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https://gemeenteassen.sharepoint.com/sites/BOSS2-BOSSIntern/Shared Documents/BOSS Intern/0. BOSS Algemeen/Aanbesteding 2026 - en verder/02 Aanbestedingsdocumenten/TenderNed/"/>
    </mc:Choice>
  </mc:AlternateContent>
  <xr:revisionPtr revIDLastSave="184" documentId="8_{0B42A7E7-11B6-44EA-A809-555C96EDF9BE}" xr6:coauthVersionLast="47" xr6:coauthVersionMax="47" xr10:uidLastSave="{7D21B94C-62CF-44BC-9EED-35EBDE31479B}"/>
  <workbookProtection workbookAlgorithmName="SHA-512" workbookHashValue="wqFztvqmEQMgajGFF3c9r/DcOZ7Eo6+k9W8x/VR4v22DA/yhs5XSuPBBE06x68R4U67pwCdOlAe9RFJNtodtjg==" workbookSaltValue="PRyfJVcbpQlmqo3iwfNhLQ==" workbookSpinCount="100000" lockStructure="1"/>
  <bookViews>
    <workbookView xWindow="-120" yWindow="-120" windowWidth="29040" windowHeight="15720" activeTab="1" xr2:uid="{431C8AE4-E042-4CE0-8DF1-28980BEBC1F6}"/>
  </bookViews>
  <sheets>
    <sheet name="1. Voorblad" sheetId="2" r:id="rId1"/>
    <sheet name="2. Invulblad" sheetId="3"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29" i="3" l="1"/>
  <c r="H22" i="3"/>
  <c r="H8" i="3"/>
  <c r="H9" i="3"/>
  <c r="H10" i="3"/>
  <c r="H11" i="3"/>
  <c r="H12" i="3"/>
  <c r="H13" i="3"/>
  <c r="H14" i="3"/>
  <c r="H7" i="3"/>
  <c r="H24" i="3"/>
  <c r="H23" i="3"/>
  <c r="H33" i="3"/>
  <c r="H31" i="3"/>
  <c r="H30" i="3"/>
  <c r="H32" i="3"/>
  <c r="C30" i="2"/>
  <c r="C31" i="2"/>
  <c r="C32" i="2"/>
  <c r="H25" i="3" l="1"/>
  <c r="G31" i="2" s="1"/>
  <c r="H34" i="3"/>
  <c r="G32" i="2" s="1"/>
  <c r="H15" i="3"/>
  <c r="H17" i="3" s="1"/>
  <c r="G30" i="2" s="1"/>
  <c r="G33" i="2" l="1"/>
  <c r="G35" i="2" s="1"/>
</calcChain>
</file>

<file path=xl/sharedStrings.xml><?xml version="1.0" encoding="utf-8"?>
<sst xmlns="http://schemas.openxmlformats.org/spreadsheetml/2006/main" count="97" uniqueCount="84">
  <si>
    <t>Toelichting:</t>
  </si>
  <si>
    <t xml:space="preserve">In dit prijzenblad vult u uw definitieve prijzen in voor uw Inschrijving. De genoemde aantallen zijn fictief en zijn opgesteld voor een goed prijsvergelijk. Hier kunnen dan ook geen rechten aan ontleend worden. </t>
  </si>
  <si>
    <t>Legenda:</t>
  </si>
  <si>
    <t>Tekst</t>
  </si>
  <si>
    <t xml:space="preserve">Invoer Gemeente. Niet wijzigen. </t>
  </si>
  <si>
    <t>Invoer</t>
  </si>
  <si>
    <t>Cellen bestemd voor uw invoer. Inschrijver dient deze cellen in dit Prijzenblad in te vullen. Het niet of niet op juiste wijze invullen van dit Prijzenblad kan leiden tot uitsluiting van deze Aanbesteding.</t>
  </si>
  <si>
    <t>Berekening</t>
  </si>
  <si>
    <t>Berekeningen in werkblad. Niet wijzigen.</t>
  </si>
  <si>
    <t>Opmerkingen</t>
  </si>
  <si>
    <t>Ruimte voor uw opmerkingen of toelichting.</t>
  </si>
  <si>
    <t>Totalen</t>
  </si>
  <si>
    <t>Berekeningen van totalen in werkblad. Niet wijzigen.</t>
  </si>
  <si>
    <t>Uw fictieve Inschrijfprijs</t>
  </si>
  <si>
    <t xml:space="preserve">Berekening van uw fictieve Inschrijfprijs. Niet wijzigen. </t>
  </si>
  <si>
    <t>Noten:</t>
  </si>
  <si>
    <t>1) De inschrijfprijs staat niet gelijk aan de opdrachtwaarde zoals deze is vermeld in hoofdstuk 1 van het aanbestedingsdocument.
2) Inschrijver geeft zijn prijzen op exclusief BTW.
3) Inschrijver is slechts gerechtigd om bedragen te factureren die opgenomen zijn in dit prijzenblad. De gemeente wenst niet geconfronteerd te worden met onverwachte meerkosten.</t>
  </si>
  <si>
    <t>Recapitulatie:</t>
  </si>
  <si>
    <t>CONTACTGEGEVENS INSCHRIJVER</t>
  </si>
  <si>
    <t>Onderneming:</t>
  </si>
  <si>
    <t>Functie:</t>
  </si>
  <si>
    <t>Naam rechtsgeldig ondertekenaar:</t>
  </si>
  <si>
    <t>Datum:</t>
  </si>
  <si>
    <t>Handtekening:</t>
  </si>
  <si>
    <t xml:space="preserve">TOTAAL KOSTEN </t>
  </si>
  <si>
    <t>Omschrijving</t>
  </si>
  <si>
    <t>Bedrag in €</t>
  </si>
  <si>
    <t>TOTALE KOSTEN</t>
  </si>
  <si>
    <t>1. Toestellen en plaatsingskosten</t>
  </si>
  <si>
    <t>Nr.</t>
  </si>
  <si>
    <t>Naam product</t>
  </si>
  <si>
    <t>1.1</t>
  </si>
  <si>
    <t>1.2</t>
  </si>
  <si>
    <t>1.3</t>
  </si>
  <si>
    <t>1.4</t>
  </si>
  <si>
    <t>Subtotaal Toestellen en plaatsingskosten</t>
  </si>
  <si>
    <t>1.7</t>
  </si>
  <si>
    <t>Kortingspercentage</t>
  </si>
  <si>
    <t>Totaal Toestellen en plaatsingskosten</t>
  </si>
  <si>
    <t>2. Werkzaamheden</t>
  </si>
  <si>
    <t>Fictieve afname casus</t>
  </si>
  <si>
    <t>Eenheid</t>
  </si>
  <si>
    <t>Prijs per eenheid</t>
  </si>
  <si>
    <t>2.1</t>
  </si>
  <si>
    <t>m2</t>
  </si>
  <si>
    <t>2.2</t>
  </si>
  <si>
    <t>2.3</t>
  </si>
  <si>
    <t>Totaal werkzaamheden</t>
  </si>
  <si>
    <t>3.1</t>
  </si>
  <si>
    <t>3.2</t>
  </si>
  <si>
    <t>3.3</t>
  </si>
  <si>
    <t>1.5</t>
  </si>
  <si>
    <t>1.6</t>
  </si>
  <si>
    <t>1.8</t>
  </si>
  <si>
    <t>stuk</t>
  </si>
  <si>
    <t>dagen</t>
  </si>
  <si>
    <t>stuks</t>
  </si>
  <si>
    <t>3.4</t>
  </si>
  <si>
    <t>boom per project</t>
  </si>
  <si>
    <t>m1</t>
  </si>
  <si>
    <t>3.5</t>
  </si>
  <si>
    <t>Toestel A: leveren basketbalpaal</t>
  </si>
  <si>
    <t>Toestel A: plaatsen baskebalpaal</t>
  </si>
  <si>
    <t>Prijs per aantal/eenheid</t>
  </si>
  <si>
    <t>Toestel B: leveren en plaatsen valondergrond (rubber/EPDM tegels) in m2</t>
  </si>
  <si>
    <t>Toestel C: leveren en plaatsen valondergrond (doorgroeitegels) in m2</t>
  </si>
  <si>
    <t>3. Overige kosten</t>
  </si>
  <si>
    <t>1.9</t>
  </si>
  <si>
    <t>Bijlage - Prijzenblad Speeltoestellen</t>
  </si>
  <si>
    <t>UW TOTALE FICTIEVE INSCHRIJFPRIJS</t>
  </si>
  <si>
    <t xml:space="preserve">Subtotaal </t>
  </si>
  <si>
    <t>Totaal overige kosten</t>
  </si>
  <si>
    <t>Toestel B: Leveren toestel (Klimtoestel)</t>
  </si>
  <si>
    <t>Toestel B: Plaatsen toestel (Klimtoestel)</t>
  </si>
  <si>
    <t>Toestel C: Leveren toestel (Duikelrek)</t>
  </si>
  <si>
    <t>Toestel C: Plaatsen toestel (Duikelrek)</t>
  </si>
  <si>
    <t>A: Verwijderen en afvoeren oude basketbalpaal inclusief betonvoet</t>
  </si>
  <si>
    <t xml:space="preserve">B: Verwijderen rubberen tegels </t>
  </si>
  <si>
    <t xml:space="preserve">B: Afvoeren rubberen tegels </t>
  </si>
  <si>
    <t>Opname casus locatie</t>
  </si>
  <si>
    <t>Inrichting depot</t>
  </si>
  <si>
    <t>Rijplaten (3a)</t>
  </si>
  <si>
    <t>Boombescherming (3b)</t>
  </si>
  <si>
    <t>Bouwhekken (3c)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</si>
</sst>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quot;€&quot;\ * #,##0.00_ ;_ &quot;€&quot;\ * \-#,##0.00_ ;_ &quot;€&quot;\ * &quot;-&quot;??_ ;_ @_ "/>
    <numFmt numFmtId="164" formatCode="&quot;€&quot;\ #,##0.00"/>
    <numFmt numFmtId="165" formatCode="_(&quot;€&quot;* #,##0.00_);_(&quot;€&quot;* \(#,##0.00\);_(&quot;€&quot;* &quot;-&quot;??_);_(@_)"/>
    <numFmt numFmtId="166" formatCode="[$$-409]#,##0.00_ ;\-[$$-409]#,##0.00\ "/>
    <numFmt numFmtId="167" formatCode="_ &quot;€&quot;\ * #,##0.0000_ ;_ &quot;€&quot;\ * \-#,##0.0000_ ;_ &quot;€&quot;\ * &quot;-&quot;??_ ;_ @_ "/>
  </numFmts>
  <fonts count="26" x14ac:knownFonts="1">
    <font>
      <sz val="11"/>
      <color theme="1"/>
      <name val="Calibri"/>
      <family val="2"/>
      <scheme val="minor"/>
    </font>
    <font>
      <sz val="11"/>
      <color theme="1"/>
      <name val="Calibri"/>
      <family val="2"/>
      <scheme val="minor"/>
    </font>
    <font>
      <sz val="18"/>
      <color theme="3"/>
      <name val="Calibri Light"/>
      <family val="2"/>
      <scheme val="major"/>
    </font>
    <font>
      <b/>
      <sz val="13"/>
      <color theme="3"/>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b/>
      <sz val="11"/>
      <color theme="0"/>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sz val="9"/>
      <color theme="1"/>
      <name val="Lucida Sans Unicode"/>
      <family val="2"/>
    </font>
    <font>
      <b/>
      <sz val="14"/>
      <name val="Calibri"/>
      <family val="2"/>
      <scheme val="minor"/>
    </font>
    <font>
      <b/>
      <sz val="14"/>
      <color theme="0"/>
      <name val="Calibri"/>
      <family val="2"/>
      <scheme val="minor"/>
    </font>
    <font>
      <b/>
      <sz val="11"/>
      <name val="Calibri"/>
      <family val="2"/>
      <scheme val="minor"/>
    </font>
    <font>
      <sz val="11"/>
      <name val="Calibri"/>
      <family val="2"/>
      <scheme val="minor"/>
    </font>
    <font>
      <sz val="11"/>
      <name val="Calibri"/>
      <family val="2"/>
    </font>
    <font>
      <b/>
      <sz val="13"/>
      <color rgb="FF013577"/>
      <name val="Calibri"/>
      <family val="2"/>
      <scheme val="minor"/>
    </font>
    <font>
      <b/>
      <sz val="18"/>
      <color rgb="FF00A0FF"/>
      <name val="Calibri Light"/>
      <family val="2"/>
      <scheme val="major"/>
    </font>
    <font>
      <b/>
      <sz val="18"/>
      <color theme="3"/>
      <name val="Calibri Light"/>
      <family val="2"/>
      <scheme val="major"/>
    </font>
    <font>
      <sz val="9"/>
      <color theme="1"/>
      <name val="Calibri"/>
      <family val="2"/>
      <scheme val="minor"/>
    </font>
    <font>
      <b/>
      <sz val="11"/>
      <color rgb="FFFF0000"/>
      <name val="Calibri"/>
      <family val="2"/>
      <scheme val="minor"/>
    </font>
    <font>
      <sz val="11"/>
      <color indexed="8"/>
      <name val="Calibri"/>
      <family val="2"/>
      <scheme val="minor"/>
    </font>
    <font>
      <b/>
      <sz val="18"/>
      <color rgb="FF00A0FF"/>
      <name val="Calibri"/>
      <family val="2"/>
      <scheme val="minor"/>
    </font>
    <font>
      <sz val="8"/>
      <name val="Calibri"/>
      <family val="2"/>
      <scheme val="minor"/>
    </font>
    <font>
      <b/>
      <sz val="18"/>
      <color rgb="FF0070C0"/>
      <name val="Calibri"/>
      <family val="2"/>
      <scheme val="minor"/>
    </font>
  </fonts>
  <fills count="14">
    <fill>
      <patternFill patternType="none"/>
    </fill>
    <fill>
      <patternFill patternType="gray125"/>
    </fill>
    <fill>
      <patternFill patternType="solid">
        <fgColor rgb="FFFFCC99"/>
      </patternFill>
    </fill>
    <fill>
      <patternFill patternType="solid">
        <fgColor rgb="FFF2F2F2"/>
      </patternFill>
    </fill>
    <fill>
      <patternFill patternType="solid">
        <fgColor theme="4" tint="0.59999389629810485"/>
        <bgColor indexed="65"/>
      </patternFill>
    </fill>
    <fill>
      <patternFill patternType="solid">
        <fgColor rgb="FF92D050"/>
        <bgColor indexed="64"/>
      </patternFill>
    </fill>
    <fill>
      <patternFill patternType="solid">
        <fgColor rgb="FF17375D"/>
        <bgColor indexed="64"/>
      </patternFill>
    </fill>
    <fill>
      <patternFill patternType="solid">
        <fgColor theme="3" tint="-0.249977111117893"/>
        <bgColor indexed="64"/>
      </patternFill>
    </fill>
    <fill>
      <patternFill patternType="solid">
        <fgColor theme="0"/>
        <bgColor indexed="64"/>
      </patternFill>
    </fill>
    <fill>
      <patternFill patternType="solid">
        <fgColor rgb="FF00B0F0"/>
        <bgColor indexed="64"/>
      </patternFill>
    </fill>
    <fill>
      <patternFill patternType="solid">
        <fgColor rgb="FF013577"/>
        <bgColor indexed="64"/>
      </patternFill>
    </fill>
    <fill>
      <patternFill patternType="solid">
        <fgColor rgb="FFFFFF99"/>
        <bgColor indexed="64"/>
      </patternFill>
    </fill>
    <fill>
      <patternFill patternType="solid">
        <fgColor rgb="FF00A0FF"/>
        <bgColor indexed="64"/>
      </patternFill>
    </fill>
    <fill>
      <patternFill patternType="solid">
        <fgColor theme="0" tint="-0.34998626667073579"/>
        <bgColor indexed="64"/>
      </patternFill>
    </fill>
  </fills>
  <borders count="54">
    <border>
      <left/>
      <right/>
      <top/>
      <bottom/>
      <diagonal/>
    </border>
    <border>
      <left/>
      <right/>
      <top/>
      <bottom style="thick">
        <color theme="4" tint="0.499984740745262"/>
      </bottom>
      <diagonal/>
    </border>
    <border>
      <left style="thin">
        <color rgb="FF7F7F7F"/>
      </left>
      <right style="thin">
        <color rgb="FF7F7F7F"/>
      </right>
      <top style="thin">
        <color rgb="FF7F7F7F"/>
      </top>
      <bottom style="thin">
        <color rgb="FF7F7F7F"/>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medium">
        <color indexed="64"/>
      </right>
      <top/>
      <bottom/>
      <diagonal/>
    </border>
    <border>
      <left/>
      <right style="thin">
        <color indexed="64"/>
      </right>
      <top style="medium">
        <color indexed="64"/>
      </top>
      <bottom style="thin">
        <color indexed="64"/>
      </bottom>
      <diagonal/>
    </border>
    <border>
      <left style="medium">
        <color indexed="64"/>
      </left>
      <right/>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diagonal/>
    </border>
    <border>
      <left style="thin">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s>
  <cellStyleXfs count="9">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2" borderId="2" applyNumberFormat="0" applyAlignment="0" applyProtection="0"/>
    <xf numFmtId="0" fontId="6" fillId="3" borderId="2" applyNumberFormat="0" applyAlignment="0" applyProtection="0"/>
    <xf numFmtId="0" fontId="1" fillId="4" borderId="0" applyNumberFormat="0" applyBorder="0" applyAlignment="0" applyProtection="0"/>
    <xf numFmtId="0" fontId="11" fillId="0" borderId="0"/>
    <xf numFmtId="44" fontId="11" fillId="0" borderId="0" applyFont="0" applyFill="0" applyBorder="0" applyAlignment="0" applyProtection="0"/>
    <xf numFmtId="9" fontId="1" fillId="0" borderId="0" applyFont="0" applyFill="0" applyBorder="0" applyAlignment="0" applyProtection="0"/>
  </cellStyleXfs>
  <cellXfs count="166">
    <xf numFmtId="0" fontId="0" fillId="0" borderId="0" xfId="0"/>
    <xf numFmtId="0" fontId="11" fillId="0" borderId="0" xfId="6"/>
    <xf numFmtId="0" fontId="11" fillId="0" borderId="3" xfId="6" applyBorder="1"/>
    <xf numFmtId="0" fontId="11" fillId="0" borderId="4" xfId="6" applyBorder="1"/>
    <xf numFmtId="0" fontId="11" fillId="0" borderId="5" xfId="6" applyBorder="1"/>
    <xf numFmtId="0" fontId="11" fillId="0" borderId="6" xfId="6" applyBorder="1"/>
    <xf numFmtId="0" fontId="13" fillId="6" borderId="8" xfId="6" applyFont="1" applyFill="1" applyBorder="1"/>
    <xf numFmtId="0" fontId="7" fillId="6" borderId="9" xfId="6" applyFont="1" applyFill="1" applyBorder="1"/>
    <xf numFmtId="0" fontId="11" fillId="0" borderId="10" xfId="6" applyBorder="1"/>
    <xf numFmtId="0" fontId="7" fillId="7" borderId="12" xfId="6" applyFont="1" applyFill="1" applyBorder="1" applyAlignment="1">
      <alignment horizontal="right"/>
    </xf>
    <xf numFmtId="165" fontId="7" fillId="7" borderId="12" xfId="6" applyNumberFormat="1" applyFont="1" applyFill="1" applyBorder="1"/>
    <xf numFmtId="2" fontId="7" fillId="7" borderId="12" xfId="6" applyNumberFormat="1" applyFont="1" applyFill="1" applyBorder="1" applyAlignment="1">
      <alignment horizontal="center"/>
    </xf>
    <xf numFmtId="2" fontId="7" fillId="7" borderId="13" xfId="6" applyNumberFormat="1" applyFont="1" applyFill="1" applyBorder="1" applyAlignment="1">
      <alignment horizontal="center"/>
    </xf>
    <xf numFmtId="0" fontId="11" fillId="8" borderId="16" xfId="6" applyFill="1" applyBorder="1" applyAlignment="1">
      <alignment horizontal="left"/>
    </xf>
    <xf numFmtId="0" fontId="11" fillId="8" borderId="17" xfId="6" applyFill="1" applyBorder="1" applyAlignment="1">
      <alignment horizontal="left"/>
    </xf>
    <xf numFmtId="0" fontId="11" fillId="8" borderId="18" xfId="6" applyFill="1" applyBorder="1" applyAlignment="1">
      <alignment horizontal="left"/>
    </xf>
    <xf numFmtId="0" fontId="11" fillId="8" borderId="27" xfId="6" applyFill="1" applyBorder="1" applyAlignment="1">
      <alignment horizontal="left" vertical="center"/>
    </xf>
    <xf numFmtId="0" fontId="11" fillId="8" borderId="28" xfId="6" applyFill="1" applyBorder="1" applyAlignment="1">
      <alignment vertical="top"/>
    </xf>
    <xf numFmtId="0" fontId="3" fillId="0" borderId="0" xfId="2" applyBorder="1"/>
    <xf numFmtId="164" fontId="11" fillId="0" borderId="0" xfId="6" applyNumberFormat="1"/>
    <xf numFmtId="10" fontId="11" fillId="0" borderId="0" xfId="6" applyNumberFormat="1"/>
    <xf numFmtId="0" fontId="17" fillId="0" borderId="0" xfId="2" applyFont="1" applyBorder="1"/>
    <xf numFmtId="166" fontId="5" fillId="5" borderId="15" xfId="7" applyNumberFormat="1" applyFont="1" applyFill="1" applyBorder="1" applyAlignment="1" applyProtection="1">
      <alignment vertical="top"/>
      <protection hidden="1"/>
    </xf>
    <xf numFmtId="0" fontId="7" fillId="7" borderId="15" xfId="6" applyFont="1" applyFill="1" applyBorder="1"/>
    <xf numFmtId="49" fontId="1" fillId="11" borderId="15" xfId="7" applyNumberFormat="1" applyFont="1" applyFill="1" applyBorder="1" applyAlignment="1" applyProtection="1"/>
    <xf numFmtId="0" fontId="6" fillId="3" borderId="15" xfId="4" applyBorder="1"/>
    <xf numFmtId="0" fontId="15" fillId="2" borderId="15" xfId="3" applyFont="1" applyBorder="1" applyAlignment="1">
      <alignment vertical="top"/>
    </xf>
    <xf numFmtId="0" fontId="1" fillId="8" borderId="15" xfId="5" applyFill="1" applyBorder="1"/>
    <xf numFmtId="0" fontId="18" fillId="0" borderId="0" xfId="1" applyFont="1" applyBorder="1" applyAlignment="1">
      <alignment horizontal="left"/>
    </xf>
    <xf numFmtId="0" fontId="19" fillId="0" borderId="10" xfId="1" applyFont="1" applyBorder="1" applyAlignment="1">
      <alignment horizontal="left"/>
    </xf>
    <xf numFmtId="0" fontId="11" fillId="0" borderId="29" xfId="6" applyBorder="1"/>
    <xf numFmtId="0" fontId="11" fillId="0" borderId="30" xfId="6" applyBorder="1"/>
    <xf numFmtId="0" fontId="11" fillId="0" borderId="31" xfId="6" applyBorder="1"/>
    <xf numFmtId="167" fontId="15" fillId="0" borderId="0" xfId="7" applyNumberFormat="1" applyFont="1" applyFill="1" applyBorder="1" applyAlignment="1" applyProtection="1">
      <alignment vertical="top"/>
      <protection locked="0"/>
    </xf>
    <xf numFmtId="167" fontId="15" fillId="0" borderId="11" xfId="7" applyNumberFormat="1" applyFont="1" applyFill="1" applyBorder="1" applyAlignment="1" applyProtection="1">
      <alignment vertical="top"/>
      <protection locked="0"/>
    </xf>
    <xf numFmtId="167" fontId="15" fillId="0" borderId="12" xfId="7" applyNumberFormat="1" applyFont="1" applyFill="1" applyBorder="1" applyAlignment="1" applyProtection="1">
      <alignment vertical="top"/>
      <protection locked="0"/>
    </xf>
    <xf numFmtId="167" fontId="15" fillId="0" borderId="32" xfId="7" applyNumberFormat="1" applyFont="1" applyFill="1" applyBorder="1" applyAlignment="1" applyProtection="1">
      <alignment vertical="top"/>
      <protection locked="0"/>
    </xf>
    <xf numFmtId="44" fontId="15" fillId="2" borderId="35" xfId="7" applyFont="1" applyFill="1" applyBorder="1" applyAlignment="1" applyProtection="1">
      <alignment vertical="top"/>
      <protection locked="0"/>
    </xf>
    <xf numFmtId="44" fontId="15" fillId="2" borderId="15" xfId="7" applyFont="1" applyFill="1" applyBorder="1" applyAlignment="1" applyProtection="1">
      <alignment vertical="top"/>
      <protection locked="0"/>
    </xf>
    <xf numFmtId="167" fontId="10" fillId="0" borderId="32" xfId="3" applyNumberFormat="1" applyFont="1" applyFill="1" applyBorder="1" applyAlignment="1">
      <alignment horizontal="left" vertical="top" wrapText="1"/>
    </xf>
    <xf numFmtId="44" fontId="15" fillId="2" borderId="44" xfId="7" applyFont="1" applyFill="1" applyBorder="1" applyAlignment="1" applyProtection="1">
      <alignment vertical="top"/>
      <protection locked="0"/>
    </xf>
    <xf numFmtId="44" fontId="15" fillId="0" borderId="0" xfId="7" applyFont="1" applyFill="1" applyBorder="1" applyAlignment="1" applyProtection="1">
      <alignment vertical="top"/>
      <protection locked="0"/>
    </xf>
    <xf numFmtId="9" fontId="15" fillId="2" borderId="46" xfId="8" applyFont="1" applyFill="1" applyBorder="1" applyAlignment="1" applyProtection="1">
      <alignment vertical="top"/>
      <protection locked="0"/>
    </xf>
    <xf numFmtId="0" fontId="20" fillId="0" borderId="0" xfId="6" applyFont="1" applyAlignment="1">
      <alignment vertical="top"/>
    </xf>
    <xf numFmtId="167" fontId="20" fillId="0" borderId="0" xfId="6" applyNumberFormat="1" applyFont="1" applyAlignment="1">
      <alignment vertical="top"/>
    </xf>
    <xf numFmtId="0" fontId="20" fillId="0" borderId="42" xfId="6" applyFont="1" applyBorder="1" applyAlignment="1">
      <alignment vertical="top"/>
    </xf>
    <xf numFmtId="0" fontId="20" fillId="0" borderId="41" xfId="6" applyFont="1" applyBorder="1" applyAlignment="1">
      <alignment vertical="top"/>
    </xf>
    <xf numFmtId="167" fontId="20" fillId="0" borderId="41" xfId="6" applyNumberFormat="1" applyFont="1" applyBorder="1" applyAlignment="1">
      <alignment vertical="top"/>
    </xf>
    <xf numFmtId="167" fontId="20" fillId="0" borderId="40" xfId="6" applyNumberFormat="1" applyFont="1" applyBorder="1" applyAlignment="1">
      <alignment vertical="top"/>
    </xf>
    <xf numFmtId="0" fontId="20" fillId="0" borderId="6" xfId="6" applyFont="1" applyBorder="1" applyAlignment="1">
      <alignment vertical="top"/>
    </xf>
    <xf numFmtId="0" fontId="20" fillId="0" borderId="34" xfId="6" applyFont="1" applyBorder="1" applyAlignment="1">
      <alignment vertical="top"/>
    </xf>
    <xf numFmtId="0" fontId="23" fillId="0" borderId="0" xfId="1" applyFont="1" applyBorder="1" applyAlignment="1">
      <alignment vertical="top"/>
    </xf>
    <xf numFmtId="0" fontId="23" fillId="0" borderId="32" xfId="1" applyFont="1" applyBorder="1" applyAlignment="1">
      <alignment vertical="top"/>
    </xf>
    <xf numFmtId="3" fontId="20" fillId="0" borderId="0" xfId="6" applyNumberFormat="1" applyFont="1" applyAlignment="1">
      <alignment vertical="top"/>
    </xf>
    <xf numFmtId="167" fontId="20" fillId="0" borderId="32" xfId="6" applyNumberFormat="1" applyFont="1" applyBorder="1" applyAlignment="1">
      <alignment vertical="top"/>
    </xf>
    <xf numFmtId="0" fontId="1" fillId="0" borderId="34" xfId="6" applyFont="1" applyBorder="1" applyAlignment="1">
      <alignment vertical="top"/>
    </xf>
    <xf numFmtId="0" fontId="9" fillId="12" borderId="9" xfId="6" applyFont="1" applyFill="1" applyBorder="1" applyAlignment="1">
      <alignment vertical="top"/>
    </xf>
    <xf numFmtId="0" fontId="9" fillId="12" borderId="8" xfId="6" applyFont="1" applyFill="1" applyBorder="1" applyAlignment="1">
      <alignment vertical="top"/>
    </xf>
    <xf numFmtId="0" fontId="9" fillId="12" borderId="7" xfId="6" applyFont="1" applyFill="1" applyBorder="1" applyAlignment="1">
      <alignment vertical="top"/>
    </xf>
    <xf numFmtId="0" fontId="9" fillId="0" borderId="32" xfId="6" applyFont="1" applyBorder="1" applyAlignment="1">
      <alignment vertical="top"/>
    </xf>
    <xf numFmtId="0" fontId="1" fillId="0" borderId="0" xfId="6" applyFont="1" applyAlignment="1">
      <alignment vertical="top"/>
    </xf>
    <xf numFmtId="0" fontId="10" fillId="10" borderId="39" xfId="3" applyFont="1" applyFill="1" applyBorder="1" applyAlignment="1">
      <alignment horizontal="center" vertical="top" wrapText="1"/>
    </xf>
    <xf numFmtId="0" fontId="10" fillId="10" borderId="10" xfId="3" applyFont="1" applyFill="1" applyBorder="1" applyAlignment="1">
      <alignment horizontal="center" vertical="top" wrapText="1"/>
    </xf>
    <xf numFmtId="0" fontId="10" fillId="10" borderId="47" xfId="3" applyFont="1" applyFill="1" applyBorder="1" applyAlignment="1">
      <alignment horizontal="center" vertical="top" wrapText="1"/>
    </xf>
    <xf numFmtId="0" fontId="10" fillId="10" borderId="0" xfId="3" applyFont="1" applyFill="1" applyBorder="1" applyAlignment="1">
      <alignment horizontal="center" vertical="top" wrapText="1"/>
    </xf>
    <xf numFmtId="0" fontId="10" fillId="10" borderId="4" xfId="3" applyFont="1" applyFill="1" applyBorder="1" applyAlignment="1">
      <alignment horizontal="center" vertical="top" wrapText="1"/>
    </xf>
    <xf numFmtId="167" fontId="10" fillId="10" borderId="36" xfId="3" applyNumberFormat="1" applyFont="1" applyFill="1" applyBorder="1" applyAlignment="1">
      <alignment horizontal="center" vertical="top" wrapText="1"/>
    </xf>
    <xf numFmtId="0" fontId="10" fillId="0" borderId="32" xfId="3" applyFont="1" applyFill="1" applyBorder="1" applyAlignment="1">
      <alignment horizontal="center" vertical="top" wrapText="1"/>
    </xf>
    <xf numFmtId="0" fontId="1" fillId="0" borderId="28" xfId="6" applyFont="1" applyBorder="1" applyAlignment="1">
      <alignment vertical="top"/>
    </xf>
    <xf numFmtId="0" fontId="1" fillId="0" borderId="20" xfId="6" applyFont="1" applyBorder="1" applyAlignment="1">
      <alignment vertical="top"/>
    </xf>
    <xf numFmtId="0" fontId="1" fillId="0" borderId="16" xfId="6" applyFont="1" applyBorder="1" applyAlignment="1">
      <alignment horizontal="center" vertical="top"/>
    </xf>
    <xf numFmtId="0" fontId="1" fillId="0" borderId="15" xfId="6" applyFont="1" applyBorder="1" applyAlignment="1">
      <alignment horizontal="center" vertical="top"/>
    </xf>
    <xf numFmtId="44" fontId="6" fillId="3" borderId="14" xfId="4" applyNumberFormat="1" applyBorder="1" applyAlignment="1">
      <alignment vertical="top"/>
    </xf>
    <xf numFmtId="0" fontId="1" fillId="0" borderId="32" xfId="6" applyFont="1" applyBorder="1" applyAlignment="1">
      <alignment horizontal="center" vertical="top"/>
    </xf>
    <xf numFmtId="0" fontId="1" fillId="0" borderId="28" xfId="6" applyFont="1" applyBorder="1" applyAlignment="1">
      <alignment horizontal="left" vertical="top"/>
    </xf>
    <xf numFmtId="0" fontId="1" fillId="0" borderId="20" xfId="6" applyFont="1" applyBorder="1" applyAlignment="1">
      <alignment horizontal="left" vertical="top"/>
    </xf>
    <xf numFmtId="0" fontId="1" fillId="0" borderId="43" xfId="6" applyFont="1" applyBorder="1" applyAlignment="1">
      <alignment horizontal="left" vertical="top"/>
    </xf>
    <xf numFmtId="0" fontId="1" fillId="0" borderId="29" xfId="6" applyFont="1" applyBorder="1" applyAlignment="1">
      <alignment horizontal="center" vertical="top"/>
    </xf>
    <xf numFmtId="0" fontId="1" fillId="0" borderId="44" xfId="6" applyFont="1" applyBorder="1" applyAlignment="1">
      <alignment horizontal="center" vertical="top"/>
    </xf>
    <xf numFmtId="0" fontId="1" fillId="0" borderId="27" xfId="6" applyFont="1" applyBorder="1" applyAlignment="1">
      <alignment vertical="top"/>
    </xf>
    <xf numFmtId="0" fontId="1" fillId="0" borderId="26" xfId="6" applyFont="1" applyBorder="1" applyAlignment="1">
      <alignment horizontal="left" vertical="top"/>
    </xf>
    <xf numFmtId="0" fontId="1" fillId="0" borderId="48" xfId="6" applyFont="1" applyBorder="1" applyAlignment="1">
      <alignment horizontal="center" vertical="top"/>
    </xf>
    <xf numFmtId="0" fontId="1" fillId="0" borderId="35" xfId="6" applyFont="1" applyBorder="1" applyAlignment="1">
      <alignment horizontal="center" vertical="top"/>
    </xf>
    <xf numFmtId="44" fontId="6" fillId="3" borderId="50" xfId="4" applyNumberFormat="1" applyBorder="1" applyAlignment="1">
      <alignment vertical="top"/>
    </xf>
    <xf numFmtId="167" fontId="1" fillId="0" borderId="32" xfId="6" applyNumberFormat="1" applyFont="1" applyBorder="1" applyAlignment="1">
      <alignment vertical="top"/>
    </xf>
    <xf numFmtId="0" fontId="1" fillId="0" borderId="45" xfId="6" applyFont="1" applyBorder="1" applyAlignment="1">
      <alignment horizontal="left" vertical="top"/>
    </xf>
    <xf numFmtId="44" fontId="7" fillId="7" borderId="5" xfId="6" applyNumberFormat="1" applyFont="1" applyFill="1" applyBorder="1" applyAlignment="1">
      <alignment vertical="top"/>
    </xf>
    <xf numFmtId="0" fontId="1" fillId="0" borderId="0" xfId="6" applyFont="1" applyAlignment="1">
      <alignment horizontal="left" vertical="top"/>
    </xf>
    <xf numFmtId="0" fontId="1" fillId="0" borderId="0" xfId="6" applyFont="1" applyAlignment="1">
      <alignment horizontal="center" vertical="top"/>
    </xf>
    <xf numFmtId="0" fontId="8" fillId="0" borderId="0" xfId="6" applyFont="1" applyAlignment="1">
      <alignment vertical="top"/>
    </xf>
    <xf numFmtId="3" fontId="1" fillId="0" borderId="0" xfId="6" applyNumberFormat="1" applyFont="1" applyAlignment="1">
      <alignment vertical="top"/>
    </xf>
    <xf numFmtId="167" fontId="1" fillId="0" borderId="0" xfId="6" applyNumberFormat="1" applyFont="1" applyAlignment="1">
      <alignment vertical="top"/>
    </xf>
    <xf numFmtId="0" fontId="10" fillId="10" borderId="38" xfId="3" applyFont="1" applyFill="1" applyBorder="1" applyAlignment="1">
      <alignment horizontal="center" vertical="top" wrapText="1"/>
    </xf>
    <xf numFmtId="0" fontId="10" fillId="10" borderId="37" xfId="3" applyFont="1" applyFill="1" applyBorder="1" applyAlignment="1">
      <alignment horizontal="center" vertical="top" wrapText="1"/>
    </xf>
    <xf numFmtId="0" fontId="1" fillId="5" borderId="28" xfId="6" applyFont="1" applyFill="1" applyBorder="1" applyAlignment="1">
      <alignment vertical="top"/>
    </xf>
    <xf numFmtId="0" fontId="22" fillId="0" borderId="15" xfId="6" applyFont="1" applyBorder="1" applyAlignment="1">
      <alignment vertical="top" wrapText="1"/>
    </xf>
    <xf numFmtId="0" fontId="22" fillId="0" borderId="15" xfId="6" applyFont="1" applyBorder="1" applyAlignment="1">
      <alignment horizontal="center" vertical="top" wrapText="1"/>
    </xf>
    <xf numFmtId="0" fontId="1" fillId="5" borderId="27" xfId="6" applyFont="1" applyFill="1" applyBorder="1" applyAlignment="1">
      <alignment vertical="top"/>
    </xf>
    <xf numFmtId="0" fontId="22" fillId="0" borderId="35" xfId="6" applyFont="1" applyBorder="1" applyAlignment="1">
      <alignment vertical="top" wrapText="1"/>
    </xf>
    <xf numFmtId="0" fontId="22" fillId="0" borderId="35" xfId="6" applyFont="1" applyBorder="1" applyAlignment="1">
      <alignment horizontal="center" vertical="top" wrapText="1"/>
    </xf>
    <xf numFmtId="0" fontId="22" fillId="0" borderId="0" xfId="6" applyFont="1" applyAlignment="1">
      <alignment vertical="top" wrapText="1"/>
    </xf>
    <xf numFmtId="0" fontId="9" fillId="12" borderId="23" xfId="6" applyFont="1" applyFill="1" applyBorder="1" applyAlignment="1">
      <alignment vertical="top"/>
    </xf>
    <xf numFmtId="0" fontId="9" fillId="12" borderId="22" xfId="6" applyFont="1" applyFill="1" applyBorder="1" applyAlignment="1">
      <alignment vertical="top"/>
    </xf>
    <xf numFmtId="0" fontId="9" fillId="12" borderId="21" xfId="6" applyFont="1" applyFill="1" applyBorder="1" applyAlignment="1">
      <alignment vertical="top"/>
    </xf>
    <xf numFmtId="0" fontId="10" fillId="10" borderId="28" xfId="3" applyFont="1" applyFill="1" applyBorder="1" applyAlignment="1">
      <alignment horizontal="center" vertical="top" wrapText="1"/>
    </xf>
    <xf numFmtId="0" fontId="10" fillId="10" borderId="31" xfId="3" applyFont="1" applyFill="1" applyBorder="1" applyAlignment="1">
      <alignment horizontal="center" vertical="top" wrapText="1"/>
    </xf>
    <xf numFmtId="0" fontId="1" fillId="0" borderId="13" xfId="6" applyFont="1" applyBorder="1" applyAlignment="1">
      <alignment vertical="top"/>
    </xf>
    <xf numFmtId="0" fontId="1" fillId="0" borderId="12" xfId="6" applyFont="1" applyBorder="1" applyAlignment="1">
      <alignment vertical="top"/>
    </xf>
    <xf numFmtId="0" fontId="22" fillId="0" borderId="12" xfId="6" applyFont="1" applyBorder="1" applyAlignment="1">
      <alignment vertical="top" wrapText="1"/>
    </xf>
    <xf numFmtId="0" fontId="9" fillId="0" borderId="0" xfId="6" applyFont="1" applyAlignment="1">
      <alignment vertical="top"/>
    </xf>
    <xf numFmtId="0" fontId="9" fillId="0" borderId="0" xfId="6" applyFont="1" applyAlignment="1">
      <alignment horizontal="left" vertical="top"/>
    </xf>
    <xf numFmtId="3" fontId="21" fillId="0" borderId="0" xfId="6" applyNumberFormat="1" applyFont="1" applyAlignment="1">
      <alignment vertical="top"/>
    </xf>
    <xf numFmtId="0" fontId="15" fillId="0" borderId="0" xfId="6" applyFont="1" applyAlignment="1">
      <alignment vertical="top"/>
    </xf>
    <xf numFmtId="3" fontId="15" fillId="0" borderId="0" xfId="6" applyNumberFormat="1" applyFont="1" applyAlignment="1">
      <alignment vertical="top"/>
    </xf>
    <xf numFmtId="167" fontId="15" fillId="0" borderId="0" xfId="6" applyNumberFormat="1" applyFont="1" applyAlignment="1">
      <alignment vertical="top"/>
    </xf>
    <xf numFmtId="44" fontId="7" fillId="13" borderId="46" xfId="6" applyNumberFormat="1" applyFont="1" applyFill="1" applyBorder="1" applyAlignment="1">
      <alignment vertical="top"/>
    </xf>
    <xf numFmtId="0" fontId="22" fillId="0" borderId="44" xfId="6" applyFont="1" applyBorder="1" applyAlignment="1">
      <alignment vertical="top" wrapText="1"/>
    </xf>
    <xf numFmtId="0" fontId="22" fillId="0" borderId="44" xfId="6" applyFont="1" applyBorder="1" applyAlignment="1">
      <alignment horizontal="center" vertical="top" wrapText="1"/>
    </xf>
    <xf numFmtId="0" fontId="22" fillId="0" borderId="52" xfId="6" applyFont="1" applyBorder="1" applyAlignment="1">
      <alignment vertical="top" wrapText="1"/>
    </xf>
    <xf numFmtId="0" fontId="22" fillId="0" borderId="52" xfId="6" applyFont="1" applyBorder="1" applyAlignment="1">
      <alignment horizontal="center" vertical="top" wrapText="1"/>
    </xf>
    <xf numFmtId="44" fontId="15" fillId="2" borderId="52" xfId="7" applyFont="1" applyFill="1" applyBorder="1" applyAlignment="1" applyProtection="1">
      <alignment vertical="top"/>
      <protection locked="0"/>
    </xf>
    <xf numFmtId="0" fontId="25" fillId="0" borderId="0" xfId="1" applyFont="1" applyBorder="1" applyAlignment="1">
      <alignment vertical="top"/>
    </xf>
    <xf numFmtId="0" fontId="1" fillId="5" borderId="43" xfId="6" applyFont="1" applyFill="1" applyBorder="1" applyAlignment="1">
      <alignment vertical="top"/>
    </xf>
    <xf numFmtId="0" fontId="1" fillId="5" borderId="53" xfId="6" applyFont="1" applyFill="1" applyBorder="1" applyAlignment="1">
      <alignment vertical="top"/>
    </xf>
    <xf numFmtId="44" fontId="7" fillId="7" borderId="12" xfId="7" applyFont="1" applyFill="1" applyBorder="1" applyAlignment="1">
      <alignment horizontal="center"/>
    </xf>
    <xf numFmtId="44" fontId="7" fillId="7" borderId="11" xfId="7" applyFont="1" applyFill="1" applyBorder="1" applyAlignment="1">
      <alignment horizontal="center"/>
    </xf>
    <xf numFmtId="164" fontId="12" fillId="5" borderId="8" xfId="7" applyNumberFormat="1" applyFont="1" applyFill="1" applyBorder="1" applyAlignment="1" applyProtection="1">
      <alignment horizontal="center" vertical="top"/>
      <protection hidden="1"/>
    </xf>
    <xf numFmtId="164" fontId="12" fillId="5" borderId="7" xfId="7" applyNumberFormat="1" applyFont="1" applyFill="1" applyBorder="1" applyAlignment="1" applyProtection="1">
      <alignment horizontal="center" vertical="top"/>
      <protection hidden="1"/>
    </xf>
    <xf numFmtId="0" fontId="14" fillId="9" borderId="18" xfId="6" applyFont="1" applyFill="1" applyBorder="1" applyAlignment="1">
      <alignment horizontal="left"/>
    </xf>
    <xf numFmtId="0" fontId="14" fillId="9" borderId="17" xfId="6" applyFont="1" applyFill="1" applyBorder="1" applyAlignment="1">
      <alignment horizontal="left"/>
    </xf>
    <xf numFmtId="0" fontId="14" fillId="9" borderId="16" xfId="6" applyFont="1" applyFill="1" applyBorder="1" applyAlignment="1">
      <alignment horizontal="left"/>
    </xf>
    <xf numFmtId="0" fontId="14" fillId="9" borderId="20" xfId="6" applyFont="1" applyFill="1" applyBorder="1" applyAlignment="1">
      <alignment horizontal="center"/>
    </xf>
    <xf numFmtId="0" fontId="14" fillId="9" borderId="19" xfId="6" applyFont="1" applyFill="1" applyBorder="1" applyAlignment="1">
      <alignment horizontal="center"/>
    </xf>
    <xf numFmtId="0" fontId="11" fillId="8" borderId="18" xfId="6" applyFill="1" applyBorder="1" applyAlignment="1">
      <alignment horizontal="left"/>
    </xf>
    <xf numFmtId="0" fontId="11" fillId="8" borderId="17" xfId="6" applyFill="1" applyBorder="1" applyAlignment="1">
      <alignment horizontal="left"/>
    </xf>
    <xf numFmtId="0" fontId="11" fillId="8" borderId="16" xfId="6" applyFill="1" applyBorder="1" applyAlignment="1">
      <alignment horizontal="left"/>
    </xf>
    <xf numFmtId="44" fontId="6" fillId="0" borderId="15" xfId="7" applyFont="1" applyFill="1" applyBorder="1" applyAlignment="1">
      <alignment horizontal="left"/>
    </xf>
    <xf numFmtId="44" fontId="6" fillId="0" borderId="14" xfId="7" applyFont="1" applyFill="1" applyBorder="1" applyAlignment="1">
      <alignment horizontal="left"/>
    </xf>
    <xf numFmtId="0" fontId="7" fillId="10" borderId="23" xfId="6" applyFont="1" applyFill="1" applyBorder="1" applyAlignment="1">
      <alignment horizontal="left"/>
    </xf>
    <xf numFmtId="0" fontId="7" fillId="10" borderId="22" xfId="6" applyFont="1" applyFill="1" applyBorder="1" applyAlignment="1">
      <alignment horizontal="left"/>
    </xf>
    <xf numFmtId="0" fontId="7" fillId="10" borderId="21" xfId="6" applyFont="1" applyFill="1" applyBorder="1" applyAlignment="1">
      <alignment horizontal="left"/>
    </xf>
    <xf numFmtId="0" fontId="1" fillId="8" borderId="17" xfId="5" applyFill="1" applyBorder="1" applyAlignment="1">
      <alignment horizontal="left" wrapText="1"/>
    </xf>
    <xf numFmtId="0" fontId="1" fillId="8" borderId="16" xfId="5" applyFill="1" applyBorder="1" applyAlignment="1">
      <alignment horizontal="left" wrapText="1"/>
    </xf>
    <xf numFmtId="0" fontId="16" fillId="8" borderId="20" xfId="5" applyFont="1" applyFill="1" applyBorder="1" applyAlignment="1">
      <alignment horizontal="left" vertical="top" wrapText="1"/>
    </xf>
    <xf numFmtId="0" fontId="11" fillId="8" borderId="17" xfId="6" applyFill="1" applyBorder="1" applyAlignment="1">
      <alignment vertical="top" wrapText="1"/>
    </xf>
    <xf numFmtId="0" fontId="11" fillId="8" borderId="16" xfId="6" applyFill="1" applyBorder="1" applyAlignment="1">
      <alignment vertical="top" wrapText="1"/>
    </xf>
    <xf numFmtId="0" fontId="15" fillId="2" borderId="20" xfId="3" applyFont="1" applyBorder="1" applyAlignment="1" applyProtection="1">
      <alignment horizontal="center" vertical="top"/>
      <protection locked="0"/>
    </xf>
    <xf numFmtId="0" fontId="15" fillId="2" borderId="17" xfId="3" applyFont="1" applyBorder="1" applyAlignment="1" applyProtection="1">
      <alignment horizontal="center" vertical="top"/>
      <protection locked="0"/>
    </xf>
    <xf numFmtId="0" fontId="15" fillId="2" borderId="19" xfId="3" applyFont="1" applyBorder="1" applyAlignment="1" applyProtection="1">
      <alignment horizontal="center" vertical="top"/>
      <protection locked="0"/>
    </xf>
    <xf numFmtId="0" fontId="15" fillId="2" borderId="26" xfId="3" applyFont="1" applyBorder="1" applyAlignment="1" applyProtection="1">
      <alignment horizontal="center" vertical="top"/>
      <protection locked="0"/>
    </xf>
    <xf numFmtId="0" fontId="15" fillId="2" borderId="25" xfId="3" applyFont="1" applyBorder="1" applyAlignment="1" applyProtection="1">
      <alignment horizontal="center" vertical="top"/>
      <protection locked="0"/>
    </xf>
    <xf numFmtId="0" fontId="15" fillId="2" borderId="24" xfId="3" applyFont="1" applyBorder="1" applyAlignment="1" applyProtection="1">
      <alignment horizontal="center" vertical="top"/>
      <protection locked="0"/>
    </xf>
    <xf numFmtId="0" fontId="15" fillId="8" borderId="20" xfId="5" applyFont="1" applyFill="1" applyBorder="1" applyAlignment="1">
      <alignment horizontal="left" vertical="top" wrapText="1"/>
    </xf>
    <xf numFmtId="0" fontId="15" fillId="8" borderId="17" xfId="5" applyFont="1" applyFill="1" applyBorder="1" applyAlignment="1">
      <alignment horizontal="left" vertical="top" wrapText="1"/>
    </xf>
    <xf numFmtId="0" fontId="15" fillId="8" borderId="16" xfId="5" applyFont="1" applyFill="1" applyBorder="1" applyAlignment="1">
      <alignment horizontal="left" vertical="top" wrapText="1"/>
    </xf>
    <xf numFmtId="0" fontId="1" fillId="8" borderId="20" xfId="5" applyFill="1" applyBorder="1" applyAlignment="1">
      <alignment horizontal="left" wrapText="1"/>
    </xf>
    <xf numFmtId="0" fontId="7" fillId="13" borderId="9" xfId="6" applyFont="1" applyFill="1" applyBorder="1" applyAlignment="1">
      <alignment horizontal="right" vertical="top"/>
    </xf>
    <xf numFmtId="0" fontId="7" fillId="13" borderId="8" xfId="6" applyFont="1" applyFill="1" applyBorder="1" applyAlignment="1">
      <alignment horizontal="right" vertical="top"/>
    </xf>
    <xf numFmtId="0" fontId="7" fillId="13" borderId="49" xfId="6" applyFont="1" applyFill="1" applyBorder="1" applyAlignment="1">
      <alignment horizontal="right" vertical="top"/>
    </xf>
    <xf numFmtId="0" fontId="7" fillId="7" borderId="4" xfId="6" applyFont="1" applyFill="1" applyBorder="1" applyAlignment="1">
      <alignment horizontal="right" vertical="top"/>
    </xf>
    <xf numFmtId="0" fontId="7" fillId="7" borderId="3" xfId="6" applyFont="1" applyFill="1" applyBorder="1" applyAlignment="1">
      <alignment horizontal="right" vertical="top"/>
    </xf>
    <xf numFmtId="0" fontId="7" fillId="7" borderId="22" xfId="6" applyFont="1" applyFill="1" applyBorder="1" applyAlignment="1">
      <alignment horizontal="right" vertical="top"/>
    </xf>
    <xf numFmtId="0" fontId="7" fillId="7" borderId="33" xfId="6" applyFont="1" applyFill="1" applyBorder="1" applyAlignment="1">
      <alignment horizontal="right" vertical="top"/>
    </xf>
    <xf numFmtId="0" fontId="1" fillId="0" borderId="51" xfId="6" applyFont="1" applyBorder="1" applyAlignment="1">
      <alignment horizontal="left" vertical="top"/>
    </xf>
    <xf numFmtId="0" fontId="1" fillId="0" borderId="8" xfId="6" applyFont="1" applyBorder="1" applyAlignment="1">
      <alignment horizontal="left" vertical="top"/>
    </xf>
    <xf numFmtId="0" fontId="1" fillId="0" borderId="49" xfId="6" applyFont="1" applyBorder="1" applyAlignment="1">
      <alignment horizontal="left" vertical="top"/>
    </xf>
  </cellXfs>
  <cellStyles count="9">
    <cellStyle name="40% - Accent1" xfId="5" builtinId="31"/>
    <cellStyle name="Berekening" xfId="4" builtinId="22"/>
    <cellStyle name="Invoer" xfId="3" builtinId="20"/>
    <cellStyle name="Kop 2" xfId="2" builtinId="17"/>
    <cellStyle name="Procent" xfId="8" builtinId="5"/>
    <cellStyle name="Standaard" xfId="0" builtinId="0"/>
    <cellStyle name="Standaard 2" xfId="6" xr:uid="{5279C6E6-0A28-496F-939F-23DA5B302540}"/>
    <cellStyle name="Titel" xfId="1" builtinId="15"/>
    <cellStyle name="Valuta 2" xfId="7" xr:uid="{06F5F06F-AA5E-42A9-81E2-1ADF2B31D91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7</xdr:col>
      <xdr:colOff>210328</xdr:colOff>
      <xdr:row>1</xdr:row>
      <xdr:rowOff>28575</xdr:rowOff>
    </xdr:from>
    <xdr:to>
      <xdr:col>7</xdr:col>
      <xdr:colOff>1008872</xdr:colOff>
      <xdr:row>5</xdr:row>
      <xdr:rowOff>38100</xdr:rowOff>
    </xdr:to>
    <xdr:pic>
      <xdr:nvPicPr>
        <xdr:cNvPr id="2" name="Picture 1">
          <a:extLst>
            <a:ext uri="{FF2B5EF4-FFF2-40B4-BE49-F238E27FC236}">
              <a16:creationId xmlns:a16="http://schemas.microsoft.com/office/drawing/2014/main" id="{746B3795-E213-4DFA-BAC3-6043BD9A1F8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7992253" y="200025"/>
          <a:ext cx="798544" cy="69532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F2ED1E-9A2C-432D-AA4E-97947F02DD75}">
  <dimension ref="A1:M38"/>
  <sheetViews>
    <sheetView showGridLines="0" topLeftCell="A10" zoomScaleNormal="100" workbookViewId="0">
      <selection activeCell="D22" sqref="D22:H22"/>
    </sheetView>
  </sheetViews>
  <sheetFormatPr defaultColWidth="0" defaultRowHeight="0" customHeight="1" zeroHeight="1" x14ac:dyDescent="0.25"/>
  <cols>
    <col min="1" max="2" width="2.5703125" style="1" customWidth="1"/>
    <col min="3" max="3" width="33" style="1" customWidth="1"/>
    <col min="4" max="4" width="25.28515625" style="1" customWidth="1"/>
    <col min="5" max="5" width="19.7109375" style="1" customWidth="1"/>
    <col min="6" max="6" width="27.28515625" style="1" customWidth="1"/>
    <col min="7" max="7" width="6.28515625" style="1" customWidth="1"/>
    <col min="8" max="8" width="18.140625" style="1" customWidth="1"/>
    <col min="9" max="10" width="2.5703125" style="1" customWidth="1"/>
    <col min="11" max="13" width="0" style="1" hidden="1" customWidth="1"/>
    <col min="14" max="16384" width="9.140625" style="1" hidden="1"/>
  </cols>
  <sheetData>
    <row r="1" spans="2:9" ht="13.5" x14ac:dyDescent="0.25"/>
    <row r="2" spans="2:9" ht="13.5" x14ac:dyDescent="0.25">
      <c r="B2" s="32"/>
      <c r="C2" s="31"/>
      <c r="D2" s="31"/>
      <c r="E2" s="31"/>
      <c r="F2" s="31"/>
      <c r="G2" s="31"/>
      <c r="H2" s="31"/>
      <c r="I2" s="30"/>
    </row>
    <row r="3" spans="2:9" ht="23.25" x14ac:dyDescent="0.35">
      <c r="B3" s="29"/>
      <c r="C3" s="28" t="s">
        <v>68</v>
      </c>
      <c r="I3" s="5"/>
    </row>
    <row r="4" spans="2:9" ht="13.5" x14ac:dyDescent="0.25">
      <c r="B4" s="8"/>
      <c r="I4" s="5"/>
    </row>
    <row r="5" spans="2:9" ht="13.5" x14ac:dyDescent="0.25">
      <c r="B5" s="8"/>
      <c r="I5" s="5"/>
    </row>
    <row r="6" spans="2:9" ht="17.25" x14ac:dyDescent="0.3">
      <c r="B6" s="8"/>
      <c r="C6" s="21" t="s">
        <v>0</v>
      </c>
      <c r="I6" s="5"/>
    </row>
    <row r="7" spans="2:9" ht="32.25" customHeight="1" x14ac:dyDescent="0.25">
      <c r="B7" s="8"/>
      <c r="C7" s="152" t="s">
        <v>1</v>
      </c>
      <c r="D7" s="153"/>
      <c r="E7" s="153"/>
      <c r="F7" s="153"/>
      <c r="G7" s="153"/>
      <c r="H7" s="154"/>
      <c r="I7" s="5"/>
    </row>
    <row r="8" spans="2:9" ht="13.5" x14ac:dyDescent="0.25">
      <c r="B8" s="8"/>
      <c r="I8" s="5"/>
    </row>
    <row r="9" spans="2:9" ht="17.25" x14ac:dyDescent="0.3">
      <c r="B9" s="8"/>
      <c r="C9" s="21" t="s">
        <v>2</v>
      </c>
      <c r="I9" s="5"/>
    </row>
    <row r="10" spans="2:9" ht="15" x14ac:dyDescent="0.25">
      <c r="B10" s="8"/>
      <c r="C10" s="27" t="s">
        <v>3</v>
      </c>
      <c r="D10" s="141" t="s">
        <v>4</v>
      </c>
      <c r="E10" s="141"/>
      <c r="F10" s="141"/>
      <c r="G10" s="141"/>
      <c r="H10" s="142"/>
      <c r="I10" s="5"/>
    </row>
    <row r="11" spans="2:9" ht="30.75" customHeight="1" x14ac:dyDescent="0.25">
      <c r="B11" s="8"/>
      <c r="C11" s="26" t="s">
        <v>5</v>
      </c>
      <c r="D11" s="155" t="s">
        <v>6</v>
      </c>
      <c r="E11" s="141"/>
      <c r="F11" s="141"/>
      <c r="G11" s="141"/>
      <c r="H11" s="142"/>
      <c r="I11" s="5"/>
    </row>
    <row r="12" spans="2:9" ht="14.45" customHeight="1" x14ac:dyDescent="0.25">
      <c r="B12" s="8"/>
      <c r="C12" s="25" t="s">
        <v>7</v>
      </c>
      <c r="D12" s="155" t="s">
        <v>8</v>
      </c>
      <c r="E12" s="141"/>
      <c r="F12" s="141"/>
      <c r="G12" s="141"/>
      <c r="H12" s="142"/>
      <c r="I12" s="5"/>
    </row>
    <row r="13" spans="2:9" ht="15" x14ac:dyDescent="0.25">
      <c r="B13" s="8"/>
      <c r="C13" s="24" t="s">
        <v>9</v>
      </c>
      <c r="D13" s="141" t="s">
        <v>10</v>
      </c>
      <c r="E13" s="141"/>
      <c r="F13" s="141"/>
      <c r="G13" s="141"/>
      <c r="H13" s="142"/>
      <c r="I13" s="5"/>
    </row>
    <row r="14" spans="2:9" ht="15" x14ac:dyDescent="0.25">
      <c r="B14" s="8"/>
      <c r="C14" s="23" t="s">
        <v>11</v>
      </c>
      <c r="D14" s="141" t="s">
        <v>12</v>
      </c>
      <c r="E14" s="141"/>
      <c r="F14" s="141"/>
      <c r="G14" s="141"/>
      <c r="H14" s="142"/>
      <c r="I14" s="5"/>
    </row>
    <row r="15" spans="2:9" ht="15.6" customHeight="1" x14ac:dyDescent="0.25">
      <c r="B15" s="8"/>
      <c r="C15" s="22" t="s">
        <v>13</v>
      </c>
      <c r="D15" s="141" t="s">
        <v>14</v>
      </c>
      <c r="E15" s="141"/>
      <c r="F15" s="141"/>
      <c r="G15" s="141"/>
      <c r="H15" s="142"/>
      <c r="I15" s="5"/>
    </row>
    <row r="16" spans="2:9" ht="13.5" x14ac:dyDescent="0.25">
      <c r="B16" s="8"/>
      <c r="I16" s="5"/>
    </row>
    <row r="17" spans="2:9" ht="17.25" x14ac:dyDescent="0.3">
      <c r="B17" s="8"/>
      <c r="C17" s="21" t="s">
        <v>15</v>
      </c>
      <c r="F17" s="19"/>
      <c r="G17" s="20"/>
      <c r="H17" s="19"/>
      <c r="I17" s="5"/>
    </row>
    <row r="18" spans="2:9" ht="64.5" customHeight="1" x14ac:dyDescent="0.25">
      <c r="B18" s="8"/>
      <c r="C18" s="143" t="s">
        <v>16</v>
      </c>
      <c r="D18" s="144"/>
      <c r="E18" s="144"/>
      <c r="F18" s="144"/>
      <c r="G18" s="144"/>
      <c r="H18" s="145"/>
      <c r="I18" s="5"/>
    </row>
    <row r="19" spans="2:9" ht="13.5" x14ac:dyDescent="0.25">
      <c r="B19" s="8"/>
      <c r="I19" s="5"/>
    </row>
    <row r="20" spans="2:9" ht="18" thickBot="1" x14ac:dyDescent="0.35">
      <c r="B20" s="8"/>
      <c r="C20" s="18" t="s">
        <v>17</v>
      </c>
      <c r="I20" s="5"/>
    </row>
    <row r="21" spans="2:9" ht="15" x14ac:dyDescent="0.25">
      <c r="B21" s="8"/>
      <c r="C21" s="138" t="s">
        <v>18</v>
      </c>
      <c r="D21" s="139"/>
      <c r="E21" s="139"/>
      <c r="F21" s="139"/>
      <c r="G21" s="139"/>
      <c r="H21" s="140"/>
      <c r="I21" s="5"/>
    </row>
    <row r="22" spans="2:9" ht="15" x14ac:dyDescent="0.25">
      <c r="B22" s="8"/>
      <c r="C22" s="17" t="s">
        <v>19</v>
      </c>
      <c r="D22" s="146"/>
      <c r="E22" s="147"/>
      <c r="F22" s="147"/>
      <c r="G22" s="147"/>
      <c r="H22" s="148"/>
      <c r="I22" s="5"/>
    </row>
    <row r="23" spans="2:9" ht="15" x14ac:dyDescent="0.25">
      <c r="B23" s="8"/>
      <c r="C23" s="17" t="s">
        <v>20</v>
      </c>
      <c r="D23" s="146"/>
      <c r="E23" s="147"/>
      <c r="F23" s="147"/>
      <c r="G23" s="147"/>
      <c r="H23" s="148"/>
      <c r="I23" s="5"/>
    </row>
    <row r="24" spans="2:9" ht="15" x14ac:dyDescent="0.25">
      <c r="B24" s="8"/>
      <c r="C24" s="17" t="s">
        <v>21</v>
      </c>
      <c r="D24" s="146"/>
      <c r="E24" s="147"/>
      <c r="F24" s="147"/>
      <c r="G24" s="147"/>
      <c r="H24" s="148"/>
      <c r="I24" s="5"/>
    </row>
    <row r="25" spans="2:9" ht="15" x14ac:dyDescent="0.25">
      <c r="B25" s="8"/>
      <c r="C25" s="17" t="s">
        <v>22</v>
      </c>
      <c r="D25" s="146"/>
      <c r="E25" s="147"/>
      <c r="F25" s="147"/>
      <c r="G25" s="147"/>
      <c r="H25" s="148"/>
      <c r="I25" s="5"/>
    </row>
    <row r="26" spans="2:9" ht="62.25" customHeight="1" thickBot="1" x14ac:dyDescent="0.3">
      <c r="B26" s="8"/>
      <c r="C26" s="16" t="s">
        <v>23</v>
      </c>
      <c r="D26" s="149"/>
      <c r="E26" s="150"/>
      <c r="F26" s="150"/>
      <c r="G26" s="150"/>
      <c r="H26" s="151"/>
      <c r="I26" s="5"/>
    </row>
    <row r="27" spans="2:9" ht="14.25" thickBot="1" x14ac:dyDescent="0.3">
      <c r="B27" s="8"/>
      <c r="I27" s="5"/>
    </row>
    <row r="28" spans="2:9" ht="15" x14ac:dyDescent="0.25">
      <c r="B28" s="8"/>
      <c r="C28" s="138" t="s">
        <v>24</v>
      </c>
      <c r="D28" s="139"/>
      <c r="E28" s="139"/>
      <c r="F28" s="139"/>
      <c r="G28" s="139"/>
      <c r="H28" s="140"/>
      <c r="I28" s="5"/>
    </row>
    <row r="29" spans="2:9" ht="15" x14ac:dyDescent="0.25">
      <c r="B29" s="8"/>
      <c r="C29" s="128" t="s">
        <v>25</v>
      </c>
      <c r="D29" s="129"/>
      <c r="E29" s="129"/>
      <c r="F29" s="130"/>
      <c r="G29" s="131" t="s">
        <v>26</v>
      </c>
      <c r="H29" s="132"/>
      <c r="I29" s="5"/>
    </row>
    <row r="30" spans="2:9" ht="15" x14ac:dyDescent="0.25">
      <c r="B30" s="8"/>
      <c r="C30" s="133" t="str">
        <f>'2. Invulblad'!C5</f>
        <v>1. Toestellen en plaatsingskosten</v>
      </c>
      <c r="D30" s="134"/>
      <c r="E30" s="134"/>
      <c r="F30" s="135"/>
      <c r="G30" s="136">
        <f>'2. Invulblad'!H17</f>
        <v>0</v>
      </c>
      <c r="H30" s="137"/>
      <c r="I30" s="5"/>
    </row>
    <row r="31" spans="2:9" ht="15" x14ac:dyDescent="0.25">
      <c r="B31" s="8"/>
      <c r="C31" s="15" t="str">
        <f>'2. Invulblad'!C20</f>
        <v>2. Werkzaamheden</v>
      </c>
      <c r="D31" s="14"/>
      <c r="E31" s="14"/>
      <c r="F31" s="13"/>
      <c r="G31" s="136">
        <f>'2. Invulblad'!H25</f>
        <v>0</v>
      </c>
      <c r="H31" s="137"/>
      <c r="I31" s="5"/>
    </row>
    <row r="32" spans="2:9" ht="15" x14ac:dyDescent="0.25">
      <c r="B32" s="8"/>
      <c r="C32" s="15" t="str">
        <f>'2. Invulblad'!C27</f>
        <v>3. Overige kosten</v>
      </c>
      <c r="D32" s="14"/>
      <c r="E32" s="14"/>
      <c r="F32" s="13"/>
      <c r="G32" s="136">
        <f>'2. Invulblad'!H34</f>
        <v>0</v>
      </c>
      <c r="H32" s="137"/>
      <c r="I32" s="5"/>
    </row>
    <row r="33" spans="2:9" ht="15.75" thickBot="1" x14ac:dyDescent="0.3">
      <c r="B33" s="8"/>
      <c r="C33" s="12"/>
      <c r="D33" s="11"/>
      <c r="E33" s="10"/>
      <c r="F33" s="9" t="s">
        <v>27</v>
      </c>
      <c r="G33" s="124">
        <f>SUM(G30:H32)</f>
        <v>0</v>
      </c>
      <c r="H33" s="125"/>
      <c r="I33" s="5"/>
    </row>
    <row r="34" spans="2:9" ht="14.25" thickBot="1" x14ac:dyDescent="0.3">
      <c r="B34" s="8"/>
      <c r="I34" s="5"/>
    </row>
    <row r="35" spans="2:9" ht="19.5" thickBot="1" x14ac:dyDescent="0.35">
      <c r="B35" s="8"/>
      <c r="C35" s="7" t="s">
        <v>69</v>
      </c>
      <c r="D35" s="6"/>
      <c r="E35" s="6"/>
      <c r="F35" s="6"/>
      <c r="G35" s="126">
        <f>G33</f>
        <v>0</v>
      </c>
      <c r="H35" s="127"/>
      <c r="I35" s="5"/>
    </row>
    <row r="36" spans="2:9" ht="13.5" x14ac:dyDescent="0.25">
      <c r="B36" s="4"/>
      <c r="C36" s="3"/>
      <c r="D36" s="3"/>
      <c r="E36" s="3"/>
      <c r="F36" s="3"/>
      <c r="G36" s="3"/>
      <c r="H36" s="3"/>
      <c r="I36" s="2"/>
    </row>
    <row r="37" spans="2:9" ht="13.5" x14ac:dyDescent="0.25"/>
    <row r="38" spans="2:9" ht="13.5" hidden="1" x14ac:dyDescent="0.25"/>
  </sheetData>
  <sheetProtection algorithmName="SHA-512" hashValue="KTcv2hk6ptEM2kwHj49zDqReg8rDFNHant0glQYTDCUKJbdyseK3uRmK+1m2BQOotUAUB/eyrTHph03mhV9RVw==" saltValue="A79kBASaPolYMH4e5z6wyw==" spinCount="100000" sheet="1" selectLockedCells="1"/>
  <mergeCells count="23">
    <mergeCell ref="D14:H14"/>
    <mergeCell ref="C7:H7"/>
    <mergeCell ref="D10:H10"/>
    <mergeCell ref="D11:H11"/>
    <mergeCell ref="D12:H12"/>
    <mergeCell ref="D13:H13"/>
    <mergeCell ref="C28:H28"/>
    <mergeCell ref="D15:H15"/>
    <mergeCell ref="C18:H18"/>
    <mergeCell ref="C21:H21"/>
    <mergeCell ref="D22:H22"/>
    <mergeCell ref="D23:H23"/>
    <mergeCell ref="D24:H24"/>
    <mergeCell ref="D25:H25"/>
    <mergeCell ref="D26:H26"/>
    <mergeCell ref="G33:H33"/>
    <mergeCell ref="G35:H35"/>
    <mergeCell ref="C29:F29"/>
    <mergeCell ref="G29:H29"/>
    <mergeCell ref="C30:F30"/>
    <mergeCell ref="G30:H30"/>
    <mergeCell ref="G31:H31"/>
    <mergeCell ref="G32:H32"/>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4360EF-638C-4E06-B794-D56878D5FCF6}">
  <dimension ref="A1:Y113"/>
  <sheetViews>
    <sheetView showGridLines="0" tabSelected="1" zoomScale="110" zoomScaleNormal="110" workbookViewId="0">
      <selection activeCell="G22" sqref="G22"/>
    </sheetView>
  </sheetViews>
  <sheetFormatPr defaultColWidth="0" defaultRowHeight="12" zeroHeight="1" x14ac:dyDescent="0.25"/>
  <cols>
    <col min="1" max="1" width="2.85546875" style="43" customWidth="1"/>
    <col min="2" max="2" width="3.28515625" style="43" customWidth="1"/>
    <col min="3" max="3" width="5" style="43" bestFit="1" customWidth="1"/>
    <col min="4" max="4" width="44.5703125" style="43" customWidth="1"/>
    <col min="5" max="6" width="20.85546875" style="53" customWidth="1"/>
    <col min="7" max="7" width="19.5703125" style="53" bestFit="1" customWidth="1"/>
    <col min="8" max="8" width="17.7109375" style="44" bestFit="1" customWidth="1"/>
    <col min="9" max="9" width="4.28515625" style="44" customWidth="1"/>
    <col min="10" max="10" width="2.85546875" style="43" customWidth="1"/>
    <col min="11" max="25" width="0" style="43" hidden="1" customWidth="1"/>
    <col min="26" max="16384" width="81.140625" style="43" hidden="1"/>
  </cols>
  <sheetData>
    <row r="1" spans="2:10" ht="12.75" thickBot="1" x14ac:dyDescent="0.3">
      <c r="E1" s="43"/>
      <c r="F1" s="43"/>
      <c r="G1" s="43"/>
    </row>
    <row r="2" spans="2:10" x14ac:dyDescent="0.25">
      <c r="B2" s="45"/>
      <c r="C2" s="46"/>
      <c r="D2" s="46"/>
      <c r="E2" s="46"/>
      <c r="F2" s="46"/>
      <c r="G2" s="46"/>
      <c r="H2" s="47"/>
      <c r="I2" s="48"/>
      <c r="J2" s="49"/>
    </row>
    <row r="3" spans="2:10" ht="23.25" x14ac:dyDescent="0.25">
      <c r="B3" s="50"/>
      <c r="C3" s="121" t="s">
        <v>68</v>
      </c>
      <c r="D3" s="51"/>
      <c r="E3" s="51"/>
      <c r="F3" s="51"/>
      <c r="G3" s="51"/>
      <c r="H3" s="51"/>
      <c r="I3" s="52"/>
      <c r="J3" s="49"/>
    </row>
    <row r="4" spans="2:10" ht="13.5" customHeight="1" thickBot="1" x14ac:dyDescent="0.3">
      <c r="B4" s="50"/>
      <c r="I4" s="54"/>
    </row>
    <row r="5" spans="2:10" s="60" customFormat="1" ht="21.75" customHeight="1" thickBot="1" x14ac:dyDescent="0.3">
      <c r="B5" s="55"/>
      <c r="C5" s="56" t="s">
        <v>28</v>
      </c>
      <c r="D5" s="57"/>
      <c r="E5" s="57"/>
      <c r="F5" s="57"/>
      <c r="G5" s="57"/>
      <c r="H5" s="58"/>
      <c r="I5" s="59"/>
    </row>
    <row r="6" spans="2:10" s="60" customFormat="1" ht="35.25" customHeight="1" x14ac:dyDescent="0.25">
      <c r="B6" s="55"/>
      <c r="C6" s="61" t="s">
        <v>29</v>
      </c>
      <c r="D6" s="62" t="s">
        <v>30</v>
      </c>
      <c r="E6" s="63"/>
      <c r="F6" s="93" t="s">
        <v>40</v>
      </c>
      <c r="G6" s="65" t="s">
        <v>63</v>
      </c>
      <c r="H6" s="66" t="s">
        <v>70</v>
      </c>
      <c r="I6" s="67"/>
    </row>
    <row r="7" spans="2:10" s="60" customFormat="1" ht="13.5" customHeight="1" x14ac:dyDescent="0.25">
      <c r="B7" s="55"/>
      <c r="C7" s="68" t="s">
        <v>31</v>
      </c>
      <c r="D7" s="69" t="s">
        <v>61</v>
      </c>
      <c r="E7" s="70"/>
      <c r="F7" s="71">
        <v>1</v>
      </c>
      <c r="G7" s="38"/>
      <c r="H7" s="72">
        <f>G7*F7</f>
        <v>0</v>
      </c>
      <c r="I7" s="73"/>
    </row>
    <row r="8" spans="2:10" s="60" customFormat="1" ht="13.5" customHeight="1" x14ac:dyDescent="0.25">
      <c r="B8" s="55"/>
      <c r="C8" s="74" t="s">
        <v>32</v>
      </c>
      <c r="D8" s="75" t="s">
        <v>62</v>
      </c>
      <c r="E8" s="70"/>
      <c r="F8" s="71">
        <v>1</v>
      </c>
      <c r="G8" s="38"/>
      <c r="H8" s="72">
        <f t="shared" ref="H8:H14" si="0">G8*F8</f>
        <v>0</v>
      </c>
      <c r="I8" s="73"/>
    </row>
    <row r="9" spans="2:10" s="60" customFormat="1" ht="13.5" customHeight="1" x14ac:dyDescent="0.25">
      <c r="B9" s="55"/>
      <c r="C9" s="76" t="s">
        <v>33</v>
      </c>
      <c r="D9" s="69" t="s">
        <v>72</v>
      </c>
      <c r="E9" s="77"/>
      <c r="F9" s="78">
        <v>1</v>
      </c>
      <c r="G9" s="38"/>
      <c r="H9" s="72">
        <f t="shared" si="0"/>
        <v>0</v>
      </c>
      <c r="I9" s="73"/>
    </row>
    <row r="10" spans="2:10" s="60" customFormat="1" ht="13.5" customHeight="1" x14ac:dyDescent="0.25">
      <c r="B10" s="55"/>
      <c r="C10" s="76" t="s">
        <v>34</v>
      </c>
      <c r="D10" s="75" t="s">
        <v>73</v>
      </c>
      <c r="E10" s="77"/>
      <c r="F10" s="78">
        <v>1</v>
      </c>
      <c r="G10" s="38"/>
      <c r="H10" s="72">
        <f t="shared" si="0"/>
        <v>0</v>
      </c>
      <c r="I10" s="73"/>
    </row>
    <row r="11" spans="2:10" s="60" customFormat="1" ht="13.5" customHeight="1" x14ac:dyDescent="0.25">
      <c r="B11" s="55"/>
      <c r="C11" s="76" t="s">
        <v>51</v>
      </c>
      <c r="D11" s="75" t="s">
        <v>64</v>
      </c>
      <c r="E11" s="77"/>
      <c r="F11" s="78">
        <v>32</v>
      </c>
      <c r="G11" s="38"/>
      <c r="H11" s="72">
        <f t="shared" si="0"/>
        <v>0</v>
      </c>
      <c r="I11" s="73"/>
    </row>
    <row r="12" spans="2:10" s="60" customFormat="1" ht="13.5" customHeight="1" x14ac:dyDescent="0.25">
      <c r="B12" s="55"/>
      <c r="C12" s="76" t="s">
        <v>52</v>
      </c>
      <c r="D12" s="69" t="s">
        <v>74</v>
      </c>
      <c r="E12" s="77"/>
      <c r="F12" s="78">
        <v>1</v>
      </c>
      <c r="G12" s="38"/>
      <c r="H12" s="72">
        <f t="shared" si="0"/>
        <v>0</v>
      </c>
      <c r="I12" s="73"/>
    </row>
    <row r="13" spans="2:10" s="60" customFormat="1" ht="13.5" customHeight="1" x14ac:dyDescent="0.25">
      <c r="B13" s="55"/>
      <c r="C13" s="68" t="s">
        <v>36</v>
      </c>
      <c r="D13" s="75" t="s">
        <v>75</v>
      </c>
      <c r="E13" s="70"/>
      <c r="F13" s="78">
        <v>1</v>
      </c>
      <c r="G13" s="38"/>
      <c r="H13" s="72">
        <f t="shared" si="0"/>
        <v>0</v>
      </c>
      <c r="I13" s="73"/>
    </row>
    <row r="14" spans="2:10" s="60" customFormat="1" ht="13.5" customHeight="1" thickBot="1" x14ac:dyDescent="0.3">
      <c r="B14" s="55"/>
      <c r="C14" s="79" t="s">
        <v>53</v>
      </c>
      <c r="D14" s="80" t="s">
        <v>65</v>
      </c>
      <c r="E14" s="81"/>
      <c r="F14" s="82">
        <v>3</v>
      </c>
      <c r="G14" s="37"/>
      <c r="H14" s="72">
        <f t="shared" si="0"/>
        <v>0</v>
      </c>
      <c r="I14" s="73"/>
    </row>
    <row r="15" spans="2:10" s="60" customFormat="1" ht="13.5" customHeight="1" thickBot="1" x14ac:dyDescent="0.3">
      <c r="B15" s="55"/>
      <c r="E15" s="156" t="s">
        <v>35</v>
      </c>
      <c r="F15" s="157"/>
      <c r="G15" s="158"/>
      <c r="H15" s="115">
        <f>SUM(H7:H14)</f>
        <v>0</v>
      </c>
      <c r="I15" s="84"/>
    </row>
    <row r="16" spans="2:10" s="60" customFormat="1" ht="13.5" customHeight="1" thickBot="1" x14ac:dyDescent="0.3">
      <c r="B16" s="55"/>
      <c r="C16" s="85" t="s">
        <v>67</v>
      </c>
      <c r="D16" s="163" t="s">
        <v>37</v>
      </c>
      <c r="E16" s="164"/>
      <c r="F16" s="164"/>
      <c r="G16" s="165"/>
      <c r="H16" s="42"/>
      <c r="I16" s="84"/>
    </row>
    <row r="17" spans="2:9" s="60" customFormat="1" ht="13.5" customHeight="1" x14ac:dyDescent="0.25">
      <c r="B17" s="55"/>
      <c r="E17" s="161" t="s">
        <v>38</v>
      </c>
      <c r="F17" s="161"/>
      <c r="G17" s="162"/>
      <c r="H17" s="86">
        <f>H15*(1-H16)</f>
        <v>0</v>
      </c>
      <c r="I17" s="84"/>
    </row>
    <row r="18" spans="2:9" s="60" customFormat="1" ht="13.5" customHeight="1" x14ac:dyDescent="0.25">
      <c r="B18" s="55"/>
      <c r="C18" s="87"/>
      <c r="D18" s="87"/>
      <c r="E18" s="88"/>
      <c r="F18" s="88"/>
      <c r="G18" s="41"/>
      <c r="H18" s="41"/>
      <c r="I18" s="84"/>
    </row>
    <row r="19" spans="2:9" s="60" customFormat="1" ht="13.5" customHeight="1" thickBot="1" x14ac:dyDescent="0.3">
      <c r="B19" s="55"/>
      <c r="D19" s="89"/>
      <c r="E19" s="90"/>
      <c r="F19" s="90"/>
      <c r="G19" s="90"/>
      <c r="H19" s="91"/>
      <c r="I19" s="84"/>
    </row>
    <row r="20" spans="2:9" s="60" customFormat="1" ht="21.75" customHeight="1" thickBot="1" x14ac:dyDescent="0.3">
      <c r="B20" s="55"/>
      <c r="C20" s="56" t="s">
        <v>39</v>
      </c>
      <c r="D20" s="57"/>
      <c r="E20" s="57"/>
      <c r="F20" s="57"/>
      <c r="G20" s="57"/>
      <c r="H20" s="58"/>
      <c r="I20" s="59"/>
    </row>
    <row r="21" spans="2:9" s="60" customFormat="1" ht="15" x14ac:dyDescent="0.25">
      <c r="B21" s="55"/>
      <c r="C21" s="92" t="s">
        <v>29</v>
      </c>
      <c r="D21" s="62" t="s">
        <v>25</v>
      </c>
      <c r="E21" s="93" t="s">
        <v>40</v>
      </c>
      <c r="F21" s="64" t="s">
        <v>41</v>
      </c>
      <c r="G21" s="65" t="s">
        <v>42</v>
      </c>
      <c r="H21" s="66" t="s">
        <v>70</v>
      </c>
      <c r="I21" s="39"/>
    </row>
    <row r="22" spans="2:9" s="60" customFormat="1" ht="13.5" customHeight="1" x14ac:dyDescent="0.25">
      <c r="B22" s="55"/>
      <c r="C22" s="94" t="s">
        <v>43</v>
      </c>
      <c r="D22" s="95" t="s">
        <v>76</v>
      </c>
      <c r="E22" s="96">
        <v>1</v>
      </c>
      <c r="F22" s="96" t="s">
        <v>54</v>
      </c>
      <c r="G22" s="38"/>
      <c r="H22" s="72">
        <f>G22*E22</f>
        <v>0</v>
      </c>
      <c r="I22" s="36"/>
    </row>
    <row r="23" spans="2:9" s="60" customFormat="1" ht="13.5" customHeight="1" x14ac:dyDescent="0.25">
      <c r="B23" s="55"/>
      <c r="C23" s="94" t="s">
        <v>45</v>
      </c>
      <c r="D23" s="95" t="s">
        <v>77</v>
      </c>
      <c r="E23" s="96">
        <v>32</v>
      </c>
      <c r="F23" s="96" t="s">
        <v>44</v>
      </c>
      <c r="G23" s="38"/>
      <c r="H23" s="72">
        <f>G23*E23</f>
        <v>0</v>
      </c>
      <c r="I23" s="36"/>
    </row>
    <row r="24" spans="2:9" s="60" customFormat="1" ht="13.5" customHeight="1" thickBot="1" x14ac:dyDescent="0.3">
      <c r="B24" s="55"/>
      <c r="C24" s="97" t="s">
        <v>46</v>
      </c>
      <c r="D24" s="98" t="s">
        <v>78</v>
      </c>
      <c r="E24" s="99">
        <v>32</v>
      </c>
      <c r="F24" s="99" t="s">
        <v>44</v>
      </c>
      <c r="G24" s="37"/>
      <c r="H24" s="83">
        <f>G24*E24</f>
        <v>0</v>
      </c>
      <c r="I24" s="36"/>
    </row>
    <row r="25" spans="2:9" s="60" customFormat="1" ht="13.5" customHeight="1" x14ac:dyDescent="0.25">
      <c r="B25" s="55"/>
      <c r="D25" s="100"/>
      <c r="E25" s="159" t="s">
        <v>47</v>
      </c>
      <c r="F25" s="159"/>
      <c r="G25" s="160"/>
      <c r="H25" s="86">
        <f>SUM(H22:H24)</f>
        <v>0</v>
      </c>
      <c r="I25" s="36"/>
    </row>
    <row r="26" spans="2:9" s="60" customFormat="1" ht="13.5" customHeight="1" thickBot="1" x14ac:dyDescent="0.3">
      <c r="B26" s="55"/>
      <c r="D26" s="100"/>
      <c r="E26" s="100"/>
      <c r="F26" s="100"/>
      <c r="G26" s="100"/>
      <c r="H26" s="33"/>
      <c r="I26" s="36"/>
    </row>
    <row r="27" spans="2:9" s="60" customFormat="1" ht="24" customHeight="1" x14ac:dyDescent="0.25">
      <c r="B27" s="55"/>
      <c r="C27" s="101" t="s">
        <v>66</v>
      </c>
      <c r="D27" s="102"/>
      <c r="E27" s="102"/>
      <c r="F27" s="102"/>
      <c r="G27" s="102"/>
      <c r="H27" s="103"/>
      <c r="I27" s="36"/>
    </row>
    <row r="28" spans="2:9" s="60" customFormat="1" ht="15" x14ac:dyDescent="0.25">
      <c r="B28" s="55"/>
      <c r="C28" s="104" t="s">
        <v>29</v>
      </c>
      <c r="D28" s="105" t="s">
        <v>25</v>
      </c>
      <c r="E28" s="93" t="s">
        <v>40</v>
      </c>
      <c r="F28" s="64" t="s">
        <v>41</v>
      </c>
      <c r="G28" s="65" t="s">
        <v>42</v>
      </c>
      <c r="H28" s="66" t="s">
        <v>70</v>
      </c>
      <c r="I28" s="36"/>
    </row>
    <row r="29" spans="2:9" s="60" customFormat="1" ht="13.5" customHeight="1" x14ac:dyDescent="0.25">
      <c r="B29" s="55"/>
      <c r="C29" s="94" t="s">
        <v>48</v>
      </c>
      <c r="D29" s="95" t="s">
        <v>79</v>
      </c>
      <c r="E29" s="96">
        <v>1</v>
      </c>
      <c r="F29" s="96" t="s">
        <v>56</v>
      </c>
      <c r="G29" s="38"/>
      <c r="H29" s="72">
        <f>G29*E29</f>
        <v>0</v>
      </c>
      <c r="I29" s="36"/>
    </row>
    <row r="30" spans="2:9" s="60" customFormat="1" ht="13.5" customHeight="1" x14ac:dyDescent="0.25">
      <c r="B30" s="55"/>
      <c r="C30" s="94" t="s">
        <v>49</v>
      </c>
      <c r="D30" s="95" t="s">
        <v>80</v>
      </c>
      <c r="E30" s="96">
        <v>5</v>
      </c>
      <c r="F30" s="96" t="s">
        <v>55</v>
      </c>
      <c r="G30" s="38"/>
      <c r="H30" s="72">
        <f>G30*E30</f>
        <v>0</v>
      </c>
      <c r="I30" s="36"/>
    </row>
    <row r="31" spans="2:9" s="60" customFormat="1" ht="13.5" customHeight="1" x14ac:dyDescent="0.25">
      <c r="B31" s="55"/>
      <c r="C31" s="122" t="s">
        <v>50</v>
      </c>
      <c r="D31" s="116" t="s">
        <v>81</v>
      </c>
      <c r="E31" s="117">
        <v>30</v>
      </c>
      <c r="F31" s="117" t="s">
        <v>59</v>
      </c>
      <c r="G31" s="40"/>
      <c r="H31" s="72">
        <f>G31*E31</f>
        <v>0</v>
      </c>
      <c r="I31" s="36"/>
    </row>
    <row r="32" spans="2:9" s="60" customFormat="1" ht="13.5" customHeight="1" x14ac:dyDescent="0.25">
      <c r="B32" s="55"/>
      <c r="C32" s="94" t="s">
        <v>57</v>
      </c>
      <c r="D32" s="95" t="s">
        <v>82</v>
      </c>
      <c r="E32" s="96">
        <v>5</v>
      </c>
      <c r="F32" s="96" t="s">
        <v>58</v>
      </c>
      <c r="G32" s="38"/>
      <c r="H32" s="72">
        <f>G32*E32</f>
        <v>0</v>
      </c>
      <c r="I32" s="36"/>
    </row>
    <row r="33" spans="2:9" s="60" customFormat="1" ht="13.5" customHeight="1" thickBot="1" x14ac:dyDescent="0.3">
      <c r="B33" s="55"/>
      <c r="C33" s="123" t="s">
        <v>60</v>
      </c>
      <c r="D33" s="118" t="s">
        <v>83</v>
      </c>
      <c r="E33" s="119">
        <v>50</v>
      </c>
      <c r="F33" s="119" t="s">
        <v>59</v>
      </c>
      <c r="G33" s="120"/>
      <c r="H33" s="72">
        <f>G33*E33</f>
        <v>0</v>
      </c>
      <c r="I33" s="36"/>
    </row>
    <row r="34" spans="2:9" s="60" customFormat="1" ht="15" x14ac:dyDescent="0.25">
      <c r="B34" s="55"/>
      <c r="D34" s="100"/>
      <c r="E34" s="161" t="s">
        <v>71</v>
      </c>
      <c r="F34" s="161"/>
      <c r="G34" s="162"/>
      <c r="H34" s="86">
        <f>SUM(H29:H33)</f>
        <v>0</v>
      </c>
      <c r="I34" s="39"/>
    </row>
    <row r="35" spans="2:9" s="60" customFormat="1" ht="13.5" customHeight="1" x14ac:dyDescent="0.25">
      <c r="B35" s="55"/>
      <c r="I35" s="36"/>
    </row>
    <row r="36" spans="2:9" s="60" customFormat="1" ht="13.5" customHeight="1" thickBot="1" x14ac:dyDescent="0.3">
      <c r="B36" s="106"/>
      <c r="C36" s="107"/>
      <c r="D36" s="108"/>
      <c r="E36" s="108"/>
      <c r="F36" s="108"/>
      <c r="G36" s="108"/>
      <c r="H36" s="35"/>
      <c r="I36" s="34"/>
    </row>
    <row r="37" spans="2:9" s="60" customFormat="1" ht="13.5" customHeight="1" x14ac:dyDescent="0.25">
      <c r="C37" s="109"/>
      <c r="D37" s="109"/>
      <c r="E37" s="109"/>
      <c r="F37" s="109"/>
      <c r="G37" s="109"/>
      <c r="H37" s="109"/>
      <c r="I37" s="110"/>
    </row>
    <row r="38" spans="2:9" s="60" customFormat="1" ht="13.5" hidden="1" customHeight="1" x14ac:dyDescent="0.25">
      <c r="D38" s="100"/>
      <c r="E38" s="100"/>
      <c r="F38" s="100"/>
      <c r="G38" s="100"/>
      <c r="H38" s="33"/>
      <c r="I38" s="33"/>
    </row>
    <row r="39" spans="2:9" s="60" customFormat="1" ht="13.5" hidden="1" customHeight="1" x14ac:dyDescent="0.25">
      <c r="D39" s="100"/>
      <c r="E39" s="100"/>
      <c r="F39" s="100"/>
      <c r="G39" s="100"/>
      <c r="H39" s="33"/>
      <c r="I39" s="33"/>
    </row>
    <row r="40" spans="2:9" s="60" customFormat="1" ht="13.5" hidden="1" customHeight="1" x14ac:dyDescent="0.25">
      <c r="D40" s="100"/>
      <c r="E40" s="100"/>
      <c r="F40" s="100"/>
      <c r="G40" s="100"/>
      <c r="H40" s="33"/>
      <c r="I40" s="33"/>
    </row>
    <row r="41" spans="2:9" s="60" customFormat="1" ht="13.5" hidden="1" customHeight="1" x14ac:dyDescent="0.25">
      <c r="D41" s="100"/>
      <c r="E41" s="100"/>
      <c r="F41" s="100"/>
      <c r="G41" s="100"/>
      <c r="H41" s="33"/>
      <c r="I41" s="33"/>
    </row>
    <row r="42" spans="2:9" s="60" customFormat="1" ht="13.5" hidden="1" customHeight="1" x14ac:dyDescent="0.25">
      <c r="D42" s="100"/>
      <c r="E42" s="100"/>
      <c r="F42" s="100"/>
      <c r="G42" s="100"/>
      <c r="H42" s="33"/>
      <c r="I42" s="33"/>
    </row>
    <row r="43" spans="2:9" s="60" customFormat="1" ht="13.5" hidden="1" customHeight="1" x14ac:dyDescent="0.25">
      <c r="D43" s="100"/>
      <c r="E43" s="100"/>
      <c r="F43" s="100"/>
      <c r="G43" s="100"/>
      <c r="H43" s="33"/>
      <c r="I43" s="33"/>
    </row>
    <row r="44" spans="2:9" s="60" customFormat="1" ht="13.5" hidden="1" customHeight="1" x14ac:dyDescent="0.25">
      <c r="D44" s="100"/>
      <c r="E44" s="100"/>
      <c r="F44" s="100"/>
      <c r="G44" s="100"/>
      <c r="H44" s="33"/>
      <c r="I44" s="33"/>
    </row>
    <row r="45" spans="2:9" s="60" customFormat="1" ht="13.5" hidden="1" customHeight="1" x14ac:dyDescent="0.25">
      <c r="D45" s="100"/>
      <c r="E45" s="100"/>
      <c r="F45" s="100"/>
      <c r="G45" s="100"/>
      <c r="H45" s="33"/>
      <c r="I45" s="33"/>
    </row>
    <row r="46" spans="2:9" s="60" customFormat="1" ht="13.5" hidden="1" customHeight="1" x14ac:dyDescent="0.25">
      <c r="D46" s="100"/>
      <c r="E46" s="100"/>
      <c r="F46" s="100"/>
      <c r="G46" s="100"/>
      <c r="H46" s="33"/>
      <c r="I46" s="33"/>
    </row>
    <row r="47" spans="2:9" s="60" customFormat="1" ht="13.5" hidden="1" customHeight="1" x14ac:dyDescent="0.25">
      <c r="D47" s="100"/>
      <c r="E47" s="100"/>
      <c r="F47" s="100"/>
      <c r="G47" s="100"/>
      <c r="H47" s="33"/>
      <c r="I47" s="33"/>
    </row>
    <row r="48" spans="2:9" s="60" customFormat="1" ht="13.5" hidden="1" customHeight="1" x14ac:dyDescent="0.25">
      <c r="D48" s="100"/>
      <c r="E48" s="100"/>
      <c r="F48" s="100"/>
      <c r="G48" s="100"/>
      <c r="H48" s="33"/>
      <c r="I48" s="33"/>
    </row>
    <row r="49" spans="4:9" s="60" customFormat="1" ht="13.5" hidden="1" customHeight="1" x14ac:dyDescent="0.25">
      <c r="D49" s="100"/>
      <c r="E49" s="100"/>
      <c r="F49" s="100"/>
      <c r="G49" s="100"/>
      <c r="H49" s="33"/>
      <c r="I49" s="33"/>
    </row>
    <row r="50" spans="4:9" s="60" customFormat="1" ht="13.5" hidden="1" customHeight="1" x14ac:dyDescent="0.25">
      <c r="D50" s="100"/>
      <c r="E50" s="100"/>
      <c r="F50" s="100"/>
      <c r="G50" s="100"/>
      <c r="H50" s="33"/>
      <c r="I50" s="33"/>
    </row>
    <row r="51" spans="4:9" s="60" customFormat="1" ht="13.5" hidden="1" customHeight="1" x14ac:dyDescent="0.25">
      <c r="D51" s="100"/>
      <c r="E51" s="100"/>
      <c r="F51" s="100"/>
      <c r="G51" s="100"/>
      <c r="H51" s="33"/>
      <c r="I51" s="33"/>
    </row>
    <row r="52" spans="4:9" s="60" customFormat="1" ht="13.5" hidden="1" customHeight="1" x14ac:dyDescent="0.25">
      <c r="D52" s="100"/>
      <c r="E52" s="100"/>
      <c r="F52" s="100"/>
      <c r="G52" s="100"/>
      <c r="H52" s="33"/>
      <c r="I52" s="33"/>
    </row>
    <row r="53" spans="4:9" s="60" customFormat="1" ht="13.5" hidden="1" customHeight="1" x14ac:dyDescent="0.25">
      <c r="D53" s="100"/>
      <c r="E53" s="100"/>
      <c r="F53" s="100"/>
      <c r="G53" s="100"/>
      <c r="H53" s="33"/>
      <c r="I53" s="33"/>
    </row>
    <row r="54" spans="4:9" s="60" customFormat="1" ht="13.5" hidden="1" customHeight="1" x14ac:dyDescent="0.25">
      <c r="D54" s="100"/>
      <c r="E54" s="100"/>
      <c r="F54" s="100"/>
      <c r="G54" s="100"/>
      <c r="H54" s="33"/>
      <c r="I54" s="33"/>
    </row>
    <row r="55" spans="4:9" s="60" customFormat="1" ht="13.5" hidden="1" customHeight="1" x14ac:dyDescent="0.25">
      <c r="D55" s="100"/>
      <c r="E55" s="100"/>
      <c r="F55" s="100"/>
      <c r="G55" s="100"/>
      <c r="H55" s="33"/>
      <c r="I55" s="33"/>
    </row>
    <row r="56" spans="4:9" s="60" customFormat="1" ht="13.5" hidden="1" customHeight="1" x14ac:dyDescent="0.25">
      <c r="D56" s="100"/>
      <c r="E56" s="100"/>
      <c r="F56" s="100"/>
      <c r="G56" s="100"/>
      <c r="H56" s="33"/>
      <c r="I56" s="33"/>
    </row>
    <row r="57" spans="4:9" s="60" customFormat="1" ht="13.5" hidden="1" customHeight="1" x14ac:dyDescent="0.25">
      <c r="D57" s="100"/>
      <c r="E57" s="100"/>
      <c r="F57" s="100"/>
      <c r="G57" s="100"/>
      <c r="H57" s="33"/>
      <c r="I57" s="33"/>
    </row>
    <row r="58" spans="4:9" s="60" customFormat="1" ht="13.5" hidden="1" customHeight="1" x14ac:dyDescent="0.25">
      <c r="D58" s="100"/>
      <c r="E58" s="100"/>
      <c r="F58" s="100"/>
      <c r="G58" s="100"/>
      <c r="H58" s="33"/>
      <c r="I58" s="33"/>
    </row>
    <row r="59" spans="4:9" s="60" customFormat="1" ht="13.5" hidden="1" customHeight="1" x14ac:dyDescent="0.25">
      <c r="D59" s="100"/>
      <c r="E59" s="100"/>
      <c r="F59" s="100"/>
      <c r="G59" s="100"/>
      <c r="H59" s="33"/>
      <c r="I59" s="33"/>
    </row>
    <row r="60" spans="4:9" s="60" customFormat="1" ht="13.5" hidden="1" customHeight="1" x14ac:dyDescent="0.25">
      <c r="D60" s="100"/>
      <c r="E60" s="100"/>
      <c r="F60" s="100"/>
      <c r="G60" s="100"/>
      <c r="H60" s="33"/>
      <c r="I60" s="33"/>
    </row>
    <row r="61" spans="4:9" s="60" customFormat="1" ht="13.5" hidden="1" customHeight="1" x14ac:dyDescent="0.25">
      <c r="D61" s="100"/>
      <c r="E61" s="100"/>
      <c r="F61" s="100"/>
      <c r="G61" s="100"/>
      <c r="H61" s="33"/>
      <c r="I61" s="33"/>
    </row>
    <row r="62" spans="4:9" s="60" customFormat="1" ht="13.5" hidden="1" customHeight="1" x14ac:dyDescent="0.25">
      <c r="D62" s="100"/>
      <c r="E62" s="100"/>
      <c r="F62" s="100"/>
      <c r="G62" s="100"/>
      <c r="H62" s="33"/>
      <c r="I62" s="33"/>
    </row>
    <row r="63" spans="4:9" s="60" customFormat="1" ht="13.5" hidden="1" customHeight="1" x14ac:dyDescent="0.25">
      <c r="D63" s="100"/>
      <c r="E63" s="100"/>
      <c r="F63" s="100"/>
      <c r="G63" s="100"/>
      <c r="H63" s="33"/>
      <c r="I63" s="33"/>
    </row>
    <row r="64" spans="4:9" s="60" customFormat="1" ht="13.5" hidden="1" customHeight="1" x14ac:dyDescent="0.25">
      <c r="D64" s="100"/>
      <c r="E64" s="100"/>
      <c r="F64" s="100"/>
      <c r="G64" s="100"/>
      <c r="H64" s="33"/>
      <c r="I64" s="33"/>
    </row>
    <row r="65" spans="3:10" s="60" customFormat="1" ht="13.5" hidden="1" customHeight="1" x14ac:dyDescent="0.25">
      <c r="D65" s="100"/>
      <c r="E65" s="100"/>
      <c r="F65" s="100"/>
      <c r="G65" s="100"/>
      <c r="H65" s="33"/>
      <c r="I65" s="33"/>
    </row>
    <row r="66" spans="3:10" s="60" customFormat="1" ht="13.5" hidden="1" customHeight="1" x14ac:dyDescent="0.25">
      <c r="D66" s="100"/>
      <c r="E66" s="100"/>
      <c r="F66" s="100"/>
      <c r="G66" s="100"/>
      <c r="H66" s="33"/>
      <c r="I66" s="33"/>
    </row>
    <row r="67" spans="3:10" s="60" customFormat="1" ht="13.5" hidden="1" customHeight="1" x14ac:dyDescent="0.25">
      <c r="D67" s="100"/>
      <c r="E67" s="100"/>
      <c r="F67" s="100"/>
      <c r="G67" s="100"/>
      <c r="H67" s="33"/>
      <c r="I67" s="33"/>
    </row>
    <row r="68" spans="3:10" s="60" customFormat="1" ht="15" hidden="1" customHeight="1" x14ac:dyDescent="0.25">
      <c r="D68" s="111"/>
      <c r="E68" s="90"/>
      <c r="F68" s="90"/>
      <c r="H68" s="91"/>
      <c r="I68" s="91"/>
      <c r="J68" s="112"/>
    </row>
    <row r="69" spans="3:10" s="60" customFormat="1" ht="15" hidden="1" customHeight="1" x14ac:dyDescent="0.25">
      <c r="C69" s="112"/>
      <c r="D69" s="112"/>
      <c r="E69" s="113"/>
      <c r="F69" s="113"/>
      <c r="G69" s="113"/>
      <c r="H69" s="114"/>
      <c r="I69" s="114"/>
      <c r="J69" s="112"/>
    </row>
    <row r="70" spans="3:10" s="60" customFormat="1" ht="15" hidden="1" customHeight="1" x14ac:dyDescent="0.25">
      <c r="C70" s="112"/>
      <c r="D70" s="112"/>
      <c r="E70" s="113"/>
      <c r="F70" s="113"/>
      <c r="G70" s="113"/>
      <c r="H70" s="114"/>
      <c r="I70" s="114"/>
      <c r="J70" s="112"/>
    </row>
    <row r="71" spans="3:10" s="60" customFormat="1" ht="15" hidden="1" customHeight="1" x14ac:dyDescent="0.25">
      <c r="C71" s="112"/>
      <c r="D71" s="112"/>
      <c r="E71" s="113"/>
      <c r="F71" s="113"/>
      <c r="G71" s="113"/>
      <c r="H71" s="114"/>
      <c r="I71" s="114"/>
      <c r="J71" s="112"/>
    </row>
    <row r="72" spans="3:10" s="60" customFormat="1" ht="15" hidden="1" customHeight="1" x14ac:dyDescent="0.25">
      <c r="E72" s="90"/>
      <c r="F72" s="90"/>
      <c r="G72" s="90"/>
      <c r="H72" s="91"/>
      <c r="I72" s="91"/>
      <c r="J72" s="112"/>
    </row>
    <row r="73" spans="3:10" s="60" customFormat="1" ht="15" hidden="1" customHeight="1" x14ac:dyDescent="0.25">
      <c r="E73" s="90"/>
      <c r="F73" s="90"/>
      <c r="G73" s="90"/>
      <c r="H73" s="91"/>
      <c r="I73" s="91"/>
      <c r="J73" s="112"/>
    </row>
    <row r="74" spans="3:10" s="60" customFormat="1" ht="15" hidden="1" customHeight="1" x14ac:dyDescent="0.25">
      <c r="E74" s="90"/>
      <c r="F74" s="90"/>
      <c r="G74" s="90"/>
      <c r="H74" s="91"/>
      <c r="I74" s="91"/>
      <c r="J74" s="112"/>
    </row>
    <row r="75" spans="3:10" s="60" customFormat="1" ht="15" hidden="1" customHeight="1" x14ac:dyDescent="0.25">
      <c r="E75" s="90"/>
      <c r="F75" s="90"/>
      <c r="G75" s="90"/>
      <c r="H75" s="91"/>
      <c r="I75" s="91"/>
      <c r="J75" s="112"/>
    </row>
    <row r="76" spans="3:10" s="60" customFormat="1" ht="15" hidden="1" customHeight="1" x14ac:dyDescent="0.25">
      <c r="E76" s="90"/>
      <c r="F76" s="90"/>
      <c r="G76" s="90"/>
      <c r="H76" s="91"/>
      <c r="I76" s="91"/>
      <c r="J76" s="112"/>
    </row>
    <row r="77" spans="3:10" s="60" customFormat="1" ht="15" hidden="1" customHeight="1" x14ac:dyDescent="0.25">
      <c r="E77" s="90"/>
      <c r="F77" s="90"/>
      <c r="G77" s="90"/>
      <c r="H77" s="91"/>
      <c r="I77" s="91"/>
      <c r="J77" s="112"/>
    </row>
    <row r="78" spans="3:10" s="60" customFormat="1" ht="15" hidden="1" customHeight="1" x14ac:dyDescent="0.25">
      <c r="E78" s="90"/>
      <c r="F78" s="90"/>
      <c r="G78" s="90"/>
      <c r="H78" s="91"/>
      <c r="I78" s="91"/>
    </row>
    <row r="79" spans="3:10" s="60" customFormat="1" ht="15" hidden="1" customHeight="1" x14ac:dyDescent="0.25">
      <c r="E79" s="90"/>
      <c r="F79" s="90"/>
      <c r="G79" s="90"/>
      <c r="H79" s="91"/>
      <c r="I79" s="91"/>
    </row>
    <row r="80" spans="3:10" s="60" customFormat="1" ht="15" hidden="1" customHeight="1" x14ac:dyDescent="0.25">
      <c r="E80" s="90"/>
      <c r="F80" s="90"/>
      <c r="G80" s="90"/>
      <c r="H80" s="91"/>
      <c r="I80" s="91"/>
    </row>
    <row r="81" spans="5:9" s="60" customFormat="1" ht="15" hidden="1" customHeight="1" x14ac:dyDescent="0.25">
      <c r="E81" s="90"/>
      <c r="F81" s="90"/>
      <c r="G81" s="90"/>
      <c r="H81" s="91"/>
      <c r="I81" s="91"/>
    </row>
    <row r="82" spans="5:9" s="60" customFormat="1" ht="15" hidden="1" customHeight="1" x14ac:dyDescent="0.25">
      <c r="E82" s="90"/>
      <c r="F82" s="90"/>
      <c r="G82" s="90"/>
      <c r="H82" s="91"/>
      <c r="I82" s="91"/>
    </row>
    <row r="83" spans="5:9" s="60" customFormat="1" ht="15" hidden="1" customHeight="1" x14ac:dyDescent="0.25">
      <c r="E83" s="90"/>
      <c r="F83" s="90"/>
      <c r="G83" s="90"/>
      <c r="H83" s="91"/>
      <c r="I83" s="91"/>
    </row>
    <row r="84" spans="5:9" s="60" customFormat="1" ht="15" hidden="1" customHeight="1" x14ac:dyDescent="0.25">
      <c r="E84" s="90"/>
      <c r="F84" s="90"/>
      <c r="G84" s="90"/>
      <c r="H84" s="91"/>
      <c r="I84" s="91"/>
    </row>
    <row r="85" spans="5:9" s="60" customFormat="1" ht="15" hidden="1" customHeight="1" x14ac:dyDescent="0.25">
      <c r="E85" s="90"/>
      <c r="F85" s="90"/>
      <c r="G85" s="90"/>
      <c r="H85" s="91"/>
      <c r="I85" s="91"/>
    </row>
    <row r="86" spans="5:9" s="60" customFormat="1" ht="15" hidden="1" customHeight="1" x14ac:dyDescent="0.25">
      <c r="E86" s="90"/>
      <c r="F86" s="90"/>
      <c r="G86" s="90"/>
      <c r="H86" s="91"/>
      <c r="I86" s="91"/>
    </row>
    <row r="87" spans="5:9" s="60" customFormat="1" ht="15" hidden="1" customHeight="1" x14ac:dyDescent="0.25">
      <c r="E87" s="90"/>
      <c r="F87" s="90"/>
      <c r="G87" s="90"/>
      <c r="H87" s="91"/>
      <c r="I87" s="91"/>
    </row>
    <row r="88" spans="5:9" s="60" customFormat="1" ht="15" hidden="1" customHeight="1" x14ac:dyDescent="0.25">
      <c r="E88" s="90"/>
      <c r="F88" s="90"/>
      <c r="G88" s="90"/>
      <c r="H88" s="91"/>
      <c r="I88" s="91"/>
    </row>
    <row r="89" spans="5:9" s="60" customFormat="1" ht="15" hidden="1" customHeight="1" x14ac:dyDescent="0.25">
      <c r="E89" s="90"/>
      <c r="F89" s="90"/>
      <c r="G89" s="90"/>
      <c r="H89" s="91"/>
      <c r="I89" s="91"/>
    </row>
    <row r="90" spans="5:9" s="60" customFormat="1" ht="15" hidden="1" customHeight="1" x14ac:dyDescent="0.25">
      <c r="E90" s="90"/>
      <c r="F90" s="90"/>
      <c r="G90" s="90"/>
      <c r="H90" s="91"/>
      <c r="I90" s="91"/>
    </row>
    <row r="91" spans="5:9" s="60" customFormat="1" ht="15" hidden="1" customHeight="1" x14ac:dyDescent="0.25">
      <c r="E91" s="90"/>
      <c r="F91" s="90"/>
      <c r="G91" s="90"/>
      <c r="H91" s="91"/>
      <c r="I91" s="91"/>
    </row>
    <row r="92" spans="5:9" s="60" customFormat="1" ht="15" hidden="1" customHeight="1" x14ac:dyDescent="0.25">
      <c r="E92" s="90"/>
      <c r="F92" s="90"/>
      <c r="G92" s="90"/>
      <c r="H92" s="91"/>
      <c r="I92" s="91"/>
    </row>
    <row r="93" spans="5:9" s="60" customFormat="1" ht="15" hidden="1" customHeight="1" x14ac:dyDescent="0.25">
      <c r="E93" s="90"/>
      <c r="F93" s="90"/>
      <c r="G93" s="90"/>
      <c r="H93" s="91"/>
      <c r="I93" s="91"/>
    </row>
    <row r="94" spans="5:9" s="60" customFormat="1" ht="15" hidden="1" customHeight="1" x14ac:dyDescent="0.25">
      <c r="E94" s="90"/>
      <c r="F94" s="90"/>
      <c r="G94" s="90"/>
      <c r="H94" s="91"/>
      <c r="I94" s="91"/>
    </row>
    <row r="95" spans="5:9" s="60" customFormat="1" ht="15" hidden="1" customHeight="1" x14ac:dyDescent="0.25">
      <c r="E95" s="90"/>
      <c r="F95" s="90"/>
      <c r="G95" s="90"/>
      <c r="H95" s="91"/>
      <c r="I95" s="91"/>
    </row>
    <row r="96" spans="5:9" s="60" customFormat="1" ht="15" hidden="1" customHeight="1" x14ac:dyDescent="0.25">
      <c r="E96" s="90"/>
      <c r="F96" s="90"/>
      <c r="G96" s="90"/>
      <c r="H96" s="91"/>
      <c r="I96" s="91"/>
    </row>
    <row r="97" spans="5:9" s="60" customFormat="1" ht="15" hidden="1" customHeight="1" x14ac:dyDescent="0.25">
      <c r="E97" s="90"/>
      <c r="F97" s="90"/>
      <c r="G97" s="90"/>
      <c r="H97" s="91"/>
      <c r="I97" s="91"/>
    </row>
    <row r="98" spans="5:9" s="60" customFormat="1" ht="15" hidden="1" customHeight="1" x14ac:dyDescent="0.25">
      <c r="E98" s="90"/>
      <c r="F98" s="90"/>
      <c r="G98" s="90"/>
      <c r="H98" s="91"/>
      <c r="I98" s="91"/>
    </row>
    <row r="99" spans="5:9" s="60" customFormat="1" ht="15" hidden="1" customHeight="1" x14ac:dyDescent="0.25">
      <c r="E99" s="90"/>
      <c r="F99" s="90"/>
      <c r="G99" s="90"/>
      <c r="H99" s="91"/>
      <c r="I99" s="91"/>
    </row>
    <row r="100" spans="5:9" s="60" customFormat="1" ht="15" hidden="1" customHeight="1" x14ac:dyDescent="0.25">
      <c r="E100" s="90"/>
      <c r="F100" s="90"/>
      <c r="G100" s="90"/>
      <c r="H100" s="91"/>
      <c r="I100" s="91"/>
    </row>
    <row r="101" spans="5:9" x14ac:dyDescent="0.25"/>
    <row r="102" spans="5:9" x14ac:dyDescent="0.25"/>
    <row r="103" spans="5:9" x14ac:dyDescent="0.25"/>
    <row r="104" spans="5:9" x14ac:dyDescent="0.25"/>
    <row r="105" spans="5:9" x14ac:dyDescent="0.25"/>
    <row r="106" spans="5:9" x14ac:dyDescent="0.25"/>
    <row r="107" spans="5:9" x14ac:dyDescent="0.25"/>
    <row r="108" spans="5:9" x14ac:dyDescent="0.25"/>
    <row r="109" spans="5:9" x14ac:dyDescent="0.25"/>
    <row r="110" spans="5:9" x14ac:dyDescent="0.25"/>
    <row r="111" spans="5:9" x14ac:dyDescent="0.25"/>
    <row r="112" spans="5:9" x14ac:dyDescent="0.25"/>
    <row r="113" x14ac:dyDescent="0.25"/>
  </sheetData>
  <sheetProtection algorithmName="SHA-512" hashValue="EoiQRMNmjYHJu7H3UHmBY4r9TNZ6i7xTOkRnrl1R5wpKl3x12WcY39FBUeAVK40QB8ustM9qgLR0I82xtfOXhw==" saltValue="ctOGAkd+X25XzmaKubmL2A==" spinCount="100000" sheet="1" objects="1" scenarios="1"/>
  <mergeCells count="5">
    <mergeCell ref="E15:G15"/>
    <mergeCell ref="E25:G25"/>
    <mergeCell ref="E34:G34"/>
    <mergeCell ref="E17:G17"/>
    <mergeCell ref="D16:G16"/>
  </mergeCells>
  <phoneticPr fontId="24" type="noConversion"/>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4d114806-bd15-4c66-8f85-7cc8c64ddd57">
      <Terms xmlns="http://schemas.microsoft.com/office/infopath/2007/PartnerControls"/>
    </lcf76f155ced4ddcb4097134ff3c332f>
    <SharedWithUsers xmlns="e031748f-deb8-42f8-ae4e-fbafa842a246">
      <UserInfo>
        <DisplayName/>
        <AccountId xsi:nil="true"/>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CC69518FBE2654CBDB06A19D474E966" ma:contentTypeVersion="15" ma:contentTypeDescription="Create a new document." ma:contentTypeScope="" ma:versionID="f0c11973060de775b6c9a9f1e1966cde">
  <xsd:schema xmlns:xsd="http://www.w3.org/2001/XMLSchema" xmlns:xs="http://www.w3.org/2001/XMLSchema" xmlns:p="http://schemas.microsoft.com/office/2006/metadata/properties" xmlns:ns2="4d114806-bd15-4c66-8f85-7cc8c64ddd57" xmlns:ns3="e031748f-deb8-42f8-ae4e-fbafa842a246" targetNamespace="http://schemas.microsoft.com/office/2006/metadata/properties" ma:root="true" ma:fieldsID="803953643a3d3e2e5b53a07f739fca7c" ns2:_="" ns3:_="">
    <xsd:import namespace="4d114806-bd15-4c66-8f85-7cc8c64ddd57"/>
    <xsd:import namespace="e031748f-deb8-42f8-ae4e-fbafa842a246"/>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2:MediaServiceOCR" minOccurs="0"/>
                <xsd:element ref="ns2:MediaServiceLocation" minOccurs="0"/>
                <xsd:element ref="ns3:SharedWithUsers" minOccurs="0"/>
                <xsd:element ref="ns3:SharedWithDetail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114806-bd15-4c66-8f85-7cc8c64ddd5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89f9cbac-0437-4d72-8d16-4ada9315bc9a"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18" nillable="true" ma:displayName="Location" ma:indexed="true" ma:internalName="MediaServiceLocatio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031748f-deb8-42f8-ae4e-fbafa842a246"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40D3EF9-8AE0-42BE-A840-DA1C8495D75C}">
  <ds:schemaRefs>
    <ds:schemaRef ds:uri="http://schemas.microsoft.com/sharepoint/v3/contenttype/forms"/>
  </ds:schemaRefs>
</ds:datastoreItem>
</file>

<file path=customXml/itemProps2.xml><?xml version="1.0" encoding="utf-8"?>
<ds:datastoreItem xmlns:ds="http://schemas.openxmlformats.org/officeDocument/2006/customXml" ds:itemID="{DEEB2302-1919-46C5-9C38-73BAC45D7148}">
  <ds:schemaRefs>
    <ds:schemaRef ds:uri="http://www.w3.org/XML/1998/namespace"/>
    <ds:schemaRef ds:uri="http://schemas.openxmlformats.org/package/2006/metadata/core-properties"/>
    <ds:schemaRef ds:uri="e031748f-deb8-42f8-ae4e-fbafa842a246"/>
    <ds:schemaRef ds:uri="http://purl.org/dc/elements/1.1/"/>
    <ds:schemaRef ds:uri="http://schemas.microsoft.com/office/2006/metadata/properties"/>
    <ds:schemaRef ds:uri="http://schemas.microsoft.com/office/2006/documentManagement/types"/>
    <ds:schemaRef ds:uri="4d114806-bd15-4c66-8f85-7cc8c64ddd57"/>
    <ds:schemaRef ds:uri="http://schemas.microsoft.com/office/infopath/2007/PartnerControls"/>
    <ds:schemaRef ds:uri="http://purl.org/dc/dcmitype/"/>
    <ds:schemaRef ds:uri="http://purl.org/dc/terms/"/>
  </ds:schemaRefs>
</ds:datastoreItem>
</file>

<file path=customXml/itemProps3.xml><?xml version="1.0" encoding="utf-8"?>
<ds:datastoreItem xmlns:ds="http://schemas.openxmlformats.org/officeDocument/2006/customXml" ds:itemID="{9EA35838-E9A9-4E9D-8F8B-34DAD202DBE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2</vt:i4>
      </vt:variant>
    </vt:vector>
  </HeadingPairs>
  <TitlesOfParts>
    <vt:vector size="2" baseType="lpstr">
      <vt:lpstr>1. Voorblad</vt:lpstr>
      <vt:lpstr>2. Invulblad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Nick Wijnstok</dc:creator>
  <cp:keywords/>
  <dc:description/>
  <cp:lastModifiedBy>Ruth Bischoff - Koops</cp:lastModifiedBy>
  <cp:revision/>
  <dcterms:created xsi:type="dcterms:W3CDTF">2022-01-19T14:11:00Z</dcterms:created>
  <dcterms:modified xsi:type="dcterms:W3CDTF">2026-03-26T08:40:02Z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0x010100BCC69518FBE2654CBDB06A19D474E966</vt:lpwstr>
  </property>
  <property fmtid="{D5CDD505-2E9C-101B-9397-08002B2CF9AE}" pid="3" name="MediaServiceImageTags">
    <vt:lpwstr/>
  </property>
  <property fmtid="{D5CDD505-2E9C-101B-9397-08002B2CF9AE}" pid="4" name="Order">
    <vt:r8>329900</vt:r8>
  </property>
  <property fmtid="{D5CDD505-2E9C-101B-9397-08002B2CF9AE}" pid="5" name="TriggerFlowInfo">
    <vt:lpwstr/>
  </property>
  <property fmtid="{D5CDD505-2E9C-101B-9397-08002B2CF9AE}" pid="6" name="ComplianceAssetId">
    <vt:lpwstr/>
  </property>
  <property fmtid="{D5CDD505-2E9C-101B-9397-08002B2CF9AE}" pid="7" name="_ExtendedDescription">
    <vt:lpwstr/>
  </property>
</Properties>
</file>