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J:\Zaaknummers Inkoop\2026\SMP\"/>
    </mc:Choice>
  </mc:AlternateContent>
  <xr:revisionPtr revIDLastSave="0" documentId="13_ncr:1_{CA1D6ECF-1A89-4450-931B-486AE1403B0E}" xr6:coauthVersionLast="47" xr6:coauthVersionMax="47" xr10:uidLastSave="{00000000-0000-0000-0000-000000000000}"/>
  <bookViews>
    <workbookView xWindow="-108" yWindow="-108" windowWidth="23256" windowHeight="14016"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3" i="1"/>
  <c r="F42" i="1"/>
  <c r="F41" i="1"/>
  <c r="F40" i="1"/>
  <c r="F39" i="1"/>
  <c r="E45" i="1"/>
  <c r="E44" i="1"/>
  <c r="E43" i="1"/>
  <c r="E42" i="1"/>
  <c r="E41" i="1"/>
  <c r="E40" i="1"/>
  <c r="E39" i="1"/>
  <c r="G45" i="1"/>
  <c r="G44" i="1"/>
  <c r="G43" i="1"/>
  <c r="G42" i="1"/>
  <c r="G41" i="1"/>
  <c r="G40" i="1"/>
  <c r="G39" i="1"/>
  <c r="G46" i="1" s="1"/>
  <c r="F37" i="1"/>
  <c r="F32" i="1"/>
  <c r="F33" i="1"/>
  <c r="F34" i="1"/>
  <c r="F35" i="1"/>
  <c r="F36" i="1"/>
  <c r="E32" i="1"/>
  <c r="E33" i="1"/>
  <c r="E34" i="1"/>
  <c r="E35" i="1"/>
  <c r="E36" i="1"/>
  <c r="E37" i="1"/>
  <c r="F31" i="1"/>
  <c r="E31" i="1"/>
  <c r="E29" i="1"/>
  <c r="F28" i="1"/>
  <c r="F23" i="1"/>
  <c r="E23" i="1"/>
  <c r="E24" i="1"/>
  <c r="E25" i="1"/>
  <c r="F29" i="1"/>
  <c r="F24" i="1"/>
  <c r="F25" i="1"/>
  <c r="F26" i="1"/>
  <c r="F27" i="1"/>
  <c r="E26" i="1"/>
  <c r="E27" i="1"/>
  <c r="E28" i="1"/>
  <c r="G28" i="1" s="1"/>
  <c r="G37" i="1" l="1"/>
  <c r="G34" i="1"/>
  <c r="G33" i="1"/>
  <c r="G29" i="1"/>
  <c r="G26" i="1"/>
  <c r="G25" i="1"/>
  <c r="G23" i="1"/>
  <c r="G27" i="1" l="1"/>
  <c r="G31" i="1"/>
  <c r="G35" i="1"/>
  <c r="G24" i="1"/>
  <c r="G30" i="1" s="1"/>
  <c r="G32" i="1"/>
  <c r="G36" i="1"/>
  <c r="G38" i="1" l="1"/>
  <c r="G47" i="1" s="1"/>
</calcChain>
</file>

<file path=xl/sharedStrings.xml><?xml version="1.0" encoding="utf-8"?>
<sst xmlns="http://schemas.openxmlformats.org/spreadsheetml/2006/main" count="54" uniqueCount="35">
  <si>
    <t>UURTARIEVEN</t>
  </si>
  <si>
    <t>Functie</t>
  </si>
  <si>
    <t>Projectleider</t>
  </si>
  <si>
    <t>Senior ecoloog</t>
  </si>
  <si>
    <t>Medior ecoloog</t>
  </si>
  <si>
    <t>Junior ecoloog</t>
  </si>
  <si>
    <t>Specialist beschermende diersoorten</t>
  </si>
  <si>
    <t>Veldwerker</t>
  </si>
  <si>
    <t>GIS- specialist</t>
  </si>
  <si>
    <t>Het uitvoeren van het voor het SMP benodigde ecologisch onderzoek (0-meting).</t>
  </si>
  <si>
    <t>Senior Ecoloog</t>
  </si>
  <si>
    <t>Medior Ecoloog</t>
  </si>
  <si>
    <t>Junior Ecoloog</t>
  </si>
  <si>
    <t>GIS-specialist</t>
  </si>
  <si>
    <t>Subtotaal</t>
  </si>
  <si>
    <t>Uurtarief nacht ex. BTW 
(22.00 uur - 07.00 uur)</t>
  </si>
  <si>
    <t>Uurtarief dag ex. BTW 
(07.00 uur - 22.00 uur)</t>
  </si>
  <si>
    <t>SOORTENMANAGEMENTPLAN</t>
  </si>
  <si>
    <t>Aantal uren dag</t>
  </si>
  <si>
    <t>Aantal uren nacht</t>
  </si>
  <si>
    <t>Totaal ex. BTW dag</t>
  </si>
  <si>
    <t>Totaal ex. BTW nacht</t>
  </si>
  <si>
    <t>Totaal</t>
  </si>
  <si>
    <t>&lt; De Inschrijver dient enkel de geel gearceerde cellen in te vullen &gt;</t>
  </si>
  <si>
    <t>Naam Inschrijver:</t>
  </si>
  <si>
    <t>Plaats:</t>
  </si>
  <si>
    <t>Datum:</t>
  </si>
  <si>
    <t>Naam vertegenwoordiger:</t>
  </si>
  <si>
    <t>Functie:</t>
  </si>
  <si>
    <t>Handtekening:</t>
  </si>
  <si>
    <t>Totale inschrijfprijs</t>
  </si>
  <si>
    <t>Door middel van het invullen en ondertekenen van dit prijsinvulformulier verklaart de inschrijver het onderstaande:
1. Dat de inschrijving voldoet aan alle voorwaarden zoals die zijn gesteld in de offerteaanvraag met kenmerk 577647, bijbehorende bijlagen en de bijbehorende Nota's van inlichtingen.
2. De opgegeven prijzen voor inspecties dienen all-in tarieven te zijn, hetgeen betekent dat alle eventuele bijkomende kosten in de tarieven dienen te zijn verwerkt, zoals, maar niet uitsluitend, reis- en transportkosten, rapportagekosten, administratiekosten en andere logisch tot de opdracht behorende kosten.
3. Dat hij/zij borg staat voor een correcte uitvoering van de opdracht tegen de aangegeven kosten.</t>
  </si>
  <si>
    <t>BIJLAGE 7 - PRIJSINVULFORMULIER
AANBESTEDING: SOORTENMANAGEMENT PLAN GEMEENTE TYNAARLO</t>
  </si>
  <si>
    <t>Het opstellen van het SMP inclusief (eventuele) tweede fase compensatieplan, aanvragen gebiedsgerichte ontheffing, management- en administratieplan en monitoring.</t>
  </si>
  <si>
    <t xml:space="preserve">Het opstellen van het pre-SMP (exclusief 1e fase compensatieplan) inclusief aanvragen pre-SMP ontheffing bij provincie Drenthe.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</si>
</sst>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x14ac:knownFonts="1">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9CA6"/>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indexed="64"/>
      </right>
      <top style="medium">
        <color rgb="FF000000"/>
      </top>
      <bottom/>
      <diagonal/>
    </border>
    <border>
      <left/>
      <right/>
      <top style="medium">
        <color rgb="FF000000"/>
      </top>
      <bottom/>
      <diagonal/>
    </border>
    <border>
      <left style="thin">
        <color indexed="64"/>
      </left>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rgb="FF000000"/>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01">
    <xf numFmtId="0" fontId="0" fillId="0" borderId="0" xfId="0"/>
    <xf numFmtId="0" fontId="0" fillId="0" borderId="4" xfId="0" applyBorder="1" applyAlignment="1">
      <alignment vertical="center"/>
    </xf>
    <xf numFmtId="164" fontId="0" fillId="2" borderId="5" xfId="0" applyNumberFormat="1" applyFill="1" applyBorder="1" applyAlignment="1">
      <alignment vertical="center"/>
    </xf>
    <xf numFmtId="164" fontId="0" fillId="2" borderId="6" xfId="0" applyNumberFormat="1" applyFill="1" applyBorder="1" applyAlignment="1">
      <alignment vertical="top"/>
    </xf>
    <xf numFmtId="0" fontId="0" fillId="0" borderId="7" xfId="0" applyBorder="1" applyAlignment="1">
      <alignment vertical="center"/>
    </xf>
    <xf numFmtId="164" fontId="0" fillId="2" borderId="8" xfId="0" applyNumberFormat="1" applyFill="1" applyBorder="1" applyAlignment="1">
      <alignment vertical="center"/>
    </xf>
    <xf numFmtId="164" fontId="0" fillId="2" borderId="9" xfId="0" applyNumberFormat="1" applyFill="1" applyBorder="1" applyAlignment="1">
      <alignment vertical="top"/>
    </xf>
    <xf numFmtId="0" fontId="0" fillId="0" borderId="10" xfId="0" applyBorder="1" applyAlignment="1">
      <alignment vertical="center"/>
    </xf>
    <xf numFmtId="164" fontId="0" fillId="2" borderId="11" xfId="0" applyNumberFormat="1" applyFill="1" applyBorder="1" applyAlignment="1">
      <alignment vertical="center"/>
    </xf>
    <xf numFmtId="164" fontId="0" fillId="2" borderId="12" xfId="0" applyNumberFormat="1" applyFill="1" applyBorder="1" applyAlignment="1">
      <alignment vertical="top"/>
    </xf>
    <xf numFmtId="164" fontId="0" fillId="0" borderId="13" xfId="0" applyNumberFormat="1" applyBorder="1" applyAlignment="1">
      <alignment vertical="top"/>
    </xf>
    <xf numFmtId="1" fontId="0" fillId="2" borderId="13" xfId="0" applyNumberFormat="1" applyFill="1" applyBorder="1" applyAlignment="1">
      <alignment vertical="top"/>
    </xf>
    <xf numFmtId="0" fontId="0" fillId="2" borderId="13" xfId="0" applyFill="1" applyBorder="1" applyAlignment="1">
      <alignment horizontal="right" vertical="top"/>
    </xf>
    <xf numFmtId="164" fontId="0" fillId="3" borderId="13" xfId="0" applyNumberFormat="1" applyFill="1" applyBorder="1" applyAlignment="1">
      <alignment vertical="top"/>
    </xf>
    <xf numFmtId="164" fontId="0" fillId="3" borderId="14" xfId="0" applyNumberFormat="1" applyFill="1" applyBorder="1" applyAlignment="1">
      <alignment vertical="top"/>
    </xf>
    <xf numFmtId="164" fontId="0" fillId="3" borderId="3" xfId="0" applyNumberFormat="1" applyFill="1" applyBorder="1" applyAlignment="1">
      <alignment vertical="top"/>
    </xf>
    <xf numFmtId="164" fontId="0" fillId="0" borderId="15" xfId="0" applyNumberFormat="1" applyBorder="1" applyAlignment="1">
      <alignment vertical="top"/>
    </xf>
    <xf numFmtId="1" fontId="0" fillId="2" borderId="15" xfId="0" applyNumberFormat="1" applyFill="1" applyBorder="1" applyAlignment="1">
      <alignment vertical="top"/>
    </xf>
    <xf numFmtId="0" fontId="0" fillId="2" borderId="15" xfId="0" applyFill="1" applyBorder="1" applyAlignment="1">
      <alignment horizontal="right" vertical="top"/>
    </xf>
    <xf numFmtId="164" fontId="0" fillId="3" borderId="6" xfId="0" applyNumberFormat="1" applyFill="1" applyBorder="1" applyAlignment="1">
      <alignment vertical="top"/>
    </xf>
    <xf numFmtId="164" fontId="0" fillId="0" borderId="17" xfId="0" applyNumberFormat="1" applyBorder="1" applyAlignment="1">
      <alignment vertical="top"/>
    </xf>
    <xf numFmtId="1" fontId="0" fillId="2" borderId="17" xfId="0" applyNumberFormat="1" applyFill="1" applyBorder="1" applyAlignment="1">
      <alignment vertical="top"/>
    </xf>
    <xf numFmtId="0" fontId="0" fillId="2" borderId="17" xfId="0" applyFill="1" applyBorder="1" applyAlignment="1">
      <alignment horizontal="right" vertical="top"/>
    </xf>
    <xf numFmtId="164" fontId="0" fillId="3" borderId="9" xfId="0" applyNumberFormat="1" applyFill="1" applyBorder="1" applyAlignment="1">
      <alignment vertical="top"/>
    </xf>
    <xf numFmtId="164" fontId="0" fillId="0" borderId="18" xfId="0" applyNumberFormat="1" applyBorder="1" applyAlignment="1">
      <alignment vertical="top"/>
    </xf>
    <xf numFmtId="1" fontId="0" fillId="2" borderId="18" xfId="0" applyNumberFormat="1" applyFill="1" applyBorder="1" applyAlignment="1">
      <alignment vertical="top"/>
    </xf>
    <xf numFmtId="0" fontId="0" fillId="2" borderId="18" xfId="0" applyFill="1" applyBorder="1" applyAlignment="1">
      <alignment horizontal="right" vertical="top"/>
    </xf>
    <xf numFmtId="164" fontId="0" fillId="3" borderId="12" xfId="0" applyNumberFormat="1" applyFill="1" applyBorder="1" applyAlignment="1">
      <alignment vertical="top"/>
    </xf>
    <xf numFmtId="164" fontId="2" fillId="3" borderId="24" xfId="0" applyNumberFormat="1" applyFont="1" applyFill="1" applyBorder="1" applyAlignment="1">
      <alignment vertical="top"/>
    </xf>
    <xf numFmtId="164" fontId="2" fillId="3" borderId="25" xfId="0" applyNumberFormat="1" applyFont="1" applyFill="1" applyBorder="1" applyAlignment="1">
      <alignment vertical="top"/>
    </xf>
    <xf numFmtId="164" fontId="2" fillId="3" borderId="26" xfId="0" applyNumberFormat="1" applyFont="1" applyFill="1" applyBorder="1" applyAlignment="1">
      <alignment vertical="top"/>
    </xf>
    <xf numFmtId="0" fontId="0" fillId="0" borderId="0" xfId="0" applyAlignment="1">
      <alignment vertical="center"/>
    </xf>
    <xf numFmtId="164" fontId="0" fillId="0" borderId="0" xfId="0" applyNumberFormat="1" applyAlignment="1">
      <alignment vertical="center"/>
    </xf>
    <xf numFmtId="164" fontId="0" fillId="0" borderId="0" xfId="0" applyNumberFormat="1" applyAlignment="1">
      <alignment vertical="top"/>
    </xf>
    <xf numFmtId="0" fontId="0" fillId="0" borderId="1" xfId="0" applyBorder="1" applyAlignment="1">
      <alignment vertical="top"/>
    </xf>
    <xf numFmtId="0" fontId="0" fillId="0" borderId="0" xfId="0" applyAlignment="1">
      <alignment vertical="top"/>
    </xf>
    <xf numFmtId="0" fontId="0" fillId="0" borderId="4" xfId="0" applyBorder="1" applyAlignment="1">
      <alignment vertical="top"/>
    </xf>
    <xf numFmtId="0" fontId="0" fillId="0" borderId="10" xfId="0" applyBorder="1" applyAlignment="1">
      <alignment vertical="top"/>
    </xf>
    <xf numFmtId="0" fontId="0" fillId="0" borderId="24" xfId="0" applyBorder="1" applyAlignment="1">
      <alignment horizontal="left" vertical="center"/>
    </xf>
    <xf numFmtId="0" fontId="2" fillId="4" borderId="1" xfId="0" applyFont="1" applyFill="1" applyBorder="1" applyAlignment="1">
      <alignment vertical="top"/>
    </xf>
    <xf numFmtId="0" fontId="2" fillId="4" borderId="2" xfId="0" applyFont="1" applyFill="1" applyBorder="1" applyAlignment="1">
      <alignment vertical="top"/>
    </xf>
    <xf numFmtId="0" fontId="2" fillId="4" borderId="3" xfId="0" applyFont="1" applyFill="1" applyBorder="1" applyAlignment="1">
      <alignment vertical="top"/>
    </xf>
    <xf numFmtId="0" fontId="1" fillId="4" borderId="4" xfId="0" applyFont="1" applyFill="1" applyBorder="1" applyAlignment="1">
      <alignment horizontal="center" vertical="top"/>
    </xf>
    <xf numFmtId="0" fontId="1" fillId="4" borderId="5" xfId="0" applyFont="1" applyFill="1" applyBorder="1" applyAlignment="1">
      <alignment horizontal="center" vertical="top" wrapText="1"/>
    </xf>
    <xf numFmtId="0" fontId="1" fillId="4" borderId="6" xfId="0" applyFont="1" applyFill="1" applyBorder="1" applyAlignment="1">
      <alignment horizontal="center" vertical="top" wrapText="1"/>
    </xf>
    <xf numFmtId="0" fontId="2" fillId="4" borderId="27" xfId="0" applyFont="1" applyFill="1" applyBorder="1" applyAlignment="1">
      <alignment vertical="top"/>
    </xf>
    <xf numFmtId="0" fontId="2" fillId="4" borderId="28" xfId="0" applyFont="1" applyFill="1" applyBorder="1" applyAlignment="1">
      <alignment vertical="top"/>
    </xf>
    <xf numFmtId="0" fontId="3" fillId="4" borderId="29" xfId="0" applyFont="1" applyFill="1" applyBorder="1" applyAlignment="1">
      <alignment vertical="top"/>
    </xf>
    <xf numFmtId="0" fontId="3" fillId="4" borderId="30" xfId="0" applyFont="1" applyFill="1" applyBorder="1" applyAlignment="1">
      <alignment vertical="top"/>
    </xf>
    <xf numFmtId="0" fontId="3" fillId="4" borderId="31" xfId="0" applyFont="1" applyFill="1" applyBorder="1" applyAlignment="1">
      <alignment vertical="top"/>
    </xf>
    <xf numFmtId="0" fontId="3" fillId="4" borderId="32" xfId="0" applyFont="1" applyFill="1" applyBorder="1" applyAlignment="1">
      <alignment vertical="top"/>
    </xf>
    <xf numFmtId="0" fontId="3" fillId="4" borderId="33" xfId="0" applyFont="1" applyFill="1" applyBorder="1" applyAlignment="1">
      <alignment vertical="top"/>
    </xf>
    <xf numFmtId="0" fontId="1" fillId="4" borderId="13" xfId="0" applyFont="1" applyFill="1" applyBorder="1" applyAlignment="1">
      <alignment vertical="top"/>
    </xf>
    <xf numFmtId="0" fontId="1" fillId="4" borderId="13" xfId="0" applyFont="1" applyFill="1" applyBorder="1" applyAlignment="1">
      <alignment horizontal="center" vertical="top"/>
    </xf>
    <xf numFmtId="0" fontId="1" fillId="4" borderId="34" xfId="0" applyFont="1" applyFill="1" applyBorder="1" applyAlignment="1">
      <alignment horizontal="center" vertical="top"/>
    </xf>
    <xf numFmtId="0" fontId="1" fillId="4" borderId="35" xfId="0" applyFont="1" applyFill="1" applyBorder="1" applyAlignment="1">
      <alignment horizontal="center" vertical="top"/>
    </xf>
    <xf numFmtId="164" fontId="1" fillId="4" borderId="1" xfId="0" applyNumberFormat="1" applyFont="1" applyFill="1" applyBorder="1" applyAlignment="1">
      <alignment vertical="top"/>
    </xf>
    <xf numFmtId="0" fontId="0" fillId="2" borderId="15" xfId="0" applyFill="1" applyBorder="1" applyAlignment="1">
      <alignment horizontal="center" vertical="top"/>
    </xf>
    <xf numFmtId="0" fontId="0" fillId="2" borderId="16" xfId="0" applyFill="1" applyBorder="1" applyAlignment="1">
      <alignment horizontal="center" vertical="top"/>
    </xf>
    <xf numFmtId="0" fontId="0" fillId="2" borderId="6" xfId="0" applyFill="1" applyBorder="1" applyAlignment="1">
      <alignment horizontal="center" vertical="top"/>
    </xf>
    <xf numFmtId="0" fontId="0" fillId="2" borderId="18" xfId="0" applyFill="1" applyBorder="1" applyAlignment="1">
      <alignment horizontal="center" vertical="top"/>
    </xf>
    <xf numFmtId="0" fontId="0" fillId="2" borderId="19" xfId="0" applyFill="1" applyBorder="1" applyAlignment="1">
      <alignment horizontal="center" vertical="top"/>
    </xf>
    <xf numFmtId="0" fontId="0" fillId="2" borderId="12" xfId="0" applyFill="1" applyBorder="1" applyAlignment="1">
      <alignment horizontal="center" vertical="top"/>
    </xf>
    <xf numFmtId="0" fontId="0" fillId="2" borderId="44" xfId="0" applyFill="1" applyBorder="1" applyAlignment="1">
      <alignment horizontal="center" vertical="top"/>
    </xf>
    <xf numFmtId="0" fontId="0" fillId="2" borderId="45" xfId="0" applyFill="1" applyBorder="1" applyAlignment="1">
      <alignment horizontal="center" vertical="top"/>
    </xf>
    <xf numFmtId="0" fontId="0" fillId="2" borderId="26" xfId="0" applyFill="1" applyBorder="1" applyAlignment="1">
      <alignment horizontal="center" vertical="top"/>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1" xfId="0" applyBorder="1" applyAlignment="1">
      <alignment horizontal="left" vertical="top"/>
    </xf>
    <xf numFmtId="0" fontId="0" fillId="0" borderId="36"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23"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center" vertical="top"/>
    </xf>
    <xf numFmtId="0" fontId="0" fillId="0" borderId="5"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left" vertical="top" wrapText="1"/>
    </xf>
    <xf numFmtId="0" fontId="0" fillId="0" borderId="25" xfId="0" applyBorder="1" applyAlignment="1">
      <alignment horizontal="left" vertical="top" wrapText="1"/>
    </xf>
    <xf numFmtId="0" fontId="0" fillId="0" borderId="43" xfId="0" applyBorder="1" applyAlignment="1">
      <alignment horizontal="left" vertical="top"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3" xfId="0" applyFill="1" applyBorder="1" applyAlignment="1">
      <alignment horizontal="center" vertical="top"/>
    </xf>
    <xf numFmtId="0" fontId="1" fillId="4" borderId="46" xfId="0" applyFont="1" applyFill="1" applyBorder="1" applyAlignment="1">
      <alignment horizontal="left" vertical="top"/>
    </xf>
    <xf numFmtId="0" fontId="1" fillId="4" borderId="47" xfId="0" applyFont="1" applyFill="1" applyBorder="1" applyAlignment="1">
      <alignment horizontal="left" vertical="top"/>
    </xf>
    <xf numFmtId="0" fontId="0" fillId="0" borderId="22" xfId="0"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164" fontId="0" fillId="0" borderId="33" xfId="0" applyNumberFormat="1" applyBorder="1" applyAlignment="1">
      <alignment vertical="top"/>
    </xf>
    <xf numFmtId="164" fontId="0" fillId="0" borderId="48" xfId="0" applyNumberFormat="1" applyBorder="1" applyAlignment="1">
      <alignment vertical="top"/>
    </xf>
    <xf numFmtId="164" fontId="0" fillId="0" borderId="49" xfId="0" applyNumberFormat="1" applyBorder="1" applyAlignment="1">
      <alignment vertical="top"/>
    </xf>
    <xf numFmtId="164" fontId="0" fillId="0" borderId="50" xfId="0" applyNumberFormat="1" applyBorder="1" applyAlignment="1">
      <alignment vertical="top"/>
    </xf>
    <xf numFmtId="0" fontId="0" fillId="0" borderId="51" xfId="0" applyBorder="1" applyAlignment="1">
      <alignment horizontal="left"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cellXfs>
  <cellStyles count="1">
    <cellStyle name="Standaard" xfId="0" builtinId="0"/>
  </cellStyles>
  <dxfs count="0"/>
  <tableStyles count="0" defaultTableStyle="TableStyleMedium2" defaultPivotStyle="PivotStyleLight16"/>
  <colors>
    <mruColors>
      <color rgb="FF009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abSelected="1" zoomScale="90" zoomScaleNormal="90" workbookViewId="0">
      <selection activeCell="D23" sqref="D23"/>
    </sheetView>
  </sheetViews>
  <sheetFormatPr defaultRowHeight="14.4" x14ac:dyDescent="0.3"/>
  <cols>
    <col min="1" max="1" width="81.109375" customWidth="1"/>
    <col min="2" max="2" width="34.88671875" bestFit="1" customWidth="1"/>
    <col min="3" max="3" width="28.44140625" bestFit="1" customWidth="1"/>
    <col min="4" max="4" width="27.44140625" customWidth="1"/>
    <col min="5" max="5" width="18" bestFit="1" customWidth="1"/>
    <col min="6" max="6" width="19.6640625" bestFit="1" customWidth="1"/>
    <col min="7" max="7" width="14" customWidth="1"/>
  </cols>
  <sheetData>
    <row r="1" spans="1:7" x14ac:dyDescent="0.3">
      <c r="A1" s="66" t="s">
        <v>32</v>
      </c>
      <c r="B1" s="67"/>
      <c r="C1" s="68"/>
      <c r="D1" s="68"/>
      <c r="E1" s="68"/>
      <c r="F1" s="68"/>
      <c r="G1" s="69"/>
    </row>
    <row r="2" spans="1:7" x14ac:dyDescent="0.3">
      <c r="A2" s="70"/>
      <c r="B2" s="71"/>
      <c r="C2" s="71"/>
      <c r="D2" s="71"/>
      <c r="E2" s="71"/>
      <c r="F2" s="71"/>
      <c r="G2" s="72"/>
    </row>
    <row r="3" spans="1:7" x14ac:dyDescent="0.3">
      <c r="A3" s="70"/>
      <c r="B3" s="71"/>
      <c r="C3" s="71"/>
      <c r="D3" s="71"/>
      <c r="E3" s="71"/>
      <c r="F3" s="71"/>
      <c r="G3" s="72"/>
    </row>
    <row r="4" spans="1:7" x14ac:dyDescent="0.3">
      <c r="A4" s="73"/>
      <c r="B4" s="74"/>
      <c r="C4" s="74"/>
      <c r="D4" s="74"/>
      <c r="E4" s="74"/>
      <c r="F4" s="74"/>
      <c r="G4" s="75"/>
    </row>
    <row r="5" spans="1:7" x14ac:dyDescent="0.3">
      <c r="A5" s="76" t="s">
        <v>23</v>
      </c>
      <c r="B5" s="77"/>
      <c r="C5" s="77"/>
      <c r="D5" s="77"/>
      <c r="E5" s="77"/>
      <c r="F5" s="77"/>
      <c r="G5" s="78"/>
    </row>
    <row r="9" spans="1:7" ht="15" thickBot="1" x14ac:dyDescent="0.35"/>
    <row r="10" spans="1:7" x14ac:dyDescent="0.3">
      <c r="A10" s="39" t="s">
        <v>0</v>
      </c>
      <c r="B10" s="40"/>
      <c r="C10" s="41"/>
    </row>
    <row r="11" spans="1:7" ht="28.8" x14ac:dyDescent="0.3">
      <c r="A11" s="42" t="s">
        <v>1</v>
      </c>
      <c r="B11" s="43" t="s">
        <v>16</v>
      </c>
      <c r="C11" s="44" t="s">
        <v>15</v>
      </c>
    </row>
    <row r="12" spans="1:7" x14ac:dyDescent="0.3">
      <c r="A12" s="1" t="s">
        <v>2</v>
      </c>
      <c r="B12" s="2"/>
      <c r="C12" s="3"/>
    </row>
    <row r="13" spans="1:7" x14ac:dyDescent="0.3">
      <c r="A13" s="1" t="s">
        <v>3</v>
      </c>
      <c r="B13" s="2"/>
      <c r="C13" s="3"/>
    </row>
    <row r="14" spans="1:7" x14ac:dyDescent="0.3">
      <c r="A14" s="1" t="s">
        <v>4</v>
      </c>
      <c r="B14" s="2"/>
      <c r="C14" s="3"/>
    </row>
    <row r="15" spans="1:7" x14ac:dyDescent="0.3">
      <c r="A15" s="1" t="s">
        <v>5</v>
      </c>
      <c r="B15" s="2"/>
      <c r="C15" s="3"/>
    </row>
    <row r="16" spans="1:7" x14ac:dyDescent="0.3">
      <c r="A16" s="1" t="s">
        <v>6</v>
      </c>
      <c r="B16" s="2"/>
      <c r="C16" s="3"/>
    </row>
    <row r="17" spans="1:7" x14ac:dyDescent="0.3">
      <c r="A17" s="4" t="s">
        <v>7</v>
      </c>
      <c r="B17" s="5"/>
      <c r="C17" s="6"/>
    </row>
    <row r="18" spans="1:7" ht="15" thickBot="1" x14ac:dyDescent="0.35">
      <c r="A18" s="7" t="s">
        <v>8</v>
      </c>
      <c r="B18" s="8"/>
      <c r="C18" s="9"/>
    </row>
    <row r="19" spans="1:7" x14ac:dyDescent="0.3">
      <c r="A19" s="31"/>
      <c r="B19" s="32"/>
      <c r="C19" s="33"/>
    </row>
    <row r="20" spans="1:7" ht="15" thickBot="1" x14ac:dyDescent="0.35">
      <c r="A20" s="31"/>
      <c r="B20" s="32"/>
      <c r="C20" s="33"/>
    </row>
    <row r="21" spans="1:7" ht="15" thickBot="1" x14ac:dyDescent="0.35">
      <c r="A21" s="45" t="s">
        <v>17</v>
      </c>
      <c r="B21" s="46"/>
      <c r="C21" s="47"/>
      <c r="D21" s="48"/>
      <c r="E21" s="48"/>
      <c r="F21" s="48"/>
      <c r="G21" s="49"/>
    </row>
    <row r="22" spans="1:7" ht="15" thickBot="1" x14ac:dyDescent="0.35">
      <c r="A22" s="50"/>
      <c r="B22" s="51"/>
      <c r="C22" s="52" t="s">
        <v>18</v>
      </c>
      <c r="D22" s="53" t="s">
        <v>19</v>
      </c>
      <c r="E22" s="53" t="s">
        <v>20</v>
      </c>
      <c r="F22" s="54" t="s">
        <v>21</v>
      </c>
      <c r="G22" s="55" t="s">
        <v>22</v>
      </c>
    </row>
    <row r="23" spans="1:7" ht="15" thickBot="1" x14ac:dyDescent="0.35">
      <c r="A23" s="90" t="s">
        <v>34</v>
      </c>
      <c r="B23" s="10" t="s">
        <v>2</v>
      </c>
      <c r="C23" s="11"/>
      <c r="D23" s="12"/>
      <c r="E23" s="13">
        <f>C23*B12</f>
        <v>0</v>
      </c>
      <c r="F23" s="14">
        <f>D23*C12</f>
        <v>0</v>
      </c>
      <c r="G23" s="15">
        <f>E23+F23</f>
        <v>0</v>
      </c>
    </row>
    <row r="24" spans="1:7" ht="15" thickBot="1" x14ac:dyDescent="0.35">
      <c r="A24" s="91"/>
      <c r="B24" s="16" t="s">
        <v>10</v>
      </c>
      <c r="C24" s="17"/>
      <c r="D24" s="18"/>
      <c r="E24" s="13">
        <f>C24*B13</f>
        <v>0</v>
      </c>
      <c r="F24" s="14">
        <f>D24*C13</f>
        <v>0</v>
      </c>
      <c r="G24" s="19">
        <f>E24+F24</f>
        <v>0</v>
      </c>
    </row>
    <row r="25" spans="1:7" ht="15" thickBot="1" x14ac:dyDescent="0.35">
      <c r="A25" s="91"/>
      <c r="B25" s="16" t="s">
        <v>11</v>
      </c>
      <c r="C25" s="17"/>
      <c r="D25" s="18"/>
      <c r="E25" s="13">
        <f>C25*B14</f>
        <v>0</v>
      </c>
      <c r="F25" s="14">
        <f>D25*C14</f>
        <v>0</v>
      </c>
      <c r="G25" s="19">
        <f t="shared" ref="G25:G27" si="0">E25+F25</f>
        <v>0</v>
      </c>
    </row>
    <row r="26" spans="1:7" ht="15" thickBot="1" x14ac:dyDescent="0.35">
      <c r="A26" s="91"/>
      <c r="B26" s="16" t="s">
        <v>12</v>
      </c>
      <c r="C26" s="17"/>
      <c r="D26" s="18"/>
      <c r="E26" s="13">
        <f>C26*B15</f>
        <v>0</v>
      </c>
      <c r="F26" s="14">
        <f>D26*C15</f>
        <v>0</v>
      </c>
      <c r="G26" s="19">
        <f t="shared" si="0"/>
        <v>0</v>
      </c>
    </row>
    <row r="27" spans="1:7" ht="15" thickBot="1" x14ac:dyDescent="0.35">
      <c r="A27" s="91"/>
      <c r="B27" s="16" t="s">
        <v>6</v>
      </c>
      <c r="C27" s="17"/>
      <c r="D27" s="18"/>
      <c r="E27" s="13">
        <f>C27*B16</f>
        <v>0</v>
      </c>
      <c r="F27" s="14">
        <f>D27*C16</f>
        <v>0</v>
      </c>
      <c r="G27" s="19">
        <f t="shared" si="0"/>
        <v>0</v>
      </c>
    </row>
    <row r="28" spans="1:7" ht="15" thickBot="1" x14ac:dyDescent="0.35">
      <c r="A28" s="92"/>
      <c r="B28" s="20" t="s">
        <v>7</v>
      </c>
      <c r="C28" s="21"/>
      <c r="D28" s="22"/>
      <c r="E28" s="13">
        <f>C28*B17</f>
        <v>0</v>
      </c>
      <c r="F28" s="14">
        <f>D28*C17</f>
        <v>0</v>
      </c>
      <c r="G28" s="23">
        <f>E28+F28</f>
        <v>0</v>
      </c>
    </row>
    <row r="29" spans="1:7" ht="15" thickBot="1" x14ac:dyDescent="0.35">
      <c r="A29" s="93"/>
      <c r="B29" s="24" t="s">
        <v>13</v>
      </c>
      <c r="C29" s="25"/>
      <c r="D29" s="26"/>
      <c r="E29" s="13">
        <f>C29*B18</f>
        <v>0</v>
      </c>
      <c r="F29" s="14">
        <f>D29*C18</f>
        <v>0</v>
      </c>
      <c r="G29" s="27">
        <f>E29+F29</f>
        <v>0</v>
      </c>
    </row>
    <row r="30" spans="1:7" ht="15" thickBot="1" x14ac:dyDescent="0.35">
      <c r="A30" s="87"/>
      <c r="B30" s="88"/>
      <c r="C30" s="88"/>
      <c r="D30" s="89"/>
      <c r="E30" s="28" t="s">
        <v>14</v>
      </c>
      <c r="F30" s="29"/>
      <c r="G30" s="30">
        <f>SUM(G23:G29)</f>
        <v>0</v>
      </c>
    </row>
    <row r="31" spans="1:7" ht="15" thickBot="1" x14ac:dyDescent="0.35">
      <c r="A31" s="90" t="s">
        <v>9</v>
      </c>
      <c r="B31" s="10" t="s">
        <v>2</v>
      </c>
      <c r="C31" s="11"/>
      <c r="D31" s="12"/>
      <c r="E31" s="13">
        <f>C31*B12</f>
        <v>0</v>
      </c>
      <c r="F31" s="13">
        <f>D31*C12</f>
        <v>0</v>
      </c>
      <c r="G31" s="15">
        <f>E31+F31</f>
        <v>0</v>
      </c>
    </row>
    <row r="32" spans="1:7" ht="15" thickBot="1" x14ac:dyDescent="0.35">
      <c r="A32" s="91"/>
      <c r="B32" s="16" t="s">
        <v>10</v>
      </c>
      <c r="C32" s="17"/>
      <c r="D32" s="18"/>
      <c r="E32" s="13">
        <f>C32*B13</f>
        <v>0</v>
      </c>
      <c r="F32" s="13">
        <f>D32*C13</f>
        <v>0</v>
      </c>
      <c r="G32" s="19">
        <f>E32+F32</f>
        <v>0</v>
      </c>
    </row>
    <row r="33" spans="1:7" ht="15" thickBot="1" x14ac:dyDescent="0.35">
      <c r="A33" s="91"/>
      <c r="B33" s="16" t="s">
        <v>11</v>
      </c>
      <c r="C33" s="17"/>
      <c r="D33" s="18"/>
      <c r="E33" s="13">
        <f>C33*B14</f>
        <v>0</v>
      </c>
      <c r="F33" s="13">
        <f>D33*C14</f>
        <v>0</v>
      </c>
      <c r="G33" s="19">
        <f t="shared" ref="G33:G35" si="1">E33+F33</f>
        <v>0</v>
      </c>
    </row>
    <row r="34" spans="1:7" ht="15" thickBot="1" x14ac:dyDescent="0.35">
      <c r="A34" s="91"/>
      <c r="B34" s="16" t="s">
        <v>12</v>
      </c>
      <c r="C34" s="17"/>
      <c r="D34" s="18"/>
      <c r="E34" s="13">
        <f>C34*B15</f>
        <v>0</v>
      </c>
      <c r="F34" s="13">
        <f>D34*C15</f>
        <v>0</v>
      </c>
      <c r="G34" s="19">
        <f t="shared" si="1"/>
        <v>0</v>
      </c>
    </row>
    <row r="35" spans="1:7" ht="15" thickBot="1" x14ac:dyDescent="0.35">
      <c r="A35" s="91"/>
      <c r="B35" s="16" t="s">
        <v>6</v>
      </c>
      <c r="C35" s="17"/>
      <c r="D35" s="18"/>
      <c r="E35" s="13">
        <f>C35*B16</f>
        <v>0</v>
      </c>
      <c r="F35" s="13">
        <f>D35*C16</f>
        <v>0</v>
      </c>
      <c r="G35" s="19">
        <f t="shared" si="1"/>
        <v>0</v>
      </c>
    </row>
    <row r="36" spans="1:7" ht="15" thickBot="1" x14ac:dyDescent="0.35">
      <c r="A36" s="92"/>
      <c r="B36" s="20" t="s">
        <v>7</v>
      </c>
      <c r="C36" s="21"/>
      <c r="D36" s="22"/>
      <c r="E36" s="13">
        <f>C36*B17</f>
        <v>0</v>
      </c>
      <c r="F36" s="13">
        <f>D36*C17</f>
        <v>0</v>
      </c>
      <c r="G36" s="23">
        <f>E36+F36</f>
        <v>0</v>
      </c>
    </row>
    <row r="37" spans="1:7" ht="15" thickBot="1" x14ac:dyDescent="0.35">
      <c r="A37" s="93"/>
      <c r="B37" s="24" t="s">
        <v>13</v>
      </c>
      <c r="C37" s="25"/>
      <c r="D37" s="26"/>
      <c r="E37" s="13">
        <f>C37*B18</f>
        <v>0</v>
      </c>
      <c r="F37" s="13">
        <f>D37*C18</f>
        <v>0</v>
      </c>
      <c r="G37" s="27">
        <f>E37+F37</f>
        <v>0</v>
      </c>
    </row>
    <row r="38" spans="1:7" ht="15" thickBot="1" x14ac:dyDescent="0.35">
      <c r="A38" s="87"/>
      <c r="B38" s="88"/>
      <c r="C38" s="88"/>
      <c r="D38" s="89"/>
      <c r="E38" s="28" t="s">
        <v>14</v>
      </c>
      <c r="F38" s="29"/>
      <c r="G38" s="30">
        <f>SUM(G31:G37)</f>
        <v>0</v>
      </c>
    </row>
    <row r="39" spans="1:7" ht="29.4" thickBot="1" x14ac:dyDescent="0.35">
      <c r="A39" s="98" t="s">
        <v>33</v>
      </c>
      <c r="B39" s="94" t="s">
        <v>2</v>
      </c>
      <c r="C39" s="11"/>
      <c r="D39" s="12"/>
      <c r="E39" s="13">
        <f>C39*B12</f>
        <v>0</v>
      </c>
      <c r="F39" s="13">
        <f>D39*C12</f>
        <v>0</v>
      </c>
      <c r="G39" s="15">
        <f>E39+F39</f>
        <v>0</v>
      </c>
    </row>
    <row r="40" spans="1:7" ht="15" thickBot="1" x14ac:dyDescent="0.35">
      <c r="A40" s="99"/>
      <c r="B40" s="95" t="s">
        <v>10</v>
      </c>
      <c r="C40" s="17"/>
      <c r="D40" s="18"/>
      <c r="E40" s="13">
        <f>C40*B13</f>
        <v>0</v>
      </c>
      <c r="F40" s="13">
        <f>D40*C13</f>
        <v>0</v>
      </c>
      <c r="G40" s="19">
        <f>E40+F40</f>
        <v>0</v>
      </c>
    </row>
    <row r="41" spans="1:7" ht="15" thickBot="1" x14ac:dyDescent="0.35">
      <c r="A41" s="99"/>
      <c r="B41" s="95" t="s">
        <v>11</v>
      </c>
      <c r="C41" s="17"/>
      <c r="D41" s="18"/>
      <c r="E41" s="13">
        <f>C41*B14</f>
        <v>0</v>
      </c>
      <c r="F41" s="13">
        <f>D41*C14</f>
        <v>0</v>
      </c>
      <c r="G41" s="19">
        <f t="shared" ref="G41:G43" si="2">E41+F41</f>
        <v>0</v>
      </c>
    </row>
    <row r="42" spans="1:7" ht="15" thickBot="1" x14ac:dyDescent="0.35">
      <c r="A42" s="99"/>
      <c r="B42" s="95" t="s">
        <v>12</v>
      </c>
      <c r="C42" s="17"/>
      <c r="D42" s="18"/>
      <c r="E42" s="13">
        <f>C42*B15</f>
        <v>0</v>
      </c>
      <c r="F42" s="13">
        <f>D42*C15</f>
        <v>0</v>
      </c>
      <c r="G42" s="19">
        <f t="shared" si="2"/>
        <v>0</v>
      </c>
    </row>
    <row r="43" spans="1:7" ht="15" thickBot="1" x14ac:dyDescent="0.35">
      <c r="A43" s="99"/>
      <c r="B43" s="95" t="s">
        <v>6</v>
      </c>
      <c r="C43" s="17"/>
      <c r="D43" s="18"/>
      <c r="E43" s="13">
        <f>C43*B16</f>
        <v>0</v>
      </c>
      <c r="F43" s="13">
        <f>D43*C16</f>
        <v>0</v>
      </c>
      <c r="G43" s="19">
        <f t="shared" si="2"/>
        <v>0</v>
      </c>
    </row>
    <row r="44" spans="1:7" ht="15" thickBot="1" x14ac:dyDescent="0.35">
      <c r="A44" s="99"/>
      <c r="B44" s="96" t="s">
        <v>7</v>
      </c>
      <c r="C44" s="21"/>
      <c r="D44" s="22"/>
      <c r="E44" s="13">
        <f>C44*B17</f>
        <v>0</v>
      </c>
      <c r="F44" s="13">
        <f>D44*C17</f>
        <v>0</v>
      </c>
      <c r="G44" s="23">
        <f>E44+F44</f>
        <v>0</v>
      </c>
    </row>
    <row r="45" spans="1:7" ht="15" thickBot="1" x14ac:dyDescent="0.35">
      <c r="A45" s="100"/>
      <c r="B45" s="97" t="s">
        <v>13</v>
      </c>
      <c r="C45" s="25"/>
      <c r="D45" s="26"/>
      <c r="E45" s="13">
        <f>C45*B18</f>
        <v>0</v>
      </c>
      <c r="F45" s="13">
        <f>D45*C18</f>
        <v>0</v>
      </c>
      <c r="G45" s="27">
        <f>E45+F45</f>
        <v>0</v>
      </c>
    </row>
    <row r="46" spans="1:7" ht="15" thickBot="1" x14ac:dyDescent="0.35">
      <c r="E46" s="28" t="s">
        <v>14</v>
      </c>
      <c r="F46" s="29"/>
      <c r="G46" s="30">
        <f>SUM(G39:G45)</f>
        <v>0</v>
      </c>
    </row>
    <row r="47" spans="1:7" x14ac:dyDescent="0.3">
      <c r="E47" s="85" t="s">
        <v>30</v>
      </c>
      <c r="F47" s="86"/>
      <c r="G47" s="56">
        <f>SUM(G30+G38+G46)</f>
        <v>0</v>
      </c>
    </row>
    <row r="48" spans="1:7" ht="15" thickBot="1" x14ac:dyDescent="0.35"/>
    <row r="49" spans="1:7" ht="79.5" customHeight="1" thickBot="1" x14ac:dyDescent="0.35">
      <c r="A49" s="79" t="s">
        <v>31</v>
      </c>
      <c r="B49" s="80"/>
      <c r="C49" s="80"/>
      <c r="D49" s="80"/>
      <c r="E49" s="80"/>
      <c r="F49" s="80"/>
      <c r="G49" s="81"/>
    </row>
    <row r="50" spans="1:7" ht="15" thickBot="1" x14ac:dyDescent="0.35">
      <c r="A50" s="71"/>
      <c r="B50" s="71"/>
      <c r="C50" s="71"/>
      <c r="D50" s="71"/>
      <c r="E50" s="71"/>
      <c r="F50" s="71"/>
      <c r="G50" s="71"/>
    </row>
    <row r="51" spans="1:7" x14ac:dyDescent="0.3">
      <c r="A51" s="34" t="s">
        <v>24</v>
      </c>
      <c r="B51" s="82"/>
      <c r="C51" s="82"/>
      <c r="D51" s="82"/>
      <c r="E51" s="83"/>
      <c r="F51" s="84"/>
      <c r="G51" s="35"/>
    </row>
    <row r="52" spans="1:7" x14ac:dyDescent="0.3">
      <c r="A52" s="36" t="s">
        <v>25</v>
      </c>
      <c r="B52" s="57"/>
      <c r="C52" s="57"/>
      <c r="D52" s="57"/>
      <c r="E52" s="58"/>
      <c r="F52" s="59"/>
      <c r="G52" s="35"/>
    </row>
    <row r="53" spans="1:7" x14ac:dyDescent="0.3">
      <c r="A53" s="36" t="s">
        <v>26</v>
      </c>
      <c r="B53" s="57"/>
      <c r="C53" s="57"/>
      <c r="D53" s="57"/>
      <c r="E53" s="58"/>
      <c r="F53" s="59"/>
      <c r="G53" s="35"/>
    </row>
    <row r="54" spans="1:7" x14ac:dyDescent="0.3">
      <c r="A54" s="36" t="s">
        <v>27</v>
      </c>
      <c r="B54" s="57"/>
      <c r="C54" s="57"/>
      <c r="D54" s="57"/>
      <c r="E54" s="58"/>
      <c r="F54" s="59"/>
      <c r="G54" s="35"/>
    </row>
    <row r="55" spans="1:7" ht="15" thickBot="1" x14ac:dyDescent="0.35">
      <c r="A55" s="37" t="s">
        <v>28</v>
      </c>
      <c r="B55" s="60"/>
      <c r="C55" s="60"/>
      <c r="D55" s="60"/>
      <c r="E55" s="61"/>
      <c r="F55" s="62"/>
      <c r="G55" s="35"/>
    </row>
    <row r="56" spans="1:7" ht="15" thickBot="1" x14ac:dyDescent="0.35">
      <c r="A56" s="35"/>
      <c r="B56" s="35"/>
      <c r="C56" s="35"/>
      <c r="D56" s="35"/>
      <c r="E56" s="35"/>
      <c r="F56" s="35"/>
      <c r="G56" s="35"/>
    </row>
    <row r="57" spans="1:7" ht="15" thickBot="1" x14ac:dyDescent="0.35">
      <c r="A57" s="38" t="s">
        <v>29</v>
      </c>
      <c r="B57" s="63"/>
      <c r="C57" s="63"/>
      <c r="D57" s="63"/>
      <c r="E57" s="64"/>
      <c r="F57" s="65"/>
      <c r="G57" s="35"/>
    </row>
  </sheetData>
  <mergeCells count="15">
    <mergeCell ref="A1:G4"/>
    <mergeCell ref="A5:G5"/>
    <mergeCell ref="A49:G49"/>
    <mergeCell ref="A50:G50"/>
    <mergeCell ref="B51:F51"/>
    <mergeCell ref="E47:F47"/>
    <mergeCell ref="A38:D38"/>
    <mergeCell ref="A23:A29"/>
    <mergeCell ref="A30:D30"/>
    <mergeCell ref="A31:A37"/>
    <mergeCell ref="B52:F52"/>
    <mergeCell ref="B53:F53"/>
    <mergeCell ref="B54:F54"/>
    <mergeCell ref="B55:F55"/>
    <mergeCell ref="B57:F57"/>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Tynaarlo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Jansma, Folbert</dc:creator>
  <cp:lastModifiedBy>Bathoorn, M.W. (SDA Inkoop)</cp:lastModifiedBy>
  <cp:lastPrinted>2026-03-23T09:13:20Z</cp:lastPrinted>
  <dcterms:created xsi:type="dcterms:W3CDTF">2024-12-12T13:49:51Z</dcterms:created>
  <dcterms:modified xsi:type="dcterms:W3CDTF">2026-03-23T09:48:38Z</dcterms:modified>
</cp:coreProperties>
</file>