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8"/>
  <workbookPr filterPrivacy="1"/>
  <xr:revisionPtr revIDLastSave="0" documentId="8_{97323AA4-3444-4F48-B8E2-DAB7C6D22DF5}" xr6:coauthVersionLast="47" xr6:coauthVersionMax="47" xr10:uidLastSave="{00000000-0000-0000-0000-000000000000}"/>
  <bookViews>
    <workbookView xWindow="37940" yWindow="600" windowWidth="43900" windowHeight="20240" xr2:uid="{00000000-000D-0000-FFFF-FFFF00000000}"/>
  </bookViews>
  <sheets>
    <sheet name="Prijzenblad " sheetId="7" r:id="rId1"/>
  </sheets>
  <definedNames>
    <definedName name="_xlnm.Print_Area" localSheetId="0">'Prijzenblad '!$A$1:$G$2</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2" i="7" l="1"/>
  <c r="A21" i="7"/>
  <c r="A20" i="7"/>
  <c r="A19" i="7"/>
  <c r="F34" i="7"/>
  <c r="F33" i="7"/>
  <c r="F32" i="7"/>
  <c r="F28" i="7"/>
  <c r="F27" i="7"/>
  <c r="F26" i="7"/>
  <c r="D22" i="7"/>
  <c r="F22" i="7" s="1"/>
  <c r="D21" i="7"/>
  <c r="F21" i="7" s="1"/>
  <c r="D20" i="7"/>
  <c r="F20" i="7" s="1"/>
  <c r="D19" i="7"/>
  <c r="F19" i="7" s="1"/>
  <c r="D12" i="7"/>
  <c r="F12" i="7" s="1"/>
  <c r="D13" i="7"/>
  <c r="F13" i="7" s="1"/>
  <c r="D14" i="7"/>
  <c r="F14" i="7" s="1"/>
  <c r="D11" i="7"/>
  <c r="F11" i="7" s="1"/>
  <c r="F35" i="7" l="1"/>
  <c r="F29" i="7"/>
  <c r="F23" i="7"/>
  <c r="F15" i="7"/>
  <c r="B37" i="7" l="1"/>
</calcChain>
</file>

<file path=xl/sharedStrings.xml><?xml version="1.0" encoding="utf-8"?>
<sst xmlns="http://schemas.openxmlformats.org/spreadsheetml/2006/main" count="44" uniqueCount="36">
  <si>
    <t>Inschrijver dient alle lichtgroene cellen in te vullen</t>
  </si>
  <si>
    <t>Totaal per te controleren boekjaar</t>
  </si>
  <si>
    <t>Junior Assistent</t>
  </si>
  <si>
    <t>Naam Inschrijver</t>
  </si>
  <si>
    <t>Formulier C - Prijzenblad  accountantsdiensten VOPO26ACD</t>
  </si>
  <si>
    <t>Inzet Junior Assistent</t>
  </si>
  <si>
    <t>Aantal in te zetten uren
in te vullen door Inschrijver</t>
  </si>
  <si>
    <t>Totaal som prijsstelling exclusief BTW, prijspeil controle boekjaar 2026</t>
  </si>
  <si>
    <t>PO-Raad</t>
  </si>
  <si>
    <t>Totaal jaarlijke werkzaamheden PO-Raad:</t>
  </si>
  <si>
    <t>Prijs per controle 
exclusief btw</t>
  </si>
  <si>
    <t>Prijs per uur 
exclusief btw</t>
  </si>
  <si>
    <t>Totaal</t>
  </si>
  <si>
    <t>Uurtarieven regiewerkzaamheden en werkzaamheden jaarrekening/interim controle</t>
  </si>
  <si>
    <t>Subsidiecontroles PO-Raad</t>
  </si>
  <si>
    <r>
      <t xml:space="preserve">Subsidiecontroles </t>
    </r>
    <r>
      <rPr>
        <b/>
        <sz val="9"/>
        <color theme="1"/>
        <rFont val="Raleway"/>
      </rPr>
      <t>kleine projecten</t>
    </r>
    <r>
      <rPr>
        <sz val="9"/>
        <color theme="1"/>
        <rFont val="Raleway"/>
        <family val="2"/>
      </rPr>
      <t xml:space="preserve"> conform het aanbestedingsdocument (Controle, accountantsverklaring, rapportage), opgave prijs per subsidiecontroles op basis van</t>
    </r>
    <r>
      <rPr>
        <b/>
        <sz val="9"/>
        <rFont val="Raleway"/>
        <family val="2"/>
      </rPr>
      <t xml:space="preserve"> losse projecten, </t>
    </r>
    <r>
      <rPr>
        <sz val="9"/>
        <rFont val="Raleway"/>
        <family val="2"/>
      </rPr>
      <t>(iedere subsidiecontroles meer of minder betreft hetzelfde tarief).</t>
    </r>
  </si>
  <si>
    <r>
      <t xml:space="preserve">Subsidiecontroles </t>
    </r>
    <r>
      <rPr>
        <b/>
        <sz val="9"/>
        <color theme="1"/>
        <rFont val="Raleway"/>
      </rPr>
      <t>middelgrote projecten</t>
    </r>
    <r>
      <rPr>
        <sz val="9"/>
        <color theme="1"/>
        <rFont val="Raleway"/>
        <family val="2"/>
      </rPr>
      <t xml:space="preserve"> conform het aanbestedingsdocument (Controle, accountantsverklaring, rapportage), opgave prijs per subsidiecontroles op basis van</t>
    </r>
    <r>
      <rPr>
        <b/>
        <sz val="9"/>
        <rFont val="Raleway"/>
        <family val="2"/>
      </rPr>
      <t xml:space="preserve"> losse projecten, </t>
    </r>
    <r>
      <rPr>
        <sz val="9"/>
        <rFont val="Raleway"/>
        <family val="2"/>
      </rPr>
      <t>(iedere subsidiecontroles meer of minder betreft hetzelfde tarief).</t>
    </r>
  </si>
  <si>
    <r>
      <t xml:space="preserve">Subsidiecontroles </t>
    </r>
    <r>
      <rPr>
        <b/>
        <sz val="9"/>
        <color theme="1"/>
        <rFont val="Raleway"/>
      </rPr>
      <t>grote projecten</t>
    </r>
    <r>
      <rPr>
        <sz val="9"/>
        <color theme="1"/>
        <rFont val="Raleway"/>
        <family val="2"/>
      </rPr>
      <t xml:space="preserve"> conform het aanbestedingsdocument (Controle, accountantsverklaring, rapportage), opgave prijs per subsidiecontroles op basis van</t>
    </r>
    <r>
      <rPr>
        <b/>
        <sz val="9"/>
        <rFont val="Raleway"/>
        <family val="2"/>
      </rPr>
      <t xml:space="preserve"> losse projecten, </t>
    </r>
    <r>
      <rPr>
        <sz val="9"/>
        <rFont val="Raleway"/>
        <family val="2"/>
      </rPr>
      <t>(iedere subsidiecontroles meer of minder betreft hetzelfde tarief).</t>
    </r>
  </si>
  <si>
    <t>Totaal subsidiecontroles PO-Raad:</t>
  </si>
  <si>
    <t>Partner/fiscalist</t>
  </si>
  <si>
    <t>Kantoormanager/teamleider (controle)</t>
  </si>
  <si>
    <t>Senior Assistent/IT Auditor</t>
  </si>
  <si>
    <t>Prijs per uur* exclusief BTW
In de vullen door Inschrijver</t>
  </si>
  <si>
    <t>Inzet Partner/fiscalist</t>
  </si>
  <si>
    <t>Inzet Kantoormanager/teamleider (controle)</t>
  </si>
  <si>
    <t>Inzet Senior Assistent/IT Auditor</t>
  </si>
  <si>
    <t xml:space="preserve">*Inschrijver dient voor deze functiegroepen realistische uurtarieven in te vullen. Deze tarieven gelden tevens voor vooraf goedgekeurd meerwerk. </t>
  </si>
  <si>
    <t>Jaarlijkse werkzaamheden zoals beschreven in hoofdstuk 1.3 van het aanbestedingsdocument en bijlagen, inclusief aangeboden kwaliteit, exclusief de subsidiecontroles. Inschrijver vult in de groene cellen de uren in die zij per functie gaat inzetten om de werkzaamheden te kunnen uitvoeren. De som in Cel F15 is de inschrijfprijs voor de gevraagde dienstverlening voor de PO-Raad.</t>
  </si>
  <si>
    <t>Totaal jaarlijke werkzaamheden VO-raad:</t>
  </si>
  <si>
    <t>Totaal subsidiecontroles VO-raad:</t>
  </si>
  <si>
    <t>Subsidiecontroles VO-raad</t>
  </si>
  <si>
    <t>Jaarlijkse werkzaamheden zoals beschreven in hoofdstuk 1.3 van het aanbestedingsdocument en bijlagen, inclusief aangeboden kwaliteit, exclusief de subsidiecontroles. Inschrijver vult in de groene cellen de uren in die zij per functie gaat inzetten om de werkzaamheden te kunnen uitvoeren. De som in Cel F23 is de inschrijfprijs voor de gevraagde dienstverlening voor de VO-raad.</t>
  </si>
  <si>
    <t>VO-raad</t>
  </si>
  <si>
    <t>Aantal (in 2027)</t>
  </si>
  <si>
    <t>* Middelgrote projecten zijn momenteel niet aan de orde voor de PO-Raad. Inschrijvers dienen desalniettemin een prijs op te geven voor het geval deze controles zich gedurende de looptijd van de overeenkomst alsnog voordoen.</t>
  </si>
  <si>
    <r>
      <t xml:space="preserve">Subsidiecontroles </t>
    </r>
    <r>
      <rPr>
        <b/>
        <sz val="9"/>
        <color theme="1"/>
        <rFont val="Raleway"/>
      </rPr>
      <t>middelgrote projecten*</t>
    </r>
    <r>
      <rPr>
        <sz val="9"/>
        <color theme="1"/>
        <rFont val="Raleway"/>
        <family val="2"/>
      </rPr>
      <t xml:space="preserve"> conform het aanbestedingsdocument (Controle, accountantsverklaring, rapportage), opgave prijs per subsidiecontroles op basis van</t>
    </r>
    <r>
      <rPr>
        <b/>
        <sz val="9"/>
        <rFont val="Raleway"/>
        <family val="2"/>
      </rPr>
      <t xml:space="preserve"> losse projecten, </t>
    </r>
    <r>
      <rPr>
        <sz val="9"/>
        <rFont val="Raleway"/>
        <family val="2"/>
      </rPr>
      <t>(iedere subsidiecontroles meer of minder betreft hetzelfde tarief).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</si>
</sst>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quot;€&quot;\ * #,##0.00_-;_-&quot;€&quot;\ * #,##0.00\-;_-&quot;€&quot;\ * &quot;-&quot;??_-;_-@_-"/>
    <numFmt numFmtId="166" formatCode="&quot;€&quot;\ #,##0.00"/>
  </numFmts>
  <fonts count="25" x14ac:knownFonts="1">
    <font>
      <sz val="10"/>
      <name val="Arial"/>
    </font>
    <font>
      <sz val="10"/>
      <name val="Arial"/>
      <family val="2"/>
    </font>
    <font>
      <sz val="8"/>
      <name val="Arial"/>
      <family val="2"/>
    </font>
    <font>
      <sz val="10"/>
      <name val="Arial"/>
      <family val="2"/>
    </font>
    <font>
      <sz val="10"/>
      <name val="Raleway"/>
      <family val="2"/>
    </font>
    <font>
      <b/>
      <sz val="16"/>
      <color indexed="9"/>
      <name val="Raleway"/>
      <family val="2"/>
    </font>
    <font>
      <b/>
      <sz val="10"/>
      <color indexed="9"/>
      <name val="Raleway"/>
      <family val="2"/>
    </font>
    <font>
      <sz val="9"/>
      <color theme="1"/>
      <name val="Raleway"/>
      <family val="2"/>
    </font>
    <font>
      <sz val="9"/>
      <name val="Raleway"/>
      <family val="2"/>
    </font>
    <font>
      <b/>
      <sz val="10"/>
      <color theme="0"/>
      <name val="Raleway"/>
      <family val="2"/>
    </font>
    <font>
      <b/>
      <sz val="22"/>
      <color theme="0"/>
      <name val="Raleway"/>
      <family val="2"/>
    </font>
    <font>
      <b/>
      <sz val="10"/>
      <name val="Raleway"/>
      <family val="2"/>
    </font>
    <font>
      <b/>
      <sz val="22"/>
      <color indexed="9"/>
      <name val="Raleway"/>
      <family val="2"/>
    </font>
    <font>
      <b/>
      <sz val="9"/>
      <name val="Raleway"/>
      <family val="2"/>
    </font>
    <font>
      <b/>
      <sz val="14"/>
      <color theme="0"/>
      <name val="Raleway"/>
      <family val="2"/>
    </font>
    <font>
      <b/>
      <sz val="10"/>
      <name val="Raleway"/>
    </font>
    <font>
      <b/>
      <sz val="9"/>
      <name val="Raleway"/>
    </font>
    <font>
      <sz val="9"/>
      <color theme="1"/>
      <name val="Raleway"/>
    </font>
    <font>
      <b/>
      <sz val="11"/>
      <color theme="1"/>
      <name val="Raleway"/>
    </font>
    <font>
      <sz val="9"/>
      <name val="Raleway"/>
    </font>
    <font>
      <b/>
      <sz val="11"/>
      <name val="Raleway"/>
    </font>
    <font>
      <b/>
      <sz val="14"/>
      <color indexed="9"/>
      <name val="Raleway"/>
      <family val="2"/>
    </font>
    <font>
      <b/>
      <sz val="9"/>
      <color theme="1"/>
      <name val="Raleway"/>
    </font>
    <font>
      <sz val="8"/>
      <name val="Raleway"/>
      <family val="2"/>
    </font>
    <font>
      <sz val="10"/>
      <color theme="0"/>
      <name val="Raleway"/>
    </font>
  </fonts>
  <fills count="9">
    <fill>
      <patternFill patternType="none"/>
    </fill>
    <fill>
      <patternFill patternType="gray125"/>
    </fill>
    <fill>
      <patternFill patternType="solid">
        <fgColor theme="1"/>
        <bgColor indexed="64"/>
      </patternFill>
    </fill>
    <fill>
      <patternFill patternType="solid">
        <fgColor theme="6" tint="-0.249977111117893"/>
        <bgColor indexed="64"/>
      </patternFill>
    </fill>
    <fill>
      <patternFill patternType="solid">
        <fgColor indexed="3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346E3A"/>
        <bgColor indexed="64"/>
      </patternFill>
    </fill>
    <fill>
      <patternFill patternType="solid">
        <fgColor theme="0" tint="-0.499984740745262"/>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rgb="FF000000"/>
      </top>
      <bottom style="thin">
        <color auto="1"/>
      </bottom>
      <diagonal/>
    </border>
    <border>
      <left/>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auto="1"/>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thin">
        <color rgb="FF000000"/>
      </top>
      <bottom style="thin">
        <color rgb="FF000000"/>
      </bottom>
      <diagonal/>
    </border>
    <border>
      <left style="thin">
        <color rgb="FF000000"/>
      </left>
      <right style="thin">
        <color rgb="FF000000"/>
      </right>
      <top/>
      <bottom style="thin">
        <color rgb="FF000000"/>
      </bottom>
      <diagonal/>
    </border>
  </borders>
  <cellStyleXfs count="6">
    <xf numFmtId="0" fontId="0" fillId="0" borderId="0"/>
    <xf numFmtId="165" fontId="1" fillId="0" borderId="0" applyFont="0" applyFill="0" applyBorder="0" applyAlignment="0" applyProtection="0"/>
    <xf numFmtId="0" fontId="1" fillId="0" borderId="0"/>
    <xf numFmtId="0" fontId="1" fillId="4" borderId="1" applyNumberFormat="0" applyProtection="0">
      <alignment horizontal="left" vertical="center" indent="1"/>
    </xf>
    <xf numFmtId="0" fontId="1" fillId="4" borderId="1" applyNumberFormat="0" applyProtection="0">
      <alignment horizontal="left" vertical="center" indent="1"/>
    </xf>
    <xf numFmtId="164" fontId="3" fillId="0" borderId="0" applyFont="0" applyFill="0" applyBorder="0" applyAlignment="0" applyProtection="0"/>
  </cellStyleXfs>
  <cellXfs count="63">
    <xf numFmtId="0" fontId="0" fillId="0" borderId="0" xfId="0"/>
    <xf numFmtId="165" fontId="4" fillId="0" borderId="0" xfId="1" applyFont="1" applyProtection="1"/>
    <xf numFmtId="0" fontId="4" fillId="0" borderId="0" xfId="0" applyFont="1"/>
    <xf numFmtId="0" fontId="4" fillId="0" borderId="0" xfId="0" applyFont="1" applyAlignment="1">
      <alignment horizontal="center" vertical="center"/>
    </xf>
    <xf numFmtId="0" fontId="6" fillId="2" borderId="0" xfId="0" applyFont="1" applyFill="1" applyAlignment="1">
      <alignment horizontal="center" vertical="center"/>
    </xf>
    <xf numFmtId="165" fontId="6" fillId="2" borderId="0" xfId="1" applyFont="1" applyFill="1" applyBorder="1" applyAlignment="1" applyProtection="1">
      <alignment horizontal="center" vertical="center" wrapText="1"/>
    </xf>
    <xf numFmtId="0" fontId="6" fillId="2" borderId="0" xfId="0" applyFont="1" applyFill="1" applyAlignment="1">
      <alignment vertical="center"/>
    </xf>
    <xf numFmtId="165" fontId="6" fillId="2" borderId="0" xfId="1" applyFont="1" applyFill="1" applyAlignment="1" applyProtection="1">
      <alignment horizontal="center" vertical="center"/>
    </xf>
    <xf numFmtId="0" fontId="7" fillId="5" borderId="2" xfId="0" applyFont="1" applyFill="1" applyBorder="1" applyAlignment="1">
      <alignment vertical="center" wrapText="1"/>
    </xf>
    <xf numFmtId="166" fontId="8" fillId="5" borderId="10" xfId="5" applyNumberFormat="1" applyFont="1" applyFill="1" applyBorder="1" applyAlignment="1" applyProtection="1">
      <alignment horizontal="center"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5" borderId="3" xfId="0" applyFont="1" applyFill="1" applyBorder="1" applyAlignment="1">
      <alignment vertical="center" wrapText="1"/>
    </xf>
    <xf numFmtId="166" fontId="8" fillId="6" borderId="8" xfId="1" applyNumberFormat="1" applyFont="1" applyFill="1" applyBorder="1" applyAlignment="1" applyProtection="1">
      <alignment horizontal="center" vertical="center"/>
      <protection locked="0"/>
    </xf>
    <xf numFmtId="0" fontId="8" fillId="0" borderId="0" xfId="0" applyFont="1" applyAlignment="1">
      <alignment vertical="center" wrapText="1"/>
    </xf>
    <xf numFmtId="165" fontId="8" fillId="0" borderId="0" xfId="1" applyFont="1" applyAlignment="1" applyProtection="1">
      <alignment vertical="center"/>
    </xf>
    <xf numFmtId="165" fontId="8" fillId="0" borderId="0" xfId="1" applyFont="1" applyAlignment="1" applyProtection="1">
      <alignment horizontal="center" vertical="center"/>
    </xf>
    <xf numFmtId="166" fontId="8" fillId="5" borderId="6" xfId="1" applyNumberFormat="1" applyFont="1" applyFill="1" applyBorder="1" applyAlignment="1" applyProtection="1">
      <alignment horizontal="center" vertical="center"/>
    </xf>
    <xf numFmtId="0" fontId="4" fillId="0" borderId="0" xfId="0" applyFont="1" applyAlignment="1">
      <alignment vertical="center" wrapText="1"/>
    </xf>
    <xf numFmtId="0" fontId="4" fillId="0" borderId="0" xfId="0" applyFont="1" applyAlignment="1">
      <alignment vertical="center"/>
    </xf>
    <xf numFmtId="165" fontId="9" fillId="0" borderId="0" xfId="1" applyFont="1" applyFill="1" applyBorder="1" applyAlignment="1" applyProtection="1">
      <alignment vertical="center"/>
    </xf>
    <xf numFmtId="0" fontId="9" fillId="0" borderId="0" xfId="0" applyFont="1" applyAlignment="1">
      <alignment vertical="center" wrapText="1"/>
    </xf>
    <xf numFmtId="0" fontId="11" fillId="0" borderId="0" xfId="0" applyFont="1" applyAlignment="1">
      <alignment vertical="center"/>
    </xf>
    <xf numFmtId="0" fontId="4" fillId="0" borderId="0" xfId="0" applyFont="1" applyAlignment="1">
      <alignment wrapText="1"/>
    </xf>
    <xf numFmtId="0" fontId="9" fillId="7" borderId="3" xfId="0" applyFont="1" applyFill="1" applyBorder="1" applyAlignment="1">
      <alignment vertical="center" wrapText="1"/>
    </xf>
    <xf numFmtId="0" fontId="15" fillId="0" borderId="0" xfId="0" applyFont="1"/>
    <xf numFmtId="0" fontId="16" fillId="0" borderId="0" xfId="0" applyFont="1"/>
    <xf numFmtId="0" fontId="17" fillId="5" borderId="2" xfId="0" applyFont="1" applyFill="1" applyBorder="1" applyAlignment="1">
      <alignment vertical="center" wrapText="1"/>
    </xf>
    <xf numFmtId="0" fontId="6" fillId="2" borderId="0" xfId="0" applyFont="1" applyFill="1" applyAlignment="1">
      <alignment horizontal="center" vertical="center" wrapText="1"/>
    </xf>
    <xf numFmtId="2" fontId="8" fillId="6" borderId="8" xfId="1" applyNumberFormat="1" applyFont="1" applyFill="1" applyBorder="1" applyAlignment="1" applyProtection="1">
      <alignment horizontal="center" vertical="center"/>
      <protection locked="0"/>
    </xf>
    <xf numFmtId="166" fontId="20" fillId="5" borderId="2" xfId="5" applyNumberFormat="1" applyFont="1" applyFill="1" applyBorder="1" applyAlignment="1" applyProtection="1">
      <alignment horizontal="center" vertical="center"/>
    </xf>
    <xf numFmtId="0" fontId="19" fillId="0" borderId="0" xfId="0" applyFont="1"/>
    <xf numFmtId="0" fontId="21" fillId="2" borderId="0" xfId="0" applyFont="1" applyFill="1" applyAlignment="1">
      <alignment vertical="center" wrapText="1"/>
    </xf>
    <xf numFmtId="166" fontId="8" fillId="5" borderId="23" xfId="5" applyNumberFormat="1" applyFont="1" applyFill="1" applyBorder="1" applyAlignment="1" applyProtection="1">
      <alignment horizontal="center" vertical="center"/>
    </xf>
    <xf numFmtId="166" fontId="20" fillId="5" borderId="17" xfId="5" applyNumberFormat="1" applyFont="1" applyFill="1" applyBorder="1" applyAlignment="1" applyProtection="1">
      <alignment horizontal="center" vertical="center"/>
    </xf>
    <xf numFmtId="166" fontId="19" fillId="5" borderId="24" xfId="5" applyNumberFormat="1" applyFont="1" applyFill="1" applyBorder="1" applyAlignment="1" applyProtection="1">
      <alignment horizontal="center" vertical="center"/>
    </xf>
    <xf numFmtId="0" fontId="14" fillId="7" borderId="3" xfId="0" applyFont="1" applyFill="1" applyBorder="1" applyAlignment="1">
      <alignment horizontal="right" vertical="center" wrapText="1"/>
    </xf>
    <xf numFmtId="0" fontId="8" fillId="5" borderId="9" xfId="0" applyFont="1" applyFill="1" applyBorder="1" applyAlignment="1">
      <alignment horizontal="center" vertical="center"/>
    </xf>
    <xf numFmtId="0" fontId="4" fillId="0" borderId="18" xfId="0" applyFont="1" applyBorder="1" applyAlignment="1">
      <alignment horizontal="left" wrapText="1"/>
    </xf>
    <xf numFmtId="0" fontId="4" fillId="0" borderId="0" xfId="0" applyFont="1" applyAlignment="1">
      <alignment horizontal="left" wrapText="1"/>
    </xf>
    <xf numFmtId="0" fontId="12" fillId="2" borderId="0" xfId="0" applyFont="1" applyFill="1" applyAlignment="1">
      <alignment horizontal="center" vertical="center" wrapText="1"/>
    </xf>
    <xf numFmtId="0" fontId="5" fillId="7" borderId="0" xfId="0" applyFont="1" applyFill="1" applyAlignment="1">
      <alignment horizontal="center" vertical="center" wrapText="1"/>
    </xf>
    <xf numFmtId="0" fontId="11" fillId="6" borderId="3" xfId="0" applyFont="1" applyFill="1" applyBorder="1" applyAlignment="1" applyProtection="1">
      <alignment horizontal="center" vertical="center" wrapText="1"/>
      <protection locked="0"/>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166" fontId="10" fillId="3" borderId="6" xfId="1" applyNumberFormat="1" applyFont="1" applyFill="1" applyBorder="1" applyAlignment="1" applyProtection="1">
      <alignment horizontal="center" vertical="center" wrapText="1"/>
    </xf>
    <xf numFmtId="166" fontId="10" fillId="3" borderId="7" xfId="1" applyNumberFormat="1" applyFont="1" applyFill="1" applyBorder="1" applyAlignment="1" applyProtection="1">
      <alignment horizontal="center" vertical="center" wrapText="1"/>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24" fillId="8" borderId="13" xfId="0" applyFont="1" applyFill="1" applyBorder="1" applyAlignment="1">
      <alignment horizontal="left" vertical="center" wrapText="1"/>
    </xf>
    <xf numFmtId="0" fontId="24" fillId="8" borderId="14" xfId="0" applyFont="1" applyFill="1" applyBorder="1" applyAlignment="1">
      <alignment horizontal="left" vertical="center" wrapText="1"/>
    </xf>
    <xf numFmtId="0" fontId="24" fillId="8" borderId="15" xfId="0" applyFont="1" applyFill="1" applyBorder="1" applyAlignment="1">
      <alignment horizontal="left" vertical="center" wrapText="1"/>
    </xf>
    <xf numFmtId="0" fontId="18" fillId="5" borderId="16" xfId="0" applyFont="1" applyFill="1" applyBorder="1" applyAlignment="1">
      <alignment horizontal="right" vertical="center" wrapText="1"/>
    </xf>
    <xf numFmtId="0" fontId="18" fillId="5" borderId="9" xfId="0" applyFont="1" applyFill="1" applyBorder="1" applyAlignment="1">
      <alignment horizontal="right" vertical="center" wrapText="1"/>
    </xf>
    <xf numFmtId="0" fontId="18" fillId="5" borderId="17" xfId="0" applyFont="1" applyFill="1" applyBorder="1" applyAlignment="1">
      <alignment horizontal="right" vertical="center" wrapText="1"/>
    </xf>
    <xf numFmtId="0" fontId="23" fillId="5" borderId="19" xfId="0" applyFont="1" applyFill="1" applyBorder="1" applyAlignment="1">
      <alignment horizontal="center" vertical="center" wrapText="1"/>
    </xf>
    <xf numFmtId="0" fontId="23" fillId="5" borderId="20"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2" xfId="0" applyFont="1" applyFill="1" applyBorder="1" applyAlignment="1">
      <alignment horizontal="center" vertical="center" wrapText="1"/>
    </xf>
    <xf numFmtId="0" fontId="8" fillId="5" borderId="24" xfId="0" applyFont="1" applyFill="1" applyBorder="1" applyAlignment="1">
      <alignment horizontal="center" vertical="center"/>
    </xf>
  </cellXfs>
  <cellStyles count="6">
    <cellStyle name="Euro" xfId="1" xr:uid="{00000000-0005-0000-0000-000000000000}"/>
    <cellStyle name="SAPBEXchaText" xfId="3" xr:uid="{00000000-0005-0000-0000-000001000000}"/>
    <cellStyle name="SAPBEXstdItem" xfId="4" xr:uid="{00000000-0005-0000-0000-000002000000}"/>
    <cellStyle name="Standaard" xfId="0" builtinId="0"/>
    <cellStyle name="Standaard 2" xfId="2" xr:uid="{00000000-0005-0000-0000-000004000000}"/>
    <cellStyle name="Valuta" xfId="5" builtinId="4"/>
  </cellStyles>
  <dxfs count="0"/>
  <tableStyles count="0" defaultTableStyle="TableStyleMedium9" defaultPivotStyle="PivotStyleLight16"/>
  <colors>
    <mruColors>
      <color rgb="FF346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65129</xdr:colOff>
      <xdr:row>0</xdr:row>
      <xdr:rowOff>0</xdr:rowOff>
    </xdr:from>
    <xdr:to>
      <xdr:col>6</xdr:col>
      <xdr:colOff>1162349</xdr:colOff>
      <xdr:row>0</xdr:row>
      <xdr:rowOff>630147</xdr:rowOff>
    </xdr:to>
    <xdr:pic>
      <xdr:nvPicPr>
        <xdr:cNvPr id="3" name="Afbeelding 2" descr="Goed bestuur - VO-raad">
          <a:extLst>
            <a:ext uri="{FF2B5EF4-FFF2-40B4-BE49-F238E27FC236}">
              <a16:creationId xmlns:a16="http://schemas.microsoft.com/office/drawing/2014/main" id="{CB4E981B-E138-CABF-3148-947837CCA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1860" y="0"/>
          <a:ext cx="1085790" cy="618717"/>
        </a:xfrm>
        <a:prstGeom prst="rect">
          <a:avLst/>
        </a:prstGeom>
        <a:noFill/>
        <a:ln>
          <a:noFill/>
        </a:ln>
      </xdr:spPr>
    </xdr:pic>
    <xdr:clientData/>
  </xdr:twoCellAnchor>
  <xdr:twoCellAnchor editAs="oneCell">
    <xdr:from>
      <xdr:col>6</xdr:col>
      <xdr:colOff>1180449</xdr:colOff>
      <xdr:row>0</xdr:row>
      <xdr:rowOff>73268</xdr:rowOff>
    </xdr:from>
    <xdr:to>
      <xdr:col>7</xdr:col>
      <xdr:colOff>477959</xdr:colOff>
      <xdr:row>0</xdr:row>
      <xdr:rowOff>553589</xdr:rowOff>
    </xdr:to>
    <xdr:pic>
      <xdr:nvPicPr>
        <xdr:cNvPr id="4" name="Afbeelding 3" descr="INLOGGEN">
          <a:extLst>
            <a:ext uri="{FF2B5EF4-FFF2-40B4-BE49-F238E27FC236}">
              <a16:creationId xmlns:a16="http://schemas.microsoft.com/office/drawing/2014/main" id="{E9C28335-6F57-ACBE-A260-9222A973351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9315" b="26876"/>
        <a:stretch>
          <a:fillRect/>
        </a:stretch>
      </xdr:blipFill>
      <xdr:spPr bwMode="auto">
        <a:xfrm>
          <a:off x="12537180" y="73268"/>
          <a:ext cx="1097198" cy="48032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showGridLines="0" tabSelected="1" topLeftCell="A32" zoomScale="156" zoomScaleNormal="100" zoomScalePageLayoutView="115" workbookViewId="0">
      <selection activeCell="B39" sqref="B39:D39"/>
    </sheetView>
  </sheetViews>
  <sheetFormatPr baseColWidth="10" defaultColWidth="9.1640625" defaultRowHeight="13" x14ac:dyDescent="0.15"/>
  <cols>
    <col min="1" max="1" width="71.83203125" style="24" customWidth="1"/>
    <col min="2" max="2" width="1.83203125" style="2" customWidth="1"/>
    <col min="3" max="4" width="25.83203125" style="3" customWidth="1"/>
    <col min="5" max="5" width="1.83203125" style="2" customWidth="1"/>
    <col min="6" max="6" width="30.6640625" style="2" customWidth="1"/>
    <col min="7" max="7" width="23.6640625" style="2" bestFit="1" customWidth="1"/>
    <col min="8" max="16384" width="9.1640625" style="2"/>
  </cols>
  <sheetData>
    <row r="1" spans="1:8" ht="94" customHeight="1" x14ac:dyDescent="0.15">
      <c r="A1" s="41" t="s">
        <v>4</v>
      </c>
      <c r="B1" s="41"/>
      <c r="C1" s="41"/>
      <c r="D1" s="41"/>
      <c r="E1" s="41"/>
      <c r="F1" s="41"/>
      <c r="G1" s="1"/>
      <c r="H1" s="1"/>
    </row>
    <row r="2" spans="1:8" ht="41" customHeight="1" x14ac:dyDescent="0.15">
      <c r="A2" s="42" t="s">
        <v>0</v>
      </c>
      <c r="B2" s="42"/>
      <c r="C2" s="42"/>
      <c r="D2" s="42"/>
      <c r="E2" s="42"/>
      <c r="F2" s="42"/>
      <c r="G2" s="1"/>
      <c r="H2" s="1"/>
    </row>
    <row r="3" spans="1:8" s="10" customFormat="1" ht="40" customHeight="1" x14ac:dyDescent="0.15">
      <c r="A3" s="4" t="s">
        <v>13</v>
      </c>
      <c r="B3" s="4"/>
      <c r="C3" s="29" t="s">
        <v>22</v>
      </c>
      <c r="D3" s="56" t="s">
        <v>26</v>
      </c>
      <c r="E3" s="57"/>
      <c r="F3" s="58"/>
    </row>
    <row r="4" spans="1:8" s="10" customFormat="1" ht="20" customHeight="1" x14ac:dyDescent="0.15">
      <c r="A4" s="13" t="s">
        <v>19</v>
      </c>
      <c r="B4" s="44"/>
      <c r="C4" s="14">
        <v>0</v>
      </c>
      <c r="D4" s="59"/>
      <c r="E4" s="60"/>
      <c r="F4" s="61"/>
    </row>
    <row r="5" spans="1:8" s="10" customFormat="1" ht="20" customHeight="1" x14ac:dyDescent="0.15">
      <c r="A5" s="13" t="s">
        <v>20</v>
      </c>
      <c r="B5" s="45"/>
      <c r="C5" s="14">
        <v>0</v>
      </c>
      <c r="D5" s="59"/>
      <c r="E5" s="60"/>
      <c r="F5" s="61"/>
    </row>
    <row r="6" spans="1:8" s="10" customFormat="1" ht="20" customHeight="1" x14ac:dyDescent="0.15">
      <c r="A6" s="13" t="s">
        <v>21</v>
      </c>
      <c r="B6" s="45"/>
      <c r="C6" s="14">
        <v>0</v>
      </c>
      <c r="D6" s="59"/>
      <c r="E6" s="60"/>
      <c r="F6" s="61"/>
    </row>
    <row r="7" spans="1:8" s="10" customFormat="1" ht="20" customHeight="1" x14ac:dyDescent="0.15">
      <c r="A7" s="13" t="s">
        <v>2</v>
      </c>
      <c r="B7" s="45"/>
      <c r="C7" s="14">
        <v>0</v>
      </c>
      <c r="D7" s="59"/>
      <c r="E7" s="60"/>
      <c r="F7" s="61"/>
    </row>
    <row r="8" spans="1:8" x14ac:dyDescent="0.15">
      <c r="A8" s="19"/>
      <c r="B8" s="20"/>
      <c r="D8" s="21"/>
      <c r="E8" s="21"/>
      <c r="F8" s="21"/>
    </row>
    <row r="9" spans="1:8" ht="40" customHeight="1" x14ac:dyDescent="0.15">
      <c r="A9" s="33" t="s">
        <v>8</v>
      </c>
      <c r="B9" s="4"/>
      <c r="C9" s="29" t="s">
        <v>6</v>
      </c>
      <c r="D9" s="5" t="s">
        <v>11</v>
      </c>
      <c r="E9" s="6"/>
      <c r="F9" s="7" t="s">
        <v>1</v>
      </c>
    </row>
    <row r="10" spans="1:8" s="27" customFormat="1" ht="49" customHeight="1" x14ac:dyDescent="0.15">
      <c r="A10" s="50" t="s">
        <v>27</v>
      </c>
      <c r="B10" s="51"/>
      <c r="C10" s="51"/>
      <c r="D10" s="51"/>
      <c r="E10" s="51"/>
      <c r="F10" s="52"/>
      <c r="G10" s="26"/>
    </row>
    <row r="11" spans="1:8" s="10" customFormat="1" ht="30" customHeight="1" x14ac:dyDescent="0.15">
      <c r="A11" s="28" t="s">
        <v>23</v>
      </c>
      <c r="B11" s="48"/>
      <c r="C11" s="30">
        <v>0</v>
      </c>
      <c r="D11" s="18">
        <f>C4</f>
        <v>0</v>
      </c>
      <c r="E11" s="48"/>
      <c r="F11" s="34">
        <f t="shared" ref="F11:F14" si="0">C11*D11</f>
        <v>0</v>
      </c>
      <c r="G11" s="2"/>
    </row>
    <row r="12" spans="1:8" s="10" customFormat="1" ht="30" customHeight="1" x14ac:dyDescent="0.15">
      <c r="A12" s="28" t="s">
        <v>24</v>
      </c>
      <c r="B12" s="49"/>
      <c r="C12" s="30">
        <v>0</v>
      </c>
      <c r="D12" s="18">
        <f>C5</f>
        <v>0</v>
      </c>
      <c r="E12" s="49"/>
      <c r="F12" s="34">
        <f t="shared" si="0"/>
        <v>0</v>
      </c>
      <c r="G12" s="2"/>
    </row>
    <row r="13" spans="1:8" s="10" customFormat="1" ht="30" customHeight="1" x14ac:dyDescent="0.15">
      <c r="A13" s="28" t="s">
        <v>25</v>
      </c>
      <c r="B13" s="49"/>
      <c r="C13" s="30">
        <v>0</v>
      </c>
      <c r="D13" s="18">
        <f>C6</f>
        <v>0</v>
      </c>
      <c r="E13" s="49"/>
      <c r="F13" s="34">
        <f t="shared" si="0"/>
        <v>0</v>
      </c>
      <c r="G13" s="2"/>
    </row>
    <row r="14" spans="1:8" s="10" customFormat="1" ht="30" customHeight="1" x14ac:dyDescent="0.15">
      <c r="A14" s="28" t="s">
        <v>5</v>
      </c>
      <c r="B14" s="49"/>
      <c r="C14" s="30">
        <v>0</v>
      </c>
      <c r="D14" s="18">
        <f>C7</f>
        <v>0</v>
      </c>
      <c r="E14" s="49"/>
      <c r="F14" s="34">
        <f t="shared" si="0"/>
        <v>0</v>
      </c>
      <c r="G14" s="2"/>
    </row>
    <row r="15" spans="1:8" s="32" customFormat="1" ht="40" customHeight="1" x14ac:dyDescent="0.15">
      <c r="A15" s="53" t="s">
        <v>9</v>
      </c>
      <c r="B15" s="54"/>
      <c r="C15" s="54"/>
      <c r="D15" s="55"/>
      <c r="E15" s="36"/>
      <c r="F15" s="35">
        <f>SUM(F11:F14)</f>
        <v>0</v>
      </c>
    </row>
    <row r="16" spans="1:8" x14ac:dyDescent="0.15">
      <c r="A16" s="19"/>
      <c r="B16" s="20"/>
      <c r="D16" s="21"/>
      <c r="E16" s="21"/>
      <c r="F16" s="21"/>
    </row>
    <row r="17" spans="1:10" ht="40" customHeight="1" x14ac:dyDescent="0.15">
      <c r="A17" s="33" t="s">
        <v>32</v>
      </c>
      <c r="B17" s="4"/>
      <c r="C17" s="29" t="s">
        <v>6</v>
      </c>
      <c r="D17" s="5" t="s">
        <v>11</v>
      </c>
      <c r="E17" s="6"/>
      <c r="F17" s="7" t="s">
        <v>1</v>
      </c>
    </row>
    <row r="18" spans="1:10" s="27" customFormat="1" ht="43" customHeight="1" x14ac:dyDescent="0.15">
      <c r="A18" s="50" t="s">
        <v>31</v>
      </c>
      <c r="B18" s="51"/>
      <c r="C18" s="51"/>
      <c r="D18" s="51"/>
      <c r="E18" s="51"/>
      <c r="F18" s="52"/>
      <c r="G18" s="26"/>
    </row>
    <row r="19" spans="1:10" s="10" customFormat="1" ht="30" customHeight="1" x14ac:dyDescent="0.15">
      <c r="A19" s="28" t="str">
        <f>A11</f>
        <v>Inzet Partner/fiscalist</v>
      </c>
      <c r="B19" s="48"/>
      <c r="C19" s="30">
        <v>0</v>
      </c>
      <c r="D19" s="18">
        <f>C4</f>
        <v>0</v>
      </c>
      <c r="E19" s="48"/>
      <c r="F19" s="9">
        <f t="shared" ref="F19:F22" si="1">C19*D19</f>
        <v>0</v>
      </c>
      <c r="G19" s="2"/>
    </row>
    <row r="20" spans="1:10" s="10" customFormat="1" ht="30" customHeight="1" x14ac:dyDescent="0.15">
      <c r="A20" s="28" t="str">
        <f>A12</f>
        <v>Inzet Kantoormanager/teamleider (controle)</v>
      </c>
      <c r="B20" s="49"/>
      <c r="C20" s="30">
        <v>0</v>
      </c>
      <c r="D20" s="18">
        <f>C5</f>
        <v>0</v>
      </c>
      <c r="E20" s="49"/>
      <c r="F20" s="9">
        <f t="shared" si="1"/>
        <v>0</v>
      </c>
      <c r="G20" s="2"/>
    </row>
    <row r="21" spans="1:10" s="10" customFormat="1" ht="30" customHeight="1" x14ac:dyDescent="0.15">
      <c r="A21" s="28" t="str">
        <f>A13</f>
        <v>Inzet Senior Assistent/IT Auditor</v>
      </c>
      <c r="B21" s="49"/>
      <c r="C21" s="30">
        <v>0</v>
      </c>
      <c r="D21" s="18">
        <f>C6</f>
        <v>0</v>
      </c>
      <c r="E21" s="49"/>
      <c r="F21" s="9">
        <f t="shared" si="1"/>
        <v>0</v>
      </c>
      <c r="G21" s="2"/>
    </row>
    <row r="22" spans="1:10" s="10" customFormat="1" ht="30" customHeight="1" x14ac:dyDescent="0.15">
      <c r="A22" s="28" t="str">
        <f>A14</f>
        <v>Inzet Junior Assistent</v>
      </c>
      <c r="B22" s="49"/>
      <c r="C22" s="30">
        <v>0</v>
      </c>
      <c r="D22" s="18">
        <f>C7</f>
        <v>0</v>
      </c>
      <c r="E22" s="49"/>
      <c r="F22" s="9">
        <f t="shared" si="1"/>
        <v>0</v>
      </c>
      <c r="G22" s="2"/>
    </row>
    <row r="23" spans="1:10" s="32" customFormat="1" ht="40" customHeight="1" x14ac:dyDescent="0.15">
      <c r="A23" s="53" t="s">
        <v>28</v>
      </c>
      <c r="B23" s="54"/>
      <c r="C23" s="54"/>
      <c r="D23" s="55"/>
      <c r="E23" s="36"/>
      <c r="F23" s="31">
        <f>SUM(F19:F22)</f>
        <v>0</v>
      </c>
    </row>
    <row r="24" spans="1:10" x14ac:dyDescent="0.15">
      <c r="A24" s="19"/>
      <c r="B24" s="20"/>
      <c r="D24" s="21"/>
      <c r="E24" s="21"/>
      <c r="F24" s="21"/>
    </row>
    <row r="25" spans="1:10" ht="40" customHeight="1" x14ac:dyDescent="0.15">
      <c r="A25" s="33" t="s">
        <v>14</v>
      </c>
      <c r="B25" s="4"/>
      <c r="C25" s="4" t="s">
        <v>33</v>
      </c>
      <c r="D25" s="5" t="s">
        <v>10</v>
      </c>
      <c r="E25" s="6"/>
      <c r="F25" s="7" t="s">
        <v>12</v>
      </c>
    </row>
    <row r="26" spans="1:10" s="10" customFormat="1" ht="50" customHeight="1" x14ac:dyDescent="0.15">
      <c r="A26" s="8" t="s">
        <v>15</v>
      </c>
      <c r="B26" s="48"/>
      <c r="C26" s="38">
        <v>2</v>
      </c>
      <c r="D26" s="14">
        <v>0</v>
      </c>
      <c r="E26" s="48"/>
      <c r="F26" s="9">
        <f>D26*C26</f>
        <v>0</v>
      </c>
      <c r="G26" s="2"/>
    </row>
    <row r="27" spans="1:10" s="10" customFormat="1" ht="50" customHeight="1" x14ac:dyDescent="0.15">
      <c r="A27" s="8" t="s">
        <v>35</v>
      </c>
      <c r="B27" s="49"/>
      <c r="C27" s="38">
        <v>0</v>
      </c>
      <c r="D27" s="14">
        <v>0</v>
      </c>
      <c r="E27" s="49"/>
      <c r="F27" s="9">
        <f>D27*C27</f>
        <v>0</v>
      </c>
      <c r="G27" s="39" t="s">
        <v>34</v>
      </c>
      <c r="H27" s="40"/>
      <c r="I27" s="40"/>
      <c r="J27" s="40"/>
    </row>
    <row r="28" spans="1:10" s="10" customFormat="1" ht="50" customHeight="1" x14ac:dyDescent="0.15">
      <c r="A28" s="8" t="s">
        <v>17</v>
      </c>
      <c r="B28" s="62"/>
      <c r="C28" s="38">
        <v>2</v>
      </c>
      <c r="D28" s="14">
        <v>0</v>
      </c>
      <c r="E28" s="62"/>
      <c r="F28" s="9">
        <f>D28*C28</f>
        <v>0</v>
      </c>
      <c r="G28" s="2"/>
    </row>
    <row r="29" spans="1:10" s="32" customFormat="1" ht="40" customHeight="1" x14ac:dyDescent="0.15">
      <c r="A29" s="53" t="s">
        <v>18</v>
      </c>
      <c r="B29" s="54"/>
      <c r="C29" s="54"/>
      <c r="D29" s="55"/>
      <c r="E29" s="36"/>
      <c r="F29" s="31">
        <f>SUM(F26:F28)</f>
        <v>0</v>
      </c>
    </row>
    <row r="30" spans="1:10" x14ac:dyDescent="0.15">
      <c r="A30" s="19"/>
      <c r="B30" s="20"/>
      <c r="D30" s="21"/>
      <c r="E30" s="21"/>
      <c r="F30" s="21"/>
    </row>
    <row r="31" spans="1:10" ht="40" customHeight="1" x14ac:dyDescent="0.15">
      <c r="A31" s="33" t="s">
        <v>30</v>
      </c>
      <c r="B31" s="4"/>
      <c r="C31" s="4" t="s">
        <v>33</v>
      </c>
      <c r="D31" s="5" t="s">
        <v>10</v>
      </c>
      <c r="E31" s="6"/>
      <c r="F31" s="7" t="s">
        <v>12</v>
      </c>
    </row>
    <row r="32" spans="1:10" s="10" customFormat="1" ht="50" customHeight="1" x14ac:dyDescent="0.15">
      <c r="A32" s="8" t="s">
        <v>15</v>
      </c>
      <c r="B32" s="48"/>
      <c r="C32" s="38">
        <v>3</v>
      </c>
      <c r="D32" s="14">
        <v>0</v>
      </c>
      <c r="E32" s="48"/>
      <c r="F32" s="9">
        <f>D32*C32</f>
        <v>0</v>
      </c>
      <c r="G32" s="2"/>
    </row>
    <row r="33" spans="1:7" s="10" customFormat="1" ht="50" customHeight="1" x14ac:dyDescent="0.15">
      <c r="A33" s="8" t="s">
        <v>16</v>
      </c>
      <c r="B33" s="49"/>
      <c r="C33" s="38">
        <v>3</v>
      </c>
      <c r="D33" s="14">
        <v>0</v>
      </c>
      <c r="E33" s="49"/>
      <c r="F33" s="9">
        <f>D33*C33</f>
        <v>0</v>
      </c>
      <c r="G33" s="2"/>
    </row>
    <row r="34" spans="1:7" s="10" customFormat="1" ht="50" customHeight="1" x14ac:dyDescent="0.15">
      <c r="A34" s="8" t="s">
        <v>17</v>
      </c>
      <c r="B34" s="62"/>
      <c r="C34" s="38">
        <v>1</v>
      </c>
      <c r="D34" s="14">
        <v>0</v>
      </c>
      <c r="E34" s="62"/>
      <c r="F34" s="9">
        <f>D34*C34</f>
        <v>0</v>
      </c>
      <c r="G34" s="2"/>
    </row>
    <row r="35" spans="1:7" s="32" customFormat="1" ht="40" customHeight="1" x14ac:dyDescent="0.15">
      <c r="A35" s="53" t="s">
        <v>29</v>
      </c>
      <c r="B35" s="54"/>
      <c r="C35" s="54"/>
      <c r="D35" s="55"/>
      <c r="E35" s="36"/>
      <c r="F35" s="31">
        <f>SUM(F32:F34)</f>
        <v>0</v>
      </c>
    </row>
    <row r="36" spans="1:7" s="10" customFormat="1" ht="12" x14ac:dyDescent="0.15">
      <c r="A36" s="15"/>
      <c r="B36" s="11"/>
      <c r="C36" s="12"/>
      <c r="D36" s="16"/>
      <c r="E36" s="11"/>
      <c r="F36" s="17"/>
    </row>
    <row r="37" spans="1:7" ht="66" customHeight="1" x14ac:dyDescent="0.15">
      <c r="A37" s="37" t="s">
        <v>7</v>
      </c>
      <c r="B37" s="46">
        <f>F15+F23+F29+F35</f>
        <v>0</v>
      </c>
      <c r="C37" s="47"/>
      <c r="D37" s="47"/>
      <c r="E37" s="47"/>
      <c r="F37" s="47"/>
    </row>
    <row r="38" spans="1:7" ht="20" customHeight="1" x14ac:dyDescent="0.15">
      <c r="A38" s="22"/>
      <c r="B38" s="23"/>
      <c r="C38" s="23"/>
      <c r="D38" s="23"/>
    </row>
    <row r="39" spans="1:7" ht="61.25" customHeight="1" x14ac:dyDescent="0.15">
      <c r="A39" s="25" t="s">
        <v>3</v>
      </c>
      <c r="B39" s="43"/>
      <c r="C39" s="43"/>
      <c r="D39" s="43"/>
    </row>
  </sheetData>
  <sheetProtection algorithmName="SHA-512" hashValue="q7boLJHgvdbgOB97qRlZ9VSD7/E71owKTJJ6OlDuzvWva5Xq8oJRMktaC+/R/8W2wA3Kc3oLFYTjYOf8xGGzLg==" saltValue="f9rkNTwjTFyJa08E8IauwA==" spinCount="100000" sheet="1" selectLockedCells="1"/>
  <mergeCells count="21">
    <mergeCell ref="B26:B28"/>
    <mergeCell ref="E26:E28"/>
    <mergeCell ref="A29:D29"/>
    <mergeCell ref="B32:B34"/>
    <mergeCell ref="E32:E34"/>
    <mergeCell ref="G27:J27"/>
    <mergeCell ref="A1:F1"/>
    <mergeCell ref="A2:F2"/>
    <mergeCell ref="B39:D39"/>
    <mergeCell ref="B4:B7"/>
    <mergeCell ref="B37:F37"/>
    <mergeCell ref="B11:B14"/>
    <mergeCell ref="E11:E14"/>
    <mergeCell ref="A10:F10"/>
    <mergeCell ref="A15:D15"/>
    <mergeCell ref="D3:F7"/>
    <mergeCell ref="A18:F18"/>
    <mergeCell ref="B19:B22"/>
    <mergeCell ref="E19:E22"/>
    <mergeCell ref="A23:D23"/>
    <mergeCell ref="A35:D35"/>
  </mergeCells>
  <phoneticPr fontId="2" type="noConversion"/>
  <pageMargins left="0.75" right="0.75" top="1" bottom="1" header="0.5" footer="0.5"/>
  <pageSetup paperSize="8" scale="6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C565EF-3E4C-45B3-9661-5FDCD071EC7D}">
  <ds:schemaRefs>
    <ds:schemaRef ds:uri="http://schemas.microsoft.com/sharepoint/v3/contenttype/forms"/>
  </ds:schemaRefs>
</ds:datastoreItem>
</file>

<file path=customXml/itemProps2.xml><?xml version="1.0" encoding="utf-8"?>
<ds:datastoreItem xmlns:ds="http://schemas.openxmlformats.org/officeDocument/2006/customXml" ds:itemID="{7D12E4CF-C793-43C5-8AB8-8BB0801B00C5}">
  <ds:schemaRefs>
    <ds:schemaRef ds:uri="cdfd6af9-2027-427e-aee7-f2f3dc2ea940"/>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 ds:uri="http://purl.org/dc/terms/"/>
    <ds:schemaRef ds:uri="http://schemas.openxmlformats.org/package/2006/metadata/core-properties"/>
    <ds:schemaRef ds:uri="04d4ff2e-cf62-40b0-a5cf-f8c6524922a9"/>
  </ds:schemaRefs>
</ds:datastoreItem>
</file>

<file path=customXml/itemProps3.xml><?xml version="1.0" encoding="utf-8"?>
<ds:datastoreItem xmlns:ds="http://schemas.openxmlformats.org/officeDocument/2006/customXml" ds:itemID="{172B03E0-42C9-4D98-9A55-B9E82BD63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 </vt:lpstr>
      <vt:lpstr>'Prijzenblad '!Afdrukbereik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 </dc:description>
  <cp:lastModifiedBy/>
  <cp:revision/>
  <dcterms:created xsi:type="dcterms:W3CDTF">2014-10-31T15:34:42Z</dcterms:created>
  <dcterms:modified xsi:type="dcterms:W3CDTF">2026-03-16T10:00:46Z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