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koninklijkeaurisgroep.sharepoint.com/sites/ICT/Gedeelde  documenten/ICT Projecten/MFPs/Aanbestedingsstukken - concept 5-3/"/>
    </mc:Choice>
  </mc:AlternateContent>
  <xr:revisionPtr revIDLastSave="58" documentId="10_ncr:20000_{65256D4B-6BF7-4924-BB80-C605C9F2275A}" xr6:coauthVersionLast="47" xr6:coauthVersionMax="47" xr10:uidLastSave="{1B2FC063-4176-424E-BD9D-42445C0B08B5}"/>
  <bookViews>
    <workbookView xWindow="-96" yWindow="-96" windowWidth="23232" windowHeight="12432" xr2:uid="{00000000-000D-0000-FFFF-FFFF00000000}"/>
  </bookViews>
  <sheets>
    <sheet name="Instructie" sheetId="7" r:id="rId1"/>
    <sheet name="Prijzenblad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6" l="1"/>
  <c r="B38" i="6"/>
  <c r="H18" i="6"/>
  <c r="F18" i="6"/>
  <c r="D18" i="6"/>
  <c r="H16" i="6"/>
  <c r="F16" i="6"/>
  <c r="D16" i="6"/>
  <c r="B16" i="6"/>
  <c r="B18" i="6"/>
</calcChain>
</file>

<file path=xl/sharedStrings.xml><?xml version="1.0" encoding="utf-8"?>
<sst xmlns="http://schemas.openxmlformats.org/spreadsheetml/2006/main" count="62" uniqueCount="59">
  <si>
    <t>Alle prijzen die Inschrijver in rekening wenst te brengen dienen in dit Prijzenblad te worden opgenomen.</t>
  </si>
  <si>
    <t>Het maken van scans is voor de Opdrachtgever vrij van kosten.</t>
  </si>
  <si>
    <t>Een A3 = 2 x een A4 in de verrekening van de prijs.</t>
  </si>
  <si>
    <t>Huur per maand</t>
  </si>
  <si>
    <t>Kosten voor de installed base (hardware/software)</t>
  </si>
  <si>
    <t>Huurkosten per maand</t>
  </si>
  <si>
    <t>Totaal vaste kosten huur looptijd</t>
  </si>
  <si>
    <t>Vaste verhuiskosten per type binnen pand</t>
  </si>
  <si>
    <t>Vaste verhuiskosten per type buiten pand</t>
  </si>
  <si>
    <t>Extra lade</t>
  </si>
  <si>
    <t>Fax</t>
  </si>
  <si>
    <t>Onderzetkast</t>
  </si>
  <si>
    <t>Totaal prijs over 60 maanden</t>
  </si>
  <si>
    <t>Omschrijving</t>
  </si>
  <si>
    <t>Inkoop portaal</t>
  </si>
  <si>
    <t>FAQ</t>
  </si>
  <si>
    <t>Scanworkflow</t>
  </si>
  <si>
    <t>Aangeboden model/type</t>
  </si>
  <si>
    <t>Snelheid in images per minuut A4 (zwart)</t>
  </si>
  <si>
    <t>Snelheid in images per minuut A4 (kleur)</t>
  </si>
  <si>
    <t>Huurbedrag per machine per maand (cf. eisen)</t>
  </si>
  <si>
    <t>Type A: Mulitfunctional, bureau</t>
  </si>
  <si>
    <t>Looptijd in maanden</t>
  </si>
  <si>
    <t xml:space="preserve">Kosten per tik in € </t>
  </si>
  <si>
    <t>Afdruk zwart</t>
  </si>
  <si>
    <t>Afdruk kleur</t>
  </si>
  <si>
    <t>Totaal variabelen kosten looptijd</t>
  </si>
  <si>
    <t xml:space="preserve">Rapportages </t>
  </si>
  <si>
    <t>K1 (In te vullen door inschrijver)</t>
  </si>
  <si>
    <t>Kwaliteit Innovatie oplossingen/advies</t>
  </si>
  <si>
    <t>K2 (In te vullen door inschrijver)</t>
  </si>
  <si>
    <t>K3 (In te vullen door inschrijver)</t>
  </si>
  <si>
    <t>Multifunctional Type B, laag</t>
  </si>
  <si>
    <t>Multifunctional type C, midden</t>
  </si>
  <si>
    <t>Multifunctional type D, hoog</t>
  </si>
  <si>
    <t>In te vullen door inschrijver</t>
  </si>
  <si>
    <t>Opties en wensen (meer of minder prijs per maand)</t>
  </si>
  <si>
    <r>
      <t xml:space="preserve">Huurbedrag per machine per maand </t>
    </r>
    <r>
      <rPr>
        <i/>
        <sz val="11"/>
        <color theme="0"/>
        <rFont val="Calibri"/>
        <family val="2"/>
      </rPr>
      <t>Cf. gestelde eisen 
incl. eenmalige kosten/hardware/software</t>
    </r>
  </si>
  <si>
    <t>Wens: Inner finisher voor sorteren en nieten (hoek en rug)</t>
  </si>
  <si>
    <t>Optie: 2 extra laden</t>
  </si>
  <si>
    <t>Optie: Booklet finisher (sorteren/nieten/vouwen)</t>
  </si>
  <si>
    <t>Optie: Staple Finisher vervangen voor een Inner Finisher</t>
  </si>
  <si>
    <t>Optie: Punchunit (2 en 4 gaats)</t>
  </si>
  <si>
    <t xml:space="preserve">Per afdruk in € </t>
  </si>
  <si>
    <t>Afdrukken per jaar</t>
  </si>
  <si>
    <t>Aantal</t>
  </si>
  <si>
    <t>Toelichting</t>
  </si>
  <si>
    <t>Alle prijzen in dit prijzenblad zijn exclusief BTW.</t>
  </si>
  <si>
    <t xml:space="preserve">Eisen (opgenomen in het Porgramma van Eisen) zijn verplicht en inclusief in de maandhuur van de machine opgenomen. </t>
  </si>
  <si>
    <t>Wens is niet verplicht en is apart benoemd op het prijzenblad. Het is aan de Opdrachtgever om te bepalen of men gebruik maakt van de wens.</t>
  </si>
  <si>
    <t>De inschrijfprijs is gebaseerd op een contractduur van zestig (60) maanden.</t>
  </si>
  <si>
    <t>In de optiejaren zal het huurcompenetatie (hardware/software) 0 euro bedragen.</t>
  </si>
  <si>
    <t>U vult alleen de aangegeven velden in.</t>
  </si>
  <si>
    <t>Het prijzenblad dient volledig te worden ingevuld. Het niet invullen van een aangegeven veld kan leiden tot uitsluiting.</t>
  </si>
  <si>
    <t>Het prijzenblad mag niet worden aangepast.</t>
  </si>
  <si>
    <t>Aan de genoemde aantallen per type of het genoemde volume, kunnen geen rechten worden ontleend.</t>
  </si>
  <si>
    <t>Kosten van de oplossingen die geboden worden bij de kwaliteitsvragen kunnen worden toegevoegd in het Prijzenblad. Hierbij dient ook een omschrijving van deze kosten ingevuld te worden.</t>
  </si>
  <si>
    <t>Inschrijfprijs</t>
  </si>
  <si>
    <t>Prijzenblad Auris - Multifunctionals - instructie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</si>
</sst>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6" formatCode="_-&quot;€&quot;\ * #,##0.00_-;_-&quot;€&quot;\ * #,##0.00\-;_-&quot;€&quot;\ * &quot;-&quot;??_-;_-@_-"/>
  </numFmts>
  <fonts count="1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i/>
      <sz val="11"/>
      <color theme="0"/>
      <name val="Calibri"/>
      <family val="2"/>
    </font>
    <font>
      <sz val="11"/>
      <name val="Aptos Narrow"/>
      <family val="2"/>
    </font>
    <font>
      <sz val="11"/>
      <color indexed="8"/>
      <name val="Symbol"/>
      <family val="1"/>
      <charset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4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2" borderId="1" xfId="0" applyFont="1" applyFill="1" applyBorder="1"/>
    <xf numFmtId="0" fontId="0" fillId="3" borderId="0" xfId="0" applyFill="1"/>
    <xf numFmtId="0" fontId="0" fillId="3" borderId="1" xfId="0" applyFill="1" applyBorder="1"/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/>
    <xf numFmtId="44" fontId="2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44" fontId="3" fillId="4" borderId="1" xfId="0" applyNumberFormat="1" applyFont="1" applyFill="1" applyBorder="1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7" fillId="4" borderId="1" xfId="0" applyFont="1" applyFill="1" applyBorder="1"/>
    <xf numFmtId="3" fontId="3" fillId="4" borderId="1" xfId="0" applyNumberFormat="1" applyFont="1" applyFill="1" applyBorder="1"/>
    <xf numFmtId="0" fontId="8" fillId="0" borderId="0" xfId="0" applyFont="1"/>
    <xf numFmtId="166" fontId="0" fillId="3" borderId="1" xfId="1" applyFont="1" applyFill="1" applyBorder="1"/>
    <xf numFmtId="0" fontId="8" fillId="4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6" fontId="0" fillId="3" borderId="4" xfId="1" applyFont="1" applyFill="1" applyBorder="1" applyAlignment="1">
      <alignment horizontal="center"/>
    </xf>
    <xf numFmtId="166" fontId="0" fillId="3" borderId="5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6" borderId="1" xfId="0" applyFont="1" applyFill="1" applyBorder="1"/>
    <xf numFmtId="44" fontId="2" fillId="6" borderId="1" xfId="0" applyNumberFormat="1" applyFont="1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9" fillId="2" borderId="0" xfId="0" applyFont="1" applyFill="1" applyAlignment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716280</xdr:colOff>
      <xdr:row>0</xdr:row>
      <xdr:rowOff>0</xdr:rowOff>
    </xdr:from>
    <xdr:to>
      <xdr:col>1</xdr:col>
      <xdr:colOff>2221230</xdr:colOff>
      <xdr:row>5</xdr:row>
      <xdr:rowOff>15240</xdr:rowOff>
    </xdr:to>
    <xdr:pic>
      <xdr:nvPicPr>
        <xdr:cNvPr id="3" name="Afbeelding 9" descr="AURIS-KONINKLIJKE-LOGO-CMYK_verkleind">
          <a:extLst>
            <a:ext uri="{FF2B5EF4-FFF2-40B4-BE49-F238E27FC236}">
              <a16:creationId xmlns:a16="http://schemas.microsoft.com/office/drawing/2014/main" id="{8B17EA20-40AB-4E17-9D5C-7A52D99B9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" y="0"/>
          <a:ext cx="150495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716280</xdr:colOff>
      <xdr:row>0</xdr:row>
      <xdr:rowOff>0</xdr:rowOff>
    </xdr:from>
    <xdr:to>
      <xdr:col>0</xdr:col>
      <xdr:colOff>2221230</xdr:colOff>
      <xdr:row>3</xdr:row>
      <xdr:rowOff>15240</xdr:rowOff>
    </xdr:to>
    <xdr:pic>
      <xdr:nvPicPr>
        <xdr:cNvPr id="4" name="Afbeelding 9" descr="AURIS-KONINKLIJKE-LOGO-CMYK_verkleind">
          <a:extLst>
            <a:ext uri="{FF2B5EF4-FFF2-40B4-BE49-F238E27FC236}">
              <a16:creationId xmlns:a16="http://schemas.microsoft.com/office/drawing/2014/main" id="{C52B2C3B-A1C9-413E-90D8-FABCF910A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" y="0"/>
          <a:ext cx="150495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716280</xdr:colOff>
      <xdr:row>0</xdr:row>
      <xdr:rowOff>0</xdr:rowOff>
    </xdr:from>
    <xdr:to>
      <xdr:col>0</xdr:col>
      <xdr:colOff>2221230</xdr:colOff>
      <xdr:row>3</xdr:row>
      <xdr:rowOff>15240</xdr:rowOff>
    </xdr:to>
    <xdr:pic>
      <xdr:nvPicPr>
        <xdr:cNvPr id="2" name="Afbeelding 9" descr="AURIS-KONINKLIJKE-LOGO-CMYK_verkleind">
          <a:extLst>
            <a:ext uri="{FF2B5EF4-FFF2-40B4-BE49-F238E27FC236}">
              <a16:creationId xmlns:a16="http://schemas.microsoft.com/office/drawing/2014/main" id="{10881279-8215-5087-80C4-2D8E7F26E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" y="0"/>
          <a:ext cx="150495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062A-EA1E-41EF-8056-43432A0646D6}">
  <dimension ref="A1:B19"/>
  <sheetViews>
    <sheetView tabSelected="1" workbookViewId="0">
      <selection activeCell="A20" sqref="A20"/>
    </sheetView>
  </sheetViews>
  <sheetFormatPr defaultRowHeight="14.4" x14ac:dyDescent="0.55000000000000004"/>
  <cols>
    <col min="1" max="1" width="103.05078125" style="34" customWidth="1"/>
  </cols>
  <sheetData>
    <row r="1" spans="1:2" x14ac:dyDescent="0.55000000000000004">
      <c r="A1" s="22"/>
      <c r="B1" s="22"/>
    </row>
    <row r="2" spans="1:2" x14ac:dyDescent="0.55000000000000004">
      <c r="A2" s="22"/>
      <c r="B2" s="22"/>
    </row>
    <row r="3" spans="1:2" x14ac:dyDescent="0.55000000000000004">
      <c r="A3" s="22"/>
      <c r="B3" s="22"/>
    </row>
    <row r="4" spans="1:2" ht="18.3" x14ac:dyDescent="0.7">
      <c r="A4" s="35" t="s">
        <v>58</v>
      </c>
      <c r="B4" s="22"/>
    </row>
    <row r="5" spans="1:2" x14ac:dyDescent="0.55000000000000004">
      <c r="B5" s="22"/>
    </row>
    <row r="6" spans="1:2" x14ac:dyDescent="0.55000000000000004">
      <c r="A6" s="9" t="s">
        <v>46</v>
      </c>
    </row>
    <row r="7" spans="1:2" x14ac:dyDescent="0.55000000000000004">
      <c r="A7" s="33" t="s">
        <v>47</v>
      </c>
    </row>
    <row r="8" spans="1:2" x14ac:dyDescent="0.55000000000000004">
      <c r="A8" s="33" t="s">
        <v>48</v>
      </c>
    </row>
    <row r="9" spans="1:2" ht="28.8" x14ac:dyDescent="0.55000000000000004">
      <c r="A9" s="33" t="s">
        <v>49</v>
      </c>
    </row>
    <row r="10" spans="1:2" x14ac:dyDescent="0.55000000000000004">
      <c r="A10" s="33" t="s">
        <v>50</v>
      </c>
    </row>
    <row r="11" spans="1:2" x14ac:dyDescent="0.55000000000000004">
      <c r="A11" s="33" t="s">
        <v>51</v>
      </c>
    </row>
    <row r="12" spans="1:2" x14ac:dyDescent="0.55000000000000004">
      <c r="A12" s="33" t="s">
        <v>0</v>
      </c>
    </row>
    <row r="13" spans="1:2" x14ac:dyDescent="0.55000000000000004">
      <c r="A13" s="33" t="s">
        <v>52</v>
      </c>
    </row>
    <row r="14" spans="1:2" x14ac:dyDescent="0.55000000000000004">
      <c r="A14" s="33" t="s">
        <v>53</v>
      </c>
    </row>
    <row r="15" spans="1:2" x14ac:dyDescent="0.55000000000000004">
      <c r="A15" s="33" t="s">
        <v>1</v>
      </c>
    </row>
    <row r="16" spans="1:2" x14ac:dyDescent="0.55000000000000004">
      <c r="A16" s="33" t="s">
        <v>2</v>
      </c>
    </row>
    <row r="17" spans="1:1" x14ac:dyDescent="0.55000000000000004">
      <c r="A17" s="33" t="s">
        <v>54</v>
      </c>
    </row>
    <row r="18" spans="1:1" x14ac:dyDescent="0.55000000000000004">
      <c r="A18" s="33" t="s">
        <v>55</v>
      </c>
    </row>
    <row r="19" spans="1:1" ht="28.8" x14ac:dyDescent="0.55000000000000004">
      <c r="A19" s="33" t="s">
        <v>56</v>
      </c>
    </row>
  </sheetData>
  <mergeCells count="2">
    <mergeCell ref="B1:B5"/>
    <mergeCell ref="A1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5A3AE-D5FD-403C-A933-962D2C931B77}">
  <dimension ref="A1:H50"/>
  <sheetViews>
    <sheetView workbookViewId="0">
      <selection sqref="A1:A3"/>
    </sheetView>
  </sheetViews>
  <sheetFormatPr defaultRowHeight="14.4" x14ac:dyDescent="0.55000000000000004"/>
  <cols>
    <col min="1" max="1" width="50" customWidth="1"/>
    <col min="2" max="2" width="26.68359375" bestFit="1" customWidth="1"/>
    <col min="4" max="4" width="26.68359375" bestFit="1" customWidth="1"/>
    <col min="6" max="6" width="26.68359375" bestFit="1" customWidth="1"/>
    <col min="8" max="8" width="24.20703125" bestFit="1" customWidth="1"/>
  </cols>
  <sheetData>
    <row r="1" spans="1:8" x14ac:dyDescent="0.55000000000000004">
      <c r="A1" s="22"/>
    </row>
    <row r="2" spans="1:8" x14ac:dyDescent="0.55000000000000004">
      <c r="A2" s="22"/>
      <c r="B2" s="4"/>
      <c r="C2" t="s">
        <v>35</v>
      </c>
    </row>
    <row r="3" spans="1:8" x14ac:dyDescent="0.55000000000000004">
      <c r="A3" s="22"/>
    </row>
    <row r="5" spans="1:8" x14ac:dyDescent="0.55000000000000004">
      <c r="B5" s="3" t="s">
        <v>21</v>
      </c>
      <c r="D5" s="3" t="s">
        <v>32</v>
      </c>
      <c r="F5" s="3" t="s">
        <v>33</v>
      </c>
      <c r="H5" s="3" t="s">
        <v>34</v>
      </c>
    </row>
    <row r="6" spans="1:8" x14ac:dyDescent="0.55000000000000004">
      <c r="A6" s="3" t="s">
        <v>45</v>
      </c>
      <c r="B6" s="6">
        <v>12</v>
      </c>
      <c r="C6" s="1"/>
      <c r="D6" s="6">
        <v>18</v>
      </c>
      <c r="E6" s="1"/>
      <c r="F6" s="6">
        <v>45</v>
      </c>
      <c r="G6" s="1"/>
      <c r="H6" s="6">
        <v>6</v>
      </c>
    </row>
    <row r="7" spans="1:8" x14ac:dyDescent="0.55000000000000004">
      <c r="A7" s="7" t="s">
        <v>17</v>
      </c>
      <c r="B7" s="5"/>
      <c r="D7" s="5"/>
      <c r="F7" s="5"/>
      <c r="H7" s="5"/>
    </row>
    <row r="8" spans="1:8" x14ac:dyDescent="0.55000000000000004">
      <c r="A8" s="7" t="s">
        <v>18</v>
      </c>
      <c r="B8" s="5"/>
      <c r="D8" s="5"/>
      <c r="F8" s="5"/>
      <c r="H8" s="5"/>
    </row>
    <row r="9" spans="1:8" x14ac:dyDescent="0.55000000000000004">
      <c r="A9" s="7" t="s">
        <v>19</v>
      </c>
      <c r="B9" s="5"/>
      <c r="D9" s="5"/>
      <c r="F9" s="5"/>
      <c r="H9" s="5"/>
    </row>
    <row r="11" spans="1:8" ht="27.3" customHeight="1" x14ac:dyDescent="0.55000000000000004">
      <c r="A11" s="9" t="s">
        <v>37</v>
      </c>
      <c r="B11" s="3" t="s">
        <v>3</v>
      </c>
      <c r="D11" s="3" t="s">
        <v>3</v>
      </c>
      <c r="F11" s="3" t="s">
        <v>3</v>
      </c>
      <c r="H11" s="3" t="s">
        <v>3</v>
      </c>
    </row>
    <row r="12" spans="1:8" x14ac:dyDescent="0.55000000000000004">
      <c r="A12" s="7" t="s">
        <v>20</v>
      </c>
      <c r="B12" s="16">
        <v>0</v>
      </c>
      <c r="D12" s="16">
        <v>0</v>
      </c>
      <c r="F12" s="16">
        <v>0</v>
      </c>
      <c r="H12" s="16">
        <v>0</v>
      </c>
    </row>
    <row r="14" spans="1:8" x14ac:dyDescent="0.55000000000000004">
      <c r="A14" s="18" t="s">
        <v>4</v>
      </c>
      <c r="B14" s="19"/>
      <c r="C14" s="19"/>
      <c r="D14" s="19"/>
      <c r="E14" s="19"/>
      <c r="F14" s="19"/>
      <c r="G14" s="19"/>
      <c r="H14" s="20"/>
    </row>
    <row r="15" spans="1:8" x14ac:dyDescent="0.55000000000000004">
      <c r="A15" s="7" t="s">
        <v>22</v>
      </c>
      <c r="B15" s="7">
        <v>60</v>
      </c>
      <c r="D15" s="7">
        <v>60</v>
      </c>
      <c r="F15" s="7">
        <v>60</v>
      </c>
      <c r="H15" s="7">
        <v>60</v>
      </c>
    </row>
    <row r="16" spans="1:8" x14ac:dyDescent="0.55000000000000004">
      <c r="A16" s="7" t="s">
        <v>5</v>
      </c>
      <c r="B16" s="10">
        <f>B12*B6</f>
        <v>0</v>
      </c>
      <c r="D16" s="10">
        <f>D12*D6</f>
        <v>0</v>
      </c>
      <c r="F16" s="10">
        <f>F12*F6</f>
        <v>0</v>
      </c>
      <c r="H16" s="10">
        <f>H12*H6</f>
        <v>0</v>
      </c>
    </row>
    <row r="18" spans="1:8" x14ac:dyDescent="0.55000000000000004">
      <c r="A18" s="3" t="s">
        <v>6</v>
      </c>
      <c r="B18" s="8">
        <f>B15*B12*B6</f>
        <v>0</v>
      </c>
      <c r="D18" s="8">
        <f>D15*D12*D6</f>
        <v>0</v>
      </c>
      <c r="F18" s="8">
        <f>F15*F12*F6</f>
        <v>0</v>
      </c>
      <c r="H18" s="8">
        <f>H15*H12*H6</f>
        <v>0</v>
      </c>
    </row>
    <row r="20" spans="1:8" x14ac:dyDescent="0.55000000000000004">
      <c r="A20" s="7" t="s">
        <v>7</v>
      </c>
      <c r="B20" s="10">
        <v>50</v>
      </c>
    </row>
    <row r="21" spans="1:8" x14ac:dyDescent="0.55000000000000004">
      <c r="A21" s="7" t="s">
        <v>8</v>
      </c>
      <c r="B21" s="10">
        <v>75</v>
      </c>
    </row>
    <row r="23" spans="1:8" x14ac:dyDescent="0.55000000000000004">
      <c r="A23" s="18" t="s">
        <v>36</v>
      </c>
      <c r="B23" s="19"/>
      <c r="C23" s="19"/>
      <c r="D23" s="19"/>
      <c r="E23" s="19"/>
      <c r="F23" s="19"/>
      <c r="G23" s="19"/>
      <c r="H23" s="20"/>
    </row>
    <row r="24" spans="1:8" x14ac:dyDescent="0.55000000000000004">
      <c r="A24" s="7" t="s">
        <v>9</v>
      </c>
      <c r="B24" s="16">
        <v>0</v>
      </c>
      <c r="D24" s="21"/>
      <c r="F24" s="21"/>
      <c r="H24" s="22"/>
    </row>
    <row r="25" spans="1:8" x14ac:dyDescent="0.55000000000000004">
      <c r="A25" s="7" t="s">
        <v>10</v>
      </c>
      <c r="B25" s="16">
        <v>0</v>
      </c>
      <c r="D25" s="21"/>
      <c r="F25" s="21"/>
      <c r="H25" s="22"/>
    </row>
    <row r="26" spans="1:8" x14ac:dyDescent="0.55000000000000004">
      <c r="A26" s="7" t="s">
        <v>11</v>
      </c>
      <c r="B26" s="16">
        <v>0</v>
      </c>
      <c r="D26" s="21"/>
      <c r="F26" s="21"/>
      <c r="H26" s="22"/>
    </row>
    <row r="27" spans="1:8" ht="14.4" customHeight="1" x14ac:dyDescent="0.55000000000000004">
      <c r="A27" s="7" t="s">
        <v>38</v>
      </c>
      <c r="B27" s="21"/>
      <c r="D27" s="16">
        <v>0</v>
      </c>
      <c r="F27" s="21"/>
      <c r="H27" s="22"/>
    </row>
    <row r="28" spans="1:8" ht="14.4" customHeight="1" x14ac:dyDescent="0.55000000000000004">
      <c r="A28" s="7" t="s">
        <v>39</v>
      </c>
      <c r="B28" s="21"/>
      <c r="D28" s="16">
        <v>0</v>
      </c>
      <c r="F28" s="21"/>
      <c r="H28" s="22"/>
    </row>
    <row r="29" spans="1:8" ht="14.4" customHeight="1" x14ac:dyDescent="0.55000000000000004">
      <c r="A29" s="7" t="s">
        <v>40</v>
      </c>
      <c r="B29" s="21"/>
      <c r="D29" s="21"/>
      <c r="F29" s="16">
        <v>0</v>
      </c>
      <c r="H29" s="16">
        <v>0</v>
      </c>
    </row>
    <row r="30" spans="1:8" ht="14.4" customHeight="1" x14ac:dyDescent="0.55000000000000004">
      <c r="A30" s="7" t="s">
        <v>41</v>
      </c>
      <c r="B30" s="21"/>
      <c r="D30" s="21"/>
      <c r="F30" s="16">
        <v>0</v>
      </c>
      <c r="H30" s="16">
        <v>0</v>
      </c>
    </row>
    <row r="31" spans="1:8" ht="14.4" customHeight="1" x14ac:dyDescent="0.55000000000000004">
      <c r="A31" s="7" t="s">
        <v>42</v>
      </c>
      <c r="B31" s="21"/>
      <c r="D31" s="21"/>
      <c r="F31" s="16">
        <v>0</v>
      </c>
      <c r="H31" s="16">
        <v>0</v>
      </c>
    </row>
    <row r="32" spans="1:8" ht="14.4" customHeight="1" x14ac:dyDescent="0.55000000000000004">
      <c r="A32" s="11"/>
      <c r="B32" s="11"/>
    </row>
    <row r="33" spans="1:8" ht="14.4" customHeight="1" x14ac:dyDescent="0.55000000000000004">
      <c r="A33" s="28"/>
      <c r="B33" s="29"/>
      <c r="C33" s="29"/>
      <c r="D33" s="29"/>
      <c r="E33" s="29"/>
      <c r="F33" s="29"/>
      <c r="G33" s="29"/>
      <c r="H33" s="30"/>
    </row>
    <row r="34" spans="1:8" x14ac:dyDescent="0.55000000000000004">
      <c r="A34" s="13" t="s">
        <v>23</v>
      </c>
      <c r="B34" s="17" t="s">
        <v>43</v>
      </c>
      <c r="C34" s="15"/>
      <c r="D34" s="17" t="s">
        <v>44</v>
      </c>
    </row>
    <row r="35" spans="1:8" x14ac:dyDescent="0.55000000000000004">
      <c r="A35" s="7" t="s">
        <v>24</v>
      </c>
      <c r="B35" s="16">
        <v>0</v>
      </c>
      <c r="D35" s="14">
        <v>1423700</v>
      </c>
      <c r="F35" s="12"/>
    </row>
    <row r="36" spans="1:8" x14ac:dyDescent="0.55000000000000004">
      <c r="A36" s="7" t="s">
        <v>25</v>
      </c>
      <c r="B36" s="16">
        <v>0</v>
      </c>
      <c r="D36" s="14">
        <v>2710300</v>
      </c>
      <c r="F36" s="12"/>
    </row>
    <row r="38" spans="1:8" x14ac:dyDescent="0.55000000000000004">
      <c r="A38" s="3" t="s">
        <v>26</v>
      </c>
      <c r="B38" s="8">
        <f>(B35*D35*5)+(B36*D36*5)</f>
        <v>0</v>
      </c>
    </row>
    <row r="40" spans="1:8" x14ac:dyDescent="0.55000000000000004">
      <c r="A40" s="31" t="s">
        <v>57</v>
      </c>
      <c r="B40" s="32">
        <f>B38+B18+D18+F18+H18</f>
        <v>0</v>
      </c>
    </row>
    <row r="42" spans="1:8" ht="14.4" customHeight="1" x14ac:dyDescent="0.55000000000000004">
      <c r="A42" s="28"/>
      <c r="B42" s="29"/>
      <c r="C42" s="29"/>
      <c r="D42" s="29"/>
      <c r="E42" s="29"/>
      <c r="F42" s="29"/>
      <c r="G42" s="29"/>
      <c r="H42" s="30"/>
    </row>
    <row r="43" spans="1:8" x14ac:dyDescent="0.55000000000000004">
      <c r="A43" s="3" t="s">
        <v>29</v>
      </c>
      <c r="B43" s="3" t="s">
        <v>12</v>
      </c>
      <c r="D43" s="25" t="s">
        <v>13</v>
      </c>
      <c r="E43" s="26"/>
      <c r="F43" s="27"/>
    </row>
    <row r="44" spans="1:8" x14ac:dyDescent="0.55000000000000004">
      <c r="A44" s="2" t="s">
        <v>14</v>
      </c>
      <c r="B44" s="16">
        <v>0</v>
      </c>
      <c r="D44" s="23"/>
      <c r="E44" s="24"/>
      <c r="F44" s="24"/>
    </row>
    <row r="45" spans="1:8" x14ac:dyDescent="0.55000000000000004">
      <c r="A45" s="2" t="s">
        <v>27</v>
      </c>
      <c r="B45" s="16">
        <v>0</v>
      </c>
      <c r="D45" s="23"/>
      <c r="E45" s="24"/>
      <c r="F45" s="24"/>
    </row>
    <row r="46" spans="1:8" x14ac:dyDescent="0.55000000000000004">
      <c r="A46" s="2" t="s">
        <v>15</v>
      </c>
      <c r="B46" s="16">
        <v>0</v>
      </c>
      <c r="D46" s="23"/>
      <c r="E46" s="24"/>
      <c r="F46" s="24"/>
    </row>
    <row r="47" spans="1:8" x14ac:dyDescent="0.55000000000000004">
      <c r="A47" s="2" t="s">
        <v>16</v>
      </c>
      <c r="B47" s="16">
        <v>0</v>
      </c>
      <c r="D47" s="23"/>
      <c r="E47" s="24"/>
      <c r="F47" s="24"/>
    </row>
    <row r="48" spans="1:8" x14ac:dyDescent="0.55000000000000004">
      <c r="A48" s="2" t="s">
        <v>28</v>
      </c>
      <c r="B48" s="16">
        <v>0</v>
      </c>
      <c r="D48" s="23"/>
      <c r="E48" s="24"/>
      <c r="F48" s="24"/>
    </row>
    <row r="49" spans="1:6" x14ac:dyDescent="0.55000000000000004">
      <c r="A49" s="2" t="s">
        <v>30</v>
      </c>
      <c r="B49" s="16">
        <v>0</v>
      </c>
      <c r="D49" s="23"/>
      <c r="E49" s="24"/>
      <c r="F49" s="24"/>
    </row>
    <row r="50" spans="1:6" x14ac:dyDescent="0.55000000000000004">
      <c r="A50" s="2" t="s">
        <v>31</v>
      </c>
      <c r="B50" s="16">
        <v>0</v>
      </c>
      <c r="D50" s="23"/>
      <c r="E50" s="24"/>
      <c r="F50" s="24"/>
    </row>
  </sheetData>
  <mergeCells count="18">
    <mergeCell ref="A1:A3"/>
    <mergeCell ref="D50:F50"/>
    <mergeCell ref="D43:F43"/>
    <mergeCell ref="D44:F44"/>
    <mergeCell ref="A42:H42"/>
    <mergeCell ref="A33:H33"/>
    <mergeCell ref="D45:F45"/>
    <mergeCell ref="D46:F46"/>
    <mergeCell ref="D47:F47"/>
    <mergeCell ref="D48:F48"/>
    <mergeCell ref="D49:F49"/>
    <mergeCell ref="A14:H14"/>
    <mergeCell ref="D24:D26"/>
    <mergeCell ref="D29:D31"/>
    <mergeCell ref="F24:F28"/>
    <mergeCell ref="H24:H28"/>
    <mergeCell ref="A23:H23"/>
    <mergeCell ref="B27:B3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503664D6E71E449FB9764E13FDCEEF" ma:contentTypeVersion="30" ma:contentTypeDescription="Een nieuw document maken." ma:contentTypeScope="" ma:versionID="a66fa3f9297bb2f4441f58f386334431">
  <xsd:schema xmlns:xsd="http://www.w3.org/2001/XMLSchema" xmlns:xs="http://www.w3.org/2001/XMLSchema" xmlns:p="http://schemas.microsoft.com/office/2006/metadata/properties" xmlns:ns2="8487a05d-33cb-4390-83dc-07308e16b72f" xmlns:ns3="c54cccfb-64f3-447c-a6a7-97db51c5c635" xmlns:ns4="d554a673-cccd-48b4-a92b-34518dca77cc" targetNamespace="http://schemas.microsoft.com/office/2006/metadata/properties" ma:root="true" ma:fieldsID="7b27c34ad8528a272d33041b6877719b" ns2:_="" ns3:_="" ns4:_="">
    <xsd:import namespace="8487a05d-33cb-4390-83dc-07308e16b72f"/>
    <xsd:import namespace="c54cccfb-64f3-447c-a6a7-97db51c5c635"/>
    <xsd:import namespace="d554a673-cccd-48b4-a92b-34518dca77cc"/>
    <xsd:element name="properties">
      <xsd:complexType>
        <xsd:sequence>
          <xsd:element name="documentManagement">
            <xsd:complexType>
              <xsd:all>
                <xsd:element ref="ns2:Aandachtgebieden" minOccurs="0"/>
                <xsd:element ref="ns2:Onderwerp" minOccurs="0"/>
                <xsd:element ref="ns2:Archief" minOccurs="0"/>
                <xsd:element ref="ns2:Status" minOccurs="0"/>
                <xsd:element ref="ns2:Categori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oelgroep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Title0" minOccurs="0"/>
                <xsd:element ref="ns2:MediaServiceObjectDetectorVersions" minOccurs="0"/>
                <xsd:element ref="ns2:MediaServiceSearchProperties" minOccurs="0"/>
                <xsd:element ref="ns2:Applicatienaam" minOccurs="0"/>
                <xsd:element ref="ns2:MediaServiceBillingMetadata" minOccurs="0"/>
                <xsd:element ref="ns2:Afzender" minOccurs="0"/>
                <xsd:element ref="ns2:Ontvangst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7a05d-33cb-4390-83dc-07308e16b72f" elementFormDefault="qualified">
    <xsd:import namespace="http://schemas.microsoft.com/office/2006/documentManagement/types"/>
    <xsd:import namespace="http://schemas.microsoft.com/office/infopath/2007/PartnerControls"/>
    <xsd:element name="Aandachtgebieden" ma:index="1" nillable="true" ma:displayName="Applicatie" ma:format="Dropdown" ma:internalName="Aandachtgebied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ONS"/>
                    <xsd:enumeration value="Parnassys"/>
                    <xsd:enumeration value="BergOp"/>
                    <xsd:enumeration value="Niet applicatie-gebonden"/>
                    <xsd:enumeration value="Alinea"/>
                    <xsd:enumeration value="ArQive"/>
                    <xsd:enumeration value="Attrack"/>
                    <xsd:enumeration value="Basispoort"/>
                    <xsd:enumeration value="CITO"/>
                    <xsd:enumeration value="DUO"/>
                    <xsd:enumeration value="Espanso"/>
                    <xsd:enumeration value="Expoints"/>
                    <xsd:enumeration value="Gynzy"/>
                    <xsd:enumeration value="Kennisbank"/>
                    <xsd:enumeration value="Kurzweil"/>
                    <xsd:enumeration value="LOGO3000"/>
                    <xsd:enumeration value="Match"/>
                    <xsd:enumeration value="MindExpressPrint"/>
                    <xsd:enumeration value="Mollie"/>
                    <xsd:enumeration value="Productiemodule"/>
                    <xsd:enumeration value="QGlobal / Qinteractive"/>
                    <xsd:enumeration value="Questmanager"/>
                    <xsd:enumeration value="Qlikview"/>
                    <xsd:enumeration value="Schoolkassa"/>
                    <xsd:enumeration value="SCOL"/>
                    <xsd:enumeration value="Secuform"/>
                    <xsd:enumeration value="Selfguide"/>
                    <xsd:enumeration value="Social Schools"/>
                    <xsd:enumeration value="SomToday"/>
                    <xsd:enumeration value="Teams"/>
                    <xsd:enumeration value="Zorgdomein"/>
                    <xsd:enumeration value="Zorgmail"/>
                    <xsd:enumeration value="Zwijnsen"/>
                    <xsd:enumeration value="Aanmeldgemak"/>
                    <xsd:enumeration value="XpertSuite"/>
                  </xsd:restriction>
                </xsd:simpleType>
              </xsd:element>
            </xsd:sequence>
          </xsd:extension>
        </xsd:complexContent>
      </xsd:complexType>
    </xsd:element>
    <xsd:element name="Onderwerp" ma:index="2" nillable="true" ma:displayName="Soort document" ma:description="Dit beschrijft het documenttype. " ma:format="Dropdown" ma:internalName="Onderwer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eleid"/>
                    <xsd:enumeration value="Handleiding"/>
                    <xsd:enumeration value="Installatie"/>
                    <xsd:enumeration value="Plan"/>
                    <xsd:enumeration value="Rapport"/>
                    <xsd:enumeration value="Tools"/>
                    <xsd:enumeration value="Werkinstructie"/>
                    <xsd:enumeration value="Overeenkomst"/>
                  </xsd:restriction>
                </xsd:simpleType>
              </xsd:element>
            </xsd:sequence>
          </xsd:extension>
        </xsd:complexContent>
      </xsd:complexType>
    </xsd:element>
    <xsd:element name="Archief" ma:index="3" nillable="true" ma:displayName="Archief" ma:default="0" ma:description="Voor de verouderde documenten." ma:format="Dropdown" ma:internalName="Archief">
      <xsd:simpleType>
        <xsd:restriction base="dms:Boolean"/>
      </xsd:simpleType>
    </xsd:element>
    <xsd:element name="Status" ma:index="4" nillable="true" ma:displayName="Status" ma:description="Deze kolom beheert de workflowstatus van het document" ma:format="Dropdown" ma:internalName="Status" ma:readOnly="false">
      <xsd:simpleType>
        <xsd:restriction base="dms:Choice">
          <xsd:enumeration value="Concept"/>
          <xsd:enumeration value="Review"/>
          <xsd:enumeration value="Goedgekeurd"/>
          <xsd:enumeration value="Verouderd"/>
        </xsd:restriction>
      </xsd:simpleType>
    </xsd:element>
    <xsd:element name="Categorie" ma:index="5" nillable="true" ma:displayName="Categorie" ma:format="Dropdown" ma:internalName="Categorie" ma:readOnly="false">
      <xsd:simpleType>
        <xsd:restriction base="dms:Choice">
          <xsd:enumeration value="Operationeel"/>
          <xsd:enumeration value="Project"/>
          <xsd:enumeration value="Samenwerking &amp; Communicati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1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Doelgroep" ma:index="20" nillable="true" ma:displayName="Module" ma:description="onderdeel van een applicatie" ma:format="Dropdown" ma:hidden="true" ma:internalName="Doelgroep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-autorisatie"/>
                    <xsd:enumeration value="Administratie"/>
                    <xsd:enumeration value="OSO"/>
                    <xsd:enumeration value="Dossier"/>
                    <xsd:enumeration value="Vragenlijsten"/>
                    <xsd:enumeration value="Keuze 6"/>
                  </xsd:restriction>
                </xsd:simpleType>
              </xsd:element>
            </xsd:sequence>
          </xsd:extension>
        </xsd:complexContent>
      </xsd:complexType>
    </xsd:element>
    <xsd:element name="MediaLengthInSeconds" ma:index="22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0078fcd4-485d-43ec-a444-0fff3fe4a4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itle0" ma:index="26" nillable="true" ma:displayName="Title" ma:description="" ma:hidden="true" ma:internalName="Title0" ma:readOnly="false">
      <xsd:simpleType>
        <xsd:restriction base="dms:Text">
          <xsd:maxLength value="255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pplicatienaam" ma:index="29" nillable="true" ma:displayName="Applicatienaam" ma:format="Dropdown" ma:hidden="true" ma:internalName="Applicatienaam" ma:readOnly="false">
      <xsd:simpleType>
        <xsd:restriction base="dms:Choice">
          <xsd:enumeration value="Parnassys"/>
          <xsd:enumeration value="ONS"/>
          <xsd:enumeration value="MAtch"/>
          <xsd:enumeration value="BergOp"/>
          <xsd:enumeration value="Keuze 5"/>
        </xsd:restriction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  <xsd:element name="Afzender" ma:index="35" nillable="true" ma:displayName="Afzender" ma:internalName="Afzender">
      <xsd:simpleType>
        <xsd:restriction base="dms:Text">
          <xsd:maxLength value="255"/>
        </xsd:restriction>
      </xsd:simpleType>
    </xsd:element>
    <xsd:element name="Ontvangstdatum" ma:index="36" nillable="true" ma:displayName="Ontvangstdatum" ma:format="DateOnly" ma:internalName="Ontvangst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4cccfb-64f3-447c-a6a7-97db51c5c6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4a673-cccd-48b4-a92b-34518dca77cc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aeb0d48-849c-4886-950d-d6002623c066}" ma:internalName="TaxCatchAll" ma:readOnly="false" ma:showField="CatchAllData" ma:web="c54cccfb-64f3-447c-a6a7-97db51c5c6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0 xmlns="8487a05d-33cb-4390-83dc-07308e16b72f" xsi:nil="true"/>
    <lcf76f155ced4ddcb4097134ff3c332f xmlns="8487a05d-33cb-4390-83dc-07308e16b72f">
      <Terms xmlns="http://schemas.microsoft.com/office/infopath/2007/PartnerControls"/>
    </lcf76f155ced4ddcb4097134ff3c332f>
    <TaxCatchAll xmlns="d554a673-cccd-48b4-a92b-34518dca77cc" xsi:nil="true"/>
    <Onderwerp xmlns="8487a05d-33cb-4390-83dc-07308e16b72f" xsi:nil="true"/>
    <Applicatienaam xmlns="8487a05d-33cb-4390-83dc-07308e16b72f" xsi:nil="true"/>
    <Status xmlns="8487a05d-33cb-4390-83dc-07308e16b72f" xsi:nil="true"/>
    <Archief xmlns="8487a05d-33cb-4390-83dc-07308e16b72f">false</Archief>
    <Doelgroep xmlns="8487a05d-33cb-4390-83dc-07308e16b72f" xsi:nil="true"/>
    <Aandachtgebieden xmlns="8487a05d-33cb-4390-83dc-07308e16b72f" xsi:nil="true"/>
    <Categorie xmlns="8487a05d-33cb-4390-83dc-07308e16b72f" xsi:nil="true"/>
    <Ontvangstdatum xmlns="8487a05d-33cb-4390-83dc-07308e16b72f" xsi:nil="true"/>
    <Afzender xmlns="8487a05d-33cb-4390-83dc-07308e16b72f" xsi:nil="true"/>
  </documentManagement>
</p:properties>
</file>

<file path=customXml/itemProps1.xml><?xml version="1.0" encoding="utf-8"?>
<ds:datastoreItem xmlns:ds="http://schemas.openxmlformats.org/officeDocument/2006/customXml" ds:itemID="{B9143AFA-1F1B-49A5-ABDE-4877A1DEA73E}"/>
</file>

<file path=customXml/itemProps2.xml><?xml version="1.0" encoding="utf-8"?>
<ds:datastoreItem xmlns:ds="http://schemas.openxmlformats.org/officeDocument/2006/customXml" ds:itemID="{FA4272AF-9D07-4F63-B7EB-3A37C0A565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046865-1C41-4325-BAE4-71E80AA2B9A3}">
  <ds:schemaRefs>
    <ds:schemaRef ds:uri="8487a05d-33cb-4390-83dc-07308e16b72f"/>
    <ds:schemaRef ds:uri="http://www.w3.org/XML/1998/namespace"/>
    <ds:schemaRef ds:uri="c54cccfb-64f3-447c-a6a7-97db51c5c635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d554a673-cccd-48b4-a92b-34518dca77cc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Instructie</vt:lpstr>
      <vt:lpstr>Prijzenblad</vt:lpstr>
    </vt:vector>
  </TitlesOfParts>
  <Manager/>
  <Company>Link2Doc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E.J. van den Berg</dc:creator>
  <cp:keywords/>
  <dc:description/>
  <cp:lastModifiedBy>Kanters, Amanda</cp:lastModifiedBy>
  <cp:revision/>
  <dcterms:created xsi:type="dcterms:W3CDTF">2008-11-12T16:14:51Z</dcterms:created>
  <dcterms:modified xsi:type="dcterms:W3CDTF">2026-03-06T15:10:06Z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0x010100C5503664D6E71E449FB9764E13FDCEEF</vt:lpwstr>
  </property>
  <property fmtid="{D5CDD505-2E9C-101B-9397-08002B2CF9AE}" pid="3" name="MediaServiceImageTags">
    <vt:lpwstr/>
  </property>
</Properties>
</file>