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koninklijkeaurisgroep.sharepoint.com/sites/ICT/Gedeelde  documenten/ICT Projecten/MFPs/Aanbestedingsstukken - concept 5-3/Bijlagen/"/>
    </mc:Choice>
  </mc:AlternateContent>
  <xr:revisionPtr revIDLastSave="149" documentId="8_{C002F751-8802-4911-818F-ABF247578F42}" xr6:coauthVersionLast="47" xr6:coauthVersionMax="47" xr10:uidLastSave="{C7304871-9899-4093-81C2-1CFE3C3D6C37}"/>
  <bookViews>
    <workbookView xWindow="28680" yWindow="-120" windowWidth="29040" windowHeight="15720" xr2:uid="{A4EF577F-410E-4794-87D4-3E65F556FC64}"/>
  </bookViews>
  <sheets>
    <sheet name="MFP Overzicht" sheetId="1" r:id="rId1"/>
    <sheet name="MFP Type per Plaats" sheetId="3" r:id="rId2"/>
  </sheets>
  <definedNames>
    <definedName name="_xlnm._FilterDatabase" localSheetId="0" hidden="1">'MFP Overzicht'!$A$1:$F$80</definedName>
  </definedNames>
  <calcPr calcId="191028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2" i="1" l="1"/>
</calcChain>
</file>

<file path=xl/sharedStrings.xml><?xml version="1.0" encoding="utf-8"?>
<sst xmlns="http://schemas.openxmlformats.org/spreadsheetml/2006/main" count="512" uniqueCount="173">
  <si>
    <t>MFP Type</t>
  </si>
  <si>
    <t>Locatie</t>
  </si>
  <si>
    <t>Adres</t>
  </si>
  <si>
    <t>Postcode</t>
  </si>
  <si>
    <t>Plaats</t>
  </si>
  <si>
    <t>Vakantie periode</t>
  </si>
  <si>
    <t>A</t>
  </si>
  <si>
    <t>BG</t>
  </si>
  <si>
    <t>Kruidenlaan 32</t>
  </si>
  <si>
    <t>4907 AB</t>
  </si>
  <si>
    <t>Oosterhout NB</t>
  </si>
  <si>
    <t>11 juli t/m 23 augustus 2026</t>
  </si>
  <si>
    <t>Kopieerruimte</t>
  </si>
  <si>
    <t>Ammanplein 2</t>
  </si>
  <si>
    <t>3031 RT</t>
  </si>
  <si>
    <t>Rotterdam</t>
  </si>
  <si>
    <t>18 juli t/m 30 augustus 2026</t>
  </si>
  <si>
    <t/>
  </si>
  <si>
    <t>Selma Lagerlof-Erf 164</t>
  </si>
  <si>
    <t>3315 AT</t>
  </si>
  <si>
    <t>Dordrecht</t>
  </si>
  <si>
    <t>BG Behandellokaal</t>
  </si>
  <si>
    <t>Slangenburg 3</t>
  </si>
  <si>
    <t>4385 HT</t>
  </si>
  <si>
    <t>VLISSINGEN</t>
  </si>
  <si>
    <t>1.31 - Kamer teamleider boven (management)</t>
  </si>
  <si>
    <t>Pinasplein 4</t>
  </si>
  <si>
    <t>3028 XW</t>
  </si>
  <si>
    <t>1e verdieping - conciërgekantoor</t>
  </si>
  <si>
    <t>Guido Gezelleweg 12</t>
  </si>
  <si>
    <t>3076 EB</t>
  </si>
  <si>
    <t>1.09 - Kamer psycholoog/schoolarts</t>
  </si>
  <si>
    <t>1.01 - KC-kamer</t>
  </si>
  <si>
    <t>1ste verdieping, naast directiekamer</t>
  </si>
  <si>
    <t>Robijnstraat 100</t>
  </si>
  <si>
    <t>2332 KV</t>
  </si>
  <si>
    <t>Leiden</t>
  </si>
  <si>
    <t>Gang SH</t>
  </si>
  <si>
    <t>Daslookweg 2</t>
  </si>
  <si>
    <t>2015 KN</t>
  </si>
  <si>
    <t>Haarlem</t>
  </si>
  <si>
    <t>4 juli t/m 16 augustus 2026</t>
  </si>
  <si>
    <t>BG, Administratie</t>
  </si>
  <si>
    <t>Behandelgroep Lisse</t>
  </si>
  <si>
    <t>Orion 2</t>
  </si>
  <si>
    <t>2163 AJ</t>
  </si>
  <si>
    <t>Lisse</t>
  </si>
  <si>
    <t>B</t>
  </si>
  <si>
    <t>BG, AD</t>
  </si>
  <si>
    <t>BG, 0.47</t>
  </si>
  <si>
    <t>Santa Cruzdreef 30</t>
  </si>
  <si>
    <t>3563 VJ</t>
  </si>
  <si>
    <t>Utrecht</t>
  </si>
  <si>
    <t>20 juli 2026 – 28 augustus 2026</t>
  </si>
  <si>
    <t>De Krom 101</t>
  </si>
  <si>
    <t>2221 KK</t>
  </si>
  <si>
    <t>KATWIJK ZH</t>
  </si>
  <si>
    <t>1ste verdieping, 1.16</t>
  </si>
  <si>
    <t>bg     COH  8.00-16.00</t>
  </si>
  <si>
    <t>Agavedreef 92</t>
  </si>
  <si>
    <t>3563 EN</t>
  </si>
  <si>
    <t>1ste psychologen</t>
  </si>
  <si>
    <t>Ouverturelaan 10</t>
  </si>
  <si>
    <t>2807 JT</t>
  </si>
  <si>
    <t>Gouda</t>
  </si>
  <si>
    <t>BG, 0.06</t>
  </si>
  <si>
    <t>ROTSOORD 36</t>
  </si>
  <si>
    <t>3523 CL</t>
  </si>
  <si>
    <t>BG administratie</t>
  </si>
  <si>
    <t>Logo B18</t>
  </si>
  <si>
    <t>Dirk Hartogstraat 10</t>
  </si>
  <si>
    <t>4812 GE</t>
  </si>
  <si>
    <t>Breda</t>
  </si>
  <si>
    <t>T67 Hal Chalet</t>
  </si>
  <si>
    <t>VISITANDINENSTRAAT 3</t>
  </si>
  <si>
    <t>5042 CS</t>
  </si>
  <si>
    <t>Tilburg</t>
  </si>
  <si>
    <t>BG unit 0.17 rechts-achterin</t>
  </si>
  <si>
    <t>Heerbaan 250</t>
  </si>
  <si>
    <t>4817 NL</t>
  </si>
  <si>
    <t>ADMIN</t>
  </si>
  <si>
    <t>BG, printerruimte</t>
  </si>
  <si>
    <t>Ladderhaak 9</t>
  </si>
  <si>
    <t>2421 NK</t>
  </si>
  <si>
    <t>Nieuwkoop</t>
  </si>
  <si>
    <t>T37 Hal Kleuters</t>
  </si>
  <si>
    <t>Orto B65</t>
  </si>
  <si>
    <t>V4 op de 1e verdieping</t>
  </si>
  <si>
    <t>C</t>
  </si>
  <si>
    <t>1ste verdieping, zorg</t>
  </si>
  <si>
    <t>Hooglandseweg-Noord 140</t>
  </si>
  <si>
    <t>3813 VE</t>
  </si>
  <si>
    <t>Amersfoort</t>
  </si>
  <si>
    <t>Entree in 0.17.</t>
  </si>
  <si>
    <t>Kraaijeveldstraat 2</t>
  </si>
  <si>
    <t>3078 PE</t>
  </si>
  <si>
    <t>2e verdieping, school</t>
  </si>
  <si>
    <t>BG, aulia groep 3</t>
  </si>
  <si>
    <t>0.21</t>
  </si>
  <si>
    <t>aanmeldpunt</t>
  </si>
  <si>
    <t>BG, achter receptie</t>
  </si>
  <si>
    <t>2de verdieping, 2.16</t>
  </si>
  <si>
    <t>BG, zorg bij lokaal 0.77</t>
  </si>
  <si>
    <t>BG logo (berenboot)</t>
  </si>
  <si>
    <t>Coniferensingel 22</t>
  </si>
  <si>
    <t>2803 JH</t>
  </si>
  <si>
    <t>Ammanschoolm, 1e via trap</t>
  </si>
  <si>
    <t>Meidoornlaan 2 A</t>
  </si>
  <si>
    <t>3319 HR</t>
  </si>
  <si>
    <t>0.05 - conciërge/receptie</t>
  </si>
  <si>
    <t>1e</t>
  </si>
  <si>
    <t>Populierlaan 11</t>
  </si>
  <si>
    <t>4621 CH</t>
  </si>
  <si>
    <t>Bergen op Zoom</t>
  </si>
  <si>
    <t>Verdihof 27</t>
  </si>
  <si>
    <t>2402 VA</t>
  </si>
  <si>
    <t>Alphen aan den Rijn</t>
  </si>
  <si>
    <t>BG, 0.08</t>
  </si>
  <si>
    <t>Begane grond</t>
  </si>
  <si>
    <t>Tiendendreef 5-7</t>
  </si>
  <si>
    <t>4461 DS</t>
  </si>
  <si>
    <t>Goes</t>
  </si>
  <si>
    <t> 13 juli 2026 t/m 21 augustus 2026</t>
  </si>
  <si>
    <t>BG Aula</t>
  </si>
  <si>
    <t>1STE VERDIEPING</t>
  </si>
  <si>
    <t>Willem Bontekoestraat 32</t>
  </si>
  <si>
    <t>1212 CB</t>
  </si>
  <si>
    <t>Hilversum</t>
  </si>
  <si>
    <t>Voorstad 78</t>
  </si>
  <si>
    <t>4461 KP</t>
  </si>
  <si>
    <t>Japarastraat 4</t>
  </si>
  <si>
    <t>3029 NA</t>
  </si>
  <si>
    <t>BG - receptie</t>
  </si>
  <si>
    <t>-1.11 - repro ruimte</t>
  </si>
  <si>
    <t>BG, receptie</t>
  </si>
  <si>
    <t>1e etage</t>
  </si>
  <si>
    <t>Rameaustraat 6</t>
  </si>
  <si>
    <t>1962 CA</t>
  </si>
  <si>
    <t>HEEMSKERK</t>
  </si>
  <si>
    <t>1ste verdieping, Flex gang</t>
  </si>
  <si>
    <t>2de verdieping</t>
  </si>
  <si>
    <t>Aula boven</t>
  </si>
  <si>
    <t>bg receptie</t>
  </si>
  <si>
    <t>Marslaan 7</t>
  </si>
  <si>
    <t>4624 CT</t>
  </si>
  <si>
    <t>BG Hok</t>
  </si>
  <si>
    <t>Deltaweg 101</t>
  </si>
  <si>
    <t>2134 XS</t>
  </si>
  <si>
    <t>Hoofddorp</t>
  </si>
  <si>
    <t>Begane grond, school</t>
  </si>
  <si>
    <t>Touwslagersweg 10</t>
  </si>
  <si>
    <t>3449 HX</t>
  </si>
  <si>
    <t>Woerden</t>
  </si>
  <si>
    <t>Galerijmuur 51</t>
  </si>
  <si>
    <t>3991 WX</t>
  </si>
  <si>
    <t>Houten</t>
  </si>
  <si>
    <t>1ste gang</t>
  </si>
  <si>
    <t>Streuvelslaan 14</t>
  </si>
  <si>
    <t>4707 CH</t>
  </si>
  <si>
    <t>Roosendaal</t>
  </si>
  <si>
    <t>2de verdieping, school</t>
  </si>
  <si>
    <t>Hof ter Weydeweg 20</t>
  </si>
  <si>
    <t>3543 BC</t>
  </si>
  <si>
    <t>Begane grond, 031</t>
  </si>
  <si>
    <t>D</t>
  </si>
  <si>
    <t>T17 Hal bovenbouw</t>
  </si>
  <si>
    <t>B33 reproruimte</t>
  </si>
  <si>
    <t>T25 Reproruimte</t>
  </si>
  <si>
    <t>Koffiekamer</t>
  </si>
  <si>
    <t>BG/in de hal    coh : 7-16.30</t>
  </si>
  <si>
    <t>Aantal van MFP Type</t>
  </si>
  <si>
    <t>Eindtotaal</t>
  </si>
  <si>
    <t xml:space="preserve">Geen, deze als eerste inplannen in de implementatie.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</si>
</sst>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9"/>
      <color theme="1"/>
      <name val="Verdana"/>
      <family val="2"/>
    </font>
    <font>
      <sz val="11"/>
      <color rgb="FF000000"/>
      <name val="Aptos Narrow"/>
      <family val="2"/>
      <scheme val="minor"/>
    </font>
    <font>
      <b/>
      <sz val="10"/>
      <color rgb="FFFFFFFF"/>
      <name val="Century Gothic"/>
      <family val="2"/>
    </font>
    <font>
      <sz val="9"/>
      <color rgb="FF4B4F54"/>
      <name val="Century Gothic"/>
      <family val="2"/>
    </font>
    <font>
      <sz val="9"/>
      <name val="Century Gothic"/>
      <family val="2"/>
    </font>
    <font>
      <sz val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4B4F54"/>
        <bgColor rgb="FF4B4F54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2" fillId="2" borderId="1" xfId="1" applyFont="1" applyFill="1" applyBorder="1" applyAlignment="1">
      <alignment wrapText="1" readingOrder="1"/>
    </xf>
    <xf numFmtId="0" fontId="3" fillId="3" borderId="2" xfId="1" applyFont="1" applyFill="1" applyBorder="1" applyAlignment="1">
      <alignment wrapText="1" readingOrder="1"/>
    </xf>
    <xf numFmtId="0" fontId="3" fillId="0" borderId="4" xfId="1" applyFont="1" applyBorder="1" applyAlignment="1">
      <alignment wrapText="1" readingOrder="1"/>
    </xf>
    <xf numFmtId="0" fontId="3" fillId="3" borderId="4" xfId="1" applyFont="1" applyFill="1" applyBorder="1" applyAlignment="1">
      <alignment wrapText="1" readingOrder="1"/>
    </xf>
    <xf numFmtId="0" fontId="5" fillId="0" borderId="1" xfId="2" applyFont="1" applyBorder="1"/>
    <xf numFmtId="0" fontId="5" fillId="0" borderId="5" xfId="2" applyFont="1" applyBorder="1"/>
    <xf numFmtId="0" fontId="2" fillId="2" borderId="6" xfId="1" applyFont="1" applyFill="1" applyBorder="1" applyAlignment="1">
      <alignment wrapText="1" readingOrder="1"/>
    </xf>
    <xf numFmtId="0" fontId="2" fillId="2" borderId="5" xfId="1" applyFont="1" applyFill="1" applyBorder="1" applyAlignment="1">
      <alignment wrapText="1" readingOrder="1"/>
    </xf>
    <xf numFmtId="0" fontId="3" fillId="3" borderId="7" xfId="1" applyFont="1" applyFill="1" applyBorder="1" applyAlignment="1">
      <alignment wrapText="1" readingOrder="1"/>
    </xf>
    <xf numFmtId="0" fontId="3" fillId="3" borderId="3" xfId="1" applyFont="1" applyFill="1" applyBorder="1" applyAlignment="1">
      <alignment wrapText="1" readingOrder="1"/>
    </xf>
    <xf numFmtId="0" fontId="3" fillId="3" borderId="8" xfId="1" applyFont="1" applyFill="1" applyBorder="1" applyAlignment="1">
      <alignment wrapText="1" readingOrder="1"/>
    </xf>
    <xf numFmtId="0" fontId="3" fillId="3" borderId="0" xfId="1" applyFont="1" applyFill="1" applyAlignment="1">
      <alignment wrapText="1" readingOrder="1"/>
    </xf>
    <xf numFmtId="0" fontId="3" fillId="0" borderId="0" xfId="1" applyFont="1" applyAlignment="1">
      <alignment wrapText="1" readingOrder="1"/>
    </xf>
    <xf numFmtId="0" fontId="3" fillId="3" borderId="0" xfId="1" quotePrefix="1" applyFont="1" applyFill="1" applyAlignment="1">
      <alignment wrapText="1" readingOrder="1"/>
    </xf>
    <xf numFmtId="0" fontId="3" fillId="0" borderId="8" xfId="1" applyFont="1" applyBorder="1" applyAlignment="1">
      <alignment wrapText="1" readingOrder="1"/>
    </xf>
    <xf numFmtId="0" fontId="4" fillId="0" borderId="6" xfId="2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pivotButton="1"/>
    <xf numFmtId="0" fontId="0" fillId="0" borderId="0" xfId="0" applyAlignment="1">
      <alignment horizontal="left"/>
    </xf>
    <xf numFmtId="0" fontId="3" fillId="3" borderId="4" xfId="1" applyFont="1" applyFill="1" applyBorder="1" applyAlignment="1">
      <alignment readingOrder="1"/>
    </xf>
  </cellXfs>
  <cellStyles count="3">
    <cellStyle name="Normal" xfId="1" xr:uid="{42ADFEDB-5BB2-4478-BE17-2019C2FAC3BA}"/>
    <cellStyle name="Standaard" xfId="0" builtinId="0"/>
    <cellStyle name="Standaard 2" xfId="2" xr:uid="{8E8AF274-54CD-465C-BFE4-BC96C5B76B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lalo-an, Mazy" refreshedDate="46086.609501157407" createdVersion="8" refreshedVersion="8" minRefreshableVersion="3" recordCount="81" xr:uid="{426FDC89-C5C3-48E6-8363-2C6D62020407}">
  <cacheSource type="worksheet">
    <worksheetSource ref="A1:E80" sheet="MFP Overzicht"/>
  </cacheSource>
  <cacheFields count="5">
    <cacheField name="MFP Type" numFmtId="0">
      <sharedItems count="4">
        <s v="A"/>
        <s v="B"/>
        <s v="C"/>
        <s v="D"/>
      </sharedItems>
    </cacheField>
    <cacheField name="Locatie" numFmtId="0">
      <sharedItems containsBlank="1"/>
    </cacheField>
    <cacheField name="Adres" numFmtId="0">
      <sharedItems/>
    </cacheField>
    <cacheField name="Postcode" numFmtId="0">
      <sharedItems/>
    </cacheField>
    <cacheField name="Plaats" numFmtId="0">
      <sharedItems count="23">
        <s v="Oosterhout NB"/>
        <s v="Rotterdam"/>
        <s v="Dordrecht"/>
        <s v="VLISSINGEN"/>
        <s v="Leiden"/>
        <s v="Haarlem"/>
        <s v="Lisse"/>
        <s v="Utrecht"/>
        <s v="KATWIJK ZH"/>
        <s v="Gouda"/>
        <s v="Breda"/>
        <s v="Tilburg"/>
        <s v="Nieuwkoop"/>
        <s v="Amersfoort"/>
        <s v="Bergen op Zoom"/>
        <s v="Alphen aan den Rijn"/>
        <s v="Goes"/>
        <s v="Hilversum"/>
        <s v="HEEMSKERK"/>
        <s v="Hoofddorp"/>
        <s v="Woerden"/>
        <s v="Houten"/>
        <s v="Roosenda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1">
  <r>
    <x v="0"/>
    <s v="BG"/>
    <s v="Kruidenlaan 32"/>
    <s v="4907 AB"/>
    <x v="0"/>
  </r>
  <r>
    <x v="0"/>
    <s v="Kopieerruimte"/>
    <s v="Ammanplein 2"/>
    <s v="3031 RT"/>
    <x v="1"/>
  </r>
  <r>
    <x v="0"/>
    <s v=""/>
    <s v="Selma Lagerlof-Erf 164"/>
    <s v="3315 AT"/>
    <x v="2"/>
  </r>
  <r>
    <x v="0"/>
    <s v="BG Behandellokaal"/>
    <s v="Slangenburg 3"/>
    <s v="4385 HT"/>
    <x v="3"/>
  </r>
  <r>
    <x v="0"/>
    <s v="1.31 - Kamer teamleider boven (management)"/>
    <s v="Pinasplein 4"/>
    <s v="3028 XW"/>
    <x v="1"/>
  </r>
  <r>
    <x v="0"/>
    <s v="1e verdieping - conciërgekantoor"/>
    <s v="Guido Gezelleweg 12"/>
    <s v="3076 EB"/>
    <x v="1"/>
  </r>
  <r>
    <x v="0"/>
    <s v="1.09 - Kamer psycholoog/schoolarts"/>
    <s v="Pinasplein 4"/>
    <s v="3028 XW"/>
    <x v="1"/>
  </r>
  <r>
    <x v="0"/>
    <s v="1.01 - KC-kamer"/>
    <s v="Pinasplein 4"/>
    <s v="3028 XW"/>
    <x v="1"/>
  </r>
  <r>
    <x v="0"/>
    <s v="1ste verdieping, naast directiekamer"/>
    <s v="Robijnstraat 100"/>
    <s v="2332 KV"/>
    <x v="4"/>
  </r>
  <r>
    <x v="0"/>
    <s v="Gang SH"/>
    <s v="Daslookweg 2"/>
    <s v="2015 KN"/>
    <x v="5"/>
  </r>
  <r>
    <x v="0"/>
    <s v="BG, Administratie"/>
    <s v="Robijnstraat 100"/>
    <s v="2332 KV"/>
    <x v="4"/>
  </r>
  <r>
    <x v="0"/>
    <s v="Behandelgroep Lisse"/>
    <s v="Orion 2"/>
    <s v="2163 AJ"/>
    <x v="6"/>
  </r>
  <r>
    <x v="1"/>
    <s v="BG, AD"/>
    <s v="Daslookweg 2"/>
    <s v="2015 KN"/>
    <x v="5"/>
  </r>
  <r>
    <x v="1"/>
    <s v="BG, 0.47"/>
    <s v="Santa Cruzdreef 30"/>
    <s v="3563 VJ"/>
    <x v="7"/>
  </r>
  <r>
    <x v="1"/>
    <s v=""/>
    <s v="Santa Cruzdreef 30"/>
    <s v="3563 VJ"/>
    <x v="7"/>
  </r>
  <r>
    <x v="1"/>
    <s v="BG"/>
    <s v="De Krom 101"/>
    <s v="2221 KK"/>
    <x v="8"/>
  </r>
  <r>
    <x v="1"/>
    <s v="1ste verdieping, 1.16"/>
    <s v="Santa Cruzdreef 30"/>
    <s v="3563 VJ"/>
    <x v="7"/>
  </r>
  <r>
    <x v="1"/>
    <s v=""/>
    <s v="Santa Cruzdreef 30"/>
    <s v="3563 VJ"/>
    <x v="7"/>
  </r>
  <r>
    <x v="1"/>
    <s v="bg     COH  8.00-16.00"/>
    <s v="Agavedreef 92"/>
    <s v="3563 EN"/>
    <x v="7"/>
  </r>
  <r>
    <x v="1"/>
    <s v="1ste psychologen"/>
    <s v="Ouverturelaan 10"/>
    <s v="2807 JT"/>
    <x v="9"/>
  </r>
  <r>
    <x v="1"/>
    <s v="BG, 0.06"/>
    <s v="ROTSOORD 36"/>
    <s v="3523 CL"/>
    <x v="7"/>
  </r>
  <r>
    <x v="1"/>
    <s v="BG administratie"/>
    <s v="Guido Gezelleweg 12"/>
    <s v="3076 EB"/>
    <x v="1"/>
  </r>
  <r>
    <x v="1"/>
    <s v="Logo B18"/>
    <s v="Dirk Hartogstraat 10"/>
    <s v="4812 GE"/>
    <x v="10"/>
  </r>
  <r>
    <x v="1"/>
    <s v="T67 Hal Chalet"/>
    <s v="VISITANDINENSTRAAT 3"/>
    <s v="5042 CS"/>
    <x v="11"/>
  </r>
  <r>
    <x v="1"/>
    <s v="BG unit 0.17 rechts-achterin"/>
    <s v="Heerbaan 250"/>
    <s v="4817 NL"/>
    <x v="10"/>
  </r>
  <r>
    <x v="1"/>
    <s v="ADMIN"/>
    <s v="Ammanplein 2"/>
    <s v="3031 RT"/>
    <x v="1"/>
  </r>
  <r>
    <x v="1"/>
    <s v="BG, printerruimte"/>
    <s v="Ladderhaak 9"/>
    <s v="2421 NK"/>
    <x v="12"/>
  </r>
  <r>
    <x v="1"/>
    <s v="T37 Hal Kleuters"/>
    <s v="VISITANDINENSTRAAT 3"/>
    <s v="5042 CS"/>
    <x v="11"/>
  </r>
  <r>
    <x v="1"/>
    <s v="Orto B65"/>
    <s v="Dirk Hartogstraat 10"/>
    <s v="4812 GE"/>
    <x v="10"/>
  </r>
  <r>
    <x v="1"/>
    <s v="V4 op de 1e verdieping"/>
    <s v="Dirk Hartogstraat 10"/>
    <s v="4812 GE"/>
    <x v="10"/>
  </r>
  <r>
    <x v="2"/>
    <s v="1ste verdieping, zorg"/>
    <s v="Hooglandseweg-Noord 140"/>
    <s v="3813 VE"/>
    <x v="13"/>
  </r>
  <r>
    <x v="2"/>
    <s v="Entree in 0.17."/>
    <s v="Kraaijeveldstraat 2"/>
    <s v="3078 PE"/>
    <x v="1"/>
  </r>
  <r>
    <x v="2"/>
    <s v="2e verdieping, school"/>
    <s v="Hooglandseweg-Noord 140"/>
    <s v="3813 VE"/>
    <x v="13"/>
  </r>
  <r>
    <x v="2"/>
    <s v="BG, aulia groep 3"/>
    <s v="Robijnstraat 100"/>
    <s v="2332 KV"/>
    <x v="4"/>
  </r>
  <r>
    <x v="2"/>
    <s v="0.21"/>
    <s v="Kraaijeveldstraat 2"/>
    <s v="3078 PE"/>
    <x v="1"/>
  </r>
  <r>
    <x v="2"/>
    <s v="BG"/>
    <s v="Hooglandseweg-Noord 140"/>
    <s v="3813 VE"/>
    <x v="13"/>
  </r>
  <r>
    <x v="2"/>
    <s v="aanmeldpunt"/>
    <s v="Daslookweg 2"/>
    <s v="2015 KN"/>
    <x v="5"/>
  </r>
  <r>
    <x v="2"/>
    <s v="BG, achter receptie"/>
    <s v="Agavedreef 92"/>
    <s v="3563 EN"/>
    <x v="7"/>
  </r>
  <r>
    <x v="2"/>
    <s v="2de verdieping, 2.16"/>
    <s v="ROTSOORD 36"/>
    <s v="3523 CL"/>
    <x v="7"/>
  </r>
  <r>
    <x v="2"/>
    <s v="BG, zorg bij lokaal 0.77"/>
    <s v="Santa Cruzdreef 30"/>
    <s v="3563 VJ"/>
    <x v="7"/>
  </r>
  <r>
    <x v="2"/>
    <s v="BG logo (berenboot)"/>
    <s v="Guido Gezelleweg 12"/>
    <s v="3076 EB"/>
    <x v="1"/>
  </r>
  <r>
    <x v="2"/>
    <s v="BG"/>
    <s v="Coniferensingel 22"/>
    <s v="2803 JH"/>
    <x v="9"/>
  </r>
  <r>
    <x v="2"/>
    <s v="Ammanschoolm, 1e via trap"/>
    <s v="Meidoornlaan 2 A"/>
    <s v="3319 HR"/>
    <x v="2"/>
  </r>
  <r>
    <x v="2"/>
    <s v="0.05 - conciërge/receptie"/>
    <s v="Pinasplein 4"/>
    <s v="3028 XW"/>
    <x v="1"/>
  </r>
  <r>
    <x v="2"/>
    <s v="1e"/>
    <s v="Populierlaan 11"/>
    <s v="4621 CH"/>
    <x v="14"/>
  </r>
  <r>
    <x v="2"/>
    <s v="BG"/>
    <s v="Verdihof 27"/>
    <s v="2402 VA"/>
    <x v="15"/>
  </r>
  <r>
    <x v="2"/>
    <s v="BG, 0.08"/>
    <s v="ROTSOORD 36"/>
    <s v="3523 CL"/>
    <x v="7"/>
  </r>
  <r>
    <x v="2"/>
    <s v="BG administratie"/>
    <s v="ROTSOORD 36"/>
    <s v="3523 CL"/>
    <x v="7"/>
  </r>
  <r>
    <x v="2"/>
    <s v="Begane grond"/>
    <s v="Meidoornlaan 2 A"/>
    <s v="3319 HR"/>
    <x v="2"/>
  </r>
  <r>
    <x v="2"/>
    <s v="BG"/>
    <s v="Tiendendreef 5-7"/>
    <s v="4461 DS"/>
    <x v="16"/>
  </r>
  <r>
    <x v="2"/>
    <s v="BG Aula"/>
    <s v="Agavedreef 92"/>
    <s v="3563 EN"/>
    <x v="7"/>
  </r>
  <r>
    <x v="2"/>
    <s v="1STE VERDIEPING"/>
    <s v="Ammanplein 2"/>
    <s v="3031 RT"/>
    <x v="1"/>
  </r>
  <r>
    <x v="2"/>
    <s v="BG administratie"/>
    <s v="Daslookweg 2"/>
    <s v="2015 KN"/>
    <x v="5"/>
  </r>
  <r>
    <x v="2"/>
    <s v=""/>
    <s v="Willem Bontekoestraat 32"/>
    <s v="1212 CB"/>
    <x v="17"/>
  </r>
  <r>
    <x v="2"/>
    <s v="1e"/>
    <s v="Voorstad 78"/>
    <s v="4461 KP"/>
    <x v="16"/>
  </r>
  <r>
    <x v="2"/>
    <s v="BG"/>
    <s v="Japarastraat 4"/>
    <s v="3029 NA"/>
    <x v="1"/>
  </r>
  <r>
    <x v="2"/>
    <s v="BG - receptie"/>
    <s v="Tiendendreef 5-7"/>
    <s v="4461 DS"/>
    <x v="16"/>
  </r>
  <r>
    <x v="2"/>
    <s v="-1.11 - repro ruimte"/>
    <s v="Pinasplein 4"/>
    <s v="3028 XW"/>
    <x v="1"/>
  </r>
  <r>
    <x v="2"/>
    <s v="BG"/>
    <s v="Santa Cruzdreef 30"/>
    <s v="3563 VJ"/>
    <x v="7"/>
  </r>
  <r>
    <x v="2"/>
    <s v="BG, receptie"/>
    <s v="Ammanplein 2"/>
    <s v="3031 RT"/>
    <x v="1"/>
  </r>
  <r>
    <x v="2"/>
    <s v="1e etage"/>
    <s v="Rameaustraat 6"/>
    <s v="1962 CA"/>
    <x v="18"/>
  </r>
  <r>
    <x v="2"/>
    <s v="1ste verdieping, Flex gang"/>
    <s v="Agavedreef 92"/>
    <s v="3563 EN"/>
    <x v="7"/>
  </r>
  <r>
    <x v="2"/>
    <s v="BG"/>
    <s v="Voorstad 78"/>
    <s v="4461 KP"/>
    <x v="16"/>
  </r>
  <r>
    <x v="2"/>
    <s v="2de verdieping"/>
    <s v="Ammanplein 2"/>
    <s v="3031 RT"/>
    <x v="1"/>
  </r>
  <r>
    <x v="2"/>
    <s v="Aula boven"/>
    <s v="Robijnstraat 100"/>
    <s v="2332 KV"/>
    <x v="4"/>
  </r>
  <r>
    <x v="2"/>
    <s v="bg receptie"/>
    <s v="Marslaan 7"/>
    <s v="4624 CT"/>
    <x v="14"/>
  </r>
  <r>
    <x v="2"/>
    <s v="BG Hok"/>
    <s v="Deltaweg 101"/>
    <s v="2134 XS"/>
    <x v="19"/>
  </r>
  <r>
    <x v="2"/>
    <s v="Begane grond, school"/>
    <s v="Hooglandseweg-Noord 140"/>
    <s v="3813 VE"/>
    <x v="13"/>
  </r>
  <r>
    <x v="2"/>
    <s v="bg receptie"/>
    <s v="Touwslagersweg 10"/>
    <s v="3449 HX"/>
    <x v="20"/>
  </r>
  <r>
    <x v="2"/>
    <s v=""/>
    <s v="Galerijmuur 51"/>
    <s v="3991 WX"/>
    <x v="21"/>
  </r>
  <r>
    <x v="2"/>
    <s v="1ste gang"/>
    <s v="Streuvelslaan 14"/>
    <s v="4707 CH"/>
    <x v="22"/>
  </r>
  <r>
    <x v="2"/>
    <s v="1e etage"/>
    <s v="Malmopad 60"/>
    <s v="3067 PW"/>
    <x v="1"/>
  </r>
  <r>
    <x v="2"/>
    <s v="2de verdieping, school"/>
    <s v="Hof ter Weydeweg 20"/>
    <s v="3543 BC"/>
    <x v="7"/>
  </r>
  <r>
    <x v="2"/>
    <s v="Begane grond, 031"/>
    <s v="Kraaijeveldstraat 2"/>
    <s v="3078 PE"/>
    <x v="1"/>
  </r>
  <r>
    <x v="2"/>
    <m/>
    <s v="Malmopad 60"/>
    <s v="3067 PW"/>
    <x v="1"/>
  </r>
  <r>
    <x v="3"/>
    <s v="T17 Hal bovenbouw"/>
    <s v="VISITANDINENSTRAAT 3"/>
    <s v="5042 CS"/>
    <x v="11"/>
  </r>
  <r>
    <x v="3"/>
    <s v="B33 reproruimte"/>
    <s v="Dirk Hartogstraat 10"/>
    <s v="4812 GE"/>
    <x v="10"/>
  </r>
  <r>
    <x v="3"/>
    <s v="T25 Reproruimte"/>
    <s v="VISITANDINENSTRAAT 3"/>
    <s v="5042 CS"/>
    <x v="11"/>
  </r>
  <r>
    <x v="3"/>
    <s v="Koffiekamer"/>
    <s v="Dirk Hartogstraat 10"/>
    <s v="4812 GE"/>
    <x v="10"/>
  </r>
  <r>
    <x v="3"/>
    <s v="BG/in de hal    coh : 7-16.30"/>
    <s v="Populierlaan 11"/>
    <s v="4621 CH"/>
    <x v="14"/>
  </r>
  <r>
    <x v="3"/>
    <s v="Begane grond"/>
    <s v="Orion 2"/>
    <s v="2163 AJ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1DE5B8-9D9A-4DDB-9AE8-ADB88929817E}" name="Draaitabel1" cacheId="0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 rowHeaderCaption="Plaats" colHeaderCaption="MFP Type">
  <location ref="A3:F28" firstHeaderRow="1" firstDataRow="2" firstDataCol="1"/>
  <pivotFields count="5">
    <pivotField axis="axisCol" dataField="1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axis="axisRow" showAll="0">
      <items count="24">
        <item x="15"/>
        <item x="13"/>
        <item x="14"/>
        <item x="10"/>
        <item x="2"/>
        <item x="16"/>
        <item x="9"/>
        <item x="5"/>
        <item x="18"/>
        <item x="17"/>
        <item x="19"/>
        <item x="21"/>
        <item x="8"/>
        <item x="4"/>
        <item x="6"/>
        <item x="12"/>
        <item x="0"/>
        <item x="22"/>
        <item x="1"/>
        <item x="11"/>
        <item x="7"/>
        <item x="3"/>
        <item x="20"/>
        <item t="default"/>
      </items>
    </pivotField>
  </pivotFields>
  <rowFields count="1">
    <field x="4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Aantal van MFP Typ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19532-D2A4-4D62-9501-6F8B4838D3F3}">
  <dimension ref="A1:F82"/>
  <sheetViews>
    <sheetView tabSelected="1" workbookViewId="0">
      <selection activeCell="J13" sqref="J13"/>
    </sheetView>
  </sheetViews>
  <sheetFormatPr defaultRowHeight="11.25" x14ac:dyDescent="0.15"/>
  <cols>
    <col min="1" max="1" width="7.125" customWidth="1"/>
    <col min="2" max="2" width="41.125" customWidth="1"/>
    <col min="3" max="3" width="28.625" customWidth="1"/>
    <col min="4" max="4" width="14.375" customWidth="1"/>
    <col min="5" max="5" width="21" customWidth="1"/>
    <col min="6" max="6" width="41.125" customWidth="1"/>
  </cols>
  <sheetData>
    <row r="1" spans="1:6" ht="25.5" x14ac:dyDescent="0.2">
      <c r="A1" s="7" t="s">
        <v>0</v>
      </c>
      <c r="B1" s="1" t="s">
        <v>1</v>
      </c>
      <c r="C1" s="1" t="s">
        <v>2</v>
      </c>
      <c r="D1" s="1" t="s">
        <v>3</v>
      </c>
      <c r="E1" s="8" t="s">
        <v>4</v>
      </c>
      <c r="F1" s="8" t="s">
        <v>5</v>
      </c>
    </row>
    <row r="2" spans="1:6" ht="15" customHeight="1" x14ac:dyDescent="0.3">
      <c r="A2" s="9" t="s">
        <v>6</v>
      </c>
      <c r="B2" s="2" t="s">
        <v>7</v>
      </c>
      <c r="C2" s="2" t="s">
        <v>8</v>
      </c>
      <c r="D2" s="2" t="s">
        <v>9</v>
      </c>
      <c r="E2" s="10" t="s">
        <v>10</v>
      </c>
      <c r="F2" s="4" t="s">
        <v>11</v>
      </c>
    </row>
    <row r="3" spans="1:6" ht="15" customHeight="1" x14ac:dyDescent="0.3">
      <c r="A3" s="11" t="s">
        <v>6</v>
      </c>
      <c r="B3" s="12" t="s">
        <v>12</v>
      </c>
      <c r="C3" s="12" t="s">
        <v>13</v>
      </c>
      <c r="D3" s="12" t="s">
        <v>14</v>
      </c>
      <c r="E3" s="4" t="s">
        <v>15</v>
      </c>
      <c r="F3" s="22" t="s">
        <v>172</v>
      </c>
    </row>
    <row r="4" spans="1:6" ht="15" customHeight="1" x14ac:dyDescent="0.3">
      <c r="A4" s="11" t="s">
        <v>6</v>
      </c>
      <c r="B4" s="12" t="s">
        <v>17</v>
      </c>
      <c r="C4" s="12" t="s">
        <v>18</v>
      </c>
      <c r="D4" s="12" t="s">
        <v>19</v>
      </c>
      <c r="E4" s="4" t="s">
        <v>20</v>
      </c>
      <c r="F4" s="4" t="s">
        <v>16</v>
      </c>
    </row>
    <row r="5" spans="1:6" ht="15" customHeight="1" x14ac:dyDescent="0.3">
      <c r="A5" s="11" t="s">
        <v>6</v>
      </c>
      <c r="B5" s="12" t="s">
        <v>21</v>
      </c>
      <c r="C5" s="12" t="s">
        <v>22</v>
      </c>
      <c r="D5" s="12" t="s">
        <v>23</v>
      </c>
      <c r="E5" s="4" t="s">
        <v>24</v>
      </c>
      <c r="F5" s="4" t="s">
        <v>11</v>
      </c>
    </row>
    <row r="6" spans="1:6" ht="15" customHeight="1" x14ac:dyDescent="0.3">
      <c r="A6" s="11" t="s">
        <v>6</v>
      </c>
      <c r="B6" s="12" t="s">
        <v>25</v>
      </c>
      <c r="C6" s="12" t="s">
        <v>26</v>
      </c>
      <c r="D6" s="12" t="s">
        <v>27</v>
      </c>
      <c r="E6" s="4" t="s">
        <v>15</v>
      </c>
      <c r="F6" s="4" t="s">
        <v>16</v>
      </c>
    </row>
    <row r="7" spans="1:6" ht="15" customHeight="1" x14ac:dyDescent="0.3">
      <c r="A7" s="11" t="s">
        <v>6</v>
      </c>
      <c r="B7" s="12" t="s">
        <v>28</v>
      </c>
      <c r="C7" s="12" t="s">
        <v>29</v>
      </c>
      <c r="D7" s="12" t="s">
        <v>30</v>
      </c>
      <c r="E7" s="4" t="s">
        <v>15</v>
      </c>
      <c r="F7" s="4" t="s">
        <v>16</v>
      </c>
    </row>
    <row r="8" spans="1:6" ht="15" customHeight="1" x14ac:dyDescent="0.3">
      <c r="A8" s="11" t="s">
        <v>6</v>
      </c>
      <c r="B8" s="12" t="s">
        <v>31</v>
      </c>
      <c r="C8" s="12" t="s">
        <v>26</v>
      </c>
      <c r="D8" s="12" t="s">
        <v>27</v>
      </c>
      <c r="E8" s="4" t="s">
        <v>15</v>
      </c>
      <c r="F8" s="4" t="s">
        <v>16</v>
      </c>
    </row>
    <row r="9" spans="1:6" ht="15" customHeight="1" x14ac:dyDescent="0.3">
      <c r="A9" s="11" t="s">
        <v>6</v>
      </c>
      <c r="B9" s="12" t="s">
        <v>32</v>
      </c>
      <c r="C9" s="12" t="s">
        <v>26</v>
      </c>
      <c r="D9" s="12" t="s">
        <v>27</v>
      </c>
      <c r="E9" s="4" t="s">
        <v>15</v>
      </c>
      <c r="F9" s="4" t="s">
        <v>16</v>
      </c>
    </row>
    <row r="10" spans="1:6" ht="15" customHeight="1" x14ac:dyDescent="0.3">
      <c r="A10" s="11" t="s">
        <v>6</v>
      </c>
      <c r="B10" s="12" t="s">
        <v>33</v>
      </c>
      <c r="C10" s="12" t="s">
        <v>34</v>
      </c>
      <c r="D10" s="12" t="s">
        <v>35</v>
      </c>
      <c r="E10" s="4" t="s">
        <v>36</v>
      </c>
      <c r="F10" s="4" t="s">
        <v>11</v>
      </c>
    </row>
    <row r="11" spans="1:6" ht="15" customHeight="1" x14ac:dyDescent="0.3">
      <c r="A11" s="11" t="s">
        <v>6</v>
      </c>
      <c r="B11" s="12" t="s">
        <v>37</v>
      </c>
      <c r="C11" s="12" t="s">
        <v>38</v>
      </c>
      <c r="D11" s="12" t="s">
        <v>39</v>
      </c>
      <c r="E11" s="4" t="s">
        <v>40</v>
      </c>
      <c r="F11" s="4" t="s">
        <v>41</v>
      </c>
    </row>
    <row r="12" spans="1:6" ht="15" customHeight="1" x14ac:dyDescent="0.3">
      <c r="A12" s="12" t="s">
        <v>6</v>
      </c>
      <c r="B12" s="12" t="s">
        <v>42</v>
      </c>
      <c r="C12" s="12" t="s">
        <v>34</v>
      </c>
      <c r="D12" s="12" t="s">
        <v>35</v>
      </c>
      <c r="E12" s="4" t="s">
        <v>36</v>
      </c>
      <c r="F12" s="4" t="s">
        <v>11</v>
      </c>
    </row>
    <row r="13" spans="1:6" ht="15" customHeight="1" x14ac:dyDescent="0.3">
      <c r="A13" s="13" t="s">
        <v>6</v>
      </c>
      <c r="B13" s="13" t="s">
        <v>43</v>
      </c>
      <c r="C13" s="13" t="s">
        <v>44</v>
      </c>
      <c r="D13" s="13" t="s">
        <v>45</v>
      </c>
      <c r="E13" s="3" t="s">
        <v>46</v>
      </c>
      <c r="F13" s="4" t="s">
        <v>16</v>
      </c>
    </row>
    <row r="14" spans="1:6" ht="15" customHeight="1" x14ac:dyDescent="0.3">
      <c r="A14" s="12" t="s">
        <v>47</v>
      </c>
      <c r="B14" s="12" t="s">
        <v>48</v>
      </c>
      <c r="C14" s="12" t="s">
        <v>38</v>
      </c>
      <c r="D14" s="12" t="s">
        <v>39</v>
      </c>
      <c r="E14" s="4" t="s">
        <v>40</v>
      </c>
      <c r="F14" s="4" t="s">
        <v>41</v>
      </c>
    </row>
    <row r="15" spans="1:6" ht="15" customHeight="1" x14ac:dyDescent="0.3">
      <c r="A15" s="12" t="s">
        <v>47</v>
      </c>
      <c r="B15" s="12" t="s">
        <v>49</v>
      </c>
      <c r="C15" s="12" t="s">
        <v>50</v>
      </c>
      <c r="D15" s="12" t="s">
        <v>51</v>
      </c>
      <c r="E15" s="4" t="s">
        <v>52</v>
      </c>
      <c r="F15" s="4" t="s">
        <v>53</v>
      </c>
    </row>
    <row r="16" spans="1:6" ht="15" customHeight="1" x14ac:dyDescent="0.3">
      <c r="A16" s="12" t="s">
        <v>47</v>
      </c>
      <c r="B16" s="12" t="s">
        <v>17</v>
      </c>
      <c r="C16" s="12" t="s">
        <v>50</v>
      </c>
      <c r="D16" s="12" t="s">
        <v>51</v>
      </c>
      <c r="E16" s="4" t="s">
        <v>52</v>
      </c>
      <c r="F16" s="4" t="s">
        <v>53</v>
      </c>
    </row>
    <row r="17" spans="1:6" ht="15" customHeight="1" x14ac:dyDescent="0.3">
      <c r="A17" s="11" t="s">
        <v>47</v>
      </c>
      <c r="B17" s="12" t="s">
        <v>7</v>
      </c>
      <c r="C17" s="12" t="s">
        <v>54</v>
      </c>
      <c r="D17" s="12" t="s">
        <v>55</v>
      </c>
      <c r="E17" s="4" t="s">
        <v>56</v>
      </c>
      <c r="F17" s="4" t="s">
        <v>16</v>
      </c>
    </row>
    <row r="18" spans="1:6" ht="15" customHeight="1" x14ac:dyDescent="0.3">
      <c r="A18" s="11" t="s">
        <v>47</v>
      </c>
      <c r="B18" s="12" t="s">
        <v>57</v>
      </c>
      <c r="C18" s="12" t="s">
        <v>50</v>
      </c>
      <c r="D18" s="12" t="s">
        <v>51</v>
      </c>
      <c r="E18" s="4" t="s">
        <v>52</v>
      </c>
      <c r="F18" s="4" t="s">
        <v>53</v>
      </c>
    </row>
    <row r="19" spans="1:6" ht="15" customHeight="1" x14ac:dyDescent="0.3">
      <c r="A19" s="11" t="s">
        <v>47</v>
      </c>
      <c r="B19" s="12" t="s">
        <v>17</v>
      </c>
      <c r="C19" s="12" t="s">
        <v>50</v>
      </c>
      <c r="D19" s="12" t="s">
        <v>51</v>
      </c>
      <c r="E19" s="4" t="s">
        <v>52</v>
      </c>
      <c r="F19" s="4" t="s">
        <v>53</v>
      </c>
    </row>
    <row r="20" spans="1:6" ht="15" customHeight="1" x14ac:dyDescent="0.3">
      <c r="A20" s="11" t="s">
        <v>47</v>
      </c>
      <c r="B20" s="12" t="s">
        <v>58</v>
      </c>
      <c r="C20" s="12" t="s">
        <v>59</v>
      </c>
      <c r="D20" s="12" t="s">
        <v>60</v>
      </c>
      <c r="E20" s="4" t="s">
        <v>52</v>
      </c>
      <c r="F20" s="4" t="s">
        <v>53</v>
      </c>
    </row>
    <row r="21" spans="1:6" ht="15" customHeight="1" x14ac:dyDescent="0.3">
      <c r="A21" s="11" t="s">
        <v>47</v>
      </c>
      <c r="B21" s="12" t="s">
        <v>61</v>
      </c>
      <c r="C21" s="12" t="s">
        <v>62</v>
      </c>
      <c r="D21" s="12" t="s">
        <v>63</v>
      </c>
      <c r="E21" s="4" t="s">
        <v>64</v>
      </c>
      <c r="F21" s="4" t="s">
        <v>16</v>
      </c>
    </row>
    <row r="22" spans="1:6" ht="15" customHeight="1" x14ac:dyDescent="0.3">
      <c r="A22" s="11" t="s">
        <v>47</v>
      </c>
      <c r="B22" s="12" t="s">
        <v>65</v>
      </c>
      <c r="C22" s="12" t="s">
        <v>66</v>
      </c>
      <c r="D22" s="12" t="s">
        <v>67</v>
      </c>
      <c r="E22" s="4" t="s">
        <v>52</v>
      </c>
      <c r="F22" s="4" t="s">
        <v>53</v>
      </c>
    </row>
    <row r="23" spans="1:6" ht="15" customHeight="1" x14ac:dyDescent="0.3">
      <c r="A23" s="11" t="s">
        <v>47</v>
      </c>
      <c r="B23" s="12" t="s">
        <v>68</v>
      </c>
      <c r="C23" s="12" t="s">
        <v>29</v>
      </c>
      <c r="D23" s="12" t="s">
        <v>30</v>
      </c>
      <c r="E23" s="4" t="s">
        <v>15</v>
      </c>
      <c r="F23" s="4" t="s">
        <v>16</v>
      </c>
    </row>
    <row r="24" spans="1:6" ht="15" customHeight="1" x14ac:dyDescent="0.3">
      <c r="A24" s="11" t="s">
        <v>47</v>
      </c>
      <c r="B24" s="12" t="s">
        <v>69</v>
      </c>
      <c r="C24" s="12" t="s">
        <v>70</v>
      </c>
      <c r="D24" s="12" t="s">
        <v>71</v>
      </c>
      <c r="E24" s="4" t="s">
        <v>72</v>
      </c>
      <c r="F24" s="4" t="s">
        <v>11</v>
      </c>
    </row>
    <row r="25" spans="1:6" ht="15" customHeight="1" x14ac:dyDescent="0.3">
      <c r="A25" s="11" t="s">
        <v>47</v>
      </c>
      <c r="B25" s="12" t="s">
        <v>73</v>
      </c>
      <c r="C25" s="12" t="s">
        <v>74</v>
      </c>
      <c r="D25" s="12" t="s">
        <v>75</v>
      </c>
      <c r="E25" s="4" t="s">
        <v>76</v>
      </c>
      <c r="F25" s="4" t="s">
        <v>11</v>
      </c>
    </row>
    <row r="26" spans="1:6" ht="10.5" customHeight="1" x14ac:dyDescent="0.3">
      <c r="A26" s="11" t="s">
        <v>47</v>
      </c>
      <c r="B26" s="12" t="s">
        <v>77</v>
      </c>
      <c r="C26" s="12" t="s">
        <v>78</v>
      </c>
      <c r="D26" s="12" t="s">
        <v>79</v>
      </c>
      <c r="E26" s="4" t="s">
        <v>72</v>
      </c>
      <c r="F26" s="4" t="s">
        <v>11</v>
      </c>
    </row>
    <row r="27" spans="1:6" ht="15" customHeight="1" x14ac:dyDescent="0.3">
      <c r="A27" s="11" t="s">
        <v>47</v>
      </c>
      <c r="B27" s="12" t="s">
        <v>80</v>
      </c>
      <c r="C27" s="12" t="s">
        <v>13</v>
      </c>
      <c r="D27" s="12" t="s">
        <v>14</v>
      </c>
      <c r="E27" s="4" t="s">
        <v>15</v>
      </c>
      <c r="F27" s="22" t="s">
        <v>172</v>
      </c>
    </row>
    <row r="28" spans="1:6" ht="15" customHeight="1" x14ac:dyDescent="0.3">
      <c r="A28" s="11" t="s">
        <v>47</v>
      </c>
      <c r="B28" s="12" t="s">
        <v>81</v>
      </c>
      <c r="C28" s="12" t="s">
        <v>82</v>
      </c>
      <c r="D28" s="12" t="s">
        <v>83</v>
      </c>
      <c r="E28" s="4" t="s">
        <v>84</v>
      </c>
      <c r="F28" s="4" t="s">
        <v>16</v>
      </c>
    </row>
    <row r="29" spans="1:6" ht="15" customHeight="1" x14ac:dyDescent="0.3">
      <c r="A29" s="11" t="s">
        <v>47</v>
      </c>
      <c r="B29" s="12" t="s">
        <v>85</v>
      </c>
      <c r="C29" s="12" t="s">
        <v>74</v>
      </c>
      <c r="D29" s="12" t="s">
        <v>75</v>
      </c>
      <c r="E29" s="4" t="s">
        <v>76</v>
      </c>
      <c r="F29" s="4" t="s">
        <v>11</v>
      </c>
    </row>
    <row r="30" spans="1:6" ht="15" customHeight="1" x14ac:dyDescent="0.3">
      <c r="A30" s="11" t="s">
        <v>47</v>
      </c>
      <c r="B30" s="12" t="s">
        <v>86</v>
      </c>
      <c r="C30" s="12" t="s">
        <v>70</v>
      </c>
      <c r="D30" s="12" t="s">
        <v>71</v>
      </c>
      <c r="E30" s="4" t="s">
        <v>72</v>
      </c>
      <c r="F30" s="4" t="s">
        <v>11</v>
      </c>
    </row>
    <row r="31" spans="1:6" ht="15" customHeight="1" x14ac:dyDescent="0.3">
      <c r="A31" s="11" t="s">
        <v>47</v>
      </c>
      <c r="B31" s="12" t="s">
        <v>87</v>
      </c>
      <c r="C31" s="12" t="s">
        <v>70</v>
      </c>
      <c r="D31" s="12" t="s">
        <v>71</v>
      </c>
      <c r="E31" s="4" t="s">
        <v>72</v>
      </c>
      <c r="F31" s="4" t="s">
        <v>11</v>
      </c>
    </row>
    <row r="32" spans="1:6" ht="15" customHeight="1" x14ac:dyDescent="0.3">
      <c r="A32" s="11" t="s">
        <v>88</v>
      </c>
      <c r="B32" s="12" t="s">
        <v>89</v>
      </c>
      <c r="C32" s="12" t="s">
        <v>90</v>
      </c>
      <c r="D32" s="12" t="s">
        <v>91</v>
      </c>
      <c r="E32" s="4" t="s">
        <v>92</v>
      </c>
      <c r="F32" s="4" t="s">
        <v>16</v>
      </c>
    </row>
    <row r="33" spans="1:6" ht="15" customHeight="1" x14ac:dyDescent="0.3">
      <c r="A33" s="11" t="s">
        <v>88</v>
      </c>
      <c r="B33" s="12" t="s">
        <v>93</v>
      </c>
      <c r="C33" s="12" t="s">
        <v>94</v>
      </c>
      <c r="D33" s="12" t="s">
        <v>95</v>
      </c>
      <c r="E33" s="4" t="s">
        <v>15</v>
      </c>
      <c r="F33" s="4" t="s">
        <v>16</v>
      </c>
    </row>
    <row r="34" spans="1:6" ht="15" customHeight="1" x14ac:dyDescent="0.3">
      <c r="A34" s="11" t="s">
        <v>88</v>
      </c>
      <c r="B34" s="12" t="s">
        <v>96</v>
      </c>
      <c r="C34" s="12" t="s">
        <v>90</v>
      </c>
      <c r="D34" s="12" t="s">
        <v>91</v>
      </c>
      <c r="E34" s="4" t="s">
        <v>92</v>
      </c>
      <c r="F34" s="4" t="s">
        <v>16</v>
      </c>
    </row>
    <row r="35" spans="1:6" ht="15" customHeight="1" x14ac:dyDescent="0.3">
      <c r="A35" s="11" t="s">
        <v>88</v>
      </c>
      <c r="B35" s="12" t="s">
        <v>97</v>
      </c>
      <c r="C35" s="12" t="s">
        <v>34</v>
      </c>
      <c r="D35" s="12" t="s">
        <v>35</v>
      </c>
      <c r="E35" s="4" t="s">
        <v>36</v>
      </c>
      <c r="F35" s="4" t="s">
        <v>11</v>
      </c>
    </row>
    <row r="36" spans="1:6" ht="15" customHeight="1" x14ac:dyDescent="0.3">
      <c r="A36" s="11" t="s">
        <v>88</v>
      </c>
      <c r="B36" s="12" t="s">
        <v>98</v>
      </c>
      <c r="C36" s="12" t="s">
        <v>94</v>
      </c>
      <c r="D36" s="12" t="s">
        <v>95</v>
      </c>
      <c r="E36" s="4" t="s">
        <v>15</v>
      </c>
      <c r="F36" s="4" t="s">
        <v>16</v>
      </c>
    </row>
    <row r="37" spans="1:6" ht="15" customHeight="1" x14ac:dyDescent="0.3">
      <c r="A37" s="11" t="s">
        <v>88</v>
      </c>
      <c r="B37" s="12" t="s">
        <v>7</v>
      </c>
      <c r="C37" s="12" t="s">
        <v>90</v>
      </c>
      <c r="D37" s="12" t="s">
        <v>91</v>
      </c>
      <c r="E37" s="4" t="s">
        <v>92</v>
      </c>
      <c r="F37" s="4" t="s">
        <v>16</v>
      </c>
    </row>
    <row r="38" spans="1:6" ht="15" customHeight="1" x14ac:dyDescent="0.3">
      <c r="A38" s="11" t="s">
        <v>88</v>
      </c>
      <c r="B38" s="12" t="s">
        <v>99</v>
      </c>
      <c r="C38" s="12" t="s">
        <v>38</v>
      </c>
      <c r="D38" s="12" t="s">
        <v>39</v>
      </c>
      <c r="E38" s="4" t="s">
        <v>40</v>
      </c>
      <c r="F38" s="4" t="s">
        <v>41</v>
      </c>
    </row>
    <row r="39" spans="1:6" ht="15" customHeight="1" x14ac:dyDescent="0.3">
      <c r="A39" s="11" t="s">
        <v>88</v>
      </c>
      <c r="B39" s="12" t="s">
        <v>100</v>
      </c>
      <c r="C39" s="12" t="s">
        <v>59</v>
      </c>
      <c r="D39" s="12" t="s">
        <v>60</v>
      </c>
      <c r="E39" s="4" t="s">
        <v>52</v>
      </c>
      <c r="F39" s="4" t="s">
        <v>53</v>
      </c>
    </row>
    <row r="40" spans="1:6" ht="15" customHeight="1" x14ac:dyDescent="0.3">
      <c r="A40" s="11" t="s">
        <v>88</v>
      </c>
      <c r="B40" s="12" t="s">
        <v>101</v>
      </c>
      <c r="C40" s="12" t="s">
        <v>66</v>
      </c>
      <c r="D40" s="12" t="s">
        <v>67</v>
      </c>
      <c r="E40" s="4" t="s">
        <v>52</v>
      </c>
      <c r="F40" s="4" t="s">
        <v>53</v>
      </c>
    </row>
    <row r="41" spans="1:6" ht="15" customHeight="1" x14ac:dyDescent="0.3">
      <c r="A41" s="11" t="s">
        <v>88</v>
      </c>
      <c r="B41" s="12" t="s">
        <v>102</v>
      </c>
      <c r="C41" s="12" t="s">
        <v>50</v>
      </c>
      <c r="D41" s="12" t="s">
        <v>51</v>
      </c>
      <c r="E41" s="4" t="s">
        <v>52</v>
      </c>
      <c r="F41" s="4" t="s">
        <v>53</v>
      </c>
    </row>
    <row r="42" spans="1:6" ht="15" customHeight="1" x14ac:dyDescent="0.3">
      <c r="A42" s="11" t="s">
        <v>88</v>
      </c>
      <c r="B42" s="12" t="s">
        <v>103</v>
      </c>
      <c r="C42" s="12" t="s">
        <v>29</v>
      </c>
      <c r="D42" s="12" t="s">
        <v>30</v>
      </c>
      <c r="E42" s="4" t="s">
        <v>15</v>
      </c>
      <c r="F42" s="4" t="s">
        <v>16</v>
      </c>
    </row>
    <row r="43" spans="1:6" ht="15" customHeight="1" x14ac:dyDescent="0.3">
      <c r="A43" s="11" t="s">
        <v>88</v>
      </c>
      <c r="B43" s="12" t="s">
        <v>7</v>
      </c>
      <c r="C43" s="12" t="s">
        <v>104</v>
      </c>
      <c r="D43" s="12" t="s">
        <v>105</v>
      </c>
      <c r="E43" s="4" t="s">
        <v>64</v>
      </c>
      <c r="F43" s="4" t="s">
        <v>16</v>
      </c>
    </row>
    <row r="44" spans="1:6" ht="15" customHeight="1" x14ac:dyDescent="0.3">
      <c r="A44" s="11" t="s">
        <v>88</v>
      </c>
      <c r="B44" s="12" t="s">
        <v>106</v>
      </c>
      <c r="C44" s="12" t="s">
        <v>107</v>
      </c>
      <c r="D44" s="12" t="s">
        <v>108</v>
      </c>
      <c r="E44" s="4" t="s">
        <v>20</v>
      </c>
      <c r="F44" s="4" t="s">
        <v>16</v>
      </c>
    </row>
    <row r="45" spans="1:6" ht="15" customHeight="1" x14ac:dyDescent="0.3">
      <c r="A45" s="11" t="s">
        <v>88</v>
      </c>
      <c r="B45" s="12" t="s">
        <v>109</v>
      </c>
      <c r="C45" s="12" t="s">
        <v>26</v>
      </c>
      <c r="D45" s="12" t="s">
        <v>27</v>
      </c>
      <c r="E45" s="4" t="s">
        <v>15</v>
      </c>
      <c r="F45" s="4" t="s">
        <v>16</v>
      </c>
    </row>
    <row r="46" spans="1:6" ht="15" customHeight="1" x14ac:dyDescent="0.3">
      <c r="A46" s="11" t="s">
        <v>88</v>
      </c>
      <c r="B46" s="12" t="s">
        <v>110</v>
      </c>
      <c r="C46" s="12" t="s">
        <v>111</v>
      </c>
      <c r="D46" s="12" t="s">
        <v>112</v>
      </c>
      <c r="E46" s="4" t="s">
        <v>113</v>
      </c>
      <c r="F46" s="4" t="s">
        <v>11</v>
      </c>
    </row>
    <row r="47" spans="1:6" ht="15" customHeight="1" x14ac:dyDescent="0.3">
      <c r="A47" s="11" t="s">
        <v>88</v>
      </c>
      <c r="B47" s="12" t="s">
        <v>7</v>
      </c>
      <c r="C47" s="12" t="s">
        <v>114</v>
      </c>
      <c r="D47" s="12" t="s">
        <v>115</v>
      </c>
      <c r="E47" s="4" t="s">
        <v>116</v>
      </c>
      <c r="F47" s="4" t="s">
        <v>16</v>
      </c>
    </row>
    <row r="48" spans="1:6" ht="15" customHeight="1" x14ac:dyDescent="0.3">
      <c r="A48" s="11" t="s">
        <v>88</v>
      </c>
      <c r="B48" s="12" t="s">
        <v>117</v>
      </c>
      <c r="C48" s="12" t="s">
        <v>66</v>
      </c>
      <c r="D48" s="12" t="s">
        <v>67</v>
      </c>
      <c r="E48" s="4" t="s">
        <v>52</v>
      </c>
      <c r="F48" s="4" t="s">
        <v>53</v>
      </c>
    </row>
    <row r="49" spans="1:6" ht="15" customHeight="1" x14ac:dyDescent="0.3">
      <c r="A49" s="11" t="s">
        <v>88</v>
      </c>
      <c r="B49" s="12" t="s">
        <v>68</v>
      </c>
      <c r="C49" s="12" t="s">
        <v>66</v>
      </c>
      <c r="D49" s="12" t="s">
        <v>67</v>
      </c>
      <c r="E49" s="4" t="s">
        <v>52</v>
      </c>
      <c r="F49" s="4" t="s">
        <v>53</v>
      </c>
    </row>
    <row r="50" spans="1:6" ht="15" customHeight="1" x14ac:dyDescent="0.3">
      <c r="A50" s="11" t="s">
        <v>88</v>
      </c>
      <c r="B50" s="12" t="s">
        <v>118</v>
      </c>
      <c r="C50" s="12" t="s">
        <v>107</v>
      </c>
      <c r="D50" s="12" t="s">
        <v>108</v>
      </c>
      <c r="E50" s="4" t="s">
        <v>20</v>
      </c>
      <c r="F50" s="4" t="s">
        <v>16</v>
      </c>
    </row>
    <row r="51" spans="1:6" ht="15" customHeight="1" x14ac:dyDescent="0.3">
      <c r="A51" s="11" t="s">
        <v>88</v>
      </c>
      <c r="B51" s="12" t="s">
        <v>7</v>
      </c>
      <c r="C51" s="12" t="s">
        <v>119</v>
      </c>
      <c r="D51" s="12" t="s">
        <v>120</v>
      </c>
      <c r="E51" s="4" t="s">
        <v>121</v>
      </c>
      <c r="F51" s="4" t="s">
        <v>122</v>
      </c>
    </row>
    <row r="52" spans="1:6" ht="15" customHeight="1" x14ac:dyDescent="0.3">
      <c r="A52" s="11" t="s">
        <v>88</v>
      </c>
      <c r="B52" s="12" t="s">
        <v>123</v>
      </c>
      <c r="C52" s="12" t="s">
        <v>59</v>
      </c>
      <c r="D52" s="12" t="s">
        <v>60</v>
      </c>
      <c r="E52" s="4" t="s">
        <v>52</v>
      </c>
      <c r="F52" s="4" t="s">
        <v>53</v>
      </c>
    </row>
    <row r="53" spans="1:6" ht="15" customHeight="1" x14ac:dyDescent="0.3">
      <c r="A53" s="11" t="s">
        <v>88</v>
      </c>
      <c r="B53" s="12" t="s">
        <v>124</v>
      </c>
      <c r="C53" s="12" t="s">
        <v>13</v>
      </c>
      <c r="D53" s="12" t="s">
        <v>14</v>
      </c>
      <c r="E53" s="4" t="s">
        <v>15</v>
      </c>
      <c r="F53" s="22" t="s">
        <v>172</v>
      </c>
    </row>
    <row r="54" spans="1:6" ht="15" customHeight="1" x14ac:dyDescent="0.3">
      <c r="A54" s="11" t="s">
        <v>88</v>
      </c>
      <c r="B54" s="12" t="s">
        <v>68</v>
      </c>
      <c r="C54" s="12" t="s">
        <v>38</v>
      </c>
      <c r="D54" s="12" t="s">
        <v>39</v>
      </c>
      <c r="E54" s="4" t="s">
        <v>40</v>
      </c>
      <c r="F54" s="4" t="s">
        <v>41</v>
      </c>
    </row>
    <row r="55" spans="1:6" ht="15" customHeight="1" x14ac:dyDescent="0.3">
      <c r="A55" s="11" t="s">
        <v>88</v>
      </c>
      <c r="B55" s="12" t="s">
        <v>17</v>
      </c>
      <c r="C55" s="12" t="s">
        <v>125</v>
      </c>
      <c r="D55" s="12" t="s">
        <v>126</v>
      </c>
      <c r="E55" s="4" t="s">
        <v>127</v>
      </c>
      <c r="F55" s="4" t="s">
        <v>41</v>
      </c>
    </row>
    <row r="56" spans="1:6" ht="15" customHeight="1" x14ac:dyDescent="0.3">
      <c r="A56" s="11" t="s">
        <v>88</v>
      </c>
      <c r="B56" s="12" t="s">
        <v>110</v>
      </c>
      <c r="C56" s="12" t="s">
        <v>128</v>
      </c>
      <c r="D56" s="12" t="s">
        <v>129</v>
      </c>
      <c r="E56" s="4" t="s">
        <v>121</v>
      </c>
      <c r="F56" s="4" t="s">
        <v>122</v>
      </c>
    </row>
    <row r="57" spans="1:6" ht="15" customHeight="1" x14ac:dyDescent="0.3">
      <c r="A57" s="11" t="s">
        <v>88</v>
      </c>
      <c r="B57" s="13" t="s">
        <v>7</v>
      </c>
      <c r="C57" s="13" t="s">
        <v>130</v>
      </c>
      <c r="D57" s="13" t="s">
        <v>131</v>
      </c>
      <c r="E57" s="3" t="s">
        <v>15</v>
      </c>
      <c r="F57" s="4" t="s">
        <v>16</v>
      </c>
    </row>
    <row r="58" spans="1:6" ht="15" customHeight="1" x14ac:dyDescent="0.3">
      <c r="A58" s="11" t="s">
        <v>88</v>
      </c>
      <c r="B58" s="12" t="s">
        <v>132</v>
      </c>
      <c r="C58" s="12" t="s">
        <v>119</v>
      </c>
      <c r="D58" s="12" t="s">
        <v>120</v>
      </c>
      <c r="E58" s="4" t="s">
        <v>121</v>
      </c>
      <c r="F58" s="4" t="s">
        <v>122</v>
      </c>
    </row>
    <row r="59" spans="1:6" ht="15" customHeight="1" x14ac:dyDescent="0.3">
      <c r="A59" s="11" t="s">
        <v>88</v>
      </c>
      <c r="B59" s="14" t="s">
        <v>133</v>
      </c>
      <c r="C59" s="12" t="s">
        <v>26</v>
      </c>
      <c r="D59" s="12" t="s">
        <v>27</v>
      </c>
      <c r="E59" s="4" t="s">
        <v>15</v>
      </c>
      <c r="F59" s="4" t="s">
        <v>16</v>
      </c>
    </row>
    <row r="60" spans="1:6" ht="15" customHeight="1" x14ac:dyDescent="0.3">
      <c r="A60" s="11" t="s">
        <v>88</v>
      </c>
      <c r="B60" s="12" t="s">
        <v>7</v>
      </c>
      <c r="C60" s="12" t="s">
        <v>50</v>
      </c>
      <c r="D60" s="12" t="s">
        <v>51</v>
      </c>
      <c r="E60" s="4" t="s">
        <v>52</v>
      </c>
      <c r="F60" s="4" t="s">
        <v>53</v>
      </c>
    </row>
    <row r="61" spans="1:6" ht="15" customHeight="1" x14ac:dyDescent="0.3">
      <c r="A61" s="11" t="s">
        <v>88</v>
      </c>
      <c r="B61" s="12" t="s">
        <v>134</v>
      </c>
      <c r="C61" s="12" t="s">
        <v>13</v>
      </c>
      <c r="D61" s="12" t="s">
        <v>14</v>
      </c>
      <c r="E61" s="4" t="s">
        <v>15</v>
      </c>
      <c r="F61" s="22" t="s">
        <v>172</v>
      </c>
    </row>
    <row r="62" spans="1:6" ht="15" customHeight="1" x14ac:dyDescent="0.3">
      <c r="A62" s="11" t="s">
        <v>88</v>
      </c>
      <c r="B62" s="12" t="s">
        <v>135</v>
      </c>
      <c r="C62" s="12" t="s">
        <v>136</v>
      </c>
      <c r="D62" s="12" t="s">
        <v>137</v>
      </c>
      <c r="E62" s="4" t="s">
        <v>138</v>
      </c>
      <c r="F62" s="4" t="s">
        <v>41</v>
      </c>
    </row>
    <row r="63" spans="1:6" ht="15" customHeight="1" x14ac:dyDescent="0.3">
      <c r="A63" s="11" t="s">
        <v>88</v>
      </c>
      <c r="B63" s="12" t="s">
        <v>139</v>
      </c>
      <c r="C63" s="12" t="s">
        <v>59</v>
      </c>
      <c r="D63" s="12" t="s">
        <v>60</v>
      </c>
      <c r="E63" s="4" t="s">
        <v>52</v>
      </c>
      <c r="F63" s="4" t="s">
        <v>53</v>
      </c>
    </row>
    <row r="64" spans="1:6" ht="15" customHeight="1" x14ac:dyDescent="0.3">
      <c r="A64" s="11" t="s">
        <v>88</v>
      </c>
      <c r="B64" s="12" t="s">
        <v>7</v>
      </c>
      <c r="C64" s="12" t="s">
        <v>128</v>
      </c>
      <c r="D64" s="12" t="s">
        <v>129</v>
      </c>
      <c r="E64" s="4" t="s">
        <v>121</v>
      </c>
      <c r="F64" s="4" t="s">
        <v>122</v>
      </c>
    </row>
    <row r="65" spans="1:6" ht="15" customHeight="1" x14ac:dyDescent="0.3">
      <c r="A65" s="11" t="s">
        <v>88</v>
      </c>
      <c r="B65" s="12" t="s">
        <v>140</v>
      </c>
      <c r="C65" s="12" t="s">
        <v>13</v>
      </c>
      <c r="D65" s="12" t="s">
        <v>14</v>
      </c>
      <c r="E65" s="4" t="s">
        <v>15</v>
      </c>
      <c r="F65" s="22" t="s">
        <v>172</v>
      </c>
    </row>
    <row r="66" spans="1:6" ht="15" customHeight="1" x14ac:dyDescent="0.3">
      <c r="A66" s="11" t="s">
        <v>88</v>
      </c>
      <c r="B66" s="12" t="s">
        <v>141</v>
      </c>
      <c r="C66" s="12" t="s">
        <v>34</v>
      </c>
      <c r="D66" s="12" t="s">
        <v>35</v>
      </c>
      <c r="E66" s="4" t="s">
        <v>36</v>
      </c>
      <c r="F66" s="4" t="s">
        <v>16</v>
      </c>
    </row>
    <row r="67" spans="1:6" ht="15" customHeight="1" x14ac:dyDescent="0.3">
      <c r="A67" s="11" t="s">
        <v>88</v>
      </c>
      <c r="B67" s="12" t="s">
        <v>142</v>
      </c>
      <c r="C67" s="12" t="s">
        <v>143</v>
      </c>
      <c r="D67" s="12" t="s">
        <v>144</v>
      </c>
      <c r="E67" s="4" t="s">
        <v>113</v>
      </c>
      <c r="F67" s="4" t="s">
        <v>11</v>
      </c>
    </row>
    <row r="68" spans="1:6" ht="15" customHeight="1" x14ac:dyDescent="0.3">
      <c r="A68" s="11" t="s">
        <v>88</v>
      </c>
      <c r="B68" s="12" t="s">
        <v>145</v>
      </c>
      <c r="C68" s="12" t="s">
        <v>146</v>
      </c>
      <c r="D68" s="12" t="s">
        <v>147</v>
      </c>
      <c r="E68" s="4" t="s">
        <v>148</v>
      </c>
      <c r="F68" s="4" t="s">
        <v>41</v>
      </c>
    </row>
    <row r="69" spans="1:6" ht="15" customHeight="1" x14ac:dyDescent="0.3">
      <c r="A69" s="11" t="s">
        <v>88</v>
      </c>
      <c r="B69" s="12" t="s">
        <v>149</v>
      </c>
      <c r="C69" s="12" t="s">
        <v>90</v>
      </c>
      <c r="D69" s="12" t="s">
        <v>91</v>
      </c>
      <c r="E69" s="4" t="s">
        <v>92</v>
      </c>
      <c r="F69" s="4" t="s">
        <v>16</v>
      </c>
    </row>
    <row r="70" spans="1:6" ht="15" customHeight="1" x14ac:dyDescent="0.3">
      <c r="A70" s="11" t="s">
        <v>88</v>
      </c>
      <c r="B70" s="12" t="s">
        <v>142</v>
      </c>
      <c r="C70" s="12" t="s">
        <v>150</v>
      </c>
      <c r="D70" s="12" t="s">
        <v>151</v>
      </c>
      <c r="E70" s="4" t="s">
        <v>152</v>
      </c>
      <c r="F70" s="4" t="s">
        <v>16</v>
      </c>
    </row>
    <row r="71" spans="1:6" ht="15" customHeight="1" x14ac:dyDescent="0.3">
      <c r="A71" s="11" t="s">
        <v>88</v>
      </c>
      <c r="B71" s="12" t="s">
        <v>17</v>
      </c>
      <c r="C71" s="12" t="s">
        <v>153</v>
      </c>
      <c r="D71" s="12" t="s">
        <v>154</v>
      </c>
      <c r="E71" s="4" t="s">
        <v>155</v>
      </c>
      <c r="F71" s="4" t="s">
        <v>11</v>
      </c>
    </row>
    <row r="72" spans="1:6" ht="15" customHeight="1" x14ac:dyDescent="0.3">
      <c r="A72" s="11" t="s">
        <v>88</v>
      </c>
      <c r="B72" s="12" t="s">
        <v>156</v>
      </c>
      <c r="C72" s="12" t="s">
        <v>157</v>
      </c>
      <c r="D72" s="12" t="s">
        <v>158</v>
      </c>
      <c r="E72" s="4" t="s">
        <v>159</v>
      </c>
      <c r="F72" s="4" t="s">
        <v>11</v>
      </c>
    </row>
    <row r="73" spans="1:6" ht="15" customHeight="1" x14ac:dyDescent="0.3">
      <c r="A73" s="11" t="s">
        <v>88</v>
      </c>
      <c r="B73" s="12" t="s">
        <v>160</v>
      </c>
      <c r="C73" s="12" t="s">
        <v>161</v>
      </c>
      <c r="D73" s="12" t="s">
        <v>162</v>
      </c>
      <c r="E73" s="4" t="s">
        <v>52</v>
      </c>
      <c r="F73" s="4" t="s">
        <v>53</v>
      </c>
    </row>
    <row r="74" spans="1:6" ht="15" customHeight="1" x14ac:dyDescent="0.3">
      <c r="A74" s="15" t="s">
        <v>88</v>
      </c>
      <c r="B74" s="13" t="s">
        <v>163</v>
      </c>
      <c r="C74" s="13" t="s">
        <v>94</v>
      </c>
      <c r="D74" s="13" t="s">
        <v>95</v>
      </c>
      <c r="E74" s="3" t="s">
        <v>15</v>
      </c>
      <c r="F74" s="4" t="s">
        <v>16</v>
      </c>
    </row>
    <row r="75" spans="1:6" ht="15" customHeight="1" x14ac:dyDescent="0.3">
      <c r="A75" s="11" t="s">
        <v>164</v>
      </c>
      <c r="B75" s="12" t="s">
        <v>165</v>
      </c>
      <c r="C75" s="12" t="s">
        <v>74</v>
      </c>
      <c r="D75" s="12" t="s">
        <v>75</v>
      </c>
      <c r="E75" s="4" t="s">
        <v>76</v>
      </c>
      <c r="F75" s="4" t="s">
        <v>11</v>
      </c>
    </row>
    <row r="76" spans="1:6" ht="15" customHeight="1" x14ac:dyDescent="0.3">
      <c r="A76" s="11" t="s">
        <v>164</v>
      </c>
      <c r="B76" s="12" t="s">
        <v>166</v>
      </c>
      <c r="C76" s="12" t="s">
        <v>70</v>
      </c>
      <c r="D76" s="12" t="s">
        <v>71</v>
      </c>
      <c r="E76" s="4" t="s">
        <v>72</v>
      </c>
      <c r="F76" s="4" t="s">
        <v>11</v>
      </c>
    </row>
    <row r="77" spans="1:6" ht="15" customHeight="1" x14ac:dyDescent="0.3">
      <c r="A77" s="11" t="s">
        <v>164</v>
      </c>
      <c r="B77" s="12" t="s">
        <v>167</v>
      </c>
      <c r="C77" s="12" t="s">
        <v>74</v>
      </c>
      <c r="D77" s="12" t="s">
        <v>75</v>
      </c>
      <c r="E77" s="4" t="s">
        <v>76</v>
      </c>
      <c r="F77" s="4" t="s">
        <v>11</v>
      </c>
    </row>
    <row r="78" spans="1:6" ht="15" customHeight="1" x14ac:dyDescent="0.3">
      <c r="A78" s="11" t="s">
        <v>164</v>
      </c>
      <c r="B78" s="12" t="s">
        <v>168</v>
      </c>
      <c r="C78" s="12" t="s">
        <v>70</v>
      </c>
      <c r="D78" s="12" t="s">
        <v>71</v>
      </c>
      <c r="E78" s="4" t="s">
        <v>72</v>
      </c>
      <c r="F78" s="4" t="s">
        <v>11</v>
      </c>
    </row>
    <row r="79" spans="1:6" ht="15" customHeight="1" x14ac:dyDescent="0.3">
      <c r="A79" s="11" t="s">
        <v>164</v>
      </c>
      <c r="B79" s="12" t="s">
        <v>169</v>
      </c>
      <c r="C79" s="12" t="s">
        <v>111</v>
      </c>
      <c r="D79" s="12" t="s">
        <v>112</v>
      </c>
      <c r="E79" s="4" t="s">
        <v>113</v>
      </c>
      <c r="F79" s="4" t="s">
        <v>11</v>
      </c>
    </row>
    <row r="80" spans="1:6" ht="15" customHeight="1" x14ac:dyDescent="0.3">
      <c r="A80" s="11" t="s">
        <v>164</v>
      </c>
      <c r="B80" s="12" t="s">
        <v>118</v>
      </c>
      <c r="C80" s="12" t="s">
        <v>44</v>
      </c>
      <c r="D80" s="12" t="s">
        <v>45</v>
      </c>
      <c r="E80" s="4" t="s">
        <v>46</v>
      </c>
      <c r="F80" s="4" t="s">
        <v>11</v>
      </c>
    </row>
    <row r="81" spans="1:6" ht="15" customHeight="1" x14ac:dyDescent="0.15">
      <c r="A81" s="17"/>
      <c r="B81" s="18"/>
      <c r="C81" s="18"/>
      <c r="D81" s="18"/>
      <c r="E81" s="19"/>
      <c r="F81" s="19"/>
    </row>
    <row r="82" spans="1:6" ht="15" customHeight="1" x14ac:dyDescent="0.3">
      <c r="A82" s="16">
        <f>COUNTA(A2:A80)</f>
        <v>79</v>
      </c>
      <c r="B82" s="5"/>
      <c r="C82" s="5"/>
      <c r="D82" s="5"/>
      <c r="E82" s="6"/>
      <c r="F82" s="6"/>
    </row>
  </sheetData>
  <autoFilter ref="A1:F80" xr:uid="{C2C19532-D2A4-4D62-9501-6F8B4838D3F3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35ECC-DEC5-4F22-871A-DFA7066AC8C5}">
  <dimension ref="A3:F28"/>
  <sheetViews>
    <sheetView workbookViewId="0">
      <selection activeCell="A5" sqref="A5"/>
    </sheetView>
  </sheetViews>
  <sheetFormatPr defaultRowHeight="11.25" x14ac:dyDescent="0.15"/>
  <cols>
    <col min="1" max="1" width="20.375" bestFit="1" customWidth="1"/>
    <col min="2" max="5" width="5.625" customWidth="1"/>
    <col min="6" max="6" width="10.25" bestFit="1" customWidth="1"/>
  </cols>
  <sheetData>
    <row r="3" spans="1:6" x14ac:dyDescent="0.15">
      <c r="A3" s="20" t="s">
        <v>170</v>
      </c>
      <c r="B3" s="20" t="s">
        <v>0</v>
      </c>
    </row>
    <row r="4" spans="1:6" x14ac:dyDescent="0.15">
      <c r="A4" s="20" t="s">
        <v>4</v>
      </c>
      <c r="B4" t="s">
        <v>6</v>
      </c>
      <c r="C4" t="s">
        <v>47</v>
      </c>
      <c r="D4" t="s">
        <v>88</v>
      </c>
      <c r="E4" t="s">
        <v>164</v>
      </c>
      <c r="F4" t="s">
        <v>171</v>
      </c>
    </row>
    <row r="5" spans="1:6" x14ac:dyDescent="0.15">
      <c r="A5" s="21" t="s">
        <v>116</v>
      </c>
      <c r="D5">
        <v>1</v>
      </c>
      <c r="F5">
        <v>1</v>
      </c>
    </row>
    <row r="6" spans="1:6" x14ac:dyDescent="0.15">
      <c r="A6" s="21" t="s">
        <v>92</v>
      </c>
      <c r="D6">
        <v>4</v>
      </c>
      <c r="F6">
        <v>4</v>
      </c>
    </row>
    <row r="7" spans="1:6" x14ac:dyDescent="0.15">
      <c r="A7" s="21" t="s">
        <v>113</v>
      </c>
      <c r="D7">
        <v>2</v>
      </c>
      <c r="E7">
        <v>1</v>
      </c>
      <c r="F7">
        <v>3</v>
      </c>
    </row>
    <row r="8" spans="1:6" x14ac:dyDescent="0.15">
      <c r="A8" s="21" t="s">
        <v>72</v>
      </c>
      <c r="C8">
        <v>4</v>
      </c>
      <c r="E8">
        <v>2</v>
      </c>
      <c r="F8">
        <v>6</v>
      </c>
    </row>
    <row r="9" spans="1:6" x14ac:dyDescent="0.15">
      <c r="A9" s="21" t="s">
        <v>20</v>
      </c>
      <c r="B9">
        <v>1</v>
      </c>
      <c r="D9">
        <v>2</v>
      </c>
      <c r="F9">
        <v>3</v>
      </c>
    </row>
    <row r="10" spans="1:6" x14ac:dyDescent="0.15">
      <c r="A10" s="21" t="s">
        <v>121</v>
      </c>
      <c r="D10">
        <v>4</v>
      </c>
      <c r="F10">
        <v>4</v>
      </c>
    </row>
    <row r="11" spans="1:6" x14ac:dyDescent="0.15">
      <c r="A11" s="21" t="s">
        <v>64</v>
      </c>
      <c r="C11">
        <v>1</v>
      </c>
      <c r="D11">
        <v>1</v>
      </c>
      <c r="F11">
        <v>2</v>
      </c>
    </row>
    <row r="12" spans="1:6" x14ac:dyDescent="0.15">
      <c r="A12" s="21" t="s">
        <v>40</v>
      </c>
      <c r="B12">
        <v>1</v>
      </c>
      <c r="C12">
        <v>1</v>
      </c>
      <c r="D12">
        <v>2</v>
      </c>
      <c r="F12">
        <v>4</v>
      </c>
    </row>
    <row r="13" spans="1:6" x14ac:dyDescent="0.15">
      <c r="A13" s="21" t="s">
        <v>138</v>
      </c>
      <c r="D13">
        <v>1</v>
      </c>
      <c r="F13">
        <v>1</v>
      </c>
    </row>
    <row r="14" spans="1:6" x14ac:dyDescent="0.15">
      <c r="A14" s="21" t="s">
        <v>127</v>
      </c>
      <c r="D14">
        <v>1</v>
      </c>
      <c r="F14">
        <v>1</v>
      </c>
    </row>
    <row r="15" spans="1:6" x14ac:dyDescent="0.15">
      <c r="A15" s="21" t="s">
        <v>148</v>
      </c>
      <c r="D15">
        <v>1</v>
      </c>
      <c r="F15">
        <v>1</v>
      </c>
    </row>
    <row r="16" spans="1:6" x14ac:dyDescent="0.15">
      <c r="A16" s="21" t="s">
        <v>155</v>
      </c>
      <c r="D16">
        <v>1</v>
      </c>
      <c r="F16">
        <v>1</v>
      </c>
    </row>
    <row r="17" spans="1:6" x14ac:dyDescent="0.15">
      <c r="A17" s="21" t="s">
        <v>56</v>
      </c>
      <c r="C17">
        <v>1</v>
      </c>
      <c r="F17">
        <v>1</v>
      </c>
    </row>
    <row r="18" spans="1:6" x14ac:dyDescent="0.15">
      <c r="A18" s="21" t="s">
        <v>36</v>
      </c>
      <c r="B18">
        <v>2</v>
      </c>
      <c r="D18">
        <v>2</v>
      </c>
      <c r="F18">
        <v>4</v>
      </c>
    </row>
    <row r="19" spans="1:6" x14ac:dyDescent="0.15">
      <c r="A19" s="21" t="s">
        <v>46</v>
      </c>
      <c r="B19">
        <v>1</v>
      </c>
      <c r="E19">
        <v>1</v>
      </c>
      <c r="F19">
        <v>2</v>
      </c>
    </row>
    <row r="20" spans="1:6" x14ac:dyDescent="0.15">
      <c r="A20" s="21" t="s">
        <v>84</v>
      </c>
      <c r="C20">
        <v>1</v>
      </c>
      <c r="F20">
        <v>1</v>
      </c>
    </row>
    <row r="21" spans="1:6" x14ac:dyDescent="0.15">
      <c r="A21" s="21" t="s">
        <v>10</v>
      </c>
      <c r="B21">
        <v>1</v>
      </c>
      <c r="F21">
        <v>1</v>
      </c>
    </row>
    <row r="22" spans="1:6" x14ac:dyDescent="0.15">
      <c r="A22" s="21" t="s">
        <v>159</v>
      </c>
      <c r="D22">
        <v>1</v>
      </c>
      <c r="F22">
        <v>1</v>
      </c>
    </row>
    <row r="23" spans="1:6" x14ac:dyDescent="0.15">
      <c r="A23" s="21" t="s">
        <v>15</v>
      </c>
      <c r="B23">
        <v>5</v>
      </c>
      <c r="C23">
        <v>2</v>
      </c>
      <c r="D23">
        <v>12</v>
      </c>
      <c r="F23">
        <v>19</v>
      </c>
    </row>
    <row r="24" spans="1:6" x14ac:dyDescent="0.15">
      <c r="A24" s="21" t="s">
        <v>76</v>
      </c>
      <c r="C24">
        <v>2</v>
      </c>
      <c r="E24">
        <v>2</v>
      </c>
      <c r="F24">
        <v>4</v>
      </c>
    </row>
    <row r="25" spans="1:6" x14ac:dyDescent="0.15">
      <c r="A25" s="21" t="s">
        <v>52</v>
      </c>
      <c r="C25">
        <v>6</v>
      </c>
      <c r="D25">
        <v>9</v>
      </c>
      <c r="F25">
        <v>15</v>
      </c>
    </row>
    <row r="26" spans="1:6" x14ac:dyDescent="0.15">
      <c r="A26" s="21" t="s">
        <v>24</v>
      </c>
      <c r="B26">
        <v>1</v>
      </c>
      <c r="F26">
        <v>1</v>
      </c>
    </row>
    <row r="27" spans="1:6" x14ac:dyDescent="0.15">
      <c r="A27" s="21" t="s">
        <v>152</v>
      </c>
      <c r="D27">
        <v>1</v>
      </c>
      <c r="F27">
        <v>1</v>
      </c>
    </row>
    <row r="28" spans="1:6" x14ac:dyDescent="0.15">
      <c r="A28" s="21" t="s">
        <v>171</v>
      </c>
      <c r="B28">
        <v>12</v>
      </c>
      <c r="C28">
        <v>18</v>
      </c>
      <c r="D28">
        <v>45</v>
      </c>
      <c r="E28">
        <v>6</v>
      </c>
      <c r="F28">
        <v>81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503664D6E71E449FB9764E13FDCEEF" ma:contentTypeVersion="30" ma:contentTypeDescription="Een nieuw document maken." ma:contentTypeScope="" ma:versionID="a66fa3f9297bb2f4441f58f386334431">
  <xsd:schema xmlns:xsd="http://www.w3.org/2001/XMLSchema" xmlns:xs="http://www.w3.org/2001/XMLSchema" xmlns:p="http://schemas.microsoft.com/office/2006/metadata/properties" xmlns:ns2="8487a05d-33cb-4390-83dc-07308e16b72f" xmlns:ns3="c54cccfb-64f3-447c-a6a7-97db51c5c635" xmlns:ns4="d554a673-cccd-48b4-a92b-34518dca77cc" targetNamespace="http://schemas.microsoft.com/office/2006/metadata/properties" ma:root="true" ma:fieldsID="7b27c34ad8528a272d33041b6877719b" ns2:_="" ns3:_="" ns4:_="">
    <xsd:import namespace="8487a05d-33cb-4390-83dc-07308e16b72f"/>
    <xsd:import namespace="c54cccfb-64f3-447c-a6a7-97db51c5c635"/>
    <xsd:import namespace="d554a673-cccd-48b4-a92b-34518dca77cc"/>
    <xsd:element name="properties">
      <xsd:complexType>
        <xsd:sequence>
          <xsd:element name="documentManagement">
            <xsd:complexType>
              <xsd:all>
                <xsd:element ref="ns2:Aandachtgebieden" minOccurs="0"/>
                <xsd:element ref="ns2:Onderwerp" minOccurs="0"/>
                <xsd:element ref="ns2:Archief" minOccurs="0"/>
                <xsd:element ref="ns2:Status" minOccurs="0"/>
                <xsd:element ref="ns2:Categori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oelgroep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Title0" minOccurs="0"/>
                <xsd:element ref="ns2:MediaServiceObjectDetectorVersions" minOccurs="0"/>
                <xsd:element ref="ns2:MediaServiceSearchProperties" minOccurs="0"/>
                <xsd:element ref="ns2:Applicatienaam" minOccurs="0"/>
                <xsd:element ref="ns2:MediaServiceBillingMetadata" minOccurs="0"/>
                <xsd:element ref="ns2:Afzender" minOccurs="0"/>
                <xsd:element ref="ns2:Ontvangst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7a05d-33cb-4390-83dc-07308e16b72f" elementFormDefault="qualified">
    <xsd:import namespace="http://schemas.microsoft.com/office/2006/documentManagement/types"/>
    <xsd:import namespace="http://schemas.microsoft.com/office/infopath/2007/PartnerControls"/>
    <xsd:element name="Aandachtgebieden" ma:index="1" nillable="true" ma:displayName="Applicatie" ma:format="Dropdown" ma:internalName="Aandachtgebiede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ONS"/>
                    <xsd:enumeration value="Parnassys"/>
                    <xsd:enumeration value="BergOp"/>
                    <xsd:enumeration value="Niet applicatie-gebonden"/>
                    <xsd:enumeration value="Alinea"/>
                    <xsd:enumeration value="ArQive"/>
                    <xsd:enumeration value="Attrack"/>
                    <xsd:enumeration value="Basispoort"/>
                    <xsd:enumeration value="CITO"/>
                    <xsd:enumeration value="DUO"/>
                    <xsd:enumeration value="Espanso"/>
                    <xsd:enumeration value="Expoints"/>
                    <xsd:enumeration value="Gynzy"/>
                    <xsd:enumeration value="Kennisbank"/>
                    <xsd:enumeration value="Kurzweil"/>
                    <xsd:enumeration value="LOGO3000"/>
                    <xsd:enumeration value="Match"/>
                    <xsd:enumeration value="MindExpressPrint"/>
                    <xsd:enumeration value="Mollie"/>
                    <xsd:enumeration value="Productiemodule"/>
                    <xsd:enumeration value="QGlobal / Qinteractive"/>
                    <xsd:enumeration value="Questmanager"/>
                    <xsd:enumeration value="Qlikview"/>
                    <xsd:enumeration value="Schoolkassa"/>
                    <xsd:enumeration value="SCOL"/>
                    <xsd:enumeration value="Secuform"/>
                    <xsd:enumeration value="Selfguide"/>
                    <xsd:enumeration value="Social Schools"/>
                    <xsd:enumeration value="SomToday"/>
                    <xsd:enumeration value="Teams"/>
                    <xsd:enumeration value="Zorgdomein"/>
                    <xsd:enumeration value="Zorgmail"/>
                    <xsd:enumeration value="Zwijnsen"/>
                    <xsd:enumeration value="Aanmeldgemak"/>
                    <xsd:enumeration value="XpertSuite"/>
                  </xsd:restriction>
                </xsd:simpleType>
              </xsd:element>
            </xsd:sequence>
          </xsd:extension>
        </xsd:complexContent>
      </xsd:complexType>
    </xsd:element>
    <xsd:element name="Onderwerp" ma:index="2" nillable="true" ma:displayName="Soort document" ma:description="Dit beschrijft het documenttype. " ma:format="Dropdown" ma:internalName="Onderwer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eleid"/>
                    <xsd:enumeration value="Handleiding"/>
                    <xsd:enumeration value="Installatie"/>
                    <xsd:enumeration value="Plan"/>
                    <xsd:enumeration value="Rapport"/>
                    <xsd:enumeration value="Tools"/>
                    <xsd:enumeration value="Werkinstructie"/>
                    <xsd:enumeration value="Overeenkomst"/>
                  </xsd:restriction>
                </xsd:simpleType>
              </xsd:element>
            </xsd:sequence>
          </xsd:extension>
        </xsd:complexContent>
      </xsd:complexType>
    </xsd:element>
    <xsd:element name="Archief" ma:index="3" nillable="true" ma:displayName="Archief" ma:default="0" ma:description="Voor de verouderde documenten." ma:format="Dropdown" ma:internalName="Archief">
      <xsd:simpleType>
        <xsd:restriction base="dms:Boolean"/>
      </xsd:simpleType>
    </xsd:element>
    <xsd:element name="Status" ma:index="4" nillable="true" ma:displayName="Status" ma:description="Deze kolom beheert de workflowstatus van het document" ma:format="Dropdown" ma:internalName="Status" ma:readOnly="false">
      <xsd:simpleType>
        <xsd:restriction base="dms:Choice">
          <xsd:enumeration value="Concept"/>
          <xsd:enumeration value="Review"/>
          <xsd:enumeration value="Goedgekeurd"/>
          <xsd:enumeration value="Verouderd"/>
        </xsd:restriction>
      </xsd:simpleType>
    </xsd:element>
    <xsd:element name="Categorie" ma:index="5" nillable="true" ma:displayName="Categorie" ma:format="Dropdown" ma:internalName="Categorie" ma:readOnly="false">
      <xsd:simpleType>
        <xsd:restriction base="dms:Choice">
          <xsd:enumeration value="Operationeel"/>
          <xsd:enumeration value="Project"/>
          <xsd:enumeration value="Samenwerking &amp; Communicatie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1" nillable="true" ma:displayName="MediaServiceOCR" ma:hidden="true" ma:internalName="MediaServiceOCR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hidden="true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hidden="true" ma:internalName="MediaServiceKeyPoints" ma:readOnly="true">
      <xsd:simpleType>
        <xsd:restriction base="dms:Note"/>
      </xsd:simpleType>
    </xsd:element>
    <xsd:element name="Doelgroep" ma:index="20" nillable="true" ma:displayName="Module" ma:description="onderdeel van een applicatie" ma:format="Dropdown" ma:hidden="true" ma:internalName="Doelgroep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-autorisatie"/>
                    <xsd:enumeration value="Administratie"/>
                    <xsd:enumeration value="OSO"/>
                    <xsd:enumeration value="Dossier"/>
                    <xsd:enumeration value="Vragenlijsten"/>
                    <xsd:enumeration value="Keuze 6"/>
                  </xsd:restriction>
                </xsd:simpleType>
              </xsd:element>
            </xsd:sequence>
          </xsd:extension>
        </xsd:complexContent>
      </xsd:complexType>
    </xsd:element>
    <xsd:element name="MediaLengthInSeconds" ma:index="22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Afbeeldingtags" ma:readOnly="false" ma:fieldId="{5cf76f15-5ced-4ddc-b409-7134ff3c332f}" ma:taxonomyMulti="true" ma:sspId="0078fcd4-485d-43ec-a444-0fff3fe4a4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Title0" ma:index="26" nillable="true" ma:displayName="Title" ma:description="" ma:hidden="true" ma:internalName="Title0" ma:readOnly="false">
      <xsd:simpleType>
        <xsd:restriction base="dms:Text">
          <xsd:maxLength value="255"/>
        </xsd:restriction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pplicatienaam" ma:index="29" nillable="true" ma:displayName="Applicatienaam" ma:format="Dropdown" ma:hidden="true" ma:internalName="Applicatienaam" ma:readOnly="false">
      <xsd:simpleType>
        <xsd:restriction base="dms:Choice">
          <xsd:enumeration value="Parnassys"/>
          <xsd:enumeration value="ONS"/>
          <xsd:enumeration value="MAtch"/>
          <xsd:enumeration value="BergOp"/>
          <xsd:enumeration value="Keuze 5"/>
        </xsd:restriction>
      </xsd:simpleType>
    </xsd:element>
    <xsd:element name="MediaServiceBillingMetadata" ma:index="34" nillable="true" ma:displayName="MediaServiceBillingMetadata" ma:hidden="true" ma:internalName="MediaServiceBillingMetadata" ma:readOnly="true">
      <xsd:simpleType>
        <xsd:restriction base="dms:Note"/>
      </xsd:simpleType>
    </xsd:element>
    <xsd:element name="Afzender" ma:index="35" nillable="true" ma:displayName="Afzender" ma:internalName="Afzender">
      <xsd:simpleType>
        <xsd:restriction base="dms:Text">
          <xsd:maxLength value="255"/>
        </xsd:restriction>
      </xsd:simpleType>
    </xsd:element>
    <xsd:element name="Ontvangstdatum" ma:index="36" nillable="true" ma:displayName="Ontvangstdatum" ma:format="DateOnly" ma:internalName="Ontvangstdatum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4cccfb-64f3-447c-a6a7-97db51c5c63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4a673-cccd-48b4-a92b-34518dca77cc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9aeb0d48-849c-4886-950d-d6002623c066}" ma:internalName="TaxCatchAll" ma:readOnly="false" ma:showField="CatchAllData" ma:web="c54cccfb-64f3-447c-a6a7-97db51c5c6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houdstype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chief xmlns="8487a05d-33cb-4390-83dc-07308e16b72f">false</Archief>
    <TaxCatchAll xmlns="d554a673-cccd-48b4-a92b-34518dca77cc" xsi:nil="true"/>
    <Onderwerp xmlns="8487a05d-33cb-4390-83dc-07308e16b72f" xsi:nil="true"/>
    <Applicatienaam xmlns="8487a05d-33cb-4390-83dc-07308e16b72f" xsi:nil="true"/>
    <Status xmlns="8487a05d-33cb-4390-83dc-07308e16b72f" xsi:nil="true"/>
    <Doelgroep xmlns="8487a05d-33cb-4390-83dc-07308e16b72f" xsi:nil="true"/>
    <Aandachtgebieden xmlns="8487a05d-33cb-4390-83dc-07308e16b72f" xsi:nil="true"/>
    <lcf76f155ced4ddcb4097134ff3c332f xmlns="8487a05d-33cb-4390-83dc-07308e16b72f">
      <Terms xmlns="http://schemas.microsoft.com/office/infopath/2007/PartnerControls"/>
    </lcf76f155ced4ddcb4097134ff3c332f>
    <Title0 xmlns="8487a05d-33cb-4390-83dc-07308e16b72f" xsi:nil="true"/>
    <Categorie xmlns="8487a05d-33cb-4390-83dc-07308e16b72f" xsi:nil="true"/>
    <Ontvangstdatum xmlns="8487a05d-33cb-4390-83dc-07308e16b72f" xsi:nil="true"/>
    <Afzender xmlns="8487a05d-33cb-4390-83dc-07308e16b72f" xsi:nil="true"/>
  </documentManagement>
</p:properties>
</file>

<file path=customXml/itemProps1.xml><?xml version="1.0" encoding="utf-8"?>
<ds:datastoreItem xmlns:ds="http://schemas.openxmlformats.org/officeDocument/2006/customXml" ds:itemID="{FDF5E6AA-9087-4D15-B41A-7766509F49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E777B5-0601-4A67-A5B3-5B447E5885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87a05d-33cb-4390-83dc-07308e16b72f"/>
    <ds:schemaRef ds:uri="c54cccfb-64f3-447c-a6a7-97db51c5c635"/>
    <ds:schemaRef ds:uri="d554a673-cccd-48b4-a92b-34518dca77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2C7DA1-D194-4EBF-AB03-8E9A97DD28F4}">
  <ds:schemaRefs>
    <ds:schemaRef ds:uri="d554a673-cccd-48b4-a92b-34518dca77cc"/>
    <ds:schemaRef ds:uri="http://schemas.microsoft.com/office/2006/metadata/properties"/>
    <ds:schemaRef ds:uri="c54cccfb-64f3-447c-a6a7-97db51c5c635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8487a05d-33cb-4390-83dc-07308e16b72f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MFP Overzicht</vt:lpstr>
      <vt:lpstr>MFP Type per Plaats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Malalo-an, Mazy</dc:creator>
  <cp:keywords/>
  <dc:description/>
  <cp:lastModifiedBy>Kanters, Amanda</cp:lastModifiedBy>
  <cp:revision/>
  <dcterms:created xsi:type="dcterms:W3CDTF">2026-03-05T13:29:25Z</dcterms:created>
  <dcterms:modified xsi:type="dcterms:W3CDTF">2026-03-18T14:15:15Z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0x010100C5503664D6E71E449FB9764E13FDCEEF</vt:lpwstr>
  </property>
  <property fmtid="{D5CDD505-2E9C-101B-9397-08002B2CF9AE}" pid="3" name="MediaServiceImageTags">
    <vt:lpwstr/>
  </property>
</Properties>
</file>