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radboudumc.sharepoint.com/sites/teamstoekomstbestendigplannenenroosterenshr/Gedeelde documenten/General/Aanbestedingsdocumenten/03_Leidraad/"/>
    </mc:Choice>
  </mc:AlternateContent>
  <xr:revisionPtr revIDLastSave="997" documentId="13_ncr:1_{F634A0F8-3073-4EDA-8CA8-FEF3F400D221}" xr6:coauthVersionLast="47" xr6:coauthVersionMax="47" xr10:uidLastSave="{E2AFC216-C6A2-47C8-9965-DA2F814A5990}"/>
  <bookViews>
    <workbookView xWindow="-120" yWindow="-120" windowWidth="29040" windowHeight="17520" xr2:uid="{00000000-000D-0000-FFFF-FFFF00000000}"/>
  </bookViews>
  <sheets>
    <sheet name="koppelingen" sheetId="3" r:id="rId1"/>
    <sheet name="lijsten" sheetId="5" state="hidden" r:id="rId2"/>
  </sheets>
  <definedNames>
    <definedName name="_xlnm._FilterDatabase" localSheetId="0" hidden="1">koppelingen!$C$7:$H$8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</calcChain>
</file>

<file path=xl/sharedStrings.xml><?xml version="1.0" encoding="utf-8"?>
<sst xmlns="http://schemas.openxmlformats.org/spreadsheetml/2006/main" count="322" uniqueCount="126">
  <si>
    <t>Bijlage F.2.1. eisen - Functioneel - koppelingenlijst</t>
  </si>
  <si>
    <t xml:space="preserve">Voorwaarden: </t>
  </si>
  <si>
    <t xml:space="preserve"> - Onderstaande tabel is een overzicht van de te realiseren koppelingen.</t>
  </si>
  <si>
    <t xml:space="preserve"> - Koppelingen "In scope" dienen in het Prijzenblad aangeboden te worden. Koppelingen in scope die optioneel zijn ook. Indien niet in scope maar Optioneel dan is dit een "Kans".</t>
  </si>
  <si>
    <t xml:space="preserve"> - Type koppeling: vergelijkbare type koppelingen zijn toegestaan o.b.v. industriestandaarden</t>
  </si>
  <si>
    <t>#</t>
  </si>
  <si>
    <t>UMC</t>
  </si>
  <si>
    <t>Naam koppeling</t>
  </si>
  <si>
    <t>type koppeling</t>
  </si>
  <si>
    <t>type software</t>
  </si>
  <si>
    <t>Bron systeem</t>
  </si>
  <si>
    <t>Doel systeem</t>
  </si>
  <si>
    <t>Omschrijving koppeling</t>
  </si>
  <si>
    <t>Frequentie</t>
  </si>
  <si>
    <t>In Scope</t>
  </si>
  <si>
    <t>Optioneel</t>
  </si>
  <si>
    <t>_Alle</t>
  </si>
  <si>
    <t>Single-Sign on</t>
  </si>
  <si>
    <t>OpenID Connect (OIDC) of SAML 2.0 (Op voorkeurs volgorde)</t>
  </si>
  <si>
    <t>Roosterprogramma</t>
  </si>
  <si>
    <t>Authenticatie</t>
  </si>
  <si>
    <t>Real-time</t>
  </si>
  <si>
    <t>Ja</t>
  </si>
  <si>
    <t>Nee</t>
  </si>
  <si>
    <t>Identity and Access Management (IAM)</t>
  </si>
  <si>
    <t>Narrowcasting</t>
  </si>
  <si>
    <t>Nieuw</t>
  </si>
  <si>
    <t>3. Maastricht UMC</t>
  </si>
  <si>
    <t>Medewerkerkoppeling</t>
  </si>
  <si>
    <t>XML</t>
  </si>
  <si>
    <t>Profit</t>
  </si>
  <si>
    <t>Roostersysteem</t>
  </si>
  <si>
    <t>Medewerkergegevens</t>
  </si>
  <si>
    <t>4 x dgs automatisch</t>
  </si>
  <si>
    <t>Salarisexport</t>
  </si>
  <si>
    <t>Bestand import</t>
  </si>
  <si>
    <t>Maandelijks inlezen van de roostergegevens t.b.v. salarisberekening</t>
  </si>
  <si>
    <t>1 x mnd per maand</t>
  </si>
  <si>
    <t>BI</t>
  </si>
  <si>
    <t>BI / DWH</t>
  </si>
  <si>
    <t>Management- en strategische data</t>
  </si>
  <si>
    <t>1x per week</t>
  </si>
  <si>
    <t>Outlookkoppeling</t>
  </si>
  <si>
    <t>Outlook</t>
  </si>
  <si>
    <t>Diensten met evt. werkplek/notitie</t>
  </si>
  <si>
    <t>Hotflo</t>
  </si>
  <si>
    <t>Hoflo</t>
  </si>
  <si>
    <t>Personeel/functie/planning</t>
  </si>
  <si>
    <t xml:space="preserve">1x dgl.om 5.30 vwb pers., 3 x dgs mbt planning </t>
  </si>
  <si>
    <t>Stagerouting</t>
  </si>
  <si>
    <t>Stageplanner</t>
  </si>
  <si>
    <t>Stagerouting en les/ vakantiedagen) doorgeven tbv rooster</t>
  </si>
  <si>
    <t>1 x dgs om 3.00</t>
  </si>
  <si>
    <t>Stage urenverantwoording</t>
  </si>
  <si>
    <t xml:space="preserve">Urenverantwoording </t>
  </si>
  <si>
    <t>2. Radboud UMC</t>
  </si>
  <si>
    <t>datawarehouse (DWH)</t>
  </si>
  <si>
    <t>Oracle/DWH</t>
  </si>
  <si>
    <t>Roostesysteem</t>
  </si>
  <si>
    <t>Personeelsgegevens, werkplaatsen, contracturen</t>
  </si>
  <si>
    <t>1 x per dag</t>
  </si>
  <si>
    <t>ziektekoppeling</t>
  </si>
  <si>
    <t>Cloverleaf</t>
  </si>
  <si>
    <t>Oracle / cloverleaf</t>
  </si>
  <si>
    <t>OWS</t>
  </si>
  <si>
    <t>Ziekteverzuimgegevens</t>
  </si>
  <si>
    <t>verlofsoorten</t>
  </si>
  <si>
    <t>Keuzeverlof; Uitbetaald verlof; Aanvullend geboorteverlof; Betaald ouderschapsverlof; Mantelzorgverlof; Balansverlof</t>
  </si>
  <si>
    <t>Salariskoppeling</t>
  </si>
  <si>
    <t>nvt</t>
  </si>
  <si>
    <t>Oracle</t>
  </si>
  <si>
    <t>1 x per maand</t>
  </si>
  <si>
    <t>datawarehouse (DWH) / PowerBI</t>
  </si>
  <si>
    <t>Rapportages, realisaties, management etc. Uitlezen SQL databases en verladen naar BI database</t>
  </si>
  <si>
    <t>MS GRAPH</t>
  </si>
  <si>
    <t>1. Amsterdam UMC</t>
  </si>
  <si>
    <t>Go Anywhere</t>
  </si>
  <si>
    <t>PeopleSoft</t>
  </si>
  <si>
    <t>Personeels-,functie-, afdeling-, contracturen-, verlof (onbetaald/ouderschapsverlof, keuzeverlof, balansverlof)-gegevens, ORT ja/nee, arbeidsvoorwaardengroep, ontslag, indienst</t>
  </si>
  <si>
    <t xml:space="preserve">2 x per dag inlezen </t>
  </si>
  <si>
    <t>RenO</t>
  </si>
  <si>
    <t>Dagelijks inlezen</t>
  </si>
  <si>
    <t>Roostergegevens</t>
  </si>
  <si>
    <t>Roostergegevens-gerealiseerde roosters</t>
  </si>
  <si>
    <t>Maandelijks inlezen</t>
  </si>
  <si>
    <t>nee</t>
  </si>
  <si>
    <t>Maandelijks inlezen van de roostergegevens t.b.v. salarisberekening. Salarissysteem is Raet (van firma: Visma). De koppeling gaat via Peoplesoft.</t>
  </si>
  <si>
    <t>MSBI</t>
  </si>
  <si>
    <t>Gegevens vanuit BI module roostersysteem</t>
  </si>
  <si>
    <t>Dagelijks</t>
  </si>
  <si>
    <t>Epic koppeling</t>
  </si>
  <si>
    <t>EPIC</t>
  </si>
  <si>
    <t>Gegevens OK sessies inclusief type sessie om de juiste medewerker (kwalificatie) te plaatsen</t>
  </si>
  <si>
    <t>Studentenkoppeling</t>
  </si>
  <si>
    <t>Stagemonitor</t>
  </si>
  <si>
    <t>Mogelijkheid om in roostersysteem Schooldagen, trainingsdagen en vakantie in te lezen</t>
  </si>
  <si>
    <t>ntb</t>
  </si>
  <si>
    <t>4. UMC Groningen</t>
  </si>
  <si>
    <t>Medewerkergegevens, verzuim gegevens</t>
  </si>
  <si>
    <t>4x per dag</t>
  </si>
  <si>
    <t>1x per maand</t>
  </si>
  <si>
    <t>DWH</t>
  </si>
  <si>
    <t>Dagelijks overzetten van gegevens uit roostersysteem naar DWH</t>
  </si>
  <si>
    <t>dagelijks</t>
  </si>
  <si>
    <t>Stagiaires</t>
  </si>
  <si>
    <t>inlezen lesdagen, vakantiedagen stagiaires t.b.v. rooster</t>
  </si>
  <si>
    <t>Certificaten</t>
  </si>
  <si>
    <t>CAPP LMS</t>
  </si>
  <si>
    <t>Roosterysteem</t>
  </si>
  <si>
    <t xml:space="preserve">certificaat gegevens </t>
  </si>
  <si>
    <t>ja</t>
  </si>
  <si>
    <t>Nurseload</t>
  </si>
  <si>
    <t>Epic</t>
  </si>
  <si>
    <t>roostergevens voor koppelen verpleegkundigen aan patienten</t>
  </si>
  <si>
    <t>minimaal dagelijks</t>
  </si>
  <si>
    <t>Rechten</t>
  </si>
  <si>
    <t>OneIdentity</t>
  </si>
  <si>
    <t>roostergegevens voor verstrekken tijdelijke afdelingsrechten</t>
  </si>
  <si>
    <t>Lijsten</t>
  </si>
  <si>
    <t>Locatie</t>
  </si>
  <si>
    <t>HL7</t>
  </si>
  <si>
    <t>_alle</t>
  </si>
  <si>
    <t>FHIR</t>
  </si>
  <si>
    <t>optioneel</t>
  </si>
  <si>
    <t>ASTM</t>
  </si>
  <si>
    <t>DICOM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</si>
</sst>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0" fillId="0" borderId="10" xfId="0" applyBorder="1"/>
    <xf numFmtId="0" fontId="16" fillId="33" borderId="11" xfId="0" applyFont="1" applyFill="1" applyBorder="1"/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19" fillId="35" borderId="10" xfId="0" applyFont="1" applyFill="1" applyBorder="1"/>
    <xf numFmtId="0" fontId="20" fillId="0" borderId="0" xfId="0" applyFont="1"/>
    <xf numFmtId="0" fontId="20" fillId="0" borderId="10" xfId="0" applyFont="1" applyBorder="1"/>
    <xf numFmtId="0" fontId="20" fillId="0" borderId="12" xfId="0" applyFont="1" applyBorder="1"/>
    <xf numFmtId="0" fontId="0" fillId="0" borderId="0" xfId="0" applyAlignment="1">
      <alignment wrapText="1"/>
    </xf>
    <xf numFmtId="0" fontId="16" fillId="33" borderId="11" xfId="0" applyFont="1" applyFill="1" applyBorder="1" applyAlignment="1">
      <alignment wrapText="1"/>
    </xf>
    <xf numFmtId="0" fontId="0" fillId="0" borderId="13" xfId="0" applyBorder="1" applyAlignment="1">
      <alignment horizontal="left" vertical="top" wrapText="1"/>
    </xf>
    <xf numFmtId="0" fontId="16" fillId="33" borderId="14" xfId="0" applyFont="1" applyFill="1" applyBorder="1"/>
    <xf numFmtId="0" fontId="21" fillId="34" borderId="10" xfId="0" applyFont="1" applyFill="1" applyBorder="1"/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0" fontId="22" fillId="0" borderId="0" xfId="0" applyFont="1"/>
    <xf numFmtId="0" fontId="0" fillId="0" borderId="16" xfId="0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0" xfId="0" applyFont="1" applyBorder="1" applyAlignment="1">
      <alignment vertical="top"/>
    </xf>
    <xf numFmtId="0" fontId="0" fillId="0" borderId="17" xfId="0" applyBorder="1" applyAlignment="1">
      <alignment horizontal="left" vertical="top" wrapText="1"/>
    </xf>
    <xf numFmtId="0" fontId="19" fillId="35" borderId="18" xfId="0" applyFont="1" applyFill="1" applyBorder="1"/>
    <xf numFmtId="0" fontId="20" fillId="0" borderId="19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90" zoomScaleNormal="90" workbookViewId="0">
      <pane ySplit="7" topLeftCell="D8" activePane="bottomLeft" state="frozen"/>
      <selection pane="bottomLeft" activeCell="H10" sqref="H10"/>
    </sheetView>
  </sheetViews>
  <sheetFormatPr defaultRowHeight="15"/>
  <cols>
    <col min="1" max="1" width="6.5703125" customWidth="1"/>
    <col min="2" max="2" width="17.42578125" customWidth="1"/>
    <col min="3" max="3" width="25.42578125" style="10" customWidth="1"/>
    <col min="4" max="4" width="28.5703125" customWidth="1"/>
    <col min="5" max="5" width="32.28515625" customWidth="1"/>
    <col min="6" max="7" width="18.28515625" bestFit="1" customWidth="1"/>
    <col min="8" max="8" width="36.28515625" customWidth="1"/>
    <col min="9" max="9" width="22.140625" bestFit="1" customWidth="1"/>
    <col min="10" max="10" width="8.5703125" bestFit="1" customWidth="1"/>
  </cols>
  <sheetData>
    <row r="1" spans="1:11" ht="18.75">
      <c r="A1" s="1" t="s">
        <v>0</v>
      </c>
      <c r="B1" s="1"/>
      <c r="E1" s="1"/>
      <c r="F1" s="1"/>
    </row>
    <row r="2" spans="1:11" ht="18.75">
      <c r="A2" s="1"/>
      <c r="B2" s="1"/>
      <c r="E2" s="1"/>
      <c r="F2" s="1"/>
    </row>
    <row r="3" spans="1:11">
      <c r="B3" t="s">
        <v>1</v>
      </c>
      <c r="C3" t="s">
        <v>2</v>
      </c>
    </row>
    <row r="4" spans="1:11">
      <c r="C4" t="s">
        <v>3</v>
      </c>
    </row>
    <row r="5" spans="1:11">
      <c r="C5" t="s">
        <v>4</v>
      </c>
    </row>
    <row r="7" spans="1:11">
      <c r="A7" s="3" t="s">
        <v>5</v>
      </c>
      <c r="B7" s="3" t="s">
        <v>6</v>
      </c>
      <c r="C7" s="11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13" t="s">
        <v>12</v>
      </c>
      <c r="I7" s="3" t="s">
        <v>13</v>
      </c>
      <c r="J7" s="13" t="s">
        <v>14</v>
      </c>
      <c r="K7" s="14" t="s">
        <v>15</v>
      </c>
    </row>
    <row r="8" spans="1:11" ht="29.1" customHeight="1">
      <c r="A8" s="4">
        <v>1</v>
      </c>
      <c r="B8" s="4" t="s">
        <v>16</v>
      </c>
      <c r="C8" s="5" t="s">
        <v>17</v>
      </c>
      <c r="D8" s="5" t="s">
        <v>18</v>
      </c>
      <c r="E8" s="5" t="s">
        <v>17</v>
      </c>
      <c r="F8" s="4"/>
      <c r="G8" s="4" t="s">
        <v>19</v>
      </c>
      <c r="H8" s="12" t="s">
        <v>20</v>
      </c>
      <c r="I8" s="5" t="s">
        <v>21</v>
      </c>
      <c r="J8" s="18" t="s">
        <v>22</v>
      </c>
      <c r="K8" s="15" t="s">
        <v>23</v>
      </c>
    </row>
    <row r="9" spans="1:11" ht="29.1" customHeight="1">
      <c r="A9" s="4">
        <f>A8+1</f>
        <v>2</v>
      </c>
      <c r="B9" s="4" t="s">
        <v>16</v>
      </c>
      <c r="C9" s="5" t="s">
        <v>24</v>
      </c>
      <c r="D9" s="5"/>
      <c r="E9" s="5"/>
      <c r="F9" s="4"/>
      <c r="G9" s="4"/>
      <c r="H9" s="12"/>
      <c r="I9" s="5"/>
      <c r="J9" s="18" t="s">
        <v>22</v>
      </c>
      <c r="K9" s="15" t="s">
        <v>23</v>
      </c>
    </row>
    <row r="10" spans="1:11" ht="29.1" customHeight="1">
      <c r="A10" s="4">
        <f>A9+1</f>
        <v>3</v>
      </c>
      <c r="B10" s="4" t="s">
        <v>16</v>
      </c>
      <c r="C10" s="20" t="s">
        <v>25</v>
      </c>
      <c r="D10" s="19"/>
      <c r="E10" s="20"/>
      <c r="F10" s="19" t="s">
        <v>26</v>
      </c>
      <c r="G10" s="19"/>
      <c r="H10" s="21"/>
      <c r="I10" s="20"/>
      <c r="J10" s="22" t="s">
        <v>23</v>
      </c>
      <c r="K10" s="23" t="s">
        <v>22</v>
      </c>
    </row>
    <row r="11" spans="1:11" ht="29.1" customHeight="1">
      <c r="A11" s="4">
        <f t="shared" ref="A11:A40" si="0">A10+1</f>
        <v>4</v>
      </c>
      <c r="B11" s="4" t="s">
        <v>27</v>
      </c>
      <c r="C11" s="5" t="s">
        <v>28</v>
      </c>
      <c r="D11" s="4" t="s">
        <v>29</v>
      </c>
      <c r="E11" s="5"/>
      <c r="F11" s="4" t="s">
        <v>30</v>
      </c>
      <c r="G11" s="4" t="s">
        <v>31</v>
      </c>
      <c r="H11" s="12" t="s">
        <v>32</v>
      </c>
      <c r="I11" s="5" t="s">
        <v>33</v>
      </c>
      <c r="J11" s="18" t="s">
        <v>22</v>
      </c>
      <c r="K11" s="16" t="s">
        <v>23</v>
      </c>
    </row>
    <row r="12" spans="1:11" ht="45">
      <c r="A12" s="4">
        <f t="shared" si="0"/>
        <v>5</v>
      </c>
      <c r="B12" s="4" t="s">
        <v>27</v>
      </c>
      <c r="C12" s="5" t="s">
        <v>34</v>
      </c>
      <c r="D12" s="4" t="s">
        <v>35</v>
      </c>
      <c r="E12" s="5"/>
      <c r="F12" s="4" t="s">
        <v>31</v>
      </c>
      <c r="G12" s="4" t="s">
        <v>30</v>
      </c>
      <c r="H12" s="12" t="s">
        <v>36</v>
      </c>
      <c r="I12" s="5" t="s">
        <v>37</v>
      </c>
      <c r="J12" s="18" t="s">
        <v>22</v>
      </c>
      <c r="K12" s="16" t="s">
        <v>23</v>
      </c>
    </row>
    <row r="13" spans="1:11" ht="29.1" customHeight="1">
      <c r="A13" s="4">
        <f t="shared" si="0"/>
        <v>6</v>
      </c>
      <c r="B13" s="4" t="s">
        <v>27</v>
      </c>
      <c r="C13" s="5" t="s">
        <v>38</v>
      </c>
      <c r="D13" s="4"/>
      <c r="E13" s="5"/>
      <c r="F13" s="4" t="s">
        <v>31</v>
      </c>
      <c r="G13" s="4" t="s">
        <v>39</v>
      </c>
      <c r="H13" s="12" t="s">
        <v>40</v>
      </c>
      <c r="I13" s="5" t="s">
        <v>41</v>
      </c>
      <c r="J13" s="18" t="s">
        <v>22</v>
      </c>
      <c r="K13" s="16" t="s">
        <v>23</v>
      </c>
    </row>
    <row r="14" spans="1:11" ht="28.5" customHeight="1">
      <c r="A14" s="4">
        <f t="shared" si="0"/>
        <v>7</v>
      </c>
      <c r="B14" s="4" t="s">
        <v>27</v>
      </c>
      <c r="C14" s="5" t="s">
        <v>42</v>
      </c>
      <c r="D14" s="4"/>
      <c r="E14" s="5"/>
      <c r="F14" s="4" t="s">
        <v>31</v>
      </c>
      <c r="G14" s="4" t="s">
        <v>43</v>
      </c>
      <c r="H14" s="12" t="s">
        <v>44</v>
      </c>
      <c r="I14" s="5" t="s">
        <v>21</v>
      </c>
      <c r="J14" s="18" t="s">
        <v>22</v>
      </c>
      <c r="K14" s="16" t="s">
        <v>23</v>
      </c>
    </row>
    <row r="15" spans="1:11" ht="29.1" customHeight="1">
      <c r="A15" s="4">
        <f t="shared" si="0"/>
        <v>8</v>
      </c>
      <c r="B15" s="4" t="s">
        <v>27</v>
      </c>
      <c r="C15" s="5" t="s">
        <v>45</v>
      </c>
      <c r="D15" s="4"/>
      <c r="E15" s="5"/>
      <c r="F15" s="4" t="s">
        <v>31</v>
      </c>
      <c r="G15" s="4" t="s">
        <v>46</v>
      </c>
      <c r="H15" s="12" t="s">
        <v>47</v>
      </c>
      <c r="I15" s="5" t="s">
        <v>48</v>
      </c>
      <c r="J15" s="24" t="s">
        <v>22</v>
      </c>
      <c r="K15" s="16" t="s">
        <v>23</v>
      </c>
    </row>
    <row r="16" spans="1:11" ht="29.1" customHeight="1">
      <c r="A16" s="4">
        <f t="shared" si="0"/>
        <v>9</v>
      </c>
      <c r="B16" s="4" t="s">
        <v>27</v>
      </c>
      <c r="C16" s="5" t="s">
        <v>49</v>
      </c>
      <c r="D16" s="4" t="s">
        <v>29</v>
      </c>
      <c r="E16" s="5"/>
      <c r="F16" s="4" t="s">
        <v>50</v>
      </c>
      <c r="G16" s="4" t="s">
        <v>31</v>
      </c>
      <c r="H16" s="12" t="s">
        <v>51</v>
      </c>
      <c r="I16" s="5" t="s">
        <v>52</v>
      </c>
      <c r="J16" s="24" t="s">
        <v>22</v>
      </c>
      <c r="K16" s="16" t="s">
        <v>23</v>
      </c>
    </row>
    <row r="17" spans="1:11" ht="29.1" customHeight="1">
      <c r="A17" s="4">
        <f t="shared" si="0"/>
        <v>10</v>
      </c>
      <c r="B17" s="4" t="s">
        <v>27</v>
      </c>
      <c r="C17" s="5" t="s">
        <v>53</v>
      </c>
      <c r="D17" s="4" t="s">
        <v>29</v>
      </c>
      <c r="E17" s="5"/>
      <c r="F17" s="4" t="s">
        <v>31</v>
      </c>
      <c r="G17" s="4" t="s">
        <v>50</v>
      </c>
      <c r="H17" s="12" t="s">
        <v>54</v>
      </c>
      <c r="I17" s="5" t="s">
        <v>52</v>
      </c>
      <c r="J17" s="24" t="s">
        <v>22</v>
      </c>
      <c r="K17" s="16" t="s">
        <v>23</v>
      </c>
    </row>
    <row r="18" spans="1:11" ht="30.75">
      <c r="A18" s="4">
        <f t="shared" si="0"/>
        <v>11</v>
      </c>
      <c r="B18" s="4" t="s">
        <v>55</v>
      </c>
      <c r="C18" s="5" t="s">
        <v>28</v>
      </c>
      <c r="D18" s="4" t="s">
        <v>29</v>
      </c>
      <c r="E18" s="5" t="s">
        <v>56</v>
      </c>
      <c r="F18" s="4" t="s">
        <v>57</v>
      </c>
      <c r="G18" s="4" t="s">
        <v>58</v>
      </c>
      <c r="H18" s="12" t="s">
        <v>59</v>
      </c>
      <c r="I18" s="5" t="s">
        <v>60</v>
      </c>
      <c r="J18" s="24" t="s">
        <v>22</v>
      </c>
      <c r="K18" s="16" t="s">
        <v>23</v>
      </c>
    </row>
    <row r="19" spans="1:11">
      <c r="A19" s="4">
        <f t="shared" si="0"/>
        <v>12</v>
      </c>
      <c r="B19" s="4" t="s">
        <v>55</v>
      </c>
      <c r="C19" s="5" t="s">
        <v>61</v>
      </c>
      <c r="D19" s="4" t="s">
        <v>29</v>
      </c>
      <c r="E19" s="5" t="s">
        <v>62</v>
      </c>
      <c r="F19" s="4" t="s">
        <v>63</v>
      </c>
      <c r="G19" s="4" t="s">
        <v>64</v>
      </c>
      <c r="H19" s="12" t="s">
        <v>65</v>
      </c>
      <c r="I19" s="20" t="s">
        <v>21</v>
      </c>
      <c r="J19" s="24" t="s">
        <v>22</v>
      </c>
      <c r="K19" s="16" t="s">
        <v>23</v>
      </c>
    </row>
    <row r="20" spans="1:11" ht="57.95" customHeight="1">
      <c r="A20" s="4">
        <f t="shared" si="0"/>
        <v>13</v>
      </c>
      <c r="B20" s="4" t="s">
        <v>55</v>
      </c>
      <c r="C20" s="5" t="s">
        <v>66</v>
      </c>
      <c r="D20" s="4" t="s">
        <v>29</v>
      </c>
      <c r="E20" s="5" t="s">
        <v>56</v>
      </c>
      <c r="F20" s="4" t="s">
        <v>57</v>
      </c>
      <c r="G20" s="4" t="s">
        <v>64</v>
      </c>
      <c r="H20" s="12" t="s">
        <v>67</v>
      </c>
      <c r="I20" s="5" t="s">
        <v>60</v>
      </c>
      <c r="J20" s="18" t="s">
        <v>22</v>
      </c>
      <c r="K20" s="16" t="s">
        <v>23</v>
      </c>
    </row>
    <row r="21" spans="1:11" ht="30.75">
      <c r="A21" s="4">
        <f t="shared" si="0"/>
        <v>14</v>
      </c>
      <c r="B21" s="4" t="s">
        <v>55</v>
      </c>
      <c r="C21" s="5" t="s">
        <v>68</v>
      </c>
      <c r="D21" s="4" t="s">
        <v>35</v>
      </c>
      <c r="E21" s="5" t="s">
        <v>69</v>
      </c>
      <c r="F21" s="4" t="s">
        <v>31</v>
      </c>
      <c r="G21" s="4" t="s">
        <v>70</v>
      </c>
      <c r="H21" s="12" t="s">
        <v>36</v>
      </c>
      <c r="I21" s="5" t="s">
        <v>71</v>
      </c>
      <c r="J21" s="24" t="s">
        <v>22</v>
      </c>
      <c r="K21" s="16" t="s">
        <v>23</v>
      </c>
    </row>
    <row r="22" spans="1:11" ht="45.75">
      <c r="A22" s="4">
        <f t="shared" si="0"/>
        <v>15</v>
      </c>
      <c r="B22" s="4" t="s">
        <v>55</v>
      </c>
      <c r="C22" s="5" t="s">
        <v>38</v>
      </c>
      <c r="D22" s="4"/>
      <c r="E22" s="5" t="s">
        <v>72</v>
      </c>
      <c r="F22" s="4" t="s">
        <v>31</v>
      </c>
      <c r="G22" s="4" t="s">
        <v>39</v>
      </c>
      <c r="H22" s="12" t="s">
        <v>73</v>
      </c>
      <c r="I22" s="5" t="s">
        <v>60</v>
      </c>
      <c r="J22" s="24" t="s">
        <v>22</v>
      </c>
      <c r="K22" s="16" t="s">
        <v>23</v>
      </c>
    </row>
    <row r="23" spans="1:11">
      <c r="A23" s="4">
        <f t="shared" si="0"/>
        <v>16</v>
      </c>
      <c r="B23" s="4" t="s">
        <v>55</v>
      </c>
      <c r="C23" s="5" t="s">
        <v>42</v>
      </c>
      <c r="D23" s="4" t="s">
        <v>29</v>
      </c>
      <c r="E23" s="5" t="s">
        <v>74</v>
      </c>
      <c r="F23" s="4" t="s">
        <v>64</v>
      </c>
      <c r="G23" s="4" t="s">
        <v>43</v>
      </c>
      <c r="H23" s="12" t="s">
        <v>44</v>
      </c>
      <c r="I23" s="20" t="s">
        <v>21</v>
      </c>
      <c r="J23" s="24" t="s">
        <v>22</v>
      </c>
      <c r="K23" s="16" t="s">
        <v>23</v>
      </c>
    </row>
    <row r="24" spans="1:11" ht="105">
      <c r="A24" s="4">
        <f t="shared" si="0"/>
        <v>17</v>
      </c>
      <c r="B24" s="4" t="s">
        <v>75</v>
      </c>
      <c r="C24" s="5" t="s">
        <v>28</v>
      </c>
      <c r="D24" s="4" t="s">
        <v>29</v>
      </c>
      <c r="E24" s="5" t="s">
        <v>76</v>
      </c>
      <c r="F24" s="4" t="s">
        <v>77</v>
      </c>
      <c r="G24" s="4" t="s">
        <v>64</v>
      </c>
      <c r="H24" s="12" t="s">
        <v>78</v>
      </c>
      <c r="I24" s="5" t="s">
        <v>60</v>
      </c>
      <c r="J24" s="24" t="s">
        <v>22</v>
      </c>
      <c r="K24" s="16" t="s">
        <v>23</v>
      </c>
    </row>
    <row r="25" spans="1:11">
      <c r="A25" s="4">
        <f t="shared" si="0"/>
        <v>18</v>
      </c>
      <c r="B25" s="4" t="s">
        <v>75</v>
      </c>
      <c r="C25" s="5" t="s">
        <v>28</v>
      </c>
      <c r="D25" s="4" t="s">
        <v>29</v>
      </c>
      <c r="E25" s="5" t="s">
        <v>76</v>
      </c>
      <c r="F25" s="4" t="s">
        <v>77</v>
      </c>
      <c r="G25" s="4" t="s">
        <v>31</v>
      </c>
      <c r="H25" s="12" t="s">
        <v>65</v>
      </c>
      <c r="I25" s="5" t="s">
        <v>79</v>
      </c>
      <c r="J25" s="18" t="s">
        <v>22</v>
      </c>
      <c r="K25" s="16" t="s">
        <v>23</v>
      </c>
    </row>
    <row r="26" spans="1:11">
      <c r="A26" s="4">
        <f t="shared" si="0"/>
        <v>19</v>
      </c>
      <c r="B26" s="4" t="s">
        <v>75</v>
      </c>
      <c r="C26" s="5" t="s">
        <v>28</v>
      </c>
      <c r="D26" s="4" t="s">
        <v>35</v>
      </c>
      <c r="E26" s="5" t="s">
        <v>76</v>
      </c>
      <c r="F26" s="4" t="s">
        <v>77</v>
      </c>
      <c r="G26" s="4" t="s">
        <v>80</v>
      </c>
      <c r="H26" s="12" t="s">
        <v>32</v>
      </c>
      <c r="I26" s="5" t="s">
        <v>81</v>
      </c>
      <c r="J26" s="18" t="s">
        <v>23</v>
      </c>
      <c r="K26" s="16" t="s">
        <v>23</v>
      </c>
    </row>
    <row r="27" spans="1:11" ht="30">
      <c r="A27" s="4">
        <f t="shared" si="0"/>
        <v>20</v>
      </c>
      <c r="B27" s="4" t="s">
        <v>75</v>
      </c>
      <c r="C27" s="5" t="s">
        <v>82</v>
      </c>
      <c r="D27" s="4" t="s">
        <v>35</v>
      </c>
      <c r="E27" s="5" t="s">
        <v>76</v>
      </c>
      <c r="F27" s="4" t="s">
        <v>80</v>
      </c>
      <c r="G27" s="4" t="s">
        <v>31</v>
      </c>
      <c r="H27" s="12" t="s">
        <v>83</v>
      </c>
      <c r="I27" s="5" t="s">
        <v>84</v>
      </c>
      <c r="J27" s="18" t="s">
        <v>85</v>
      </c>
      <c r="K27" s="16" t="s">
        <v>23</v>
      </c>
    </row>
    <row r="28" spans="1:11" ht="75">
      <c r="A28" s="4">
        <f t="shared" si="0"/>
        <v>21</v>
      </c>
      <c r="B28" s="4" t="s">
        <v>75</v>
      </c>
      <c r="C28" s="5" t="s">
        <v>34</v>
      </c>
      <c r="D28" s="4" t="s">
        <v>29</v>
      </c>
      <c r="E28" s="5" t="s">
        <v>76</v>
      </c>
      <c r="F28" s="4" t="s">
        <v>31</v>
      </c>
      <c r="G28" s="4" t="s">
        <v>77</v>
      </c>
      <c r="H28" s="12" t="s">
        <v>86</v>
      </c>
      <c r="I28" s="5" t="s">
        <v>84</v>
      </c>
      <c r="J28" s="18" t="s">
        <v>22</v>
      </c>
      <c r="K28" s="16" t="s">
        <v>23</v>
      </c>
    </row>
    <row r="29" spans="1:11" ht="30">
      <c r="A29" s="4">
        <f t="shared" si="0"/>
        <v>22</v>
      </c>
      <c r="B29" s="4" t="s">
        <v>75</v>
      </c>
      <c r="C29" s="5" t="s">
        <v>38</v>
      </c>
      <c r="D29" s="4" t="s">
        <v>35</v>
      </c>
      <c r="E29" s="5" t="s">
        <v>76</v>
      </c>
      <c r="F29" s="4" t="s">
        <v>31</v>
      </c>
      <c r="G29" s="4" t="s">
        <v>87</v>
      </c>
      <c r="H29" s="12" t="s">
        <v>88</v>
      </c>
      <c r="I29" s="5" t="s">
        <v>89</v>
      </c>
      <c r="J29" s="18" t="s">
        <v>22</v>
      </c>
      <c r="K29" s="16" t="s">
        <v>23</v>
      </c>
    </row>
    <row r="30" spans="1:11">
      <c r="A30" s="4">
        <f t="shared" si="0"/>
        <v>23</v>
      </c>
      <c r="B30" s="4" t="s">
        <v>75</v>
      </c>
      <c r="C30" s="5" t="s">
        <v>42</v>
      </c>
      <c r="D30" s="4" t="s">
        <v>29</v>
      </c>
      <c r="E30" s="5"/>
      <c r="F30" s="4" t="s">
        <v>26</v>
      </c>
      <c r="G30" s="4" t="s">
        <v>43</v>
      </c>
      <c r="H30" s="12" t="s">
        <v>44</v>
      </c>
      <c r="I30" s="5"/>
      <c r="J30" s="18" t="s">
        <v>22</v>
      </c>
      <c r="K30" s="16" t="s">
        <v>22</v>
      </c>
    </row>
    <row r="31" spans="1:11" ht="45">
      <c r="A31" s="4">
        <f t="shared" si="0"/>
        <v>24</v>
      </c>
      <c r="B31" s="4" t="s">
        <v>75</v>
      </c>
      <c r="C31" s="5" t="s">
        <v>90</v>
      </c>
      <c r="D31" s="4" t="s">
        <v>35</v>
      </c>
      <c r="E31" s="5" t="s">
        <v>76</v>
      </c>
      <c r="F31" s="4" t="s">
        <v>91</v>
      </c>
      <c r="G31" s="4" t="s">
        <v>64</v>
      </c>
      <c r="H31" s="12" t="s">
        <v>92</v>
      </c>
      <c r="I31" s="5" t="s">
        <v>89</v>
      </c>
      <c r="J31" s="18" t="s">
        <v>22</v>
      </c>
      <c r="K31" s="16" t="s">
        <v>23</v>
      </c>
    </row>
    <row r="32" spans="1:11" ht="45.75">
      <c r="A32" s="4">
        <f t="shared" si="0"/>
        <v>25</v>
      </c>
      <c r="B32" s="4" t="s">
        <v>75</v>
      </c>
      <c r="C32" s="20" t="s">
        <v>93</v>
      </c>
      <c r="D32" s="19"/>
      <c r="E32" s="20"/>
      <c r="F32" s="19" t="s">
        <v>94</v>
      </c>
      <c r="G32" s="19" t="s">
        <v>31</v>
      </c>
      <c r="H32" s="21" t="s">
        <v>95</v>
      </c>
      <c r="I32" s="20" t="s">
        <v>96</v>
      </c>
      <c r="J32" s="22" t="s">
        <v>23</v>
      </c>
      <c r="K32" s="23" t="s">
        <v>22</v>
      </c>
    </row>
    <row r="33" spans="1:11" ht="30">
      <c r="A33" s="4">
        <f t="shared" si="0"/>
        <v>26</v>
      </c>
      <c r="B33" s="4" t="s">
        <v>97</v>
      </c>
      <c r="C33" s="5" t="s">
        <v>28</v>
      </c>
      <c r="D33" s="4" t="s">
        <v>29</v>
      </c>
      <c r="E33" s="5"/>
      <c r="F33" s="4" t="s">
        <v>30</v>
      </c>
      <c r="G33" s="4" t="s">
        <v>31</v>
      </c>
      <c r="H33" s="12" t="s">
        <v>98</v>
      </c>
      <c r="I33" s="5" t="s">
        <v>99</v>
      </c>
      <c r="J33" s="18" t="s">
        <v>22</v>
      </c>
      <c r="K33" s="16" t="s">
        <v>23</v>
      </c>
    </row>
    <row r="34" spans="1:11" ht="45">
      <c r="A34" s="4">
        <f t="shared" si="0"/>
        <v>27</v>
      </c>
      <c r="B34" s="4" t="s">
        <v>97</v>
      </c>
      <c r="C34" s="5" t="s">
        <v>34</v>
      </c>
      <c r="D34" s="4" t="s">
        <v>35</v>
      </c>
      <c r="E34" s="5"/>
      <c r="F34" s="4" t="s">
        <v>31</v>
      </c>
      <c r="G34" s="4" t="s">
        <v>30</v>
      </c>
      <c r="H34" s="12" t="s">
        <v>36</v>
      </c>
      <c r="I34" s="5" t="s">
        <v>100</v>
      </c>
      <c r="J34" s="18" t="s">
        <v>22</v>
      </c>
      <c r="K34" s="16" t="s">
        <v>23</v>
      </c>
    </row>
    <row r="35" spans="1:11" ht="30.75">
      <c r="A35" s="4">
        <f t="shared" si="0"/>
        <v>28</v>
      </c>
      <c r="B35" s="4" t="s">
        <v>97</v>
      </c>
      <c r="C35" s="20" t="s">
        <v>38</v>
      </c>
      <c r="D35" s="19"/>
      <c r="E35" s="20"/>
      <c r="F35" s="19" t="s">
        <v>31</v>
      </c>
      <c r="G35" s="19" t="s">
        <v>101</v>
      </c>
      <c r="H35" s="21" t="s">
        <v>102</v>
      </c>
      <c r="I35" s="20" t="s">
        <v>103</v>
      </c>
      <c r="J35" s="22" t="s">
        <v>22</v>
      </c>
      <c r="K35" s="23" t="s">
        <v>23</v>
      </c>
    </row>
    <row r="36" spans="1:11">
      <c r="A36" s="4">
        <f t="shared" si="0"/>
        <v>29</v>
      </c>
      <c r="B36" s="4" t="s">
        <v>97</v>
      </c>
      <c r="C36" s="20" t="s">
        <v>42</v>
      </c>
      <c r="D36" s="19"/>
      <c r="E36" s="20"/>
      <c r="F36" s="19" t="s">
        <v>31</v>
      </c>
      <c r="G36" s="19" t="s">
        <v>43</v>
      </c>
      <c r="H36" s="21" t="s">
        <v>44</v>
      </c>
      <c r="I36" s="20" t="s">
        <v>21</v>
      </c>
      <c r="J36" s="22" t="s">
        <v>85</v>
      </c>
      <c r="K36" s="23" t="s">
        <v>22</v>
      </c>
    </row>
    <row r="37" spans="1:11" ht="28.5" customHeight="1">
      <c r="A37" s="4">
        <f t="shared" si="0"/>
        <v>30</v>
      </c>
      <c r="B37" s="4" t="s">
        <v>97</v>
      </c>
      <c r="C37" s="20" t="s">
        <v>104</v>
      </c>
      <c r="D37" s="19"/>
      <c r="E37" s="20"/>
      <c r="F37" s="19" t="s">
        <v>94</v>
      </c>
      <c r="G37" s="19" t="s">
        <v>31</v>
      </c>
      <c r="H37" s="21" t="s">
        <v>105</v>
      </c>
      <c r="I37" s="20"/>
      <c r="J37" s="22" t="s">
        <v>85</v>
      </c>
      <c r="K37" s="23" t="s">
        <v>22</v>
      </c>
    </row>
    <row r="38" spans="1:11">
      <c r="A38" s="4">
        <f t="shared" si="0"/>
        <v>31</v>
      </c>
      <c r="B38" s="4" t="s">
        <v>97</v>
      </c>
      <c r="C38" s="20" t="s">
        <v>106</v>
      </c>
      <c r="D38" s="19"/>
      <c r="E38" s="20"/>
      <c r="F38" s="19" t="s">
        <v>107</v>
      </c>
      <c r="G38" s="19" t="s">
        <v>108</v>
      </c>
      <c r="H38" s="21" t="s">
        <v>109</v>
      </c>
      <c r="I38" s="20" t="s">
        <v>103</v>
      </c>
      <c r="J38" s="22" t="s">
        <v>85</v>
      </c>
      <c r="K38" s="23" t="s">
        <v>110</v>
      </c>
    </row>
    <row r="39" spans="1:11" ht="30.75">
      <c r="A39" s="4">
        <f t="shared" si="0"/>
        <v>32</v>
      </c>
      <c r="B39" s="4" t="s">
        <v>97</v>
      </c>
      <c r="C39" s="20" t="s">
        <v>111</v>
      </c>
      <c r="D39" s="19"/>
      <c r="E39" s="20"/>
      <c r="F39" s="19" t="s">
        <v>31</v>
      </c>
      <c r="G39" s="19" t="s">
        <v>112</v>
      </c>
      <c r="H39" s="21" t="s">
        <v>113</v>
      </c>
      <c r="I39" s="20" t="s">
        <v>114</v>
      </c>
      <c r="J39" s="22" t="s">
        <v>85</v>
      </c>
      <c r="K39" s="23" t="s">
        <v>110</v>
      </c>
    </row>
    <row r="40" spans="1:11" ht="30.75">
      <c r="A40" s="4">
        <f t="shared" si="0"/>
        <v>33</v>
      </c>
      <c r="B40" s="4" t="s">
        <v>97</v>
      </c>
      <c r="C40" s="20" t="s">
        <v>115</v>
      </c>
      <c r="D40" s="19"/>
      <c r="E40" s="20"/>
      <c r="F40" s="19" t="s">
        <v>31</v>
      </c>
      <c r="G40" s="19" t="s">
        <v>116</v>
      </c>
      <c r="H40" s="21" t="s">
        <v>117</v>
      </c>
      <c r="I40" s="20" t="s">
        <v>114</v>
      </c>
      <c r="J40" s="22" t="s">
        <v>85</v>
      </c>
      <c r="K40" s="23" t="s">
        <v>110</v>
      </c>
    </row>
    <row r="42" spans="1:11">
      <c r="A42" s="17"/>
    </row>
  </sheetData>
  <autoFilter ref="H7:H8" xr:uid="{00000000-0009-0000-0000-000000000000}"/>
  <dataValidations count="2">
    <dataValidation allowBlank="1" showInputMessage="1" showErrorMessage="1" sqref="D8:D10 I13:I14 E8:E11 C8:C11 I8:I11 I18:I40" xr:uid="{F03407F4-645E-4906-95AA-3F658BA874FC}"/>
    <dataValidation type="list" allowBlank="1" showInputMessage="1" showErrorMessage="1" sqref="D10:D15 D18:D40" xr:uid="{F64DB862-2766-461A-9079-21FD2F71D62A}">
      <formula1>#REF!</formula1>
    </dataValidation>
  </dataValidations>
  <pageMargins left="0.7" right="0.7" top="0.75" bottom="0.75" header="0.3" footer="0.3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7FA37A-14A8-47ED-B4FA-1997F36E6C01}">
          <x14:formula1>
            <xm:f>lijsten!$C$5:$C$8</xm:f>
          </x14:formula1>
          <xm:sqref>B11:B40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6258-1F13-4271-8D23-3892FF92B1B1}">
  <dimension ref="A1:E10"/>
  <sheetViews>
    <sheetView workbookViewId="0">
      <selection activeCell="A22" sqref="A22"/>
    </sheetView>
  </sheetViews>
  <sheetFormatPr defaultRowHeight="15"/>
  <cols>
    <col min="1" max="1" width="55.85546875" bestFit="1" customWidth="1"/>
    <col min="2" max="2" width="1.7109375" customWidth="1"/>
    <col min="3" max="3" width="30" customWidth="1"/>
    <col min="4" max="4" width="2" customWidth="1"/>
  </cols>
  <sheetData>
    <row r="1" spans="1:5" ht="18.75">
      <c r="A1" s="1" t="s">
        <v>118</v>
      </c>
    </row>
    <row r="3" spans="1:5">
      <c r="A3" s="6" t="s">
        <v>8</v>
      </c>
      <c r="B3" s="7"/>
      <c r="C3" s="25" t="s">
        <v>119</v>
      </c>
      <c r="D3" s="7"/>
      <c r="E3" s="7"/>
    </row>
    <row r="4" spans="1:5">
      <c r="A4" s="8" t="s">
        <v>120</v>
      </c>
      <c r="B4" s="7"/>
      <c r="C4" s="2" t="s">
        <v>121</v>
      </c>
      <c r="D4" s="7"/>
      <c r="E4" s="9" t="s">
        <v>110</v>
      </c>
    </row>
    <row r="5" spans="1:5">
      <c r="A5" s="8" t="s">
        <v>29</v>
      </c>
      <c r="B5" s="7"/>
      <c r="C5" s="26" t="s">
        <v>75</v>
      </c>
      <c r="D5" s="7"/>
      <c r="E5" s="9" t="s">
        <v>85</v>
      </c>
    </row>
    <row r="6" spans="1:5">
      <c r="A6" s="8" t="s">
        <v>122</v>
      </c>
      <c r="B6" s="7"/>
      <c r="C6" s="9" t="s">
        <v>55</v>
      </c>
      <c r="D6" s="7"/>
      <c r="E6" s="9" t="s">
        <v>123</v>
      </c>
    </row>
    <row r="7" spans="1:5">
      <c r="A7" s="8" t="s">
        <v>124</v>
      </c>
      <c r="B7" s="7"/>
      <c r="C7" s="9" t="s">
        <v>27</v>
      </c>
      <c r="D7" s="7"/>
      <c r="E7" s="7"/>
    </row>
    <row r="8" spans="1:5">
      <c r="A8" s="8" t="s">
        <v>125</v>
      </c>
      <c r="B8" s="7"/>
      <c r="C8" s="9" t="s">
        <v>97</v>
      </c>
      <c r="D8" s="7"/>
      <c r="E8" s="7"/>
    </row>
    <row r="9" spans="1:5">
      <c r="A9" s="8" t="s">
        <v>35</v>
      </c>
      <c r="B9" s="7"/>
      <c r="C9" s="7"/>
      <c r="D9" s="7"/>
      <c r="E9" s="7"/>
    </row>
    <row r="10" spans="1:5">
      <c r="A10" s="8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35571B3BED7418250F6E9C051DB1A" ma:contentTypeVersion="3" ma:contentTypeDescription="Een nieuw document maken." ma:contentTypeScope="" ma:versionID="21e9f011c6620e3e6e10c69e1da85dd2">
  <xsd:schema xmlns:xsd="http://www.w3.org/2001/XMLSchema" xmlns:xs="http://www.w3.org/2001/XMLSchema" xmlns:p="http://schemas.microsoft.com/office/2006/metadata/properties" xmlns:ns2="feed4a19-e2c8-47ca-8584-1c363acc99e0" targetNamespace="http://schemas.microsoft.com/office/2006/metadata/properties" ma:root="true" ma:fieldsID="dc9e16a7b423bb67e929185b71292d17" ns2:_="">
    <xsd:import namespace="feed4a19-e2c8-47ca-8584-1c363acc9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d4a19-e2c8-47ca-8584-1c363acc9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BCCE6-9F73-411C-801B-2AE40EA9E483}"/>
</file>

<file path=customXml/itemProps2.xml><?xml version="1.0" encoding="utf-8"?>
<ds:datastoreItem xmlns:ds="http://schemas.openxmlformats.org/officeDocument/2006/customXml" ds:itemID="{57D33271-794C-4402-8BC9-9588EB391520}"/>
</file>

<file path=customXml/itemProps3.xml><?xml version="1.0" encoding="utf-8"?>
<ds:datastoreItem xmlns:ds="http://schemas.openxmlformats.org/officeDocument/2006/customXml" ds:itemID="{D27EBC01-2738-41D0-8C7E-FFA2027F5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Wai, J. (Jonhan)</dc:creator>
  <cp:keywords/>
  <dc:description/>
  <cp:lastModifiedBy>Zuidhof, LA (fgb)</cp:lastModifiedBy>
  <cp:revision/>
  <dcterms:created xsi:type="dcterms:W3CDTF">2022-10-21T12:35:32Z</dcterms:created>
  <dcterms:modified xsi:type="dcterms:W3CDTF">2026-03-19T14:30:34Z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0x01010087035571B3BED7418250F6E9C051DB1A</vt:lpwstr>
  </property>
  <property fmtid="{D5CDD505-2E9C-101B-9397-08002B2CF9AE}" pid="3" name="MediaServiceImageTags">
    <vt:lpwstr/>
  </property>
</Properties>
</file>