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autoCompressPictures="0"/>
  <mc:AlternateContent xmlns:mc="http://schemas.openxmlformats.org/markup-compatibility/2006">
    <mc:Choice Requires="x15">
      <x15ac:absPath xmlns:x15ac="http://schemas.microsoft.com/office/spreadsheetml/2010/11/ac" url="https://bicbv.sharepoint.com/sites/BiC-aanbestedingen/Gedeelde documenten/Lopende aanbestedingen/Wiis/EA MFP's/Aanbestedingsdocument en bijlagen/Concept/"/>
    </mc:Choice>
  </mc:AlternateContent>
  <xr:revisionPtr revIDLastSave="1890" documentId="13_ncr:1_{82BB0E5F-A30B-5E46-BE06-B6D6758F604F}" xr6:coauthVersionLast="47" xr6:coauthVersionMax="47" xr10:uidLastSave="{F9F7B5EB-8DB5-5848-B1F3-A558EAC1D785}"/>
  <bookViews>
    <workbookView xWindow="36640" yWindow="600" windowWidth="38580" windowHeight="20440" activeTab="4" xr2:uid="{00000000-000D-0000-FFFF-FFFF00000000}"/>
  </bookViews>
  <sheets>
    <sheet name="Beoordelen proefopdrachten" sheetId="20" r:id="rId1"/>
    <sheet name="Beoordelaar 1" sheetId="4" r:id="rId2"/>
    <sheet name="Beoordelaar 2" sheetId="18" r:id="rId3"/>
    <sheet name="Beoordelaar 3" sheetId="19" r:id="rId4"/>
    <sheet name="Scores per item" sheetId="21" r:id="rId5"/>
  </sheets>
  <definedNames>
    <definedName name="SCORE">'Beoordelen proefopdrachten'!$A$17:$A$19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27" i="19" l="1"/>
  <c r="B3" i="19"/>
  <c r="B27" i="18"/>
  <c r="B3" i="18"/>
  <c r="E34" i="21"/>
  <c r="K62" i="21"/>
  <c r="K61" i="21"/>
  <c r="K60" i="21"/>
  <c r="K58" i="21"/>
  <c r="K57" i="21"/>
  <c r="K56" i="21"/>
  <c r="K54" i="21"/>
  <c r="K53" i="21"/>
  <c r="K52" i="21"/>
  <c r="K50" i="21"/>
  <c r="K49" i="21"/>
  <c r="K48" i="21"/>
  <c r="K46" i="21"/>
  <c r="K45" i="21"/>
  <c r="K44" i="21"/>
  <c r="K42" i="21"/>
  <c r="K41" i="21"/>
  <c r="K40" i="21"/>
  <c r="K38" i="21"/>
  <c r="K37" i="21"/>
  <c r="K36" i="21"/>
  <c r="I62" i="21"/>
  <c r="I61" i="21"/>
  <c r="I60" i="21"/>
  <c r="I58" i="21"/>
  <c r="I57" i="21"/>
  <c r="I56" i="21"/>
  <c r="I54" i="21"/>
  <c r="I53" i="21"/>
  <c r="I52" i="21"/>
  <c r="I50" i="21"/>
  <c r="I49" i="21"/>
  <c r="I48" i="21"/>
  <c r="I46" i="21"/>
  <c r="I45" i="21"/>
  <c r="I44" i="21"/>
  <c r="I42" i="21"/>
  <c r="I41" i="21"/>
  <c r="I40" i="21"/>
  <c r="I38" i="21"/>
  <c r="I37" i="21"/>
  <c r="I36" i="21"/>
  <c r="G62" i="21"/>
  <c r="G61" i="21"/>
  <c r="G60" i="21"/>
  <c r="G58" i="21"/>
  <c r="G57" i="21"/>
  <c r="G56" i="21"/>
  <c r="G54" i="21"/>
  <c r="G53" i="21"/>
  <c r="G52" i="21"/>
  <c r="G50" i="21"/>
  <c r="G49" i="21"/>
  <c r="G48" i="21"/>
  <c r="G46" i="21"/>
  <c r="G45" i="21"/>
  <c r="G44" i="21"/>
  <c r="G42" i="21"/>
  <c r="G41" i="21"/>
  <c r="G40" i="21"/>
  <c r="G38" i="21"/>
  <c r="G37" i="21"/>
  <c r="G36" i="21"/>
  <c r="E62" i="21"/>
  <c r="E61" i="21"/>
  <c r="E60" i="21"/>
  <c r="E58" i="21"/>
  <c r="E57" i="21"/>
  <c r="E56" i="21"/>
  <c r="E54" i="21"/>
  <c r="E53" i="21"/>
  <c r="E52" i="21"/>
  <c r="E50" i="21"/>
  <c r="E49" i="21"/>
  <c r="E48" i="21"/>
  <c r="E46" i="21"/>
  <c r="E45" i="21"/>
  <c r="E44" i="21"/>
  <c r="E42" i="21"/>
  <c r="E41" i="21"/>
  <c r="E37" i="21"/>
  <c r="E40" i="21"/>
  <c r="E38" i="21"/>
  <c r="E36" i="21"/>
  <c r="A35" i="21"/>
  <c r="C62" i="21"/>
  <c r="C61" i="21"/>
  <c r="C60" i="21"/>
  <c r="B60" i="21"/>
  <c r="C58" i="21"/>
  <c r="C57" i="21"/>
  <c r="C56" i="21"/>
  <c r="B56" i="21"/>
  <c r="A56" i="21"/>
  <c r="C54" i="21"/>
  <c r="C53" i="21"/>
  <c r="C52" i="21"/>
  <c r="B52" i="21"/>
  <c r="A52" i="21"/>
  <c r="C50" i="21"/>
  <c r="C49" i="21"/>
  <c r="C48" i="21"/>
  <c r="B48" i="21"/>
  <c r="C46" i="21"/>
  <c r="C45" i="21"/>
  <c r="C44" i="21"/>
  <c r="B44" i="21"/>
  <c r="C42" i="21"/>
  <c r="C41" i="21"/>
  <c r="C40" i="21"/>
  <c r="B40" i="21"/>
  <c r="C38" i="21"/>
  <c r="C37" i="21"/>
  <c r="C36" i="21"/>
  <c r="B36" i="21"/>
  <c r="A36" i="21"/>
  <c r="B47" i="19"/>
  <c r="B44" i="19"/>
  <c r="A43" i="19"/>
  <c r="B41" i="19"/>
  <c r="A40" i="19"/>
  <c r="B38" i="19"/>
  <c r="B35" i="19"/>
  <c r="B32" i="19"/>
  <c r="B29" i="19"/>
  <c r="A28" i="19"/>
  <c r="D27" i="19"/>
  <c r="B23" i="19"/>
  <c r="B20" i="19"/>
  <c r="A19" i="19"/>
  <c r="B17" i="19"/>
  <c r="A16" i="19"/>
  <c r="B14" i="19"/>
  <c r="B11" i="19"/>
  <c r="B8" i="19"/>
  <c r="B5" i="19"/>
  <c r="A4" i="19"/>
  <c r="D3" i="19"/>
  <c r="B47" i="18"/>
  <c r="B44" i="18"/>
  <c r="A43" i="18"/>
  <c r="B41" i="18"/>
  <c r="A40" i="18"/>
  <c r="B38" i="18"/>
  <c r="B35" i="18"/>
  <c r="B32" i="18"/>
  <c r="B29" i="18"/>
  <c r="A28" i="18"/>
  <c r="D27" i="18"/>
  <c r="B23" i="18"/>
  <c r="B20" i="18"/>
  <c r="A19" i="18"/>
  <c r="B17" i="18"/>
  <c r="A16" i="18"/>
  <c r="B14" i="18"/>
  <c r="B11" i="18"/>
  <c r="B8" i="18"/>
  <c r="B5" i="18"/>
  <c r="A4" i="18"/>
  <c r="D3" i="18"/>
  <c r="D27" i="4"/>
  <c r="B47" i="4"/>
  <c r="B44" i="4"/>
  <c r="A43" i="4"/>
  <c r="B41" i="4"/>
  <c r="A40" i="4"/>
  <c r="B38" i="4"/>
  <c r="B35" i="4"/>
  <c r="B32" i="4"/>
  <c r="B29" i="4"/>
  <c r="A28" i="4"/>
  <c r="C31" i="21" l="1"/>
  <c r="C30" i="21"/>
  <c r="C29" i="21"/>
  <c r="C27" i="21"/>
  <c r="C26" i="21"/>
  <c r="C25" i="21"/>
  <c r="C23" i="21"/>
  <c r="C22" i="21"/>
  <c r="C21" i="21"/>
  <c r="C19" i="21"/>
  <c r="C18" i="21"/>
  <c r="C17" i="21"/>
  <c r="C15" i="21"/>
  <c r="C14" i="21"/>
  <c r="C13" i="21"/>
  <c r="C11" i="21"/>
  <c r="C10" i="21"/>
  <c r="C9" i="21"/>
  <c r="C7" i="21"/>
  <c r="C6" i="21"/>
  <c r="C5" i="21"/>
  <c r="E3" i="21"/>
  <c r="D3" i="4"/>
  <c r="K31" i="21"/>
  <c r="K30" i="21"/>
  <c r="K29" i="21"/>
  <c r="I31" i="21"/>
  <c r="I30" i="21"/>
  <c r="I29" i="21"/>
  <c r="G31" i="21"/>
  <c r="G30" i="21"/>
  <c r="G29" i="21"/>
  <c r="E31" i="21"/>
  <c r="E30" i="21"/>
  <c r="E29" i="21"/>
  <c r="K27" i="21"/>
  <c r="K26" i="21"/>
  <c r="K25" i="21"/>
  <c r="I27" i="21"/>
  <c r="I26" i="21"/>
  <c r="I25" i="21"/>
  <c r="G27" i="21"/>
  <c r="G26" i="21"/>
  <c r="G25" i="21"/>
  <c r="E27" i="21"/>
  <c r="E26" i="21"/>
  <c r="E25" i="21"/>
  <c r="K23" i="21"/>
  <c r="K22" i="21"/>
  <c r="K21" i="21"/>
  <c r="I23" i="21"/>
  <c r="I22" i="21"/>
  <c r="I21" i="21"/>
  <c r="G23" i="21"/>
  <c r="G22" i="21"/>
  <c r="G21" i="21"/>
  <c r="E23" i="21"/>
  <c r="E22" i="21"/>
  <c r="E21" i="21"/>
  <c r="K19" i="21"/>
  <c r="K18" i="21"/>
  <c r="K17" i="21"/>
  <c r="I19" i="21"/>
  <c r="I18" i="21"/>
  <c r="I17" i="21"/>
  <c r="G19" i="21"/>
  <c r="G18" i="21"/>
  <c r="G17" i="21"/>
  <c r="E19" i="21"/>
  <c r="E18" i="21"/>
  <c r="E17" i="21"/>
  <c r="K15" i="21"/>
  <c r="K14" i="21"/>
  <c r="K13" i="21"/>
  <c r="I15" i="21"/>
  <c r="I14" i="21"/>
  <c r="I13" i="21"/>
  <c r="G15" i="21"/>
  <c r="G14" i="21"/>
  <c r="G13" i="21"/>
  <c r="E15" i="21"/>
  <c r="E14" i="21"/>
  <c r="E13" i="21"/>
  <c r="K11" i="21"/>
  <c r="K10" i="21"/>
  <c r="K9" i="21"/>
  <c r="I11" i="21"/>
  <c r="I10" i="21"/>
  <c r="I9" i="21"/>
  <c r="G11" i="21"/>
  <c r="G10" i="21"/>
  <c r="G9" i="21"/>
  <c r="E11" i="21"/>
  <c r="E10" i="21"/>
  <c r="E9" i="21"/>
  <c r="K7" i="21"/>
  <c r="K6" i="21"/>
  <c r="K5" i="21"/>
  <c r="I7" i="21"/>
  <c r="I6" i="21"/>
  <c r="I5" i="21"/>
  <c r="G7" i="21"/>
  <c r="G6" i="21"/>
  <c r="G5" i="21"/>
  <c r="E7" i="21"/>
  <c r="E6" i="21"/>
  <c r="E5" i="21"/>
  <c r="B29" i="21"/>
  <c r="B25" i="21"/>
  <c r="A25" i="21"/>
  <c r="B21" i="21"/>
  <c r="A21" i="21"/>
  <c r="B17" i="21"/>
  <c r="B13" i="21"/>
  <c r="B9" i="21"/>
  <c r="B5" i="21"/>
  <c r="A5" i="21"/>
  <c r="A4" i="21"/>
  <c r="D1" i="19"/>
  <c r="D1" i="18"/>
  <c r="B23" i="4"/>
  <c r="B20" i="4"/>
  <c r="A19" i="4"/>
  <c r="B17" i="4"/>
  <c r="A16" i="4"/>
  <c r="B14" i="4"/>
  <c r="B11" i="4"/>
  <c r="B8" i="4"/>
  <c r="B5" i="4"/>
  <c r="A4" i="4"/>
  <c r="E1" i="21"/>
</calcChain>
</file>

<file path=xl/sharedStrings.xml><?xml version="1.0" encoding="utf-8"?>
<sst xmlns="http://schemas.openxmlformats.org/spreadsheetml/2006/main" count="770" uniqueCount="49">
  <si>
    <t>&lt;MOTIVATIE&gt;</t>
  </si>
  <si>
    <t>PRINT:</t>
  </si>
  <si>
    <t>KOPIE:</t>
  </si>
  <si>
    <t>Balken en teksten</t>
  </si>
  <si>
    <t>Grijswaarden</t>
  </si>
  <si>
    <t>Lichte tinten</t>
  </si>
  <si>
    <t>Felle tinten</t>
  </si>
  <si>
    <t>Algemeen</t>
  </si>
  <si>
    <t>Strepen</t>
  </si>
  <si>
    <t>SCORE:</t>
  </si>
  <si>
    <t>Recht</t>
  </si>
  <si>
    <t>Kleur/contrast</t>
  </si>
  <si>
    <t>Logo</t>
  </si>
  <si>
    <t>&lt;&lt;motivatie PRINT FC&gt;&gt;</t>
  </si>
  <si>
    <t>&lt;&lt;motivatie KOPIE FC&gt;&gt;</t>
  </si>
  <si>
    <t>&lt;&lt;motivatie PRINT ZW&gt;&gt;</t>
  </si>
  <si>
    <t>&lt;&lt;motivatie KOPIE ZW&gt;&gt;</t>
  </si>
  <si>
    <t xml:space="preserve">Consensus </t>
  </si>
  <si>
    <t>Print ZW</t>
  </si>
  <si>
    <t>Kopie ZW</t>
  </si>
  <si>
    <t>Print FC</t>
  </si>
  <si>
    <t>Kopie FC</t>
  </si>
  <si>
    <t>Voldoet</t>
  </si>
  <si>
    <t>Voldoet niet</t>
  </si>
  <si>
    <t xml:space="preserve">Voldoet </t>
  </si>
  <si>
    <t>Geen streepvorming</t>
  </si>
  <si>
    <t>Streepvorming (banen, strepen, vervuiling)</t>
  </si>
  <si>
    <t>Afwijking maximaal 1 mm (links en rechts gemeten)</t>
  </si>
  <si>
    <t>Afwijking van meer dan 1 mm</t>
  </si>
  <si>
    <t>Alle teksten zijn zichtbaar en leesbaar</t>
  </si>
  <si>
    <t>Teksten zijn (deels) niet meer zichtbaar of niet meer leesbaar</t>
  </si>
  <si>
    <t>Grijswaarden zijn 100% zichtbaar (kleur zoals bedoeld)</t>
  </si>
  <si>
    <t>Lichte tinten zijn 100% zichtbaar (kleur zoals bedoeld)</t>
  </si>
  <si>
    <t>Grijswaarden zijn (deels) niet meer zichtbaar of onderscheid tussen verschillende grijswaarden is niet meer zichtbaar</t>
  </si>
  <si>
    <t>Lichte tinten zijn (deels) niet meer zichtbaar of onderscheid tussen verschillende tinten is niet meer zichtbaar</t>
  </si>
  <si>
    <t>Felle tinten zijn 100% zichtbaar (kleur zoals bedoeld)</t>
  </si>
  <si>
    <t>Felle tinten zijn (deels) niet meer zichtbaar of onderscheid tussen verschillende tinten is niet meer zichtbaar</t>
  </si>
  <si>
    <t>Logo is minder goed dan op de referentieafdruk</t>
  </si>
  <si>
    <t>Logo is vergelijkbaar of beter dan op de referentieafdruk</t>
  </si>
  <si>
    <t>KWALITEITSNORMERING</t>
  </si>
  <si>
    <t>Teksten in kleur</t>
  </si>
  <si>
    <t>Naam Inschrijver: &lt;&lt;&gt;&gt;</t>
  </si>
  <si>
    <t>Naam beoordelaar 1: &lt;&lt;&gt;&gt;</t>
  </si>
  <si>
    <t>Naam beoordelaar 2: &lt;&lt;&gt;&gt;</t>
  </si>
  <si>
    <t>Naam beoordelaar 3: &lt;&lt;&gt;&gt;</t>
  </si>
  <si>
    <t>Behaalde score zwart-wit</t>
  </si>
  <si>
    <t>Behaalde score full color</t>
  </si>
  <si>
    <t>Type : Full color MFP minimaal 30 PPM</t>
  </si>
  <si>
    <t>Type 2: Full color MFP minimaal 45 PPM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</si>
</sst>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indexed="8"/>
      <name val="Verdana"/>
      <family val="2"/>
    </font>
    <font>
      <sz val="8"/>
      <color indexed="8"/>
      <name val="Verdana"/>
      <family val="2"/>
    </font>
    <font>
      <b/>
      <sz val="14"/>
      <color indexed="9"/>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sz val="8"/>
      <name val="Verdana"/>
      <family val="2"/>
    </font>
    <font>
      <b/>
      <sz val="10"/>
      <color theme="1"/>
      <name val="Verdana"/>
      <family val="2"/>
    </font>
    <font>
      <sz val="8"/>
      <name val="Calibri"/>
      <family val="2"/>
      <scheme val="minor"/>
    </font>
    <font>
      <b/>
      <sz val="14"/>
      <color theme="1"/>
      <name val="Verdana"/>
      <family val="2"/>
    </font>
    <font>
      <b/>
      <sz val="8"/>
      <color theme="1"/>
      <name val="Verdana"/>
      <family val="2"/>
    </font>
    <font>
      <b/>
      <sz val="11"/>
      <color theme="1"/>
      <name val="Calibri"/>
      <family val="2"/>
      <scheme val="minor"/>
    </font>
    <font>
      <b/>
      <sz val="14"/>
      <color theme="0"/>
      <name val="Verdana"/>
      <family val="2"/>
    </font>
    <font>
      <sz val="10"/>
      <color theme="1"/>
      <name val="Verdana"/>
      <family val="2"/>
    </font>
    <font>
      <sz val="10"/>
      <color theme="1"/>
      <name val="Calibri"/>
      <family val="2"/>
      <scheme val="minor"/>
    </font>
    <font>
      <sz val="10"/>
      <color theme="6" tint="-0.249977111117893"/>
      <name val="Verdana"/>
      <family val="2"/>
    </font>
    <font>
      <sz val="10"/>
      <color theme="0"/>
      <name val="Verdana"/>
      <family val="2"/>
    </font>
    <font>
      <b/>
      <sz val="12"/>
      <color theme="0"/>
      <name val="Verdana"/>
      <family val="2"/>
    </font>
    <font>
      <b/>
      <sz val="12"/>
      <color indexed="8"/>
      <name val="Verdana"/>
      <family val="2"/>
    </font>
    <font>
      <b/>
      <sz val="10"/>
      <color theme="0"/>
      <name val="Verdana"/>
      <family val="2"/>
    </font>
    <font>
      <b/>
      <sz val="8"/>
      <color theme="0"/>
      <name val="Verdana"/>
      <family val="2"/>
    </font>
    <font>
      <b/>
      <sz val="9"/>
      <color theme="1"/>
      <name val="Verdana"/>
      <family val="2"/>
    </font>
    <font>
      <b/>
      <sz val="16"/>
      <color theme="0"/>
      <name val="Verdana"/>
      <family val="2"/>
    </font>
    <font>
      <b/>
      <sz val="11"/>
      <color theme="0"/>
      <name val="Verdana"/>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
      <patternFill patternType="solid">
        <fgColor rgb="FFFF0000"/>
        <bgColor indexed="64"/>
      </patternFill>
    </fill>
    <fill>
      <patternFill patternType="solid">
        <fgColor rgb="FFEAF2DD"/>
        <bgColor indexed="64"/>
      </patternFill>
    </fill>
  </fills>
  <borders count="45">
    <border>
      <left/>
      <right/>
      <top/>
      <bottom/>
      <diagonal/>
    </border>
    <border>
      <left style="thin">
        <color auto="1"/>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8"/>
      </top>
      <bottom style="thin">
        <color indexed="8"/>
      </bottom>
      <diagonal/>
    </border>
    <border>
      <left style="thin">
        <color indexed="64"/>
      </left>
      <right/>
      <top style="thin">
        <color auto="1"/>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indexed="64"/>
      </right>
      <top/>
      <bottom style="thin">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indexed="64"/>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indexed="64"/>
      </top>
      <bottom/>
      <diagonal/>
    </border>
    <border>
      <left/>
      <right style="thin">
        <color indexed="64"/>
      </right>
      <top style="medium">
        <color indexed="64"/>
      </top>
      <bottom style="thin">
        <color indexed="64"/>
      </bottom>
      <diagonal/>
    </border>
    <border>
      <left/>
      <right/>
      <top style="thin">
        <color indexed="8"/>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auto="1"/>
      </left>
      <right/>
      <top/>
      <bottom style="thin">
        <color auto="1"/>
      </bottom>
      <diagonal/>
    </border>
    <border>
      <left style="thin">
        <color auto="1"/>
      </left>
      <right/>
      <top style="thin">
        <color indexed="8"/>
      </top>
      <bottom/>
      <diagonal/>
    </border>
    <border>
      <left style="thin">
        <color auto="1"/>
      </left>
      <right style="thin">
        <color auto="1"/>
      </right>
      <top/>
      <bottom style="thin">
        <color auto="1"/>
      </bottom>
      <diagonal/>
    </border>
    <border>
      <left style="thin">
        <color auto="1"/>
      </left>
      <right/>
      <top style="thin">
        <color indexed="8"/>
      </top>
      <bottom/>
      <diagonal/>
    </border>
    <border>
      <left style="thin">
        <color auto="1"/>
      </left>
      <right/>
      <top/>
      <bottom style="thin">
        <color indexed="8"/>
      </bottom>
      <diagonal/>
    </border>
  </borders>
  <cellStyleXfs count="9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36">
    <xf numFmtId="0" fontId="0" fillId="0" borderId="0" xfId="0"/>
    <xf numFmtId="0" fontId="6" fillId="3" borderId="3" xfId="0" applyFont="1" applyFill="1" applyBorder="1" applyAlignment="1">
      <alignment horizontal="center" vertical="center" wrapText="1"/>
    </xf>
    <xf numFmtId="0" fontId="0" fillId="0" borderId="0" xfId="0" applyAlignment="1">
      <alignment wrapText="1"/>
    </xf>
    <xf numFmtId="0" fontId="3" fillId="3" borderId="3" xfId="0" applyFont="1" applyFill="1" applyBorder="1" applyAlignment="1">
      <alignment vertical="center" wrapText="1"/>
    </xf>
    <xf numFmtId="0" fontId="0" fillId="3" borderId="0" xfId="0" applyFill="1" applyAlignment="1">
      <alignment wrapText="1"/>
    </xf>
    <xf numFmtId="0" fontId="2" fillId="3" borderId="3" xfId="0" applyFont="1" applyFill="1" applyBorder="1" applyAlignment="1">
      <alignment horizontal="center" vertical="center" wrapText="1"/>
    </xf>
    <xf numFmtId="0" fontId="0" fillId="0" borderId="0" xfId="0" applyAlignment="1">
      <alignment horizontal="center" wrapText="1"/>
    </xf>
    <xf numFmtId="0" fontId="1" fillId="3" borderId="0" xfId="0" applyFont="1" applyFill="1" applyAlignment="1">
      <alignment horizontal="center" vertical="center" wrapText="1"/>
    </xf>
    <xf numFmtId="0" fontId="14" fillId="0" borderId="0" xfId="0" applyFont="1" applyAlignment="1">
      <alignment horizontal="center" wrapText="1"/>
    </xf>
    <xf numFmtId="0" fontId="10" fillId="0" borderId="0" xfId="0" applyFont="1" applyAlignment="1">
      <alignment textRotation="255" wrapText="1"/>
    </xf>
    <xf numFmtId="0" fontId="10" fillId="3" borderId="0" xfId="0" applyFont="1" applyFill="1" applyAlignment="1">
      <alignment textRotation="255" wrapText="1"/>
    </xf>
    <xf numFmtId="0" fontId="0" fillId="0" borderId="0" xfId="0" applyAlignment="1">
      <alignment horizontal="left" wrapText="1"/>
    </xf>
    <xf numFmtId="0" fontId="3" fillId="3" borderId="5" xfId="0" applyFont="1" applyFill="1" applyBorder="1" applyAlignment="1">
      <alignment vertical="center" wrapText="1"/>
    </xf>
    <xf numFmtId="0" fontId="3" fillId="3" borderId="0" xfId="0" applyFont="1" applyFill="1" applyAlignment="1">
      <alignment vertical="center" wrapText="1"/>
    </xf>
    <xf numFmtId="0" fontId="0" fillId="3" borderId="0" xfId="0" applyFill="1" applyAlignment="1">
      <alignment horizontal="left"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17" fillId="0" borderId="0" xfId="0" applyFont="1"/>
    <xf numFmtId="0" fontId="16" fillId="0" borderId="0" xfId="0" applyFont="1"/>
    <xf numFmtId="0" fontId="19" fillId="3" borderId="22" xfId="0" applyFont="1" applyFill="1" applyBorder="1" applyAlignment="1">
      <alignment vertical="center" wrapText="1"/>
    </xf>
    <xf numFmtId="0" fontId="19" fillId="3" borderId="0" xfId="0" applyFont="1" applyFill="1" applyAlignment="1">
      <alignment vertical="center" wrapText="1"/>
    </xf>
    <xf numFmtId="0" fontId="16" fillId="0" borderId="0" xfId="0" applyFont="1" applyAlignment="1">
      <alignment vertical="center"/>
    </xf>
    <xf numFmtId="0" fontId="12" fillId="3" borderId="8" xfId="0" applyFont="1" applyFill="1" applyBorder="1" applyAlignment="1">
      <alignment vertical="center" wrapText="1"/>
    </xf>
    <xf numFmtId="0" fontId="12" fillId="0" borderId="0" xfId="0" applyFont="1" applyAlignment="1">
      <alignment vertical="center" wrapText="1"/>
    </xf>
    <xf numFmtId="0" fontId="12" fillId="3" borderId="0" xfId="0" applyFont="1" applyFill="1" applyAlignment="1">
      <alignment vertical="center" wrapText="1"/>
    </xf>
    <xf numFmtId="0" fontId="5" fillId="4" borderId="33"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21" fillId="3" borderId="0" xfId="0" applyFont="1" applyFill="1" applyAlignment="1">
      <alignment horizontal="left" vertical="center" wrapText="1"/>
    </xf>
    <xf numFmtId="0" fontId="16" fillId="8" borderId="18" xfId="0" applyFont="1" applyFill="1" applyBorder="1" applyAlignment="1">
      <alignment vertical="center" wrapText="1"/>
    </xf>
    <xf numFmtId="0" fontId="16" fillId="8" borderId="18" xfId="0" applyFont="1" applyFill="1" applyBorder="1" applyAlignment="1">
      <alignment vertical="center"/>
    </xf>
    <xf numFmtId="0" fontId="16" fillId="8" borderId="32" xfId="0" applyFont="1" applyFill="1" applyBorder="1" applyAlignment="1">
      <alignment vertical="center"/>
    </xf>
    <xf numFmtId="0" fontId="16" fillId="8" borderId="32" xfId="0" applyFont="1" applyFill="1" applyBorder="1" applyAlignment="1">
      <alignment vertical="center" wrapText="1"/>
    </xf>
    <xf numFmtId="0" fontId="20" fillId="5" borderId="1" xfId="0" applyFont="1" applyFill="1" applyBorder="1" applyAlignment="1" applyProtection="1">
      <alignment horizontal="left" vertical="center" wrapText="1"/>
      <protection locked="0"/>
    </xf>
    <xf numFmtId="0" fontId="23" fillId="6" borderId="18"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3" fillId="6" borderId="33" xfId="0" applyFont="1" applyFill="1" applyBorder="1" applyAlignment="1">
      <alignment horizontal="left" vertical="center" wrapText="1"/>
    </xf>
    <xf numFmtId="0" fontId="23" fillId="6" borderId="35" xfId="0" applyFont="1" applyFill="1" applyBorder="1" applyAlignment="1">
      <alignment horizontal="left" vertical="center" wrapText="1"/>
    </xf>
    <xf numFmtId="0" fontId="23" fillId="6" borderId="36" xfId="0" applyFont="1" applyFill="1" applyBorder="1" applyAlignment="1">
      <alignment horizontal="left" vertical="center" wrapText="1"/>
    </xf>
    <xf numFmtId="0" fontId="23" fillId="6" borderId="15" xfId="0" applyFont="1" applyFill="1" applyBorder="1" applyAlignment="1">
      <alignment vertical="center" wrapText="1"/>
    </xf>
    <xf numFmtId="0" fontId="15" fillId="5" borderId="11" xfId="0" applyFont="1" applyFill="1" applyBorder="1" applyAlignment="1">
      <alignment vertical="center" wrapText="1"/>
    </xf>
    <xf numFmtId="0" fontId="13" fillId="8" borderId="11" xfId="0" applyFont="1" applyFill="1" applyBorder="1" applyAlignment="1" applyProtection="1">
      <alignment horizontal="center" vertical="center" wrapText="1"/>
      <protection locked="0"/>
    </xf>
    <xf numFmtId="0" fontId="1" fillId="5" borderId="34" xfId="0" applyFont="1" applyFill="1" applyBorder="1" applyAlignment="1">
      <alignment vertical="center" wrapText="1"/>
    </xf>
    <xf numFmtId="0" fontId="1" fillId="5" borderId="38" xfId="0" applyFont="1" applyFill="1" applyBorder="1" applyAlignment="1">
      <alignment vertical="center" wrapText="1"/>
    </xf>
    <xf numFmtId="0" fontId="1" fillId="5" borderId="39" xfId="0" applyFont="1" applyFill="1" applyBorder="1" applyAlignment="1">
      <alignment vertical="center" wrapText="1"/>
    </xf>
    <xf numFmtId="0" fontId="1" fillId="6" borderId="16" xfId="0" applyFont="1" applyFill="1" applyBorder="1" applyAlignment="1">
      <alignment horizontal="left" vertical="center" wrapText="1"/>
    </xf>
    <xf numFmtId="0" fontId="19" fillId="7" borderId="18" xfId="0" applyFont="1" applyFill="1" applyBorder="1" applyAlignment="1">
      <alignment vertical="center"/>
    </xf>
    <xf numFmtId="0" fontId="19" fillId="7" borderId="18" xfId="0" applyFont="1" applyFill="1" applyBorder="1" applyAlignment="1">
      <alignment vertical="center" wrapText="1"/>
    </xf>
    <xf numFmtId="0" fontId="19" fillId="7" borderId="29" xfId="0" applyFont="1" applyFill="1" applyBorder="1" applyAlignment="1">
      <alignment vertical="center"/>
    </xf>
    <xf numFmtId="0" fontId="19" fillId="7" borderId="29" xfId="0" applyFont="1" applyFill="1" applyBorder="1" applyAlignment="1">
      <alignment vertical="center" wrapText="1"/>
    </xf>
    <xf numFmtId="0" fontId="26" fillId="6" borderId="33" xfId="0" applyFont="1" applyFill="1" applyBorder="1" applyAlignment="1">
      <alignment horizontal="center" vertical="center" wrapText="1"/>
    </xf>
    <xf numFmtId="4" fontId="9" fillId="8" borderId="18" xfId="0" applyNumberFormat="1" applyFont="1" applyFill="1" applyBorder="1" applyAlignment="1">
      <alignment horizontal="center" vertical="center" wrapText="1"/>
    </xf>
    <xf numFmtId="0" fontId="10" fillId="6" borderId="0" xfId="0" applyFont="1" applyFill="1" applyAlignment="1">
      <alignment textRotation="255" wrapText="1"/>
    </xf>
    <xf numFmtId="0" fontId="1" fillId="6" borderId="0" xfId="0" applyFont="1" applyFill="1" applyAlignment="1">
      <alignment horizontal="center" vertical="center" wrapText="1"/>
    </xf>
    <xf numFmtId="0" fontId="12" fillId="5" borderId="0" xfId="0" applyFont="1" applyFill="1" applyAlignment="1">
      <alignment vertical="center" wrapText="1"/>
    </xf>
    <xf numFmtId="0" fontId="23" fillId="6" borderId="11" xfId="0" applyFont="1" applyFill="1" applyBorder="1" applyAlignment="1">
      <alignment horizontal="center" vertical="center" wrapText="1"/>
    </xf>
    <xf numFmtId="0" fontId="1" fillId="5" borderId="37" xfId="0" applyFont="1" applyFill="1" applyBorder="1" applyAlignment="1">
      <alignment vertical="center" wrapText="1"/>
    </xf>
    <xf numFmtId="0" fontId="23" fillId="5" borderId="37" xfId="0" applyFont="1" applyFill="1" applyBorder="1" applyAlignment="1">
      <alignment vertical="center" wrapText="1"/>
    </xf>
    <xf numFmtId="0" fontId="22" fillId="5" borderId="17" xfId="0" applyFont="1" applyFill="1" applyBorder="1" applyAlignment="1">
      <alignment vertical="center" wrapText="1"/>
    </xf>
    <xf numFmtId="4" fontId="9" fillId="2" borderId="31" xfId="0" applyNumberFormat="1" applyFont="1" applyFill="1" applyBorder="1" applyAlignment="1" applyProtection="1">
      <alignment horizontal="center" vertical="center" wrapText="1"/>
      <protection locked="0"/>
    </xf>
    <xf numFmtId="4" fontId="9" fillId="2" borderId="3" xfId="0" applyNumberFormat="1" applyFont="1" applyFill="1" applyBorder="1" applyAlignment="1" applyProtection="1">
      <alignment horizontal="center" vertical="center" wrapText="1"/>
      <protection locked="0"/>
    </xf>
    <xf numFmtId="4" fontId="9" fillId="2" borderId="28" xfId="0" applyNumberFormat="1" applyFont="1" applyFill="1" applyBorder="1" applyAlignment="1" applyProtection="1">
      <alignment horizontal="center" vertical="center" wrapText="1"/>
      <protection locked="0"/>
    </xf>
    <xf numFmtId="0" fontId="22" fillId="5" borderId="31" xfId="0" applyFont="1" applyFill="1" applyBorder="1" applyAlignment="1">
      <alignment horizontal="center" vertical="center" textRotation="255" wrapText="1"/>
    </xf>
    <xf numFmtId="0" fontId="22" fillId="5" borderId="3" xfId="0" applyFont="1" applyFill="1" applyBorder="1" applyAlignment="1">
      <alignment horizontal="center" vertical="center" textRotation="255" wrapText="1"/>
    </xf>
    <xf numFmtId="0" fontId="22" fillId="5" borderId="28" xfId="0" applyFont="1" applyFill="1" applyBorder="1" applyAlignment="1">
      <alignment horizontal="center" vertical="center" textRotation="255" wrapText="1"/>
    </xf>
    <xf numFmtId="0" fontId="23" fillId="6" borderId="3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2" xfId="0" applyFont="1" applyFill="1" applyBorder="1" applyAlignment="1">
      <alignment horizontal="center" vertical="center" wrapText="1"/>
    </xf>
    <xf numFmtId="4" fontId="9" fillId="2" borderId="42" xfId="0" applyNumberFormat="1" applyFont="1" applyFill="1" applyBorder="1" applyAlignment="1" applyProtection="1">
      <alignment horizontal="center" vertical="center" wrapText="1"/>
      <protection locked="0"/>
    </xf>
    <xf numFmtId="0" fontId="23" fillId="6" borderId="19" xfId="0" applyFont="1" applyFill="1" applyBorder="1" applyAlignment="1">
      <alignment horizontal="center" vertical="center" wrapText="1"/>
    </xf>
    <xf numFmtId="0" fontId="23" fillId="6" borderId="28" xfId="0" applyFont="1" applyFill="1" applyBorder="1" applyAlignment="1">
      <alignment horizontal="center" vertical="center" wrapText="1"/>
    </xf>
    <xf numFmtId="4" fontId="9" fillId="2" borderId="19" xfId="0" applyNumberFormat="1" applyFont="1" applyFill="1" applyBorder="1" applyAlignment="1" applyProtection="1">
      <alignment horizontal="center" vertical="center" wrapText="1"/>
      <protection locked="0"/>
    </xf>
    <xf numFmtId="0" fontId="22" fillId="5" borderId="19" xfId="0" applyFont="1" applyFill="1" applyBorder="1" applyAlignment="1">
      <alignment horizontal="center" vertical="center" textRotation="255" wrapText="1"/>
    </xf>
    <xf numFmtId="0" fontId="23" fillId="6" borderId="19"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2" xfId="0" applyFont="1" applyFill="1" applyBorder="1" applyAlignment="1">
      <alignment horizontal="center" vertical="center"/>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5" borderId="20"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25" fillId="5" borderId="20" xfId="0" applyFont="1" applyFill="1" applyBorder="1" applyAlignment="1">
      <alignment horizontal="center" vertical="center" wrapText="1"/>
    </xf>
    <xf numFmtId="0" fontId="25" fillId="5" borderId="23"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9" fillId="3" borderId="0" xfId="0" applyFont="1" applyFill="1" applyAlignment="1">
      <alignment horizontal="center" vertical="center" wrapText="1"/>
    </xf>
    <xf numFmtId="0" fontId="16" fillId="2" borderId="1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22" fillId="6" borderId="25"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22" fillId="6" borderId="30" xfId="0" applyFont="1" applyFill="1" applyBorder="1" applyAlignment="1">
      <alignment horizontal="center" vertical="center"/>
    </xf>
    <xf numFmtId="0" fontId="22" fillId="6" borderId="27" xfId="0" applyFont="1" applyFill="1" applyBorder="1" applyAlignment="1">
      <alignment horizontal="center" vertical="center"/>
    </xf>
    <xf numFmtId="0" fontId="22" fillId="6" borderId="4" xfId="0" applyFont="1" applyFill="1" applyBorder="1" applyAlignment="1">
      <alignment horizontal="center" vertical="center"/>
    </xf>
    <xf numFmtId="0" fontId="19" fillId="3" borderId="22"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5" fillId="5" borderId="3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3" fillId="6" borderId="23"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8" borderId="41" xfId="0" applyFont="1" applyFill="1" applyBorder="1" applyAlignment="1">
      <alignment horizontal="center" vertical="center"/>
    </xf>
    <xf numFmtId="0" fontId="24" fillId="8" borderId="40" xfId="0" applyFont="1" applyFill="1" applyBorder="1" applyAlignment="1">
      <alignment horizontal="center" vertical="center"/>
    </xf>
    <xf numFmtId="0" fontId="2" fillId="2" borderId="20"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4" fillId="8" borderId="43" xfId="0" applyFont="1" applyFill="1" applyBorder="1" applyAlignment="1">
      <alignment horizontal="center" vertical="center"/>
    </xf>
    <xf numFmtId="0" fontId="24" fillId="8" borderId="44"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0"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20" fillId="5" borderId="9" xfId="0" applyFont="1" applyFill="1" applyBorder="1" applyAlignment="1" applyProtection="1">
      <alignment horizontal="center" vertical="center"/>
      <protection locked="0"/>
    </xf>
  </cellXfs>
  <cellStyles count="9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Standaard" xfId="0" builtinId="0"/>
  </cellStyles>
  <dxfs count="3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46E3A"/>
      <color rgb="FFEAF2D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517072</xdr:colOff>
      <xdr:row>0</xdr:row>
      <xdr:rowOff>54428</xdr:rowOff>
    </xdr:from>
    <xdr:to>
      <xdr:col>6</xdr:col>
      <xdr:colOff>772149</xdr:colOff>
      <xdr:row>1</xdr:row>
      <xdr:rowOff>281214</xdr:rowOff>
    </xdr:to>
    <xdr:pic>
      <xdr:nvPicPr>
        <xdr:cNvPr id="4" name="Afbeelding 3">
          <a:extLst>
            <a:ext uri="{FF2B5EF4-FFF2-40B4-BE49-F238E27FC236}">
              <a16:creationId xmlns:a16="http://schemas.microsoft.com/office/drawing/2014/main" id="{FB5B4BB7-8B47-3547-BDB2-331B493A62B9}"/>
            </a:ext>
          </a:extLst>
        </xdr:cNvPr>
        <xdr:cNvPicPr>
          <a:picLocks noChangeAspect="1"/>
        </xdr:cNvPicPr>
      </xdr:nvPicPr>
      <xdr:blipFill>
        <a:blip xmlns:r="http://schemas.openxmlformats.org/officeDocument/2006/relationships" r:embed="rId1"/>
        <a:stretch>
          <a:fillRect/>
        </a:stretch>
      </xdr:blipFill>
      <xdr:spPr>
        <a:xfrm>
          <a:off x="9688286" y="54428"/>
          <a:ext cx="1135006" cy="480786"/>
        </a:xfrm>
        <a:prstGeom prst="rect">
          <a:avLst/>
        </a:prstGeom>
      </xdr:spPr>
    </xdr:pic>
    <xdr:clientData/>
  </xdr:twoCellAnchor>
  <xdr:twoCellAnchor editAs="oneCell">
    <xdr:from>
      <xdr:col>4</xdr:col>
      <xdr:colOff>172357</xdr:colOff>
      <xdr:row>0</xdr:row>
      <xdr:rowOff>45357</xdr:rowOff>
    </xdr:from>
    <xdr:to>
      <xdr:col>5</xdr:col>
      <xdr:colOff>439874</xdr:colOff>
      <xdr:row>1</xdr:row>
      <xdr:rowOff>217442</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5553478C-761C-D857-C380-6C2C7E9A1976}"/>
            </a:ext>
          </a:extLst>
        </xdr:cNvPr>
        <xdr:cNvPicPr>
          <a:picLocks noChangeAspect="1"/>
        </xdr:cNvPicPr>
      </xdr:nvPicPr>
      <xdr:blipFill>
        <a:blip xmlns:r="http://schemas.openxmlformats.org/officeDocument/2006/relationships" r:embed="rId2"/>
        <a:stretch>
          <a:fillRect/>
        </a:stretch>
      </xdr:blipFill>
      <xdr:spPr>
        <a:xfrm>
          <a:off x="8463643" y="45357"/>
          <a:ext cx="1147445" cy="426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371181</xdr:colOff>
      <xdr:row>0</xdr:row>
      <xdr:rowOff>114300</xdr:rowOff>
    </xdr:from>
    <xdr:to>
      <xdr:col>15</xdr:col>
      <xdr:colOff>635000</xdr:colOff>
      <xdr:row>0</xdr:row>
      <xdr:rowOff>795887</xdr:rowOff>
    </xdr:to>
    <xdr:pic>
      <xdr:nvPicPr>
        <xdr:cNvPr id="4" name="Afbeelding 3">
          <a:extLst>
            <a:ext uri="{FF2B5EF4-FFF2-40B4-BE49-F238E27FC236}">
              <a16:creationId xmlns:a16="http://schemas.microsoft.com/office/drawing/2014/main" id="{90DCEFE8-BE6C-0946-8B19-9416B5712AA3}"/>
            </a:ext>
          </a:extLst>
        </xdr:cNvPr>
        <xdr:cNvPicPr>
          <a:picLocks noChangeAspect="1"/>
        </xdr:cNvPicPr>
      </xdr:nvPicPr>
      <xdr:blipFill>
        <a:blip xmlns:r="http://schemas.openxmlformats.org/officeDocument/2006/relationships" r:embed="rId1"/>
        <a:stretch>
          <a:fillRect/>
        </a:stretch>
      </xdr:blipFill>
      <xdr:spPr>
        <a:xfrm>
          <a:off x="15255581" y="114300"/>
          <a:ext cx="1610019" cy="681587"/>
        </a:xfrm>
        <a:prstGeom prst="rect">
          <a:avLst/>
        </a:prstGeom>
      </xdr:spPr>
    </xdr:pic>
    <xdr:clientData/>
  </xdr:twoCellAnchor>
  <xdr:twoCellAnchor editAs="oneCell">
    <xdr:from>
      <xdr:col>11</xdr:col>
      <xdr:colOff>203200</xdr:colOff>
      <xdr:row>0</xdr:row>
      <xdr:rowOff>165100</xdr:rowOff>
    </xdr:from>
    <xdr:to>
      <xdr:col>13</xdr:col>
      <xdr:colOff>259243</xdr:colOff>
      <xdr:row>0</xdr:row>
      <xdr:rowOff>685800</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808D3FF9-220A-B229-A2EC-8C98B05115D3}"/>
            </a:ext>
          </a:extLst>
        </xdr:cNvPr>
        <xdr:cNvPicPr>
          <a:picLocks noChangeAspect="1"/>
        </xdr:cNvPicPr>
      </xdr:nvPicPr>
      <xdr:blipFill>
        <a:blip xmlns:r="http://schemas.openxmlformats.org/officeDocument/2006/relationships" r:embed="rId2"/>
        <a:stretch>
          <a:fillRect/>
        </a:stretch>
      </xdr:blipFill>
      <xdr:spPr>
        <a:xfrm>
          <a:off x="13741400" y="165100"/>
          <a:ext cx="1402243" cy="520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330201</xdr:colOff>
      <xdr:row>0</xdr:row>
      <xdr:rowOff>177800</xdr:rowOff>
    </xdr:from>
    <xdr:to>
      <xdr:col>15</xdr:col>
      <xdr:colOff>469901</xdr:colOff>
      <xdr:row>0</xdr:row>
      <xdr:rowOff>816216</xdr:rowOff>
    </xdr:to>
    <xdr:pic>
      <xdr:nvPicPr>
        <xdr:cNvPr id="3" name="Afbeelding 2">
          <a:extLst>
            <a:ext uri="{FF2B5EF4-FFF2-40B4-BE49-F238E27FC236}">
              <a16:creationId xmlns:a16="http://schemas.microsoft.com/office/drawing/2014/main" id="{3C2994CC-F6C4-BC45-826B-C94299754EA0}"/>
            </a:ext>
          </a:extLst>
        </xdr:cNvPr>
        <xdr:cNvPicPr>
          <a:picLocks noChangeAspect="1"/>
        </xdr:cNvPicPr>
      </xdr:nvPicPr>
      <xdr:blipFill>
        <a:blip xmlns:r="http://schemas.openxmlformats.org/officeDocument/2006/relationships" r:embed="rId1"/>
        <a:stretch>
          <a:fillRect/>
        </a:stretch>
      </xdr:blipFill>
      <xdr:spPr>
        <a:xfrm>
          <a:off x="15214601" y="177800"/>
          <a:ext cx="1485900" cy="638416"/>
        </a:xfrm>
        <a:prstGeom prst="rect">
          <a:avLst/>
        </a:prstGeom>
      </xdr:spPr>
    </xdr:pic>
    <xdr:clientData/>
  </xdr:twoCellAnchor>
  <xdr:twoCellAnchor editAs="oneCell">
    <xdr:from>
      <xdr:col>11</xdr:col>
      <xdr:colOff>228600</xdr:colOff>
      <xdr:row>0</xdr:row>
      <xdr:rowOff>203200</xdr:rowOff>
    </xdr:from>
    <xdr:to>
      <xdr:col>13</xdr:col>
      <xdr:colOff>216241</xdr:colOff>
      <xdr:row>0</xdr:row>
      <xdr:rowOff>698500</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024C8998-0E9F-3803-AA50-9C297A8DD3BD}"/>
            </a:ext>
          </a:extLst>
        </xdr:cNvPr>
        <xdr:cNvPicPr>
          <a:picLocks noChangeAspect="1"/>
        </xdr:cNvPicPr>
      </xdr:nvPicPr>
      <xdr:blipFill>
        <a:blip xmlns:r="http://schemas.openxmlformats.org/officeDocument/2006/relationships" r:embed="rId2"/>
        <a:stretch>
          <a:fillRect/>
        </a:stretch>
      </xdr:blipFill>
      <xdr:spPr>
        <a:xfrm>
          <a:off x="13766800" y="203200"/>
          <a:ext cx="1333841" cy="49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239863</xdr:colOff>
      <xdr:row>0</xdr:row>
      <xdr:rowOff>115074</xdr:rowOff>
    </xdr:from>
    <xdr:to>
      <xdr:col>15</xdr:col>
      <xdr:colOff>431321</xdr:colOff>
      <xdr:row>0</xdr:row>
      <xdr:rowOff>774725</xdr:rowOff>
    </xdr:to>
    <xdr:pic>
      <xdr:nvPicPr>
        <xdr:cNvPr id="4" name="Afbeelding 3">
          <a:extLst>
            <a:ext uri="{FF2B5EF4-FFF2-40B4-BE49-F238E27FC236}">
              <a16:creationId xmlns:a16="http://schemas.microsoft.com/office/drawing/2014/main" id="{7672BEA9-A4C0-FC40-B751-805B218ED78B}"/>
            </a:ext>
          </a:extLst>
        </xdr:cNvPr>
        <xdr:cNvPicPr>
          <a:picLocks noChangeAspect="1"/>
        </xdr:cNvPicPr>
      </xdr:nvPicPr>
      <xdr:blipFill>
        <a:blip xmlns:r="http://schemas.openxmlformats.org/officeDocument/2006/relationships" r:embed="rId1"/>
        <a:stretch>
          <a:fillRect/>
        </a:stretch>
      </xdr:blipFill>
      <xdr:spPr>
        <a:xfrm>
          <a:off x="15144391" y="115074"/>
          <a:ext cx="1533345" cy="659651"/>
        </a:xfrm>
        <a:prstGeom prst="rect">
          <a:avLst/>
        </a:prstGeom>
      </xdr:spPr>
    </xdr:pic>
    <xdr:clientData/>
  </xdr:twoCellAnchor>
  <xdr:twoCellAnchor editAs="oneCell">
    <xdr:from>
      <xdr:col>11</xdr:col>
      <xdr:colOff>143774</xdr:colOff>
      <xdr:row>0</xdr:row>
      <xdr:rowOff>155755</xdr:rowOff>
    </xdr:from>
    <xdr:to>
      <xdr:col>13</xdr:col>
      <xdr:colOff>157025</xdr:colOff>
      <xdr:row>0</xdr:row>
      <xdr:rowOff>658963</xdr:rowOff>
    </xdr:to>
    <xdr:pic>
      <xdr:nvPicPr>
        <xdr:cNvPr id="3" name="Afbeelding 2" descr="Afbeelding met Lettertype, Graphics, logo, typografie&#10;&#10;Door AI gegenereerde inhoud is mogelijk onjuist.">
          <a:extLst>
            <a:ext uri="{FF2B5EF4-FFF2-40B4-BE49-F238E27FC236}">
              <a16:creationId xmlns:a16="http://schemas.microsoft.com/office/drawing/2014/main" id="{27DFF89D-7AAA-8BD1-A7CF-337C9653775F}"/>
            </a:ext>
          </a:extLst>
        </xdr:cNvPr>
        <xdr:cNvPicPr>
          <a:picLocks noChangeAspect="1"/>
        </xdr:cNvPicPr>
      </xdr:nvPicPr>
      <xdr:blipFill>
        <a:blip xmlns:r="http://schemas.openxmlformats.org/officeDocument/2006/relationships" r:embed="rId2"/>
        <a:stretch>
          <a:fillRect/>
        </a:stretch>
      </xdr:blipFill>
      <xdr:spPr>
        <a:xfrm>
          <a:off x="13706416" y="155755"/>
          <a:ext cx="1355137" cy="503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596901</xdr:colOff>
      <xdr:row>0</xdr:row>
      <xdr:rowOff>241300</xdr:rowOff>
    </xdr:from>
    <xdr:to>
      <xdr:col>17</xdr:col>
      <xdr:colOff>1</xdr:colOff>
      <xdr:row>2</xdr:row>
      <xdr:rowOff>180122</xdr:rowOff>
    </xdr:to>
    <xdr:pic>
      <xdr:nvPicPr>
        <xdr:cNvPr id="4" name="Afbeelding 3">
          <a:extLst>
            <a:ext uri="{FF2B5EF4-FFF2-40B4-BE49-F238E27FC236}">
              <a16:creationId xmlns:a16="http://schemas.microsoft.com/office/drawing/2014/main" id="{3F3AA699-0E5F-484C-BDC3-42E28E707A06}"/>
            </a:ext>
          </a:extLst>
        </xdr:cNvPr>
        <xdr:cNvPicPr>
          <a:picLocks noChangeAspect="1"/>
        </xdr:cNvPicPr>
      </xdr:nvPicPr>
      <xdr:blipFill>
        <a:blip xmlns:r="http://schemas.openxmlformats.org/officeDocument/2006/relationships" r:embed="rId1"/>
        <a:stretch>
          <a:fillRect/>
        </a:stretch>
      </xdr:blipFill>
      <xdr:spPr>
        <a:xfrm>
          <a:off x="18186401" y="241300"/>
          <a:ext cx="1422400" cy="611922"/>
        </a:xfrm>
        <a:prstGeom prst="rect">
          <a:avLst/>
        </a:prstGeom>
      </xdr:spPr>
    </xdr:pic>
    <xdr:clientData/>
  </xdr:twoCellAnchor>
  <xdr:twoCellAnchor editAs="oneCell">
    <xdr:from>
      <xdr:col>12</xdr:col>
      <xdr:colOff>228600</xdr:colOff>
      <xdr:row>0</xdr:row>
      <xdr:rowOff>203200</xdr:rowOff>
    </xdr:from>
    <xdr:to>
      <xdr:col>14</xdr:col>
      <xdr:colOff>524050</xdr:colOff>
      <xdr:row>2</xdr:row>
      <xdr:rowOff>139700</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56B4B31D-EDCE-0BEC-6F08-AA2CA50747BC}"/>
            </a:ext>
          </a:extLst>
        </xdr:cNvPr>
        <xdr:cNvPicPr>
          <a:picLocks noChangeAspect="1"/>
        </xdr:cNvPicPr>
      </xdr:nvPicPr>
      <xdr:blipFill>
        <a:blip xmlns:r="http://schemas.openxmlformats.org/officeDocument/2006/relationships" r:embed="rId2"/>
        <a:stretch>
          <a:fillRect/>
        </a:stretch>
      </xdr:blipFill>
      <xdr:spPr>
        <a:xfrm>
          <a:off x="16471900" y="203200"/>
          <a:ext cx="1641650" cy="60960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E19"/>
  <sheetViews>
    <sheetView showGridLines="0" zoomScale="140" zoomScaleNormal="140" workbookViewId="0">
      <selection activeCell="G4" sqref="G4"/>
    </sheetView>
  </sheetViews>
  <sheetFormatPr baseColWidth="10" defaultColWidth="11.5" defaultRowHeight="15" x14ac:dyDescent="0.2"/>
  <cols>
    <col min="1" max="2" width="20.83203125" style="17" customWidth="1"/>
    <col min="3" max="3" width="11.33203125" style="21" bestFit="1" customWidth="1"/>
    <col min="4" max="4" width="55.83203125" style="18" customWidth="1"/>
    <col min="5" max="5" width="11.5" style="18"/>
  </cols>
  <sheetData>
    <row r="1" spans="1:4" ht="20" customHeight="1" x14ac:dyDescent="0.2">
      <c r="A1" s="90" t="s">
        <v>39</v>
      </c>
      <c r="B1" s="91"/>
      <c r="C1" s="91"/>
      <c r="D1" s="92"/>
    </row>
    <row r="2" spans="1:4" ht="28" customHeight="1" x14ac:dyDescent="0.2">
      <c r="A2" s="99" t="s">
        <v>3</v>
      </c>
      <c r="B2" s="97" t="s">
        <v>4</v>
      </c>
      <c r="C2" s="30" t="s">
        <v>24</v>
      </c>
      <c r="D2" s="29" t="s">
        <v>31</v>
      </c>
    </row>
    <row r="3" spans="1:4" ht="28" x14ac:dyDescent="0.2">
      <c r="A3" s="100"/>
      <c r="B3" s="106"/>
      <c r="C3" s="46" t="s">
        <v>23</v>
      </c>
      <c r="D3" s="47" t="s">
        <v>33</v>
      </c>
    </row>
    <row r="4" spans="1:4" ht="28" customHeight="1" x14ac:dyDescent="0.2">
      <c r="A4" s="100"/>
      <c r="B4" s="97" t="s">
        <v>5</v>
      </c>
      <c r="C4" s="30" t="s">
        <v>24</v>
      </c>
      <c r="D4" s="29" t="s">
        <v>32</v>
      </c>
    </row>
    <row r="5" spans="1:4" ht="28" x14ac:dyDescent="0.2">
      <c r="A5" s="100"/>
      <c r="B5" s="106"/>
      <c r="C5" s="46" t="s">
        <v>23</v>
      </c>
      <c r="D5" s="47" t="s">
        <v>34</v>
      </c>
    </row>
    <row r="6" spans="1:4" ht="28" customHeight="1" x14ac:dyDescent="0.2">
      <c r="A6" s="100"/>
      <c r="B6" s="97" t="s">
        <v>6</v>
      </c>
      <c r="C6" s="30" t="s">
        <v>24</v>
      </c>
      <c r="D6" s="29" t="s">
        <v>35</v>
      </c>
    </row>
    <row r="7" spans="1:4" ht="28" x14ac:dyDescent="0.2">
      <c r="A7" s="100"/>
      <c r="B7" s="106"/>
      <c r="C7" s="46" t="s">
        <v>23</v>
      </c>
      <c r="D7" s="47" t="s">
        <v>36</v>
      </c>
    </row>
    <row r="8" spans="1:4" ht="28" customHeight="1" x14ac:dyDescent="0.2">
      <c r="A8" s="100"/>
      <c r="B8" s="97" t="s">
        <v>40</v>
      </c>
      <c r="C8" s="30" t="s">
        <v>24</v>
      </c>
      <c r="D8" s="29" t="s">
        <v>29</v>
      </c>
    </row>
    <row r="9" spans="1:4" ht="28" customHeight="1" thickBot="1" x14ac:dyDescent="0.25">
      <c r="A9" s="101"/>
      <c r="B9" s="98"/>
      <c r="C9" s="48" t="s">
        <v>23</v>
      </c>
      <c r="D9" s="49" t="s">
        <v>30</v>
      </c>
    </row>
    <row r="10" spans="1:4" ht="28" customHeight="1" x14ac:dyDescent="0.2">
      <c r="A10" s="102" t="s">
        <v>12</v>
      </c>
      <c r="B10" s="107" t="s">
        <v>11</v>
      </c>
      <c r="C10" s="31" t="s">
        <v>24</v>
      </c>
      <c r="D10" s="32" t="s">
        <v>38</v>
      </c>
    </row>
    <row r="11" spans="1:4" ht="28" customHeight="1" thickBot="1" x14ac:dyDescent="0.25">
      <c r="A11" s="103"/>
      <c r="B11" s="98"/>
      <c r="C11" s="48" t="s">
        <v>23</v>
      </c>
      <c r="D11" s="49" t="s">
        <v>37</v>
      </c>
    </row>
    <row r="12" spans="1:4" ht="28" customHeight="1" x14ac:dyDescent="0.2">
      <c r="A12" s="102" t="s">
        <v>7</v>
      </c>
      <c r="B12" s="107" t="s">
        <v>8</v>
      </c>
      <c r="C12" s="31" t="s">
        <v>24</v>
      </c>
      <c r="D12" s="32" t="s">
        <v>25</v>
      </c>
    </row>
    <row r="13" spans="1:4" ht="28" customHeight="1" x14ac:dyDescent="0.2">
      <c r="A13" s="104"/>
      <c r="B13" s="106"/>
      <c r="C13" s="46" t="s">
        <v>23</v>
      </c>
      <c r="D13" s="47" t="s">
        <v>26</v>
      </c>
    </row>
    <row r="14" spans="1:4" ht="28" customHeight="1" x14ac:dyDescent="0.2">
      <c r="A14" s="104"/>
      <c r="B14" s="97" t="s">
        <v>10</v>
      </c>
      <c r="C14" s="30" t="s">
        <v>24</v>
      </c>
      <c r="D14" s="29" t="s">
        <v>27</v>
      </c>
    </row>
    <row r="15" spans="1:4" ht="28" customHeight="1" thickBot="1" x14ac:dyDescent="0.25">
      <c r="A15" s="103"/>
      <c r="B15" s="98"/>
      <c r="C15" s="48" t="s">
        <v>23</v>
      </c>
      <c r="D15" s="49" t="s">
        <v>28</v>
      </c>
    </row>
    <row r="16" spans="1:4" ht="20" customHeight="1" x14ac:dyDescent="0.2">
      <c r="A16" s="58"/>
      <c r="B16" s="93"/>
      <c r="C16" s="94"/>
      <c r="D16" s="95"/>
    </row>
    <row r="17" spans="1:4" ht="36" customHeight="1" x14ac:dyDescent="0.2">
      <c r="A17" s="19" t="s">
        <v>22</v>
      </c>
      <c r="B17" s="105"/>
      <c r="C17" s="105"/>
      <c r="D17" s="105"/>
    </row>
    <row r="18" spans="1:4" x14ac:dyDescent="0.2">
      <c r="A18" s="20" t="s">
        <v>23</v>
      </c>
      <c r="B18" s="96"/>
      <c r="C18" s="96"/>
      <c r="D18" s="96"/>
    </row>
    <row r="19" spans="1:4" x14ac:dyDescent="0.2">
      <c r="A19" s="20" t="s">
        <v>9</v>
      </c>
    </row>
  </sheetData>
  <sheetProtection algorithmName="SHA-512" hashValue="cdvVRNmXrHgW1r35CRlukAZpnhb01AFrDl9MAx6ZMAsIKAUUCIIpFru7I/ZqaPGqB/wvqpYGTp058Ia1Bwahhw==" saltValue="uRdM5gSVTzwFDbsUKn1yWQ==" spinCount="100000" sheet="1" objects="1" scenarios="1"/>
  <mergeCells count="14">
    <mergeCell ref="A1:D1"/>
    <mergeCell ref="B16:D16"/>
    <mergeCell ref="B18:D18"/>
    <mergeCell ref="B14:B15"/>
    <mergeCell ref="A2:A9"/>
    <mergeCell ref="A10:A11"/>
    <mergeCell ref="A12:A15"/>
    <mergeCell ref="B17:D17"/>
    <mergeCell ref="B2:B3"/>
    <mergeCell ref="B4:B5"/>
    <mergeCell ref="B6:B7"/>
    <mergeCell ref="B8:B9"/>
    <mergeCell ref="B10:B11"/>
    <mergeCell ref="B12:B13"/>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K49"/>
  <sheetViews>
    <sheetView showGridLines="0" zoomScaleNormal="100" workbookViewId="0">
      <pane xSplit="2" ySplit="1" topLeftCell="C2" activePane="bottomRight" state="frozen"/>
      <selection pane="topRight" activeCell="B1" sqref="B1"/>
      <selection pane="bottomLeft" activeCell="A2" sqref="A2"/>
      <selection pane="bottomRight" activeCell="B28" sqref="B28"/>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54"/>
      <c r="B1" s="33" t="s">
        <v>42</v>
      </c>
      <c r="C1" s="28"/>
      <c r="D1" s="135" t="s">
        <v>41</v>
      </c>
      <c r="E1" s="135"/>
      <c r="F1" s="135"/>
      <c r="G1" s="135"/>
      <c r="H1" s="135"/>
      <c r="I1" s="135"/>
      <c r="J1" s="135"/>
      <c r="K1" s="135"/>
    </row>
    <row r="2" spans="1:11" s="4" customFormat="1" ht="10.25" customHeight="1" x14ac:dyDescent="0.2">
      <c r="A2" s="24"/>
      <c r="B2" s="12"/>
      <c r="C2" s="13"/>
      <c r="D2" s="12"/>
      <c r="E2" s="12"/>
      <c r="F2" s="12"/>
      <c r="G2" s="12"/>
      <c r="H2" s="13"/>
    </row>
    <row r="3" spans="1:11" ht="38" customHeight="1" x14ac:dyDescent="0.2">
      <c r="A3" s="22"/>
      <c r="B3" s="40" t="s">
        <v>47</v>
      </c>
      <c r="C3" s="3"/>
      <c r="D3" s="129" t="str">
        <f>'Beoordelen proefopdrachten'!A1</f>
        <v>KWALITEITSNORMERING</v>
      </c>
      <c r="E3" s="130"/>
      <c r="F3" s="130"/>
      <c r="G3" s="130"/>
      <c r="H3" s="130"/>
      <c r="I3" s="130"/>
      <c r="J3" s="130"/>
      <c r="K3" s="131"/>
    </row>
    <row r="4" spans="1:11" ht="15" customHeight="1" x14ac:dyDescent="0.2">
      <c r="A4" s="132" t="str">
        <f>'Beoordelen proefopdrachten'!$A$2</f>
        <v>Balken en teksten</v>
      </c>
      <c r="B4" s="45"/>
      <c r="C4" s="13"/>
      <c r="D4" s="111" t="s">
        <v>45</v>
      </c>
      <c r="E4" s="112"/>
      <c r="F4" s="112"/>
      <c r="G4" s="113"/>
      <c r="H4" s="114" t="s">
        <v>46</v>
      </c>
      <c r="I4" s="115"/>
      <c r="J4" s="115"/>
      <c r="K4" s="116"/>
    </row>
    <row r="5" spans="1:11" ht="12" customHeight="1" x14ac:dyDescent="0.2">
      <c r="A5" s="133"/>
      <c r="B5" s="117" t="str">
        <f>'Beoordelen proefopdrachten'!$B$2</f>
        <v>Grijswaarden</v>
      </c>
      <c r="C5" s="13"/>
      <c r="D5" s="55" t="s">
        <v>1</v>
      </c>
      <c r="E5" s="41" t="s">
        <v>9</v>
      </c>
      <c r="F5" s="55" t="s">
        <v>2</v>
      </c>
      <c r="G5" s="41" t="s">
        <v>9</v>
      </c>
      <c r="H5" s="55" t="s">
        <v>1</v>
      </c>
      <c r="I5" s="41" t="s">
        <v>9</v>
      </c>
      <c r="J5" s="55" t="s">
        <v>2</v>
      </c>
      <c r="K5" s="41" t="s">
        <v>9</v>
      </c>
    </row>
    <row r="6" spans="1:11" ht="80" customHeight="1" x14ac:dyDescent="0.2">
      <c r="A6" s="133"/>
      <c r="B6" s="118"/>
      <c r="C6" s="13"/>
      <c r="D6" s="119" t="s">
        <v>0</v>
      </c>
      <c r="E6" s="120"/>
      <c r="F6" s="121" t="s">
        <v>0</v>
      </c>
      <c r="G6" s="122"/>
      <c r="H6" s="123" t="s">
        <v>0</v>
      </c>
      <c r="I6" s="123"/>
      <c r="J6" s="123" t="s">
        <v>0</v>
      </c>
      <c r="K6" s="123"/>
    </row>
    <row r="7" spans="1:11" ht="15" customHeight="1" x14ac:dyDescent="0.2">
      <c r="A7" s="133"/>
      <c r="B7" s="34"/>
      <c r="C7" s="13"/>
      <c r="D7" s="111" t="s">
        <v>45</v>
      </c>
      <c r="E7" s="112"/>
      <c r="F7" s="112"/>
      <c r="G7" s="113"/>
      <c r="H7" s="114" t="s">
        <v>46</v>
      </c>
      <c r="I7" s="115"/>
      <c r="J7" s="115"/>
      <c r="K7" s="116"/>
    </row>
    <row r="8" spans="1:11" ht="12" customHeight="1" x14ac:dyDescent="0.2">
      <c r="A8" s="133"/>
      <c r="B8" s="117" t="str">
        <f>'Beoordelen proefopdrachten'!$B$4</f>
        <v>Lichte tinten</v>
      </c>
      <c r="C8" s="13"/>
      <c r="D8" s="55" t="s">
        <v>1</v>
      </c>
      <c r="E8" s="41" t="s">
        <v>9</v>
      </c>
      <c r="F8" s="55" t="s">
        <v>2</v>
      </c>
      <c r="G8" s="41" t="s">
        <v>9</v>
      </c>
      <c r="H8" s="55" t="s">
        <v>1</v>
      </c>
      <c r="I8" s="41" t="s">
        <v>9</v>
      </c>
      <c r="J8" s="55" t="s">
        <v>2</v>
      </c>
      <c r="K8" s="41" t="s">
        <v>9</v>
      </c>
    </row>
    <row r="9" spans="1:11" ht="80" customHeight="1" x14ac:dyDescent="0.2">
      <c r="A9" s="133"/>
      <c r="B9" s="118"/>
      <c r="C9" s="13"/>
      <c r="D9" s="119" t="s">
        <v>0</v>
      </c>
      <c r="E9" s="120"/>
      <c r="F9" s="121" t="s">
        <v>0</v>
      </c>
      <c r="G9" s="122"/>
      <c r="H9" s="123" t="s">
        <v>0</v>
      </c>
      <c r="I9" s="123"/>
      <c r="J9" s="123" t="s">
        <v>0</v>
      </c>
      <c r="K9" s="123"/>
    </row>
    <row r="10" spans="1:11" ht="15" customHeight="1" x14ac:dyDescent="0.2">
      <c r="A10" s="133"/>
      <c r="B10" s="35"/>
      <c r="C10" s="13"/>
      <c r="D10" s="111" t="s">
        <v>45</v>
      </c>
      <c r="E10" s="112"/>
      <c r="F10" s="112"/>
      <c r="G10" s="113"/>
      <c r="H10" s="114" t="s">
        <v>46</v>
      </c>
      <c r="I10" s="115"/>
      <c r="J10" s="115"/>
      <c r="K10" s="116"/>
    </row>
    <row r="11" spans="1:11" ht="12" customHeight="1" x14ac:dyDescent="0.2">
      <c r="A11" s="133"/>
      <c r="B11" s="117" t="str">
        <f>'Beoordelen proefopdrachten'!$B$6</f>
        <v>Felle tinten</v>
      </c>
      <c r="C11" s="13"/>
      <c r="D11" s="55" t="s">
        <v>1</v>
      </c>
      <c r="E11" s="41" t="s">
        <v>9</v>
      </c>
      <c r="F11" s="55" t="s">
        <v>2</v>
      </c>
      <c r="G11" s="41" t="s">
        <v>9</v>
      </c>
      <c r="H11" s="55" t="s">
        <v>1</v>
      </c>
      <c r="I11" s="41" t="s">
        <v>9</v>
      </c>
      <c r="J11" s="55" t="s">
        <v>2</v>
      </c>
      <c r="K11" s="41" t="s">
        <v>9</v>
      </c>
    </row>
    <row r="12" spans="1:11" ht="80" customHeight="1" x14ac:dyDescent="0.2">
      <c r="A12" s="133"/>
      <c r="B12" s="118"/>
      <c r="C12" s="13"/>
      <c r="D12" s="119" t="s">
        <v>0</v>
      </c>
      <c r="E12" s="120"/>
      <c r="F12" s="121" t="s">
        <v>0</v>
      </c>
      <c r="G12" s="122"/>
      <c r="H12" s="123" t="s">
        <v>0</v>
      </c>
      <c r="I12" s="123"/>
      <c r="J12" s="123" t="s">
        <v>0</v>
      </c>
      <c r="K12" s="123"/>
    </row>
    <row r="13" spans="1:11" ht="15" customHeight="1" x14ac:dyDescent="0.2">
      <c r="A13" s="133"/>
      <c r="B13" s="36"/>
      <c r="C13" s="13"/>
      <c r="D13" s="111" t="s">
        <v>45</v>
      </c>
      <c r="E13" s="112"/>
      <c r="F13" s="112"/>
      <c r="G13" s="113"/>
      <c r="H13" s="114" t="s">
        <v>46</v>
      </c>
      <c r="I13" s="115"/>
      <c r="J13" s="115"/>
      <c r="K13" s="116"/>
    </row>
    <row r="14" spans="1:11" ht="12" customHeight="1" x14ac:dyDescent="0.2">
      <c r="A14" s="133"/>
      <c r="B14" s="117" t="str">
        <f>'Beoordelen proefopdrachten'!$B$8</f>
        <v>Teksten in kleur</v>
      </c>
      <c r="C14" s="13"/>
      <c r="D14" s="55" t="s">
        <v>1</v>
      </c>
      <c r="E14" s="41" t="s">
        <v>9</v>
      </c>
      <c r="F14" s="55" t="s">
        <v>2</v>
      </c>
      <c r="G14" s="41" t="s">
        <v>9</v>
      </c>
      <c r="H14" s="55" t="s">
        <v>1</v>
      </c>
      <c r="I14" s="41" t="s">
        <v>9</v>
      </c>
      <c r="J14" s="55" t="s">
        <v>2</v>
      </c>
      <c r="K14" s="41" t="s">
        <v>9</v>
      </c>
    </row>
    <row r="15" spans="1:11" ht="80" customHeight="1" thickBot="1" x14ac:dyDescent="0.25">
      <c r="A15" s="134"/>
      <c r="B15" s="118"/>
      <c r="C15" s="13"/>
      <c r="D15" s="119" t="s">
        <v>0</v>
      </c>
      <c r="E15" s="120"/>
      <c r="F15" s="121" t="s">
        <v>0</v>
      </c>
      <c r="G15" s="122"/>
      <c r="H15" s="123" t="s">
        <v>0</v>
      </c>
      <c r="I15" s="123"/>
      <c r="J15" s="123" t="s">
        <v>0</v>
      </c>
      <c r="K15" s="123"/>
    </row>
    <row r="16" spans="1:11" ht="15" customHeight="1" x14ac:dyDescent="0.2">
      <c r="A16" s="126" t="str">
        <f>'Beoordelen proefopdrachten'!$A$10</f>
        <v>Logo</v>
      </c>
      <c r="B16" s="37"/>
      <c r="C16" s="13"/>
      <c r="D16" s="111" t="s">
        <v>45</v>
      </c>
      <c r="E16" s="112"/>
      <c r="F16" s="112"/>
      <c r="G16" s="113"/>
      <c r="H16" s="114" t="s">
        <v>46</v>
      </c>
      <c r="I16" s="115"/>
      <c r="J16" s="115"/>
      <c r="K16" s="116"/>
    </row>
    <row r="17" spans="1:11" ht="12" customHeight="1" x14ac:dyDescent="0.2">
      <c r="A17" s="127"/>
      <c r="B17" s="117" t="str">
        <f>'Beoordelen proefopdrachten'!$B$10</f>
        <v>Kleur/contrast</v>
      </c>
      <c r="C17" s="13"/>
      <c r="D17" s="55" t="s">
        <v>1</v>
      </c>
      <c r="E17" s="41" t="s">
        <v>9</v>
      </c>
      <c r="F17" s="55" t="s">
        <v>2</v>
      </c>
      <c r="G17" s="41" t="s">
        <v>9</v>
      </c>
      <c r="H17" s="55" t="s">
        <v>1</v>
      </c>
      <c r="I17" s="41" t="s">
        <v>9</v>
      </c>
      <c r="J17" s="55" t="s">
        <v>2</v>
      </c>
      <c r="K17" s="41" t="s">
        <v>9</v>
      </c>
    </row>
    <row r="18" spans="1:11" ht="80" customHeight="1" thickBot="1" x14ac:dyDescent="0.25">
      <c r="A18" s="128"/>
      <c r="B18" s="118"/>
      <c r="C18" s="13"/>
      <c r="D18" s="119" t="s">
        <v>0</v>
      </c>
      <c r="E18" s="120"/>
      <c r="F18" s="121" t="s">
        <v>0</v>
      </c>
      <c r="G18" s="122"/>
      <c r="H18" s="123" t="s">
        <v>0</v>
      </c>
      <c r="I18" s="123"/>
      <c r="J18" s="123" t="s">
        <v>0</v>
      </c>
      <c r="K18" s="123"/>
    </row>
    <row r="19" spans="1:11" ht="15" customHeight="1" x14ac:dyDescent="0.2">
      <c r="A19" s="108" t="str">
        <f>'Beoordelen proefopdrachten'!$A$12</f>
        <v>Algemeen</v>
      </c>
      <c r="B19" s="38"/>
      <c r="C19" s="13"/>
      <c r="D19" s="111" t="s">
        <v>45</v>
      </c>
      <c r="E19" s="112"/>
      <c r="F19" s="112"/>
      <c r="G19" s="113"/>
      <c r="H19" s="114" t="s">
        <v>46</v>
      </c>
      <c r="I19" s="115"/>
      <c r="J19" s="115"/>
      <c r="K19" s="116"/>
    </row>
    <row r="20" spans="1:11" ht="12" customHeight="1" x14ac:dyDescent="0.2">
      <c r="A20" s="109"/>
      <c r="B20" s="117" t="str">
        <f>'Beoordelen proefopdrachten'!$B$12</f>
        <v>Strepen</v>
      </c>
      <c r="C20" s="13"/>
      <c r="D20" s="55" t="s">
        <v>1</v>
      </c>
      <c r="E20" s="41" t="s">
        <v>9</v>
      </c>
      <c r="F20" s="55" t="s">
        <v>2</v>
      </c>
      <c r="G20" s="41" t="s">
        <v>9</v>
      </c>
      <c r="H20" s="55" t="s">
        <v>1</v>
      </c>
      <c r="I20" s="41" t="s">
        <v>9</v>
      </c>
      <c r="J20" s="55" t="s">
        <v>2</v>
      </c>
      <c r="K20" s="41" t="s">
        <v>9</v>
      </c>
    </row>
    <row r="21" spans="1:11" ht="80" customHeight="1" x14ac:dyDescent="0.2">
      <c r="A21" s="109"/>
      <c r="B21" s="118"/>
      <c r="C21" s="13"/>
      <c r="D21" s="119" t="s">
        <v>0</v>
      </c>
      <c r="E21" s="120"/>
      <c r="F21" s="121" t="s">
        <v>0</v>
      </c>
      <c r="G21" s="122"/>
      <c r="H21" s="123" t="s">
        <v>0</v>
      </c>
      <c r="I21" s="123"/>
      <c r="J21" s="123" t="s">
        <v>0</v>
      </c>
      <c r="K21" s="123"/>
    </row>
    <row r="22" spans="1:11" ht="15" customHeight="1" x14ac:dyDescent="0.2">
      <c r="A22" s="109"/>
      <c r="B22" s="39"/>
      <c r="C22" s="13"/>
      <c r="D22" s="111" t="s">
        <v>45</v>
      </c>
      <c r="E22" s="112"/>
      <c r="F22" s="112"/>
      <c r="G22" s="113"/>
      <c r="H22" s="114" t="s">
        <v>46</v>
      </c>
      <c r="I22" s="115"/>
      <c r="J22" s="115"/>
      <c r="K22" s="116"/>
    </row>
    <row r="23" spans="1:11" ht="12" customHeight="1" x14ac:dyDescent="0.2">
      <c r="A23" s="109"/>
      <c r="B23" s="124" t="str">
        <f>'Beoordelen proefopdrachten'!$B$14</f>
        <v>Recht</v>
      </c>
      <c r="C23" s="13"/>
      <c r="D23" s="55" t="s">
        <v>1</v>
      </c>
      <c r="E23" s="41" t="s">
        <v>9</v>
      </c>
      <c r="F23" s="55" t="s">
        <v>2</v>
      </c>
      <c r="G23" s="41" t="s">
        <v>9</v>
      </c>
      <c r="H23" s="55" t="s">
        <v>1</v>
      </c>
      <c r="I23" s="41" t="s">
        <v>9</v>
      </c>
      <c r="J23" s="55" t="s">
        <v>2</v>
      </c>
      <c r="K23" s="41" t="s">
        <v>9</v>
      </c>
    </row>
    <row r="24" spans="1:11" ht="80" customHeight="1" x14ac:dyDescent="0.2">
      <c r="A24" s="109"/>
      <c r="B24" s="125"/>
      <c r="C24" s="13"/>
      <c r="D24" s="119" t="s">
        <v>0</v>
      </c>
      <c r="E24" s="120"/>
      <c r="F24" s="121" t="s">
        <v>0</v>
      </c>
      <c r="G24" s="122"/>
      <c r="H24" s="123" t="s">
        <v>0</v>
      </c>
      <c r="I24" s="123"/>
      <c r="J24" s="123" t="s">
        <v>0</v>
      </c>
      <c r="K24" s="123"/>
    </row>
    <row r="25" spans="1:11" ht="15" customHeight="1" thickBot="1" x14ac:dyDescent="0.25">
      <c r="A25" s="110"/>
      <c r="B25" s="57"/>
      <c r="C25" s="13"/>
      <c r="D25" s="42"/>
      <c r="E25" s="56"/>
      <c r="F25" s="56"/>
      <c r="G25" s="56"/>
      <c r="H25" s="43"/>
      <c r="I25" s="43"/>
      <c r="J25" s="43"/>
      <c r="K25" s="44"/>
    </row>
    <row r="26" spans="1:11" ht="15" customHeight="1" x14ac:dyDescent="0.2">
      <c r="H26" s="14"/>
    </row>
    <row r="27" spans="1:11" ht="38" customHeight="1" x14ac:dyDescent="0.2">
      <c r="A27" s="22"/>
      <c r="B27" s="40" t="s">
        <v>48</v>
      </c>
      <c r="C27" s="3"/>
      <c r="D27" s="129" t="e">
        <f>#REF!</f>
        <v>#REF!</v>
      </c>
      <c r="E27" s="130"/>
      <c r="F27" s="130"/>
      <c r="G27" s="130"/>
      <c r="H27" s="130"/>
      <c r="I27" s="130"/>
      <c r="J27" s="130"/>
      <c r="K27" s="131"/>
    </row>
    <row r="28" spans="1:11" ht="15" customHeight="1" x14ac:dyDescent="0.2">
      <c r="A28" s="132" t="str">
        <f>'Beoordelen proefopdrachten'!$A$2</f>
        <v>Balken en teksten</v>
      </c>
      <c r="B28" s="45"/>
      <c r="C28" s="13"/>
      <c r="D28" s="111" t="s">
        <v>45</v>
      </c>
      <c r="E28" s="112"/>
      <c r="F28" s="112"/>
      <c r="G28" s="113"/>
      <c r="H28" s="114" t="s">
        <v>46</v>
      </c>
      <c r="I28" s="115"/>
      <c r="J28" s="115"/>
      <c r="K28" s="116"/>
    </row>
    <row r="29" spans="1:11" ht="12" customHeight="1" x14ac:dyDescent="0.2">
      <c r="A29" s="133"/>
      <c r="B29" s="117" t="str">
        <f>'Beoordelen proefopdrachten'!$B$2</f>
        <v>Grijswaarden</v>
      </c>
      <c r="C29" s="13"/>
      <c r="D29" s="55" t="s">
        <v>1</v>
      </c>
      <c r="E29" s="41" t="s">
        <v>9</v>
      </c>
      <c r="F29" s="55" t="s">
        <v>2</v>
      </c>
      <c r="G29" s="41" t="s">
        <v>9</v>
      </c>
      <c r="H29" s="55" t="s">
        <v>1</v>
      </c>
      <c r="I29" s="41" t="s">
        <v>9</v>
      </c>
      <c r="J29" s="55" t="s">
        <v>2</v>
      </c>
      <c r="K29" s="41" t="s">
        <v>9</v>
      </c>
    </row>
    <row r="30" spans="1:11" ht="80" customHeight="1" x14ac:dyDescent="0.2">
      <c r="A30" s="133"/>
      <c r="B30" s="118"/>
      <c r="C30" s="13"/>
      <c r="D30" s="119" t="s">
        <v>0</v>
      </c>
      <c r="E30" s="120"/>
      <c r="F30" s="121" t="s">
        <v>0</v>
      </c>
      <c r="G30" s="122"/>
      <c r="H30" s="123" t="s">
        <v>0</v>
      </c>
      <c r="I30" s="123"/>
      <c r="J30" s="123" t="s">
        <v>0</v>
      </c>
      <c r="K30" s="123"/>
    </row>
    <row r="31" spans="1:11" ht="15" customHeight="1" x14ac:dyDescent="0.2">
      <c r="A31" s="133"/>
      <c r="B31" s="34"/>
      <c r="C31" s="13"/>
      <c r="D31" s="111" t="s">
        <v>45</v>
      </c>
      <c r="E31" s="112"/>
      <c r="F31" s="112"/>
      <c r="G31" s="113"/>
      <c r="H31" s="114" t="s">
        <v>46</v>
      </c>
      <c r="I31" s="115"/>
      <c r="J31" s="115"/>
      <c r="K31" s="116"/>
    </row>
    <row r="32" spans="1:11" ht="12" customHeight="1" x14ac:dyDescent="0.2">
      <c r="A32" s="133"/>
      <c r="B32" s="117" t="str">
        <f>'Beoordelen proefopdrachten'!$B$4</f>
        <v>Lichte tinten</v>
      </c>
      <c r="C32" s="13"/>
      <c r="D32" s="55" t="s">
        <v>1</v>
      </c>
      <c r="E32" s="41" t="s">
        <v>9</v>
      </c>
      <c r="F32" s="55" t="s">
        <v>2</v>
      </c>
      <c r="G32" s="41" t="s">
        <v>9</v>
      </c>
      <c r="H32" s="55" t="s">
        <v>1</v>
      </c>
      <c r="I32" s="41" t="s">
        <v>9</v>
      </c>
      <c r="J32" s="55" t="s">
        <v>2</v>
      </c>
      <c r="K32" s="41" t="s">
        <v>9</v>
      </c>
    </row>
    <row r="33" spans="1:11" ht="80" customHeight="1" x14ac:dyDescent="0.2">
      <c r="A33" s="133"/>
      <c r="B33" s="118"/>
      <c r="C33" s="13"/>
      <c r="D33" s="119" t="s">
        <v>0</v>
      </c>
      <c r="E33" s="120"/>
      <c r="F33" s="121" t="s">
        <v>0</v>
      </c>
      <c r="G33" s="122"/>
      <c r="H33" s="123" t="s">
        <v>0</v>
      </c>
      <c r="I33" s="123"/>
      <c r="J33" s="123" t="s">
        <v>0</v>
      </c>
      <c r="K33" s="123"/>
    </row>
    <row r="34" spans="1:11" ht="15" customHeight="1" x14ac:dyDescent="0.2">
      <c r="A34" s="133"/>
      <c r="B34" s="35"/>
      <c r="C34" s="13"/>
      <c r="D34" s="111" t="s">
        <v>45</v>
      </c>
      <c r="E34" s="112"/>
      <c r="F34" s="112"/>
      <c r="G34" s="113"/>
      <c r="H34" s="114" t="s">
        <v>46</v>
      </c>
      <c r="I34" s="115"/>
      <c r="J34" s="115"/>
      <c r="K34" s="116"/>
    </row>
    <row r="35" spans="1:11" ht="12" customHeight="1" x14ac:dyDescent="0.2">
      <c r="A35" s="133"/>
      <c r="B35" s="117" t="str">
        <f>'Beoordelen proefopdrachten'!$B$6</f>
        <v>Felle tinten</v>
      </c>
      <c r="C35" s="13"/>
      <c r="D35" s="55" t="s">
        <v>1</v>
      </c>
      <c r="E35" s="41" t="s">
        <v>9</v>
      </c>
      <c r="F35" s="55" t="s">
        <v>2</v>
      </c>
      <c r="G35" s="41" t="s">
        <v>9</v>
      </c>
      <c r="H35" s="55" t="s">
        <v>1</v>
      </c>
      <c r="I35" s="41" t="s">
        <v>9</v>
      </c>
      <c r="J35" s="55" t="s">
        <v>2</v>
      </c>
      <c r="K35" s="41" t="s">
        <v>9</v>
      </c>
    </row>
    <row r="36" spans="1:11" ht="80" customHeight="1" x14ac:dyDescent="0.2">
      <c r="A36" s="133"/>
      <c r="B36" s="118"/>
      <c r="C36" s="13"/>
      <c r="D36" s="119" t="s">
        <v>0</v>
      </c>
      <c r="E36" s="120"/>
      <c r="F36" s="121" t="s">
        <v>0</v>
      </c>
      <c r="G36" s="122"/>
      <c r="H36" s="123" t="s">
        <v>0</v>
      </c>
      <c r="I36" s="123"/>
      <c r="J36" s="123" t="s">
        <v>0</v>
      </c>
      <c r="K36" s="123"/>
    </row>
    <row r="37" spans="1:11" ht="15" customHeight="1" x14ac:dyDescent="0.2">
      <c r="A37" s="133"/>
      <c r="B37" s="36"/>
      <c r="C37" s="13"/>
      <c r="D37" s="111" t="s">
        <v>45</v>
      </c>
      <c r="E37" s="112"/>
      <c r="F37" s="112"/>
      <c r="G37" s="113"/>
      <c r="H37" s="114" t="s">
        <v>46</v>
      </c>
      <c r="I37" s="115"/>
      <c r="J37" s="115"/>
      <c r="K37" s="116"/>
    </row>
    <row r="38" spans="1:11" ht="12" customHeight="1" x14ac:dyDescent="0.2">
      <c r="A38" s="133"/>
      <c r="B38" s="117" t="str">
        <f>'Beoordelen proefopdrachten'!$B$8</f>
        <v>Teksten in kleur</v>
      </c>
      <c r="C38" s="13"/>
      <c r="D38" s="55" t="s">
        <v>1</v>
      </c>
      <c r="E38" s="41" t="s">
        <v>9</v>
      </c>
      <c r="F38" s="55" t="s">
        <v>2</v>
      </c>
      <c r="G38" s="41" t="s">
        <v>9</v>
      </c>
      <c r="H38" s="55" t="s">
        <v>1</v>
      </c>
      <c r="I38" s="41" t="s">
        <v>9</v>
      </c>
      <c r="J38" s="55" t="s">
        <v>2</v>
      </c>
      <c r="K38" s="41" t="s">
        <v>9</v>
      </c>
    </row>
    <row r="39" spans="1:11" ht="80" customHeight="1" thickBot="1" x14ac:dyDescent="0.25">
      <c r="A39" s="134"/>
      <c r="B39" s="118"/>
      <c r="C39" s="13"/>
      <c r="D39" s="119" t="s">
        <v>0</v>
      </c>
      <c r="E39" s="120"/>
      <c r="F39" s="121" t="s">
        <v>0</v>
      </c>
      <c r="G39" s="122"/>
      <c r="H39" s="123" t="s">
        <v>0</v>
      </c>
      <c r="I39" s="123"/>
      <c r="J39" s="123" t="s">
        <v>0</v>
      </c>
      <c r="K39" s="123"/>
    </row>
    <row r="40" spans="1:11" ht="15" customHeight="1" x14ac:dyDescent="0.2">
      <c r="A40" s="126" t="str">
        <f>'Beoordelen proefopdrachten'!$A$10</f>
        <v>Logo</v>
      </c>
      <c r="B40" s="37"/>
      <c r="C40" s="13"/>
      <c r="D40" s="111" t="s">
        <v>45</v>
      </c>
      <c r="E40" s="112"/>
      <c r="F40" s="112"/>
      <c r="G40" s="113"/>
      <c r="H40" s="114" t="s">
        <v>46</v>
      </c>
      <c r="I40" s="115"/>
      <c r="J40" s="115"/>
      <c r="K40" s="116"/>
    </row>
    <row r="41" spans="1:11" ht="12" customHeight="1" x14ac:dyDescent="0.2">
      <c r="A41" s="127"/>
      <c r="B41" s="117" t="str">
        <f>'Beoordelen proefopdrachten'!$B$10</f>
        <v>Kleur/contrast</v>
      </c>
      <c r="C41" s="13"/>
      <c r="D41" s="55" t="s">
        <v>1</v>
      </c>
      <c r="E41" s="41" t="s">
        <v>9</v>
      </c>
      <c r="F41" s="55" t="s">
        <v>2</v>
      </c>
      <c r="G41" s="41" t="s">
        <v>9</v>
      </c>
      <c r="H41" s="55" t="s">
        <v>1</v>
      </c>
      <c r="I41" s="41" t="s">
        <v>9</v>
      </c>
      <c r="J41" s="55" t="s">
        <v>2</v>
      </c>
      <c r="K41" s="41" t="s">
        <v>9</v>
      </c>
    </row>
    <row r="42" spans="1:11" ht="80" customHeight="1" thickBot="1" x14ac:dyDescent="0.25">
      <c r="A42" s="128"/>
      <c r="B42" s="118"/>
      <c r="C42" s="13"/>
      <c r="D42" s="119" t="s">
        <v>0</v>
      </c>
      <c r="E42" s="120"/>
      <c r="F42" s="121" t="s">
        <v>0</v>
      </c>
      <c r="G42" s="122"/>
      <c r="H42" s="123" t="s">
        <v>0</v>
      </c>
      <c r="I42" s="123"/>
      <c r="J42" s="123" t="s">
        <v>0</v>
      </c>
      <c r="K42" s="123"/>
    </row>
    <row r="43" spans="1:11" ht="15" customHeight="1" x14ac:dyDescent="0.2">
      <c r="A43" s="108" t="str">
        <f>'Beoordelen proefopdrachten'!$A$12</f>
        <v>Algemeen</v>
      </c>
      <c r="B43" s="38"/>
      <c r="C43" s="13"/>
      <c r="D43" s="111" t="s">
        <v>45</v>
      </c>
      <c r="E43" s="112"/>
      <c r="F43" s="112"/>
      <c r="G43" s="113"/>
      <c r="H43" s="114" t="s">
        <v>46</v>
      </c>
      <c r="I43" s="115"/>
      <c r="J43" s="115"/>
      <c r="K43" s="116"/>
    </row>
    <row r="44" spans="1:11" ht="12" customHeight="1" x14ac:dyDescent="0.2">
      <c r="A44" s="109"/>
      <c r="B44" s="117" t="str">
        <f>'Beoordelen proefopdrachten'!$B$12</f>
        <v>Strepen</v>
      </c>
      <c r="C44" s="13"/>
      <c r="D44" s="55" t="s">
        <v>1</v>
      </c>
      <c r="E44" s="41" t="s">
        <v>9</v>
      </c>
      <c r="F44" s="55" t="s">
        <v>2</v>
      </c>
      <c r="G44" s="41" t="s">
        <v>9</v>
      </c>
      <c r="H44" s="55" t="s">
        <v>1</v>
      </c>
      <c r="I44" s="41" t="s">
        <v>9</v>
      </c>
      <c r="J44" s="55" t="s">
        <v>2</v>
      </c>
      <c r="K44" s="41" t="s">
        <v>9</v>
      </c>
    </row>
    <row r="45" spans="1:11" ht="80" customHeight="1" x14ac:dyDescent="0.2">
      <c r="A45" s="109"/>
      <c r="B45" s="118"/>
      <c r="C45" s="13"/>
      <c r="D45" s="119" t="s">
        <v>0</v>
      </c>
      <c r="E45" s="120"/>
      <c r="F45" s="121" t="s">
        <v>0</v>
      </c>
      <c r="G45" s="122"/>
      <c r="H45" s="123" t="s">
        <v>0</v>
      </c>
      <c r="I45" s="123"/>
      <c r="J45" s="123" t="s">
        <v>0</v>
      </c>
      <c r="K45" s="123"/>
    </row>
    <row r="46" spans="1:11" ht="15" customHeight="1" x14ac:dyDescent="0.2">
      <c r="A46" s="109"/>
      <c r="B46" s="39"/>
      <c r="C46" s="13"/>
      <c r="D46" s="111" t="s">
        <v>45</v>
      </c>
      <c r="E46" s="112"/>
      <c r="F46" s="112"/>
      <c r="G46" s="113"/>
      <c r="H46" s="114" t="s">
        <v>46</v>
      </c>
      <c r="I46" s="115"/>
      <c r="J46" s="115"/>
      <c r="K46" s="116"/>
    </row>
    <row r="47" spans="1:11" ht="12" customHeight="1" x14ac:dyDescent="0.2">
      <c r="A47" s="109"/>
      <c r="B47" s="124" t="str">
        <f>'Beoordelen proefopdrachten'!$B$14</f>
        <v>Recht</v>
      </c>
      <c r="C47" s="13"/>
      <c r="D47" s="55" t="s">
        <v>1</v>
      </c>
      <c r="E47" s="41" t="s">
        <v>9</v>
      </c>
      <c r="F47" s="55" t="s">
        <v>2</v>
      </c>
      <c r="G47" s="41" t="s">
        <v>9</v>
      </c>
      <c r="H47" s="55" t="s">
        <v>1</v>
      </c>
      <c r="I47" s="41" t="s">
        <v>9</v>
      </c>
      <c r="J47" s="55" t="s">
        <v>2</v>
      </c>
      <c r="K47" s="41" t="s">
        <v>9</v>
      </c>
    </row>
    <row r="48" spans="1:11" ht="80" customHeight="1" x14ac:dyDescent="0.2">
      <c r="A48" s="109"/>
      <c r="B48" s="125"/>
      <c r="C48" s="13"/>
      <c r="D48" s="119" t="s">
        <v>0</v>
      </c>
      <c r="E48" s="120"/>
      <c r="F48" s="121" t="s">
        <v>0</v>
      </c>
      <c r="G48" s="122"/>
      <c r="H48" s="123" t="s">
        <v>0</v>
      </c>
      <c r="I48" s="123"/>
      <c r="J48" s="123" t="s">
        <v>0</v>
      </c>
      <c r="K48" s="123"/>
    </row>
    <row r="49" spans="1:11" ht="15" customHeight="1" thickBot="1" x14ac:dyDescent="0.25">
      <c r="A49" s="110"/>
      <c r="B49" s="57"/>
      <c r="C49" s="13"/>
      <c r="D49" s="42"/>
      <c r="E49" s="56"/>
      <c r="F49" s="56"/>
      <c r="G49" s="56"/>
      <c r="H49" s="43"/>
      <c r="I49" s="43"/>
      <c r="J49" s="43"/>
      <c r="K49" s="44"/>
    </row>
  </sheetData>
  <sheetProtection algorithmName="SHA-512" hashValue="JOaMGshPMVWK78Rod7G3P6n/L7wZUs4UhqYpQWjNtGpGL644fqBjYHckdVF73/idTwb7J/WbxOX7MRLtH0C5sw==" saltValue="IvLxbtUqINAxYSmhsuyxHA==" spinCount="100000" sheet="1" objects="1" scenarios="1"/>
  <dataConsolidate/>
  <mergeCells count="107">
    <mergeCell ref="D1:K1"/>
    <mergeCell ref="D3:K3"/>
    <mergeCell ref="J6:K6"/>
    <mergeCell ref="D7:G7"/>
    <mergeCell ref="H7:K7"/>
    <mergeCell ref="D9:E9"/>
    <mergeCell ref="F9:G9"/>
    <mergeCell ref="H9:I9"/>
    <mergeCell ref="J9:K9"/>
    <mergeCell ref="B14:B15"/>
    <mergeCell ref="D15:E15"/>
    <mergeCell ref="F15:G15"/>
    <mergeCell ref="H15:I15"/>
    <mergeCell ref="J15:K15"/>
    <mergeCell ref="A4:A15"/>
    <mergeCell ref="D4:G4"/>
    <mergeCell ref="H4:K4"/>
    <mergeCell ref="D13:G13"/>
    <mergeCell ref="H13:K13"/>
    <mergeCell ref="B5:B6"/>
    <mergeCell ref="D6:E6"/>
    <mergeCell ref="F6:G6"/>
    <mergeCell ref="H6:I6"/>
    <mergeCell ref="B8:B9"/>
    <mergeCell ref="D12:E12"/>
    <mergeCell ref="F12:G12"/>
    <mergeCell ref="H12:I12"/>
    <mergeCell ref="J12:K12"/>
    <mergeCell ref="B11:B12"/>
    <mergeCell ref="D10:G10"/>
    <mergeCell ref="H10:K10"/>
    <mergeCell ref="A16:A18"/>
    <mergeCell ref="D16:G16"/>
    <mergeCell ref="H16:K16"/>
    <mergeCell ref="B17:B18"/>
    <mergeCell ref="A19:A25"/>
    <mergeCell ref="D19:G19"/>
    <mergeCell ref="H19:K19"/>
    <mergeCell ref="B20:B21"/>
    <mergeCell ref="D21:E21"/>
    <mergeCell ref="F21:G21"/>
    <mergeCell ref="H21:I21"/>
    <mergeCell ref="J21:K21"/>
    <mergeCell ref="D22:G22"/>
    <mergeCell ref="H22:K22"/>
    <mergeCell ref="B23:B24"/>
    <mergeCell ref="D24:E24"/>
    <mergeCell ref="F24:G24"/>
    <mergeCell ref="H24:I24"/>
    <mergeCell ref="J24:K24"/>
    <mergeCell ref="D18:E18"/>
    <mergeCell ref="F18:G18"/>
    <mergeCell ref="H18:I18"/>
    <mergeCell ref="J18:K18"/>
    <mergeCell ref="D27:K27"/>
    <mergeCell ref="A28:A39"/>
    <mergeCell ref="D28:G28"/>
    <mergeCell ref="H28:K28"/>
    <mergeCell ref="B29:B30"/>
    <mergeCell ref="D30:E30"/>
    <mergeCell ref="F30:G30"/>
    <mergeCell ref="H30:I30"/>
    <mergeCell ref="J30:K30"/>
    <mergeCell ref="D31:G31"/>
    <mergeCell ref="H31:K31"/>
    <mergeCell ref="B32:B33"/>
    <mergeCell ref="D33:E33"/>
    <mergeCell ref="F33:G33"/>
    <mergeCell ref="H33:I33"/>
    <mergeCell ref="J33:K33"/>
    <mergeCell ref="D34:G34"/>
    <mergeCell ref="H34:K34"/>
    <mergeCell ref="B35:B36"/>
    <mergeCell ref="D36:E36"/>
    <mergeCell ref="F36:G36"/>
    <mergeCell ref="H36:I36"/>
    <mergeCell ref="J36:K36"/>
    <mergeCell ref="D37:G37"/>
    <mergeCell ref="F39:G39"/>
    <mergeCell ref="H39:I39"/>
    <mergeCell ref="J39:K39"/>
    <mergeCell ref="A40:A42"/>
    <mergeCell ref="D40:G40"/>
    <mergeCell ref="H40:K40"/>
    <mergeCell ref="B41:B42"/>
    <mergeCell ref="D42:E42"/>
    <mergeCell ref="F42:G42"/>
    <mergeCell ref="H42:I42"/>
    <mergeCell ref="J42:K42"/>
    <mergeCell ref="H37:K37"/>
    <mergeCell ref="B38:B39"/>
    <mergeCell ref="D39:E39"/>
    <mergeCell ref="A43:A49"/>
    <mergeCell ref="D43:G43"/>
    <mergeCell ref="H43:K43"/>
    <mergeCell ref="B44:B45"/>
    <mergeCell ref="D45:E45"/>
    <mergeCell ref="F45:G45"/>
    <mergeCell ref="H45:I45"/>
    <mergeCell ref="J45:K45"/>
    <mergeCell ref="D46:G46"/>
    <mergeCell ref="H46:K46"/>
    <mergeCell ref="B47:B48"/>
    <mergeCell ref="D48:E48"/>
    <mergeCell ref="F48:G48"/>
    <mergeCell ref="H48:I48"/>
    <mergeCell ref="J48:K48"/>
  </mergeCells>
  <phoneticPr fontId="4" type="noConversion"/>
  <conditionalFormatting sqref="D6">
    <cfRule type="containsText" dxfId="315" priority="107" operator="containsText" text="onvoldoende">
      <formula>NOT(ISERROR(SEARCH("onvoldoende",D6)))</formula>
    </cfRule>
  </conditionalFormatting>
  <conditionalFormatting sqref="D9">
    <cfRule type="containsText" dxfId="314" priority="51" operator="containsText" text="onvoldoende">
      <formula>NOT(ISERROR(SEARCH("onvoldoende",D9)))</formula>
    </cfRule>
  </conditionalFormatting>
  <conditionalFormatting sqref="D12">
    <cfRule type="containsText" dxfId="313" priority="47" operator="containsText" text="onvoldoende">
      <formula>NOT(ISERROR(SEARCH("onvoldoende",D12)))</formula>
    </cfRule>
  </conditionalFormatting>
  <conditionalFormatting sqref="D15">
    <cfRule type="containsText" dxfId="312" priority="43" operator="containsText" text="onvoldoende">
      <formula>NOT(ISERROR(SEARCH("onvoldoende",D15)))</formula>
    </cfRule>
  </conditionalFormatting>
  <conditionalFormatting sqref="D18">
    <cfRule type="containsText" dxfId="311" priority="39" operator="containsText" text="onvoldoende">
      <formula>NOT(ISERROR(SEARCH("onvoldoende",D18)))</formula>
    </cfRule>
  </conditionalFormatting>
  <conditionalFormatting sqref="D21">
    <cfRule type="containsText" dxfId="310" priority="35" operator="containsText" text="onvoldoende">
      <formula>NOT(ISERROR(SEARCH("onvoldoende",D21)))</formula>
    </cfRule>
  </conditionalFormatting>
  <conditionalFormatting sqref="D24">
    <cfRule type="containsText" dxfId="309" priority="31" operator="containsText" text="onvoldoende">
      <formula>NOT(ISERROR(SEARCH("onvoldoende",D24)))</formula>
    </cfRule>
  </conditionalFormatting>
  <conditionalFormatting sqref="D30">
    <cfRule type="containsText" dxfId="308" priority="27" operator="containsText" text="onvoldoende">
      <formula>NOT(ISERROR(SEARCH("onvoldoende",D30)))</formula>
    </cfRule>
  </conditionalFormatting>
  <conditionalFormatting sqref="D33">
    <cfRule type="containsText" dxfId="307" priority="23" operator="containsText" text="onvoldoende">
      <formula>NOT(ISERROR(SEARCH("onvoldoende",D33)))</formula>
    </cfRule>
  </conditionalFormatting>
  <conditionalFormatting sqref="D36">
    <cfRule type="containsText" dxfId="306" priority="19" operator="containsText" text="onvoldoende">
      <formula>NOT(ISERROR(SEARCH("onvoldoende",D36)))</formula>
    </cfRule>
  </conditionalFormatting>
  <conditionalFormatting sqref="D39">
    <cfRule type="containsText" dxfId="305" priority="15" operator="containsText" text="onvoldoende">
      <formula>NOT(ISERROR(SEARCH("onvoldoende",D39)))</formula>
    </cfRule>
  </conditionalFormatting>
  <conditionalFormatting sqref="D42">
    <cfRule type="containsText" dxfId="304" priority="11" operator="containsText" text="onvoldoende">
      <formula>NOT(ISERROR(SEARCH("onvoldoende",D42)))</formula>
    </cfRule>
  </conditionalFormatting>
  <conditionalFormatting sqref="D45">
    <cfRule type="containsText" dxfId="303" priority="7" operator="containsText" text="onvoldoende">
      <formula>NOT(ISERROR(SEARCH("onvoldoende",D45)))</formula>
    </cfRule>
  </conditionalFormatting>
  <conditionalFormatting sqref="D48">
    <cfRule type="containsText" dxfId="302" priority="3" operator="containsText" text="onvoldoende">
      <formula>NOT(ISERROR(SEARCH("onvoldoende",D48)))</formula>
    </cfRule>
  </conditionalFormatting>
  <conditionalFormatting sqref="F6">
    <cfRule type="containsText" dxfId="301" priority="108" operator="containsText" text="onvoldoende">
      <formula>NOT(ISERROR(SEARCH("onvoldoende",F6)))</formula>
    </cfRule>
  </conditionalFormatting>
  <conditionalFormatting sqref="F9">
    <cfRule type="containsText" dxfId="300" priority="52" operator="containsText" text="onvoldoende">
      <formula>NOT(ISERROR(SEARCH("onvoldoende",F9)))</formula>
    </cfRule>
  </conditionalFormatting>
  <conditionalFormatting sqref="F12">
    <cfRule type="containsText" dxfId="299" priority="48" operator="containsText" text="onvoldoende">
      <formula>NOT(ISERROR(SEARCH("onvoldoende",F12)))</formula>
    </cfRule>
  </conditionalFormatting>
  <conditionalFormatting sqref="F15">
    <cfRule type="containsText" dxfId="298" priority="44" operator="containsText" text="onvoldoende">
      <formula>NOT(ISERROR(SEARCH("onvoldoende",F15)))</formula>
    </cfRule>
  </conditionalFormatting>
  <conditionalFormatting sqref="F18">
    <cfRule type="containsText" dxfId="297" priority="40" operator="containsText" text="onvoldoende">
      <formula>NOT(ISERROR(SEARCH("onvoldoende",F18)))</formula>
    </cfRule>
  </conditionalFormatting>
  <conditionalFormatting sqref="F21">
    <cfRule type="containsText" dxfId="296" priority="36" operator="containsText" text="onvoldoende">
      <formula>NOT(ISERROR(SEARCH("onvoldoende",F21)))</formula>
    </cfRule>
  </conditionalFormatting>
  <conditionalFormatting sqref="F24">
    <cfRule type="containsText" dxfId="295" priority="32" operator="containsText" text="onvoldoende">
      <formula>NOT(ISERROR(SEARCH("onvoldoende",F24)))</formula>
    </cfRule>
  </conditionalFormatting>
  <conditionalFormatting sqref="F30">
    <cfRule type="containsText" dxfId="294" priority="28" operator="containsText" text="onvoldoende">
      <formula>NOT(ISERROR(SEARCH("onvoldoende",F30)))</formula>
    </cfRule>
  </conditionalFormatting>
  <conditionalFormatting sqref="F33">
    <cfRule type="containsText" dxfId="293" priority="24" operator="containsText" text="onvoldoende">
      <formula>NOT(ISERROR(SEARCH("onvoldoende",F33)))</formula>
    </cfRule>
  </conditionalFormatting>
  <conditionalFormatting sqref="F36">
    <cfRule type="containsText" dxfId="292" priority="20" operator="containsText" text="onvoldoende">
      <formula>NOT(ISERROR(SEARCH("onvoldoende",F36)))</formula>
    </cfRule>
  </conditionalFormatting>
  <conditionalFormatting sqref="F39">
    <cfRule type="containsText" dxfId="291" priority="16" operator="containsText" text="onvoldoende">
      <formula>NOT(ISERROR(SEARCH("onvoldoende",F39)))</formula>
    </cfRule>
  </conditionalFormatting>
  <conditionalFormatting sqref="F42">
    <cfRule type="containsText" dxfId="290" priority="12" operator="containsText" text="onvoldoende">
      <formula>NOT(ISERROR(SEARCH("onvoldoende",F42)))</formula>
    </cfRule>
  </conditionalFormatting>
  <conditionalFormatting sqref="F45">
    <cfRule type="containsText" dxfId="289" priority="8" operator="containsText" text="onvoldoende">
      <formula>NOT(ISERROR(SEARCH("onvoldoende",F45)))</formula>
    </cfRule>
  </conditionalFormatting>
  <conditionalFormatting sqref="F48">
    <cfRule type="containsText" dxfId="288" priority="4" operator="containsText" text="onvoldoende">
      <formula>NOT(ISERROR(SEARCH("onvoldoende",F48)))</formula>
    </cfRule>
  </conditionalFormatting>
  <conditionalFormatting sqref="H6">
    <cfRule type="containsText" dxfId="287" priority="105" operator="containsText" text="onvoldoende">
      <formula>NOT(ISERROR(SEARCH("onvoldoende",H6)))</formula>
    </cfRule>
  </conditionalFormatting>
  <conditionalFormatting sqref="H9">
    <cfRule type="containsText" dxfId="286" priority="49" operator="containsText" text="onvoldoende">
      <formula>NOT(ISERROR(SEARCH("onvoldoende",H9)))</formula>
    </cfRule>
  </conditionalFormatting>
  <conditionalFormatting sqref="H12">
    <cfRule type="containsText" dxfId="285" priority="45" operator="containsText" text="onvoldoende">
      <formula>NOT(ISERROR(SEARCH("onvoldoende",H12)))</formula>
    </cfRule>
  </conditionalFormatting>
  <conditionalFormatting sqref="H15">
    <cfRule type="containsText" dxfId="284" priority="41" operator="containsText" text="onvoldoende">
      <formula>NOT(ISERROR(SEARCH("onvoldoende",H15)))</formula>
    </cfRule>
  </conditionalFormatting>
  <conditionalFormatting sqref="H18">
    <cfRule type="containsText" dxfId="283" priority="37" operator="containsText" text="onvoldoende">
      <formula>NOT(ISERROR(SEARCH("onvoldoende",H18)))</formula>
    </cfRule>
  </conditionalFormatting>
  <conditionalFormatting sqref="H21">
    <cfRule type="containsText" dxfId="282" priority="33" operator="containsText" text="onvoldoende">
      <formula>NOT(ISERROR(SEARCH("onvoldoende",H21)))</formula>
    </cfRule>
  </conditionalFormatting>
  <conditionalFormatting sqref="H24">
    <cfRule type="containsText" dxfId="281" priority="29" operator="containsText" text="onvoldoende">
      <formula>NOT(ISERROR(SEARCH("onvoldoende",H24)))</formula>
    </cfRule>
  </conditionalFormatting>
  <conditionalFormatting sqref="H30">
    <cfRule type="containsText" dxfId="280" priority="25" operator="containsText" text="onvoldoende">
      <formula>NOT(ISERROR(SEARCH("onvoldoende",H30)))</formula>
    </cfRule>
  </conditionalFormatting>
  <conditionalFormatting sqref="H33">
    <cfRule type="containsText" dxfId="279" priority="21" operator="containsText" text="onvoldoende">
      <formula>NOT(ISERROR(SEARCH("onvoldoende",H33)))</formula>
    </cfRule>
  </conditionalFormatting>
  <conditionalFormatting sqref="H36">
    <cfRule type="containsText" dxfId="278" priority="17" operator="containsText" text="onvoldoende">
      <formula>NOT(ISERROR(SEARCH("onvoldoende",H36)))</formula>
    </cfRule>
  </conditionalFormatting>
  <conditionalFormatting sqref="H39">
    <cfRule type="containsText" dxfId="277" priority="13" operator="containsText" text="onvoldoende">
      <formula>NOT(ISERROR(SEARCH("onvoldoende",H39)))</formula>
    </cfRule>
  </conditionalFormatting>
  <conditionalFormatting sqref="H42">
    <cfRule type="containsText" dxfId="276" priority="9" operator="containsText" text="onvoldoende">
      <formula>NOT(ISERROR(SEARCH("onvoldoende",H42)))</formula>
    </cfRule>
  </conditionalFormatting>
  <conditionalFormatting sqref="H45">
    <cfRule type="containsText" dxfId="275" priority="5" operator="containsText" text="onvoldoende">
      <formula>NOT(ISERROR(SEARCH("onvoldoende",H45)))</formula>
    </cfRule>
  </conditionalFormatting>
  <conditionalFormatting sqref="H48">
    <cfRule type="containsText" dxfId="274" priority="1" operator="containsText" text="onvoldoende">
      <formula>NOT(ISERROR(SEARCH("onvoldoende",H48)))</formula>
    </cfRule>
  </conditionalFormatting>
  <conditionalFormatting sqref="J6">
    <cfRule type="containsText" dxfId="273" priority="106" operator="containsText" text="onvoldoende">
      <formula>NOT(ISERROR(SEARCH("onvoldoende",J6)))</formula>
    </cfRule>
  </conditionalFormatting>
  <conditionalFormatting sqref="J9">
    <cfRule type="containsText" dxfId="272" priority="50" operator="containsText" text="onvoldoende">
      <formula>NOT(ISERROR(SEARCH("onvoldoende",J9)))</formula>
    </cfRule>
  </conditionalFormatting>
  <conditionalFormatting sqref="J12">
    <cfRule type="containsText" dxfId="271" priority="46" operator="containsText" text="onvoldoende">
      <formula>NOT(ISERROR(SEARCH("onvoldoende",J12)))</formula>
    </cfRule>
  </conditionalFormatting>
  <conditionalFormatting sqref="J15">
    <cfRule type="containsText" dxfId="270" priority="42" operator="containsText" text="onvoldoende">
      <formula>NOT(ISERROR(SEARCH("onvoldoende",J15)))</formula>
    </cfRule>
  </conditionalFormatting>
  <conditionalFormatting sqref="J18">
    <cfRule type="containsText" dxfId="269" priority="38" operator="containsText" text="onvoldoende">
      <formula>NOT(ISERROR(SEARCH("onvoldoende",J18)))</formula>
    </cfRule>
  </conditionalFormatting>
  <conditionalFormatting sqref="J21">
    <cfRule type="containsText" dxfId="268" priority="34" operator="containsText" text="onvoldoende">
      <formula>NOT(ISERROR(SEARCH("onvoldoende",J21)))</formula>
    </cfRule>
  </conditionalFormatting>
  <conditionalFormatting sqref="J24">
    <cfRule type="containsText" dxfId="267" priority="30" operator="containsText" text="onvoldoende">
      <formula>NOT(ISERROR(SEARCH("onvoldoende",J24)))</formula>
    </cfRule>
  </conditionalFormatting>
  <conditionalFormatting sqref="J30">
    <cfRule type="containsText" dxfId="266" priority="26" operator="containsText" text="onvoldoende">
      <formula>NOT(ISERROR(SEARCH("onvoldoende",J30)))</formula>
    </cfRule>
  </conditionalFormatting>
  <conditionalFormatting sqref="J33">
    <cfRule type="containsText" dxfId="265" priority="22" operator="containsText" text="onvoldoende">
      <formula>NOT(ISERROR(SEARCH("onvoldoende",J33)))</formula>
    </cfRule>
  </conditionalFormatting>
  <conditionalFormatting sqref="J36">
    <cfRule type="containsText" dxfId="264" priority="18" operator="containsText" text="onvoldoende">
      <formula>NOT(ISERROR(SEARCH("onvoldoende",J36)))</formula>
    </cfRule>
  </conditionalFormatting>
  <conditionalFormatting sqref="J39">
    <cfRule type="containsText" dxfId="263" priority="14" operator="containsText" text="onvoldoende">
      <formula>NOT(ISERROR(SEARCH("onvoldoende",J39)))</formula>
    </cfRule>
  </conditionalFormatting>
  <conditionalFormatting sqref="J42">
    <cfRule type="containsText" dxfId="262" priority="10" operator="containsText" text="onvoldoende">
      <formula>NOT(ISERROR(SEARCH("onvoldoende",J42)))</formula>
    </cfRule>
  </conditionalFormatting>
  <conditionalFormatting sqref="J45">
    <cfRule type="containsText" dxfId="261" priority="6" operator="containsText" text="onvoldoende">
      <formula>NOT(ISERROR(SEARCH("onvoldoende",J45)))</formula>
    </cfRule>
  </conditionalFormatting>
  <conditionalFormatting sqref="J48">
    <cfRule type="containsText" dxfId="260" priority="2" operator="containsText" text="onvoldoende">
      <formula>NOT(ISERROR(SEARCH("onvoldoende",J48)))</formula>
    </cfRule>
  </conditionalFormatting>
  <dataValidations count="1">
    <dataValidation type="list" errorStyle="warning" allowBlank="1" showErrorMessage="1" error="Voor juiste waarde in. _x000a_" sqref="I5 I11 K23 I20 E41 E29 G17 K17 E17 I17 I8 E23 I23 E35 G11 G8 G14 K8 G5 K5 K11 I35 G20 K20 G23 E11 K14 E20 E8 E14 I14 E5 I32 K44 I41 G38 K38 E38 I38 I29 E44 I44 G32 G29 G35 K29 K32 G41 K41 G44 E32 K35 K47 E47 I47 G47" xr:uid="{69E361F5-67A7-DB4D-9BC3-C537FF685FC8}">
      <formula1>SCORE</formula1>
    </dataValidation>
  </dataValidations>
  <pageMargins left="0.7" right="0.7"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K49"/>
  <sheetViews>
    <sheetView showGridLines="0" zoomScaleNormal="100" workbookViewId="0">
      <pane xSplit="2" ySplit="1" topLeftCell="C2" activePane="bottomRight" state="frozen"/>
      <selection pane="topRight" activeCell="B1" sqref="B1"/>
      <selection pane="bottomLeft" activeCell="A2" sqref="A2"/>
      <selection pane="bottomRight" activeCell="B28" sqref="B28"/>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54"/>
      <c r="B1" s="33" t="s">
        <v>43</v>
      </c>
      <c r="C1" s="28"/>
      <c r="D1" s="135" t="str">
        <f>'Beoordelaar 1'!$D$1</f>
        <v>Naam Inschrijver: &lt;&lt;&gt;&gt;</v>
      </c>
      <c r="E1" s="135"/>
      <c r="F1" s="135"/>
      <c r="G1" s="135"/>
      <c r="H1" s="135"/>
      <c r="I1" s="135"/>
      <c r="J1" s="135"/>
      <c r="K1" s="135"/>
    </row>
    <row r="2" spans="1:11" s="4" customFormat="1" ht="10.25" customHeight="1" x14ac:dyDescent="0.2">
      <c r="A2" s="24"/>
      <c r="B2" s="12"/>
      <c r="C2" s="13"/>
      <c r="D2" s="12"/>
      <c r="E2" s="12"/>
      <c r="F2" s="12"/>
      <c r="G2" s="12"/>
      <c r="H2" s="13"/>
    </row>
    <row r="3" spans="1:11" ht="38" customHeight="1" x14ac:dyDescent="0.2">
      <c r="A3" s="22"/>
      <c r="B3" s="40" t="str">
        <f>'Beoordelaar 1'!B3</f>
        <v>Type : Full color MFP minimaal 30 PPM</v>
      </c>
      <c r="C3" s="3"/>
      <c r="D3" s="129" t="str">
        <f>'Beoordelen proefopdrachten'!A1</f>
        <v>KWALITEITSNORMERING</v>
      </c>
      <c r="E3" s="130"/>
      <c r="F3" s="130"/>
      <c r="G3" s="130"/>
      <c r="H3" s="130"/>
      <c r="I3" s="130"/>
      <c r="J3" s="130"/>
      <c r="K3" s="131"/>
    </row>
    <row r="4" spans="1:11" ht="15" customHeight="1" x14ac:dyDescent="0.2">
      <c r="A4" s="132" t="str">
        <f>'Beoordelen proefopdrachten'!$A$2</f>
        <v>Balken en teksten</v>
      </c>
      <c r="B4" s="45"/>
      <c r="C4" s="13"/>
      <c r="D4" s="111" t="s">
        <v>45</v>
      </c>
      <c r="E4" s="112"/>
      <c r="F4" s="112"/>
      <c r="G4" s="113"/>
      <c r="H4" s="114" t="s">
        <v>46</v>
      </c>
      <c r="I4" s="115"/>
      <c r="J4" s="115"/>
      <c r="K4" s="116"/>
    </row>
    <row r="5" spans="1:11" ht="12" customHeight="1" x14ac:dyDescent="0.2">
      <c r="A5" s="133"/>
      <c r="B5" s="117" t="str">
        <f>'Beoordelen proefopdrachten'!$B$2</f>
        <v>Grijswaarden</v>
      </c>
      <c r="C5" s="13"/>
      <c r="D5" s="55" t="s">
        <v>1</v>
      </c>
      <c r="E5" s="41" t="s">
        <v>9</v>
      </c>
      <c r="F5" s="55" t="s">
        <v>2</v>
      </c>
      <c r="G5" s="41" t="s">
        <v>9</v>
      </c>
      <c r="H5" s="55" t="s">
        <v>1</v>
      </c>
      <c r="I5" s="41" t="s">
        <v>9</v>
      </c>
      <c r="J5" s="55" t="s">
        <v>2</v>
      </c>
      <c r="K5" s="41" t="s">
        <v>9</v>
      </c>
    </row>
    <row r="6" spans="1:11" ht="80" customHeight="1" x14ac:dyDescent="0.2">
      <c r="A6" s="133"/>
      <c r="B6" s="118"/>
      <c r="C6" s="13"/>
      <c r="D6" s="119" t="s">
        <v>0</v>
      </c>
      <c r="E6" s="120"/>
      <c r="F6" s="121" t="s">
        <v>0</v>
      </c>
      <c r="G6" s="122"/>
      <c r="H6" s="123" t="s">
        <v>0</v>
      </c>
      <c r="I6" s="123"/>
      <c r="J6" s="123" t="s">
        <v>0</v>
      </c>
      <c r="K6" s="123"/>
    </row>
    <row r="7" spans="1:11" ht="15" customHeight="1" x14ac:dyDescent="0.2">
      <c r="A7" s="133"/>
      <c r="B7" s="34"/>
      <c r="C7" s="13"/>
      <c r="D7" s="111" t="s">
        <v>45</v>
      </c>
      <c r="E7" s="112"/>
      <c r="F7" s="112"/>
      <c r="G7" s="113"/>
      <c r="H7" s="114" t="s">
        <v>46</v>
      </c>
      <c r="I7" s="115"/>
      <c r="J7" s="115"/>
      <c r="K7" s="116"/>
    </row>
    <row r="8" spans="1:11" ht="12" customHeight="1" x14ac:dyDescent="0.2">
      <c r="A8" s="133"/>
      <c r="B8" s="117" t="str">
        <f>'Beoordelen proefopdrachten'!$B$4</f>
        <v>Lichte tinten</v>
      </c>
      <c r="C8" s="13"/>
      <c r="D8" s="55" t="s">
        <v>1</v>
      </c>
      <c r="E8" s="41" t="s">
        <v>9</v>
      </c>
      <c r="F8" s="55" t="s">
        <v>2</v>
      </c>
      <c r="G8" s="41" t="s">
        <v>9</v>
      </c>
      <c r="H8" s="55" t="s">
        <v>1</v>
      </c>
      <c r="I8" s="41" t="s">
        <v>9</v>
      </c>
      <c r="J8" s="55" t="s">
        <v>2</v>
      </c>
      <c r="K8" s="41" t="s">
        <v>9</v>
      </c>
    </row>
    <row r="9" spans="1:11" ht="80" customHeight="1" x14ac:dyDescent="0.2">
      <c r="A9" s="133"/>
      <c r="B9" s="118"/>
      <c r="C9" s="13"/>
      <c r="D9" s="119" t="s">
        <v>0</v>
      </c>
      <c r="E9" s="120"/>
      <c r="F9" s="121" t="s">
        <v>0</v>
      </c>
      <c r="G9" s="122"/>
      <c r="H9" s="123" t="s">
        <v>0</v>
      </c>
      <c r="I9" s="123"/>
      <c r="J9" s="123" t="s">
        <v>0</v>
      </c>
      <c r="K9" s="123"/>
    </row>
    <row r="10" spans="1:11" ht="15" customHeight="1" x14ac:dyDescent="0.2">
      <c r="A10" s="133"/>
      <c r="B10" s="35"/>
      <c r="C10" s="13"/>
      <c r="D10" s="111" t="s">
        <v>45</v>
      </c>
      <c r="E10" s="112"/>
      <c r="F10" s="112"/>
      <c r="G10" s="113"/>
      <c r="H10" s="114" t="s">
        <v>46</v>
      </c>
      <c r="I10" s="115"/>
      <c r="J10" s="115"/>
      <c r="K10" s="116"/>
    </row>
    <row r="11" spans="1:11" ht="12" customHeight="1" x14ac:dyDescent="0.2">
      <c r="A11" s="133"/>
      <c r="B11" s="117" t="str">
        <f>'Beoordelen proefopdrachten'!$B$6</f>
        <v>Felle tinten</v>
      </c>
      <c r="C11" s="13"/>
      <c r="D11" s="55" t="s">
        <v>1</v>
      </c>
      <c r="E11" s="41" t="s">
        <v>9</v>
      </c>
      <c r="F11" s="55" t="s">
        <v>2</v>
      </c>
      <c r="G11" s="41" t="s">
        <v>9</v>
      </c>
      <c r="H11" s="55" t="s">
        <v>1</v>
      </c>
      <c r="I11" s="41" t="s">
        <v>9</v>
      </c>
      <c r="J11" s="55" t="s">
        <v>2</v>
      </c>
      <c r="K11" s="41" t="s">
        <v>9</v>
      </c>
    </row>
    <row r="12" spans="1:11" ht="80" customHeight="1" x14ac:dyDescent="0.2">
      <c r="A12" s="133"/>
      <c r="B12" s="118"/>
      <c r="C12" s="13"/>
      <c r="D12" s="119" t="s">
        <v>0</v>
      </c>
      <c r="E12" s="120"/>
      <c r="F12" s="121" t="s">
        <v>0</v>
      </c>
      <c r="G12" s="122"/>
      <c r="H12" s="123" t="s">
        <v>0</v>
      </c>
      <c r="I12" s="123"/>
      <c r="J12" s="123" t="s">
        <v>0</v>
      </c>
      <c r="K12" s="123"/>
    </row>
    <row r="13" spans="1:11" ht="15" customHeight="1" x14ac:dyDescent="0.2">
      <c r="A13" s="133"/>
      <c r="B13" s="36"/>
      <c r="C13" s="13"/>
      <c r="D13" s="111" t="s">
        <v>45</v>
      </c>
      <c r="E13" s="112"/>
      <c r="F13" s="112"/>
      <c r="G13" s="113"/>
      <c r="H13" s="114" t="s">
        <v>46</v>
      </c>
      <c r="I13" s="115"/>
      <c r="J13" s="115"/>
      <c r="K13" s="116"/>
    </row>
    <row r="14" spans="1:11" ht="12" customHeight="1" x14ac:dyDescent="0.2">
      <c r="A14" s="133"/>
      <c r="B14" s="117" t="str">
        <f>'Beoordelen proefopdrachten'!$B$8</f>
        <v>Teksten in kleur</v>
      </c>
      <c r="C14" s="13"/>
      <c r="D14" s="55" t="s">
        <v>1</v>
      </c>
      <c r="E14" s="41" t="s">
        <v>9</v>
      </c>
      <c r="F14" s="55" t="s">
        <v>2</v>
      </c>
      <c r="G14" s="41" t="s">
        <v>9</v>
      </c>
      <c r="H14" s="55" t="s">
        <v>1</v>
      </c>
      <c r="I14" s="41" t="s">
        <v>9</v>
      </c>
      <c r="J14" s="55" t="s">
        <v>2</v>
      </c>
      <c r="K14" s="41" t="s">
        <v>9</v>
      </c>
    </row>
    <row r="15" spans="1:11" ht="80" customHeight="1" thickBot="1" x14ac:dyDescent="0.25">
      <c r="A15" s="134"/>
      <c r="B15" s="118"/>
      <c r="C15" s="13"/>
      <c r="D15" s="119" t="s">
        <v>0</v>
      </c>
      <c r="E15" s="120"/>
      <c r="F15" s="121" t="s">
        <v>0</v>
      </c>
      <c r="G15" s="122"/>
      <c r="H15" s="123" t="s">
        <v>0</v>
      </c>
      <c r="I15" s="123"/>
      <c r="J15" s="123" t="s">
        <v>0</v>
      </c>
      <c r="K15" s="123"/>
    </row>
    <row r="16" spans="1:11" ht="15" customHeight="1" x14ac:dyDescent="0.2">
      <c r="A16" s="126" t="str">
        <f>'Beoordelen proefopdrachten'!$A$10</f>
        <v>Logo</v>
      </c>
      <c r="B16" s="37"/>
      <c r="C16" s="13"/>
      <c r="D16" s="111" t="s">
        <v>45</v>
      </c>
      <c r="E16" s="112"/>
      <c r="F16" s="112"/>
      <c r="G16" s="113"/>
      <c r="H16" s="114" t="s">
        <v>46</v>
      </c>
      <c r="I16" s="115"/>
      <c r="J16" s="115"/>
      <c r="K16" s="116"/>
    </row>
    <row r="17" spans="1:11" ht="12" customHeight="1" x14ac:dyDescent="0.2">
      <c r="A17" s="127"/>
      <c r="B17" s="117" t="str">
        <f>'Beoordelen proefopdrachten'!$B$10</f>
        <v>Kleur/contrast</v>
      </c>
      <c r="C17" s="13"/>
      <c r="D17" s="55" t="s">
        <v>1</v>
      </c>
      <c r="E17" s="41" t="s">
        <v>9</v>
      </c>
      <c r="F17" s="55" t="s">
        <v>2</v>
      </c>
      <c r="G17" s="41" t="s">
        <v>9</v>
      </c>
      <c r="H17" s="55" t="s">
        <v>1</v>
      </c>
      <c r="I17" s="41" t="s">
        <v>9</v>
      </c>
      <c r="J17" s="55" t="s">
        <v>2</v>
      </c>
      <c r="K17" s="41" t="s">
        <v>9</v>
      </c>
    </row>
    <row r="18" spans="1:11" ht="80" customHeight="1" thickBot="1" x14ac:dyDescent="0.25">
      <c r="A18" s="128"/>
      <c r="B18" s="118"/>
      <c r="C18" s="13"/>
      <c r="D18" s="119" t="s">
        <v>0</v>
      </c>
      <c r="E18" s="120"/>
      <c r="F18" s="121" t="s">
        <v>0</v>
      </c>
      <c r="G18" s="122"/>
      <c r="H18" s="123" t="s">
        <v>0</v>
      </c>
      <c r="I18" s="123"/>
      <c r="J18" s="123" t="s">
        <v>0</v>
      </c>
      <c r="K18" s="123"/>
    </row>
    <row r="19" spans="1:11" ht="15" customHeight="1" x14ac:dyDescent="0.2">
      <c r="A19" s="108" t="str">
        <f>'Beoordelen proefopdrachten'!$A$12</f>
        <v>Algemeen</v>
      </c>
      <c r="B19" s="38"/>
      <c r="C19" s="13"/>
      <c r="D19" s="111" t="s">
        <v>45</v>
      </c>
      <c r="E19" s="112"/>
      <c r="F19" s="112"/>
      <c r="G19" s="113"/>
      <c r="H19" s="114" t="s">
        <v>46</v>
      </c>
      <c r="I19" s="115"/>
      <c r="J19" s="115"/>
      <c r="K19" s="116"/>
    </row>
    <row r="20" spans="1:11" ht="12" customHeight="1" x14ac:dyDescent="0.2">
      <c r="A20" s="109"/>
      <c r="B20" s="117" t="str">
        <f>'Beoordelen proefopdrachten'!$B$12</f>
        <v>Strepen</v>
      </c>
      <c r="C20" s="13"/>
      <c r="D20" s="55" t="s">
        <v>1</v>
      </c>
      <c r="E20" s="41" t="s">
        <v>9</v>
      </c>
      <c r="F20" s="55" t="s">
        <v>2</v>
      </c>
      <c r="G20" s="41" t="s">
        <v>9</v>
      </c>
      <c r="H20" s="55" t="s">
        <v>1</v>
      </c>
      <c r="I20" s="41" t="s">
        <v>9</v>
      </c>
      <c r="J20" s="55" t="s">
        <v>2</v>
      </c>
      <c r="K20" s="41" t="s">
        <v>9</v>
      </c>
    </row>
    <row r="21" spans="1:11" ht="80" customHeight="1" x14ac:dyDescent="0.2">
      <c r="A21" s="109"/>
      <c r="B21" s="118"/>
      <c r="C21" s="13"/>
      <c r="D21" s="119" t="s">
        <v>0</v>
      </c>
      <c r="E21" s="120"/>
      <c r="F21" s="121" t="s">
        <v>0</v>
      </c>
      <c r="G21" s="122"/>
      <c r="H21" s="123" t="s">
        <v>0</v>
      </c>
      <c r="I21" s="123"/>
      <c r="J21" s="123" t="s">
        <v>0</v>
      </c>
      <c r="K21" s="123"/>
    </row>
    <row r="22" spans="1:11" ht="15" customHeight="1" x14ac:dyDescent="0.2">
      <c r="A22" s="109"/>
      <c r="B22" s="39"/>
      <c r="C22" s="13"/>
      <c r="D22" s="111" t="s">
        <v>45</v>
      </c>
      <c r="E22" s="112"/>
      <c r="F22" s="112"/>
      <c r="G22" s="113"/>
      <c r="H22" s="114" t="s">
        <v>46</v>
      </c>
      <c r="I22" s="115"/>
      <c r="J22" s="115"/>
      <c r="K22" s="116"/>
    </row>
    <row r="23" spans="1:11" ht="12" customHeight="1" x14ac:dyDescent="0.2">
      <c r="A23" s="109"/>
      <c r="B23" s="124" t="str">
        <f>'Beoordelen proefopdrachten'!$B$14</f>
        <v>Recht</v>
      </c>
      <c r="C23" s="13"/>
      <c r="D23" s="55" t="s">
        <v>1</v>
      </c>
      <c r="E23" s="41" t="s">
        <v>9</v>
      </c>
      <c r="F23" s="55" t="s">
        <v>2</v>
      </c>
      <c r="G23" s="41" t="s">
        <v>9</v>
      </c>
      <c r="H23" s="55" t="s">
        <v>1</v>
      </c>
      <c r="I23" s="41" t="s">
        <v>9</v>
      </c>
      <c r="J23" s="55" t="s">
        <v>2</v>
      </c>
      <c r="K23" s="41" t="s">
        <v>9</v>
      </c>
    </row>
    <row r="24" spans="1:11" ht="80" customHeight="1" x14ac:dyDescent="0.2">
      <c r="A24" s="109"/>
      <c r="B24" s="125"/>
      <c r="C24" s="13"/>
      <c r="D24" s="119" t="s">
        <v>0</v>
      </c>
      <c r="E24" s="120"/>
      <c r="F24" s="121" t="s">
        <v>0</v>
      </c>
      <c r="G24" s="122"/>
      <c r="H24" s="123" t="s">
        <v>0</v>
      </c>
      <c r="I24" s="123"/>
      <c r="J24" s="123" t="s">
        <v>0</v>
      </c>
      <c r="K24" s="123"/>
    </row>
    <row r="25" spans="1:11" ht="15" customHeight="1" thickBot="1" x14ac:dyDescent="0.25">
      <c r="A25" s="110"/>
      <c r="B25" s="57"/>
      <c r="C25" s="13"/>
      <c r="D25" s="42"/>
      <c r="E25" s="56"/>
      <c r="F25" s="56"/>
      <c r="G25" s="56"/>
      <c r="H25" s="43"/>
      <c r="I25" s="43"/>
      <c r="J25" s="43"/>
      <c r="K25" s="44"/>
    </row>
    <row r="26" spans="1:11" ht="15" customHeight="1" x14ac:dyDescent="0.2">
      <c r="H26" s="14"/>
    </row>
    <row r="27" spans="1:11" ht="38" customHeight="1" x14ac:dyDescent="0.2">
      <c r="A27" s="22"/>
      <c r="B27" s="40" t="str">
        <f>'Beoordelaar 1'!B27</f>
        <v>Type 2: Full color MFP minimaal 45 PPM</v>
      </c>
      <c r="C27" s="3"/>
      <c r="D27" s="129" t="e">
        <f>#REF!</f>
        <v>#REF!</v>
      </c>
      <c r="E27" s="130"/>
      <c r="F27" s="130"/>
      <c r="G27" s="130"/>
      <c r="H27" s="130"/>
      <c r="I27" s="130"/>
      <c r="J27" s="130"/>
      <c r="K27" s="131"/>
    </row>
    <row r="28" spans="1:11" ht="15" customHeight="1" x14ac:dyDescent="0.2">
      <c r="A28" s="132" t="str">
        <f>'Beoordelen proefopdrachten'!$A$2</f>
        <v>Balken en teksten</v>
      </c>
      <c r="B28" s="45"/>
      <c r="C28" s="13"/>
      <c r="D28" s="111" t="s">
        <v>45</v>
      </c>
      <c r="E28" s="112"/>
      <c r="F28" s="112"/>
      <c r="G28" s="113"/>
      <c r="H28" s="114" t="s">
        <v>46</v>
      </c>
      <c r="I28" s="115"/>
      <c r="J28" s="115"/>
      <c r="K28" s="116"/>
    </row>
    <row r="29" spans="1:11" ht="12" customHeight="1" x14ac:dyDescent="0.2">
      <c r="A29" s="133"/>
      <c r="B29" s="117" t="str">
        <f>'Beoordelen proefopdrachten'!$B$2</f>
        <v>Grijswaarden</v>
      </c>
      <c r="C29" s="13"/>
      <c r="D29" s="55" t="s">
        <v>1</v>
      </c>
      <c r="E29" s="41" t="s">
        <v>9</v>
      </c>
      <c r="F29" s="55" t="s">
        <v>2</v>
      </c>
      <c r="G29" s="41" t="s">
        <v>9</v>
      </c>
      <c r="H29" s="55" t="s">
        <v>1</v>
      </c>
      <c r="I29" s="41" t="s">
        <v>9</v>
      </c>
      <c r="J29" s="55" t="s">
        <v>2</v>
      </c>
      <c r="K29" s="41" t="s">
        <v>9</v>
      </c>
    </row>
    <row r="30" spans="1:11" ht="80" customHeight="1" x14ac:dyDescent="0.2">
      <c r="A30" s="133"/>
      <c r="B30" s="118"/>
      <c r="C30" s="13"/>
      <c r="D30" s="119" t="s">
        <v>0</v>
      </c>
      <c r="E30" s="120"/>
      <c r="F30" s="121" t="s">
        <v>0</v>
      </c>
      <c r="G30" s="122"/>
      <c r="H30" s="123" t="s">
        <v>0</v>
      </c>
      <c r="I30" s="123"/>
      <c r="J30" s="123" t="s">
        <v>0</v>
      </c>
      <c r="K30" s="123"/>
    </row>
    <row r="31" spans="1:11" ht="15" customHeight="1" x14ac:dyDescent="0.2">
      <c r="A31" s="133"/>
      <c r="B31" s="34"/>
      <c r="C31" s="13"/>
      <c r="D31" s="111" t="s">
        <v>45</v>
      </c>
      <c r="E31" s="112"/>
      <c r="F31" s="112"/>
      <c r="G31" s="113"/>
      <c r="H31" s="114" t="s">
        <v>46</v>
      </c>
      <c r="I31" s="115"/>
      <c r="J31" s="115"/>
      <c r="K31" s="116"/>
    </row>
    <row r="32" spans="1:11" ht="12" customHeight="1" x14ac:dyDescent="0.2">
      <c r="A32" s="133"/>
      <c r="B32" s="117" t="str">
        <f>'Beoordelen proefopdrachten'!$B$4</f>
        <v>Lichte tinten</v>
      </c>
      <c r="C32" s="13"/>
      <c r="D32" s="55" t="s">
        <v>1</v>
      </c>
      <c r="E32" s="41" t="s">
        <v>9</v>
      </c>
      <c r="F32" s="55" t="s">
        <v>2</v>
      </c>
      <c r="G32" s="41" t="s">
        <v>9</v>
      </c>
      <c r="H32" s="55" t="s">
        <v>1</v>
      </c>
      <c r="I32" s="41" t="s">
        <v>9</v>
      </c>
      <c r="J32" s="55" t="s">
        <v>2</v>
      </c>
      <c r="K32" s="41" t="s">
        <v>9</v>
      </c>
    </row>
    <row r="33" spans="1:11" ht="80" customHeight="1" x14ac:dyDescent="0.2">
      <c r="A33" s="133"/>
      <c r="B33" s="118"/>
      <c r="C33" s="13"/>
      <c r="D33" s="119" t="s">
        <v>0</v>
      </c>
      <c r="E33" s="120"/>
      <c r="F33" s="121" t="s">
        <v>0</v>
      </c>
      <c r="G33" s="122"/>
      <c r="H33" s="123" t="s">
        <v>0</v>
      </c>
      <c r="I33" s="123"/>
      <c r="J33" s="123" t="s">
        <v>0</v>
      </c>
      <c r="K33" s="123"/>
    </row>
    <row r="34" spans="1:11" ht="15" customHeight="1" x14ac:dyDescent="0.2">
      <c r="A34" s="133"/>
      <c r="B34" s="35"/>
      <c r="C34" s="13"/>
      <c r="D34" s="111" t="s">
        <v>45</v>
      </c>
      <c r="E34" s="112"/>
      <c r="F34" s="112"/>
      <c r="G34" s="113"/>
      <c r="H34" s="114" t="s">
        <v>46</v>
      </c>
      <c r="I34" s="115"/>
      <c r="J34" s="115"/>
      <c r="K34" s="116"/>
    </row>
    <row r="35" spans="1:11" ht="12" customHeight="1" x14ac:dyDescent="0.2">
      <c r="A35" s="133"/>
      <c r="B35" s="117" t="str">
        <f>'Beoordelen proefopdrachten'!$B$6</f>
        <v>Felle tinten</v>
      </c>
      <c r="C35" s="13"/>
      <c r="D35" s="55" t="s">
        <v>1</v>
      </c>
      <c r="E35" s="41" t="s">
        <v>9</v>
      </c>
      <c r="F35" s="55" t="s">
        <v>2</v>
      </c>
      <c r="G35" s="41" t="s">
        <v>9</v>
      </c>
      <c r="H35" s="55" t="s">
        <v>1</v>
      </c>
      <c r="I35" s="41" t="s">
        <v>9</v>
      </c>
      <c r="J35" s="55" t="s">
        <v>2</v>
      </c>
      <c r="K35" s="41" t="s">
        <v>9</v>
      </c>
    </row>
    <row r="36" spans="1:11" ht="80" customHeight="1" x14ac:dyDescent="0.2">
      <c r="A36" s="133"/>
      <c r="B36" s="118"/>
      <c r="C36" s="13"/>
      <c r="D36" s="119" t="s">
        <v>0</v>
      </c>
      <c r="E36" s="120"/>
      <c r="F36" s="121" t="s">
        <v>0</v>
      </c>
      <c r="G36" s="122"/>
      <c r="H36" s="123" t="s">
        <v>0</v>
      </c>
      <c r="I36" s="123"/>
      <c r="J36" s="123" t="s">
        <v>0</v>
      </c>
      <c r="K36" s="123"/>
    </row>
    <row r="37" spans="1:11" ht="15" customHeight="1" x14ac:dyDescent="0.2">
      <c r="A37" s="133"/>
      <c r="B37" s="36"/>
      <c r="C37" s="13"/>
      <c r="D37" s="111" t="s">
        <v>45</v>
      </c>
      <c r="E37" s="112"/>
      <c r="F37" s="112"/>
      <c r="G37" s="113"/>
      <c r="H37" s="114" t="s">
        <v>46</v>
      </c>
      <c r="I37" s="115"/>
      <c r="J37" s="115"/>
      <c r="K37" s="116"/>
    </row>
    <row r="38" spans="1:11" ht="12" customHeight="1" x14ac:dyDescent="0.2">
      <c r="A38" s="133"/>
      <c r="B38" s="117" t="str">
        <f>'Beoordelen proefopdrachten'!$B$8</f>
        <v>Teksten in kleur</v>
      </c>
      <c r="C38" s="13"/>
      <c r="D38" s="55" t="s">
        <v>1</v>
      </c>
      <c r="E38" s="41" t="s">
        <v>9</v>
      </c>
      <c r="F38" s="55" t="s">
        <v>2</v>
      </c>
      <c r="G38" s="41" t="s">
        <v>9</v>
      </c>
      <c r="H38" s="55" t="s">
        <v>1</v>
      </c>
      <c r="I38" s="41" t="s">
        <v>9</v>
      </c>
      <c r="J38" s="55" t="s">
        <v>2</v>
      </c>
      <c r="K38" s="41" t="s">
        <v>9</v>
      </c>
    </row>
    <row r="39" spans="1:11" ht="80" customHeight="1" thickBot="1" x14ac:dyDescent="0.25">
      <c r="A39" s="134"/>
      <c r="B39" s="118"/>
      <c r="C39" s="13"/>
      <c r="D39" s="119" t="s">
        <v>0</v>
      </c>
      <c r="E39" s="120"/>
      <c r="F39" s="121" t="s">
        <v>0</v>
      </c>
      <c r="G39" s="122"/>
      <c r="H39" s="123" t="s">
        <v>0</v>
      </c>
      <c r="I39" s="123"/>
      <c r="J39" s="123" t="s">
        <v>0</v>
      </c>
      <c r="K39" s="123"/>
    </row>
    <row r="40" spans="1:11" ht="15" customHeight="1" x14ac:dyDescent="0.2">
      <c r="A40" s="126" t="str">
        <f>'Beoordelen proefopdrachten'!$A$10</f>
        <v>Logo</v>
      </c>
      <c r="B40" s="37"/>
      <c r="C40" s="13"/>
      <c r="D40" s="111" t="s">
        <v>45</v>
      </c>
      <c r="E40" s="112"/>
      <c r="F40" s="112"/>
      <c r="G40" s="113"/>
      <c r="H40" s="114" t="s">
        <v>46</v>
      </c>
      <c r="I40" s="115"/>
      <c r="J40" s="115"/>
      <c r="K40" s="116"/>
    </row>
    <row r="41" spans="1:11" ht="12" customHeight="1" x14ac:dyDescent="0.2">
      <c r="A41" s="127"/>
      <c r="B41" s="117" t="str">
        <f>'Beoordelen proefopdrachten'!$B$10</f>
        <v>Kleur/contrast</v>
      </c>
      <c r="C41" s="13"/>
      <c r="D41" s="55" t="s">
        <v>1</v>
      </c>
      <c r="E41" s="41" t="s">
        <v>9</v>
      </c>
      <c r="F41" s="55" t="s">
        <v>2</v>
      </c>
      <c r="G41" s="41" t="s">
        <v>9</v>
      </c>
      <c r="H41" s="55" t="s">
        <v>1</v>
      </c>
      <c r="I41" s="41" t="s">
        <v>9</v>
      </c>
      <c r="J41" s="55" t="s">
        <v>2</v>
      </c>
      <c r="K41" s="41" t="s">
        <v>9</v>
      </c>
    </row>
    <row r="42" spans="1:11" ht="80" customHeight="1" thickBot="1" x14ac:dyDescent="0.25">
      <c r="A42" s="128"/>
      <c r="B42" s="118"/>
      <c r="C42" s="13"/>
      <c r="D42" s="119" t="s">
        <v>0</v>
      </c>
      <c r="E42" s="120"/>
      <c r="F42" s="121" t="s">
        <v>0</v>
      </c>
      <c r="G42" s="122"/>
      <c r="H42" s="123" t="s">
        <v>0</v>
      </c>
      <c r="I42" s="123"/>
      <c r="J42" s="123" t="s">
        <v>0</v>
      </c>
      <c r="K42" s="123"/>
    </row>
    <row r="43" spans="1:11" ht="15" customHeight="1" x14ac:dyDescent="0.2">
      <c r="A43" s="108" t="str">
        <f>'Beoordelen proefopdrachten'!$A$12</f>
        <v>Algemeen</v>
      </c>
      <c r="B43" s="38"/>
      <c r="C43" s="13"/>
      <c r="D43" s="111" t="s">
        <v>45</v>
      </c>
      <c r="E43" s="112"/>
      <c r="F43" s="112"/>
      <c r="G43" s="113"/>
      <c r="H43" s="114" t="s">
        <v>46</v>
      </c>
      <c r="I43" s="115"/>
      <c r="J43" s="115"/>
      <c r="K43" s="116"/>
    </row>
    <row r="44" spans="1:11" ht="12" customHeight="1" x14ac:dyDescent="0.2">
      <c r="A44" s="109"/>
      <c r="B44" s="117" t="str">
        <f>'Beoordelen proefopdrachten'!$B$12</f>
        <v>Strepen</v>
      </c>
      <c r="C44" s="13"/>
      <c r="D44" s="55" t="s">
        <v>1</v>
      </c>
      <c r="E44" s="41" t="s">
        <v>9</v>
      </c>
      <c r="F44" s="55" t="s">
        <v>2</v>
      </c>
      <c r="G44" s="41" t="s">
        <v>9</v>
      </c>
      <c r="H44" s="55" t="s">
        <v>1</v>
      </c>
      <c r="I44" s="41" t="s">
        <v>9</v>
      </c>
      <c r="J44" s="55" t="s">
        <v>2</v>
      </c>
      <c r="K44" s="41" t="s">
        <v>9</v>
      </c>
    </row>
    <row r="45" spans="1:11" ht="80" customHeight="1" x14ac:dyDescent="0.2">
      <c r="A45" s="109"/>
      <c r="B45" s="118"/>
      <c r="C45" s="13"/>
      <c r="D45" s="119" t="s">
        <v>0</v>
      </c>
      <c r="E45" s="120"/>
      <c r="F45" s="121" t="s">
        <v>0</v>
      </c>
      <c r="G45" s="122"/>
      <c r="H45" s="123" t="s">
        <v>0</v>
      </c>
      <c r="I45" s="123"/>
      <c r="J45" s="123" t="s">
        <v>0</v>
      </c>
      <c r="K45" s="123"/>
    </row>
    <row r="46" spans="1:11" ht="15" customHeight="1" x14ac:dyDescent="0.2">
      <c r="A46" s="109"/>
      <c r="B46" s="39"/>
      <c r="C46" s="13"/>
      <c r="D46" s="111" t="s">
        <v>45</v>
      </c>
      <c r="E46" s="112"/>
      <c r="F46" s="112"/>
      <c r="G46" s="113"/>
      <c r="H46" s="114" t="s">
        <v>46</v>
      </c>
      <c r="I46" s="115"/>
      <c r="J46" s="115"/>
      <c r="K46" s="116"/>
    </row>
    <row r="47" spans="1:11" ht="12" customHeight="1" x14ac:dyDescent="0.2">
      <c r="A47" s="109"/>
      <c r="B47" s="124" t="str">
        <f>'Beoordelen proefopdrachten'!$B$14</f>
        <v>Recht</v>
      </c>
      <c r="C47" s="13"/>
      <c r="D47" s="55" t="s">
        <v>1</v>
      </c>
      <c r="E47" s="41" t="s">
        <v>9</v>
      </c>
      <c r="F47" s="55" t="s">
        <v>2</v>
      </c>
      <c r="G47" s="41" t="s">
        <v>9</v>
      </c>
      <c r="H47" s="55" t="s">
        <v>1</v>
      </c>
      <c r="I47" s="41" t="s">
        <v>9</v>
      </c>
      <c r="J47" s="55" t="s">
        <v>2</v>
      </c>
      <c r="K47" s="41" t="s">
        <v>9</v>
      </c>
    </row>
    <row r="48" spans="1:11" ht="80" customHeight="1" x14ac:dyDescent="0.2">
      <c r="A48" s="109"/>
      <c r="B48" s="125"/>
      <c r="C48" s="13"/>
      <c r="D48" s="119" t="s">
        <v>0</v>
      </c>
      <c r="E48" s="120"/>
      <c r="F48" s="121" t="s">
        <v>0</v>
      </c>
      <c r="G48" s="122"/>
      <c r="H48" s="123" t="s">
        <v>0</v>
      </c>
      <c r="I48" s="123"/>
      <c r="J48" s="123" t="s">
        <v>0</v>
      </c>
      <c r="K48" s="123"/>
    </row>
    <row r="49" spans="1:11" ht="15" customHeight="1" thickBot="1" x14ac:dyDescent="0.25">
      <c r="A49" s="110"/>
      <c r="B49" s="57"/>
      <c r="C49" s="13"/>
      <c r="D49" s="42"/>
      <c r="E49" s="56"/>
      <c r="F49" s="56"/>
      <c r="G49" s="56"/>
      <c r="H49" s="43"/>
      <c r="I49" s="43"/>
      <c r="J49" s="43"/>
      <c r="K49" s="44"/>
    </row>
  </sheetData>
  <sheetProtection algorithmName="SHA-512" hashValue="W6QYB+I+lLMwVIiaWj+YGsx/mF0iLwDIYD+rk6AZTGdFGTYbIzZZhCqEKLuWH1qzicqS5JpocjaNYpzcxaE0ow==" saltValue="teqHS0+Yz+Is294W9X1/Eg==" spinCount="100000" sheet="1" objects="1" scenarios="1"/>
  <mergeCells count="107">
    <mergeCell ref="A4:A15"/>
    <mergeCell ref="A16:A18"/>
    <mergeCell ref="A19:A25"/>
    <mergeCell ref="D3:K3"/>
    <mergeCell ref="D1:K1"/>
    <mergeCell ref="H4:K4"/>
    <mergeCell ref="B5:B6"/>
    <mergeCell ref="D6:E6"/>
    <mergeCell ref="F6:G6"/>
    <mergeCell ref="H6:I6"/>
    <mergeCell ref="J6:K6"/>
    <mergeCell ref="D7:G7"/>
    <mergeCell ref="H7:K7"/>
    <mergeCell ref="D16:G16"/>
    <mergeCell ref="H16:K16"/>
    <mergeCell ref="H10:K10"/>
    <mergeCell ref="B11:B12"/>
    <mergeCell ref="D4:G4"/>
    <mergeCell ref="B17:B18"/>
    <mergeCell ref="D18:E18"/>
    <mergeCell ref="F18:G18"/>
    <mergeCell ref="H18:I18"/>
    <mergeCell ref="J18:K18"/>
    <mergeCell ref="B8:B9"/>
    <mergeCell ref="D12:E12"/>
    <mergeCell ref="F12:G12"/>
    <mergeCell ref="H12:I12"/>
    <mergeCell ref="J12:K12"/>
    <mergeCell ref="B14:B15"/>
    <mergeCell ref="D15:E15"/>
    <mergeCell ref="F15:G15"/>
    <mergeCell ref="H15:I15"/>
    <mergeCell ref="J15:K15"/>
    <mergeCell ref="D13:G13"/>
    <mergeCell ref="H13:K13"/>
    <mergeCell ref="D9:E9"/>
    <mergeCell ref="F9:G9"/>
    <mergeCell ref="H9:I9"/>
    <mergeCell ref="J9:K9"/>
    <mergeCell ref="D10:G10"/>
    <mergeCell ref="B23:B24"/>
    <mergeCell ref="D24:E24"/>
    <mergeCell ref="F24:G24"/>
    <mergeCell ref="H24:I24"/>
    <mergeCell ref="J24:K24"/>
    <mergeCell ref="D19:G19"/>
    <mergeCell ref="H19:K19"/>
    <mergeCell ref="B20:B21"/>
    <mergeCell ref="D21:E21"/>
    <mergeCell ref="F21:G21"/>
    <mergeCell ref="H21:I21"/>
    <mergeCell ref="J21:K21"/>
    <mergeCell ref="D22:G22"/>
    <mergeCell ref="H22:K22"/>
    <mergeCell ref="D27:K27"/>
    <mergeCell ref="A28:A39"/>
    <mergeCell ref="D28:G28"/>
    <mergeCell ref="H28:K28"/>
    <mergeCell ref="B29:B30"/>
    <mergeCell ref="D30:E30"/>
    <mergeCell ref="F30:G30"/>
    <mergeCell ref="H30:I30"/>
    <mergeCell ref="J30:K30"/>
    <mergeCell ref="D31:G31"/>
    <mergeCell ref="H31:K31"/>
    <mergeCell ref="B32:B33"/>
    <mergeCell ref="D33:E33"/>
    <mergeCell ref="F33:G33"/>
    <mergeCell ref="H33:I33"/>
    <mergeCell ref="J33:K33"/>
    <mergeCell ref="D34:G34"/>
    <mergeCell ref="H34:K34"/>
    <mergeCell ref="B35:B36"/>
    <mergeCell ref="D36:E36"/>
    <mergeCell ref="F36:G36"/>
    <mergeCell ref="H36:I36"/>
    <mergeCell ref="J36:K36"/>
    <mergeCell ref="D37:G37"/>
    <mergeCell ref="H37:K37"/>
    <mergeCell ref="B38:B39"/>
    <mergeCell ref="D39:E39"/>
    <mergeCell ref="F39:G39"/>
    <mergeCell ref="H39:I39"/>
    <mergeCell ref="J39:K39"/>
    <mergeCell ref="A40:A42"/>
    <mergeCell ref="D40:G40"/>
    <mergeCell ref="H40:K40"/>
    <mergeCell ref="B41:B42"/>
    <mergeCell ref="D42:E42"/>
    <mergeCell ref="F42:G42"/>
    <mergeCell ref="H42:I42"/>
    <mergeCell ref="J42:K42"/>
    <mergeCell ref="A43:A49"/>
    <mergeCell ref="D43:G43"/>
    <mergeCell ref="H43:K43"/>
    <mergeCell ref="B44:B45"/>
    <mergeCell ref="D45:E45"/>
    <mergeCell ref="F45:G45"/>
    <mergeCell ref="H45:I45"/>
    <mergeCell ref="J45:K45"/>
    <mergeCell ref="D46:G46"/>
    <mergeCell ref="H46:K46"/>
    <mergeCell ref="B47:B48"/>
    <mergeCell ref="D48:E48"/>
    <mergeCell ref="F48:G48"/>
    <mergeCell ref="H48:I48"/>
    <mergeCell ref="J48:K48"/>
  </mergeCells>
  <conditionalFormatting sqref="D6">
    <cfRule type="containsText" dxfId="259" priority="55" operator="containsText" text="onvoldoende">
      <formula>NOT(ISERROR(SEARCH("onvoldoende",D6)))</formula>
    </cfRule>
  </conditionalFormatting>
  <conditionalFormatting sqref="D9">
    <cfRule type="containsText" dxfId="258" priority="51" operator="containsText" text="onvoldoende">
      <formula>NOT(ISERROR(SEARCH("onvoldoende",D9)))</formula>
    </cfRule>
  </conditionalFormatting>
  <conditionalFormatting sqref="D12">
    <cfRule type="containsText" dxfId="257" priority="47" operator="containsText" text="onvoldoende">
      <formula>NOT(ISERROR(SEARCH("onvoldoende",D12)))</formula>
    </cfRule>
  </conditionalFormatting>
  <conditionalFormatting sqref="D15">
    <cfRule type="containsText" dxfId="256" priority="43" operator="containsText" text="onvoldoende">
      <formula>NOT(ISERROR(SEARCH("onvoldoende",D15)))</formula>
    </cfRule>
  </conditionalFormatting>
  <conditionalFormatting sqref="D18">
    <cfRule type="containsText" dxfId="255" priority="39" operator="containsText" text="onvoldoende">
      <formula>NOT(ISERROR(SEARCH("onvoldoende",D18)))</formula>
    </cfRule>
  </conditionalFormatting>
  <conditionalFormatting sqref="D21">
    <cfRule type="containsText" dxfId="254" priority="35" operator="containsText" text="onvoldoende">
      <formula>NOT(ISERROR(SEARCH("onvoldoende",D21)))</formula>
    </cfRule>
  </conditionalFormatting>
  <conditionalFormatting sqref="D24">
    <cfRule type="containsText" dxfId="253" priority="31" operator="containsText" text="onvoldoende">
      <formula>NOT(ISERROR(SEARCH("onvoldoende",D24)))</formula>
    </cfRule>
  </conditionalFormatting>
  <conditionalFormatting sqref="D30">
    <cfRule type="containsText" dxfId="252" priority="27" operator="containsText" text="onvoldoende">
      <formula>NOT(ISERROR(SEARCH("onvoldoende",D30)))</formula>
    </cfRule>
  </conditionalFormatting>
  <conditionalFormatting sqref="D33">
    <cfRule type="containsText" dxfId="251" priority="23" operator="containsText" text="onvoldoende">
      <formula>NOT(ISERROR(SEARCH("onvoldoende",D33)))</formula>
    </cfRule>
  </conditionalFormatting>
  <conditionalFormatting sqref="D36">
    <cfRule type="containsText" dxfId="250" priority="19" operator="containsText" text="onvoldoende">
      <formula>NOT(ISERROR(SEARCH("onvoldoende",D36)))</formula>
    </cfRule>
  </conditionalFormatting>
  <conditionalFormatting sqref="D39">
    <cfRule type="containsText" dxfId="249" priority="15" operator="containsText" text="onvoldoende">
      <formula>NOT(ISERROR(SEARCH("onvoldoende",D39)))</formula>
    </cfRule>
  </conditionalFormatting>
  <conditionalFormatting sqref="D42">
    <cfRule type="containsText" dxfId="248" priority="11" operator="containsText" text="onvoldoende">
      <formula>NOT(ISERROR(SEARCH("onvoldoende",D42)))</formula>
    </cfRule>
  </conditionalFormatting>
  <conditionalFormatting sqref="D45">
    <cfRule type="containsText" dxfId="247" priority="7" operator="containsText" text="onvoldoende">
      <formula>NOT(ISERROR(SEARCH("onvoldoende",D45)))</formula>
    </cfRule>
  </conditionalFormatting>
  <conditionalFormatting sqref="D48">
    <cfRule type="containsText" dxfId="246" priority="3" operator="containsText" text="onvoldoende">
      <formula>NOT(ISERROR(SEARCH("onvoldoende",D48)))</formula>
    </cfRule>
  </conditionalFormatting>
  <conditionalFormatting sqref="F6">
    <cfRule type="containsText" dxfId="245" priority="56" operator="containsText" text="onvoldoende">
      <formula>NOT(ISERROR(SEARCH("onvoldoende",F6)))</formula>
    </cfRule>
  </conditionalFormatting>
  <conditionalFormatting sqref="F9">
    <cfRule type="containsText" dxfId="244" priority="52" operator="containsText" text="onvoldoende">
      <formula>NOT(ISERROR(SEARCH("onvoldoende",F9)))</formula>
    </cfRule>
  </conditionalFormatting>
  <conditionalFormatting sqref="F12">
    <cfRule type="containsText" dxfId="243" priority="48" operator="containsText" text="onvoldoende">
      <formula>NOT(ISERROR(SEARCH("onvoldoende",F12)))</formula>
    </cfRule>
  </conditionalFormatting>
  <conditionalFormatting sqref="F15">
    <cfRule type="containsText" dxfId="242" priority="44" operator="containsText" text="onvoldoende">
      <formula>NOT(ISERROR(SEARCH("onvoldoende",F15)))</formula>
    </cfRule>
  </conditionalFormatting>
  <conditionalFormatting sqref="F18">
    <cfRule type="containsText" dxfId="241" priority="40" operator="containsText" text="onvoldoende">
      <formula>NOT(ISERROR(SEARCH("onvoldoende",F18)))</formula>
    </cfRule>
  </conditionalFormatting>
  <conditionalFormatting sqref="F21">
    <cfRule type="containsText" dxfId="240" priority="36" operator="containsText" text="onvoldoende">
      <formula>NOT(ISERROR(SEARCH("onvoldoende",F21)))</formula>
    </cfRule>
  </conditionalFormatting>
  <conditionalFormatting sqref="F24">
    <cfRule type="containsText" dxfId="239" priority="32" operator="containsText" text="onvoldoende">
      <formula>NOT(ISERROR(SEARCH("onvoldoende",F24)))</formula>
    </cfRule>
  </conditionalFormatting>
  <conditionalFormatting sqref="F30">
    <cfRule type="containsText" dxfId="238" priority="28" operator="containsText" text="onvoldoende">
      <formula>NOT(ISERROR(SEARCH("onvoldoende",F30)))</formula>
    </cfRule>
  </conditionalFormatting>
  <conditionalFormatting sqref="F33">
    <cfRule type="containsText" dxfId="237" priority="24" operator="containsText" text="onvoldoende">
      <formula>NOT(ISERROR(SEARCH("onvoldoende",F33)))</formula>
    </cfRule>
  </conditionalFormatting>
  <conditionalFormatting sqref="F36">
    <cfRule type="containsText" dxfId="236" priority="20" operator="containsText" text="onvoldoende">
      <formula>NOT(ISERROR(SEARCH("onvoldoende",F36)))</formula>
    </cfRule>
  </conditionalFormatting>
  <conditionalFormatting sqref="F39">
    <cfRule type="containsText" dxfId="235" priority="16" operator="containsText" text="onvoldoende">
      <formula>NOT(ISERROR(SEARCH("onvoldoende",F39)))</formula>
    </cfRule>
  </conditionalFormatting>
  <conditionalFormatting sqref="F42">
    <cfRule type="containsText" dxfId="234" priority="12" operator="containsText" text="onvoldoende">
      <formula>NOT(ISERROR(SEARCH("onvoldoende",F42)))</formula>
    </cfRule>
  </conditionalFormatting>
  <conditionalFormatting sqref="F45">
    <cfRule type="containsText" dxfId="233" priority="8" operator="containsText" text="onvoldoende">
      <formula>NOT(ISERROR(SEARCH("onvoldoende",F45)))</formula>
    </cfRule>
  </conditionalFormatting>
  <conditionalFormatting sqref="F48">
    <cfRule type="containsText" dxfId="232" priority="4" operator="containsText" text="onvoldoende">
      <formula>NOT(ISERROR(SEARCH("onvoldoende",F48)))</formula>
    </cfRule>
  </conditionalFormatting>
  <conditionalFormatting sqref="H6">
    <cfRule type="containsText" dxfId="231" priority="53" operator="containsText" text="onvoldoende">
      <formula>NOT(ISERROR(SEARCH("onvoldoende",H6)))</formula>
    </cfRule>
  </conditionalFormatting>
  <conditionalFormatting sqref="H9">
    <cfRule type="containsText" dxfId="230" priority="49" operator="containsText" text="onvoldoende">
      <formula>NOT(ISERROR(SEARCH("onvoldoende",H9)))</formula>
    </cfRule>
  </conditionalFormatting>
  <conditionalFormatting sqref="H12">
    <cfRule type="containsText" dxfId="229" priority="45" operator="containsText" text="onvoldoende">
      <formula>NOT(ISERROR(SEARCH("onvoldoende",H12)))</formula>
    </cfRule>
  </conditionalFormatting>
  <conditionalFormatting sqref="H15">
    <cfRule type="containsText" dxfId="228" priority="41" operator="containsText" text="onvoldoende">
      <formula>NOT(ISERROR(SEARCH("onvoldoende",H15)))</formula>
    </cfRule>
  </conditionalFormatting>
  <conditionalFormatting sqref="H18">
    <cfRule type="containsText" dxfId="227" priority="37" operator="containsText" text="onvoldoende">
      <formula>NOT(ISERROR(SEARCH("onvoldoende",H18)))</formula>
    </cfRule>
  </conditionalFormatting>
  <conditionalFormatting sqref="H21">
    <cfRule type="containsText" dxfId="226" priority="33" operator="containsText" text="onvoldoende">
      <formula>NOT(ISERROR(SEARCH("onvoldoende",H21)))</formula>
    </cfRule>
  </conditionalFormatting>
  <conditionalFormatting sqref="H24">
    <cfRule type="containsText" dxfId="225" priority="29" operator="containsText" text="onvoldoende">
      <formula>NOT(ISERROR(SEARCH("onvoldoende",H24)))</formula>
    </cfRule>
  </conditionalFormatting>
  <conditionalFormatting sqref="H30">
    <cfRule type="containsText" dxfId="224" priority="25" operator="containsText" text="onvoldoende">
      <formula>NOT(ISERROR(SEARCH("onvoldoende",H30)))</formula>
    </cfRule>
  </conditionalFormatting>
  <conditionalFormatting sqref="H33">
    <cfRule type="containsText" dxfId="223" priority="21" operator="containsText" text="onvoldoende">
      <formula>NOT(ISERROR(SEARCH("onvoldoende",H33)))</formula>
    </cfRule>
  </conditionalFormatting>
  <conditionalFormatting sqref="H36">
    <cfRule type="containsText" dxfId="222" priority="17" operator="containsText" text="onvoldoende">
      <formula>NOT(ISERROR(SEARCH("onvoldoende",H36)))</formula>
    </cfRule>
  </conditionalFormatting>
  <conditionalFormatting sqref="H39">
    <cfRule type="containsText" dxfId="221" priority="13" operator="containsText" text="onvoldoende">
      <formula>NOT(ISERROR(SEARCH("onvoldoende",H39)))</formula>
    </cfRule>
  </conditionalFormatting>
  <conditionalFormatting sqref="H42">
    <cfRule type="containsText" dxfId="220" priority="9" operator="containsText" text="onvoldoende">
      <formula>NOT(ISERROR(SEARCH("onvoldoende",H42)))</formula>
    </cfRule>
  </conditionalFormatting>
  <conditionalFormatting sqref="H45">
    <cfRule type="containsText" dxfId="219" priority="5" operator="containsText" text="onvoldoende">
      <formula>NOT(ISERROR(SEARCH("onvoldoende",H45)))</formula>
    </cfRule>
  </conditionalFormatting>
  <conditionalFormatting sqref="H48">
    <cfRule type="containsText" dxfId="218" priority="1" operator="containsText" text="onvoldoende">
      <formula>NOT(ISERROR(SEARCH("onvoldoende",H48)))</formula>
    </cfRule>
  </conditionalFormatting>
  <conditionalFormatting sqref="J6">
    <cfRule type="containsText" dxfId="217" priority="54" operator="containsText" text="onvoldoende">
      <formula>NOT(ISERROR(SEARCH("onvoldoende",J6)))</formula>
    </cfRule>
  </conditionalFormatting>
  <conditionalFormatting sqref="J9">
    <cfRule type="containsText" dxfId="216" priority="50" operator="containsText" text="onvoldoende">
      <formula>NOT(ISERROR(SEARCH("onvoldoende",J9)))</formula>
    </cfRule>
  </conditionalFormatting>
  <conditionalFormatting sqref="J12">
    <cfRule type="containsText" dxfId="215" priority="46" operator="containsText" text="onvoldoende">
      <formula>NOT(ISERROR(SEARCH("onvoldoende",J12)))</formula>
    </cfRule>
  </conditionalFormatting>
  <conditionalFormatting sqref="J15">
    <cfRule type="containsText" dxfId="214" priority="42" operator="containsText" text="onvoldoende">
      <formula>NOT(ISERROR(SEARCH("onvoldoende",J15)))</formula>
    </cfRule>
  </conditionalFormatting>
  <conditionalFormatting sqref="J18">
    <cfRule type="containsText" dxfId="213" priority="38" operator="containsText" text="onvoldoende">
      <formula>NOT(ISERROR(SEARCH("onvoldoende",J18)))</formula>
    </cfRule>
  </conditionalFormatting>
  <conditionalFormatting sqref="J21">
    <cfRule type="containsText" dxfId="212" priority="34" operator="containsText" text="onvoldoende">
      <formula>NOT(ISERROR(SEARCH("onvoldoende",J21)))</formula>
    </cfRule>
  </conditionalFormatting>
  <conditionalFormatting sqref="J24">
    <cfRule type="containsText" dxfId="211" priority="30" operator="containsText" text="onvoldoende">
      <formula>NOT(ISERROR(SEARCH("onvoldoende",J24)))</formula>
    </cfRule>
  </conditionalFormatting>
  <conditionalFormatting sqref="J30">
    <cfRule type="containsText" dxfId="210" priority="26" operator="containsText" text="onvoldoende">
      <formula>NOT(ISERROR(SEARCH("onvoldoende",J30)))</formula>
    </cfRule>
  </conditionalFormatting>
  <conditionalFormatting sqref="J33">
    <cfRule type="containsText" dxfId="209" priority="22" operator="containsText" text="onvoldoende">
      <formula>NOT(ISERROR(SEARCH("onvoldoende",J33)))</formula>
    </cfRule>
  </conditionalFormatting>
  <conditionalFormatting sqref="J36">
    <cfRule type="containsText" dxfId="208" priority="18" operator="containsText" text="onvoldoende">
      <formula>NOT(ISERROR(SEARCH("onvoldoende",J36)))</formula>
    </cfRule>
  </conditionalFormatting>
  <conditionalFormatting sqref="J39">
    <cfRule type="containsText" dxfId="207" priority="14" operator="containsText" text="onvoldoende">
      <formula>NOT(ISERROR(SEARCH("onvoldoende",J39)))</formula>
    </cfRule>
  </conditionalFormatting>
  <conditionalFormatting sqref="J42">
    <cfRule type="containsText" dxfId="206" priority="10" operator="containsText" text="onvoldoende">
      <formula>NOT(ISERROR(SEARCH("onvoldoende",J42)))</formula>
    </cfRule>
  </conditionalFormatting>
  <conditionalFormatting sqref="J45">
    <cfRule type="containsText" dxfId="205" priority="6" operator="containsText" text="onvoldoende">
      <formula>NOT(ISERROR(SEARCH("onvoldoende",J45)))</formula>
    </cfRule>
  </conditionalFormatting>
  <conditionalFormatting sqref="J48">
    <cfRule type="containsText" dxfId="204" priority="2" operator="containsText" text="onvoldoende">
      <formula>NOT(ISERROR(SEARCH("onvoldoende",J48)))</formula>
    </cfRule>
  </conditionalFormatting>
  <dataValidations count="1">
    <dataValidation type="list" errorStyle="warning" allowBlank="1" showErrorMessage="1" error="Voor juiste waarde in. _x000a_" sqref="I5 I11 K23 I20 E41 E29 G17 K17 E17 I17 I8 E23 I23 E35 G11 G8 G14 K8 G5 K5 K11 I35 G20 K20 G23 E11 K14 E20 E8 E14 I14 E5 I32 K44 I41 G38 K38 E38 I38 I29 E44 I44 G32 G29 G35 K29 K32 G41 K41 G44 E32 K35 K47 E47 I47 G47" xr:uid="{0CDDABCD-D7E4-8F45-92F5-163FB57CCAB2}">
      <formula1>SCORE</formula1>
    </dataValidation>
  </dataValidations>
  <pageMargins left="0.7" right="0.7" top="0.75" bottom="0.75" header="0.3" footer="0.3"/>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K49"/>
  <sheetViews>
    <sheetView showGridLines="0" zoomScale="106" zoomScaleNormal="106" workbookViewId="0">
      <pane xSplit="2" ySplit="1" topLeftCell="C2" activePane="bottomRight" state="frozen"/>
      <selection pane="topRight" activeCell="B1" sqref="B1"/>
      <selection pane="bottomLeft" activeCell="A2" sqref="A2"/>
      <selection pane="bottomRight" activeCell="B28" sqref="B28"/>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54"/>
      <c r="B1" s="33" t="s">
        <v>44</v>
      </c>
      <c r="C1" s="28"/>
      <c r="D1" s="135" t="str">
        <f>'Beoordelaar 1'!$D$1</f>
        <v>Naam Inschrijver: &lt;&lt;&gt;&gt;</v>
      </c>
      <c r="E1" s="135"/>
      <c r="F1" s="135"/>
      <c r="G1" s="135"/>
      <c r="H1" s="135"/>
      <c r="I1" s="135"/>
      <c r="J1" s="135"/>
      <c r="K1" s="135"/>
    </row>
    <row r="2" spans="1:11" s="4" customFormat="1" ht="10.25" customHeight="1" x14ac:dyDescent="0.2">
      <c r="A2" s="24"/>
      <c r="B2" s="12"/>
      <c r="C2" s="13"/>
      <c r="D2" s="12"/>
      <c r="E2" s="12"/>
      <c r="F2" s="12"/>
      <c r="G2" s="12"/>
      <c r="H2" s="13"/>
    </row>
    <row r="3" spans="1:11" ht="38" customHeight="1" x14ac:dyDescent="0.2">
      <c r="A3" s="22"/>
      <c r="B3" s="40" t="str">
        <f>'Beoordelaar 1'!B3</f>
        <v>Type : Full color MFP minimaal 30 PPM</v>
      </c>
      <c r="C3" s="3"/>
      <c r="D3" s="129" t="str">
        <f>'Beoordelen proefopdrachten'!A1</f>
        <v>KWALITEITSNORMERING</v>
      </c>
      <c r="E3" s="130"/>
      <c r="F3" s="130"/>
      <c r="G3" s="130"/>
      <c r="H3" s="130"/>
      <c r="I3" s="130"/>
      <c r="J3" s="130"/>
      <c r="K3" s="131"/>
    </row>
    <row r="4" spans="1:11" ht="15" customHeight="1" x14ac:dyDescent="0.2">
      <c r="A4" s="132" t="str">
        <f>'Beoordelen proefopdrachten'!$A$2</f>
        <v>Balken en teksten</v>
      </c>
      <c r="B4" s="45"/>
      <c r="C4" s="13"/>
      <c r="D4" s="111" t="s">
        <v>45</v>
      </c>
      <c r="E4" s="112"/>
      <c r="F4" s="112"/>
      <c r="G4" s="113"/>
      <c r="H4" s="114" t="s">
        <v>46</v>
      </c>
      <c r="I4" s="115"/>
      <c r="J4" s="115"/>
      <c r="K4" s="116"/>
    </row>
    <row r="5" spans="1:11" ht="12" customHeight="1" x14ac:dyDescent="0.2">
      <c r="A5" s="133"/>
      <c r="B5" s="117" t="str">
        <f>'Beoordelen proefopdrachten'!$B$2</f>
        <v>Grijswaarden</v>
      </c>
      <c r="C5" s="13"/>
      <c r="D5" s="55" t="s">
        <v>1</v>
      </c>
      <c r="E5" s="41" t="s">
        <v>9</v>
      </c>
      <c r="F5" s="55" t="s">
        <v>2</v>
      </c>
      <c r="G5" s="41" t="s">
        <v>9</v>
      </c>
      <c r="H5" s="55" t="s">
        <v>1</v>
      </c>
      <c r="I5" s="41" t="s">
        <v>9</v>
      </c>
      <c r="J5" s="55" t="s">
        <v>2</v>
      </c>
      <c r="K5" s="41" t="s">
        <v>9</v>
      </c>
    </row>
    <row r="6" spans="1:11" ht="80" customHeight="1" x14ac:dyDescent="0.2">
      <c r="A6" s="133"/>
      <c r="B6" s="118"/>
      <c r="C6" s="13"/>
      <c r="D6" s="119" t="s">
        <v>0</v>
      </c>
      <c r="E6" s="120"/>
      <c r="F6" s="121" t="s">
        <v>0</v>
      </c>
      <c r="G6" s="122"/>
      <c r="H6" s="123" t="s">
        <v>0</v>
      </c>
      <c r="I6" s="123"/>
      <c r="J6" s="123" t="s">
        <v>0</v>
      </c>
      <c r="K6" s="123"/>
    </row>
    <row r="7" spans="1:11" ht="15" customHeight="1" x14ac:dyDescent="0.2">
      <c r="A7" s="133"/>
      <c r="B7" s="34"/>
      <c r="C7" s="13"/>
      <c r="D7" s="111" t="s">
        <v>45</v>
      </c>
      <c r="E7" s="112"/>
      <c r="F7" s="112"/>
      <c r="G7" s="113"/>
      <c r="H7" s="114" t="s">
        <v>46</v>
      </c>
      <c r="I7" s="115"/>
      <c r="J7" s="115"/>
      <c r="K7" s="116"/>
    </row>
    <row r="8" spans="1:11" ht="12" customHeight="1" x14ac:dyDescent="0.2">
      <c r="A8" s="133"/>
      <c r="B8" s="117" t="str">
        <f>'Beoordelen proefopdrachten'!$B$4</f>
        <v>Lichte tinten</v>
      </c>
      <c r="C8" s="13"/>
      <c r="D8" s="55" t="s">
        <v>1</v>
      </c>
      <c r="E8" s="41" t="s">
        <v>9</v>
      </c>
      <c r="F8" s="55" t="s">
        <v>2</v>
      </c>
      <c r="G8" s="41" t="s">
        <v>9</v>
      </c>
      <c r="H8" s="55" t="s">
        <v>1</v>
      </c>
      <c r="I8" s="41" t="s">
        <v>9</v>
      </c>
      <c r="J8" s="55" t="s">
        <v>2</v>
      </c>
      <c r="K8" s="41" t="s">
        <v>9</v>
      </c>
    </row>
    <row r="9" spans="1:11" ht="80" customHeight="1" x14ac:dyDescent="0.2">
      <c r="A9" s="133"/>
      <c r="B9" s="118"/>
      <c r="C9" s="13"/>
      <c r="D9" s="119" t="s">
        <v>0</v>
      </c>
      <c r="E9" s="120"/>
      <c r="F9" s="121" t="s">
        <v>0</v>
      </c>
      <c r="G9" s="122"/>
      <c r="H9" s="123" t="s">
        <v>0</v>
      </c>
      <c r="I9" s="123"/>
      <c r="J9" s="123" t="s">
        <v>0</v>
      </c>
      <c r="K9" s="123"/>
    </row>
    <row r="10" spans="1:11" ht="15" customHeight="1" x14ac:dyDescent="0.2">
      <c r="A10" s="133"/>
      <c r="B10" s="35"/>
      <c r="C10" s="13"/>
      <c r="D10" s="111" t="s">
        <v>45</v>
      </c>
      <c r="E10" s="112"/>
      <c r="F10" s="112"/>
      <c r="G10" s="113"/>
      <c r="H10" s="114" t="s">
        <v>46</v>
      </c>
      <c r="I10" s="115"/>
      <c r="J10" s="115"/>
      <c r="K10" s="116"/>
    </row>
    <row r="11" spans="1:11" ht="12" customHeight="1" x14ac:dyDescent="0.2">
      <c r="A11" s="133"/>
      <c r="B11" s="117" t="str">
        <f>'Beoordelen proefopdrachten'!$B$6</f>
        <v>Felle tinten</v>
      </c>
      <c r="C11" s="13"/>
      <c r="D11" s="55" t="s">
        <v>1</v>
      </c>
      <c r="E11" s="41" t="s">
        <v>9</v>
      </c>
      <c r="F11" s="55" t="s">
        <v>2</v>
      </c>
      <c r="G11" s="41" t="s">
        <v>9</v>
      </c>
      <c r="H11" s="55" t="s">
        <v>1</v>
      </c>
      <c r="I11" s="41" t="s">
        <v>9</v>
      </c>
      <c r="J11" s="55" t="s">
        <v>2</v>
      </c>
      <c r="K11" s="41" t="s">
        <v>9</v>
      </c>
    </row>
    <row r="12" spans="1:11" ht="80" customHeight="1" x14ac:dyDescent="0.2">
      <c r="A12" s="133"/>
      <c r="B12" s="118"/>
      <c r="C12" s="13"/>
      <c r="D12" s="119" t="s">
        <v>0</v>
      </c>
      <c r="E12" s="120"/>
      <c r="F12" s="121" t="s">
        <v>0</v>
      </c>
      <c r="G12" s="122"/>
      <c r="H12" s="123" t="s">
        <v>0</v>
      </c>
      <c r="I12" s="123"/>
      <c r="J12" s="123" t="s">
        <v>0</v>
      </c>
      <c r="K12" s="123"/>
    </row>
    <row r="13" spans="1:11" ht="15" customHeight="1" x14ac:dyDescent="0.2">
      <c r="A13" s="133"/>
      <c r="B13" s="36"/>
      <c r="C13" s="13"/>
      <c r="D13" s="111" t="s">
        <v>45</v>
      </c>
      <c r="E13" s="112"/>
      <c r="F13" s="112"/>
      <c r="G13" s="113"/>
      <c r="H13" s="114" t="s">
        <v>46</v>
      </c>
      <c r="I13" s="115"/>
      <c r="J13" s="115"/>
      <c r="K13" s="116"/>
    </row>
    <row r="14" spans="1:11" ht="12" customHeight="1" x14ac:dyDescent="0.2">
      <c r="A14" s="133"/>
      <c r="B14" s="117" t="str">
        <f>'Beoordelen proefopdrachten'!$B$8</f>
        <v>Teksten in kleur</v>
      </c>
      <c r="C14" s="13"/>
      <c r="D14" s="55" t="s">
        <v>1</v>
      </c>
      <c r="E14" s="41" t="s">
        <v>9</v>
      </c>
      <c r="F14" s="55" t="s">
        <v>2</v>
      </c>
      <c r="G14" s="41" t="s">
        <v>9</v>
      </c>
      <c r="H14" s="55" t="s">
        <v>1</v>
      </c>
      <c r="I14" s="41" t="s">
        <v>9</v>
      </c>
      <c r="J14" s="55" t="s">
        <v>2</v>
      </c>
      <c r="K14" s="41" t="s">
        <v>9</v>
      </c>
    </row>
    <row r="15" spans="1:11" ht="80" customHeight="1" thickBot="1" x14ac:dyDescent="0.25">
      <c r="A15" s="134"/>
      <c r="B15" s="118"/>
      <c r="C15" s="13"/>
      <c r="D15" s="119" t="s">
        <v>0</v>
      </c>
      <c r="E15" s="120"/>
      <c r="F15" s="121" t="s">
        <v>0</v>
      </c>
      <c r="G15" s="122"/>
      <c r="H15" s="123" t="s">
        <v>0</v>
      </c>
      <c r="I15" s="123"/>
      <c r="J15" s="123" t="s">
        <v>0</v>
      </c>
      <c r="K15" s="123"/>
    </row>
    <row r="16" spans="1:11" ht="15" customHeight="1" x14ac:dyDescent="0.2">
      <c r="A16" s="126" t="str">
        <f>'Beoordelen proefopdrachten'!$A$10</f>
        <v>Logo</v>
      </c>
      <c r="B16" s="37"/>
      <c r="C16" s="13"/>
      <c r="D16" s="111" t="s">
        <v>45</v>
      </c>
      <c r="E16" s="112"/>
      <c r="F16" s="112"/>
      <c r="G16" s="113"/>
      <c r="H16" s="114" t="s">
        <v>46</v>
      </c>
      <c r="I16" s="115"/>
      <c r="J16" s="115"/>
      <c r="K16" s="116"/>
    </row>
    <row r="17" spans="1:11" ht="12" customHeight="1" x14ac:dyDescent="0.2">
      <c r="A17" s="127"/>
      <c r="B17" s="117" t="str">
        <f>'Beoordelen proefopdrachten'!$B$10</f>
        <v>Kleur/contrast</v>
      </c>
      <c r="C17" s="13"/>
      <c r="D17" s="55" t="s">
        <v>1</v>
      </c>
      <c r="E17" s="41" t="s">
        <v>9</v>
      </c>
      <c r="F17" s="55" t="s">
        <v>2</v>
      </c>
      <c r="G17" s="41" t="s">
        <v>9</v>
      </c>
      <c r="H17" s="55" t="s">
        <v>1</v>
      </c>
      <c r="I17" s="41" t="s">
        <v>9</v>
      </c>
      <c r="J17" s="55" t="s">
        <v>2</v>
      </c>
      <c r="K17" s="41" t="s">
        <v>9</v>
      </c>
    </row>
    <row r="18" spans="1:11" ht="80" customHeight="1" thickBot="1" x14ac:dyDescent="0.25">
      <c r="A18" s="128"/>
      <c r="B18" s="118"/>
      <c r="C18" s="13"/>
      <c r="D18" s="119" t="s">
        <v>0</v>
      </c>
      <c r="E18" s="120"/>
      <c r="F18" s="121" t="s">
        <v>0</v>
      </c>
      <c r="G18" s="122"/>
      <c r="H18" s="123" t="s">
        <v>0</v>
      </c>
      <c r="I18" s="123"/>
      <c r="J18" s="123" t="s">
        <v>0</v>
      </c>
      <c r="K18" s="123"/>
    </row>
    <row r="19" spans="1:11" ht="15" customHeight="1" x14ac:dyDescent="0.2">
      <c r="A19" s="108" t="str">
        <f>'Beoordelen proefopdrachten'!$A$12</f>
        <v>Algemeen</v>
      </c>
      <c r="B19" s="38"/>
      <c r="C19" s="13"/>
      <c r="D19" s="111" t="s">
        <v>45</v>
      </c>
      <c r="E19" s="112"/>
      <c r="F19" s="112"/>
      <c r="G19" s="113"/>
      <c r="H19" s="114" t="s">
        <v>46</v>
      </c>
      <c r="I19" s="115"/>
      <c r="J19" s="115"/>
      <c r="K19" s="116"/>
    </row>
    <row r="20" spans="1:11" ht="12" customHeight="1" x14ac:dyDescent="0.2">
      <c r="A20" s="109"/>
      <c r="B20" s="117" t="str">
        <f>'Beoordelen proefopdrachten'!$B$12</f>
        <v>Strepen</v>
      </c>
      <c r="C20" s="13"/>
      <c r="D20" s="55" t="s">
        <v>1</v>
      </c>
      <c r="E20" s="41" t="s">
        <v>9</v>
      </c>
      <c r="F20" s="55" t="s">
        <v>2</v>
      </c>
      <c r="G20" s="41" t="s">
        <v>9</v>
      </c>
      <c r="H20" s="55" t="s">
        <v>1</v>
      </c>
      <c r="I20" s="41" t="s">
        <v>9</v>
      </c>
      <c r="J20" s="55" t="s">
        <v>2</v>
      </c>
      <c r="K20" s="41" t="s">
        <v>9</v>
      </c>
    </row>
    <row r="21" spans="1:11" ht="80" customHeight="1" x14ac:dyDescent="0.2">
      <c r="A21" s="109"/>
      <c r="B21" s="118"/>
      <c r="C21" s="13"/>
      <c r="D21" s="119" t="s">
        <v>0</v>
      </c>
      <c r="E21" s="120"/>
      <c r="F21" s="121" t="s">
        <v>0</v>
      </c>
      <c r="G21" s="122"/>
      <c r="H21" s="123" t="s">
        <v>0</v>
      </c>
      <c r="I21" s="123"/>
      <c r="J21" s="123" t="s">
        <v>0</v>
      </c>
      <c r="K21" s="123"/>
    </row>
    <row r="22" spans="1:11" ht="15" customHeight="1" x14ac:dyDescent="0.2">
      <c r="A22" s="109"/>
      <c r="B22" s="39"/>
      <c r="C22" s="13"/>
      <c r="D22" s="111" t="s">
        <v>45</v>
      </c>
      <c r="E22" s="112"/>
      <c r="F22" s="112"/>
      <c r="G22" s="113"/>
      <c r="H22" s="114" t="s">
        <v>46</v>
      </c>
      <c r="I22" s="115"/>
      <c r="J22" s="115"/>
      <c r="K22" s="116"/>
    </row>
    <row r="23" spans="1:11" ht="12" customHeight="1" x14ac:dyDescent="0.2">
      <c r="A23" s="109"/>
      <c r="B23" s="124" t="str">
        <f>'Beoordelen proefopdrachten'!$B$14</f>
        <v>Recht</v>
      </c>
      <c r="C23" s="13"/>
      <c r="D23" s="55" t="s">
        <v>1</v>
      </c>
      <c r="E23" s="41" t="s">
        <v>9</v>
      </c>
      <c r="F23" s="55" t="s">
        <v>2</v>
      </c>
      <c r="G23" s="41" t="s">
        <v>9</v>
      </c>
      <c r="H23" s="55" t="s">
        <v>1</v>
      </c>
      <c r="I23" s="41" t="s">
        <v>9</v>
      </c>
      <c r="J23" s="55" t="s">
        <v>2</v>
      </c>
      <c r="K23" s="41" t="s">
        <v>9</v>
      </c>
    </row>
    <row r="24" spans="1:11" ht="80" customHeight="1" x14ac:dyDescent="0.2">
      <c r="A24" s="109"/>
      <c r="B24" s="125"/>
      <c r="C24" s="13"/>
      <c r="D24" s="119" t="s">
        <v>0</v>
      </c>
      <c r="E24" s="120"/>
      <c r="F24" s="121" t="s">
        <v>0</v>
      </c>
      <c r="G24" s="122"/>
      <c r="H24" s="123" t="s">
        <v>0</v>
      </c>
      <c r="I24" s="123"/>
      <c r="J24" s="123" t="s">
        <v>0</v>
      </c>
      <c r="K24" s="123"/>
    </row>
    <row r="25" spans="1:11" ht="15" customHeight="1" thickBot="1" x14ac:dyDescent="0.25">
      <c r="A25" s="110"/>
      <c r="B25" s="57"/>
      <c r="C25" s="13"/>
      <c r="D25" s="42"/>
      <c r="E25" s="56"/>
      <c r="F25" s="56"/>
      <c r="G25" s="56"/>
      <c r="H25" s="43"/>
      <c r="I25" s="43"/>
      <c r="J25" s="43"/>
      <c r="K25" s="44"/>
    </row>
    <row r="26" spans="1:11" ht="15" customHeight="1" x14ac:dyDescent="0.2">
      <c r="H26" s="14"/>
    </row>
    <row r="27" spans="1:11" ht="38" customHeight="1" x14ac:dyDescent="0.2">
      <c r="A27" s="22"/>
      <c r="B27" s="40" t="str">
        <f>'Beoordelaar 1'!B27</f>
        <v>Type 2: Full color MFP minimaal 45 PPM</v>
      </c>
      <c r="C27" s="3"/>
      <c r="D27" s="129" t="e">
        <f>#REF!</f>
        <v>#REF!</v>
      </c>
      <c r="E27" s="130"/>
      <c r="F27" s="130"/>
      <c r="G27" s="130"/>
      <c r="H27" s="130"/>
      <c r="I27" s="130"/>
      <c r="J27" s="130"/>
      <c r="K27" s="131"/>
    </row>
    <row r="28" spans="1:11" ht="15" customHeight="1" x14ac:dyDescent="0.2">
      <c r="A28" s="132" t="str">
        <f>'Beoordelen proefopdrachten'!$A$2</f>
        <v>Balken en teksten</v>
      </c>
      <c r="B28" s="45"/>
      <c r="C28" s="13"/>
      <c r="D28" s="111" t="s">
        <v>45</v>
      </c>
      <c r="E28" s="112"/>
      <c r="F28" s="112"/>
      <c r="G28" s="113"/>
      <c r="H28" s="114" t="s">
        <v>46</v>
      </c>
      <c r="I28" s="115"/>
      <c r="J28" s="115"/>
      <c r="K28" s="116"/>
    </row>
    <row r="29" spans="1:11" ht="12" customHeight="1" x14ac:dyDescent="0.2">
      <c r="A29" s="133"/>
      <c r="B29" s="117" t="str">
        <f>'Beoordelen proefopdrachten'!$B$2</f>
        <v>Grijswaarden</v>
      </c>
      <c r="C29" s="13"/>
      <c r="D29" s="55" t="s">
        <v>1</v>
      </c>
      <c r="E29" s="41" t="s">
        <v>9</v>
      </c>
      <c r="F29" s="55" t="s">
        <v>2</v>
      </c>
      <c r="G29" s="41" t="s">
        <v>9</v>
      </c>
      <c r="H29" s="55" t="s">
        <v>1</v>
      </c>
      <c r="I29" s="41" t="s">
        <v>9</v>
      </c>
      <c r="J29" s="55" t="s">
        <v>2</v>
      </c>
      <c r="K29" s="41" t="s">
        <v>9</v>
      </c>
    </row>
    <row r="30" spans="1:11" ht="80" customHeight="1" x14ac:dyDescent="0.2">
      <c r="A30" s="133"/>
      <c r="B30" s="118"/>
      <c r="C30" s="13"/>
      <c r="D30" s="119" t="s">
        <v>0</v>
      </c>
      <c r="E30" s="120"/>
      <c r="F30" s="121" t="s">
        <v>0</v>
      </c>
      <c r="G30" s="122"/>
      <c r="H30" s="123" t="s">
        <v>0</v>
      </c>
      <c r="I30" s="123"/>
      <c r="J30" s="123" t="s">
        <v>0</v>
      </c>
      <c r="K30" s="123"/>
    </row>
    <row r="31" spans="1:11" ht="15" customHeight="1" x14ac:dyDescent="0.2">
      <c r="A31" s="133"/>
      <c r="B31" s="34"/>
      <c r="C31" s="13"/>
      <c r="D31" s="111" t="s">
        <v>45</v>
      </c>
      <c r="E31" s="112"/>
      <c r="F31" s="112"/>
      <c r="G31" s="113"/>
      <c r="H31" s="114" t="s">
        <v>46</v>
      </c>
      <c r="I31" s="115"/>
      <c r="J31" s="115"/>
      <c r="K31" s="116"/>
    </row>
    <row r="32" spans="1:11" ht="12" customHeight="1" x14ac:dyDescent="0.2">
      <c r="A32" s="133"/>
      <c r="B32" s="117" t="str">
        <f>'Beoordelen proefopdrachten'!$B$4</f>
        <v>Lichte tinten</v>
      </c>
      <c r="C32" s="13"/>
      <c r="D32" s="55" t="s">
        <v>1</v>
      </c>
      <c r="E32" s="41" t="s">
        <v>9</v>
      </c>
      <c r="F32" s="55" t="s">
        <v>2</v>
      </c>
      <c r="G32" s="41" t="s">
        <v>9</v>
      </c>
      <c r="H32" s="55" t="s">
        <v>1</v>
      </c>
      <c r="I32" s="41" t="s">
        <v>9</v>
      </c>
      <c r="J32" s="55" t="s">
        <v>2</v>
      </c>
      <c r="K32" s="41" t="s">
        <v>9</v>
      </c>
    </row>
    <row r="33" spans="1:11" ht="80" customHeight="1" x14ac:dyDescent="0.2">
      <c r="A33" s="133"/>
      <c r="B33" s="118"/>
      <c r="C33" s="13"/>
      <c r="D33" s="119" t="s">
        <v>0</v>
      </c>
      <c r="E33" s="120"/>
      <c r="F33" s="121" t="s">
        <v>0</v>
      </c>
      <c r="G33" s="122"/>
      <c r="H33" s="123" t="s">
        <v>0</v>
      </c>
      <c r="I33" s="123"/>
      <c r="J33" s="123" t="s">
        <v>0</v>
      </c>
      <c r="K33" s="123"/>
    </row>
    <row r="34" spans="1:11" ht="15" customHeight="1" x14ac:dyDescent="0.2">
      <c r="A34" s="133"/>
      <c r="B34" s="35"/>
      <c r="C34" s="13"/>
      <c r="D34" s="111" t="s">
        <v>45</v>
      </c>
      <c r="E34" s="112"/>
      <c r="F34" s="112"/>
      <c r="G34" s="113"/>
      <c r="H34" s="114" t="s">
        <v>46</v>
      </c>
      <c r="I34" s="115"/>
      <c r="J34" s="115"/>
      <c r="K34" s="116"/>
    </row>
    <row r="35" spans="1:11" ht="12" customHeight="1" x14ac:dyDescent="0.2">
      <c r="A35" s="133"/>
      <c r="B35" s="117" t="str">
        <f>'Beoordelen proefopdrachten'!$B$6</f>
        <v>Felle tinten</v>
      </c>
      <c r="C35" s="13"/>
      <c r="D35" s="55" t="s">
        <v>1</v>
      </c>
      <c r="E35" s="41" t="s">
        <v>9</v>
      </c>
      <c r="F35" s="55" t="s">
        <v>2</v>
      </c>
      <c r="G35" s="41" t="s">
        <v>9</v>
      </c>
      <c r="H35" s="55" t="s">
        <v>1</v>
      </c>
      <c r="I35" s="41" t="s">
        <v>9</v>
      </c>
      <c r="J35" s="55" t="s">
        <v>2</v>
      </c>
      <c r="K35" s="41" t="s">
        <v>9</v>
      </c>
    </row>
    <row r="36" spans="1:11" ht="80" customHeight="1" x14ac:dyDescent="0.2">
      <c r="A36" s="133"/>
      <c r="B36" s="118"/>
      <c r="C36" s="13"/>
      <c r="D36" s="119" t="s">
        <v>0</v>
      </c>
      <c r="E36" s="120"/>
      <c r="F36" s="121" t="s">
        <v>0</v>
      </c>
      <c r="G36" s="122"/>
      <c r="H36" s="123" t="s">
        <v>0</v>
      </c>
      <c r="I36" s="123"/>
      <c r="J36" s="123" t="s">
        <v>0</v>
      </c>
      <c r="K36" s="123"/>
    </row>
    <row r="37" spans="1:11" ht="15" customHeight="1" x14ac:dyDescent="0.2">
      <c r="A37" s="133"/>
      <c r="B37" s="36"/>
      <c r="C37" s="13"/>
      <c r="D37" s="111" t="s">
        <v>45</v>
      </c>
      <c r="E37" s="112"/>
      <c r="F37" s="112"/>
      <c r="G37" s="113"/>
      <c r="H37" s="114" t="s">
        <v>46</v>
      </c>
      <c r="I37" s="115"/>
      <c r="J37" s="115"/>
      <c r="K37" s="116"/>
    </row>
    <row r="38" spans="1:11" ht="12" customHeight="1" x14ac:dyDescent="0.2">
      <c r="A38" s="133"/>
      <c r="B38" s="117" t="str">
        <f>'Beoordelen proefopdrachten'!$B$8</f>
        <v>Teksten in kleur</v>
      </c>
      <c r="C38" s="13"/>
      <c r="D38" s="55" t="s">
        <v>1</v>
      </c>
      <c r="E38" s="41" t="s">
        <v>9</v>
      </c>
      <c r="F38" s="55" t="s">
        <v>2</v>
      </c>
      <c r="G38" s="41" t="s">
        <v>9</v>
      </c>
      <c r="H38" s="55" t="s">
        <v>1</v>
      </c>
      <c r="I38" s="41" t="s">
        <v>9</v>
      </c>
      <c r="J38" s="55" t="s">
        <v>2</v>
      </c>
      <c r="K38" s="41" t="s">
        <v>9</v>
      </c>
    </row>
    <row r="39" spans="1:11" ht="80" customHeight="1" thickBot="1" x14ac:dyDescent="0.25">
      <c r="A39" s="134"/>
      <c r="B39" s="118"/>
      <c r="C39" s="13"/>
      <c r="D39" s="119" t="s">
        <v>0</v>
      </c>
      <c r="E39" s="120"/>
      <c r="F39" s="121" t="s">
        <v>0</v>
      </c>
      <c r="G39" s="122"/>
      <c r="H39" s="123" t="s">
        <v>0</v>
      </c>
      <c r="I39" s="123"/>
      <c r="J39" s="123" t="s">
        <v>0</v>
      </c>
      <c r="K39" s="123"/>
    </row>
    <row r="40" spans="1:11" ht="15" customHeight="1" x14ac:dyDescent="0.2">
      <c r="A40" s="126" t="str">
        <f>'Beoordelen proefopdrachten'!$A$10</f>
        <v>Logo</v>
      </c>
      <c r="B40" s="37"/>
      <c r="C40" s="13"/>
      <c r="D40" s="111" t="s">
        <v>45</v>
      </c>
      <c r="E40" s="112"/>
      <c r="F40" s="112"/>
      <c r="G40" s="113"/>
      <c r="H40" s="114" t="s">
        <v>46</v>
      </c>
      <c r="I40" s="115"/>
      <c r="J40" s="115"/>
      <c r="K40" s="116"/>
    </row>
    <row r="41" spans="1:11" ht="12" customHeight="1" x14ac:dyDescent="0.2">
      <c r="A41" s="127"/>
      <c r="B41" s="117" t="str">
        <f>'Beoordelen proefopdrachten'!$B$10</f>
        <v>Kleur/contrast</v>
      </c>
      <c r="C41" s="13"/>
      <c r="D41" s="55" t="s">
        <v>1</v>
      </c>
      <c r="E41" s="41" t="s">
        <v>9</v>
      </c>
      <c r="F41" s="55" t="s">
        <v>2</v>
      </c>
      <c r="G41" s="41" t="s">
        <v>9</v>
      </c>
      <c r="H41" s="55" t="s">
        <v>1</v>
      </c>
      <c r="I41" s="41" t="s">
        <v>9</v>
      </c>
      <c r="J41" s="55" t="s">
        <v>2</v>
      </c>
      <c r="K41" s="41" t="s">
        <v>9</v>
      </c>
    </row>
    <row r="42" spans="1:11" ht="80" customHeight="1" thickBot="1" x14ac:dyDescent="0.25">
      <c r="A42" s="128"/>
      <c r="B42" s="118"/>
      <c r="C42" s="13"/>
      <c r="D42" s="119" t="s">
        <v>0</v>
      </c>
      <c r="E42" s="120"/>
      <c r="F42" s="121" t="s">
        <v>0</v>
      </c>
      <c r="G42" s="122"/>
      <c r="H42" s="123" t="s">
        <v>0</v>
      </c>
      <c r="I42" s="123"/>
      <c r="J42" s="123" t="s">
        <v>0</v>
      </c>
      <c r="K42" s="123"/>
    </row>
    <row r="43" spans="1:11" ht="15" customHeight="1" x14ac:dyDescent="0.2">
      <c r="A43" s="108" t="str">
        <f>'Beoordelen proefopdrachten'!$A$12</f>
        <v>Algemeen</v>
      </c>
      <c r="B43" s="38"/>
      <c r="C43" s="13"/>
      <c r="D43" s="111" t="s">
        <v>45</v>
      </c>
      <c r="E43" s="112"/>
      <c r="F43" s="112"/>
      <c r="G43" s="113"/>
      <c r="H43" s="114" t="s">
        <v>46</v>
      </c>
      <c r="I43" s="115"/>
      <c r="J43" s="115"/>
      <c r="K43" s="116"/>
    </row>
    <row r="44" spans="1:11" ht="12" customHeight="1" x14ac:dyDescent="0.2">
      <c r="A44" s="109"/>
      <c r="B44" s="117" t="str">
        <f>'Beoordelen proefopdrachten'!$B$12</f>
        <v>Strepen</v>
      </c>
      <c r="C44" s="13"/>
      <c r="D44" s="55" t="s">
        <v>1</v>
      </c>
      <c r="E44" s="41" t="s">
        <v>9</v>
      </c>
      <c r="F44" s="55" t="s">
        <v>2</v>
      </c>
      <c r="G44" s="41" t="s">
        <v>9</v>
      </c>
      <c r="H44" s="55" t="s">
        <v>1</v>
      </c>
      <c r="I44" s="41" t="s">
        <v>9</v>
      </c>
      <c r="J44" s="55" t="s">
        <v>2</v>
      </c>
      <c r="K44" s="41" t="s">
        <v>9</v>
      </c>
    </row>
    <row r="45" spans="1:11" ht="80" customHeight="1" x14ac:dyDescent="0.2">
      <c r="A45" s="109"/>
      <c r="B45" s="118"/>
      <c r="C45" s="13"/>
      <c r="D45" s="119" t="s">
        <v>0</v>
      </c>
      <c r="E45" s="120"/>
      <c r="F45" s="121" t="s">
        <v>0</v>
      </c>
      <c r="G45" s="122"/>
      <c r="H45" s="123" t="s">
        <v>0</v>
      </c>
      <c r="I45" s="123"/>
      <c r="J45" s="123" t="s">
        <v>0</v>
      </c>
      <c r="K45" s="123"/>
    </row>
    <row r="46" spans="1:11" ht="15" customHeight="1" x14ac:dyDescent="0.2">
      <c r="A46" s="109"/>
      <c r="B46" s="39"/>
      <c r="C46" s="13"/>
      <c r="D46" s="111" t="s">
        <v>45</v>
      </c>
      <c r="E46" s="112"/>
      <c r="F46" s="112"/>
      <c r="G46" s="113"/>
      <c r="H46" s="114" t="s">
        <v>46</v>
      </c>
      <c r="I46" s="115"/>
      <c r="J46" s="115"/>
      <c r="K46" s="116"/>
    </row>
    <row r="47" spans="1:11" ht="12" customHeight="1" x14ac:dyDescent="0.2">
      <c r="A47" s="109"/>
      <c r="B47" s="124" t="str">
        <f>'Beoordelen proefopdrachten'!$B$14</f>
        <v>Recht</v>
      </c>
      <c r="C47" s="13"/>
      <c r="D47" s="55" t="s">
        <v>1</v>
      </c>
      <c r="E47" s="41" t="s">
        <v>9</v>
      </c>
      <c r="F47" s="55" t="s">
        <v>2</v>
      </c>
      <c r="G47" s="41" t="s">
        <v>9</v>
      </c>
      <c r="H47" s="55" t="s">
        <v>1</v>
      </c>
      <c r="I47" s="41" t="s">
        <v>9</v>
      </c>
      <c r="J47" s="55" t="s">
        <v>2</v>
      </c>
      <c r="K47" s="41" t="s">
        <v>9</v>
      </c>
    </row>
    <row r="48" spans="1:11" ht="80" customHeight="1" x14ac:dyDescent="0.2">
      <c r="A48" s="109"/>
      <c r="B48" s="125"/>
      <c r="C48" s="13"/>
      <c r="D48" s="119" t="s">
        <v>0</v>
      </c>
      <c r="E48" s="120"/>
      <c r="F48" s="121" t="s">
        <v>0</v>
      </c>
      <c r="G48" s="122"/>
      <c r="H48" s="123" t="s">
        <v>0</v>
      </c>
      <c r="I48" s="123"/>
      <c r="J48" s="123" t="s">
        <v>0</v>
      </c>
      <c r="K48" s="123"/>
    </row>
    <row r="49" spans="1:11" ht="15" customHeight="1" thickBot="1" x14ac:dyDescent="0.25">
      <c r="A49" s="110"/>
      <c r="B49" s="57"/>
      <c r="C49" s="13"/>
      <c r="D49" s="42"/>
      <c r="E49" s="56"/>
      <c r="F49" s="56"/>
      <c r="G49" s="56"/>
      <c r="H49" s="43"/>
      <c r="I49" s="43"/>
      <c r="J49" s="43"/>
      <c r="K49" s="44"/>
    </row>
  </sheetData>
  <sheetProtection algorithmName="SHA-512" hashValue="gJ+X8C0M+XSZzmsIlfMW89cUhy/zB7+myxSlfmjjUPszZ0pMFNnIynrR35FfkVdrwtm0DsLyEfj73yiZQiC0+Q==" saltValue="vsvmqQj8O26f9ITkZHEP0g==" spinCount="100000" sheet="1" objects="1" scenarios="1"/>
  <mergeCells count="107">
    <mergeCell ref="D3:K3"/>
    <mergeCell ref="D7:G7"/>
    <mergeCell ref="H7:K7"/>
    <mergeCell ref="A19:A25"/>
    <mergeCell ref="D1:K1"/>
    <mergeCell ref="A4:A15"/>
    <mergeCell ref="A16:A18"/>
    <mergeCell ref="H10:K10"/>
    <mergeCell ref="B11:B12"/>
    <mergeCell ref="D4:G4"/>
    <mergeCell ref="H4:K4"/>
    <mergeCell ref="B5:B6"/>
    <mergeCell ref="D6:E6"/>
    <mergeCell ref="F6:G6"/>
    <mergeCell ref="H6:I6"/>
    <mergeCell ref="J6:K6"/>
    <mergeCell ref="D16:G16"/>
    <mergeCell ref="H16:K16"/>
    <mergeCell ref="B17:B18"/>
    <mergeCell ref="D18:E18"/>
    <mergeCell ref="F18:G18"/>
    <mergeCell ref="H18:I18"/>
    <mergeCell ref="J18:K18"/>
    <mergeCell ref="B8:B9"/>
    <mergeCell ref="D12:E12"/>
    <mergeCell ref="F12:G12"/>
    <mergeCell ref="H12:I12"/>
    <mergeCell ref="J12:K12"/>
    <mergeCell ref="B14:B15"/>
    <mergeCell ref="D15:E15"/>
    <mergeCell ref="F15:G15"/>
    <mergeCell ref="H15:I15"/>
    <mergeCell ref="J15:K15"/>
    <mergeCell ref="D13:G13"/>
    <mergeCell ref="H13:K13"/>
    <mergeCell ref="D9:E9"/>
    <mergeCell ref="F9:G9"/>
    <mergeCell ref="H9:I9"/>
    <mergeCell ref="J9:K9"/>
    <mergeCell ref="D10:G10"/>
    <mergeCell ref="B23:B24"/>
    <mergeCell ref="D24:E24"/>
    <mergeCell ref="F24:G24"/>
    <mergeCell ref="H24:I24"/>
    <mergeCell ref="J24:K24"/>
    <mergeCell ref="D19:G19"/>
    <mergeCell ref="H19:K19"/>
    <mergeCell ref="B20:B21"/>
    <mergeCell ref="D21:E21"/>
    <mergeCell ref="F21:G21"/>
    <mergeCell ref="H21:I21"/>
    <mergeCell ref="J21:K21"/>
    <mergeCell ref="D22:G22"/>
    <mergeCell ref="H22:K22"/>
    <mergeCell ref="D27:K27"/>
    <mergeCell ref="A28:A39"/>
    <mergeCell ref="D28:G28"/>
    <mergeCell ref="H28:K28"/>
    <mergeCell ref="B29:B30"/>
    <mergeCell ref="D30:E30"/>
    <mergeCell ref="F30:G30"/>
    <mergeCell ref="H30:I30"/>
    <mergeCell ref="J30:K30"/>
    <mergeCell ref="D31:G31"/>
    <mergeCell ref="H31:K31"/>
    <mergeCell ref="B32:B33"/>
    <mergeCell ref="D33:E33"/>
    <mergeCell ref="F33:G33"/>
    <mergeCell ref="H33:I33"/>
    <mergeCell ref="J33:K33"/>
    <mergeCell ref="D34:G34"/>
    <mergeCell ref="H34:K34"/>
    <mergeCell ref="B35:B36"/>
    <mergeCell ref="D36:E36"/>
    <mergeCell ref="F36:G36"/>
    <mergeCell ref="H36:I36"/>
    <mergeCell ref="J36:K36"/>
    <mergeCell ref="D37:G37"/>
    <mergeCell ref="H37:K37"/>
    <mergeCell ref="B38:B39"/>
    <mergeCell ref="D39:E39"/>
    <mergeCell ref="F39:G39"/>
    <mergeCell ref="H39:I39"/>
    <mergeCell ref="J39:K39"/>
    <mergeCell ref="A40:A42"/>
    <mergeCell ref="D40:G40"/>
    <mergeCell ref="H40:K40"/>
    <mergeCell ref="B41:B42"/>
    <mergeCell ref="D42:E42"/>
    <mergeCell ref="F42:G42"/>
    <mergeCell ref="H42:I42"/>
    <mergeCell ref="J42:K42"/>
    <mergeCell ref="A43:A49"/>
    <mergeCell ref="D43:G43"/>
    <mergeCell ref="H43:K43"/>
    <mergeCell ref="B44:B45"/>
    <mergeCell ref="D45:E45"/>
    <mergeCell ref="F45:G45"/>
    <mergeCell ref="H45:I45"/>
    <mergeCell ref="J45:K45"/>
    <mergeCell ref="D46:G46"/>
    <mergeCell ref="H46:K46"/>
    <mergeCell ref="B47:B48"/>
    <mergeCell ref="D48:E48"/>
    <mergeCell ref="F48:G48"/>
    <mergeCell ref="H48:I48"/>
    <mergeCell ref="J48:K48"/>
  </mergeCells>
  <conditionalFormatting sqref="D6">
    <cfRule type="containsText" dxfId="203" priority="55" operator="containsText" text="onvoldoende">
      <formula>NOT(ISERROR(SEARCH("onvoldoende",D6)))</formula>
    </cfRule>
  </conditionalFormatting>
  <conditionalFormatting sqref="D9">
    <cfRule type="containsText" dxfId="202" priority="51" operator="containsText" text="onvoldoende">
      <formula>NOT(ISERROR(SEARCH("onvoldoende",D9)))</formula>
    </cfRule>
  </conditionalFormatting>
  <conditionalFormatting sqref="D12">
    <cfRule type="containsText" dxfId="201" priority="47" operator="containsText" text="onvoldoende">
      <formula>NOT(ISERROR(SEARCH("onvoldoende",D12)))</formula>
    </cfRule>
  </conditionalFormatting>
  <conditionalFormatting sqref="D15">
    <cfRule type="containsText" dxfId="200" priority="43" operator="containsText" text="onvoldoende">
      <formula>NOT(ISERROR(SEARCH("onvoldoende",D15)))</formula>
    </cfRule>
  </conditionalFormatting>
  <conditionalFormatting sqref="D18">
    <cfRule type="containsText" dxfId="199" priority="39" operator="containsText" text="onvoldoende">
      <formula>NOT(ISERROR(SEARCH("onvoldoende",D18)))</formula>
    </cfRule>
  </conditionalFormatting>
  <conditionalFormatting sqref="D21">
    <cfRule type="containsText" dxfId="198" priority="35" operator="containsText" text="onvoldoende">
      <formula>NOT(ISERROR(SEARCH("onvoldoende",D21)))</formula>
    </cfRule>
  </conditionalFormatting>
  <conditionalFormatting sqref="D24">
    <cfRule type="containsText" dxfId="197" priority="31" operator="containsText" text="onvoldoende">
      <formula>NOT(ISERROR(SEARCH("onvoldoende",D24)))</formula>
    </cfRule>
  </conditionalFormatting>
  <conditionalFormatting sqref="D30">
    <cfRule type="containsText" dxfId="196" priority="27" operator="containsText" text="onvoldoende">
      <formula>NOT(ISERROR(SEARCH("onvoldoende",D30)))</formula>
    </cfRule>
  </conditionalFormatting>
  <conditionalFormatting sqref="D33">
    <cfRule type="containsText" dxfId="195" priority="23" operator="containsText" text="onvoldoende">
      <formula>NOT(ISERROR(SEARCH("onvoldoende",D33)))</formula>
    </cfRule>
  </conditionalFormatting>
  <conditionalFormatting sqref="D36">
    <cfRule type="containsText" dxfId="194" priority="19" operator="containsText" text="onvoldoende">
      <formula>NOT(ISERROR(SEARCH("onvoldoende",D36)))</formula>
    </cfRule>
  </conditionalFormatting>
  <conditionalFormatting sqref="D39">
    <cfRule type="containsText" dxfId="193" priority="15" operator="containsText" text="onvoldoende">
      <formula>NOT(ISERROR(SEARCH("onvoldoende",D39)))</formula>
    </cfRule>
  </conditionalFormatting>
  <conditionalFormatting sqref="D42">
    <cfRule type="containsText" dxfId="192" priority="11" operator="containsText" text="onvoldoende">
      <formula>NOT(ISERROR(SEARCH("onvoldoende",D42)))</formula>
    </cfRule>
  </conditionalFormatting>
  <conditionalFormatting sqref="D45">
    <cfRule type="containsText" dxfId="191" priority="7" operator="containsText" text="onvoldoende">
      <formula>NOT(ISERROR(SEARCH("onvoldoende",D45)))</formula>
    </cfRule>
  </conditionalFormatting>
  <conditionalFormatting sqref="D48">
    <cfRule type="containsText" dxfId="190" priority="3" operator="containsText" text="onvoldoende">
      <formula>NOT(ISERROR(SEARCH("onvoldoende",D48)))</formula>
    </cfRule>
  </conditionalFormatting>
  <conditionalFormatting sqref="F6">
    <cfRule type="containsText" dxfId="189" priority="56" operator="containsText" text="onvoldoende">
      <formula>NOT(ISERROR(SEARCH("onvoldoende",F6)))</formula>
    </cfRule>
  </conditionalFormatting>
  <conditionalFormatting sqref="F9">
    <cfRule type="containsText" dxfId="188" priority="52" operator="containsText" text="onvoldoende">
      <formula>NOT(ISERROR(SEARCH("onvoldoende",F9)))</formula>
    </cfRule>
  </conditionalFormatting>
  <conditionalFormatting sqref="F12">
    <cfRule type="containsText" dxfId="187" priority="48" operator="containsText" text="onvoldoende">
      <formula>NOT(ISERROR(SEARCH("onvoldoende",F12)))</formula>
    </cfRule>
  </conditionalFormatting>
  <conditionalFormatting sqref="F15">
    <cfRule type="containsText" dxfId="186" priority="44" operator="containsText" text="onvoldoende">
      <formula>NOT(ISERROR(SEARCH("onvoldoende",F15)))</formula>
    </cfRule>
  </conditionalFormatting>
  <conditionalFormatting sqref="F18">
    <cfRule type="containsText" dxfId="185" priority="40" operator="containsText" text="onvoldoende">
      <formula>NOT(ISERROR(SEARCH("onvoldoende",F18)))</formula>
    </cfRule>
  </conditionalFormatting>
  <conditionalFormatting sqref="F21">
    <cfRule type="containsText" dxfId="184" priority="36" operator="containsText" text="onvoldoende">
      <formula>NOT(ISERROR(SEARCH("onvoldoende",F21)))</formula>
    </cfRule>
  </conditionalFormatting>
  <conditionalFormatting sqref="F24">
    <cfRule type="containsText" dxfId="183" priority="32" operator="containsText" text="onvoldoende">
      <formula>NOT(ISERROR(SEARCH("onvoldoende",F24)))</formula>
    </cfRule>
  </conditionalFormatting>
  <conditionalFormatting sqref="F30">
    <cfRule type="containsText" dxfId="182" priority="28" operator="containsText" text="onvoldoende">
      <formula>NOT(ISERROR(SEARCH("onvoldoende",F30)))</formula>
    </cfRule>
  </conditionalFormatting>
  <conditionalFormatting sqref="F33">
    <cfRule type="containsText" dxfId="181" priority="24" operator="containsText" text="onvoldoende">
      <formula>NOT(ISERROR(SEARCH("onvoldoende",F33)))</formula>
    </cfRule>
  </conditionalFormatting>
  <conditionalFormatting sqref="F36">
    <cfRule type="containsText" dxfId="180" priority="20" operator="containsText" text="onvoldoende">
      <formula>NOT(ISERROR(SEARCH("onvoldoende",F36)))</formula>
    </cfRule>
  </conditionalFormatting>
  <conditionalFormatting sqref="F39">
    <cfRule type="containsText" dxfId="179" priority="16" operator="containsText" text="onvoldoende">
      <formula>NOT(ISERROR(SEARCH("onvoldoende",F39)))</formula>
    </cfRule>
  </conditionalFormatting>
  <conditionalFormatting sqref="F42">
    <cfRule type="containsText" dxfId="178" priority="12" operator="containsText" text="onvoldoende">
      <formula>NOT(ISERROR(SEARCH("onvoldoende",F42)))</formula>
    </cfRule>
  </conditionalFormatting>
  <conditionalFormatting sqref="F45">
    <cfRule type="containsText" dxfId="177" priority="8" operator="containsText" text="onvoldoende">
      <formula>NOT(ISERROR(SEARCH("onvoldoende",F45)))</formula>
    </cfRule>
  </conditionalFormatting>
  <conditionalFormatting sqref="F48">
    <cfRule type="containsText" dxfId="176" priority="4" operator="containsText" text="onvoldoende">
      <formula>NOT(ISERROR(SEARCH("onvoldoende",F48)))</formula>
    </cfRule>
  </conditionalFormatting>
  <conditionalFormatting sqref="H6">
    <cfRule type="containsText" dxfId="175" priority="53" operator="containsText" text="onvoldoende">
      <formula>NOT(ISERROR(SEARCH("onvoldoende",H6)))</formula>
    </cfRule>
  </conditionalFormatting>
  <conditionalFormatting sqref="H9">
    <cfRule type="containsText" dxfId="174" priority="49" operator="containsText" text="onvoldoende">
      <formula>NOT(ISERROR(SEARCH("onvoldoende",H9)))</formula>
    </cfRule>
  </conditionalFormatting>
  <conditionalFormatting sqref="H12">
    <cfRule type="containsText" dxfId="173" priority="45" operator="containsText" text="onvoldoende">
      <formula>NOT(ISERROR(SEARCH("onvoldoende",H12)))</formula>
    </cfRule>
  </conditionalFormatting>
  <conditionalFormatting sqref="H15">
    <cfRule type="containsText" dxfId="172" priority="41" operator="containsText" text="onvoldoende">
      <formula>NOT(ISERROR(SEARCH("onvoldoende",H15)))</formula>
    </cfRule>
  </conditionalFormatting>
  <conditionalFormatting sqref="H18">
    <cfRule type="containsText" dxfId="171" priority="37" operator="containsText" text="onvoldoende">
      <formula>NOT(ISERROR(SEARCH("onvoldoende",H18)))</formula>
    </cfRule>
  </conditionalFormatting>
  <conditionalFormatting sqref="H21">
    <cfRule type="containsText" dxfId="170" priority="33" operator="containsText" text="onvoldoende">
      <formula>NOT(ISERROR(SEARCH("onvoldoende",H21)))</formula>
    </cfRule>
  </conditionalFormatting>
  <conditionalFormatting sqref="H24">
    <cfRule type="containsText" dxfId="169" priority="29" operator="containsText" text="onvoldoende">
      <formula>NOT(ISERROR(SEARCH("onvoldoende",H24)))</formula>
    </cfRule>
  </conditionalFormatting>
  <conditionalFormatting sqref="H30">
    <cfRule type="containsText" dxfId="168" priority="25" operator="containsText" text="onvoldoende">
      <formula>NOT(ISERROR(SEARCH("onvoldoende",H30)))</formula>
    </cfRule>
  </conditionalFormatting>
  <conditionalFormatting sqref="H33">
    <cfRule type="containsText" dxfId="167" priority="21" operator="containsText" text="onvoldoende">
      <formula>NOT(ISERROR(SEARCH("onvoldoende",H33)))</formula>
    </cfRule>
  </conditionalFormatting>
  <conditionalFormatting sqref="H36">
    <cfRule type="containsText" dxfId="166" priority="17" operator="containsText" text="onvoldoende">
      <formula>NOT(ISERROR(SEARCH("onvoldoende",H36)))</formula>
    </cfRule>
  </conditionalFormatting>
  <conditionalFormatting sqref="H39">
    <cfRule type="containsText" dxfId="165" priority="13" operator="containsText" text="onvoldoende">
      <formula>NOT(ISERROR(SEARCH("onvoldoende",H39)))</formula>
    </cfRule>
  </conditionalFormatting>
  <conditionalFormatting sqref="H42">
    <cfRule type="containsText" dxfId="164" priority="9" operator="containsText" text="onvoldoende">
      <formula>NOT(ISERROR(SEARCH("onvoldoende",H42)))</formula>
    </cfRule>
  </conditionalFormatting>
  <conditionalFormatting sqref="H45">
    <cfRule type="containsText" dxfId="163" priority="5" operator="containsText" text="onvoldoende">
      <formula>NOT(ISERROR(SEARCH("onvoldoende",H45)))</formula>
    </cfRule>
  </conditionalFormatting>
  <conditionalFormatting sqref="H48">
    <cfRule type="containsText" dxfId="162" priority="1" operator="containsText" text="onvoldoende">
      <formula>NOT(ISERROR(SEARCH("onvoldoende",H48)))</formula>
    </cfRule>
  </conditionalFormatting>
  <conditionalFormatting sqref="J6">
    <cfRule type="containsText" dxfId="161" priority="54" operator="containsText" text="onvoldoende">
      <formula>NOT(ISERROR(SEARCH("onvoldoende",J6)))</formula>
    </cfRule>
  </conditionalFormatting>
  <conditionalFormatting sqref="J9">
    <cfRule type="containsText" dxfId="160" priority="50" operator="containsText" text="onvoldoende">
      <formula>NOT(ISERROR(SEARCH("onvoldoende",J9)))</formula>
    </cfRule>
  </conditionalFormatting>
  <conditionalFormatting sqref="J12">
    <cfRule type="containsText" dxfId="159" priority="46" operator="containsText" text="onvoldoende">
      <formula>NOT(ISERROR(SEARCH("onvoldoende",J12)))</formula>
    </cfRule>
  </conditionalFormatting>
  <conditionalFormatting sqref="J15">
    <cfRule type="containsText" dxfId="158" priority="42" operator="containsText" text="onvoldoende">
      <formula>NOT(ISERROR(SEARCH("onvoldoende",J15)))</formula>
    </cfRule>
  </conditionalFormatting>
  <conditionalFormatting sqref="J18">
    <cfRule type="containsText" dxfId="157" priority="38" operator="containsText" text="onvoldoende">
      <formula>NOT(ISERROR(SEARCH("onvoldoende",J18)))</formula>
    </cfRule>
  </conditionalFormatting>
  <conditionalFormatting sqref="J21">
    <cfRule type="containsText" dxfId="156" priority="34" operator="containsText" text="onvoldoende">
      <formula>NOT(ISERROR(SEARCH("onvoldoende",J21)))</formula>
    </cfRule>
  </conditionalFormatting>
  <conditionalFormatting sqref="J24">
    <cfRule type="containsText" dxfId="155" priority="30" operator="containsText" text="onvoldoende">
      <formula>NOT(ISERROR(SEARCH("onvoldoende",J24)))</formula>
    </cfRule>
  </conditionalFormatting>
  <conditionalFormatting sqref="J30">
    <cfRule type="containsText" dxfId="154" priority="26" operator="containsText" text="onvoldoende">
      <formula>NOT(ISERROR(SEARCH("onvoldoende",J30)))</formula>
    </cfRule>
  </conditionalFormatting>
  <conditionalFormatting sqref="J33">
    <cfRule type="containsText" dxfId="153" priority="22" operator="containsText" text="onvoldoende">
      <formula>NOT(ISERROR(SEARCH("onvoldoende",J33)))</formula>
    </cfRule>
  </conditionalFormatting>
  <conditionalFormatting sqref="J36">
    <cfRule type="containsText" dxfId="152" priority="18" operator="containsText" text="onvoldoende">
      <formula>NOT(ISERROR(SEARCH("onvoldoende",J36)))</formula>
    </cfRule>
  </conditionalFormatting>
  <conditionalFormatting sqref="J39">
    <cfRule type="containsText" dxfId="151" priority="14" operator="containsText" text="onvoldoende">
      <formula>NOT(ISERROR(SEARCH("onvoldoende",J39)))</formula>
    </cfRule>
  </conditionalFormatting>
  <conditionalFormatting sqref="J42">
    <cfRule type="containsText" dxfId="150" priority="10" operator="containsText" text="onvoldoende">
      <formula>NOT(ISERROR(SEARCH("onvoldoende",J42)))</formula>
    </cfRule>
  </conditionalFormatting>
  <conditionalFormatting sqref="J45">
    <cfRule type="containsText" dxfId="149" priority="6" operator="containsText" text="onvoldoende">
      <formula>NOT(ISERROR(SEARCH("onvoldoende",J45)))</formula>
    </cfRule>
  </conditionalFormatting>
  <conditionalFormatting sqref="J48">
    <cfRule type="containsText" dxfId="148" priority="2" operator="containsText" text="onvoldoende">
      <formula>NOT(ISERROR(SEARCH("onvoldoende",J48)))</formula>
    </cfRule>
  </conditionalFormatting>
  <dataValidations disablePrompts="1" count="1">
    <dataValidation type="list" errorStyle="warning" allowBlank="1" showErrorMessage="1" error="Voor juiste waarde in. _x000a_" sqref="I5 I11 K23 I20 E41 E29 G17 K17 E17 I17 I8 E23 I23 E35 G11 G8 G14 K8 G5 K5 K11 I35 G20 K20 G23 E11 K14 E20 E8 E14 I14 E5 I32 K44 I41 G38 K38 E38 I38 I29 E44 I44 G32 G29 G35 K29 K32 G41 K41 G44 E32 K35 K47 E47 I47 G47" xr:uid="{CDA2409A-0C47-2A47-BA49-D9BE511F9F81}">
      <formula1>SCORE</formula1>
    </dataValidation>
  </dataValidations>
  <pageMargins left="0.7" right="0.7" top="0.75" bottom="0.75" header="0.3" footer="0.3"/>
  <pageSetup paperSize="8" scale="71"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L63"/>
  <sheetViews>
    <sheetView showGridLines="0" tabSelected="1" topLeftCell="A45" zoomScaleNormal="100" workbookViewId="0">
      <pane xSplit="3" topLeftCell="D1" activePane="topRight" state="frozen"/>
      <selection pane="topRight" activeCell="A3" sqref="A3:XFD3"/>
    </sheetView>
  </sheetViews>
  <sheetFormatPr baseColWidth="10" defaultColWidth="8.83203125" defaultRowHeight="35" customHeight="1" x14ac:dyDescent="0.2"/>
  <cols>
    <col min="1" max="1" width="6.83203125" style="9" customWidth="1"/>
    <col min="2" max="2" width="24.83203125" style="8" customWidth="1"/>
    <col min="3" max="3" width="32.83203125" style="6" customWidth="1"/>
    <col min="4" max="4" width="2.1640625" style="4" customWidth="1"/>
    <col min="5" max="5" width="15.83203125" style="2" customWidth="1"/>
    <col min="6" max="6" width="20.83203125" style="2" customWidth="1"/>
    <col min="7" max="7" width="15.83203125" style="2" customWidth="1"/>
    <col min="8" max="8" width="20.6640625" style="2" customWidth="1"/>
    <col min="9" max="9" width="15.83203125" style="2" customWidth="1"/>
    <col min="10" max="10" width="20.83203125" style="2" customWidth="1"/>
    <col min="11" max="11" width="15.83203125" style="2" customWidth="1"/>
    <col min="12" max="12" width="20.83203125" style="2" customWidth="1"/>
    <col min="13" max="16384" width="8.83203125" style="2"/>
  </cols>
  <sheetData>
    <row r="1" spans="1:12" ht="43" customHeight="1" x14ac:dyDescent="0.2">
      <c r="A1" s="87"/>
      <c r="B1" s="88"/>
      <c r="C1" s="89"/>
      <c r="D1" s="15"/>
      <c r="E1" s="84" t="str">
        <f>'Beoordelaar 1'!D1</f>
        <v>Naam Inschrijver: &lt;&lt;&gt;&gt;</v>
      </c>
      <c r="F1" s="85"/>
      <c r="G1" s="85"/>
      <c r="H1" s="85"/>
      <c r="I1" s="85"/>
      <c r="J1" s="85"/>
      <c r="K1" s="85"/>
      <c r="L1" s="86"/>
    </row>
    <row r="2" spans="1:12" s="4" customFormat="1" ht="10" customHeight="1" x14ac:dyDescent="0.2">
      <c r="A2" s="10"/>
      <c r="B2" s="7"/>
      <c r="C2" s="7"/>
      <c r="D2" s="16"/>
      <c r="E2" s="7"/>
      <c r="F2" s="7"/>
      <c r="G2" s="7"/>
      <c r="H2" s="7"/>
    </row>
    <row r="3" spans="1:12" s="4" customFormat="1" ht="35" customHeight="1" x14ac:dyDescent="0.2">
      <c r="A3" s="52"/>
      <c r="B3" s="53"/>
      <c r="C3" s="53"/>
      <c r="D3" s="16"/>
      <c r="E3" s="78" t="str">
        <f>'Beoordelen proefopdrachten'!A1</f>
        <v>KWALITEITSNORMERING</v>
      </c>
      <c r="F3" s="79"/>
      <c r="G3" s="79"/>
      <c r="H3" s="79"/>
      <c r="I3" s="79"/>
      <c r="J3" s="79"/>
      <c r="K3" s="79"/>
      <c r="L3" s="80"/>
    </row>
    <row r="4" spans="1:12" ht="35" customHeight="1" x14ac:dyDescent="0.2">
      <c r="A4" s="81" t="str">
        <f>'Beoordelaar 1'!B3</f>
        <v>Type : Full color MFP minimaal 30 PPM</v>
      </c>
      <c r="B4" s="82"/>
      <c r="C4" s="83"/>
      <c r="D4" s="3"/>
      <c r="E4" s="76" t="s">
        <v>18</v>
      </c>
      <c r="F4" s="77"/>
      <c r="G4" s="76" t="s">
        <v>19</v>
      </c>
      <c r="H4" s="77"/>
      <c r="I4" s="76" t="s">
        <v>20</v>
      </c>
      <c r="J4" s="77"/>
      <c r="K4" s="76" t="s">
        <v>21</v>
      </c>
      <c r="L4" s="77"/>
    </row>
    <row r="5" spans="1:12" ht="22" customHeight="1" x14ac:dyDescent="0.2">
      <c r="A5" s="72" t="str">
        <f>'Beoordelen proefopdrachten'!$A$2</f>
        <v>Balken en teksten</v>
      </c>
      <c r="B5" s="73" t="str">
        <f>'Beoordelen proefopdrachten'!$B$2</f>
        <v>Grijswaarden</v>
      </c>
      <c r="C5" s="25" t="str">
        <f>'Beoordelaar 1'!$B$1</f>
        <v>Naam beoordelaar 1: &lt;&lt;&gt;&gt;</v>
      </c>
      <c r="D5" s="5"/>
      <c r="E5" s="51" t="str">
        <f>'Beoordelaar 1'!E5</f>
        <v>SCORE:</v>
      </c>
      <c r="F5" s="71" t="s">
        <v>15</v>
      </c>
      <c r="G5" s="51" t="str">
        <f>'Beoordelaar 1'!G5</f>
        <v>SCORE:</v>
      </c>
      <c r="H5" s="71" t="s">
        <v>16</v>
      </c>
      <c r="I5" s="51" t="str">
        <f>'Beoordelaar 1'!I5</f>
        <v>SCORE:</v>
      </c>
      <c r="J5" s="71" t="s">
        <v>13</v>
      </c>
      <c r="K5" s="51" t="str">
        <f>'Beoordelaar 1'!K5</f>
        <v>SCORE:</v>
      </c>
      <c r="L5" s="71" t="s">
        <v>14</v>
      </c>
    </row>
    <row r="6" spans="1:12" ht="22" customHeight="1" x14ac:dyDescent="0.2">
      <c r="A6" s="63"/>
      <c r="B6" s="74"/>
      <c r="C6" s="25" t="str">
        <f>'Beoordelaar 2'!$B$1</f>
        <v>Naam beoordelaar 2: &lt;&lt;&gt;&gt;</v>
      </c>
      <c r="D6" s="5"/>
      <c r="E6" s="51" t="str">
        <f>'Beoordelaar 2'!E5</f>
        <v>SCORE:</v>
      </c>
      <c r="F6" s="60"/>
      <c r="G6" s="51" t="str">
        <f>'Beoordelaar 2'!G5</f>
        <v>SCORE:</v>
      </c>
      <c r="H6" s="60"/>
      <c r="I6" s="51" t="str">
        <f>'Beoordelaar 2'!I5</f>
        <v>SCORE:</v>
      </c>
      <c r="J6" s="60"/>
      <c r="K6" s="51" t="str">
        <f>'Beoordelaar 2'!K5</f>
        <v>SCORE:</v>
      </c>
      <c r="L6" s="60"/>
    </row>
    <row r="7" spans="1:12" ht="22" customHeight="1" x14ac:dyDescent="0.2">
      <c r="A7" s="63"/>
      <c r="B7" s="74"/>
      <c r="C7" s="25" t="str">
        <f>'Beoordelaar 3'!$B$1</f>
        <v>Naam beoordelaar 3: &lt;&lt;&gt;&gt;</v>
      </c>
      <c r="D7" s="5"/>
      <c r="E7" s="51" t="str">
        <f>'Beoordelaar 3'!E5</f>
        <v>SCORE:</v>
      </c>
      <c r="F7" s="60"/>
      <c r="G7" s="51" t="str">
        <f>'Beoordelaar 3'!G5</f>
        <v>SCORE:</v>
      </c>
      <c r="H7" s="60"/>
      <c r="I7" s="51" t="str">
        <f>'Beoordelaar 3'!I5</f>
        <v>SCORE:</v>
      </c>
      <c r="J7" s="60"/>
      <c r="K7" s="51" t="str">
        <f>'Beoordelaar 3'!K5</f>
        <v>SCORE:</v>
      </c>
      <c r="L7" s="60"/>
    </row>
    <row r="8" spans="1:12" ht="20" customHeight="1" x14ac:dyDescent="0.2">
      <c r="A8" s="63"/>
      <c r="B8" s="75"/>
      <c r="C8" s="50" t="s">
        <v>17</v>
      </c>
      <c r="D8" s="1"/>
      <c r="E8" s="50" t="s">
        <v>9</v>
      </c>
      <c r="F8" s="68"/>
      <c r="G8" s="50" t="s">
        <v>9</v>
      </c>
      <c r="H8" s="68"/>
      <c r="I8" s="50" t="s">
        <v>9</v>
      </c>
      <c r="J8" s="68"/>
      <c r="K8" s="50" t="s">
        <v>9</v>
      </c>
      <c r="L8" s="68"/>
    </row>
    <row r="9" spans="1:12" ht="22" customHeight="1" x14ac:dyDescent="0.2">
      <c r="A9" s="63"/>
      <c r="B9" s="69" t="str">
        <f>'Beoordelen proefopdrachten'!$B$4</f>
        <v>Lichte tinten</v>
      </c>
      <c r="C9" s="25" t="str">
        <f>'Beoordelaar 1'!$B$1</f>
        <v>Naam beoordelaar 1: &lt;&lt;&gt;&gt;</v>
      </c>
      <c r="D9" s="5"/>
      <c r="E9" s="51" t="str">
        <f>'Beoordelaar 1'!E8</f>
        <v>SCORE:</v>
      </c>
      <c r="F9" s="71" t="s">
        <v>15</v>
      </c>
      <c r="G9" s="51" t="str">
        <f>'Beoordelaar 1'!G8</f>
        <v>SCORE:</v>
      </c>
      <c r="H9" s="71" t="s">
        <v>16</v>
      </c>
      <c r="I9" s="51" t="str">
        <f>'Beoordelaar 1'!I8</f>
        <v>SCORE:</v>
      </c>
      <c r="J9" s="71" t="s">
        <v>13</v>
      </c>
      <c r="K9" s="51" t="str">
        <f>'Beoordelaar 1'!K8</f>
        <v>SCORE:</v>
      </c>
      <c r="L9" s="71" t="s">
        <v>14</v>
      </c>
    </row>
    <row r="10" spans="1:12" ht="22" customHeight="1" x14ac:dyDescent="0.2">
      <c r="A10" s="63"/>
      <c r="B10" s="66"/>
      <c r="C10" s="25" t="str">
        <f>'Beoordelaar 2'!$B$1</f>
        <v>Naam beoordelaar 2: &lt;&lt;&gt;&gt;</v>
      </c>
      <c r="D10" s="5"/>
      <c r="E10" s="51" t="str">
        <f>'Beoordelaar 2'!E8</f>
        <v>SCORE:</v>
      </c>
      <c r="F10" s="60"/>
      <c r="G10" s="51" t="str">
        <f>'Beoordelaar 2'!G8</f>
        <v>SCORE:</v>
      </c>
      <c r="H10" s="60"/>
      <c r="I10" s="51" t="str">
        <f>'Beoordelaar 2'!I8</f>
        <v>SCORE:</v>
      </c>
      <c r="J10" s="60"/>
      <c r="K10" s="51" t="str">
        <f>'Beoordelaar 2'!K8</f>
        <v>SCORE:</v>
      </c>
      <c r="L10" s="60"/>
    </row>
    <row r="11" spans="1:12" ht="22" customHeight="1" x14ac:dyDescent="0.2">
      <c r="A11" s="63"/>
      <c r="B11" s="66"/>
      <c r="C11" s="25" t="str">
        <f>'Beoordelaar 3'!$B$1</f>
        <v>Naam beoordelaar 3: &lt;&lt;&gt;&gt;</v>
      </c>
      <c r="D11" s="5"/>
      <c r="E11" s="51" t="str">
        <f>'Beoordelaar 3'!E8</f>
        <v>SCORE:</v>
      </c>
      <c r="F11" s="60"/>
      <c r="G11" s="51" t="str">
        <f>'Beoordelaar 3'!G8</f>
        <v>SCORE:</v>
      </c>
      <c r="H11" s="60"/>
      <c r="I11" s="51" t="str">
        <f>'Beoordelaar 3'!I8</f>
        <v>SCORE:</v>
      </c>
      <c r="J11" s="60"/>
      <c r="K11" s="51" t="str">
        <f>'Beoordelaar 3'!K8</f>
        <v>SCORE:</v>
      </c>
      <c r="L11" s="60"/>
    </row>
    <row r="12" spans="1:12" ht="20" customHeight="1" x14ac:dyDescent="0.2">
      <c r="A12" s="63"/>
      <c r="B12" s="67"/>
      <c r="C12" s="50" t="s">
        <v>17</v>
      </c>
      <c r="D12" s="1"/>
      <c r="E12" s="50" t="s">
        <v>9</v>
      </c>
      <c r="F12" s="68"/>
      <c r="G12" s="50" t="s">
        <v>9</v>
      </c>
      <c r="H12" s="68"/>
      <c r="I12" s="50" t="s">
        <v>9</v>
      </c>
      <c r="J12" s="68"/>
      <c r="K12" s="50" t="s">
        <v>9</v>
      </c>
      <c r="L12" s="68"/>
    </row>
    <row r="13" spans="1:12" ht="22" customHeight="1" x14ac:dyDescent="0.2">
      <c r="A13" s="63"/>
      <c r="B13" s="69" t="str">
        <f>'Beoordelen proefopdrachten'!$B$6</f>
        <v>Felle tinten</v>
      </c>
      <c r="C13" s="25" t="str">
        <f>'Beoordelaar 1'!$B$1</f>
        <v>Naam beoordelaar 1: &lt;&lt;&gt;&gt;</v>
      </c>
      <c r="D13" s="5"/>
      <c r="E13" s="51" t="str">
        <f>'Beoordelaar 1'!E11</f>
        <v>SCORE:</v>
      </c>
      <c r="F13" s="71" t="s">
        <v>15</v>
      </c>
      <c r="G13" s="51" t="str">
        <f>'Beoordelaar 1'!G11</f>
        <v>SCORE:</v>
      </c>
      <c r="H13" s="71" t="s">
        <v>16</v>
      </c>
      <c r="I13" s="51" t="str">
        <f>'Beoordelaar 1'!I11</f>
        <v>SCORE:</v>
      </c>
      <c r="J13" s="71" t="s">
        <v>13</v>
      </c>
      <c r="K13" s="51" t="str">
        <f>'Beoordelaar 1'!K11</f>
        <v>SCORE:</v>
      </c>
      <c r="L13" s="71" t="s">
        <v>14</v>
      </c>
    </row>
    <row r="14" spans="1:12" ht="22" customHeight="1" x14ac:dyDescent="0.2">
      <c r="A14" s="63"/>
      <c r="B14" s="66"/>
      <c r="C14" s="25" t="str">
        <f>'Beoordelaar 2'!$B$1</f>
        <v>Naam beoordelaar 2: &lt;&lt;&gt;&gt;</v>
      </c>
      <c r="D14" s="5"/>
      <c r="E14" s="51" t="str">
        <f>'Beoordelaar 2'!E11</f>
        <v>SCORE:</v>
      </c>
      <c r="F14" s="60"/>
      <c r="G14" s="51" t="str">
        <f>'Beoordelaar 2'!G11</f>
        <v>SCORE:</v>
      </c>
      <c r="H14" s="60"/>
      <c r="I14" s="51" t="str">
        <f>'Beoordelaar 2'!I11</f>
        <v>SCORE:</v>
      </c>
      <c r="J14" s="60"/>
      <c r="K14" s="51" t="str">
        <f>'Beoordelaar 2'!K11</f>
        <v>SCORE:</v>
      </c>
      <c r="L14" s="60"/>
    </row>
    <row r="15" spans="1:12" ht="22" customHeight="1" x14ac:dyDescent="0.2">
      <c r="A15" s="63"/>
      <c r="B15" s="66"/>
      <c r="C15" s="25" t="str">
        <f>'Beoordelaar 3'!$B$1</f>
        <v>Naam beoordelaar 3: &lt;&lt;&gt;&gt;</v>
      </c>
      <c r="D15" s="5"/>
      <c r="E15" s="51" t="str">
        <f>'Beoordelaar 3'!E11</f>
        <v>SCORE:</v>
      </c>
      <c r="F15" s="60"/>
      <c r="G15" s="51" t="str">
        <f>'Beoordelaar 3'!G11</f>
        <v>SCORE:</v>
      </c>
      <c r="H15" s="60"/>
      <c r="I15" s="51" t="str">
        <f>'Beoordelaar 3'!I11</f>
        <v>SCORE:</v>
      </c>
      <c r="J15" s="60"/>
      <c r="K15" s="51" t="str">
        <f>'Beoordelaar 3'!K11</f>
        <v>SCORE:</v>
      </c>
      <c r="L15" s="60"/>
    </row>
    <row r="16" spans="1:12" ht="20" customHeight="1" x14ac:dyDescent="0.2">
      <c r="A16" s="63"/>
      <c r="B16" s="67"/>
      <c r="C16" s="50" t="s">
        <v>17</v>
      </c>
      <c r="D16" s="1"/>
      <c r="E16" s="50" t="s">
        <v>9</v>
      </c>
      <c r="F16" s="68"/>
      <c r="G16" s="50" t="s">
        <v>9</v>
      </c>
      <c r="H16" s="68"/>
      <c r="I16" s="50" t="s">
        <v>9</v>
      </c>
      <c r="J16" s="68"/>
      <c r="K16" s="50" t="s">
        <v>9</v>
      </c>
      <c r="L16" s="68"/>
    </row>
    <row r="17" spans="1:12" ht="22" customHeight="1" x14ac:dyDescent="0.2">
      <c r="A17" s="63"/>
      <c r="B17" s="69" t="str">
        <f>'Beoordelen proefopdrachten'!$B$8</f>
        <v>Teksten in kleur</v>
      </c>
      <c r="C17" s="25" t="str">
        <f>'Beoordelaar 1'!$B$1</f>
        <v>Naam beoordelaar 1: &lt;&lt;&gt;&gt;</v>
      </c>
      <c r="D17" s="5"/>
      <c r="E17" s="51" t="str">
        <f>'Beoordelaar 1'!E14</f>
        <v>SCORE:</v>
      </c>
      <c r="F17" s="71" t="s">
        <v>15</v>
      </c>
      <c r="G17" s="51" t="str">
        <f>'Beoordelaar 1'!G14</f>
        <v>SCORE:</v>
      </c>
      <c r="H17" s="71" t="s">
        <v>16</v>
      </c>
      <c r="I17" s="51" t="str">
        <f>'Beoordelaar 1'!I14</f>
        <v>SCORE:</v>
      </c>
      <c r="J17" s="71" t="s">
        <v>13</v>
      </c>
      <c r="K17" s="51" t="str">
        <f>'Beoordelaar 1'!K14</f>
        <v>SCORE:</v>
      </c>
      <c r="L17" s="71" t="s">
        <v>14</v>
      </c>
    </row>
    <row r="18" spans="1:12" ht="22" customHeight="1" x14ac:dyDescent="0.2">
      <c r="A18" s="63"/>
      <c r="B18" s="66"/>
      <c r="C18" s="25" t="str">
        <f>'Beoordelaar 2'!$B$1</f>
        <v>Naam beoordelaar 2: &lt;&lt;&gt;&gt;</v>
      </c>
      <c r="D18" s="5"/>
      <c r="E18" s="51" t="str">
        <f>'Beoordelaar 2'!E14</f>
        <v>SCORE:</v>
      </c>
      <c r="F18" s="60"/>
      <c r="G18" s="51" t="str">
        <f>'Beoordelaar 2'!G14</f>
        <v>SCORE:</v>
      </c>
      <c r="H18" s="60"/>
      <c r="I18" s="51" t="str">
        <f>'Beoordelaar 2'!I14</f>
        <v>SCORE:</v>
      </c>
      <c r="J18" s="60"/>
      <c r="K18" s="51" t="str">
        <f>'Beoordelaar 2'!K14</f>
        <v>SCORE:</v>
      </c>
      <c r="L18" s="60"/>
    </row>
    <row r="19" spans="1:12" ht="22" customHeight="1" x14ac:dyDescent="0.2">
      <c r="A19" s="63"/>
      <c r="B19" s="66"/>
      <c r="C19" s="25" t="str">
        <f>'Beoordelaar 3'!$B$1</f>
        <v>Naam beoordelaar 3: &lt;&lt;&gt;&gt;</v>
      </c>
      <c r="D19" s="5"/>
      <c r="E19" s="51" t="str">
        <f>'Beoordelaar 3'!E14</f>
        <v>SCORE:</v>
      </c>
      <c r="F19" s="60"/>
      <c r="G19" s="51" t="str">
        <f>'Beoordelaar 3'!G14</f>
        <v>SCORE:</v>
      </c>
      <c r="H19" s="60"/>
      <c r="I19" s="51" t="str">
        <f>'Beoordelaar 3'!I14</f>
        <v>SCORE:</v>
      </c>
      <c r="J19" s="60"/>
      <c r="K19" s="51" t="str">
        <f>'Beoordelaar 3'!K14</f>
        <v>SCORE:</v>
      </c>
      <c r="L19" s="60"/>
    </row>
    <row r="20" spans="1:12" ht="20" customHeight="1" thickBot="1" x14ac:dyDescent="0.25">
      <c r="A20" s="64"/>
      <c r="B20" s="70"/>
      <c r="C20" s="50" t="s">
        <v>17</v>
      </c>
      <c r="D20" s="1"/>
      <c r="E20" s="50" t="s">
        <v>9</v>
      </c>
      <c r="F20" s="61"/>
      <c r="G20" s="50" t="s">
        <v>9</v>
      </c>
      <c r="H20" s="61"/>
      <c r="I20" s="50" t="s">
        <v>9</v>
      </c>
      <c r="J20" s="61"/>
      <c r="K20" s="50" t="s">
        <v>9</v>
      </c>
      <c r="L20" s="61"/>
    </row>
    <row r="21" spans="1:12" ht="22" customHeight="1" x14ac:dyDescent="0.2">
      <c r="A21" s="62" t="str">
        <f>'Beoordelen proefopdrachten'!$A$10</f>
        <v>Logo</v>
      </c>
      <c r="B21" s="65" t="str">
        <f>'Beoordelen proefopdrachten'!$B$10</f>
        <v>Kleur/contrast</v>
      </c>
      <c r="C21" s="26" t="str">
        <f>'Beoordelaar 1'!$B$1</f>
        <v>Naam beoordelaar 1: &lt;&lt;&gt;&gt;</v>
      </c>
      <c r="D21" s="5"/>
      <c r="E21" s="51" t="str">
        <f>'Beoordelaar 1'!E17</f>
        <v>SCORE:</v>
      </c>
      <c r="F21" s="59" t="s">
        <v>15</v>
      </c>
      <c r="G21" s="51" t="str">
        <f>'Beoordelaar 1'!G17</f>
        <v>SCORE:</v>
      </c>
      <c r="H21" s="59" t="s">
        <v>16</v>
      </c>
      <c r="I21" s="51" t="str">
        <f>'Beoordelaar 1'!I17</f>
        <v>SCORE:</v>
      </c>
      <c r="J21" s="59" t="s">
        <v>13</v>
      </c>
      <c r="K21" s="51" t="str">
        <f>'Beoordelaar 1'!K17</f>
        <v>SCORE:</v>
      </c>
      <c r="L21" s="59" t="s">
        <v>14</v>
      </c>
    </row>
    <row r="22" spans="1:12" ht="22" customHeight="1" x14ac:dyDescent="0.2">
      <c r="A22" s="63"/>
      <c r="B22" s="66"/>
      <c r="C22" s="25" t="str">
        <f>'Beoordelaar 2'!$B$1</f>
        <v>Naam beoordelaar 2: &lt;&lt;&gt;&gt;</v>
      </c>
      <c r="D22" s="5"/>
      <c r="E22" s="51" t="str">
        <f>'Beoordelaar 2'!E17</f>
        <v>SCORE:</v>
      </c>
      <c r="F22" s="60"/>
      <c r="G22" s="51" t="str">
        <f>'Beoordelaar 2'!G17</f>
        <v>SCORE:</v>
      </c>
      <c r="H22" s="60"/>
      <c r="I22" s="51" t="str">
        <f>'Beoordelaar 2'!I17</f>
        <v>SCORE:</v>
      </c>
      <c r="J22" s="60"/>
      <c r="K22" s="51" t="str">
        <f>'Beoordelaar 2'!K17</f>
        <v>SCORE:</v>
      </c>
      <c r="L22" s="60"/>
    </row>
    <row r="23" spans="1:12" ht="22" customHeight="1" x14ac:dyDescent="0.2">
      <c r="A23" s="63"/>
      <c r="B23" s="66"/>
      <c r="C23" s="25" t="str">
        <f>'Beoordelaar 3'!$B$1</f>
        <v>Naam beoordelaar 3: &lt;&lt;&gt;&gt;</v>
      </c>
      <c r="D23" s="5"/>
      <c r="E23" s="51" t="str">
        <f>'Beoordelaar 3'!E17</f>
        <v>SCORE:</v>
      </c>
      <c r="F23" s="60"/>
      <c r="G23" s="51" t="str">
        <f>'Beoordelaar 3'!G17</f>
        <v>SCORE:</v>
      </c>
      <c r="H23" s="60"/>
      <c r="I23" s="51" t="str">
        <f>'Beoordelaar 3'!I17</f>
        <v>SCORE:</v>
      </c>
      <c r="J23" s="60"/>
      <c r="K23" s="51" t="str">
        <f>'Beoordelaar 3'!K17</f>
        <v>SCORE:</v>
      </c>
      <c r="L23" s="60"/>
    </row>
    <row r="24" spans="1:12" ht="20" customHeight="1" thickBot="1" x14ac:dyDescent="0.25">
      <c r="A24" s="64"/>
      <c r="B24" s="70"/>
      <c r="C24" s="50" t="s">
        <v>17</v>
      </c>
      <c r="D24" s="1"/>
      <c r="E24" s="50" t="s">
        <v>9</v>
      </c>
      <c r="F24" s="61"/>
      <c r="G24" s="50" t="s">
        <v>9</v>
      </c>
      <c r="H24" s="61"/>
      <c r="I24" s="50" t="s">
        <v>9</v>
      </c>
      <c r="J24" s="61"/>
      <c r="K24" s="50" t="s">
        <v>9</v>
      </c>
      <c r="L24" s="61"/>
    </row>
    <row r="25" spans="1:12" ht="22" customHeight="1" x14ac:dyDescent="0.2">
      <c r="A25" s="62" t="str">
        <f>'Beoordelen proefopdrachten'!$A$12</f>
        <v>Algemeen</v>
      </c>
      <c r="B25" s="65" t="str">
        <f>'Beoordelen proefopdrachten'!$B$12</f>
        <v>Strepen</v>
      </c>
      <c r="C25" s="27" t="str">
        <f>'Beoordelaar 1'!$B$1</f>
        <v>Naam beoordelaar 1: &lt;&lt;&gt;&gt;</v>
      </c>
      <c r="D25" s="5"/>
      <c r="E25" s="51" t="str">
        <f>'Beoordelaar 1'!E20</f>
        <v>SCORE:</v>
      </c>
      <c r="F25" s="59" t="s">
        <v>15</v>
      </c>
      <c r="G25" s="51" t="str">
        <f>'Beoordelaar 1'!G20</f>
        <v>SCORE:</v>
      </c>
      <c r="H25" s="59" t="s">
        <v>16</v>
      </c>
      <c r="I25" s="51" t="str">
        <f>'Beoordelaar 1'!I20</f>
        <v>SCORE:</v>
      </c>
      <c r="J25" s="59" t="s">
        <v>13</v>
      </c>
      <c r="K25" s="51" t="str">
        <f>'Beoordelaar 1'!K20</f>
        <v>SCORE:</v>
      </c>
      <c r="L25" s="59" t="s">
        <v>14</v>
      </c>
    </row>
    <row r="26" spans="1:12" ht="22" customHeight="1" x14ac:dyDescent="0.2">
      <c r="A26" s="63"/>
      <c r="B26" s="66"/>
      <c r="C26" s="25" t="str">
        <f>'Beoordelaar 2'!$B$1</f>
        <v>Naam beoordelaar 2: &lt;&lt;&gt;&gt;</v>
      </c>
      <c r="D26" s="5"/>
      <c r="E26" s="51" t="str">
        <f>'Beoordelaar 2'!E20</f>
        <v>SCORE:</v>
      </c>
      <c r="F26" s="60"/>
      <c r="G26" s="51" t="str">
        <f>'Beoordelaar 2'!G20</f>
        <v>SCORE:</v>
      </c>
      <c r="H26" s="60"/>
      <c r="I26" s="51" t="str">
        <f>'Beoordelaar 2'!I20</f>
        <v>SCORE:</v>
      </c>
      <c r="J26" s="60"/>
      <c r="K26" s="51" t="str">
        <f>'Beoordelaar 2'!K20</f>
        <v>SCORE:</v>
      </c>
      <c r="L26" s="60"/>
    </row>
    <row r="27" spans="1:12" ht="22" customHeight="1" x14ac:dyDescent="0.2">
      <c r="A27" s="63"/>
      <c r="B27" s="66"/>
      <c r="C27" s="25" t="str">
        <f>'Beoordelaar 3'!$B$1</f>
        <v>Naam beoordelaar 3: &lt;&lt;&gt;&gt;</v>
      </c>
      <c r="D27" s="5"/>
      <c r="E27" s="51" t="str">
        <f>'Beoordelaar 3'!E20</f>
        <v>SCORE:</v>
      </c>
      <c r="F27" s="60"/>
      <c r="G27" s="51" t="str">
        <f>'Beoordelaar 3'!G20</f>
        <v>SCORE:</v>
      </c>
      <c r="H27" s="60"/>
      <c r="I27" s="51" t="str">
        <f>'Beoordelaar 3'!I20</f>
        <v>SCORE:</v>
      </c>
      <c r="J27" s="60"/>
      <c r="K27" s="51" t="str">
        <f>'Beoordelaar 3'!K20</f>
        <v>SCORE:</v>
      </c>
      <c r="L27" s="60"/>
    </row>
    <row r="28" spans="1:12" ht="20" customHeight="1" x14ac:dyDescent="0.2">
      <c r="A28" s="63"/>
      <c r="B28" s="67"/>
      <c r="C28" s="50" t="s">
        <v>17</v>
      </c>
      <c r="D28" s="1"/>
      <c r="E28" s="50" t="s">
        <v>9</v>
      </c>
      <c r="F28" s="68"/>
      <c r="G28" s="50" t="s">
        <v>9</v>
      </c>
      <c r="H28" s="68"/>
      <c r="I28" s="50" t="s">
        <v>9</v>
      </c>
      <c r="J28" s="68"/>
      <c r="K28" s="50" t="s">
        <v>9</v>
      </c>
      <c r="L28" s="68"/>
    </row>
    <row r="29" spans="1:12" ht="22" customHeight="1" x14ac:dyDescent="0.2">
      <c r="A29" s="63"/>
      <c r="B29" s="69" t="str">
        <f>'Beoordelen proefopdrachten'!$B$14</f>
        <v>Recht</v>
      </c>
      <c r="C29" s="25" t="str">
        <f>'Beoordelaar 1'!$B$1</f>
        <v>Naam beoordelaar 1: &lt;&lt;&gt;&gt;</v>
      </c>
      <c r="D29" s="5"/>
      <c r="E29" s="51" t="str">
        <f>'Beoordelaar 1'!E23</f>
        <v>SCORE:</v>
      </c>
      <c r="F29" s="71" t="s">
        <v>15</v>
      </c>
      <c r="G29" s="51" t="str">
        <f>'Beoordelaar 1'!G23</f>
        <v>SCORE:</v>
      </c>
      <c r="H29" s="71" t="s">
        <v>16</v>
      </c>
      <c r="I29" s="51" t="str">
        <f>'Beoordelaar 1'!I23</f>
        <v>SCORE:</v>
      </c>
      <c r="J29" s="71" t="s">
        <v>13</v>
      </c>
      <c r="K29" s="51" t="str">
        <f>'Beoordelaar 1'!K23</f>
        <v>SCORE:</v>
      </c>
      <c r="L29" s="71" t="s">
        <v>14</v>
      </c>
    </row>
    <row r="30" spans="1:12" ht="22" customHeight="1" x14ac:dyDescent="0.2">
      <c r="A30" s="63"/>
      <c r="B30" s="66"/>
      <c r="C30" s="25" t="str">
        <f>'Beoordelaar 2'!$B$1</f>
        <v>Naam beoordelaar 2: &lt;&lt;&gt;&gt;</v>
      </c>
      <c r="D30" s="5"/>
      <c r="E30" s="51" t="str">
        <f>'Beoordelaar 2'!E23</f>
        <v>SCORE:</v>
      </c>
      <c r="F30" s="60"/>
      <c r="G30" s="51" t="str">
        <f>'Beoordelaar 2'!G23</f>
        <v>SCORE:</v>
      </c>
      <c r="H30" s="60"/>
      <c r="I30" s="51" t="str">
        <f>'Beoordelaar 2'!I23</f>
        <v>SCORE:</v>
      </c>
      <c r="J30" s="60"/>
      <c r="K30" s="51" t="str">
        <f>'Beoordelaar 2'!K23</f>
        <v>SCORE:</v>
      </c>
      <c r="L30" s="60"/>
    </row>
    <row r="31" spans="1:12" ht="22" customHeight="1" x14ac:dyDescent="0.2">
      <c r="A31" s="63"/>
      <c r="B31" s="66"/>
      <c r="C31" s="25" t="str">
        <f>'Beoordelaar 3'!$B$1</f>
        <v>Naam beoordelaar 3: &lt;&lt;&gt;&gt;</v>
      </c>
      <c r="D31" s="5"/>
      <c r="E31" s="51" t="str">
        <f>'Beoordelaar 3'!E23</f>
        <v>SCORE:</v>
      </c>
      <c r="F31" s="60"/>
      <c r="G31" s="51" t="str">
        <f>'Beoordelaar 3'!G23</f>
        <v>SCORE:</v>
      </c>
      <c r="H31" s="60"/>
      <c r="I31" s="51" t="str">
        <f>'Beoordelaar 3'!I23</f>
        <v>SCORE:</v>
      </c>
      <c r="J31" s="60"/>
      <c r="K31" s="51" t="str">
        <f>'Beoordelaar 3'!K23</f>
        <v>SCORE:</v>
      </c>
      <c r="L31" s="60"/>
    </row>
    <row r="32" spans="1:12" ht="20" customHeight="1" thickBot="1" x14ac:dyDescent="0.25">
      <c r="A32" s="64"/>
      <c r="B32" s="70"/>
      <c r="C32" s="50" t="s">
        <v>17</v>
      </c>
      <c r="D32" s="1"/>
      <c r="E32" s="50" t="s">
        <v>9</v>
      </c>
      <c r="F32" s="61"/>
      <c r="G32" s="50" t="s">
        <v>9</v>
      </c>
      <c r="H32" s="61"/>
      <c r="I32" s="50" t="s">
        <v>9</v>
      </c>
      <c r="J32" s="61"/>
      <c r="K32" s="50" t="s">
        <v>9</v>
      </c>
      <c r="L32" s="61"/>
    </row>
    <row r="33" spans="1:12" ht="12" customHeight="1" x14ac:dyDescent="0.2"/>
    <row r="34" spans="1:12" s="4" customFormat="1" ht="35" customHeight="1" x14ac:dyDescent="0.2">
      <c r="A34" s="52"/>
      <c r="B34" s="53"/>
      <c r="C34" s="53"/>
      <c r="D34" s="16"/>
      <c r="E34" s="78" t="str">
        <f>'Beoordelen proefopdrachten'!A1</f>
        <v>KWALITEITSNORMERING</v>
      </c>
      <c r="F34" s="79"/>
      <c r="G34" s="79"/>
      <c r="H34" s="79"/>
      <c r="I34" s="79"/>
      <c r="J34" s="79"/>
      <c r="K34" s="79"/>
      <c r="L34" s="80"/>
    </row>
    <row r="35" spans="1:12" ht="35" customHeight="1" x14ac:dyDescent="0.2">
      <c r="A35" s="81" t="str">
        <f>'Beoordelaar 1'!B27</f>
        <v>Type 2: Full color MFP minimaal 45 PPM</v>
      </c>
      <c r="B35" s="82"/>
      <c r="C35" s="83"/>
      <c r="D35" s="3"/>
      <c r="E35" s="76" t="s">
        <v>18</v>
      </c>
      <c r="F35" s="77"/>
      <c r="G35" s="76" t="s">
        <v>19</v>
      </c>
      <c r="H35" s="77"/>
      <c r="I35" s="76" t="s">
        <v>20</v>
      </c>
      <c r="J35" s="77"/>
      <c r="K35" s="76" t="s">
        <v>21</v>
      </c>
      <c r="L35" s="77"/>
    </row>
    <row r="36" spans="1:12" ht="22" customHeight="1" x14ac:dyDescent="0.2">
      <c r="A36" s="72" t="str">
        <f>'Beoordelen proefopdrachten'!$A$2</f>
        <v>Balken en teksten</v>
      </c>
      <c r="B36" s="73" t="str">
        <f>'Beoordelen proefopdrachten'!$B$2</f>
        <v>Grijswaarden</v>
      </c>
      <c r="C36" s="25" t="str">
        <f>'Beoordelaar 1'!$B$1</f>
        <v>Naam beoordelaar 1: &lt;&lt;&gt;&gt;</v>
      </c>
      <c r="D36" s="5"/>
      <c r="E36" s="51" t="str">
        <f>'Beoordelaar 1'!E29</f>
        <v>SCORE:</v>
      </c>
      <c r="F36" s="71" t="s">
        <v>15</v>
      </c>
      <c r="G36" s="51" t="str">
        <f>'Beoordelaar 1'!G29</f>
        <v>SCORE:</v>
      </c>
      <c r="H36" s="71" t="s">
        <v>16</v>
      </c>
      <c r="I36" s="51" t="str">
        <f>'Beoordelaar 1'!I29</f>
        <v>SCORE:</v>
      </c>
      <c r="J36" s="71" t="s">
        <v>13</v>
      </c>
      <c r="K36" s="51" t="str">
        <f>'Beoordelaar 1'!K29</f>
        <v>SCORE:</v>
      </c>
      <c r="L36" s="71" t="s">
        <v>14</v>
      </c>
    </row>
    <row r="37" spans="1:12" ht="22" customHeight="1" x14ac:dyDescent="0.2">
      <c r="A37" s="63"/>
      <c r="B37" s="74"/>
      <c r="C37" s="25" t="str">
        <f>'Beoordelaar 2'!$B$1</f>
        <v>Naam beoordelaar 2: &lt;&lt;&gt;&gt;</v>
      </c>
      <c r="D37" s="5"/>
      <c r="E37" s="51" t="str">
        <f>'Beoordelaar 2'!E29</f>
        <v>SCORE:</v>
      </c>
      <c r="F37" s="60"/>
      <c r="G37" s="51" t="str">
        <f>'Beoordelaar 2'!G29</f>
        <v>SCORE:</v>
      </c>
      <c r="H37" s="60"/>
      <c r="I37" s="51" t="str">
        <f>'Beoordelaar 2'!I29</f>
        <v>SCORE:</v>
      </c>
      <c r="J37" s="60"/>
      <c r="K37" s="51" t="str">
        <f>'Beoordelaar 2'!K29</f>
        <v>SCORE:</v>
      </c>
      <c r="L37" s="60"/>
    </row>
    <row r="38" spans="1:12" ht="22" customHeight="1" x14ac:dyDescent="0.2">
      <c r="A38" s="63"/>
      <c r="B38" s="74"/>
      <c r="C38" s="25" t="str">
        <f>'Beoordelaar 3'!$B$1</f>
        <v>Naam beoordelaar 3: &lt;&lt;&gt;&gt;</v>
      </c>
      <c r="D38" s="5"/>
      <c r="E38" s="51" t="str">
        <f>'Beoordelaar 3'!E29</f>
        <v>SCORE:</v>
      </c>
      <c r="F38" s="60"/>
      <c r="G38" s="51" t="str">
        <f>'Beoordelaar 3'!G29</f>
        <v>SCORE:</v>
      </c>
      <c r="H38" s="60"/>
      <c r="I38" s="51" t="str">
        <f>'Beoordelaar 3'!I29</f>
        <v>SCORE:</v>
      </c>
      <c r="J38" s="60"/>
      <c r="K38" s="51" t="str">
        <f>'Beoordelaar 3'!K29</f>
        <v>SCORE:</v>
      </c>
      <c r="L38" s="60"/>
    </row>
    <row r="39" spans="1:12" ht="20" customHeight="1" x14ac:dyDescent="0.2">
      <c r="A39" s="63"/>
      <c r="B39" s="75"/>
      <c r="C39" s="50" t="s">
        <v>17</v>
      </c>
      <c r="D39" s="1"/>
      <c r="E39" s="50" t="s">
        <v>9</v>
      </c>
      <c r="F39" s="68"/>
      <c r="G39" s="50" t="s">
        <v>9</v>
      </c>
      <c r="H39" s="68"/>
      <c r="I39" s="50" t="s">
        <v>9</v>
      </c>
      <c r="J39" s="68"/>
      <c r="K39" s="50" t="s">
        <v>9</v>
      </c>
      <c r="L39" s="68"/>
    </row>
    <row r="40" spans="1:12" ht="22" customHeight="1" x14ac:dyDescent="0.2">
      <c r="A40" s="63"/>
      <c r="B40" s="69" t="str">
        <f>'Beoordelen proefopdrachten'!$B$4</f>
        <v>Lichte tinten</v>
      </c>
      <c r="C40" s="25" t="str">
        <f>'Beoordelaar 1'!$B$1</f>
        <v>Naam beoordelaar 1: &lt;&lt;&gt;&gt;</v>
      </c>
      <c r="D40" s="5"/>
      <c r="E40" s="51" t="str">
        <f>'Beoordelaar 1'!E32</f>
        <v>SCORE:</v>
      </c>
      <c r="F40" s="71" t="s">
        <v>15</v>
      </c>
      <c r="G40" s="51" t="str">
        <f>'Beoordelaar 1'!G32</f>
        <v>SCORE:</v>
      </c>
      <c r="H40" s="71" t="s">
        <v>16</v>
      </c>
      <c r="I40" s="51" t="str">
        <f>'Beoordelaar 1'!I32</f>
        <v>SCORE:</v>
      </c>
      <c r="J40" s="71" t="s">
        <v>13</v>
      </c>
      <c r="K40" s="51" t="str">
        <f>'Beoordelaar 1'!K32</f>
        <v>SCORE:</v>
      </c>
      <c r="L40" s="71" t="s">
        <v>14</v>
      </c>
    </row>
    <row r="41" spans="1:12" ht="22" customHeight="1" x14ac:dyDescent="0.2">
      <c r="A41" s="63"/>
      <c r="B41" s="66"/>
      <c r="C41" s="25" t="str">
        <f>'Beoordelaar 2'!$B$1</f>
        <v>Naam beoordelaar 2: &lt;&lt;&gt;&gt;</v>
      </c>
      <c r="D41" s="5"/>
      <c r="E41" s="51" t="str">
        <f>'Beoordelaar 2'!E32</f>
        <v>SCORE:</v>
      </c>
      <c r="F41" s="60"/>
      <c r="G41" s="51" t="str">
        <f>'Beoordelaar 2'!G32</f>
        <v>SCORE:</v>
      </c>
      <c r="H41" s="60"/>
      <c r="I41" s="51" t="str">
        <f>'Beoordelaar 2'!I32</f>
        <v>SCORE:</v>
      </c>
      <c r="J41" s="60"/>
      <c r="K41" s="51" t="str">
        <f>'Beoordelaar 2'!K32</f>
        <v>SCORE:</v>
      </c>
      <c r="L41" s="60"/>
    </row>
    <row r="42" spans="1:12" ht="22" customHeight="1" x14ac:dyDescent="0.2">
      <c r="A42" s="63"/>
      <c r="B42" s="66"/>
      <c r="C42" s="25" t="str">
        <f>'Beoordelaar 3'!$B$1</f>
        <v>Naam beoordelaar 3: &lt;&lt;&gt;&gt;</v>
      </c>
      <c r="D42" s="5"/>
      <c r="E42" s="51" t="str">
        <f>'Beoordelaar 3'!E32</f>
        <v>SCORE:</v>
      </c>
      <c r="F42" s="60"/>
      <c r="G42" s="51" t="str">
        <f>'Beoordelaar 3'!G32</f>
        <v>SCORE:</v>
      </c>
      <c r="H42" s="60"/>
      <c r="I42" s="51" t="str">
        <f>'Beoordelaar 3'!I32</f>
        <v>SCORE:</v>
      </c>
      <c r="J42" s="60"/>
      <c r="K42" s="51" t="str">
        <f>'Beoordelaar 3'!K32</f>
        <v>SCORE:</v>
      </c>
      <c r="L42" s="60"/>
    </row>
    <row r="43" spans="1:12" ht="20" customHeight="1" x14ac:dyDescent="0.2">
      <c r="A43" s="63"/>
      <c r="B43" s="67"/>
      <c r="C43" s="50" t="s">
        <v>17</v>
      </c>
      <c r="D43" s="1"/>
      <c r="E43" s="50" t="s">
        <v>9</v>
      </c>
      <c r="F43" s="68"/>
      <c r="G43" s="50" t="s">
        <v>9</v>
      </c>
      <c r="H43" s="68"/>
      <c r="I43" s="50" t="s">
        <v>9</v>
      </c>
      <c r="J43" s="68"/>
      <c r="K43" s="50" t="s">
        <v>9</v>
      </c>
      <c r="L43" s="68"/>
    </row>
    <row r="44" spans="1:12" ht="22" customHeight="1" x14ac:dyDescent="0.2">
      <c r="A44" s="63"/>
      <c r="B44" s="69" t="str">
        <f>'Beoordelen proefopdrachten'!$B$6</f>
        <v>Felle tinten</v>
      </c>
      <c r="C44" s="25" t="str">
        <f>'Beoordelaar 1'!$B$1</f>
        <v>Naam beoordelaar 1: &lt;&lt;&gt;&gt;</v>
      </c>
      <c r="D44" s="5"/>
      <c r="E44" s="51" t="str">
        <f>'Beoordelaar 1'!E35</f>
        <v>SCORE:</v>
      </c>
      <c r="F44" s="71" t="s">
        <v>15</v>
      </c>
      <c r="G44" s="51" t="str">
        <f>'Beoordelaar 1'!G35</f>
        <v>SCORE:</v>
      </c>
      <c r="H44" s="71" t="s">
        <v>16</v>
      </c>
      <c r="I44" s="51" t="str">
        <f>'Beoordelaar 1'!I35</f>
        <v>SCORE:</v>
      </c>
      <c r="J44" s="71" t="s">
        <v>13</v>
      </c>
      <c r="K44" s="51" t="str">
        <f>'Beoordelaar 1'!K35</f>
        <v>SCORE:</v>
      </c>
      <c r="L44" s="71" t="s">
        <v>14</v>
      </c>
    </row>
    <row r="45" spans="1:12" ht="22" customHeight="1" x14ac:dyDescent="0.2">
      <c r="A45" s="63"/>
      <c r="B45" s="66"/>
      <c r="C45" s="25" t="str">
        <f>'Beoordelaar 2'!$B$1</f>
        <v>Naam beoordelaar 2: &lt;&lt;&gt;&gt;</v>
      </c>
      <c r="D45" s="5"/>
      <c r="E45" s="51" t="str">
        <f>'Beoordelaar 2'!E35</f>
        <v>SCORE:</v>
      </c>
      <c r="F45" s="60"/>
      <c r="G45" s="51" t="str">
        <f>'Beoordelaar 2'!G35</f>
        <v>SCORE:</v>
      </c>
      <c r="H45" s="60"/>
      <c r="I45" s="51" t="str">
        <f>'Beoordelaar 2'!I35</f>
        <v>SCORE:</v>
      </c>
      <c r="J45" s="60"/>
      <c r="K45" s="51" t="str">
        <f>'Beoordelaar 2'!K35</f>
        <v>SCORE:</v>
      </c>
      <c r="L45" s="60"/>
    </row>
    <row r="46" spans="1:12" ht="22" customHeight="1" x14ac:dyDescent="0.2">
      <c r="A46" s="63"/>
      <c r="B46" s="66"/>
      <c r="C46" s="25" t="str">
        <f>'Beoordelaar 3'!$B$1</f>
        <v>Naam beoordelaar 3: &lt;&lt;&gt;&gt;</v>
      </c>
      <c r="D46" s="5"/>
      <c r="E46" s="51" t="str">
        <f>'Beoordelaar 3'!E35</f>
        <v>SCORE:</v>
      </c>
      <c r="F46" s="60"/>
      <c r="G46" s="51" t="str">
        <f>'Beoordelaar 3'!G35</f>
        <v>SCORE:</v>
      </c>
      <c r="H46" s="60"/>
      <c r="I46" s="51" t="str">
        <f>'Beoordelaar 3'!I35</f>
        <v>SCORE:</v>
      </c>
      <c r="J46" s="60"/>
      <c r="K46" s="51" t="str">
        <f>'Beoordelaar 3'!K35</f>
        <v>SCORE:</v>
      </c>
      <c r="L46" s="60"/>
    </row>
    <row r="47" spans="1:12" ht="20" customHeight="1" x14ac:dyDescent="0.2">
      <c r="A47" s="63"/>
      <c r="B47" s="67"/>
      <c r="C47" s="50" t="s">
        <v>17</v>
      </c>
      <c r="D47" s="1"/>
      <c r="E47" s="50" t="s">
        <v>9</v>
      </c>
      <c r="F47" s="68"/>
      <c r="G47" s="50" t="s">
        <v>9</v>
      </c>
      <c r="H47" s="68"/>
      <c r="I47" s="50" t="s">
        <v>9</v>
      </c>
      <c r="J47" s="68"/>
      <c r="K47" s="50" t="s">
        <v>9</v>
      </c>
      <c r="L47" s="68"/>
    </row>
    <row r="48" spans="1:12" ht="22" customHeight="1" x14ac:dyDescent="0.2">
      <c r="A48" s="63"/>
      <c r="B48" s="69" t="str">
        <f>'Beoordelen proefopdrachten'!$B$8</f>
        <v>Teksten in kleur</v>
      </c>
      <c r="C48" s="25" t="str">
        <f>'Beoordelaar 1'!$B$1</f>
        <v>Naam beoordelaar 1: &lt;&lt;&gt;&gt;</v>
      </c>
      <c r="D48" s="5"/>
      <c r="E48" s="51" t="str">
        <f>'Beoordelaar 1'!E38</f>
        <v>SCORE:</v>
      </c>
      <c r="F48" s="71" t="s">
        <v>15</v>
      </c>
      <c r="G48" s="51" t="str">
        <f>'Beoordelaar 1'!G38</f>
        <v>SCORE:</v>
      </c>
      <c r="H48" s="71" t="s">
        <v>16</v>
      </c>
      <c r="I48" s="51" t="str">
        <f>'Beoordelaar 1'!I38</f>
        <v>SCORE:</v>
      </c>
      <c r="J48" s="71" t="s">
        <v>13</v>
      </c>
      <c r="K48" s="51" t="str">
        <f>'Beoordelaar 1'!K38</f>
        <v>SCORE:</v>
      </c>
      <c r="L48" s="71" t="s">
        <v>14</v>
      </c>
    </row>
    <row r="49" spans="1:12" ht="22" customHeight="1" x14ac:dyDescent="0.2">
      <c r="A49" s="63"/>
      <c r="B49" s="66"/>
      <c r="C49" s="25" t="str">
        <f>'Beoordelaar 2'!$B$1</f>
        <v>Naam beoordelaar 2: &lt;&lt;&gt;&gt;</v>
      </c>
      <c r="D49" s="5"/>
      <c r="E49" s="51" t="str">
        <f>'Beoordelaar 2'!E38</f>
        <v>SCORE:</v>
      </c>
      <c r="F49" s="60"/>
      <c r="G49" s="51" t="str">
        <f>'Beoordelaar 2'!G38</f>
        <v>SCORE:</v>
      </c>
      <c r="H49" s="60"/>
      <c r="I49" s="51" t="str">
        <f>'Beoordelaar 2'!I38</f>
        <v>SCORE:</v>
      </c>
      <c r="J49" s="60"/>
      <c r="K49" s="51" t="str">
        <f>'Beoordelaar 2'!K38</f>
        <v>SCORE:</v>
      </c>
      <c r="L49" s="60"/>
    </row>
    <row r="50" spans="1:12" ht="22" customHeight="1" x14ac:dyDescent="0.2">
      <c r="A50" s="63"/>
      <c r="B50" s="66"/>
      <c r="C50" s="25" t="str">
        <f>'Beoordelaar 3'!$B$1</f>
        <v>Naam beoordelaar 3: &lt;&lt;&gt;&gt;</v>
      </c>
      <c r="D50" s="5"/>
      <c r="E50" s="51" t="str">
        <f>'Beoordelaar 3'!E38</f>
        <v>SCORE:</v>
      </c>
      <c r="F50" s="60"/>
      <c r="G50" s="51" t="str">
        <f>'Beoordelaar 3'!G38</f>
        <v>SCORE:</v>
      </c>
      <c r="H50" s="60"/>
      <c r="I50" s="51" t="str">
        <f>'Beoordelaar 3'!I38</f>
        <v>SCORE:</v>
      </c>
      <c r="J50" s="60"/>
      <c r="K50" s="51" t="str">
        <f>'Beoordelaar 3'!K38</f>
        <v>SCORE:</v>
      </c>
      <c r="L50" s="60"/>
    </row>
    <row r="51" spans="1:12" ht="20" customHeight="1" thickBot="1" x14ac:dyDescent="0.25">
      <c r="A51" s="64"/>
      <c r="B51" s="70"/>
      <c r="C51" s="50" t="s">
        <v>17</v>
      </c>
      <c r="D51" s="1"/>
      <c r="E51" s="50" t="s">
        <v>9</v>
      </c>
      <c r="F51" s="61"/>
      <c r="G51" s="50" t="s">
        <v>9</v>
      </c>
      <c r="H51" s="61"/>
      <c r="I51" s="50" t="s">
        <v>9</v>
      </c>
      <c r="J51" s="61"/>
      <c r="K51" s="50" t="s">
        <v>9</v>
      </c>
      <c r="L51" s="61"/>
    </row>
    <row r="52" spans="1:12" ht="22" customHeight="1" x14ac:dyDescent="0.2">
      <c r="A52" s="62" t="str">
        <f>'Beoordelen proefopdrachten'!$A$10</f>
        <v>Logo</v>
      </c>
      <c r="B52" s="65" t="str">
        <f>'Beoordelen proefopdrachten'!$B$10</f>
        <v>Kleur/contrast</v>
      </c>
      <c r="C52" s="26" t="str">
        <f>'Beoordelaar 1'!$B$1</f>
        <v>Naam beoordelaar 1: &lt;&lt;&gt;&gt;</v>
      </c>
      <c r="D52" s="5"/>
      <c r="E52" s="51" t="str">
        <f>'Beoordelaar 1'!E41</f>
        <v>SCORE:</v>
      </c>
      <c r="F52" s="59" t="s">
        <v>15</v>
      </c>
      <c r="G52" s="51" t="str">
        <f>'Beoordelaar 1'!G41</f>
        <v>SCORE:</v>
      </c>
      <c r="H52" s="59" t="s">
        <v>16</v>
      </c>
      <c r="I52" s="51" t="str">
        <f>'Beoordelaar 1'!I41</f>
        <v>SCORE:</v>
      </c>
      <c r="J52" s="59" t="s">
        <v>13</v>
      </c>
      <c r="K52" s="51" t="str">
        <f>'Beoordelaar 1'!K41</f>
        <v>SCORE:</v>
      </c>
      <c r="L52" s="59" t="s">
        <v>14</v>
      </c>
    </row>
    <row r="53" spans="1:12" ht="22" customHeight="1" x14ac:dyDescent="0.2">
      <c r="A53" s="63"/>
      <c r="B53" s="66"/>
      <c r="C53" s="25" t="str">
        <f>'Beoordelaar 2'!$B$1</f>
        <v>Naam beoordelaar 2: &lt;&lt;&gt;&gt;</v>
      </c>
      <c r="D53" s="5"/>
      <c r="E53" s="51" t="str">
        <f>'Beoordelaar 2'!E41</f>
        <v>SCORE:</v>
      </c>
      <c r="F53" s="60"/>
      <c r="G53" s="51" t="str">
        <f>'Beoordelaar 2'!G41</f>
        <v>SCORE:</v>
      </c>
      <c r="H53" s="60"/>
      <c r="I53" s="51" t="str">
        <f>'Beoordelaar 2'!I41</f>
        <v>SCORE:</v>
      </c>
      <c r="J53" s="60"/>
      <c r="K53" s="51" t="str">
        <f>'Beoordelaar 2'!K41</f>
        <v>SCORE:</v>
      </c>
      <c r="L53" s="60"/>
    </row>
    <row r="54" spans="1:12" ht="22" customHeight="1" x14ac:dyDescent="0.2">
      <c r="A54" s="63"/>
      <c r="B54" s="66"/>
      <c r="C54" s="25" t="str">
        <f>'Beoordelaar 3'!$B$1</f>
        <v>Naam beoordelaar 3: &lt;&lt;&gt;&gt;</v>
      </c>
      <c r="D54" s="5"/>
      <c r="E54" s="51" t="str">
        <f>'Beoordelaar 3'!E41</f>
        <v>SCORE:</v>
      </c>
      <c r="F54" s="60"/>
      <c r="G54" s="51" t="str">
        <f>'Beoordelaar 3'!G41</f>
        <v>SCORE:</v>
      </c>
      <c r="H54" s="60"/>
      <c r="I54" s="51" t="str">
        <f>'Beoordelaar 3'!I41</f>
        <v>SCORE:</v>
      </c>
      <c r="J54" s="60"/>
      <c r="K54" s="51" t="str">
        <f>'Beoordelaar 3'!K41</f>
        <v>SCORE:</v>
      </c>
      <c r="L54" s="60"/>
    </row>
    <row r="55" spans="1:12" ht="20" customHeight="1" thickBot="1" x14ac:dyDescent="0.25">
      <c r="A55" s="64"/>
      <c r="B55" s="70"/>
      <c r="C55" s="50" t="s">
        <v>17</v>
      </c>
      <c r="D55" s="1"/>
      <c r="E55" s="50" t="s">
        <v>9</v>
      </c>
      <c r="F55" s="61"/>
      <c r="G55" s="50" t="s">
        <v>9</v>
      </c>
      <c r="H55" s="61"/>
      <c r="I55" s="50" t="s">
        <v>9</v>
      </c>
      <c r="J55" s="61"/>
      <c r="K55" s="50" t="s">
        <v>9</v>
      </c>
      <c r="L55" s="61"/>
    </row>
    <row r="56" spans="1:12" ht="22" customHeight="1" x14ac:dyDescent="0.2">
      <c r="A56" s="62" t="str">
        <f>'Beoordelen proefopdrachten'!$A$12</f>
        <v>Algemeen</v>
      </c>
      <c r="B56" s="65" t="str">
        <f>'Beoordelen proefopdrachten'!$B$12</f>
        <v>Strepen</v>
      </c>
      <c r="C56" s="27" t="str">
        <f>'Beoordelaar 1'!$B$1</f>
        <v>Naam beoordelaar 1: &lt;&lt;&gt;&gt;</v>
      </c>
      <c r="D56" s="5"/>
      <c r="E56" s="51" t="str">
        <f>'Beoordelaar 1'!E44</f>
        <v>SCORE:</v>
      </c>
      <c r="F56" s="59" t="s">
        <v>15</v>
      </c>
      <c r="G56" s="51" t="str">
        <f>'Beoordelaar 1'!G44</f>
        <v>SCORE:</v>
      </c>
      <c r="H56" s="59" t="s">
        <v>16</v>
      </c>
      <c r="I56" s="51" t="str">
        <f>'Beoordelaar 1'!I44</f>
        <v>SCORE:</v>
      </c>
      <c r="J56" s="59" t="s">
        <v>13</v>
      </c>
      <c r="K56" s="51" t="str">
        <f>'Beoordelaar 1'!K44</f>
        <v>SCORE:</v>
      </c>
      <c r="L56" s="59" t="s">
        <v>14</v>
      </c>
    </row>
    <row r="57" spans="1:12" ht="22" customHeight="1" x14ac:dyDescent="0.2">
      <c r="A57" s="63"/>
      <c r="B57" s="66"/>
      <c r="C57" s="25" t="str">
        <f>'Beoordelaar 2'!$B$1</f>
        <v>Naam beoordelaar 2: &lt;&lt;&gt;&gt;</v>
      </c>
      <c r="D57" s="5"/>
      <c r="E57" s="51" t="str">
        <f>'Beoordelaar 2'!E44</f>
        <v>SCORE:</v>
      </c>
      <c r="F57" s="60"/>
      <c r="G57" s="51" t="str">
        <f>'Beoordelaar 2'!G44</f>
        <v>SCORE:</v>
      </c>
      <c r="H57" s="60"/>
      <c r="I57" s="51" t="str">
        <f>'Beoordelaar 2'!I44</f>
        <v>SCORE:</v>
      </c>
      <c r="J57" s="60"/>
      <c r="K57" s="51" t="str">
        <f>'Beoordelaar 2'!K44</f>
        <v>SCORE:</v>
      </c>
      <c r="L57" s="60"/>
    </row>
    <row r="58" spans="1:12" ht="22" customHeight="1" x14ac:dyDescent="0.2">
      <c r="A58" s="63"/>
      <c r="B58" s="66"/>
      <c r="C58" s="25" t="str">
        <f>'Beoordelaar 3'!$B$1</f>
        <v>Naam beoordelaar 3: &lt;&lt;&gt;&gt;</v>
      </c>
      <c r="D58" s="5"/>
      <c r="E58" s="51" t="str">
        <f>'Beoordelaar 3'!E44</f>
        <v>SCORE:</v>
      </c>
      <c r="F58" s="60"/>
      <c r="G58" s="51" t="str">
        <f>'Beoordelaar 3'!G44</f>
        <v>SCORE:</v>
      </c>
      <c r="H58" s="60"/>
      <c r="I58" s="51" t="str">
        <f>'Beoordelaar 3'!I44</f>
        <v>SCORE:</v>
      </c>
      <c r="J58" s="60"/>
      <c r="K58" s="51" t="str">
        <f>'Beoordelaar 3'!K44</f>
        <v>SCORE:</v>
      </c>
      <c r="L58" s="60"/>
    </row>
    <row r="59" spans="1:12" ht="20" customHeight="1" x14ac:dyDescent="0.2">
      <c r="A59" s="63"/>
      <c r="B59" s="67"/>
      <c r="C59" s="50" t="s">
        <v>17</v>
      </c>
      <c r="D59" s="1"/>
      <c r="E59" s="50" t="s">
        <v>9</v>
      </c>
      <c r="F59" s="68"/>
      <c r="G59" s="50" t="s">
        <v>9</v>
      </c>
      <c r="H59" s="68"/>
      <c r="I59" s="50" t="s">
        <v>9</v>
      </c>
      <c r="J59" s="68"/>
      <c r="K59" s="50" t="s">
        <v>9</v>
      </c>
      <c r="L59" s="68"/>
    </row>
    <row r="60" spans="1:12" ht="22" customHeight="1" x14ac:dyDescent="0.2">
      <c r="A60" s="63"/>
      <c r="B60" s="69" t="str">
        <f>'Beoordelen proefopdrachten'!$B$14</f>
        <v>Recht</v>
      </c>
      <c r="C60" s="25" t="str">
        <f>'Beoordelaar 1'!$B$1</f>
        <v>Naam beoordelaar 1: &lt;&lt;&gt;&gt;</v>
      </c>
      <c r="D60" s="5"/>
      <c r="E60" s="51" t="str">
        <f>'Beoordelaar 1'!E47</f>
        <v>SCORE:</v>
      </c>
      <c r="F60" s="71" t="s">
        <v>15</v>
      </c>
      <c r="G60" s="51" t="str">
        <f>'Beoordelaar 1'!G47</f>
        <v>SCORE:</v>
      </c>
      <c r="H60" s="71" t="s">
        <v>16</v>
      </c>
      <c r="I60" s="51" t="str">
        <f>'Beoordelaar 1'!I47</f>
        <v>SCORE:</v>
      </c>
      <c r="J60" s="71" t="s">
        <v>13</v>
      </c>
      <c r="K60" s="51" t="str">
        <f>'Beoordelaar 1'!K47</f>
        <v>SCORE:</v>
      </c>
      <c r="L60" s="71" t="s">
        <v>14</v>
      </c>
    </row>
    <row r="61" spans="1:12" ht="22" customHeight="1" x14ac:dyDescent="0.2">
      <c r="A61" s="63"/>
      <c r="B61" s="66"/>
      <c r="C61" s="25" t="str">
        <f>'Beoordelaar 2'!$B$1</f>
        <v>Naam beoordelaar 2: &lt;&lt;&gt;&gt;</v>
      </c>
      <c r="D61" s="5"/>
      <c r="E61" s="51" t="str">
        <f>'Beoordelaar 2'!E47</f>
        <v>SCORE:</v>
      </c>
      <c r="F61" s="60"/>
      <c r="G61" s="51" t="str">
        <f>'Beoordelaar 2'!G47</f>
        <v>SCORE:</v>
      </c>
      <c r="H61" s="60"/>
      <c r="I61" s="51" t="str">
        <f>'Beoordelaar 2'!I47</f>
        <v>SCORE:</v>
      </c>
      <c r="J61" s="60"/>
      <c r="K61" s="51" t="str">
        <f>'Beoordelaar 2'!K47</f>
        <v>SCORE:</v>
      </c>
      <c r="L61" s="60"/>
    </row>
    <row r="62" spans="1:12" ht="22" customHeight="1" x14ac:dyDescent="0.2">
      <c r="A62" s="63"/>
      <c r="B62" s="66"/>
      <c r="C62" s="25" t="str">
        <f>'Beoordelaar 3'!$B$1</f>
        <v>Naam beoordelaar 3: &lt;&lt;&gt;&gt;</v>
      </c>
      <c r="D62" s="5"/>
      <c r="E62" s="51" t="str">
        <f>'Beoordelaar 3'!E47</f>
        <v>SCORE:</v>
      </c>
      <c r="F62" s="60"/>
      <c r="G62" s="51" t="str">
        <f>'Beoordelaar 3'!G47</f>
        <v>SCORE:</v>
      </c>
      <c r="H62" s="60"/>
      <c r="I62" s="51" t="str">
        <f>'Beoordelaar 3'!I47</f>
        <v>SCORE:</v>
      </c>
      <c r="J62" s="60"/>
      <c r="K62" s="51" t="str">
        <f>'Beoordelaar 3'!K47</f>
        <v>SCORE:</v>
      </c>
      <c r="L62" s="60"/>
    </row>
    <row r="63" spans="1:12" ht="20" customHeight="1" thickBot="1" x14ac:dyDescent="0.25">
      <c r="A63" s="64"/>
      <c r="B63" s="70"/>
      <c r="C63" s="50" t="s">
        <v>17</v>
      </c>
      <c r="D63" s="1"/>
      <c r="E63" s="50" t="s">
        <v>9</v>
      </c>
      <c r="F63" s="61"/>
      <c r="G63" s="50" t="s">
        <v>9</v>
      </c>
      <c r="H63" s="61"/>
      <c r="I63" s="50" t="s">
        <v>9</v>
      </c>
      <c r="J63" s="61"/>
      <c r="K63" s="50" t="s">
        <v>9</v>
      </c>
      <c r="L63" s="61"/>
    </row>
  </sheetData>
  <sheetProtection algorithmName="SHA-512" hashValue="pbVlxjeXhGLm48oyg1VpsYjUUBxnbt2fAerFHD/N6rf3yNqltUyOJriHM9AAx1AGkNajHHFUA4PPNgrw+7g2XQ==" saltValue="7NRJbmtTkFZw5M5jvnWFTA==" spinCount="100000" sheet="1" objects="1" scenarios="1"/>
  <mergeCells count="90">
    <mergeCell ref="E1:L1"/>
    <mergeCell ref="A1:C1"/>
    <mergeCell ref="A21:A24"/>
    <mergeCell ref="F29:F32"/>
    <mergeCell ref="H29:H32"/>
    <mergeCell ref="F17:F20"/>
    <mergeCell ref="H17:H20"/>
    <mergeCell ref="F21:F24"/>
    <mergeCell ref="H21:H24"/>
    <mergeCell ref="B21:B24"/>
    <mergeCell ref="B17:B20"/>
    <mergeCell ref="A4:C4"/>
    <mergeCell ref="E4:F4"/>
    <mergeCell ref="G4:H4"/>
    <mergeCell ref="A5:A20"/>
    <mergeCell ref="B5:B8"/>
    <mergeCell ref="F5:F8"/>
    <mergeCell ref="H5:H8"/>
    <mergeCell ref="B9:B12"/>
    <mergeCell ref="F9:F12"/>
    <mergeCell ref="H9:H12"/>
    <mergeCell ref="B13:B16"/>
    <mergeCell ref="F13:F16"/>
    <mergeCell ref="H13:H16"/>
    <mergeCell ref="L25:L28"/>
    <mergeCell ref="J29:J32"/>
    <mergeCell ref="L29:L32"/>
    <mergeCell ref="J5:J8"/>
    <mergeCell ref="J17:J20"/>
    <mergeCell ref="L17:L20"/>
    <mergeCell ref="J21:J24"/>
    <mergeCell ref="L21:L24"/>
    <mergeCell ref="J9:J12"/>
    <mergeCell ref="L9:L12"/>
    <mergeCell ref="J13:J16"/>
    <mergeCell ref="L13:L16"/>
    <mergeCell ref="I4:J4"/>
    <mergeCell ref="K4:L4"/>
    <mergeCell ref="E3:L3"/>
    <mergeCell ref="E34:L34"/>
    <mergeCell ref="A35:C35"/>
    <mergeCell ref="E35:F35"/>
    <mergeCell ref="G35:H35"/>
    <mergeCell ref="I35:J35"/>
    <mergeCell ref="K35:L35"/>
    <mergeCell ref="L5:L8"/>
    <mergeCell ref="A25:A32"/>
    <mergeCell ref="B25:B28"/>
    <mergeCell ref="F25:F28"/>
    <mergeCell ref="H25:H28"/>
    <mergeCell ref="B29:B32"/>
    <mergeCell ref="J25:J28"/>
    <mergeCell ref="A36:A51"/>
    <mergeCell ref="B36:B39"/>
    <mergeCell ref="F36:F39"/>
    <mergeCell ref="H36:H39"/>
    <mergeCell ref="J36:J39"/>
    <mergeCell ref="B44:B47"/>
    <mergeCell ref="F44:F47"/>
    <mergeCell ref="H44:H47"/>
    <mergeCell ref="J44:J47"/>
    <mergeCell ref="L36:L39"/>
    <mergeCell ref="B40:B43"/>
    <mergeCell ref="F40:F43"/>
    <mergeCell ref="H40:H43"/>
    <mergeCell ref="J40:J43"/>
    <mergeCell ref="L40:L43"/>
    <mergeCell ref="J52:J55"/>
    <mergeCell ref="L44:L47"/>
    <mergeCell ref="B48:B51"/>
    <mergeCell ref="F48:F51"/>
    <mergeCell ref="H48:H51"/>
    <mergeCell ref="J48:J51"/>
    <mergeCell ref="L48:L51"/>
    <mergeCell ref="L52:L55"/>
    <mergeCell ref="A56:A63"/>
    <mergeCell ref="B56:B59"/>
    <mergeCell ref="F56:F59"/>
    <mergeCell ref="H56:H59"/>
    <mergeCell ref="J56:J59"/>
    <mergeCell ref="L56:L59"/>
    <mergeCell ref="B60:B63"/>
    <mergeCell ref="F60:F63"/>
    <mergeCell ref="H60:H63"/>
    <mergeCell ref="J60:J63"/>
    <mergeCell ref="L60:L63"/>
    <mergeCell ref="A52:A55"/>
    <mergeCell ref="B52:B55"/>
    <mergeCell ref="F52:F55"/>
    <mergeCell ref="H52:H55"/>
  </mergeCells>
  <phoneticPr fontId="11" type="noConversion"/>
  <conditionalFormatting sqref="E5:E7">
    <cfRule type="containsText" dxfId="147" priority="178" operator="containsText" text="onvoldoende">
      <formula>NOT(ISERROR(SEARCH("onvoldoende",E5)))</formula>
    </cfRule>
  </conditionalFormatting>
  <conditionalFormatting sqref="E8">
    <cfRule type="containsText" dxfId="146" priority="144" operator="containsText" text="Voldoet niet">
      <formula>NOT(ISERROR(SEARCH("Voldoet niet",E8)))</formula>
    </cfRule>
  </conditionalFormatting>
  <conditionalFormatting sqref="E9:E11">
    <cfRule type="containsText" dxfId="145" priority="170" operator="containsText" text="onvoldoende">
      <formula>NOT(ISERROR(SEARCH("onvoldoende",E9)))</formula>
    </cfRule>
  </conditionalFormatting>
  <conditionalFormatting sqref="E12">
    <cfRule type="containsText" dxfId="144" priority="137" operator="containsText" text="Voldoet niet">
      <formula>NOT(ISERROR(SEARCH("Voldoet niet",E12)))</formula>
    </cfRule>
  </conditionalFormatting>
  <conditionalFormatting sqref="E13:E15">
    <cfRule type="containsText" dxfId="143" priority="169" operator="containsText" text="onvoldoende">
      <formula>NOT(ISERROR(SEARCH("onvoldoende",E13)))</formula>
    </cfRule>
  </conditionalFormatting>
  <conditionalFormatting sqref="E16">
    <cfRule type="containsText" dxfId="142" priority="136" operator="containsText" text="Voldoet niet">
      <formula>NOT(ISERROR(SEARCH("Voldoet niet",E16)))</formula>
    </cfRule>
  </conditionalFormatting>
  <conditionalFormatting sqref="E17:E19">
    <cfRule type="containsText" dxfId="141" priority="146" operator="containsText" text="onvoldoende">
      <formula>NOT(ISERROR(SEARCH("onvoldoende",E17)))</formula>
    </cfRule>
  </conditionalFormatting>
  <conditionalFormatting sqref="E20">
    <cfRule type="containsText" dxfId="140" priority="129" operator="containsText" text="Voldoet niet">
      <formula>NOT(ISERROR(SEARCH("Voldoet niet",E20)))</formula>
    </cfRule>
  </conditionalFormatting>
  <conditionalFormatting sqref="E21:E23">
    <cfRule type="containsText" dxfId="139" priority="147" operator="containsText" text="onvoldoende">
      <formula>NOT(ISERROR(SEARCH("onvoldoende",E21)))</formula>
    </cfRule>
  </conditionalFormatting>
  <conditionalFormatting sqref="E24">
    <cfRule type="containsText" dxfId="138" priority="128" operator="containsText" text="Voldoet niet">
      <formula>NOT(ISERROR(SEARCH("Voldoet niet",E24)))</formula>
    </cfRule>
  </conditionalFormatting>
  <conditionalFormatting sqref="E25:E27">
    <cfRule type="containsText" dxfId="137" priority="149" operator="containsText" text="onvoldoende">
      <formula>NOT(ISERROR(SEARCH("onvoldoende",E25)))</formula>
    </cfRule>
  </conditionalFormatting>
  <conditionalFormatting sqref="E28">
    <cfRule type="containsText" dxfId="136" priority="121" operator="containsText" text="Voldoet niet">
      <formula>NOT(ISERROR(SEARCH("Voldoet niet",E28)))</formula>
    </cfRule>
  </conditionalFormatting>
  <conditionalFormatting sqref="E29:E31">
    <cfRule type="containsText" dxfId="135" priority="148" operator="containsText" text="onvoldoende">
      <formula>NOT(ISERROR(SEARCH("onvoldoende",E29)))</formula>
    </cfRule>
  </conditionalFormatting>
  <conditionalFormatting sqref="E32">
    <cfRule type="containsText" dxfId="134" priority="120" operator="containsText" text="Voldoet niet">
      <formula>NOT(ISERROR(SEARCH("Voldoet niet",E32)))</formula>
    </cfRule>
  </conditionalFormatting>
  <conditionalFormatting sqref="E36:E38">
    <cfRule type="containsText" dxfId="133" priority="98" operator="containsText" text="onvoldoende">
      <formula>NOT(ISERROR(SEARCH("onvoldoende",E36)))</formula>
    </cfRule>
  </conditionalFormatting>
  <conditionalFormatting sqref="E39">
    <cfRule type="containsText" dxfId="132" priority="70" operator="containsText" text="Voldoet niet">
      <formula>NOT(ISERROR(SEARCH("Voldoet niet",E39)))</formula>
    </cfRule>
  </conditionalFormatting>
  <conditionalFormatting sqref="E40:E42">
    <cfRule type="containsText" dxfId="131" priority="91" operator="containsText" text="onvoldoende">
      <formula>NOT(ISERROR(SEARCH("onvoldoende",E40)))</formula>
    </cfRule>
  </conditionalFormatting>
  <conditionalFormatting sqref="E43">
    <cfRule type="containsText" dxfId="130" priority="63" operator="containsText" text="Voldoet niet">
      <formula>NOT(ISERROR(SEARCH("Voldoet niet",E43)))</formula>
    </cfRule>
  </conditionalFormatting>
  <conditionalFormatting sqref="E44:E46">
    <cfRule type="containsText" dxfId="129" priority="90" operator="containsText" text="onvoldoende">
      <formula>NOT(ISERROR(SEARCH("onvoldoende",E44)))</formula>
    </cfRule>
  </conditionalFormatting>
  <conditionalFormatting sqref="E47">
    <cfRule type="containsText" dxfId="128" priority="62" operator="containsText" text="Voldoet niet">
      <formula>NOT(ISERROR(SEARCH("Voldoet niet",E47)))</formula>
    </cfRule>
  </conditionalFormatting>
  <conditionalFormatting sqref="E48:E50">
    <cfRule type="containsText" dxfId="127" priority="71" operator="containsText" text="onvoldoende">
      <formula>NOT(ISERROR(SEARCH("onvoldoende",E48)))</formula>
    </cfRule>
  </conditionalFormatting>
  <conditionalFormatting sqref="E51">
    <cfRule type="containsText" dxfId="126" priority="55" operator="containsText" text="Voldoet niet">
      <formula>NOT(ISERROR(SEARCH("Voldoet niet",E51)))</formula>
    </cfRule>
  </conditionalFormatting>
  <conditionalFormatting sqref="E52:E54">
    <cfRule type="containsText" dxfId="125" priority="72" operator="containsText" text="onvoldoende">
      <formula>NOT(ISERROR(SEARCH("onvoldoende",E52)))</formula>
    </cfRule>
  </conditionalFormatting>
  <conditionalFormatting sqref="E55">
    <cfRule type="containsText" dxfId="124" priority="54" operator="containsText" text="Voldoet niet">
      <formula>NOT(ISERROR(SEARCH("Voldoet niet",E55)))</formula>
    </cfRule>
  </conditionalFormatting>
  <conditionalFormatting sqref="E56:E58">
    <cfRule type="containsText" dxfId="123" priority="74" operator="containsText" text="onvoldoende">
      <formula>NOT(ISERROR(SEARCH("onvoldoende",E56)))</formula>
    </cfRule>
  </conditionalFormatting>
  <conditionalFormatting sqref="E59">
    <cfRule type="containsText" dxfId="122" priority="47" operator="containsText" text="Voldoet niet">
      <formula>NOT(ISERROR(SEARCH("Voldoet niet",E59)))</formula>
    </cfRule>
  </conditionalFormatting>
  <conditionalFormatting sqref="E60:E62">
    <cfRule type="containsText" dxfId="121" priority="73" operator="containsText" text="onvoldoende">
      <formula>NOT(ISERROR(SEARCH("onvoldoende",E60)))</formula>
    </cfRule>
  </conditionalFormatting>
  <conditionalFormatting sqref="E63">
    <cfRule type="containsText" dxfId="120" priority="46" operator="containsText" text="Voldoet niet">
      <formula>NOT(ISERROR(SEARCH("Voldoet niet",E63)))</formula>
    </cfRule>
  </conditionalFormatting>
  <conditionalFormatting sqref="F5">
    <cfRule type="containsText" dxfId="119" priority="535" operator="containsText" text="onvoldoende">
      <formula>NOT(ISERROR(SEARCH("onvoldoende",F5)))</formula>
    </cfRule>
  </conditionalFormatting>
  <conditionalFormatting sqref="F9 F13 F17 F21 F25 F29">
    <cfRule type="containsText" dxfId="118" priority="532" operator="containsText" text="onvoldoende">
      <formula>NOT(ISERROR(SEARCH("onvoldoende",F9)))</formula>
    </cfRule>
  </conditionalFormatting>
  <conditionalFormatting sqref="F36">
    <cfRule type="containsText" dxfId="117" priority="116" operator="containsText" text="onvoldoende">
      <formula>NOT(ISERROR(SEARCH("onvoldoende",F36)))</formula>
    </cfRule>
  </conditionalFormatting>
  <conditionalFormatting sqref="F40 F44 F48 F52 F56 F60">
    <cfRule type="containsText" dxfId="116" priority="114" operator="containsText" text="onvoldoende">
      <formula>NOT(ISERROR(SEARCH("onvoldoende",F40)))</formula>
    </cfRule>
  </conditionalFormatting>
  <conditionalFormatting sqref="G5:G7">
    <cfRule type="containsText" dxfId="115" priority="177" operator="containsText" text="onvoldoende">
      <formula>NOT(ISERROR(SEARCH("onvoldoende",G5)))</formula>
    </cfRule>
  </conditionalFormatting>
  <conditionalFormatting sqref="G8">
    <cfRule type="containsText" dxfId="114" priority="143" operator="containsText" text="Voldoet niet">
      <formula>NOT(ISERROR(SEARCH("Voldoet niet",G8)))</formula>
    </cfRule>
  </conditionalFormatting>
  <conditionalFormatting sqref="G9:G11">
    <cfRule type="containsText" dxfId="113" priority="172" operator="containsText" text="onvoldoende">
      <formula>NOT(ISERROR(SEARCH("onvoldoende",G9)))</formula>
    </cfRule>
  </conditionalFormatting>
  <conditionalFormatting sqref="G12">
    <cfRule type="containsText" dxfId="112" priority="138" operator="containsText" text="Voldoet niet">
      <formula>NOT(ISERROR(SEARCH("Voldoet niet",G12)))</formula>
    </cfRule>
  </conditionalFormatting>
  <conditionalFormatting sqref="G13:G15">
    <cfRule type="containsText" dxfId="111" priority="168" operator="containsText" text="onvoldoende">
      <formula>NOT(ISERROR(SEARCH("onvoldoende",G13)))</formula>
    </cfRule>
  </conditionalFormatting>
  <conditionalFormatting sqref="G16">
    <cfRule type="containsText" dxfId="110" priority="135" operator="containsText" text="Voldoet niet">
      <formula>NOT(ISERROR(SEARCH("Voldoet niet",G16)))</formula>
    </cfRule>
  </conditionalFormatting>
  <conditionalFormatting sqref="G17:G19">
    <cfRule type="containsText" dxfId="109" priority="163" operator="containsText" text="onvoldoende">
      <formula>NOT(ISERROR(SEARCH("onvoldoende",G17)))</formula>
    </cfRule>
  </conditionalFormatting>
  <conditionalFormatting sqref="G20">
    <cfRule type="containsText" dxfId="108" priority="130" operator="containsText" text="Voldoet niet">
      <formula>NOT(ISERROR(SEARCH("Voldoet niet",G20)))</formula>
    </cfRule>
  </conditionalFormatting>
  <conditionalFormatting sqref="G21:G23">
    <cfRule type="containsText" dxfId="107" priority="153" operator="containsText" text="onvoldoende">
      <formula>NOT(ISERROR(SEARCH("onvoldoende",G21)))</formula>
    </cfRule>
  </conditionalFormatting>
  <conditionalFormatting sqref="G24">
    <cfRule type="containsText" dxfId="106" priority="127" operator="containsText" text="Voldoet niet">
      <formula>NOT(ISERROR(SEARCH("Voldoet niet",G24)))</formula>
    </cfRule>
  </conditionalFormatting>
  <conditionalFormatting sqref="G25:G27">
    <cfRule type="containsText" dxfId="105" priority="150" operator="containsText" text="onvoldoende">
      <formula>NOT(ISERROR(SEARCH("onvoldoende",G25)))</formula>
    </cfRule>
  </conditionalFormatting>
  <conditionalFormatting sqref="G28">
    <cfRule type="containsText" dxfId="104" priority="122" operator="containsText" text="Voldoet niet">
      <formula>NOT(ISERROR(SEARCH("Voldoet niet",G28)))</formula>
    </cfRule>
  </conditionalFormatting>
  <conditionalFormatting sqref="G29:G31">
    <cfRule type="containsText" dxfId="103" priority="151" operator="containsText" text="onvoldoende">
      <formula>NOT(ISERROR(SEARCH("onvoldoende",G29)))</formula>
    </cfRule>
  </conditionalFormatting>
  <conditionalFormatting sqref="G32">
    <cfRule type="containsText" dxfId="102" priority="119" operator="containsText" text="Voldoet niet">
      <formula>NOT(ISERROR(SEARCH("Voldoet niet",G32)))</formula>
    </cfRule>
  </conditionalFormatting>
  <conditionalFormatting sqref="G36:G38">
    <cfRule type="containsText" dxfId="101" priority="42" operator="containsText" text="onvoldoende">
      <formula>NOT(ISERROR(SEARCH("onvoldoende",G36)))</formula>
    </cfRule>
  </conditionalFormatting>
  <conditionalFormatting sqref="G39">
    <cfRule type="containsText" dxfId="100" priority="35" operator="containsText" text="Voldoet niet">
      <formula>NOT(ISERROR(SEARCH("Voldoet niet",G39)))</formula>
    </cfRule>
  </conditionalFormatting>
  <conditionalFormatting sqref="G40:G42">
    <cfRule type="containsText" dxfId="99" priority="41" operator="containsText" text="onvoldoende">
      <formula>NOT(ISERROR(SEARCH("onvoldoende",G40)))</formula>
    </cfRule>
  </conditionalFormatting>
  <conditionalFormatting sqref="G43">
    <cfRule type="containsText" dxfId="98" priority="34" operator="containsText" text="Voldoet niet">
      <formula>NOT(ISERROR(SEARCH("Voldoet niet",G43)))</formula>
    </cfRule>
  </conditionalFormatting>
  <conditionalFormatting sqref="G44:G46">
    <cfRule type="containsText" dxfId="97" priority="40" operator="containsText" text="onvoldoende">
      <formula>NOT(ISERROR(SEARCH("onvoldoende",G44)))</formula>
    </cfRule>
  </conditionalFormatting>
  <conditionalFormatting sqref="G47">
    <cfRule type="containsText" dxfId="96" priority="33" operator="containsText" text="Voldoet niet">
      <formula>NOT(ISERROR(SEARCH("Voldoet niet",G47)))</formula>
    </cfRule>
  </conditionalFormatting>
  <conditionalFormatting sqref="G48:G50">
    <cfRule type="containsText" dxfId="95" priority="36" operator="containsText" text="onvoldoende">
      <formula>NOT(ISERROR(SEARCH("onvoldoende",G48)))</formula>
    </cfRule>
  </conditionalFormatting>
  <conditionalFormatting sqref="G51">
    <cfRule type="containsText" dxfId="94" priority="32" operator="containsText" text="Voldoet niet">
      <formula>NOT(ISERROR(SEARCH("Voldoet niet",G51)))</formula>
    </cfRule>
  </conditionalFormatting>
  <conditionalFormatting sqref="G52:G54">
    <cfRule type="containsText" dxfId="93" priority="37" operator="containsText" text="onvoldoende">
      <formula>NOT(ISERROR(SEARCH("onvoldoende",G52)))</formula>
    </cfRule>
  </conditionalFormatting>
  <conditionalFormatting sqref="G55">
    <cfRule type="containsText" dxfId="92" priority="31" operator="containsText" text="Voldoet niet">
      <formula>NOT(ISERROR(SEARCH("Voldoet niet",G55)))</formula>
    </cfRule>
  </conditionalFormatting>
  <conditionalFormatting sqref="G56:G58">
    <cfRule type="containsText" dxfId="91" priority="39" operator="containsText" text="onvoldoende">
      <formula>NOT(ISERROR(SEARCH("onvoldoende",G56)))</formula>
    </cfRule>
  </conditionalFormatting>
  <conditionalFormatting sqref="G59">
    <cfRule type="containsText" dxfId="90" priority="30" operator="containsText" text="Voldoet niet">
      <formula>NOT(ISERROR(SEARCH("Voldoet niet",G59)))</formula>
    </cfRule>
  </conditionalFormatting>
  <conditionalFormatting sqref="G60:G62">
    <cfRule type="containsText" dxfId="89" priority="38" operator="containsText" text="onvoldoende">
      <formula>NOT(ISERROR(SEARCH("onvoldoende",G60)))</formula>
    </cfRule>
  </conditionalFormatting>
  <conditionalFormatting sqref="G63">
    <cfRule type="containsText" dxfId="88" priority="29" operator="containsText" text="Voldoet niet">
      <formula>NOT(ISERROR(SEARCH("Voldoet niet",G63)))</formula>
    </cfRule>
  </conditionalFormatting>
  <conditionalFormatting sqref="H5">
    <cfRule type="containsText" dxfId="87" priority="534" operator="containsText" text="onvoldoende">
      <formula>NOT(ISERROR(SEARCH("onvoldoende",H5)))</formula>
    </cfRule>
  </conditionalFormatting>
  <conditionalFormatting sqref="H9 H13 H17 H21 H25 H29">
    <cfRule type="containsText" dxfId="86" priority="531" operator="containsText" text="onvoldoende">
      <formula>NOT(ISERROR(SEARCH("onvoldoende",H9)))</formula>
    </cfRule>
  </conditionalFormatting>
  <conditionalFormatting sqref="H36">
    <cfRule type="containsText" dxfId="85" priority="115" operator="containsText" text="onvoldoende">
      <formula>NOT(ISERROR(SEARCH("onvoldoende",H36)))</formula>
    </cfRule>
  </conditionalFormatting>
  <conditionalFormatting sqref="H40 H44 H48 H52 H56 H60">
    <cfRule type="containsText" dxfId="84" priority="113" operator="containsText" text="onvoldoende">
      <formula>NOT(ISERROR(SEARCH("onvoldoende",H40)))</formula>
    </cfRule>
  </conditionalFormatting>
  <conditionalFormatting sqref="I5:I7">
    <cfRule type="containsText" dxfId="83" priority="176" operator="containsText" text="onvoldoende">
      <formula>NOT(ISERROR(SEARCH("onvoldoende",I5)))</formula>
    </cfRule>
  </conditionalFormatting>
  <conditionalFormatting sqref="I8">
    <cfRule type="containsText" dxfId="82" priority="142" operator="containsText" text="Voldoet niet">
      <formula>NOT(ISERROR(SEARCH("Voldoet niet",I8)))</formula>
    </cfRule>
  </conditionalFormatting>
  <conditionalFormatting sqref="I9:I11">
    <cfRule type="containsText" dxfId="81" priority="171" operator="containsText" text="onvoldoende">
      <formula>NOT(ISERROR(SEARCH("onvoldoende",I9)))</formula>
    </cfRule>
  </conditionalFormatting>
  <conditionalFormatting sqref="I12">
    <cfRule type="containsText" dxfId="80" priority="139" operator="containsText" text="Voldoet niet">
      <formula>NOT(ISERROR(SEARCH("Voldoet niet",I12)))</formula>
    </cfRule>
  </conditionalFormatting>
  <conditionalFormatting sqref="I13:I15">
    <cfRule type="containsText" dxfId="79" priority="167" operator="containsText" text="onvoldoende">
      <formula>NOT(ISERROR(SEARCH("onvoldoende",I13)))</formula>
    </cfRule>
  </conditionalFormatting>
  <conditionalFormatting sqref="I16">
    <cfRule type="containsText" dxfId="78" priority="134" operator="containsText" text="Voldoet niet">
      <formula>NOT(ISERROR(SEARCH("Voldoet niet",I16)))</formula>
    </cfRule>
  </conditionalFormatting>
  <conditionalFormatting sqref="I17:I19">
    <cfRule type="containsText" dxfId="77" priority="162" operator="containsText" text="onvoldoende">
      <formula>NOT(ISERROR(SEARCH("onvoldoende",I17)))</formula>
    </cfRule>
  </conditionalFormatting>
  <conditionalFormatting sqref="I20">
    <cfRule type="containsText" dxfId="76" priority="131" operator="containsText" text="Voldoet niet">
      <formula>NOT(ISERROR(SEARCH("Voldoet niet",I20)))</formula>
    </cfRule>
  </conditionalFormatting>
  <conditionalFormatting sqref="I21:I23">
    <cfRule type="containsText" dxfId="75" priority="155" operator="containsText" text="onvoldoende">
      <formula>NOT(ISERROR(SEARCH("onvoldoende",I21)))</formula>
    </cfRule>
  </conditionalFormatting>
  <conditionalFormatting sqref="I24">
    <cfRule type="containsText" dxfId="74" priority="126" operator="containsText" text="Voldoet niet">
      <formula>NOT(ISERROR(SEARCH("Voldoet niet",I24)))</formula>
    </cfRule>
  </conditionalFormatting>
  <conditionalFormatting sqref="I25:I27">
    <cfRule type="containsText" dxfId="73" priority="154" operator="containsText" text="onvoldoende">
      <formula>NOT(ISERROR(SEARCH("onvoldoende",I25)))</formula>
    </cfRule>
  </conditionalFormatting>
  <conditionalFormatting sqref="I28">
    <cfRule type="containsText" dxfId="72" priority="123" operator="containsText" text="Voldoet niet">
      <formula>NOT(ISERROR(SEARCH("Voldoet niet",I28)))</formula>
    </cfRule>
  </conditionalFormatting>
  <conditionalFormatting sqref="I29:I31">
    <cfRule type="containsText" dxfId="71" priority="156" operator="containsText" text="onvoldoende">
      <formula>NOT(ISERROR(SEARCH("onvoldoende",I29)))</formula>
    </cfRule>
  </conditionalFormatting>
  <conditionalFormatting sqref="I32">
    <cfRule type="containsText" dxfId="70" priority="118" operator="containsText" text="Voldoet niet">
      <formula>NOT(ISERROR(SEARCH("Voldoet niet",I32)))</formula>
    </cfRule>
  </conditionalFormatting>
  <conditionalFormatting sqref="I36:I38">
    <cfRule type="containsText" dxfId="69" priority="28" operator="containsText" text="onvoldoende">
      <formula>NOT(ISERROR(SEARCH("onvoldoende",I36)))</formula>
    </cfRule>
  </conditionalFormatting>
  <conditionalFormatting sqref="I39">
    <cfRule type="containsText" dxfId="68" priority="21" operator="containsText" text="Voldoet niet">
      <formula>NOT(ISERROR(SEARCH("Voldoet niet",I39)))</formula>
    </cfRule>
  </conditionalFormatting>
  <conditionalFormatting sqref="I40:I42">
    <cfRule type="containsText" dxfId="67" priority="27" operator="containsText" text="onvoldoende">
      <formula>NOT(ISERROR(SEARCH("onvoldoende",I40)))</formula>
    </cfRule>
  </conditionalFormatting>
  <conditionalFormatting sqref="I43">
    <cfRule type="containsText" dxfId="66" priority="20" operator="containsText" text="Voldoet niet">
      <formula>NOT(ISERROR(SEARCH("Voldoet niet",I43)))</formula>
    </cfRule>
  </conditionalFormatting>
  <conditionalFormatting sqref="I44:I46">
    <cfRule type="containsText" dxfId="65" priority="26" operator="containsText" text="onvoldoende">
      <formula>NOT(ISERROR(SEARCH("onvoldoende",I44)))</formula>
    </cfRule>
  </conditionalFormatting>
  <conditionalFormatting sqref="I47">
    <cfRule type="containsText" dxfId="64" priority="19" operator="containsText" text="Voldoet niet">
      <formula>NOT(ISERROR(SEARCH("Voldoet niet",I47)))</formula>
    </cfRule>
  </conditionalFormatting>
  <conditionalFormatting sqref="I48:I50">
    <cfRule type="containsText" dxfId="63" priority="22" operator="containsText" text="onvoldoende">
      <formula>NOT(ISERROR(SEARCH("onvoldoende",I48)))</formula>
    </cfRule>
  </conditionalFormatting>
  <conditionalFormatting sqref="I51">
    <cfRule type="containsText" dxfId="62" priority="18" operator="containsText" text="Voldoet niet">
      <formula>NOT(ISERROR(SEARCH("Voldoet niet",I51)))</formula>
    </cfRule>
  </conditionalFormatting>
  <conditionalFormatting sqref="I52:I54">
    <cfRule type="containsText" dxfId="61" priority="23" operator="containsText" text="onvoldoende">
      <formula>NOT(ISERROR(SEARCH("onvoldoende",I52)))</formula>
    </cfRule>
  </conditionalFormatting>
  <conditionalFormatting sqref="I55">
    <cfRule type="containsText" dxfId="60" priority="17" operator="containsText" text="Voldoet niet">
      <formula>NOT(ISERROR(SEARCH("Voldoet niet",I55)))</formula>
    </cfRule>
  </conditionalFormatting>
  <conditionalFormatting sqref="I56:I58">
    <cfRule type="containsText" dxfId="59" priority="25" operator="containsText" text="onvoldoende">
      <formula>NOT(ISERROR(SEARCH("onvoldoende",I56)))</formula>
    </cfRule>
  </conditionalFormatting>
  <conditionalFormatting sqref="I59">
    <cfRule type="containsText" dxfId="58" priority="16" operator="containsText" text="Voldoet niet">
      <formula>NOT(ISERROR(SEARCH("Voldoet niet",I59)))</formula>
    </cfRule>
  </conditionalFormatting>
  <conditionalFormatting sqref="I60:I62">
    <cfRule type="containsText" dxfId="57" priority="24" operator="containsText" text="onvoldoende">
      <formula>NOT(ISERROR(SEARCH("onvoldoende",I60)))</formula>
    </cfRule>
  </conditionalFormatting>
  <conditionalFormatting sqref="I63">
    <cfRule type="containsText" dxfId="56" priority="15" operator="containsText" text="Voldoet niet">
      <formula>NOT(ISERROR(SEARCH("Voldoet niet",I63)))</formula>
    </cfRule>
  </conditionalFormatting>
  <conditionalFormatting sqref="J5">
    <cfRule type="containsText" dxfId="55" priority="452" operator="containsText" text="onvoldoende">
      <formula>NOT(ISERROR(SEARCH("onvoldoende",J5)))</formula>
    </cfRule>
  </conditionalFormatting>
  <conditionalFormatting sqref="J9">
    <cfRule type="containsText" dxfId="54" priority="451" operator="containsText" text="onvoldoende">
      <formula>NOT(ISERROR(SEARCH("onvoldoende",J9)))</formula>
    </cfRule>
  </conditionalFormatting>
  <conditionalFormatting sqref="J13">
    <cfRule type="containsText" dxfId="53" priority="450" operator="containsText" text="onvoldoende">
      <formula>NOT(ISERROR(SEARCH("onvoldoende",J13)))</formula>
    </cfRule>
  </conditionalFormatting>
  <conditionalFormatting sqref="J17">
    <cfRule type="containsText" dxfId="52" priority="449" operator="containsText" text="onvoldoende">
      <formula>NOT(ISERROR(SEARCH("onvoldoende",J17)))</formula>
    </cfRule>
  </conditionalFormatting>
  <conditionalFormatting sqref="J21">
    <cfRule type="containsText" dxfId="51" priority="448" operator="containsText" text="onvoldoende">
      <formula>NOT(ISERROR(SEARCH("onvoldoende",J21)))</formula>
    </cfRule>
  </conditionalFormatting>
  <conditionalFormatting sqref="J25">
    <cfRule type="containsText" dxfId="50" priority="447" operator="containsText" text="onvoldoende">
      <formula>NOT(ISERROR(SEARCH("onvoldoende",J25)))</formula>
    </cfRule>
  </conditionalFormatting>
  <conditionalFormatting sqref="J29">
    <cfRule type="containsText" dxfId="49" priority="446" operator="containsText" text="onvoldoende">
      <formula>NOT(ISERROR(SEARCH("onvoldoende",J29)))</formula>
    </cfRule>
  </conditionalFormatting>
  <conditionalFormatting sqref="J36">
    <cfRule type="containsText" dxfId="48" priority="112" operator="containsText" text="onvoldoende">
      <formula>NOT(ISERROR(SEARCH("onvoldoende",J36)))</formula>
    </cfRule>
  </conditionalFormatting>
  <conditionalFormatting sqref="J40">
    <cfRule type="containsText" dxfId="47" priority="111" operator="containsText" text="onvoldoende">
      <formula>NOT(ISERROR(SEARCH("onvoldoende",J40)))</formula>
    </cfRule>
  </conditionalFormatting>
  <conditionalFormatting sqref="J44">
    <cfRule type="containsText" dxfId="46" priority="110" operator="containsText" text="onvoldoende">
      <formula>NOT(ISERROR(SEARCH("onvoldoende",J44)))</formula>
    </cfRule>
  </conditionalFormatting>
  <conditionalFormatting sqref="J48">
    <cfRule type="containsText" dxfId="45" priority="109" operator="containsText" text="onvoldoende">
      <formula>NOT(ISERROR(SEARCH("onvoldoende",J48)))</formula>
    </cfRule>
  </conditionalFormatting>
  <conditionalFormatting sqref="J52">
    <cfRule type="containsText" dxfId="44" priority="108" operator="containsText" text="onvoldoende">
      <formula>NOT(ISERROR(SEARCH("onvoldoende",J52)))</formula>
    </cfRule>
  </conditionalFormatting>
  <conditionalFormatting sqref="J56">
    <cfRule type="containsText" dxfId="43" priority="107" operator="containsText" text="onvoldoende">
      <formula>NOT(ISERROR(SEARCH("onvoldoende",J56)))</formula>
    </cfRule>
  </conditionalFormatting>
  <conditionalFormatting sqref="J60">
    <cfRule type="containsText" dxfId="42" priority="106" operator="containsText" text="onvoldoende">
      <formula>NOT(ISERROR(SEARCH("onvoldoende",J60)))</formula>
    </cfRule>
  </conditionalFormatting>
  <conditionalFormatting sqref="K5:K7">
    <cfRule type="containsText" dxfId="41" priority="174" operator="containsText" text="onvoldoende">
      <formula>NOT(ISERROR(SEARCH("onvoldoende",K5)))</formula>
    </cfRule>
  </conditionalFormatting>
  <conditionalFormatting sqref="K8">
    <cfRule type="containsText" dxfId="40" priority="141" operator="containsText" text="Voldoet niet">
      <formula>NOT(ISERROR(SEARCH("Voldoet niet",K8)))</formula>
    </cfRule>
  </conditionalFormatting>
  <conditionalFormatting sqref="K9:K11">
    <cfRule type="containsText" dxfId="39" priority="173" operator="containsText" text="onvoldoende">
      <formula>NOT(ISERROR(SEARCH("onvoldoende",K9)))</formula>
    </cfRule>
  </conditionalFormatting>
  <conditionalFormatting sqref="K12">
    <cfRule type="containsText" dxfId="38" priority="140" operator="containsText" text="Voldoet niet">
      <formula>NOT(ISERROR(SEARCH("Voldoet niet",K12)))</formula>
    </cfRule>
  </conditionalFormatting>
  <conditionalFormatting sqref="K13:K15">
    <cfRule type="containsText" dxfId="37" priority="166" operator="containsText" text="onvoldoende">
      <formula>NOT(ISERROR(SEARCH("onvoldoende",K13)))</formula>
    </cfRule>
  </conditionalFormatting>
  <conditionalFormatting sqref="K16">
    <cfRule type="containsText" dxfId="36" priority="133" operator="containsText" text="Voldoet niet">
      <formula>NOT(ISERROR(SEARCH("Voldoet niet",K16)))</formula>
    </cfRule>
  </conditionalFormatting>
  <conditionalFormatting sqref="K17:K19">
    <cfRule type="containsText" dxfId="35" priority="161" operator="containsText" text="onvoldoende">
      <formula>NOT(ISERROR(SEARCH("onvoldoende",K17)))</formula>
    </cfRule>
  </conditionalFormatting>
  <conditionalFormatting sqref="K20">
    <cfRule type="containsText" dxfId="34" priority="132" operator="containsText" text="Voldoet niet">
      <formula>NOT(ISERROR(SEARCH("Voldoet niet",K20)))</formula>
    </cfRule>
  </conditionalFormatting>
  <conditionalFormatting sqref="K21:K23">
    <cfRule type="containsText" dxfId="33" priority="160" operator="containsText" text="onvoldoende">
      <formula>NOT(ISERROR(SEARCH("onvoldoende",K21)))</formula>
    </cfRule>
  </conditionalFormatting>
  <conditionalFormatting sqref="K24">
    <cfRule type="containsText" dxfId="32" priority="125" operator="containsText" text="Voldoet niet">
      <formula>NOT(ISERROR(SEARCH("Voldoet niet",K24)))</formula>
    </cfRule>
  </conditionalFormatting>
  <conditionalFormatting sqref="K25:K27">
    <cfRule type="containsText" dxfId="31" priority="159" operator="containsText" text="onvoldoende">
      <formula>NOT(ISERROR(SEARCH("onvoldoende",K25)))</formula>
    </cfRule>
  </conditionalFormatting>
  <conditionalFormatting sqref="K28">
    <cfRule type="containsText" dxfId="30" priority="124" operator="containsText" text="Voldoet niet">
      <formula>NOT(ISERROR(SEARCH("Voldoet niet",K28)))</formula>
    </cfRule>
  </conditionalFormatting>
  <conditionalFormatting sqref="K29:K31">
    <cfRule type="containsText" dxfId="29" priority="157" operator="containsText" text="onvoldoende">
      <formula>NOT(ISERROR(SEARCH("onvoldoende",K29)))</formula>
    </cfRule>
  </conditionalFormatting>
  <conditionalFormatting sqref="K32">
    <cfRule type="containsText" dxfId="28" priority="117" operator="containsText" text="Voldoet niet">
      <formula>NOT(ISERROR(SEARCH("Voldoet niet",K32)))</formula>
    </cfRule>
  </conditionalFormatting>
  <conditionalFormatting sqref="K36:K38">
    <cfRule type="containsText" dxfId="27" priority="14" operator="containsText" text="onvoldoende">
      <formula>NOT(ISERROR(SEARCH("onvoldoende",K36)))</formula>
    </cfRule>
  </conditionalFormatting>
  <conditionalFormatting sqref="K39">
    <cfRule type="containsText" dxfId="26" priority="7" operator="containsText" text="Voldoet niet">
      <formula>NOT(ISERROR(SEARCH("Voldoet niet",K39)))</formula>
    </cfRule>
  </conditionalFormatting>
  <conditionalFormatting sqref="K40:K42">
    <cfRule type="containsText" dxfId="25" priority="13" operator="containsText" text="onvoldoende">
      <formula>NOT(ISERROR(SEARCH("onvoldoende",K40)))</formula>
    </cfRule>
  </conditionalFormatting>
  <conditionalFormatting sqref="K43">
    <cfRule type="containsText" dxfId="24" priority="6" operator="containsText" text="Voldoet niet">
      <formula>NOT(ISERROR(SEARCH("Voldoet niet",K43)))</formula>
    </cfRule>
  </conditionalFormatting>
  <conditionalFormatting sqref="K44:K46">
    <cfRule type="containsText" dxfId="23" priority="12" operator="containsText" text="onvoldoende">
      <formula>NOT(ISERROR(SEARCH("onvoldoende",K44)))</formula>
    </cfRule>
  </conditionalFormatting>
  <conditionalFormatting sqref="K47">
    <cfRule type="containsText" dxfId="22" priority="5" operator="containsText" text="Voldoet niet">
      <formula>NOT(ISERROR(SEARCH("Voldoet niet",K47)))</formula>
    </cfRule>
  </conditionalFormatting>
  <conditionalFormatting sqref="K48:K50">
    <cfRule type="containsText" dxfId="21" priority="8" operator="containsText" text="onvoldoende">
      <formula>NOT(ISERROR(SEARCH("onvoldoende",K48)))</formula>
    </cfRule>
  </conditionalFormatting>
  <conditionalFormatting sqref="K51">
    <cfRule type="containsText" dxfId="20" priority="4" operator="containsText" text="Voldoet niet">
      <formula>NOT(ISERROR(SEARCH("Voldoet niet",K51)))</formula>
    </cfRule>
  </conditionalFormatting>
  <conditionalFormatting sqref="K52:K54">
    <cfRule type="containsText" dxfId="19" priority="9" operator="containsText" text="onvoldoende">
      <formula>NOT(ISERROR(SEARCH("onvoldoende",K52)))</formula>
    </cfRule>
  </conditionalFormatting>
  <conditionalFormatting sqref="K55">
    <cfRule type="containsText" dxfId="18" priority="3" operator="containsText" text="Voldoet niet">
      <formula>NOT(ISERROR(SEARCH("Voldoet niet",K55)))</formula>
    </cfRule>
  </conditionalFormatting>
  <conditionalFormatting sqref="K56:K58">
    <cfRule type="containsText" dxfId="17" priority="11" operator="containsText" text="onvoldoende">
      <formula>NOT(ISERROR(SEARCH("onvoldoende",K56)))</formula>
    </cfRule>
  </conditionalFormatting>
  <conditionalFormatting sqref="K59">
    <cfRule type="containsText" dxfId="16" priority="2" operator="containsText" text="Voldoet niet">
      <formula>NOT(ISERROR(SEARCH("Voldoet niet",K59)))</formula>
    </cfRule>
  </conditionalFormatting>
  <conditionalFormatting sqref="K60:K62">
    <cfRule type="containsText" dxfId="15" priority="10" operator="containsText" text="onvoldoende">
      <formula>NOT(ISERROR(SEARCH("onvoldoende",K60)))</formula>
    </cfRule>
  </conditionalFormatting>
  <conditionalFormatting sqref="K63">
    <cfRule type="containsText" dxfId="14" priority="1" operator="containsText" text="Voldoet niet">
      <formula>NOT(ISERROR(SEARCH("Voldoet niet",K63)))</formula>
    </cfRule>
  </conditionalFormatting>
  <conditionalFormatting sqref="L5">
    <cfRule type="containsText" dxfId="13" priority="444" operator="containsText" text="onvoldoende">
      <formula>NOT(ISERROR(SEARCH("onvoldoende",L5)))</formula>
    </cfRule>
  </conditionalFormatting>
  <conditionalFormatting sqref="L9">
    <cfRule type="containsText" dxfId="12" priority="442" operator="containsText" text="onvoldoende">
      <formula>NOT(ISERROR(SEARCH("onvoldoende",L9)))</formula>
    </cfRule>
  </conditionalFormatting>
  <conditionalFormatting sqref="L13">
    <cfRule type="containsText" dxfId="11" priority="441" operator="containsText" text="onvoldoende">
      <formula>NOT(ISERROR(SEARCH("onvoldoende",L13)))</formula>
    </cfRule>
  </conditionalFormatting>
  <conditionalFormatting sqref="L17">
    <cfRule type="containsText" dxfId="10" priority="439" operator="containsText" text="onvoldoende">
      <formula>NOT(ISERROR(SEARCH("onvoldoende",L17)))</formula>
    </cfRule>
  </conditionalFormatting>
  <conditionalFormatting sqref="L21">
    <cfRule type="containsText" dxfId="9" priority="437" operator="containsText" text="onvoldoende">
      <formula>NOT(ISERROR(SEARCH("onvoldoende",L21)))</formula>
    </cfRule>
  </conditionalFormatting>
  <conditionalFormatting sqref="L25">
    <cfRule type="containsText" dxfId="8" priority="435" operator="containsText" text="onvoldoende">
      <formula>NOT(ISERROR(SEARCH("onvoldoende",L25)))</formula>
    </cfRule>
  </conditionalFormatting>
  <conditionalFormatting sqref="L29">
    <cfRule type="containsText" dxfId="7" priority="433" operator="containsText" text="onvoldoende">
      <formula>NOT(ISERROR(SEARCH("onvoldoende",L29)))</formula>
    </cfRule>
  </conditionalFormatting>
  <conditionalFormatting sqref="L36">
    <cfRule type="containsText" dxfId="6" priority="105" operator="containsText" text="onvoldoende">
      <formula>NOT(ISERROR(SEARCH("onvoldoende",L36)))</formula>
    </cfRule>
  </conditionalFormatting>
  <conditionalFormatting sqref="L40">
    <cfRule type="containsText" dxfId="5" priority="104" operator="containsText" text="onvoldoende">
      <formula>NOT(ISERROR(SEARCH("onvoldoende",L40)))</formula>
    </cfRule>
  </conditionalFormatting>
  <conditionalFormatting sqref="L44">
    <cfRule type="containsText" dxfId="4" priority="103" operator="containsText" text="onvoldoende">
      <formula>NOT(ISERROR(SEARCH("onvoldoende",L44)))</formula>
    </cfRule>
  </conditionalFormatting>
  <conditionalFormatting sqref="L48">
    <cfRule type="containsText" dxfId="3" priority="102" operator="containsText" text="onvoldoende">
      <formula>NOT(ISERROR(SEARCH("onvoldoende",L48)))</formula>
    </cfRule>
  </conditionalFormatting>
  <conditionalFormatting sqref="L52">
    <cfRule type="containsText" dxfId="2" priority="101" operator="containsText" text="onvoldoende">
      <formula>NOT(ISERROR(SEARCH("onvoldoende",L52)))</formula>
    </cfRule>
  </conditionalFormatting>
  <conditionalFormatting sqref="L56">
    <cfRule type="containsText" dxfId="1" priority="100" operator="containsText" text="onvoldoende">
      <formula>NOT(ISERROR(SEARCH("onvoldoende",L56)))</formula>
    </cfRule>
  </conditionalFormatting>
  <conditionalFormatting sqref="L60">
    <cfRule type="containsText" dxfId="0" priority="99" operator="containsText" text="onvoldoende">
      <formula>NOT(ISERROR(SEARCH("onvoldoende",L60)))</formula>
    </cfRule>
  </conditionalFormatting>
  <dataValidations count="1">
    <dataValidation type="list" errorStyle="warning" allowBlank="1" showErrorMessage="1" sqref="I24 G32 K16 I16 K32 I32 K8 I8 G12 E12 G20 E20 G28 E24 E16 I12 E28 E8 E32 I28 I20 K24 K28 G8 K12 G16 K20 G24 G43 I43 I51 G51 I55 G55 I47 G47 I59 E43 I39 E51 I63 E55 E47 G59 E59 E39 E63 G39 G63 K43 K51 K55 K47 K59 K39 K63" xr:uid="{00000000-0002-0000-0500-000000000000}">
      <formula1>SCORE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873680-70AD-4D0E-9D15-58177352D5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C273FD-52C3-4939-9060-7FA058940C5F}">
  <ds:schemaRefs>
    <ds:schemaRef ds:uri="http://purl.org/dc/dcmitype/"/>
    <ds:schemaRef ds:uri="04d4ff2e-cf62-40b0-a5cf-f8c6524922a9"/>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cdfd6af9-2027-427e-aee7-f2f3dc2ea940"/>
    <ds:schemaRef ds:uri="http://www.w3.org/XML/1998/namespace"/>
    <ds:schemaRef ds:uri="http://purl.org/dc/elements/1.1/"/>
  </ds:schemaRefs>
</ds:datastoreItem>
</file>

<file path=customXml/itemProps3.xml><?xml version="1.0" encoding="utf-8"?>
<ds:datastoreItem xmlns:ds="http://schemas.openxmlformats.org/officeDocument/2006/customXml" ds:itemID="{44A8B94D-CEB7-4331-8775-91B527CF14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Beoordelen proefopdrachten</vt:lpstr>
      <vt:lpstr>Beoordelaar 1</vt:lpstr>
      <vt:lpstr>Beoordelaar 2</vt:lpstr>
      <vt:lpstr>Beoordelaar 3</vt:lpstr>
      <vt:lpstr>Scores per item</vt:lpstr>
      <vt:lpstr>SCORE</vt:lpstr>
    </vt:vector>
  </TitlesOfParts>
  <Manager/>
  <Company>Inkoopadviesbureau BiC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BiC</dc:creator>
  <cp:keywords/>
  <dc:description>Copyright inkoopadviesbureau BiC
</dc:description>
  <cp:lastModifiedBy>Saskia Roos</cp:lastModifiedBy>
  <cp:lastPrinted>2014-01-13T13:52:09Z</cp:lastPrinted>
  <dcterms:created xsi:type="dcterms:W3CDTF">2012-11-22T14:31:48Z</dcterms:created>
  <dcterms:modified xsi:type="dcterms:W3CDTF">2026-03-17T11:02:06Z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