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nitedqualitybv.sharepoint.com/klanten/Docs/Teylingen - HLTsamen/1449 EA bedrijfswagens/03. Tech bestek/"/>
    </mc:Choice>
  </mc:AlternateContent>
  <xr:revisionPtr revIDLastSave="141" documentId="8_{29A7D4BF-853D-4241-B08E-6F8A1210D472}" xr6:coauthVersionLast="47" xr6:coauthVersionMax="47" xr10:uidLastSave="{8A7F8035-9BD0-4EE4-B7AB-679C481BF2D3}"/>
  <bookViews>
    <workbookView xWindow="-120" yWindow="-120" windowWidth="29040" windowHeight="17520" activeTab="3" xr2:uid="{DC2AD955-BC89-4142-B257-F4F1F6D45D1A}"/>
  </bookViews>
  <sheets>
    <sheet name="Voorblad" sheetId="35" r:id="rId1"/>
    <sheet name="Prijsinvulformulier P1" sheetId="62" r:id="rId2"/>
    <sheet name="Prijsinvulformulier P2" sheetId="58" r:id="rId3"/>
    <sheet name="Prijsinvulformulier P3" sheetId="57" r:id="rId4"/>
  </sheets>
  <definedNames>
    <definedName name="_xlnm.Print_Area" localSheetId="1">'Prijsinvulformulier P1'!$A$1:$D$26</definedName>
    <definedName name="_xlnm.Print_Area" localSheetId="2">'Prijsinvulformulier P2'!$A$1:$D$31</definedName>
    <definedName name="_xlnm.Print_Area" localSheetId="3">'Prijsinvulformulier P3'!$A$1:$D$36</definedName>
    <definedName name="_xlnm.Print_Area" localSheetId="0">Voorblad!$A$1:$J$22</definedName>
    <definedName name="_xlnm.Print_Titles" localSheetId="1">'Prijsinvulformulier P1'!$1:$1</definedName>
    <definedName name="_xlnm.Print_Titles" localSheetId="2">'Prijsinvulformulier P2'!$1:$1</definedName>
    <definedName name="_xlnm.Print_Titles" localSheetId="3">'Prijsinvulformulier P3'!$1:$1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57" l="1"/>
  <c r="B25" i="58"/>
  <c r="B20" i="62"/>
  <c r="D21" i="57"/>
  <c r="D20" i="57"/>
  <c r="D19" i="57"/>
  <c r="D18" i="57"/>
  <c r="D17" i="57"/>
  <c r="D16" i="57"/>
  <c r="D15" i="57"/>
  <c r="D14" i="57"/>
  <c r="D13" i="57"/>
  <c r="D12" i="57"/>
  <c r="D11" i="57"/>
  <c r="D10" i="57"/>
  <c r="D9" i="57"/>
  <c r="D8" i="57"/>
  <c r="D7" i="57"/>
  <c r="D6" i="57"/>
  <c r="D5" i="57"/>
  <c r="D4" i="57"/>
  <c r="D3" i="57"/>
  <c r="D11" i="62"/>
  <c r="D10" i="62"/>
  <c r="D9" i="62"/>
  <c r="D8" i="62"/>
  <c r="D7" i="62"/>
  <c r="D6" i="62"/>
  <c r="D5" i="62"/>
  <c r="D4" i="62"/>
  <c r="D3" i="62"/>
  <c r="D12" i="58"/>
  <c r="D11" i="58"/>
  <c r="D10" i="58"/>
  <c r="D9" i="58"/>
  <c r="D8" i="58"/>
  <c r="D7" i="58"/>
  <c r="D6" i="58"/>
  <c r="D5" i="58"/>
  <c r="D4" i="58"/>
  <c r="D3" i="58"/>
  <c r="D13" i="58" l="1"/>
  <c r="D12" i="62"/>
  <c r="D22" i="57"/>
</calcChain>
</file>

<file path=xl/sharedStrings.xml><?xml version="1.0" encoding="utf-8"?>
<sst xmlns="http://schemas.openxmlformats.org/spreadsheetml/2006/main" count="95" uniqueCount="61">
  <si>
    <t>Totaal</t>
  </si>
  <si>
    <t>Inhoud:</t>
  </si>
  <si>
    <t>Naam inschrijver: …………………………………….</t>
  </si>
  <si>
    <t>Velden in te vullen door inschrijver</t>
  </si>
  <si>
    <t>Prijzenblad</t>
  </si>
  <si>
    <t>Europese openbare aanbesteding 
"Levering bedrijfswagens"</t>
  </si>
  <si>
    <r>
      <t xml:space="preserve">Aanschafprijs voertuig onder de voorwaarden zoals in dit bestek omschreven, aangevuld met  eventueel door inschrijver(s) aan te leveren aanvullingen/documentatie en inclusief alle opties en documentatie. Prijs is exclusief eventuele (overheid)subsidies.
De tarieven dienen </t>
    </r>
    <r>
      <rPr>
        <b/>
        <u/>
        <sz val="9"/>
        <color indexed="9"/>
        <rFont val="Century Gothic"/>
        <family val="2"/>
      </rPr>
      <t>netto</t>
    </r>
    <r>
      <rPr>
        <b/>
        <sz val="9"/>
        <color indexed="9"/>
        <rFont val="Century Gothic"/>
        <family val="2"/>
      </rPr>
      <t xml:space="preserve"> weergegeven te worden. </t>
    </r>
  </si>
  <si>
    <t>Prijs per eenheid (A) **
Excl. BTW</t>
  </si>
  <si>
    <t>Aantal (B)*</t>
  </si>
  <si>
    <t>Subtotalen (AxB)</t>
  </si>
  <si>
    <t>Voertuig inclusief opties en tevens alle accessoires (af fabriek en af dealer)</t>
  </si>
  <si>
    <t>BPM (opdrachtgever is BPM plichtig)</t>
  </si>
  <si>
    <t>Kosten rijklaar maken en transport etc.</t>
  </si>
  <si>
    <t>Levering en montage flitslampbalk en flitsers in LED uitvoering op het dak zoals omschreven in het PvE</t>
  </si>
  <si>
    <t>Legeskosten</t>
  </si>
  <si>
    <t>Registratiekosten</t>
  </si>
  <si>
    <t>Totale inschrijfprijs</t>
  </si>
  <si>
    <t>Toegepast kortingspercentage over de bruto cataloguswaarde van het voertuig inclusief opties en tevens alle accessoires (af fabriek en af dealer), exclusief belastingen</t>
  </si>
  <si>
    <t xml:space="preserve">Gegarandeerde inruilprijs </t>
  </si>
  <si>
    <t>* De genoemde aantallen zijn fictief over de gehele looptijd van het contract en er kunnen geen rechten aan worden ontleend.
** De prijzen zoals ingevuld op het prijs invulformulier zijn inclusief alle kosten voortkomend uit het programma van eisen en de kwalitatieve gunningscriteria.</t>
  </si>
  <si>
    <t>Levering en opbouw kippende laadbak zoals omschreven in het PvE</t>
  </si>
  <si>
    <t>Perceel 2: Bestelwagen met kippende open laadbak</t>
  </si>
  <si>
    <t>Levering en opbouw gereedschapskast 650 mm</t>
  </si>
  <si>
    <t>Levering en opbouw gereedschapskast 900 mm</t>
  </si>
  <si>
    <t>Levering en montage snipperopbouw</t>
  </si>
  <si>
    <t>Voertuig onderdeel 1A, inclusief opties en tevens alle accessoires (af fabriek en af dealer)</t>
  </si>
  <si>
    <t>Voertuig onderdeel 1B, inclusief opties en tevens alle accessoires (af fabriek en af dealer)</t>
  </si>
  <si>
    <t>Voertuig onderdeel 1C, inclusief opties en tevens alle accessoires (af fabriek en af dealer)</t>
  </si>
  <si>
    <t>BPM onderdeel 1A (opdrachtgever is BPM plichtig)</t>
  </si>
  <si>
    <t>BPM onderdeel 1B (opdrachtgever is BPM plichtig)</t>
  </si>
  <si>
    <t>BPM onderdeel 1C (opdrachtgever is BPM plichtig)</t>
  </si>
  <si>
    <t>Levering en montage laadkraan onderdeel 1A</t>
  </si>
  <si>
    <t>Levering en opbouw laadbak onderdeel 1A</t>
  </si>
  <si>
    <t>Levering en opbouw gereedschapkast onderdeel 1A</t>
  </si>
  <si>
    <t>Levering en montage laadkraan onderdeel 1B</t>
  </si>
  <si>
    <t>Levering en opbouw laadbak onderdeel 1B</t>
  </si>
  <si>
    <t>Levering en opbouw gereedschapkast onderdeel 1B</t>
  </si>
  <si>
    <t>Prijsinvulformulier perceel 2: Bestelwagen met kippende open laadbak, 7 stuks</t>
  </si>
  <si>
    <t>Prijsinvulformulier perceel 1: Gesloten bestelwagen, 3 stuks</t>
  </si>
  <si>
    <t>Perceel 1: Gesloten Bestelwagen</t>
  </si>
  <si>
    <t>Perceel 3: Bestelwagen met open laadbak en laadkraan</t>
  </si>
  <si>
    <t>Prijsinvulformulier perceel 3: Bestelwagen met open laadbak en kraan, 3 stuks</t>
  </si>
  <si>
    <t>Levering en opbouw knijperbak onderdeel 1A</t>
  </si>
  <si>
    <t>Levering en opbouw knijperbak onderdeel 1B</t>
  </si>
  <si>
    <t>Levering en opbouw knijperbak onderdeel 1C</t>
  </si>
  <si>
    <t>Levering en montage laadkraan onderdeel 1C</t>
  </si>
  <si>
    <t>Levering en opbouw laadbak onderdeel 1C</t>
  </si>
  <si>
    <t>Levering en opbouw gereedschapkast onderdeel 1C</t>
  </si>
  <si>
    <t>Fiat Talento, kenteken V-139-SX, afgelezen km stand 73524 km (16-3-26)</t>
  </si>
  <si>
    <t>Fiat Ducato, kenteken V-126-SX, afgelezen km stand 116937 km (16-3-26)</t>
  </si>
  <si>
    <t>Iveco Daily, kenteken V-310-JT, afgelezen km stand 68350 km (16-3-26)</t>
  </si>
  <si>
    <t>Iveco Daily, kenteken V-311-JT, afgelezen km stand 66560 km (16-3-26)</t>
  </si>
  <si>
    <t>Iveco Daily, kenteken V-312-JT, afgelezen km stand 91469 km (16-3-26)</t>
  </si>
  <si>
    <t>Iveco Daily, kenteken V-313-JT, afgelezen km stand 60627 km (16-3-26)</t>
  </si>
  <si>
    <t>Iveco Daily, kenteken V-314-JT, afgelezen km stand 78237 km (16-3-26)</t>
  </si>
  <si>
    <t>Iveco Daily, kenteken V-609-TR, afgelezen km stand 60476 km (16-3-26)</t>
  </si>
  <si>
    <t>Iveco Daily, kenteken V-929-TR, afgelezen km stand 53168 km (16-3-26)</t>
  </si>
  <si>
    <t>Inruilprijzen (optioneel) worden niet meegenomen in de gunning, u dient echter verplicht een gegarandeerde inruilprijs te vermelden. De onderstaande voertuigen zijn te bezichtigen op zaterdag 28 maart 2026 van 9.00 tot 12.00 uur op de gemeentewerf, Nijverheidsweg 32,  2215 MH te Voorhout. Indien de inschrijver deze voertuigen wil bezichtigen, dient deze zich hiervoor per email aan te melden bij de contactpersoon van deze aanmelding,  tot uiterlijk 2 werkdagen voor deze schouw.</t>
  </si>
  <si>
    <t>Iveco Daily, kenteken 19-BJK-7, afgelezen km stand 89680 km (16-3-26)</t>
  </si>
  <si>
    <t>Iveco Daily, kenteken 36-BLV-6, afgelezen km stand 81121 km (16-3-26)</t>
  </si>
  <si>
    <t>Fiat Talento kenteken V-138-SX,  afgelezen km stand 52629 km (16-3-26)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</si>
</sst>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6" x14ac:knownFonts="1">
    <font>
      <sz val="10"/>
      <name val="Arial"/>
    </font>
    <font>
      <sz val="11"/>
      <color theme="1"/>
      <name val="Calibri"/>
      <family val="2"/>
      <scheme val="minor"/>
    </font>
    <font>
      <sz val="11"/>
      <color theme="1"/>
      <name val="Calibri"/>
      <family val="2"/>
      <scheme val="minor"/>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b/>
      <sz val="9"/>
      <color indexed="9"/>
      <name val="Century Gothic"/>
      <family val="2"/>
    </font>
    <font>
      <u/>
      <sz val="10"/>
      <color indexed="30"/>
      <name val="Century Gothic"/>
      <family val="2"/>
    </font>
    <font>
      <b/>
      <sz val="9"/>
      <color theme="1"/>
      <name val="Century Gothic"/>
      <family val="2"/>
    </font>
    <font>
      <b/>
      <sz val="9"/>
      <color theme="0"/>
      <name val="Century Gothic"/>
      <family val="2"/>
    </font>
    <font>
      <b/>
      <sz val="20"/>
      <name val="Century Gothic"/>
      <family val="2"/>
    </font>
    <font>
      <b/>
      <sz val="10"/>
      <color theme="1"/>
      <name val="Century Gothic"/>
      <family val="2"/>
    </font>
    <font>
      <b/>
      <u/>
      <sz val="9"/>
      <color indexed="9"/>
      <name val="Century Gothic"/>
      <family val="2"/>
    </font>
    <font>
      <sz val="1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922">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4"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0" fillId="20"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14" fillId="7" borderId="26" applyNumberForma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4" fillId="23" borderId="27" applyNumberFormat="0" applyFont="0" applyAlignment="0" applyProtection="0"/>
    <xf numFmtId="0" fontId="35" fillId="0" borderId="30"/>
    <xf numFmtId="0" fontId="35" fillId="0" borderId="30"/>
    <xf numFmtId="0" fontId="4" fillId="0" borderId="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0" fontId="1" fillId="0" borderId="0"/>
  </cellStyleXfs>
  <cellXfs count="60">
    <xf numFmtId="0" fontId="0" fillId="0" borderId="0" xfId="0"/>
    <xf numFmtId="0" fontId="3" fillId="0" borderId="0" xfId="0" applyFont="1"/>
    <xf numFmtId="0" fontId="3" fillId="0" borderId="0" xfId="0" applyFont="1" applyAlignment="1">
      <alignment vertical="top"/>
    </xf>
    <xf numFmtId="0" fontId="3" fillId="0" borderId="10" xfId="0" applyFont="1" applyBorder="1"/>
    <xf numFmtId="0" fontId="3" fillId="0" borderId="11" xfId="0" applyFont="1" applyBorder="1"/>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xf numFmtId="0" fontId="3" fillId="0" borderId="13" xfId="0" applyFont="1" applyBorder="1"/>
    <xf numFmtId="0" fontId="3" fillId="0" borderId="14" xfId="0" applyFont="1" applyBorder="1"/>
    <xf numFmtId="0" fontId="5" fillId="0" borderId="0" xfId="0" applyFont="1" applyAlignment="1">
      <alignment vertical="top"/>
    </xf>
    <xf numFmtId="0" fontId="3" fillId="0" borderId="17" xfId="0" applyFont="1" applyBorder="1"/>
    <xf numFmtId="0" fontId="3" fillId="0" borderId="18" xfId="0" applyFont="1" applyBorder="1"/>
    <xf numFmtId="0" fontId="3" fillId="0" borderId="19" xfId="0" applyFont="1" applyBorder="1"/>
    <xf numFmtId="0" fontId="33" fillId="0" borderId="0" xfId="543" applyFont="1" applyAlignment="1">
      <alignment horizontal="left" vertical="top" wrapText="1"/>
    </xf>
    <xf numFmtId="0" fontId="33" fillId="0" borderId="0" xfId="543" applyFont="1" applyAlignment="1">
      <alignment vertical="top" wrapText="1"/>
    </xf>
    <xf numFmtId="0" fontId="29" fillId="0" borderId="0" xfId="543" applyFont="1"/>
    <xf numFmtId="0" fontId="3" fillId="0" borderId="0" xfId="543" applyFont="1"/>
    <xf numFmtId="44" fontId="30" fillId="26" borderId="15" xfId="661" applyFont="1" applyFill="1" applyBorder="1" applyAlignment="1" applyProtection="1">
      <alignment vertical="center" wrapText="1"/>
    </xf>
    <xf numFmtId="44" fontId="30" fillId="26" borderId="0" xfId="661" applyFont="1" applyFill="1" applyBorder="1" applyAlignment="1" applyProtection="1">
      <alignment vertical="center" wrapText="1"/>
    </xf>
    <xf numFmtId="0" fontId="33" fillId="0" borderId="0" xfId="543" applyFont="1" applyAlignment="1">
      <alignment horizontal="left" vertical="top" wrapText="1"/>
    </xf>
    <xf numFmtId="0" fontId="32" fillId="0" borderId="10" xfId="543" applyFont="1" applyBorder="1" applyAlignment="1">
      <alignment horizontal="center" wrapText="1"/>
    </xf>
    <xf numFmtId="0" fontId="32" fillId="0" borderId="0" xfId="543" applyFont="1" applyAlignment="1">
      <alignment horizontal="center"/>
    </xf>
    <xf numFmtId="0" fontId="32" fillId="0" borderId="11" xfId="543" applyFont="1" applyBorder="1" applyAlignment="1">
      <alignment horizontal="center"/>
    </xf>
    <xf numFmtId="0" fontId="33" fillId="0" borderId="0" xfId="543" applyFont="1" applyAlignment="1">
      <alignment vertical="top" wrapText="1"/>
    </xf>
    <xf numFmtId="0" fontId="7" fillId="0" borderId="21" xfId="543" applyFont="1" applyBorder="1" applyAlignment="1" applyProtection="1">
      <alignment horizontal="left" vertical="center" wrapText="1"/>
    </xf>
    <xf numFmtId="0" fontId="3" fillId="0" borderId="0" xfId="544" applyFont="1" applyAlignment="1" applyProtection="1">
      <alignment vertical="center" wrapText="1"/>
    </xf>
    <xf numFmtId="0" fontId="28" fillId="24" borderId="20" xfId="543" applyFont="1" applyFill="1" applyBorder="1" applyAlignment="1" applyProtection="1">
      <alignment horizontal="left" vertical="center" wrapText="1"/>
    </xf>
    <xf numFmtId="0" fontId="28" fillId="24" borderId="20" xfId="543" applyFont="1" applyFill="1" applyBorder="1" applyAlignment="1" applyProtection="1">
      <alignment horizontal="center" vertical="center" wrapText="1"/>
    </xf>
    <xf numFmtId="0" fontId="5" fillId="0" borderId="0" xfId="544" applyFont="1" applyAlignment="1" applyProtection="1">
      <alignment vertical="center" wrapText="1"/>
    </xf>
    <xf numFmtId="0" fontId="5" fillId="0" borderId="20" xfId="543" applyFont="1" applyBorder="1" applyAlignment="1" applyProtection="1">
      <alignment horizontal="left" vertical="center" wrapText="1"/>
    </xf>
    <xf numFmtId="0" fontId="5" fillId="0" borderId="25" xfId="543" applyFont="1" applyBorder="1" applyAlignment="1" applyProtection="1">
      <alignment horizontal="center" vertical="center" wrapText="1"/>
    </xf>
    <xf numFmtId="44" fontId="5" fillId="0" borderId="20" xfId="543" applyNumberFormat="1" applyFont="1" applyFill="1" applyBorder="1" applyAlignment="1" applyProtection="1">
      <alignment vertical="center" wrapText="1"/>
    </xf>
    <xf numFmtId="0" fontId="27" fillId="28" borderId="20" xfId="543" applyFont="1" applyFill="1" applyBorder="1" applyAlignment="1" applyProtection="1">
      <alignment horizontal="right" vertical="center" wrapText="1"/>
    </xf>
    <xf numFmtId="44" fontId="27" fillId="28" borderId="20" xfId="561" applyNumberFormat="1" applyFont="1" applyFill="1" applyBorder="1" applyAlignment="1" applyProtection="1">
      <alignment horizontal="left" vertical="center"/>
    </xf>
    <xf numFmtId="0" fontId="26" fillId="0" borderId="0" xfId="544" applyFont="1" applyAlignment="1" applyProtection="1">
      <alignment vertical="center" wrapText="1"/>
    </xf>
    <xf numFmtId="0" fontId="27" fillId="0" borderId="21" xfId="543" applyFont="1" applyBorder="1" applyAlignment="1" applyProtection="1">
      <alignment horizontal="left" vertical="center" wrapText="1"/>
    </xf>
    <xf numFmtId="0" fontId="27" fillId="0" borderId="23" xfId="543" applyFont="1" applyBorder="1" applyAlignment="1" applyProtection="1">
      <alignment horizontal="left" vertical="center" wrapText="1"/>
    </xf>
    <xf numFmtId="0" fontId="27" fillId="0" borderId="22" xfId="543" applyFont="1" applyBorder="1" applyAlignment="1" applyProtection="1">
      <alignment horizontal="left" vertical="center" wrapText="1"/>
    </xf>
    <xf numFmtId="0" fontId="27" fillId="0" borderId="0" xfId="543" applyFont="1" applyAlignment="1" applyProtection="1">
      <alignment horizontal="left" vertical="center" wrapText="1"/>
    </xf>
    <xf numFmtId="0" fontId="28" fillId="24" borderId="20" xfId="543" applyFont="1" applyFill="1" applyBorder="1" applyAlignment="1" applyProtection="1">
      <alignment vertical="center" wrapText="1"/>
    </xf>
    <xf numFmtId="0" fontId="25" fillId="0" borderId="0" xfId="660" applyProtection="1"/>
    <xf numFmtId="0" fontId="27" fillId="26" borderId="20" xfId="543" applyFont="1" applyFill="1" applyBorder="1" applyAlignment="1" applyProtection="1">
      <alignment vertical="center" wrapText="1"/>
    </xf>
    <xf numFmtId="0" fontId="30" fillId="26" borderId="20" xfId="543" applyFont="1" applyFill="1" applyBorder="1" applyAlignment="1" applyProtection="1">
      <alignment vertical="center" wrapText="1"/>
    </xf>
    <xf numFmtId="0" fontId="5" fillId="0" borderId="0" xfId="543" applyFont="1" applyAlignment="1" applyProtection="1">
      <alignment vertical="center" wrapText="1"/>
    </xf>
    <xf numFmtId="0" fontId="5" fillId="0" borderId="0" xfId="543" applyFont="1" applyAlignment="1" applyProtection="1">
      <alignment horizontal="center" vertical="center" wrapText="1"/>
    </xf>
    <xf numFmtId="0" fontId="30" fillId="26" borderId="0" xfId="543" applyFont="1" applyFill="1" applyAlignment="1" applyProtection="1">
      <alignment vertical="center" wrapText="1"/>
    </xf>
    <xf numFmtId="0" fontId="27" fillId="27" borderId="0" xfId="543" applyFont="1" applyFill="1" applyAlignment="1" applyProtection="1">
      <alignment horizontal="center" vertical="center" wrapText="1"/>
    </xf>
    <xf numFmtId="0" fontId="31" fillId="25" borderId="0" xfId="543" applyFont="1" applyFill="1" applyAlignment="1" applyProtection="1">
      <alignment horizontal="left" vertical="center" wrapText="1"/>
    </xf>
    <xf numFmtId="0" fontId="3" fillId="0" borderId="0" xfId="543" applyFont="1" applyAlignment="1" applyProtection="1">
      <alignment vertical="center" wrapText="1"/>
    </xf>
    <xf numFmtId="0" fontId="7" fillId="27" borderId="21" xfId="543" applyFont="1" applyFill="1" applyBorder="1" applyAlignment="1" applyProtection="1">
      <alignment horizontal="center" vertical="center"/>
      <protection locked="0"/>
    </xf>
    <xf numFmtId="0" fontId="7" fillId="27" borderId="23" xfId="543" applyFont="1" applyFill="1" applyBorder="1" applyAlignment="1" applyProtection="1">
      <alignment horizontal="center" vertical="center"/>
      <protection locked="0"/>
    </xf>
    <xf numFmtId="0" fontId="7" fillId="27" borderId="22" xfId="543" applyFont="1" applyFill="1" applyBorder="1" applyAlignment="1" applyProtection="1">
      <alignment horizontal="center" vertical="center"/>
      <protection locked="0"/>
    </xf>
    <xf numFmtId="44" fontId="5" fillId="27" borderId="20" xfId="543" applyNumberFormat="1" applyFont="1" applyFill="1" applyBorder="1" applyAlignment="1" applyProtection="1">
      <alignment vertical="center" wrapText="1"/>
      <protection locked="0"/>
    </xf>
    <xf numFmtId="10" fontId="27" fillId="27" borderId="20" xfId="543" quotePrefix="1" applyNumberFormat="1" applyFont="1" applyFill="1" applyBorder="1" applyAlignment="1" applyProtection="1">
      <alignment vertical="center" wrapText="1"/>
      <protection locked="0"/>
    </xf>
    <xf numFmtId="0" fontId="5" fillId="0" borderId="20" xfId="0" applyFont="1" applyBorder="1" applyAlignment="1" applyProtection="1">
      <alignment horizontal="left" vertical="center" wrapText="1"/>
    </xf>
    <xf numFmtId="0" fontId="5" fillId="0" borderId="25" xfId="0" applyFont="1" applyBorder="1" applyAlignment="1" applyProtection="1">
      <alignment horizontal="left" vertical="center" wrapText="1"/>
    </xf>
    <xf numFmtId="0" fontId="5" fillId="0" borderId="24" xfId="543" applyFont="1" applyBorder="1" applyAlignment="1" applyProtection="1">
      <alignment horizontal="center" vertical="center" wrapText="1"/>
    </xf>
    <xf numFmtId="0" fontId="5" fillId="0" borderId="16" xfId="543" applyFont="1" applyBorder="1" applyAlignment="1" applyProtection="1">
      <alignment horizontal="center" vertical="center" wrapText="1"/>
    </xf>
    <xf numFmtId="0" fontId="27" fillId="0" borderId="20" xfId="543" applyFont="1" applyBorder="1" applyAlignment="1" applyProtection="1">
      <alignment vertical="center" wrapText="1"/>
    </xf>
  </cellXfs>
  <cellStyles count="92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760" xr:uid="{D78E02E4-F70C-4872-9AAB-8850DEF07BC9}"/>
    <cellStyle name="Berekening 10 3" xfId="761" xr:uid="{58BBACF3-8022-458A-A9CD-9926463C852F}"/>
    <cellStyle name="Berekening 10 4" xfId="678" xr:uid="{08FBCAE5-A240-4C15-893B-B2C5DBDE488B}"/>
    <cellStyle name="Berekening 11" xfId="362" xr:uid="{00000000-0005-0000-0000-000069010000}"/>
    <cellStyle name="Berekening 11 2" xfId="762" xr:uid="{FEE7881F-2769-4BE6-BB57-624AEDFCBD0C}"/>
    <cellStyle name="Berekening 11 3" xfId="763" xr:uid="{F37C394E-AF11-4980-A52B-5245D02EFC6F}"/>
    <cellStyle name="Berekening 11 4" xfId="679" xr:uid="{883F3D3E-E74A-4134-9769-8A2817FCA31A}"/>
    <cellStyle name="Berekening 12" xfId="363" xr:uid="{00000000-0005-0000-0000-00006A010000}"/>
    <cellStyle name="Berekening 12 2" xfId="764" xr:uid="{F65E08FE-C2C4-4AB0-9907-2F8FE2A145F4}"/>
    <cellStyle name="Berekening 12 3" xfId="765" xr:uid="{D43C2207-A9BA-4C60-9BAB-7D108E2C9119}"/>
    <cellStyle name="Berekening 12 4" xfId="680" xr:uid="{4E819470-92BB-462D-AAF0-2751736B03D0}"/>
    <cellStyle name="Berekening 13" xfId="364" xr:uid="{00000000-0005-0000-0000-00006B010000}"/>
    <cellStyle name="Berekening 13 2" xfId="766" xr:uid="{B0B4E575-945C-4AF6-A80C-A41F40D66ED2}"/>
    <cellStyle name="Berekening 13 3" xfId="767" xr:uid="{030D45FC-AC7C-4D40-8DFA-3376F6BEFF78}"/>
    <cellStyle name="Berekening 13 4" xfId="681" xr:uid="{B35F3800-BC82-48DA-ADF0-6AE96999BC11}"/>
    <cellStyle name="Berekening 14" xfId="365" xr:uid="{00000000-0005-0000-0000-00006C010000}"/>
    <cellStyle name="Berekening 14 2" xfId="768" xr:uid="{4D6C2D81-CEA9-4A72-B207-0FDE75A0DEA5}"/>
    <cellStyle name="Berekening 14 3" xfId="769" xr:uid="{8372CE10-A42B-469F-8CCB-639784320FBF}"/>
    <cellStyle name="Berekening 14 4" xfId="682" xr:uid="{D0B07CE6-CBF5-411A-B5DA-15839307A17A}"/>
    <cellStyle name="Berekening 15" xfId="366" xr:uid="{00000000-0005-0000-0000-00006D010000}"/>
    <cellStyle name="Berekening 15 2" xfId="770" xr:uid="{B32A2D9D-9D71-455E-8B35-1C1A02845FF5}"/>
    <cellStyle name="Berekening 15 3" xfId="771" xr:uid="{60690127-4E02-485A-BB8E-B5C46C11359D}"/>
    <cellStyle name="Berekening 15 4" xfId="683" xr:uid="{5125B27D-7210-4213-9DF1-E47A8D66EED8}"/>
    <cellStyle name="Berekening 16" xfId="367" xr:uid="{00000000-0005-0000-0000-00006E010000}"/>
    <cellStyle name="Berekening 16 2" xfId="772" xr:uid="{FB85055A-1650-4A18-836A-1B41ABB0225D}"/>
    <cellStyle name="Berekening 16 3" xfId="773" xr:uid="{6747ACB8-8AFA-4841-9095-C436D6E04954}"/>
    <cellStyle name="Berekening 16 4" xfId="684" xr:uid="{8601FF59-A836-4655-A512-2F04B1CD075B}"/>
    <cellStyle name="Berekening 2" xfId="368" xr:uid="{00000000-0005-0000-0000-00006F010000}"/>
    <cellStyle name="Berekening 2 2" xfId="774" xr:uid="{6758F2D7-C2EF-4A95-BDA3-40E2534D0395}"/>
    <cellStyle name="Berekening 2 3" xfId="775" xr:uid="{24A1BA0A-BCC2-4876-8A43-52DA0C8A3686}"/>
    <cellStyle name="Berekening 2 4" xfId="685" xr:uid="{589714B8-3239-4A2C-BA1B-CBF504D877A4}"/>
    <cellStyle name="Berekening 3" xfId="369" xr:uid="{00000000-0005-0000-0000-000070010000}"/>
    <cellStyle name="Berekening 3 2" xfId="776" xr:uid="{24FBB94D-8A0B-4B96-8E85-5861F454203A}"/>
    <cellStyle name="Berekening 3 3" xfId="777" xr:uid="{691BA527-2F33-41F3-87C0-D0EB6E7783E8}"/>
    <cellStyle name="Berekening 3 4" xfId="686" xr:uid="{DA96E2FB-7017-404E-88CA-35FC8EC9A462}"/>
    <cellStyle name="Berekening 4" xfId="370" xr:uid="{00000000-0005-0000-0000-000071010000}"/>
    <cellStyle name="Berekening 4 2" xfId="778" xr:uid="{367589C3-B901-4011-BE50-ADF8BBFCD042}"/>
    <cellStyle name="Berekening 4 3" xfId="779" xr:uid="{2E48F131-F915-4256-8D2C-431D85CAA1D9}"/>
    <cellStyle name="Berekening 4 4" xfId="687" xr:uid="{EB2D5BF4-1A19-4B42-831D-39376DA8D78A}"/>
    <cellStyle name="Berekening 5" xfId="371" xr:uid="{00000000-0005-0000-0000-000072010000}"/>
    <cellStyle name="Berekening 5 2" xfId="780" xr:uid="{796F7A49-9BBA-44F7-B473-84E4A6BB1D68}"/>
    <cellStyle name="Berekening 5 3" xfId="781" xr:uid="{5E78CA8C-2322-433D-A280-ED8B16FDE15F}"/>
    <cellStyle name="Berekening 5 4" xfId="688" xr:uid="{C0EAF6AB-B310-4C21-853F-2A6F59B2CD79}"/>
    <cellStyle name="Berekening 6" xfId="372" xr:uid="{00000000-0005-0000-0000-000073010000}"/>
    <cellStyle name="Berekening 6 2" xfId="782" xr:uid="{FD4DA6B4-A229-4899-A2EF-E1F0F68CBDB2}"/>
    <cellStyle name="Berekening 6 3" xfId="783" xr:uid="{642DB4CA-38CE-44D9-BB0F-2D75BA0BBC4B}"/>
    <cellStyle name="Berekening 6 4" xfId="689" xr:uid="{FA213B31-8262-478E-8D2F-AD1EA74BB581}"/>
    <cellStyle name="Berekening 7" xfId="373" xr:uid="{00000000-0005-0000-0000-000074010000}"/>
    <cellStyle name="Berekening 7 2" xfId="784" xr:uid="{91A610F1-7A34-4A70-AC9E-295E4F724D39}"/>
    <cellStyle name="Berekening 7 3" xfId="785" xr:uid="{E08BDD81-5D4F-4CAD-9E44-030D7D1D97FD}"/>
    <cellStyle name="Berekening 7 4" xfId="690" xr:uid="{AE57A4F6-20C5-4892-BB01-0494C8FDE5C9}"/>
    <cellStyle name="Berekening 8" xfId="374" xr:uid="{00000000-0005-0000-0000-000075010000}"/>
    <cellStyle name="Berekening 8 2" xfId="786" xr:uid="{F436C5EE-CA1A-4454-B76A-73DCC12BE8C0}"/>
    <cellStyle name="Berekening 8 3" xfId="787" xr:uid="{01966B9C-0522-4BDD-A20D-069ACC14C678}"/>
    <cellStyle name="Berekening 8 4" xfId="691" xr:uid="{896976E6-CBB4-4802-8D30-D1386AA5223B}"/>
    <cellStyle name="Berekening 9" xfId="375" xr:uid="{00000000-0005-0000-0000-000076010000}"/>
    <cellStyle name="Berekening 9 2" xfId="788" xr:uid="{D7479D2B-D137-449D-A694-E0C9ADA6E393}"/>
    <cellStyle name="Berekening 9 3" xfId="789" xr:uid="{A10909B2-5444-4D72-97B0-FCB69571F126}"/>
    <cellStyle name="Berekening 9 4" xfId="692" xr:uid="{FC72A22F-ECCA-46C3-9A45-3B241D94ED02}"/>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2" xfId="790" xr:uid="{1EBBA322-7C98-456D-B39E-0BBED02795ED}"/>
    <cellStyle name="Invoer 10 3" xfId="791" xr:uid="{4725AE2D-B320-461B-9EF9-D8C42DF0C553}"/>
    <cellStyle name="Invoer 10 4" xfId="693" xr:uid="{E2CFA23E-CFF4-429D-8EBF-DFD062A404D0}"/>
    <cellStyle name="Invoer 11" xfId="423" xr:uid="{00000000-0005-0000-0000-0000A6010000}"/>
    <cellStyle name="Invoer 11 2" xfId="792" xr:uid="{4EA34B54-0838-4B8A-A1FB-4E85F7E83561}"/>
    <cellStyle name="Invoer 11 3" xfId="793" xr:uid="{550F7467-AAA3-49D6-9A06-0F9F53BA7A23}"/>
    <cellStyle name="Invoer 11 4" xfId="694" xr:uid="{B87D20B0-7526-42C6-B97E-33C7DA4AA727}"/>
    <cellStyle name="Invoer 12" xfId="424" xr:uid="{00000000-0005-0000-0000-0000A7010000}"/>
    <cellStyle name="Invoer 12 2" xfId="794" xr:uid="{D7C5D612-1177-45D1-866E-9F0D28C6B916}"/>
    <cellStyle name="Invoer 12 3" xfId="795" xr:uid="{1FB500A4-1170-4E51-9D53-BE8D4FD0F113}"/>
    <cellStyle name="Invoer 12 4" xfId="695" xr:uid="{AE35B540-51FD-4294-9280-F5DD33360195}"/>
    <cellStyle name="Invoer 13" xfId="425" xr:uid="{00000000-0005-0000-0000-0000A8010000}"/>
    <cellStyle name="Invoer 13 2" xfId="796" xr:uid="{ADAB245A-30AD-4C8D-B176-139B3D2F89C1}"/>
    <cellStyle name="Invoer 13 3" xfId="797" xr:uid="{EC4E4A8A-9F05-49FC-8C17-E2149E2AAE3A}"/>
    <cellStyle name="Invoer 13 4" xfId="696" xr:uid="{A8838C5F-E2E9-4A6C-991B-6A329301FF37}"/>
    <cellStyle name="Invoer 14" xfId="426" xr:uid="{00000000-0005-0000-0000-0000A9010000}"/>
    <cellStyle name="Invoer 14 2" xfId="798" xr:uid="{2F434C7F-ECFA-44E7-84C0-5E95B5B189B4}"/>
    <cellStyle name="Invoer 14 3" xfId="799" xr:uid="{611BC825-FB6D-44E4-BC45-F0A410726702}"/>
    <cellStyle name="Invoer 14 4" xfId="697" xr:uid="{6F8F3345-7152-4689-BD8B-48943BED0431}"/>
    <cellStyle name="Invoer 15" xfId="427" xr:uid="{00000000-0005-0000-0000-0000AA010000}"/>
    <cellStyle name="Invoer 15 2" xfId="800" xr:uid="{27585919-6BE3-4FA6-84A5-5EBC6710049E}"/>
    <cellStyle name="Invoer 15 3" xfId="801" xr:uid="{2B379621-42F8-4278-A0A7-61DCD50FA3D9}"/>
    <cellStyle name="Invoer 15 4" xfId="698" xr:uid="{9026D415-F088-421A-850E-99EA11E72B41}"/>
    <cellStyle name="Invoer 16" xfId="428" xr:uid="{00000000-0005-0000-0000-0000AB010000}"/>
    <cellStyle name="Invoer 16 2" xfId="802" xr:uid="{7D1D3CA3-2E6A-4BD9-9178-98793D135AAD}"/>
    <cellStyle name="Invoer 16 3" xfId="803" xr:uid="{7BDB2C71-8561-4526-A45F-3899E5BBB9E1}"/>
    <cellStyle name="Invoer 16 4" xfId="699" xr:uid="{51C360F0-AD94-4B41-AC3A-82F4D9F8F870}"/>
    <cellStyle name="Invoer 2" xfId="429" xr:uid="{00000000-0005-0000-0000-0000AC010000}"/>
    <cellStyle name="Invoer 2 2" xfId="804" xr:uid="{129D5E20-E368-4BF7-9E37-25B0ADC68CCA}"/>
    <cellStyle name="Invoer 2 3" xfId="805" xr:uid="{00329FC3-E0D5-4B34-81ED-D1D432A666DE}"/>
    <cellStyle name="Invoer 2 4" xfId="700" xr:uid="{47945D3A-6825-4C30-92DE-8B5F99AF99FD}"/>
    <cellStyle name="Invoer 3" xfId="430" xr:uid="{00000000-0005-0000-0000-0000AD010000}"/>
    <cellStyle name="Invoer 3 2" xfId="806" xr:uid="{E49C5C69-4B97-4B58-BBBD-0476418A4E60}"/>
    <cellStyle name="Invoer 3 3" xfId="807" xr:uid="{33A40789-4074-4F29-B457-4CB9FF852047}"/>
    <cellStyle name="Invoer 3 4" xfId="701" xr:uid="{E73CAB10-E2B3-4134-8D78-ABD776B50EBA}"/>
    <cellStyle name="Invoer 4" xfId="431" xr:uid="{00000000-0005-0000-0000-0000AE010000}"/>
    <cellStyle name="Invoer 4 2" xfId="808" xr:uid="{6E1463CC-5427-4C34-BFB4-FCAAB7D7861B}"/>
    <cellStyle name="Invoer 4 3" xfId="809" xr:uid="{43948818-6FFD-4267-B032-3BF88EE79B09}"/>
    <cellStyle name="Invoer 4 4" xfId="702" xr:uid="{AA042AC6-1332-465A-9033-9E6F13D0BEC4}"/>
    <cellStyle name="Invoer 5" xfId="432" xr:uid="{00000000-0005-0000-0000-0000AF010000}"/>
    <cellStyle name="Invoer 5 2" xfId="810" xr:uid="{FFBD1995-306E-496E-8EC0-901ACCAE5B57}"/>
    <cellStyle name="Invoer 5 3" xfId="811" xr:uid="{ED6BCF36-8147-4343-8310-81F631A7C74A}"/>
    <cellStyle name="Invoer 5 4" xfId="703" xr:uid="{2C6CFB5D-DDFD-4E25-BAFD-928AE999FCF4}"/>
    <cellStyle name="Invoer 6" xfId="433" xr:uid="{00000000-0005-0000-0000-0000B0010000}"/>
    <cellStyle name="Invoer 6 2" xfId="812" xr:uid="{C6D542B4-D251-46FC-B3C6-8BE6046E8682}"/>
    <cellStyle name="Invoer 6 3" xfId="813" xr:uid="{516DBA4C-9A80-4E4B-A886-8D221F1C2847}"/>
    <cellStyle name="Invoer 6 4" xfId="704" xr:uid="{11DD48DE-87E6-4EB5-9973-ECD01DEBBB8F}"/>
    <cellStyle name="Invoer 7" xfId="434" xr:uid="{00000000-0005-0000-0000-0000B1010000}"/>
    <cellStyle name="Invoer 7 2" xfId="814" xr:uid="{E7AE6910-8B71-4121-B043-4438D049180C}"/>
    <cellStyle name="Invoer 7 3" xfId="815" xr:uid="{CE31EC92-986D-496B-8314-E0BE0C89CAAB}"/>
    <cellStyle name="Invoer 7 4" xfId="705" xr:uid="{6EF8691C-DAFE-4882-BF44-F06BA2351BFD}"/>
    <cellStyle name="Invoer 8" xfId="435" xr:uid="{00000000-0005-0000-0000-0000B2010000}"/>
    <cellStyle name="Invoer 8 2" xfId="816" xr:uid="{AF618856-45A8-45C7-86C4-52ED217109CF}"/>
    <cellStyle name="Invoer 8 3" xfId="817" xr:uid="{08E91323-0456-4CDC-B9D7-6175B0B8B4DF}"/>
    <cellStyle name="Invoer 8 4" xfId="706" xr:uid="{F3558AF3-67EC-497C-9CFB-D0CAEBA59845}"/>
    <cellStyle name="Invoer 9" xfId="436" xr:uid="{00000000-0005-0000-0000-0000B3010000}"/>
    <cellStyle name="Invoer 9 2" xfId="818" xr:uid="{5501E0A6-4EDA-4159-BD24-A496ACD5ECC4}"/>
    <cellStyle name="Invoer 9 3" xfId="819" xr:uid="{01AC6F2D-4C23-4871-B692-82942F9981F8}"/>
    <cellStyle name="Invoer 9 4" xfId="707" xr:uid="{5B6BB116-A944-40FB-B0BF-BE9DC40D7732}"/>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2" xfId="820" xr:uid="{33BF9BE6-094F-4504-A165-5AD76D1627EC}"/>
    <cellStyle name="Notitie 10 3" xfId="821" xr:uid="{14AEB4EA-8D55-4400-80A9-1AF7D3BCF7C4}"/>
    <cellStyle name="Notitie 10 4" xfId="708" xr:uid="{C0A47903-C88F-45A9-AF5A-81FBE119CB11}"/>
    <cellStyle name="Notitie 11" xfId="513" xr:uid="{00000000-0005-0000-0000-000000020000}"/>
    <cellStyle name="Notitie 11 2" xfId="822" xr:uid="{5FF056D6-EF62-4BBB-9143-E0A1CA7EC23B}"/>
    <cellStyle name="Notitie 11 3" xfId="823" xr:uid="{D1089D18-5126-44A9-B0AA-FE7483167A41}"/>
    <cellStyle name="Notitie 11 4" xfId="709" xr:uid="{B9083C20-D36E-4761-B24B-CAD8C505EFD7}"/>
    <cellStyle name="Notitie 12" xfId="514" xr:uid="{00000000-0005-0000-0000-000001020000}"/>
    <cellStyle name="Notitie 12 2" xfId="824" xr:uid="{3683E2D6-C5DC-4214-A495-86669397A42D}"/>
    <cellStyle name="Notitie 12 3" xfId="825" xr:uid="{BED7C2D6-7EE4-4C94-A16E-FBC6652636D8}"/>
    <cellStyle name="Notitie 12 4" xfId="710" xr:uid="{38B07314-2335-48A6-BBD3-78C3B74AA453}"/>
    <cellStyle name="Notitie 13" xfId="515" xr:uid="{00000000-0005-0000-0000-000002020000}"/>
    <cellStyle name="Notitie 13 2" xfId="826" xr:uid="{CA591BBA-A1B4-480F-958A-EF58D38E1BAE}"/>
    <cellStyle name="Notitie 13 3" xfId="827" xr:uid="{F5D15A17-2E70-4917-95DD-A92C236FCDE3}"/>
    <cellStyle name="Notitie 13 4" xfId="711" xr:uid="{E053F3F4-4BC9-4E98-B126-AA41B38C61AC}"/>
    <cellStyle name="Notitie 14" xfId="516" xr:uid="{00000000-0005-0000-0000-000003020000}"/>
    <cellStyle name="Notitie 14 2" xfId="828" xr:uid="{2721A2A2-9CE1-44C6-AC42-E62FB7D002AC}"/>
    <cellStyle name="Notitie 14 3" xfId="829" xr:uid="{2276417B-3BC9-4A0E-AC16-C843A626D24F}"/>
    <cellStyle name="Notitie 14 4" xfId="712" xr:uid="{19B27E34-0CDC-4BDA-87EF-B373D1A39223}"/>
    <cellStyle name="Notitie 15" xfId="517" xr:uid="{00000000-0005-0000-0000-000004020000}"/>
    <cellStyle name="Notitie 15 2" xfId="830" xr:uid="{8DB8939B-1FA8-4CF6-B9EB-CCC714D86281}"/>
    <cellStyle name="Notitie 15 3" xfId="831" xr:uid="{769DCF60-5422-4C35-AA53-589086765E5D}"/>
    <cellStyle name="Notitie 15 4" xfId="713" xr:uid="{CA4B1C89-ABC3-4E6F-ADF4-7B0A58929EE2}"/>
    <cellStyle name="Notitie 16" xfId="518" xr:uid="{00000000-0005-0000-0000-000005020000}"/>
    <cellStyle name="Notitie 16 2" xfId="832" xr:uid="{8AEFA2D8-B6AF-4D52-9486-3B6709D759E3}"/>
    <cellStyle name="Notitie 16 3" xfId="833" xr:uid="{22B3A6EC-B83C-418B-B6A4-6BC6A92ACA4B}"/>
    <cellStyle name="Notitie 16 4" xfId="714" xr:uid="{E152695B-626B-4407-99C8-003A468D03E7}"/>
    <cellStyle name="Notitie 2" xfId="519" xr:uid="{00000000-0005-0000-0000-000006020000}"/>
    <cellStyle name="Notitie 2 2" xfId="520" xr:uid="{00000000-0005-0000-0000-000007020000}"/>
    <cellStyle name="Notitie 2 2 2" xfId="834" xr:uid="{8EAE1235-C0AF-454A-83DD-036D118EC42D}"/>
    <cellStyle name="Notitie 2 2 3" xfId="835" xr:uid="{D69EFBF1-7182-428A-B867-77EF55E6B476}"/>
    <cellStyle name="Notitie 2 2 4" xfId="716" xr:uid="{F1E3D78D-270B-42FA-AEA7-AD0F6796B6CE}"/>
    <cellStyle name="Notitie 2 3" xfId="836" xr:uid="{F3005F0D-6D60-4E52-972C-A5236DDE6A27}"/>
    <cellStyle name="Notitie 2 4" xfId="837" xr:uid="{6CA4203C-EB64-4763-9060-E7474D3A2B53}"/>
    <cellStyle name="Notitie 2 5" xfId="715" xr:uid="{88FEB8CA-B0C3-4B90-898C-F11FFE2E5E71}"/>
    <cellStyle name="Notitie 3" xfId="521" xr:uid="{00000000-0005-0000-0000-000008020000}"/>
    <cellStyle name="Notitie 3 2" xfId="838" xr:uid="{E8AA740D-4BBB-4040-9A07-1D0D615AE6BA}"/>
    <cellStyle name="Notitie 3 3" xfId="839" xr:uid="{832F3A70-B0B0-4231-A9AB-3367570FC89D}"/>
    <cellStyle name="Notitie 3 4" xfId="717" xr:uid="{5FD4CF12-F46B-4F93-9778-BE286585E94F}"/>
    <cellStyle name="Notitie 4" xfId="522" xr:uid="{00000000-0005-0000-0000-000009020000}"/>
    <cellStyle name="Notitie 4 2" xfId="840" xr:uid="{C06D9111-D684-4ADA-9B79-621653DCEB55}"/>
    <cellStyle name="Notitie 4 3" xfId="841" xr:uid="{7AC28A3E-4C28-466F-AE3A-ADD39D6672FF}"/>
    <cellStyle name="Notitie 4 4" xfId="718" xr:uid="{41BFA29C-0BDB-4908-97AD-D986CE5E1150}"/>
    <cellStyle name="Notitie 5" xfId="523" xr:uid="{00000000-0005-0000-0000-00000A020000}"/>
    <cellStyle name="Notitie 5 2" xfId="842" xr:uid="{D6B79C2C-34D4-4B2F-A119-188D7D801B7C}"/>
    <cellStyle name="Notitie 5 3" xfId="843" xr:uid="{71C02F05-0977-49CB-A33C-D9EE5BCAB517}"/>
    <cellStyle name="Notitie 5 4" xfId="719" xr:uid="{D938FBE0-AD96-4399-81AA-3FA37AA875A2}"/>
    <cellStyle name="Notitie 6" xfId="524" xr:uid="{00000000-0005-0000-0000-00000B020000}"/>
    <cellStyle name="Notitie 6 2" xfId="844" xr:uid="{DF3F09EC-A831-40CD-9925-880D0B7E712F}"/>
    <cellStyle name="Notitie 6 3" xfId="845" xr:uid="{536BF84B-23BF-4B72-867B-485CE8C8CD49}"/>
    <cellStyle name="Notitie 6 4" xfId="720" xr:uid="{5039E03A-548A-4406-A6E8-5F1A3B356546}"/>
    <cellStyle name="Notitie 7" xfId="525" xr:uid="{00000000-0005-0000-0000-00000C020000}"/>
    <cellStyle name="Notitie 7 2" xfId="846" xr:uid="{5D4A53B5-F705-4C14-8F26-CAD5C2B67508}"/>
    <cellStyle name="Notitie 7 3" xfId="847" xr:uid="{19DEFD44-1158-4401-9B04-7414F891B985}"/>
    <cellStyle name="Notitie 7 4" xfId="721" xr:uid="{8A94C415-C824-4429-BE55-DB5B7FAB0BAC}"/>
    <cellStyle name="Notitie 8" xfId="526" xr:uid="{00000000-0005-0000-0000-00000D020000}"/>
    <cellStyle name="Notitie 8 2" xfId="848" xr:uid="{D131C967-F41D-42B6-B0AB-CF573B9F992F}"/>
    <cellStyle name="Notitie 8 3" xfId="849" xr:uid="{A7065611-86CD-4D38-AA3A-C539202C695E}"/>
    <cellStyle name="Notitie 8 4" xfId="722" xr:uid="{D48EFD99-461E-4AC9-9EDD-733292E68E56}"/>
    <cellStyle name="Notitie 9" xfId="527" xr:uid="{00000000-0005-0000-0000-00000E020000}"/>
    <cellStyle name="Notitie 9 2" xfId="850" xr:uid="{EE6C20E2-DF9B-4A63-A542-262F17E1775E}"/>
    <cellStyle name="Notitie 9 3" xfId="851" xr:uid="{0B64D786-C860-4357-91E2-79B08D5A2D24}"/>
    <cellStyle name="Notitie 9 4" xfId="723" xr:uid="{D8C58B6C-C32F-4DD6-98B4-2C508C29038B}"/>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25 7" xfId="852" xr:uid="{582935EB-E73C-42B6-B833-7CB7EE2B8E12}"/>
    <cellStyle name="Standaard 25 8" xfId="921" xr:uid="{6C2AFEDF-3505-4A60-8666-98D93B9F548D}"/>
    <cellStyle name="Standaard 26" xfId="853" xr:uid="{44E4979C-46DE-404D-947B-C87FA694B1DB}"/>
    <cellStyle name="Standaard 3" xfId="561" xr:uid="{00000000-0005-0000-0000-00004B020000}"/>
    <cellStyle name="Standaard 3 2" xfId="562" xr:uid="{00000000-0005-0000-0000-00004C020000}"/>
    <cellStyle name="Standaard 3 3" xfId="660" xr:uid="{00000000-0005-0000-0000-00004D020000}"/>
    <cellStyle name="Standaard 35" xfId="854" xr:uid="{1AD758CD-7F44-4BA5-86BA-31F7944A049F}"/>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0 2" xfId="855" xr:uid="{D4672BEA-F312-4C45-A0C0-2D6236D16488}"/>
    <cellStyle name="Totaal 10 3" xfId="856" xr:uid="{5B478FC2-CF5A-4FB2-B67E-908C1EC0BA98}"/>
    <cellStyle name="Totaal 10 4" xfId="724" xr:uid="{5AC273E5-60DC-4320-9AA9-D972C7412D01}"/>
    <cellStyle name="Totaal 11" xfId="585" xr:uid="{00000000-0005-0000-0000-000064020000}"/>
    <cellStyle name="Totaal 11 2" xfId="857" xr:uid="{BE729577-2E58-4704-80C0-5BDDD8F6D85E}"/>
    <cellStyle name="Totaal 11 3" xfId="858" xr:uid="{37D5A300-139D-4644-BAF4-2AC3A44AE868}"/>
    <cellStyle name="Totaal 11 4" xfId="725" xr:uid="{4638E018-24E0-42B5-831B-FEFAD895FAF3}"/>
    <cellStyle name="Totaal 12" xfId="586" xr:uid="{00000000-0005-0000-0000-000065020000}"/>
    <cellStyle name="Totaal 12 2" xfId="859" xr:uid="{AFDA7F1E-9264-49C8-AA4E-EAB5025E70BF}"/>
    <cellStyle name="Totaal 12 3" xfId="860" xr:uid="{4071CAC3-C28D-4648-A3E9-770334CB48F4}"/>
    <cellStyle name="Totaal 12 4" xfId="726" xr:uid="{CCA50CC4-4512-4784-98B7-65689FA5AC80}"/>
    <cellStyle name="Totaal 13" xfId="587" xr:uid="{00000000-0005-0000-0000-000066020000}"/>
    <cellStyle name="Totaal 13 2" xfId="861" xr:uid="{2926A7D6-C18F-4B71-99D9-AAA1553A9A89}"/>
    <cellStyle name="Totaal 13 3" xfId="862" xr:uid="{3989E69A-827C-4EA5-9ACA-16C432913234}"/>
    <cellStyle name="Totaal 13 4" xfId="727" xr:uid="{7B804CB7-2A79-4A50-BFB9-79BB8B2D356E}"/>
    <cellStyle name="Totaal 14" xfId="588" xr:uid="{00000000-0005-0000-0000-000067020000}"/>
    <cellStyle name="Totaal 14 2" xfId="863" xr:uid="{2CBE74B5-1C33-4F39-BEF7-26152671B567}"/>
    <cellStyle name="Totaal 14 3" xfId="864" xr:uid="{67A56537-28F3-4FE6-9239-6795D5274526}"/>
    <cellStyle name="Totaal 14 4" xfId="728" xr:uid="{1551CDC0-C31F-4B22-9129-C7B8EA609840}"/>
    <cellStyle name="Totaal 15" xfId="589" xr:uid="{00000000-0005-0000-0000-000068020000}"/>
    <cellStyle name="Totaal 15 2" xfId="865" xr:uid="{E9CCCD33-30E5-4AB1-9472-688B4F0AE3DE}"/>
    <cellStyle name="Totaal 15 3" xfId="866" xr:uid="{AD20A693-0A48-4A23-951B-A003B50B48C5}"/>
    <cellStyle name="Totaal 15 4" xfId="729" xr:uid="{6DB39FFA-78A6-4A60-93A5-20CB37CB1B27}"/>
    <cellStyle name="Totaal 16" xfId="590" xr:uid="{00000000-0005-0000-0000-000069020000}"/>
    <cellStyle name="Totaal 16 2" xfId="867" xr:uid="{9446854D-820A-4113-AF49-1C3C98E68108}"/>
    <cellStyle name="Totaal 16 3" xfId="868" xr:uid="{9E8DE3A6-0120-48A0-A223-DDADCAA961C0}"/>
    <cellStyle name="Totaal 16 4" xfId="730" xr:uid="{4738D166-0608-4D2D-A1EA-EE5838595813}"/>
    <cellStyle name="Totaal 2" xfId="591" xr:uid="{00000000-0005-0000-0000-00006A020000}"/>
    <cellStyle name="Totaal 2 2" xfId="869" xr:uid="{9909CC61-4DAE-4645-BB61-3A209B1E22B8}"/>
    <cellStyle name="Totaal 2 3" xfId="870" xr:uid="{107858DB-E23A-4B48-900B-339311A5E72E}"/>
    <cellStyle name="Totaal 2 4" xfId="731" xr:uid="{653DE10F-1C4E-49F9-881D-F1759DC9DE24}"/>
    <cellStyle name="Totaal 3" xfId="592" xr:uid="{00000000-0005-0000-0000-00006B020000}"/>
    <cellStyle name="Totaal 3 2" xfId="871" xr:uid="{48C4B12A-B1C7-4966-AC59-4A96F81D8C4F}"/>
    <cellStyle name="Totaal 3 3" xfId="872" xr:uid="{825351A5-7529-4FC1-8E37-D0E87596575A}"/>
    <cellStyle name="Totaal 3 4" xfId="732" xr:uid="{78B1B394-0A87-4867-8405-8565FF75002C}"/>
    <cellStyle name="Totaal 4" xfId="593" xr:uid="{00000000-0005-0000-0000-00006C020000}"/>
    <cellStyle name="Totaal 4 2" xfId="873" xr:uid="{70C0CA5F-F9EB-4E06-AF7C-2E81BBBB41A2}"/>
    <cellStyle name="Totaal 4 3" xfId="874" xr:uid="{8327383F-9BDF-4AF4-9693-8797892B0C2A}"/>
    <cellStyle name="Totaal 4 4" xfId="733" xr:uid="{EDAD86A1-529D-4093-95ED-44A281F59EFC}"/>
    <cellStyle name="Totaal 5" xfId="594" xr:uid="{00000000-0005-0000-0000-00006D020000}"/>
    <cellStyle name="Totaal 5 2" xfId="875" xr:uid="{A8C3CF3C-E2E3-404E-A2FE-A214C59F4A9E}"/>
    <cellStyle name="Totaal 5 3" xfId="876" xr:uid="{45CD027A-69AC-4DF9-B913-816C463DCD2D}"/>
    <cellStyle name="Totaal 5 4" xfId="734" xr:uid="{F2191A2E-3E2D-40C4-8C64-B0F46331F6EE}"/>
    <cellStyle name="Totaal 6" xfId="595" xr:uid="{00000000-0005-0000-0000-00006E020000}"/>
    <cellStyle name="Totaal 6 2" xfId="877" xr:uid="{475841D0-FFF0-4A53-949B-3F0B8622D95D}"/>
    <cellStyle name="Totaal 6 3" xfId="878" xr:uid="{CE282A6A-CBCA-4189-829B-ABD29F4AEC1C}"/>
    <cellStyle name="Totaal 6 4" xfId="735" xr:uid="{55E43DDB-515D-49BD-99B2-06C765C834A5}"/>
    <cellStyle name="Totaal 7" xfId="596" xr:uid="{00000000-0005-0000-0000-00006F020000}"/>
    <cellStyle name="Totaal 7 2" xfId="879" xr:uid="{CC557FA6-2068-4970-B8A3-E2E8E55DBBEB}"/>
    <cellStyle name="Totaal 7 3" xfId="880" xr:uid="{158A7139-1F49-484E-8233-9DF910654617}"/>
    <cellStyle name="Totaal 7 4" xfId="736" xr:uid="{A6E25FB6-9AF3-499D-A330-4710472398B7}"/>
    <cellStyle name="Totaal 8" xfId="597" xr:uid="{00000000-0005-0000-0000-000070020000}"/>
    <cellStyle name="Totaal 8 2" xfId="881" xr:uid="{AF5B7802-BA2A-4350-854C-F0B89BC9E985}"/>
    <cellStyle name="Totaal 8 3" xfId="882" xr:uid="{83A93CF5-F509-4513-98FA-9B4256EB097F}"/>
    <cellStyle name="Totaal 8 4" xfId="737" xr:uid="{70424926-B802-4304-8DE1-0302B7488D7E}"/>
    <cellStyle name="Totaal 9" xfId="598" xr:uid="{00000000-0005-0000-0000-000071020000}"/>
    <cellStyle name="Totaal 9 2" xfId="883" xr:uid="{097EEF3E-C099-4E8E-B327-C59D02C060BD}"/>
    <cellStyle name="Totaal 9 3" xfId="884" xr:uid="{51E98488-1745-46F0-9CD6-207DAF99A4B8}"/>
    <cellStyle name="Totaal 9 4" xfId="738" xr:uid="{D983F3E8-AC74-4DA6-B729-510C5FD878FE}"/>
    <cellStyle name="Uitvoer 10" xfId="599" xr:uid="{00000000-0005-0000-0000-000072020000}"/>
    <cellStyle name="Uitvoer 10 2" xfId="885" xr:uid="{8DD67D08-6B44-4068-9D1F-1DA2A3C032BE}"/>
    <cellStyle name="Uitvoer 10 3" xfId="886" xr:uid="{1E0CD578-7CB5-45BE-8E09-D675BD478579}"/>
    <cellStyle name="Uitvoer 10 4" xfId="739" xr:uid="{6D261FF3-1C11-4903-91B2-D26A884D73A3}"/>
    <cellStyle name="Uitvoer 11" xfId="600" xr:uid="{00000000-0005-0000-0000-000073020000}"/>
    <cellStyle name="Uitvoer 11 2" xfId="887" xr:uid="{35581D5E-EF24-4F84-B0FF-F14FA938CB58}"/>
    <cellStyle name="Uitvoer 11 3" xfId="888" xr:uid="{908A897C-FF5C-4F4A-A052-C4949CFD1A20}"/>
    <cellStyle name="Uitvoer 11 4" xfId="740" xr:uid="{0BC9AC40-AD8F-43AE-B9DB-3FF88C65C625}"/>
    <cellStyle name="Uitvoer 12" xfId="601" xr:uid="{00000000-0005-0000-0000-000074020000}"/>
    <cellStyle name="Uitvoer 12 2" xfId="889" xr:uid="{891586DB-2D6A-4063-B00C-E5B1A2AD0418}"/>
    <cellStyle name="Uitvoer 12 3" xfId="890" xr:uid="{EDB47D80-EED1-4EFB-8E9C-23D4434321FF}"/>
    <cellStyle name="Uitvoer 12 4" xfId="741" xr:uid="{5680EF4A-0659-4F2C-A051-A7E350DEED82}"/>
    <cellStyle name="Uitvoer 13" xfId="602" xr:uid="{00000000-0005-0000-0000-000075020000}"/>
    <cellStyle name="Uitvoer 13 2" xfId="891" xr:uid="{346F392E-E1BB-4259-B322-CFF85996AF5A}"/>
    <cellStyle name="Uitvoer 13 3" xfId="892" xr:uid="{7752EE4C-CA6C-4785-8E69-51A405193077}"/>
    <cellStyle name="Uitvoer 13 4" xfId="742" xr:uid="{95B64B27-9B2A-4A90-897C-E05A6C513F0C}"/>
    <cellStyle name="Uitvoer 14" xfId="603" xr:uid="{00000000-0005-0000-0000-000076020000}"/>
    <cellStyle name="Uitvoer 14 2" xfId="893" xr:uid="{7A5F7541-FA3B-4F52-82B8-CBA859CF1623}"/>
    <cellStyle name="Uitvoer 14 3" xfId="894" xr:uid="{6C48981C-3B5B-4A33-ACEB-1950AC862B46}"/>
    <cellStyle name="Uitvoer 14 4" xfId="743" xr:uid="{5280FEB8-2E12-4CE2-9F6B-7FD34FD2F859}"/>
    <cellStyle name="Uitvoer 15" xfId="604" xr:uid="{00000000-0005-0000-0000-000077020000}"/>
    <cellStyle name="Uitvoer 15 2" xfId="895" xr:uid="{095018AE-CEA8-4F97-B9AE-4D49954CB74D}"/>
    <cellStyle name="Uitvoer 15 3" xfId="896" xr:uid="{5A459C4A-27C9-43E5-8F02-C3EAAC1FDB67}"/>
    <cellStyle name="Uitvoer 15 4" xfId="744" xr:uid="{A9755816-7CE0-4587-9AD0-4A250ACD74F4}"/>
    <cellStyle name="Uitvoer 16" xfId="605" xr:uid="{00000000-0005-0000-0000-000078020000}"/>
    <cellStyle name="Uitvoer 16 2" xfId="897" xr:uid="{78FA22BE-070E-48B7-A28C-2C889A807B20}"/>
    <cellStyle name="Uitvoer 16 3" xfId="898" xr:uid="{36561C81-FA76-480D-8206-B893C61EB8CA}"/>
    <cellStyle name="Uitvoer 16 4" xfId="745" xr:uid="{1018DC1B-7C31-47AB-BF0E-E22B157E5AC2}"/>
    <cellStyle name="Uitvoer 2" xfId="606" xr:uid="{00000000-0005-0000-0000-000079020000}"/>
    <cellStyle name="Uitvoer 2 2" xfId="899" xr:uid="{F717984B-22F7-4B2C-AE1F-A2EC9383B2DA}"/>
    <cellStyle name="Uitvoer 2 3" xfId="900" xr:uid="{97105814-0CEC-468D-8E7D-460DC35D99D5}"/>
    <cellStyle name="Uitvoer 2 4" xfId="746" xr:uid="{BCDDCEC4-7D55-4FF1-B429-62DE3303B034}"/>
    <cellStyle name="Uitvoer 3" xfId="607" xr:uid="{00000000-0005-0000-0000-00007A020000}"/>
    <cellStyle name="Uitvoer 3 2" xfId="901" xr:uid="{911788F7-F33F-4FD2-9CD5-85CC2C4F9988}"/>
    <cellStyle name="Uitvoer 3 3" xfId="902" xr:uid="{82D1F22E-7F14-4FC6-A84A-C7D9A745608E}"/>
    <cellStyle name="Uitvoer 3 4" xfId="747" xr:uid="{E22E263E-2BBE-4876-83DE-BC170DF5551D}"/>
    <cellStyle name="Uitvoer 4" xfId="608" xr:uid="{00000000-0005-0000-0000-00007B020000}"/>
    <cellStyle name="Uitvoer 4 2" xfId="903" xr:uid="{CB20ECE4-9561-4BD5-9DCC-CB34F554A8A4}"/>
    <cellStyle name="Uitvoer 4 3" xfId="904" xr:uid="{219CC416-3BA3-45E8-A517-D38F1FF44953}"/>
    <cellStyle name="Uitvoer 4 4" xfId="748" xr:uid="{E8285DBF-CE3E-4FA7-BBF3-6E523E38F349}"/>
    <cellStyle name="Uitvoer 5" xfId="609" xr:uid="{00000000-0005-0000-0000-00007C020000}"/>
    <cellStyle name="Uitvoer 5 2" xfId="905" xr:uid="{864786E9-ED6F-424F-85D0-4A2EF8B72356}"/>
    <cellStyle name="Uitvoer 5 3" xfId="906" xr:uid="{34F27749-E343-4F52-A047-1A2C68C6B902}"/>
    <cellStyle name="Uitvoer 5 4" xfId="749" xr:uid="{F2F72DA1-9D62-4D83-9EEB-AD12E7E0DEAC}"/>
    <cellStyle name="Uitvoer 6" xfId="610" xr:uid="{00000000-0005-0000-0000-00007D020000}"/>
    <cellStyle name="Uitvoer 6 2" xfId="907" xr:uid="{34995964-C678-48EA-A1E7-C80F7237D959}"/>
    <cellStyle name="Uitvoer 6 3" xfId="908" xr:uid="{9B62B141-3A3F-46E0-8409-56099D791500}"/>
    <cellStyle name="Uitvoer 6 4" xfId="750" xr:uid="{F6133032-0059-4E2E-AF95-3668FC91D45D}"/>
    <cellStyle name="Uitvoer 7" xfId="611" xr:uid="{00000000-0005-0000-0000-00007E020000}"/>
    <cellStyle name="Uitvoer 7 2" xfId="909" xr:uid="{636FF53B-4DEE-4454-86AC-DB777D15A5CF}"/>
    <cellStyle name="Uitvoer 7 3" xfId="910" xr:uid="{850E117B-F56B-4CE1-9034-E3B12B00EEF5}"/>
    <cellStyle name="Uitvoer 7 4" xfId="751" xr:uid="{CA3DA780-7A21-479D-9AAD-418EF707DD54}"/>
    <cellStyle name="Uitvoer 8" xfId="612" xr:uid="{00000000-0005-0000-0000-00007F020000}"/>
    <cellStyle name="Uitvoer 8 2" xfId="911" xr:uid="{2FE50A48-3E37-4072-877E-D7EA9D39FE89}"/>
    <cellStyle name="Uitvoer 8 3" xfId="912" xr:uid="{C9EEF706-5B4F-4D31-86A5-9588C0992178}"/>
    <cellStyle name="Uitvoer 8 4" xfId="752" xr:uid="{E3CD3765-2E94-4710-AF10-84BC31A27B2A}"/>
    <cellStyle name="Uitvoer 9" xfId="613" xr:uid="{00000000-0005-0000-0000-000080020000}"/>
    <cellStyle name="Uitvoer 9 2" xfId="913" xr:uid="{B46182AE-6A27-4983-8E50-75C5F44CB129}"/>
    <cellStyle name="Uitvoer 9 3" xfId="914" xr:uid="{C1387680-32F5-4244-B236-2BD9D937BA3E}"/>
    <cellStyle name="Uitvoer 9 4" xfId="753" xr:uid="{9374DCD2-A583-44E7-B8B5-9A5E86DAA05C}"/>
    <cellStyle name="Valuta 2" xfId="614" xr:uid="{00000000-0005-0000-0000-000082020000}"/>
    <cellStyle name="Valuta 2 2" xfId="615" xr:uid="{00000000-0005-0000-0000-000083020000}"/>
    <cellStyle name="Valuta 2 2 2" xfId="755" xr:uid="{019669AA-7B4D-4D51-8F38-6ABABCEFDEED}"/>
    <cellStyle name="Valuta 2 3" xfId="754" xr:uid="{594AE620-6D47-46AB-8C56-0ACA93F4AA13}"/>
    <cellStyle name="Valuta 3" xfId="661" xr:uid="{00000000-0005-0000-0000-000084020000}"/>
    <cellStyle name="Valuta 3 2" xfId="662" xr:uid="{00000000-0005-0000-0000-000085020000}"/>
    <cellStyle name="Valuta 3 2 2" xfId="915" xr:uid="{CF31ACF5-3155-4A50-967B-AA08ED726758}"/>
    <cellStyle name="Valuta 3 2 3" xfId="916" xr:uid="{953B1F34-9DE8-45C1-A7F2-B68070931812}"/>
    <cellStyle name="Valuta 3 2 4" xfId="757" xr:uid="{12DA6834-98DB-43FD-97EB-CE5663575818}"/>
    <cellStyle name="Valuta 3 3" xfId="663" xr:uid="{00000000-0005-0000-0000-000086020000}"/>
    <cellStyle name="Valuta 3 3 2" xfId="758" xr:uid="{8E5655BE-470D-440D-8918-5B27B37B96A1}"/>
    <cellStyle name="Valuta 3 4" xfId="917" xr:uid="{132044C3-C271-4F16-9BD1-8150B3ECAE85}"/>
    <cellStyle name="Valuta 3 5" xfId="918" xr:uid="{9367363B-2E82-45C4-9CFF-A40AB4E9F0EB}"/>
    <cellStyle name="Valuta 3 6" xfId="756" xr:uid="{F0CE471B-33F6-4654-9B6E-C3D03663A540}"/>
    <cellStyle name="Valuta 4" xfId="664" xr:uid="{00000000-0005-0000-0000-000087020000}"/>
    <cellStyle name="Valuta 4 2" xfId="919" xr:uid="{A0FD7AA7-8480-429F-9F68-B27D65D2AE2F}"/>
    <cellStyle name="Valuta 4 3" xfId="920" xr:uid="{A9A9998C-D4F8-499A-86AC-0A71C55282F7}"/>
    <cellStyle name="Valuta 4 4" xfId="759" xr:uid="{1802F23B-584E-4610-B6E4-B2A87673DE43}"/>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148590</xdr:colOff>
      <xdr:row>1</xdr:row>
      <xdr:rowOff>643890</xdr:rowOff>
    </xdr:from>
    <xdr:to>
      <xdr:col>8</xdr:col>
      <xdr:colOff>512967</xdr:colOff>
      <xdr:row>3</xdr:row>
      <xdr:rowOff>307764</xdr:rowOff>
    </xdr:to>
    <xdr:pic>
      <xdr:nvPicPr>
        <xdr:cNvPr id="3" name="Afbeelding 2">
          <a:extLst>
            <a:ext uri="{FF2B5EF4-FFF2-40B4-BE49-F238E27FC236}">
              <a16:creationId xmlns:a16="http://schemas.microsoft.com/office/drawing/2014/main" id="{348B8E69-71D5-4886-9CF5-6E6784938162}"/>
            </a:ext>
          </a:extLst>
        </xdr:cNvPr>
        <xdr:cNvPicPr>
          <a:picLocks noChangeAspect="1"/>
        </xdr:cNvPicPr>
      </xdr:nvPicPr>
      <xdr:blipFill>
        <a:blip xmlns:r="http://schemas.openxmlformats.org/officeDocument/2006/relationships" r:embed="rId1"/>
        <a:stretch>
          <a:fillRect/>
        </a:stretch>
      </xdr:blipFill>
      <xdr:spPr>
        <a:xfrm>
          <a:off x="396240" y="1043940"/>
          <a:ext cx="5726952" cy="2407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topLeftCell="A3" workbookViewId="0">
      <selection activeCell="G16" sqref="G16"/>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3.5703125" style="1" customWidth="1"/>
    <col min="11" max="11" width="98.140625" style="1" bestFit="1" customWidth="1"/>
    <col min="12" max="16384" width="9.140625" style="1"/>
  </cols>
  <sheetData>
    <row r="1" spans="2:9" ht="31.5" customHeight="1" x14ac:dyDescent="0.25"/>
    <row r="2" spans="2:9" ht="108" customHeight="1" x14ac:dyDescent="0.25">
      <c r="B2" s="11"/>
      <c r="C2" s="12"/>
      <c r="D2" s="12"/>
      <c r="E2" s="12"/>
      <c r="F2" s="12"/>
      <c r="G2" s="12"/>
      <c r="H2" s="12"/>
      <c r="I2" s="13"/>
    </row>
    <row r="3" spans="2:9" ht="108" customHeight="1" x14ac:dyDescent="0.25">
      <c r="B3" s="3"/>
      <c r="I3" s="4"/>
    </row>
    <row r="4" spans="2:9" ht="108" customHeight="1" x14ac:dyDescent="0.25">
      <c r="B4" s="3"/>
      <c r="I4" s="4"/>
    </row>
    <row r="5" spans="2:9" ht="43.15" customHeight="1" x14ac:dyDescent="0.25">
      <c r="B5" s="3"/>
      <c r="I5" s="4"/>
    </row>
    <row r="6" spans="2:9" ht="46.15" customHeight="1" x14ac:dyDescent="0.35">
      <c r="B6" s="21" t="s">
        <v>5</v>
      </c>
      <c r="C6" s="22"/>
      <c r="D6" s="22"/>
      <c r="E6" s="22"/>
      <c r="F6" s="22"/>
      <c r="G6" s="22"/>
      <c r="H6" s="22"/>
      <c r="I6" s="23"/>
    </row>
    <row r="7" spans="2:9" x14ac:dyDescent="0.25">
      <c r="B7" s="3"/>
      <c r="I7" s="4"/>
    </row>
    <row r="8" spans="2:9" ht="14.25" x14ac:dyDescent="0.25">
      <c r="B8" s="5"/>
      <c r="C8" s="2"/>
      <c r="D8" s="10"/>
      <c r="E8" s="10"/>
      <c r="F8" s="10"/>
      <c r="G8" s="10"/>
      <c r="H8" s="10"/>
      <c r="I8" s="6"/>
    </row>
    <row r="9" spans="2:9" ht="22.5" customHeight="1" x14ac:dyDescent="0.25">
      <c r="B9" s="5"/>
      <c r="C9" s="2"/>
      <c r="D9" s="10"/>
      <c r="E9" s="10"/>
      <c r="F9" s="10"/>
      <c r="G9" s="10"/>
      <c r="H9" s="10"/>
      <c r="I9" s="6"/>
    </row>
    <row r="10" spans="2:9" ht="25.15" customHeight="1" x14ac:dyDescent="0.25">
      <c r="B10" s="5"/>
      <c r="C10" s="2"/>
      <c r="D10" s="10"/>
      <c r="E10" s="10"/>
      <c r="F10" s="10"/>
      <c r="G10" s="10"/>
      <c r="H10" s="10"/>
      <c r="I10" s="6"/>
    </row>
    <row r="11" spans="2:9" ht="25.15" customHeight="1" x14ac:dyDescent="0.25">
      <c r="B11" s="5"/>
      <c r="D11" s="20" t="s">
        <v>39</v>
      </c>
      <c r="E11" s="20"/>
      <c r="F11" s="20"/>
      <c r="G11" s="20"/>
      <c r="H11" s="10"/>
      <c r="I11" s="6"/>
    </row>
    <row r="12" spans="2:9" ht="25.15" customHeight="1" x14ac:dyDescent="0.25">
      <c r="B12" s="5"/>
      <c r="D12" s="24" t="s">
        <v>21</v>
      </c>
      <c r="E12" s="24"/>
      <c r="F12" s="24"/>
      <c r="G12" s="24"/>
      <c r="H12" s="15"/>
      <c r="I12" s="6"/>
    </row>
    <row r="13" spans="2:9" ht="25.15" customHeight="1" x14ac:dyDescent="0.25">
      <c r="B13" s="5"/>
      <c r="D13" s="24" t="s">
        <v>40</v>
      </c>
      <c r="E13" s="24"/>
      <c r="F13" s="24"/>
      <c r="G13" s="24"/>
      <c r="H13" s="15"/>
      <c r="I13" s="6"/>
    </row>
    <row r="14" spans="2:9" ht="21.75" customHeight="1" x14ac:dyDescent="0.25">
      <c r="B14" s="5"/>
      <c r="D14" s="20"/>
      <c r="E14" s="20"/>
      <c r="F14" s="20"/>
      <c r="G14" s="20"/>
      <c r="H14" s="10"/>
      <c r="I14" s="6"/>
    </row>
    <row r="15" spans="2:9" ht="14.25" x14ac:dyDescent="0.25">
      <c r="B15" s="5"/>
      <c r="D15" s="20"/>
      <c r="E15" s="20"/>
      <c r="F15" s="20"/>
      <c r="G15" s="20"/>
      <c r="H15" s="10"/>
      <c r="I15" s="6"/>
    </row>
    <row r="16" spans="2:9" ht="14.25" x14ac:dyDescent="0.25">
      <c r="B16" s="5"/>
      <c r="D16" s="14"/>
      <c r="E16" s="14"/>
      <c r="F16" s="14"/>
      <c r="G16" s="14"/>
      <c r="H16" s="10"/>
      <c r="I16" s="6"/>
    </row>
    <row r="17" spans="2:9" ht="28.15" customHeight="1" x14ac:dyDescent="0.25">
      <c r="B17" s="5"/>
      <c r="D17" s="16" t="s">
        <v>1</v>
      </c>
      <c r="E17" s="14"/>
      <c r="F17" s="14"/>
      <c r="G17" s="14"/>
      <c r="H17" s="10"/>
      <c r="I17" s="6"/>
    </row>
    <row r="18" spans="2:9" ht="28.15" customHeight="1" x14ac:dyDescent="0.25">
      <c r="B18" s="5"/>
      <c r="D18" s="17" t="s">
        <v>4</v>
      </c>
      <c r="E18" s="10"/>
      <c r="F18" s="10"/>
      <c r="G18" s="10"/>
      <c r="H18" s="10"/>
      <c r="I18" s="6"/>
    </row>
    <row r="19" spans="2:9" ht="28.15" customHeight="1" x14ac:dyDescent="0.25">
      <c r="B19" s="5"/>
      <c r="D19" s="17"/>
      <c r="E19" s="10"/>
      <c r="F19" s="10"/>
      <c r="G19" s="10"/>
      <c r="H19" s="10"/>
      <c r="I19" s="6"/>
    </row>
    <row r="20" spans="2:9" ht="28.15" customHeight="1" x14ac:dyDescent="0.25">
      <c r="B20" s="5"/>
      <c r="D20" s="17"/>
      <c r="E20" s="10"/>
      <c r="F20" s="10"/>
      <c r="G20" s="10"/>
      <c r="H20" s="10"/>
      <c r="I20" s="6"/>
    </row>
    <row r="21" spans="2:9" ht="14.25" x14ac:dyDescent="0.25">
      <c r="B21" s="5"/>
      <c r="D21" s="17"/>
      <c r="E21" s="10"/>
      <c r="F21" s="10"/>
      <c r="G21" s="10"/>
      <c r="H21" s="10"/>
      <c r="I21" s="6"/>
    </row>
    <row r="22" spans="2:9" x14ac:dyDescent="0.25">
      <c r="B22" s="7"/>
      <c r="C22" s="8"/>
      <c r="D22" s="8"/>
      <c r="E22" s="8"/>
      <c r="F22" s="8"/>
      <c r="G22" s="8"/>
      <c r="H22" s="8"/>
      <c r="I22" s="9"/>
    </row>
  </sheetData>
  <mergeCells count="6">
    <mergeCell ref="D15:G15"/>
    <mergeCell ref="B6:I6"/>
    <mergeCell ref="D11:G11"/>
    <mergeCell ref="D14:G14"/>
    <mergeCell ref="D12:G12"/>
    <mergeCell ref="D13:G13"/>
  </mergeCells>
  <phoneticPr fontId="6" type="noConversion"/>
  <pageMargins left="0.62992125984251968" right="0.23622047244094491" top="0.74803149606299213" bottom="0.74803149606299213" header="0.31496062992125984" footer="0.31496062992125984"/>
  <pageSetup paperSize="9" scale="9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838A-6C40-46C0-A5AB-4CB78C492C92}">
  <sheetPr>
    <tabColor theme="6" tint="0.59999389629810485"/>
    <pageSetUpPr fitToPage="1"/>
  </sheetPr>
  <dimension ref="A1:D30"/>
  <sheetViews>
    <sheetView workbookViewId="0">
      <selection activeCell="B7" sqref="B7:C7"/>
    </sheetView>
  </sheetViews>
  <sheetFormatPr defaultColWidth="9.140625" defaultRowHeight="13.5" x14ac:dyDescent="0.2"/>
  <cols>
    <col min="1" max="1" width="133.5703125" style="26" customWidth="1"/>
    <col min="2" max="2" width="26.42578125" style="49" customWidth="1"/>
    <col min="3" max="3" width="14.42578125" style="49" customWidth="1"/>
    <col min="4" max="4" width="28.5703125" style="26" customWidth="1"/>
    <col min="5" max="5" width="9.140625" style="26"/>
    <col min="6" max="6" width="89" style="26" customWidth="1"/>
    <col min="7" max="16384" width="9.140625" style="26"/>
  </cols>
  <sheetData>
    <row r="1" spans="1:4" ht="15" x14ac:dyDescent="0.2">
      <c r="A1" s="25" t="s">
        <v>38</v>
      </c>
      <c r="B1" s="50" t="s">
        <v>2</v>
      </c>
      <c r="C1" s="51"/>
      <c r="D1" s="52"/>
    </row>
    <row r="2" spans="1:4" s="29" customFormat="1" ht="40.5" x14ac:dyDescent="0.2">
      <c r="A2" s="27" t="s">
        <v>6</v>
      </c>
      <c r="B2" s="28" t="s">
        <v>7</v>
      </c>
      <c r="C2" s="28" t="s">
        <v>8</v>
      </c>
      <c r="D2" s="28" t="s">
        <v>9</v>
      </c>
    </row>
    <row r="3" spans="1:4" s="29" customFormat="1" ht="14.25" x14ac:dyDescent="0.2">
      <c r="A3" s="30" t="s">
        <v>25</v>
      </c>
      <c r="B3" s="53">
        <v>0</v>
      </c>
      <c r="C3" s="31">
        <v>1</v>
      </c>
      <c r="D3" s="32">
        <f>+C3*B3</f>
        <v>0</v>
      </c>
    </row>
    <row r="4" spans="1:4" s="29" customFormat="1" ht="14.25" x14ac:dyDescent="0.2">
      <c r="A4" s="30" t="s">
        <v>28</v>
      </c>
      <c r="B4" s="53">
        <v>0</v>
      </c>
      <c r="C4" s="31">
        <v>1</v>
      </c>
      <c r="D4" s="32">
        <f t="shared" ref="D4:D11" si="0">+C4*B4</f>
        <v>0</v>
      </c>
    </row>
    <row r="5" spans="1:4" s="29" customFormat="1" ht="14.25" x14ac:dyDescent="0.2">
      <c r="A5" s="30" t="s">
        <v>26</v>
      </c>
      <c r="B5" s="53">
        <v>0</v>
      </c>
      <c r="C5" s="31">
        <v>1</v>
      </c>
      <c r="D5" s="32">
        <f t="shared" si="0"/>
        <v>0</v>
      </c>
    </row>
    <row r="6" spans="1:4" s="29" customFormat="1" ht="14.25" x14ac:dyDescent="0.2">
      <c r="A6" s="30" t="s">
        <v>29</v>
      </c>
      <c r="B6" s="53">
        <v>0</v>
      </c>
      <c r="C6" s="31">
        <v>1</v>
      </c>
      <c r="D6" s="32">
        <f t="shared" si="0"/>
        <v>0</v>
      </c>
    </row>
    <row r="7" spans="1:4" s="29" customFormat="1" ht="14.25" x14ac:dyDescent="0.2">
      <c r="A7" s="30" t="s">
        <v>27</v>
      </c>
      <c r="B7" s="53">
        <v>0</v>
      </c>
      <c r="C7" s="31">
        <v>1</v>
      </c>
      <c r="D7" s="32">
        <f t="shared" si="0"/>
        <v>0</v>
      </c>
    </row>
    <row r="8" spans="1:4" s="29" customFormat="1" ht="14.25" x14ac:dyDescent="0.2">
      <c r="A8" s="30" t="s">
        <v>30</v>
      </c>
      <c r="B8" s="53">
        <v>0</v>
      </c>
      <c r="C8" s="31">
        <v>1</v>
      </c>
      <c r="D8" s="32">
        <f t="shared" si="0"/>
        <v>0</v>
      </c>
    </row>
    <row r="9" spans="1:4" s="29" customFormat="1" ht="14.25" x14ac:dyDescent="0.2">
      <c r="A9" s="30" t="s">
        <v>12</v>
      </c>
      <c r="B9" s="53">
        <v>0</v>
      </c>
      <c r="C9" s="31">
        <v>3</v>
      </c>
      <c r="D9" s="32">
        <f t="shared" si="0"/>
        <v>0</v>
      </c>
    </row>
    <row r="10" spans="1:4" s="29" customFormat="1" ht="14.25" x14ac:dyDescent="0.2">
      <c r="A10" s="30" t="s">
        <v>14</v>
      </c>
      <c r="B10" s="53">
        <v>0</v>
      </c>
      <c r="C10" s="31">
        <v>3</v>
      </c>
      <c r="D10" s="32">
        <f t="shared" si="0"/>
        <v>0</v>
      </c>
    </row>
    <row r="11" spans="1:4" s="29" customFormat="1" ht="14.25" x14ac:dyDescent="0.2">
      <c r="A11" s="30" t="s">
        <v>15</v>
      </c>
      <c r="B11" s="53">
        <v>0</v>
      </c>
      <c r="C11" s="31">
        <v>3</v>
      </c>
      <c r="D11" s="32">
        <f t="shared" si="0"/>
        <v>0</v>
      </c>
    </row>
    <row r="12" spans="1:4" s="29" customFormat="1" ht="36" customHeight="1" x14ac:dyDescent="0.2">
      <c r="A12" s="33" t="s">
        <v>16</v>
      </c>
      <c r="B12" s="33"/>
      <c r="C12" s="33"/>
      <c r="D12" s="34">
        <f>SUM(D3:D11)</f>
        <v>0</v>
      </c>
    </row>
    <row r="13" spans="1:4" s="29" customFormat="1" ht="36" customHeight="1" x14ac:dyDescent="0.2">
      <c r="A13" s="35"/>
      <c r="B13" s="35"/>
      <c r="C13" s="35"/>
      <c r="D13" s="35"/>
    </row>
    <row r="14" spans="1:4" s="29" customFormat="1" ht="36" customHeight="1" x14ac:dyDescent="0.2">
      <c r="A14" s="36" t="s">
        <v>17</v>
      </c>
      <c r="B14" s="37"/>
      <c r="C14" s="38"/>
      <c r="D14" s="54">
        <v>0</v>
      </c>
    </row>
    <row r="15" spans="1:4" s="29" customFormat="1" ht="14.45" customHeight="1" x14ac:dyDescent="0.2">
      <c r="A15" s="39"/>
      <c r="B15" s="39"/>
      <c r="C15" s="39"/>
      <c r="D15" s="35"/>
    </row>
    <row r="16" spans="1:4" s="41" customFormat="1" ht="50.45" customHeight="1" x14ac:dyDescent="0.25">
      <c r="A16" s="40" t="s">
        <v>57</v>
      </c>
      <c r="B16" s="28" t="s">
        <v>18</v>
      </c>
    </row>
    <row r="17" spans="1:4" s="41" customFormat="1" ht="14.25" x14ac:dyDescent="0.25">
      <c r="A17" s="42" t="s">
        <v>48</v>
      </c>
      <c r="B17" s="53">
        <v>0</v>
      </c>
    </row>
    <row r="18" spans="1:4" s="41" customFormat="1" ht="14.25" x14ac:dyDescent="0.25">
      <c r="A18" s="42" t="s">
        <v>49</v>
      </c>
      <c r="B18" s="53">
        <v>0</v>
      </c>
    </row>
    <row r="19" spans="1:4" s="41" customFormat="1" ht="14.25" x14ac:dyDescent="0.25">
      <c r="A19" s="42" t="s">
        <v>60</v>
      </c>
      <c r="B19" s="53">
        <v>0</v>
      </c>
    </row>
    <row r="20" spans="1:4" s="29" customFormat="1" ht="14.25" x14ac:dyDescent="0.2">
      <c r="A20" s="43" t="s">
        <v>0</v>
      </c>
      <c r="B20" s="18">
        <f>SUM(B17:B19)</f>
        <v>0</v>
      </c>
      <c r="C20" s="44"/>
      <c r="D20" s="45"/>
    </row>
    <row r="21" spans="1:4" s="29" customFormat="1" ht="14.25" x14ac:dyDescent="0.2">
      <c r="A21" s="46"/>
      <c r="B21" s="19"/>
      <c r="C21" s="44"/>
      <c r="D21" s="45"/>
    </row>
    <row r="22" spans="1:4" s="29" customFormat="1" ht="21" customHeight="1" x14ac:dyDescent="0.2">
      <c r="B22" s="44"/>
      <c r="C22" s="44"/>
    </row>
    <row r="23" spans="1:4" s="29" customFormat="1" ht="21" customHeight="1" x14ac:dyDescent="0.2">
      <c r="A23" s="47" t="s">
        <v>3</v>
      </c>
      <c r="B23" s="47"/>
      <c r="C23" s="47"/>
      <c r="D23" s="47"/>
    </row>
    <row r="24" spans="1:4" s="29" customFormat="1" ht="21" customHeight="1" x14ac:dyDescent="0.2">
      <c r="A24" s="44"/>
      <c r="B24" s="45"/>
      <c r="C24" s="44"/>
      <c r="D24" s="44"/>
    </row>
    <row r="25" spans="1:4" s="29" customFormat="1" ht="35.25" customHeight="1" x14ac:dyDescent="0.2">
      <c r="A25" s="48" t="s">
        <v>19</v>
      </c>
      <c r="B25" s="48"/>
      <c r="C25" s="48"/>
      <c r="D25" s="48"/>
    </row>
    <row r="26" spans="1:4" s="29" customFormat="1" ht="14.25" x14ac:dyDescent="0.2">
      <c r="B26" s="44"/>
      <c r="C26" s="44"/>
    </row>
    <row r="27" spans="1:4" s="29" customFormat="1" ht="14.25" x14ac:dyDescent="0.2">
      <c r="B27" s="44"/>
      <c r="C27" s="44"/>
    </row>
    <row r="28" spans="1:4" s="29" customFormat="1" ht="14.25" x14ac:dyDescent="0.2">
      <c r="B28" s="44"/>
    </row>
    <row r="29" spans="1:4" s="29" customFormat="1" ht="14.25" x14ac:dyDescent="0.2">
      <c r="B29" s="44"/>
    </row>
    <row r="30" spans="1:4" x14ac:dyDescent="0.2">
      <c r="C30" s="26"/>
    </row>
  </sheetData>
  <sheetProtection algorithmName="SHA-512" hashValue="hQ2YROmF5RUUV9WyGV/DEeFGOs87grMPAHt8afuZn4VEsJE7rYn8bSv7f4x/7A+TuHmMptr0EnLInX4w1VDMfQ==" saltValue="jiJ+MFmdIEDNB1IeLiVgCA==" spinCount="100000" sheet="1" objects="1" scenarios="1"/>
  <dataConsolidate/>
  <mergeCells count="5">
    <mergeCell ref="B1:D1"/>
    <mergeCell ref="A12:C12"/>
    <mergeCell ref="A14:C14"/>
    <mergeCell ref="A23:D23"/>
    <mergeCell ref="A25:D25"/>
  </mergeCells>
  <conditionalFormatting sqref="B20:D21 B23:D23 B25:D30">
    <cfRule type="cellIs" dxfId="6" priority="2" operator="equal">
      <formula>"x"</formula>
    </cfRule>
  </conditionalFormatting>
  <conditionalFormatting sqref="C16:D18">
    <cfRule type="cellIs" dxfId="5" priority="1" operator="equal">
      <formula>"x"</formula>
    </cfRule>
  </conditionalFormatting>
  <pageMargins left="0.62992125984251968" right="0.23622047244094491" top="0.74803149606299213" bottom="0.74803149606299213" header="0.31496062992125984" footer="0.31496062992125984"/>
  <pageSetup paperSize="9" scale="6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6EE1-1E17-4053-A1DA-B1C3BAEB6F47}">
  <sheetPr>
    <tabColor theme="6" tint="0.59999389629810485"/>
    <pageSetUpPr fitToPage="1"/>
  </sheetPr>
  <dimension ref="A1:D35"/>
  <sheetViews>
    <sheetView zoomScale="110" zoomScaleNormal="110" workbookViewId="0">
      <selection activeCell="A7" sqref="A7"/>
    </sheetView>
  </sheetViews>
  <sheetFormatPr defaultColWidth="9.140625" defaultRowHeight="13.5" x14ac:dyDescent="0.2"/>
  <cols>
    <col min="1" max="1" width="133.5703125" style="26" customWidth="1"/>
    <col min="2" max="2" width="26.42578125" style="49" customWidth="1"/>
    <col min="3" max="3" width="14.42578125" style="49" customWidth="1"/>
    <col min="4" max="4" width="28.5703125" style="26" customWidth="1"/>
    <col min="5" max="5" width="9.140625" style="26"/>
    <col min="6" max="6" width="33.5703125" style="26" customWidth="1"/>
    <col min="7" max="16384" width="9.140625" style="26"/>
  </cols>
  <sheetData>
    <row r="1" spans="1:4" ht="15" x14ac:dyDescent="0.2">
      <c r="A1" s="25" t="s">
        <v>37</v>
      </c>
      <c r="B1" s="50" t="s">
        <v>2</v>
      </c>
      <c r="C1" s="51"/>
      <c r="D1" s="52"/>
    </row>
    <row r="2" spans="1:4" s="29" customFormat="1" ht="40.5" x14ac:dyDescent="0.2">
      <c r="A2" s="27" t="s">
        <v>6</v>
      </c>
      <c r="B2" s="28" t="s">
        <v>7</v>
      </c>
      <c r="C2" s="28" t="s">
        <v>8</v>
      </c>
      <c r="D2" s="28" t="s">
        <v>9</v>
      </c>
    </row>
    <row r="3" spans="1:4" s="29" customFormat="1" ht="14.25" x14ac:dyDescent="0.2">
      <c r="A3" s="30" t="s">
        <v>10</v>
      </c>
      <c r="B3" s="53">
        <v>0</v>
      </c>
      <c r="C3" s="31">
        <v>7</v>
      </c>
      <c r="D3" s="32">
        <f>+C3*B3</f>
        <v>0</v>
      </c>
    </row>
    <row r="4" spans="1:4" s="29" customFormat="1" ht="14.25" x14ac:dyDescent="0.2">
      <c r="A4" s="30" t="s">
        <v>11</v>
      </c>
      <c r="B4" s="53">
        <v>0</v>
      </c>
      <c r="C4" s="31">
        <v>7</v>
      </c>
      <c r="D4" s="32">
        <f t="shared" ref="D4:D12" si="0">+C4*B4</f>
        <v>0</v>
      </c>
    </row>
    <row r="5" spans="1:4" s="29" customFormat="1" ht="14.25" x14ac:dyDescent="0.2">
      <c r="A5" s="55" t="s">
        <v>20</v>
      </c>
      <c r="B5" s="53">
        <v>0</v>
      </c>
      <c r="C5" s="31">
        <v>6</v>
      </c>
      <c r="D5" s="32">
        <f t="shared" si="0"/>
        <v>0</v>
      </c>
    </row>
    <row r="6" spans="1:4" s="29" customFormat="1" ht="14.25" x14ac:dyDescent="0.2">
      <c r="A6" s="56" t="s">
        <v>22</v>
      </c>
      <c r="B6" s="53">
        <v>0</v>
      </c>
      <c r="C6" s="31">
        <v>6</v>
      </c>
      <c r="D6" s="32">
        <f t="shared" si="0"/>
        <v>0</v>
      </c>
    </row>
    <row r="7" spans="1:4" s="29" customFormat="1" ht="14.25" x14ac:dyDescent="0.2">
      <c r="A7" s="56" t="s">
        <v>23</v>
      </c>
      <c r="B7" s="53">
        <v>0</v>
      </c>
      <c r="C7" s="31">
        <v>1</v>
      </c>
      <c r="D7" s="32">
        <f t="shared" si="0"/>
        <v>0</v>
      </c>
    </row>
    <row r="8" spans="1:4" s="29" customFormat="1" ht="14.25" x14ac:dyDescent="0.2">
      <c r="A8" s="56" t="s">
        <v>24</v>
      </c>
      <c r="B8" s="53">
        <v>0</v>
      </c>
      <c r="C8" s="31">
        <v>1</v>
      </c>
      <c r="D8" s="32">
        <f t="shared" si="0"/>
        <v>0</v>
      </c>
    </row>
    <row r="9" spans="1:4" s="29" customFormat="1" ht="14.25" x14ac:dyDescent="0.2">
      <c r="A9" s="30" t="s">
        <v>12</v>
      </c>
      <c r="B9" s="53">
        <v>0</v>
      </c>
      <c r="C9" s="31">
        <v>7</v>
      </c>
      <c r="D9" s="32">
        <f t="shared" si="0"/>
        <v>0</v>
      </c>
    </row>
    <row r="10" spans="1:4" s="29" customFormat="1" ht="14.25" x14ac:dyDescent="0.2">
      <c r="A10" s="30" t="s">
        <v>13</v>
      </c>
      <c r="B10" s="53">
        <v>0</v>
      </c>
      <c r="C10" s="31">
        <v>7</v>
      </c>
      <c r="D10" s="32">
        <f t="shared" si="0"/>
        <v>0</v>
      </c>
    </row>
    <row r="11" spans="1:4" s="29" customFormat="1" ht="14.25" x14ac:dyDescent="0.2">
      <c r="A11" s="30" t="s">
        <v>14</v>
      </c>
      <c r="B11" s="53">
        <v>0</v>
      </c>
      <c r="C11" s="31">
        <v>7</v>
      </c>
      <c r="D11" s="32">
        <f t="shared" si="0"/>
        <v>0</v>
      </c>
    </row>
    <row r="12" spans="1:4" s="29" customFormat="1" ht="14.25" x14ac:dyDescent="0.2">
      <c r="A12" s="30" t="s">
        <v>15</v>
      </c>
      <c r="B12" s="53">
        <v>0</v>
      </c>
      <c r="C12" s="31">
        <v>7</v>
      </c>
      <c r="D12" s="32">
        <f t="shared" si="0"/>
        <v>0</v>
      </c>
    </row>
    <row r="13" spans="1:4" s="29" customFormat="1" ht="36" customHeight="1" x14ac:dyDescent="0.2">
      <c r="A13" s="33" t="s">
        <v>16</v>
      </c>
      <c r="B13" s="33"/>
      <c r="C13" s="33"/>
      <c r="D13" s="34">
        <f>SUM(D3:D12)</f>
        <v>0</v>
      </c>
    </row>
    <row r="14" spans="1:4" s="29" customFormat="1" ht="36" customHeight="1" x14ac:dyDescent="0.2">
      <c r="A14" s="35"/>
      <c r="B14" s="35"/>
      <c r="C14" s="35"/>
      <c r="D14" s="35"/>
    </row>
    <row r="15" spans="1:4" s="29" customFormat="1" ht="36" customHeight="1" x14ac:dyDescent="0.2">
      <c r="A15" s="36" t="s">
        <v>17</v>
      </c>
      <c r="B15" s="37"/>
      <c r="C15" s="38"/>
      <c r="D15" s="54">
        <v>0</v>
      </c>
    </row>
    <row r="16" spans="1:4" s="29" customFormat="1" ht="14.45" customHeight="1" x14ac:dyDescent="0.2">
      <c r="A16" s="39"/>
      <c r="B16" s="39"/>
      <c r="C16" s="39"/>
      <c r="D16" s="35"/>
    </row>
    <row r="17" spans="1:4" s="41" customFormat="1" ht="48.6" customHeight="1" x14ac:dyDescent="0.25">
      <c r="A17" s="40" t="s">
        <v>57</v>
      </c>
      <c r="B17" s="28" t="s">
        <v>18</v>
      </c>
    </row>
    <row r="18" spans="1:4" s="41" customFormat="1" ht="14.25" x14ac:dyDescent="0.25">
      <c r="A18" s="42" t="s">
        <v>50</v>
      </c>
      <c r="B18" s="53">
        <v>0</v>
      </c>
    </row>
    <row r="19" spans="1:4" s="41" customFormat="1" ht="14.25" x14ac:dyDescent="0.25">
      <c r="A19" s="42" t="s">
        <v>51</v>
      </c>
      <c r="B19" s="53">
        <v>0</v>
      </c>
    </row>
    <row r="20" spans="1:4" s="41" customFormat="1" ht="14.25" x14ac:dyDescent="0.25">
      <c r="A20" s="42" t="s">
        <v>52</v>
      </c>
      <c r="B20" s="53">
        <v>0</v>
      </c>
    </row>
    <row r="21" spans="1:4" s="41" customFormat="1" ht="14.25" x14ac:dyDescent="0.25">
      <c r="A21" s="42" t="s">
        <v>53</v>
      </c>
      <c r="B21" s="53">
        <v>0</v>
      </c>
    </row>
    <row r="22" spans="1:4" s="41" customFormat="1" ht="14.25" x14ac:dyDescent="0.25">
      <c r="A22" s="42" t="s">
        <v>54</v>
      </c>
      <c r="B22" s="53">
        <v>0</v>
      </c>
    </row>
    <row r="23" spans="1:4" s="41" customFormat="1" ht="14.25" x14ac:dyDescent="0.25">
      <c r="A23" s="42" t="s">
        <v>55</v>
      </c>
      <c r="B23" s="53">
        <v>0</v>
      </c>
    </row>
    <row r="24" spans="1:4" s="41" customFormat="1" ht="14.25" x14ac:dyDescent="0.25">
      <c r="A24" s="42" t="s">
        <v>56</v>
      </c>
      <c r="B24" s="53">
        <v>0</v>
      </c>
    </row>
    <row r="25" spans="1:4" s="29" customFormat="1" ht="14.25" x14ac:dyDescent="0.2">
      <c r="A25" s="43" t="s">
        <v>0</v>
      </c>
      <c r="B25" s="18">
        <f>SUM(B18:B24)</f>
        <v>0</v>
      </c>
      <c r="C25" s="44"/>
      <c r="D25" s="45"/>
    </row>
    <row r="26" spans="1:4" s="29" customFormat="1" ht="14.25" x14ac:dyDescent="0.2">
      <c r="A26" s="46"/>
      <c r="B26" s="19"/>
      <c r="C26" s="44"/>
      <c r="D26" s="45"/>
    </row>
    <row r="27" spans="1:4" s="29" customFormat="1" ht="21" customHeight="1" x14ac:dyDescent="0.2">
      <c r="B27" s="44"/>
      <c r="C27" s="44"/>
    </row>
    <row r="28" spans="1:4" s="29" customFormat="1" ht="21" customHeight="1" x14ac:dyDescent="0.2">
      <c r="A28" s="47" t="s">
        <v>3</v>
      </c>
      <c r="B28" s="47"/>
      <c r="C28" s="47"/>
      <c r="D28" s="47"/>
    </row>
    <row r="29" spans="1:4" s="29" customFormat="1" ht="21" customHeight="1" x14ac:dyDescent="0.2">
      <c r="A29" s="44"/>
      <c r="B29" s="45"/>
      <c r="C29" s="44"/>
      <c r="D29" s="44"/>
    </row>
    <row r="30" spans="1:4" s="29" customFormat="1" ht="35.25" customHeight="1" x14ac:dyDescent="0.2">
      <c r="A30" s="48" t="s">
        <v>19</v>
      </c>
      <c r="B30" s="48"/>
      <c r="C30" s="48"/>
      <c r="D30" s="48"/>
    </row>
    <row r="31" spans="1:4" s="29" customFormat="1" ht="14.25" x14ac:dyDescent="0.2">
      <c r="B31" s="44"/>
      <c r="C31" s="44"/>
    </row>
    <row r="32" spans="1:4" s="29" customFormat="1" ht="14.25" x14ac:dyDescent="0.2">
      <c r="B32" s="44"/>
      <c r="C32" s="44"/>
    </row>
    <row r="33" spans="2:3" s="29" customFormat="1" ht="14.25" x14ac:dyDescent="0.2">
      <c r="B33" s="44"/>
    </row>
    <row r="34" spans="2:3" s="29" customFormat="1" ht="14.25" x14ac:dyDescent="0.2">
      <c r="B34" s="44"/>
    </row>
    <row r="35" spans="2:3" x14ac:dyDescent="0.2">
      <c r="C35" s="26"/>
    </row>
  </sheetData>
  <sheetProtection algorithmName="SHA-512" hashValue="Sw6bF2OwS7WNjRLRCgQ113lbFZRo4yeCp3U5KZhISHJbKvgDSIApjrNBfLQxd5zkneZI5YBAO7GgUwyqttfrxw==" saltValue="fWlekTmel6POdZqwYwVQVA==" spinCount="100000" sheet="1" objects="1" scenarios="1"/>
  <dataConsolidate/>
  <mergeCells count="5">
    <mergeCell ref="A30:D30"/>
    <mergeCell ref="B1:D1"/>
    <mergeCell ref="A13:C13"/>
    <mergeCell ref="A15:C15"/>
    <mergeCell ref="A28:D28"/>
  </mergeCells>
  <conditionalFormatting sqref="B25:D26 B28:D28 B30:D35">
    <cfRule type="cellIs" dxfId="4" priority="2" operator="equal">
      <formula>"x"</formula>
    </cfRule>
  </conditionalFormatting>
  <conditionalFormatting sqref="C17:D19">
    <cfRule type="cellIs" dxfId="3" priority="1" operator="equal">
      <formula>"x"</formula>
    </cfRule>
  </conditionalFormatting>
  <pageMargins left="0.62992125984251968" right="0.23622047244094491" top="0.74803149606299213" bottom="0.74803149606299213" header="0.31496062992125984" footer="0.31496062992125984"/>
  <pageSetup paperSize="9" scale="6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FC17-4895-4A1C-98DB-15338DC8E464}">
  <sheetPr>
    <tabColor theme="6" tint="0.59999389629810485"/>
    <pageSetUpPr fitToPage="1"/>
  </sheetPr>
  <dimension ref="A1:F38"/>
  <sheetViews>
    <sheetView tabSelected="1" zoomScale="110" zoomScaleNormal="110" workbookViewId="0">
      <selection activeCell="D28" sqref="D28"/>
    </sheetView>
  </sheetViews>
  <sheetFormatPr defaultColWidth="9.140625" defaultRowHeight="13.5" x14ac:dyDescent="0.2"/>
  <cols>
    <col min="1" max="1" width="133.5703125" style="26" customWidth="1"/>
    <col min="2" max="2" width="26.42578125" style="49" customWidth="1"/>
    <col min="3" max="3" width="14.42578125" style="49" customWidth="1"/>
    <col min="4" max="4" width="28.5703125" style="26" customWidth="1"/>
    <col min="5" max="5" width="9.140625" style="26"/>
    <col min="6" max="6" width="89" style="26" customWidth="1"/>
    <col min="7" max="16384" width="9.140625" style="26"/>
  </cols>
  <sheetData>
    <row r="1" spans="1:6" ht="15" x14ac:dyDescent="0.2">
      <c r="A1" s="25" t="s">
        <v>41</v>
      </c>
      <c r="B1" s="50" t="s">
        <v>2</v>
      </c>
      <c r="C1" s="51"/>
      <c r="D1" s="52"/>
    </row>
    <row r="2" spans="1:6" s="29" customFormat="1" ht="40.5" x14ac:dyDescent="0.2">
      <c r="A2" s="27" t="s">
        <v>6</v>
      </c>
      <c r="B2" s="28" t="s">
        <v>7</v>
      </c>
      <c r="C2" s="28" t="s">
        <v>8</v>
      </c>
      <c r="D2" s="28" t="s">
        <v>9</v>
      </c>
    </row>
    <row r="3" spans="1:6" s="29" customFormat="1" ht="14.25" x14ac:dyDescent="0.2">
      <c r="A3" s="30" t="s">
        <v>25</v>
      </c>
      <c r="B3" s="53">
        <v>0</v>
      </c>
      <c r="C3" s="57">
        <v>1</v>
      </c>
      <c r="D3" s="32">
        <f>+C3*B3</f>
        <v>0</v>
      </c>
    </row>
    <row r="4" spans="1:6" s="29" customFormat="1" ht="14.25" x14ac:dyDescent="0.2">
      <c r="A4" s="30" t="s">
        <v>31</v>
      </c>
      <c r="B4" s="53">
        <v>0</v>
      </c>
      <c r="C4" s="58">
        <v>1</v>
      </c>
      <c r="D4" s="32">
        <f t="shared" ref="D4:D21" si="0">+C4*B4</f>
        <v>0</v>
      </c>
    </row>
    <row r="5" spans="1:6" s="29" customFormat="1" ht="14.25" x14ac:dyDescent="0.2">
      <c r="A5" s="55" t="s">
        <v>42</v>
      </c>
      <c r="B5" s="53">
        <v>0</v>
      </c>
      <c r="C5" s="58">
        <v>1</v>
      </c>
      <c r="D5" s="32">
        <f t="shared" si="0"/>
        <v>0</v>
      </c>
    </row>
    <row r="6" spans="1:6" s="29" customFormat="1" ht="14.25" x14ac:dyDescent="0.2">
      <c r="A6" s="55" t="s">
        <v>32</v>
      </c>
      <c r="B6" s="53">
        <v>0</v>
      </c>
      <c r="C6" s="58">
        <v>1</v>
      </c>
      <c r="D6" s="32">
        <f t="shared" si="0"/>
        <v>0</v>
      </c>
    </row>
    <row r="7" spans="1:6" s="29" customFormat="1" ht="14.25" x14ac:dyDescent="0.2">
      <c r="A7" s="55" t="s">
        <v>33</v>
      </c>
      <c r="B7" s="53">
        <v>0</v>
      </c>
      <c r="C7" s="58">
        <v>1</v>
      </c>
      <c r="D7" s="32">
        <f t="shared" si="0"/>
        <v>0</v>
      </c>
      <c r="F7" s="35"/>
    </row>
    <row r="8" spans="1:6" s="29" customFormat="1" ht="14.25" x14ac:dyDescent="0.2">
      <c r="A8" s="30" t="s">
        <v>26</v>
      </c>
      <c r="B8" s="53">
        <v>0</v>
      </c>
      <c r="C8" s="58">
        <v>1</v>
      </c>
      <c r="D8" s="32">
        <f t="shared" si="0"/>
        <v>0</v>
      </c>
      <c r="F8" s="35"/>
    </row>
    <row r="9" spans="1:6" s="29" customFormat="1" ht="14.25" x14ac:dyDescent="0.2">
      <c r="A9" s="30" t="s">
        <v>34</v>
      </c>
      <c r="B9" s="53">
        <v>0</v>
      </c>
      <c r="C9" s="58">
        <v>1</v>
      </c>
      <c r="D9" s="32">
        <f t="shared" si="0"/>
        <v>0</v>
      </c>
      <c r="F9" s="35"/>
    </row>
    <row r="10" spans="1:6" s="29" customFormat="1" ht="14.25" x14ac:dyDescent="0.2">
      <c r="A10" s="55" t="s">
        <v>43</v>
      </c>
      <c r="B10" s="53">
        <v>0</v>
      </c>
      <c r="C10" s="58">
        <v>1</v>
      </c>
      <c r="D10" s="32">
        <f t="shared" si="0"/>
        <v>0</v>
      </c>
      <c r="F10" s="35"/>
    </row>
    <row r="11" spans="1:6" s="29" customFormat="1" ht="14.25" x14ac:dyDescent="0.2">
      <c r="A11" s="55" t="s">
        <v>35</v>
      </c>
      <c r="B11" s="53">
        <v>0</v>
      </c>
      <c r="C11" s="58">
        <v>1</v>
      </c>
      <c r="D11" s="32">
        <f t="shared" si="0"/>
        <v>0</v>
      </c>
      <c r="F11" s="35"/>
    </row>
    <row r="12" spans="1:6" s="29" customFormat="1" ht="14.25" x14ac:dyDescent="0.2">
      <c r="A12" s="55" t="s">
        <v>36</v>
      </c>
      <c r="B12" s="53">
        <v>0</v>
      </c>
      <c r="C12" s="58">
        <v>1</v>
      </c>
      <c r="D12" s="32">
        <f t="shared" si="0"/>
        <v>0</v>
      </c>
      <c r="F12" s="35"/>
    </row>
    <row r="13" spans="1:6" s="29" customFormat="1" ht="14.25" x14ac:dyDescent="0.2">
      <c r="A13" s="30" t="s">
        <v>27</v>
      </c>
      <c r="B13" s="53">
        <v>0</v>
      </c>
      <c r="C13" s="58">
        <v>1</v>
      </c>
      <c r="D13" s="32">
        <f t="shared" si="0"/>
        <v>0</v>
      </c>
      <c r="F13" s="35"/>
    </row>
    <row r="14" spans="1:6" s="29" customFormat="1" ht="14.25" x14ac:dyDescent="0.2">
      <c r="A14" s="30" t="s">
        <v>45</v>
      </c>
      <c r="B14" s="53">
        <v>0</v>
      </c>
      <c r="C14" s="58">
        <v>1</v>
      </c>
      <c r="D14" s="32">
        <f t="shared" si="0"/>
        <v>0</v>
      </c>
      <c r="F14" s="35"/>
    </row>
    <row r="15" spans="1:6" s="29" customFormat="1" ht="14.25" x14ac:dyDescent="0.2">
      <c r="A15" s="55" t="s">
        <v>44</v>
      </c>
      <c r="B15" s="53">
        <v>0</v>
      </c>
      <c r="C15" s="58">
        <v>1</v>
      </c>
      <c r="D15" s="32">
        <f t="shared" si="0"/>
        <v>0</v>
      </c>
      <c r="F15" s="35"/>
    </row>
    <row r="16" spans="1:6" s="29" customFormat="1" ht="14.25" x14ac:dyDescent="0.2">
      <c r="A16" s="55" t="s">
        <v>46</v>
      </c>
      <c r="B16" s="53">
        <v>0</v>
      </c>
      <c r="C16" s="58">
        <v>1</v>
      </c>
      <c r="D16" s="32">
        <f t="shared" si="0"/>
        <v>0</v>
      </c>
      <c r="F16" s="35"/>
    </row>
    <row r="17" spans="1:6" s="29" customFormat="1" ht="14.25" x14ac:dyDescent="0.2">
      <c r="A17" s="55" t="s">
        <v>47</v>
      </c>
      <c r="B17" s="53">
        <v>0</v>
      </c>
      <c r="C17" s="58">
        <v>1</v>
      </c>
      <c r="D17" s="32">
        <f t="shared" si="0"/>
        <v>0</v>
      </c>
      <c r="F17" s="35"/>
    </row>
    <row r="18" spans="1:6" s="29" customFormat="1" ht="14.25" x14ac:dyDescent="0.2">
      <c r="A18" s="30" t="s">
        <v>12</v>
      </c>
      <c r="B18" s="53">
        <v>0</v>
      </c>
      <c r="C18" s="58">
        <v>3</v>
      </c>
      <c r="D18" s="32">
        <f t="shared" si="0"/>
        <v>0</v>
      </c>
    </row>
    <row r="19" spans="1:6" s="29" customFormat="1" ht="14.25" x14ac:dyDescent="0.2">
      <c r="A19" s="30" t="s">
        <v>13</v>
      </c>
      <c r="B19" s="53">
        <v>0</v>
      </c>
      <c r="C19" s="58">
        <v>3</v>
      </c>
      <c r="D19" s="32">
        <f t="shared" si="0"/>
        <v>0</v>
      </c>
    </row>
    <row r="20" spans="1:6" s="29" customFormat="1" ht="14.25" x14ac:dyDescent="0.2">
      <c r="A20" s="30" t="s">
        <v>14</v>
      </c>
      <c r="B20" s="53">
        <v>0</v>
      </c>
      <c r="C20" s="58">
        <v>3</v>
      </c>
      <c r="D20" s="32">
        <f t="shared" si="0"/>
        <v>0</v>
      </c>
    </row>
    <row r="21" spans="1:6" s="29" customFormat="1" ht="14.25" x14ac:dyDescent="0.2">
      <c r="A21" s="30" t="s">
        <v>15</v>
      </c>
      <c r="B21" s="53">
        <v>0</v>
      </c>
      <c r="C21" s="58">
        <v>3</v>
      </c>
      <c r="D21" s="32">
        <f t="shared" si="0"/>
        <v>0</v>
      </c>
    </row>
    <row r="22" spans="1:6" s="29" customFormat="1" ht="36" customHeight="1" x14ac:dyDescent="0.2">
      <c r="A22" s="33" t="s">
        <v>16</v>
      </c>
      <c r="B22" s="33"/>
      <c r="C22" s="33"/>
      <c r="D22" s="34">
        <f>SUM(D3:D21)</f>
        <v>0</v>
      </c>
    </row>
    <row r="23" spans="1:6" s="29" customFormat="1" ht="36" customHeight="1" x14ac:dyDescent="0.2">
      <c r="A23" s="35"/>
      <c r="B23" s="35"/>
      <c r="C23" s="35"/>
      <c r="D23" s="35"/>
    </row>
    <row r="24" spans="1:6" s="29" customFormat="1" ht="36" customHeight="1" x14ac:dyDescent="0.2">
      <c r="A24" s="36" t="s">
        <v>17</v>
      </c>
      <c r="B24" s="37"/>
      <c r="C24" s="38"/>
      <c r="D24" s="54">
        <v>0</v>
      </c>
    </row>
    <row r="25" spans="1:6" s="29" customFormat="1" ht="14.45" customHeight="1" x14ac:dyDescent="0.2">
      <c r="A25" s="39"/>
      <c r="B25" s="39"/>
      <c r="C25" s="39"/>
      <c r="D25" s="35"/>
    </row>
    <row r="26" spans="1:6" s="41" customFormat="1" ht="49.15" customHeight="1" x14ac:dyDescent="0.25">
      <c r="A26" s="40" t="s">
        <v>57</v>
      </c>
      <c r="B26" s="28" t="s">
        <v>18</v>
      </c>
    </row>
    <row r="27" spans="1:6" s="41" customFormat="1" ht="14.25" x14ac:dyDescent="0.25">
      <c r="A27" s="59" t="s">
        <v>58</v>
      </c>
      <c r="B27" s="53">
        <v>0</v>
      </c>
    </row>
    <row r="28" spans="1:6" s="41" customFormat="1" ht="14.25" x14ac:dyDescent="0.25">
      <c r="A28" s="59" t="s">
        <v>59</v>
      </c>
      <c r="B28" s="53">
        <v>0</v>
      </c>
    </row>
    <row r="29" spans="1:6" s="41" customFormat="1" ht="14.25" x14ac:dyDescent="0.25">
      <c r="A29" s="59"/>
      <c r="B29" s="32"/>
    </row>
    <row r="30" spans="1:6" s="29" customFormat="1" ht="14.25" x14ac:dyDescent="0.2">
      <c r="A30" s="43" t="s">
        <v>0</v>
      </c>
      <c r="B30" s="18">
        <f>SUM(B27:B29)</f>
        <v>0</v>
      </c>
      <c r="C30" s="44"/>
      <c r="D30" s="45"/>
    </row>
    <row r="31" spans="1:6" s="29" customFormat="1" ht="14.25" x14ac:dyDescent="0.2">
      <c r="A31" s="46"/>
      <c r="B31" s="19"/>
      <c r="C31" s="44"/>
      <c r="D31" s="45"/>
    </row>
    <row r="32" spans="1:6" s="29" customFormat="1" ht="21" customHeight="1" x14ac:dyDescent="0.2">
      <c r="B32" s="44"/>
      <c r="C32" s="44"/>
    </row>
    <row r="33" spans="1:4" s="29" customFormat="1" ht="21" customHeight="1" x14ac:dyDescent="0.2">
      <c r="A33" s="47" t="s">
        <v>3</v>
      </c>
      <c r="B33" s="47"/>
      <c r="C33" s="47"/>
      <c r="D33" s="47"/>
    </row>
    <row r="34" spans="1:4" s="29" customFormat="1" ht="21" customHeight="1" x14ac:dyDescent="0.2">
      <c r="A34" s="44"/>
      <c r="B34" s="45"/>
      <c r="C34" s="44"/>
      <c r="D34" s="44"/>
    </row>
    <row r="35" spans="1:4" s="29" customFormat="1" ht="35.25" customHeight="1" x14ac:dyDescent="0.2">
      <c r="A35" s="48" t="s">
        <v>19</v>
      </c>
      <c r="B35" s="48"/>
      <c r="C35" s="48"/>
      <c r="D35" s="48"/>
    </row>
    <row r="36" spans="1:4" s="29" customFormat="1" ht="14.25" x14ac:dyDescent="0.2">
      <c r="B36" s="44"/>
      <c r="C36" s="44"/>
    </row>
    <row r="37" spans="1:4" s="29" customFormat="1" ht="14.25" x14ac:dyDescent="0.2">
      <c r="B37" s="44"/>
      <c r="C37" s="44"/>
    </row>
    <row r="38" spans="1:4" s="29" customFormat="1" ht="14.25" x14ac:dyDescent="0.2">
      <c r="B38" s="44"/>
    </row>
  </sheetData>
  <sheetProtection algorithmName="SHA-512" hashValue="fNcmvSYMj3jND2b4k//1Mol9lqaipe61MAIMAeRJZyckXQbm+rxcoDcoFKcwLxQLXvEmk1y2DH3VCWrj3YqKCQ==" saltValue="+RKeviuzYtsbHT0pxg6kdg==" spinCount="100000" sheet="1" objects="1" scenarios="1"/>
  <dataConsolidate/>
  <mergeCells count="5">
    <mergeCell ref="A35:D35"/>
    <mergeCell ref="B1:D1"/>
    <mergeCell ref="A22:C22"/>
    <mergeCell ref="A24:C24"/>
    <mergeCell ref="A33:D33"/>
  </mergeCells>
  <conditionalFormatting sqref="B24:D25 C27:D28 B30:D30 B32:D33">
    <cfRule type="cellIs" dxfId="2" priority="3" operator="equal">
      <formula>"x"</formula>
    </cfRule>
  </conditionalFormatting>
  <conditionalFormatting sqref="C23:D23">
    <cfRule type="cellIs" dxfId="1" priority="2" operator="equal">
      <formula>"x"</formula>
    </cfRule>
  </conditionalFormatting>
  <conditionalFormatting sqref="D26">
    <cfRule type="cellIs" dxfId="0" priority="1" operator="equal">
      <formula>"x"</formula>
    </cfRule>
  </conditionalFormatting>
  <pageMargins left="0.62992125984251968" right="0.23622047244094491" top="0.74803149606299213" bottom="0.74803149606299213" header="0.31496062992125984" footer="0.31496062992125984"/>
  <pageSetup paperSize="9" scale="6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2.xml><?xml version="1.0" encoding="utf-8"?>
<ds:datastoreItem xmlns:ds="http://schemas.openxmlformats.org/officeDocument/2006/customXml" ds:itemID="{9C221EE5-9017-48BA-887D-CC050171B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13377-1108-4E10-9A74-9559BB2A2BC7}">
  <ds:schemaRefs>
    <ds:schemaRef ds:uri="http://schemas.openxmlformats.org/package/2006/metadata/core-properties"/>
    <ds:schemaRef ds:uri="962d65e8-ec2e-4f08-b510-02888a857b6e"/>
    <ds:schemaRef ds:uri="http://schemas.microsoft.com/office/2006/documentManagement/types"/>
    <ds:schemaRef ds:uri="http://purl.org/dc/elements/1.1/"/>
    <ds:schemaRef ds:uri="http://purl.org/dc/terms/"/>
    <ds:schemaRef ds:uri="http://www.w3.org/XML/1998/namespace"/>
    <ds:schemaRef ds:uri="40faa72d-7604-4f4d-a488-93cffb7df14f"/>
    <ds:schemaRef ds:uri="http://purl.org/dc/dcmitype/"/>
    <ds:schemaRef ds:uri="http://schemas.microsoft.com/office/infopath/2007/PartnerControls"/>
    <ds:schemaRef ds:uri="b77e2b43-37d4-4532-953b-53983e0992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Prijsinvulformulier P1</vt:lpstr>
      <vt:lpstr>Prijsinvulformulier P2</vt:lpstr>
      <vt:lpstr>Prijsinvulformulier P3</vt:lpstr>
      <vt:lpstr>'Prijsinvulformulier P1'!Afdrukbereik</vt:lpstr>
      <vt:lpstr>'Prijsinvulformulier P2'!Afdrukbereik</vt:lpstr>
      <vt:lpstr>'Prijsinvulformulier P3'!Afdrukbereik</vt:lpstr>
      <vt:lpstr>Voorblad!Afdrukbereik</vt:lpstr>
      <vt:lpstr>'Prijsinvulformulier P1'!Afdruktitels</vt:lpstr>
      <vt:lpstr>'Prijsinvulformulier P2'!Afdruktitels</vt:lpstr>
      <vt:lpstr>'Prijsinvulformulier P3'!Afdruktitels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2026-03-06T19:05:12Z</cp:lastPrinted>
  <dcterms:created xsi:type="dcterms:W3CDTF">2008-02-01T08:20:49Z</dcterms:created>
  <dcterms:modified xsi:type="dcterms:W3CDTF">2026-03-19T14:09:54Z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