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frd.shsdir.nl\orgData\BZK\RIS\Inkoopdoss\BZ\EA\201865003.001.134 - Schoonmaak Brussel\02. Beschrijvend document\"/>
    </mc:Choice>
  </mc:AlternateContent>
  <xr:revisionPtr revIDLastSave="0" documentId="8_{751445B9-A4E9-46BA-849A-A4BBF53F051C}" xr6:coauthVersionLast="47" xr6:coauthVersionMax="47" xr10:uidLastSave="{00000000-0000-0000-0000-000000000000}"/>
  <bookViews>
    <workbookView xWindow="-110" yWindow="-110" windowWidth="19420" windowHeight="11500" xr2:uid="{87B5046A-A58A-42A5-ABEC-C7C9B667D61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12" i="1" l="1"/>
  <c r="Z25" i="1"/>
  <c r="Z13" i="1"/>
  <c r="Z15" i="1"/>
  <c r="Z17" i="1"/>
  <c r="Z19" i="1"/>
  <c r="Z21" i="1"/>
  <c r="Z23" i="1"/>
  <c r="Z10" i="1"/>
  <c r="Z11" i="1"/>
  <c r="Z7" i="1"/>
  <c r="Z6" i="1"/>
  <c r="Z5" i="1"/>
</calcChain>
</file>

<file path=xl/sharedStrings.xml><?xml version="1.0" encoding="utf-8"?>
<sst xmlns="http://schemas.openxmlformats.org/spreadsheetml/2006/main" count="80" uniqueCount="32">
  <si>
    <t>GELIJKVLOERS</t>
  </si>
  <si>
    <t xml:space="preserve">Scheidingsglas </t>
  </si>
  <si>
    <t>Binnenglas</t>
  </si>
  <si>
    <t>Buitenglas</t>
  </si>
  <si>
    <t>Verkeerstapijt</t>
  </si>
  <si>
    <t>1STE VERDIEPING</t>
  </si>
  <si>
    <t>5DE VERDIEPING</t>
  </si>
  <si>
    <t>6DE VERDIEPING</t>
  </si>
  <si>
    <r>
      <t>m</t>
    </r>
    <r>
      <rPr>
        <b/>
        <vertAlign val="superscript"/>
        <sz val="9"/>
        <color theme="1"/>
        <rFont val="Verdana"/>
        <family val="2"/>
      </rPr>
      <t>2</t>
    </r>
  </si>
  <si>
    <t>4DE VERDIEPING</t>
  </si>
  <si>
    <t>7DE VERDIEPING</t>
  </si>
  <si>
    <t>GARAGE -1</t>
  </si>
  <si>
    <t>GARAGE -2</t>
  </si>
  <si>
    <t xml:space="preserve">Parket </t>
  </si>
  <si>
    <t>Kantoortapijt</t>
  </si>
  <si>
    <t>Steen</t>
  </si>
  <si>
    <t>Parket</t>
  </si>
  <si>
    <t>Natuursteen</t>
  </si>
  <si>
    <t>Keramische steen</t>
  </si>
  <si>
    <t xml:space="preserve">Kantoortapijt </t>
  </si>
  <si>
    <t>Hout</t>
  </si>
  <si>
    <t xml:space="preserve">Opmetingen </t>
  </si>
  <si>
    <t xml:space="preserve">      Kanselarij </t>
  </si>
  <si>
    <t>Trierstraat</t>
  </si>
  <si>
    <t>2DE VERD.</t>
  </si>
  <si>
    <t>3DE VERD.</t>
  </si>
  <si>
    <t xml:space="preserve">Terras </t>
  </si>
  <si>
    <t>coatingvloer</t>
  </si>
  <si>
    <t>totalen</t>
  </si>
  <si>
    <t>totaal vloer oppervlakte</t>
  </si>
  <si>
    <t>overdekte inkom</t>
  </si>
  <si>
    <t xml:space="preserve">voetpad rondom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</si>
</sst>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9"/>
      <color theme="1"/>
      <name val="Verdana"/>
      <family val="2"/>
    </font>
    <font>
      <b/>
      <sz val="9"/>
      <color theme="1"/>
      <name val="Verdana"/>
      <family val="2"/>
    </font>
    <font>
      <b/>
      <vertAlign val="superscript"/>
      <sz val="9"/>
      <color theme="1"/>
      <name val="Verdana"/>
      <family val="2"/>
    </font>
    <font>
      <sz val="8"/>
      <color theme="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left" indent="1"/>
    </xf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2" xfId="0" applyBorder="1" applyAlignment="1">
      <alignment horizontal="center"/>
    </xf>
    <xf numFmtId="0" fontId="1" fillId="0" borderId="2" xfId="0" applyFont="1" applyBorder="1"/>
    <xf numFmtId="0" fontId="0" fillId="0" borderId="2" xfId="0" applyBorder="1" applyAlignment="1">
      <alignment horizontal="right"/>
    </xf>
    <xf numFmtId="0" fontId="0" fillId="2" borderId="2" xfId="0" applyFill="1" applyBorder="1"/>
    <xf numFmtId="0" fontId="0" fillId="2" borderId="2" xfId="0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3" fillId="0" borderId="0" xfId="0" applyFont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7DFE28-7709-4056-948F-3DFDF566F53D}">
  <dimension ref="A1:Z150"/>
  <sheetViews>
    <sheetView tabSelected="1" zoomScale="80" zoomScaleNormal="80" workbookViewId="0">
      <selection activeCell="G39" sqref="G39"/>
    </sheetView>
  </sheetViews>
  <sheetFormatPr defaultRowHeight="11.5" x14ac:dyDescent="0.25"/>
  <cols>
    <col min="1" max="1" width="15.81640625" customWidth="1"/>
    <col min="2" max="2" width="6.81640625" style="3" customWidth="1"/>
    <col min="3" max="3" width="2.54296875" customWidth="1"/>
    <col min="4" max="4" width="16.90625" customWidth="1"/>
    <col min="5" max="5" width="6.1796875" style="3" customWidth="1"/>
    <col min="6" max="6" width="2.6328125" customWidth="1"/>
    <col min="7" max="7" width="10.7265625" customWidth="1"/>
    <col min="8" max="8" width="5.453125" customWidth="1"/>
    <col min="9" max="9" width="2.453125" customWidth="1"/>
    <col min="10" max="10" width="10.36328125" customWidth="1"/>
    <col min="11" max="11" width="4.90625" customWidth="1"/>
    <col min="12" max="12" width="16.36328125" customWidth="1"/>
    <col min="13" max="13" width="5.81640625" customWidth="1"/>
    <col min="14" max="14" width="2.453125" customWidth="1"/>
    <col min="15" max="15" width="16.08984375" customWidth="1"/>
    <col min="16" max="16" width="5.6328125" customWidth="1"/>
    <col min="17" max="17" width="2.36328125" style="2" customWidth="1"/>
    <col min="18" max="18" width="16.36328125" customWidth="1"/>
    <col min="19" max="19" width="6.08984375" customWidth="1"/>
    <col min="20" max="20" width="2.453125" style="2" customWidth="1"/>
    <col min="21" max="21" width="16.1796875" customWidth="1"/>
    <col min="22" max="22" width="5.81640625" customWidth="1"/>
    <col min="23" max="23" width="2.6328125" style="2" customWidth="1"/>
    <col min="24" max="24" width="11.36328125" customWidth="1"/>
    <col min="25" max="25" width="7.08984375" customWidth="1"/>
  </cols>
  <sheetData>
    <row r="1" spans="1:26" s="2" customFormat="1" x14ac:dyDescent="0.25">
      <c r="A1" s="2" t="s">
        <v>21</v>
      </c>
      <c r="B1" s="3" t="s">
        <v>22</v>
      </c>
      <c r="D1" s="2" t="s">
        <v>23</v>
      </c>
      <c r="E1" s="3"/>
    </row>
    <row r="2" spans="1:26" s="2" customFormat="1" x14ac:dyDescent="0.25">
      <c r="B2" s="3"/>
      <c r="E2" s="3"/>
    </row>
    <row r="3" spans="1:26" ht="13.5" thickBot="1" x14ac:dyDescent="0.3">
      <c r="A3" s="4" t="s">
        <v>0</v>
      </c>
      <c r="B3" s="5" t="s">
        <v>8</v>
      </c>
      <c r="C3" s="6"/>
      <c r="D3" s="4" t="s">
        <v>5</v>
      </c>
      <c r="E3" s="5" t="s">
        <v>8</v>
      </c>
      <c r="F3" s="6"/>
      <c r="G3" s="4" t="s">
        <v>24</v>
      </c>
      <c r="H3" s="5" t="s">
        <v>8</v>
      </c>
      <c r="I3" s="6"/>
      <c r="J3" s="4" t="s">
        <v>25</v>
      </c>
      <c r="K3" s="5" t="s">
        <v>8</v>
      </c>
      <c r="L3" s="4" t="s">
        <v>9</v>
      </c>
      <c r="M3" s="5" t="s">
        <v>8</v>
      </c>
      <c r="N3" s="6"/>
      <c r="O3" s="4" t="s">
        <v>6</v>
      </c>
      <c r="P3" s="5" t="s">
        <v>8</v>
      </c>
      <c r="Q3" s="5"/>
      <c r="R3" s="4" t="s">
        <v>7</v>
      </c>
      <c r="S3" s="5" t="s">
        <v>8</v>
      </c>
      <c r="T3" s="5"/>
      <c r="U3" s="4" t="s">
        <v>10</v>
      </c>
      <c r="V3" s="5" t="s">
        <v>8</v>
      </c>
      <c r="W3" s="5"/>
      <c r="X3" s="4" t="s">
        <v>11</v>
      </c>
      <c r="Y3" s="5" t="s">
        <v>8</v>
      </c>
      <c r="Z3" s="13" t="s">
        <v>28</v>
      </c>
    </row>
    <row r="4" spans="1:26" ht="12" thickTop="1" x14ac:dyDescent="0.25">
      <c r="D4" s="2"/>
      <c r="G4" s="2"/>
      <c r="H4" s="3"/>
      <c r="J4" s="2"/>
      <c r="K4" s="3"/>
      <c r="L4" s="2"/>
      <c r="M4" s="3"/>
      <c r="O4" s="2"/>
      <c r="P4" s="3"/>
      <c r="Q4" s="3"/>
      <c r="R4" s="2"/>
      <c r="S4" s="3"/>
      <c r="T4" s="3"/>
      <c r="U4" s="2"/>
      <c r="V4" s="3"/>
      <c r="W4" s="3"/>
      <c r="X4" s="2"/>
      <c r="Y4" s="3"/>
      <c r="Z4" s="2"/>
    </row>
    <row r="5" spans="1:26" x14ac:dyDescent="0.25">
      <c r="A5" s="7" t="s">
        <v>1</v>
      </c>
      <c r="B5" s="8">
        <v>180</v>
      </c>
      <c r="C5" s="11"/>
      <c r="D5" s="7" t="s">
        <v>1</v>
      </c>
      <c r="E5" s="8">
        <v>185</v>
      </c>
      <c r="F5" s="11"/>
      <c r="G5" s="7"/>
      <c r="H5" s="7"/>
      <c r="I5" s="11"/>
      <c r="J5" s="7"/>
      <c r="K5" s="7"/>
      <c r="L5" s="7" t="s">
        <v>1</v>
      </c>
      <c r="M5" s="8">
        <v>260</v>
      </c>
      <c r="N5" s="11"/>
      <c r="O5" s="7" t="s">
        <v>1</v>
      </c>
      <c r="P5" s="8">
        <v>230</v>
      </c>
      <c r="Q5" s="12"/>
      <c r="R5" s="7" t="s">
        <v>1</v>
      </c>
      <c r="S5" s="8">
        <v>75</v>
      </c>
      <c r="T5" s="12"/>
      <c r="U5" s="7" t="s">
        <v>1</v>
      </c>
      <c r="V5" s="8">
        <v>16</v>
      </c>
      <c r="W5" s="12"/>
      <c r="X5" s="7"/>
      <c r="Y5" s="7"/>
      <c r="Z5" s="2">
        <f>B5+E5+H5+K5+M5+P5+S5+V5</f>
        <v>946</v>
      </c>
    </row>
    <row r="6" spans="1:26" x14ac:dyDescent="0.25">
      <c r="A6" s="7"/>
      <c r="B6" s="8"/>
      <c r="C6" s="11"/>
      <c r="D6" s="7"/>
      <c r="E6" s="8"/>
      <c r="F6" s="11"/>
      <c r="G6" s="7"/>
      <c r="H6" s="8"/>
      <c r="I6" s="11"/>
      <c r="J6" s="7"/>
      <c r="K6" s="7"/>
      <c r="L6" s="7"/>
      <c r="M6" s="8"/>
      <c r="N6" s="11"/>
      <c r="O6" s="7"/>
      <c r="P6" s="8"/>
      <c r="Q6" s="12"/>
      <c r="R6" s="7"/>
      <c r="S6" s="8"/>
      <c r="T6" s="12"/>
      <c r="U6" s="7"/>
      <c r="V6" s="8"/>
      <c r="W6" s="12"/>
      <c r="X6" s="7" t="s">
        <v>27</v>
      </c>
      <c r="Y6" s="8">
        <v>1804</v>
      </c>
      <c r="Z6" s="2">
        <f>Y6</f>
        <v>1804</v>
      </c>
    </row>
    <row r="7" spans="1:26" x14ac:dyDescent="0.25">
      <c r="A7" s="7" t="s">
        <v>2</v>
      </c>
      <c r="B7" s="8">
        <v>240</v>
      </c>
      <c r="C7" s="11"/>
      <c r="D7" s="7" t="s">
        <v>2</v>
      </c>
      <c r="E7" s="8">
        <v>190</v>
      </c>
      <c r="F7" s="11"/>
      <c r="G7" s="7"/>
      <c r="H7" s="7"/>
      <c r="I7" s="11"/>
      <c r="J7" s="7"/>
      <c r="K7" s="7"/>
      <c r="L7" s="7" t="s">
        <v>2</v>
      </c>
      <c r="M7" s="8">
        <v>203</v>
      </c>
      <c r="N7" s="11"/>
      <c r="O7" s="7" t="s">
        <v>2</v>
      </c>
      <c r="P7" s="8">
        <v>188</v>
      </c>
      <c r="Q7" s="12"/>
      <c r="R7" s="7" t="s">
        <v>2</v>
      </c>
      <c r="S7" s="8">
        <v>160</v>
      </c>
      <c r="T7" s="12"/>
      <c r="U7" s="7" t="s">
        <v>2</v>
      </c>
      <c r="V7" s="8">
        <v>58</v>
      </c>
      <c r="W7" s="12"/>
      <c r="X7" s="7"/>
      <c r="Y7" s="8"/>
      <c r="Z7" s="2">
        <f>B7+E7+M7+P7+S7+V7</f>
        <v>1039</v>
      </c>
    </row>
    <row r="8" spans="1:26" x14ac:dyDescent="0.25">
      <c r="A8" s="7"/>
      <c r="B8" s="8"/>
      <c r="C8" s="11"/>
      <c r="D8" s="7"/>
      <c r="E8" s="8"/>
      <c r="F8" s="11"/>
      <c r="G8" s="7"/>
      <c r="H8" s="7"/>
      <c r="I8" s="11"/>
      <c r="J8" s="7"/>
      <c r="K8" s="7"/>
      <c r="L8" s="7"/>
      <c r="M8" s="8"/>
      <c r="N8" s="11"/>
      <c r="O8" s="7"/>
      <c r="P8" s="8"/>
      <c r="Q8" s="12"/>
      <c r="R8" s="7"/>
      <c r="S8" s="8"/>
      <c r="T8" s="12"/>
      <c r="U8" s="7"/>
      <c r="V8" s="8"/>
      <c r="W8" s="12"/>
      <c r="X8" s="7"/>
      <c r="Y8" s="8"/>
      <c r="Z8" s="2"/>
    </row>
    <row r="9" spans="1:26" x14ac:dyDescent="0.25">
      <c r="A9" s="7" t="s">
        <v>3</v>
      </c>
      <c r="B9" s="8">
        <v>240</v>
      </c>
      <c r="C9" s="11"/>
      <c r="D9" s="7" t="s">
        <v>3</v>
      </c>
      <c r="E9" s="8">
        <v>190</v>
      </c>
      <c r="F9" s="11"/>
      <c r="G9" s="7" t="s">
        <v>3</v>
      </c>
      <c r="H9" s="8">
        <v>232</v>
      </c>
      <c r="I9" s="11"/>
      <c r="J9" s="7" t="s">
        <v>3</v>
      </c>
      <c r="K9" s="8">
        <v>260</v>
      </c>
      <c r="L9" s="7" t="s">
        <v>3</v>
      </c>
      <c r="M9" s="8">
        <v>203</v>
      </c>
      <c r="N9" s="11"/>
      <c r="O9" s="7" t="s">
        <v>3</v>
      </c>
      <c r="P9" s="8">
        <v>188</v>
      </c>
      <c r="Q9" s="12"/>
      <c r="R9" s="7" t="s">
        <v>3</v>
      </c>
      <c r="S9" s="8">
        <v>160</v>
      </c>
      <c r="T9" s="12"/>
      <c r="U9" s="7" t="s">
        <v>3</v>
      </c>
      <c r="V9" s="8">
        <v>58</v>
      </c>
      <c r="W9" s="12"/>
      <c r="X9" s="9" t="s">
        <v>12</v>
      </c>
      <c r="Y9" s="8"/>
    </row>
    <row r="10" spans="1:26" x14ac:dyDescent="0.25">
      <c r="A10" s="7"/>
      <c r="B10" s="8"/>
      <c r="C10" s="11"/>
      <c r="D10" s="7"/>
      <c r="E10" s="8"/>
      <c r="F10" s="11"/>
      <c r="G10" s="7"/>
      <c r="H10" s="7"/>
      <c r="I10" s="11"/>
      <c r="J10" s="7"/>
      <c r="K10" s="7"/>
      <c r="L10" s="7"/>
      <c r="M10" s="8"/>
      <c r="N10" s="11"/>
      <c r="O10" s="7"/>
      <c r="P10" s="8"/>
      <c r="Q10" s="12"/>
      <c r="R10" s="7"/>
      <c r="S10" s="8"/>
      <c r="T10" s="12"/>
      <c r="U10" s="7"/>
      <c r="V10" s="8"/>
      <c r="W10" s="12"/>
      <c r="X10" s="7"/>
      <c r="Y10" s="8"/>
      <c r="Z10" s="2">
        <f>B9+E9+M9+P9+S9+V9</f>
        <v>1039</v>
      </c>
    </row>
    <row r="11" spans="1:26" x14ac:dyDescent="0.25">
      <c r="A11" s="7" t="s">
        <v>4</v>
      </c>
      <c r="B11" s="8">
        <v>0</v>
      </c>
      <c r="C11" s="11"/>
      <c r="D11" s="7" t="s">
        <v>4</v>
      </c>
      <c r="E11" s="8">
        <v>124</v>
      </c>
      <c r="F11" s="11"/>
      <c r="G11" s="7"/>
      <c r="H11" s="7"/>
      <c r="I11" s="11"/>
      <c r="J11" s="7"/>
      <c r="K11" s="7"/>
      <c r="L11" s="7" t="s">
        <v>4</v>
      </c>
      <c r="M11" s="8">
        <v>230</v>
      </c>
      <c r="N11" s="11"/>
      <c r="O11" s="7" t="s">
        <v>4</v>
      </c>
      <c r="P11" s="8">
        <v>195</v>
      </c>
      <c r="Q11" s="12"/>
      <c r="R11" s="7" t="s">
        <v>4</v>
      </c>
      <c r="S11" s="8">
        <v>100</v>
      </c>
      <c r="T11" s="12"/>
      <c r="U11" s="7" t="s">
        <v>4</v>
      </c>
      <c r="V11" s="8">
        <v>0</v>
      </c>
      <c r="W11" s="12"/>
      <c r="X11" s="7"/>
      <c r="Y11" s="7"/>
      <c r="Z11" s="2">
        <f t="shared" ref="Z11:Z23" si="0">B11+E11+M11+P11+S11+V11</f>
        <v>649</v>
      </c>
    </row>
    <row r="12" spans="1:26" x14ac:dyDescent="0.25">
      <c r="A12" s="7"/>
      <c r="B12" s="8"/>
      <c r="C12" s="11"/>
      <c r="D12" s="7"/>
      <c r="E12" s="8"/>
      <c r="F12" s="11"/>
      <c r="G12" s="7"/>
      <c r="H12" s="7"/>
      <c r="I12" s="11"/>
      <c r="J12" s="7"/>
      <c r="K12" s="10"/>
      <c r="L12" s="7"/>
      <c r="M12" s="8"/>
      <c r="N12" s="11"/>
      <c r="O12" s="7"/>
      <c r="P12" s="8"/>
      <c r="Q12" s="12"/>
      <c r="R12" s="7"/>
      <c r="S12" s="8"/>
      <c r="T12" s="12"/>
      <c r="U12" s="7"/>
      <c r="V12" s="8"/>
      <c r="W12" s="12"/>
      <c r="X12" s="7" t="s">
        <v>27</v>
      </c>
      <c r="Y12" s="8">
        <v>1458</v>
      </c>
      <c r="Z12" s="2">
        <f>Y12</f>
        <v>1458</v>
      </c>
    </row>
    <row r="13" spans="1:26" x14ac:dyDescent="0.25">
      <c r="A13" s="7" t="s">
        <v>14</v>
      </c>
      <c r="B13" s="8">
        <v>90</v>
      </c>
      <c r="C13" s="11"/>
      <c r="D13" s="7" t="s">
        <v>14</v>
      </c>
      <c r="E13" s="8">
        <v>346</v>
      </c>
      <c r="F13" s="11"/>
      <c r="G13" s="7"/>
      <c r="H13" s="7"/>
      <c r="I13" s="11"/>
      <c r="J13" s="7"/>
      <c r="K13" s="10"/>
      <c r="L13" s="7" t="s">
        <v>14</v>
      </c>
      <c r="M13" s="8">
        <v>420</v>
      </c>
      <c r="N13" s="11"/>
      <c r="O13" s="7" t="s">
        <v>14</v>
      </c>
      <c r="P13" s="8">
        <v>555</v>
      </c>
      <c r="Q13" s="12"/>
      <c r="R13" s="7" t="s">
        <v>19</v>
      </c>
      <c r="S13" s="8">
        <v>600</v>
      </c>
      <c r="T13" s="12"/>
      <c r="U13" s="7"/>
      <c r="V13" s="7"/>
      <c r="W13" s="11"/>
      <c r="X13" s="7"/>
      <c r="Y13" s="7"/>
      <c r="Z13" s="2">
        <f t="shared" si="0"/>
        <v>2011</v>
      </c>
    </row>
    <row r="14" spans="1:26" x14ac:dyDescent="0.25">
      <c r="A14" s="7"/>
      <c r="B14" s="8"/>
      <c r="C14" s="11"/>
      <c r="D14" s="7"/>
      <c r="E14" s="8"/>
      <c r="F14" s="11"/>
      <c r="G14" s="7"/>
      <c r="H14" s="7"/>
      <c r="I14" s="11"/>
      <c r="J14" s="7"/>
      <c r="K14" s="10"/>
      <c r="L14" s="7"/>
      <c r="M14" s="8"/>
      <c r="N14" s="11"/>
      <c r="O14" s="7"/>
      <c r="P14" s="8"/>
      <c r="Q14" s="12"/>
      <c r="R14" s="7"/>
      <c r="S14" s="8"/>
      <c r="T14" s="12"/>
      <c r="U14" s="7"/>
      <c r="V14" s="8"/>
      <c r="W14" s="12"/>
      <c r="X14" s="7"/>
      <c r="Y14" s="7"/>
      <c r="Z14" s="2"/>
    </row>
    <row r="15" spans="1:26" x14ac:dyDescent="0.25">
      <c r="A15" s="7" t="s">
        <v>13</v>
      </c>
      <c r="B15" s="8">
        <v>403</v>
      </c>
      <c r="C15" s="11"/>
      <c r="D15" s="7" t="s">
        <v>13</v>
      </c>
      <c r="E15" s="8">
        <v>320</v>
      </c>
      <c r="F15" s="11"/>
      <c r="G15" s="7"/>
      <c r="H15" s="7"/>
      <c r="I15" s="11"/>
      <c r="J15" s="7"/>
      <c r="K15" s="10"/>
      <c r="L15" s="7" t="s">
        <v>13</v>
      </c>
      <c r="M15" s="8">
        <v>20</v>
      </c>
      <c r="N15" s="11"/>
      <c r="O15" s="7"/>
      <c r="P15" s="7"/>
      <c r="Q15" s="11"/>
      <c r="R15" s="7"/>
      <c r="S15" s="7"/>
      <c r="T15" s="12"/>
      <c r="U15" s="7" t="s">
        <v>16</v>
      </c>
      <c r="V15" s="8">
        <v>62</v>
      </c>
      <c r="W15" s="12"/>
      <c r="X15" s="7"/>
      <c r="Y15" s="7"/>
      <c r="Z15" s="2">
        <f t="shared" si="0"/>
        <v>805</v>
      </c>
    </row>
    <row r="16" spans="1:26" x14ac:dyDescent="0.25">
      <c r="A16" s="7"/>
      <c r="B16" s="8"/>
      <c r="C16" s="11"/>
      <c r="D16" s="7"/>
      <c r="E16" s="8"/>
      <c r="F16" s="11"/>
      <c r="G16" s="7"/>
      <c r="H16" s="7"/>
      <c r="I16" s="11"/>
      <c r="J16" s="7"/>
      <c r="K16" s="10"/>
      <c r="L16" s="7"/>
      <c r="M16" s="8"/>
      <c r="N16" s="11"/>
      <c r="O16" s="7"/>
      <c r="P16" s="7"/>
      <c r="Q16" s="11"/>
      <c r="R16" s="7"/>
      <c r="S16" s="7"/>
      <c r="T16" s="12"/>
      <c r="U16" s="7"/>
      <c r="V16" s="8"/>
      <c r="W16" s="12"/>
      <c r="X16" s="7"/>
      <c r="Y16" s="7"/>
      <c r="Z16" s="2"/>
    </row>
    <row r="17" spans="1:26" x14ac:dyDescent="0.25">
      <c r="A17" s="7" t="s">
        <v>15</v>
      </c>
      <c r="B17" s="8">
        <v>100</v>
      </c>
      <c r="C17" s="11"/>
      <c r="D17" s="7" t="s">
        <v>15</v>
      </c>
      <c r="E17" s="8">
        <v>100</v>
      </c>
      <c r="F17" s="11"/>
      <c r="G17" s="7"/>
      <c r="H17" s="7"/>
      <c r="I17" s="11"/>
      <c r="J17" s="7"/>
      <c r="K17" s="10"/>
      <c r="L17" s="7" t="s">
        <v>15</v>
      </c>
      <c r="M17" s="8">
        <v>60</v>
      </c>
      <c r="N17" s="11"/>
      <c r="O17" s="7"/>
      <c r="P17" s="7"/>
      <c r="Q17" s="11"/>
      <c r="R17" s="7"/>
      <c r="S17" s="7"/>
      <c r="T17" s="12"/>
      <c r="U17" s="7" t="s">
        <v>15</v>
      </c>
      <c r="V17" s="8">
        <v>28</v>
      </c>
      <c r="W17" s="12"/>
      <c r="X17" s="7"/>
      <c r="Y17" s="7"/>
      <c r="Z17" s="2">
        <f t="shared" si="0"/>
        <v>288</v>
      </c>
    </row>
    <row r="18" spans="1:26" x14ac:dyDescent="0.25">
      <c r="A18" s="7"/>
      <c r="B18" s="8"/>
      <c r="C18" s="11"/>
      <c r="D18" s="7"/>
      <c r="E18" s="8"/>
      <c r="F18" s="11"/>
      <c r="G18" s="7"/>
      <c r="H18" s="7"/>
      <c r="I18" s="11"/>
      <c r="J18" s="7"/>
      <c r="K18" s="10"/>
      <c r="L18" s="7"/>
      <c r="M18" s="8"/>
      <c r="N18" s="11"/>
      <c r="O18" s="7"/>
      <c r="P18" s="8"/>
      <c r="Q18" s="12"/>
      <c r="R18" s="7"/>
      <c r="S18" s="7"/>
      <c r="T18" s="12"/>
      <c r="U18" s="7"/>
      <c r="V18" s="8"/>
      <c r="W18" s="12"/>
      <c r="X18" s="7"/>
      <c r="Y18" s="7"/>
      <c r="Z18" s="2"/>
    </row>
    <row r="19" spans="1:26" x14ac:dyDescent="0.25">
      <c r="A19" s="7" t="s">
        <v>17</v>
      </c>
      <c r="B19" s="8">
        <v>295</v>
      </c>
      <c r="C19" s="11"/>
      <c r="D19" s="7" t="s">
        <v>17</v>
      </c>
      <c r="E19" s="8">
        <v>60</v>
      </c>
      <c r="F19" s="11"/>
      <c r="G19" s="7"/>
      <c r="H19" s="7"/>
      <c r="I19" s="11"/>
      <c r="J19" s="7"/>
      <c r="K19" s="7"/>
      <c r="L19" s="7" t="s">
        <v>17</v>
      </c>
      <c r="M19" s="8">
        <v>60</v>
      </c>
      <c r="N19" s="11"/>
      <c r="O19" s="7" t="s">
        <v>17</v>
      </c>
      <c r="P19" s="8">
        <v>60</v>
      </c>
      <c r="Q19" s="12"/>
      <c r="R19" s="7" t="s">
        <v>17</v>
      </c>
      <c r="S19" s="8">
        <v>60</v>
      </c>
      <c r="T19" s="12"/>
      <c r="U19" s="7"/>
      <c r="V19" s="7"/>
      <c r="W19" s="11"/>
      <c r="X19" s="7"/>
      <c r="Y19" s="7"/>
      <c r="Z19" s="2">
        <f t="shared" si="0"/>
        <v>535</v>
      </c>
    </row>
    <row r="20" spans="1:26" x14ac:dyDescent="0.25">
      <c r="A20" s="7"/>
      <c r="B20" s="8"/>
      <c r="C20" s="11"/>
      <c r="D20" s="7"/>
      <c r="E20" s="8"/>
      <c r="F20" s="11"/>
      <c r="G20" s="7"/>
      <c r="H20" s="7"/>
      <c r="I20" s="11"/>
      <c r="J20" s="7"/>
      <c r="K20" s="10"/>
      <c r="L20" s="7"/>
      <c r="M20" s="8"/>
      <c r="N20" s="11"/>
      <c r="O20" s="7"/>
      <c r="P20" s="8"/>
      <c r="Q20" s="12"/>
      <c r="R20" s="7"/>
      <c r="S20" s="8"/>
      <c r="T20" s="12"/>
      <c r="U20" s="7"/>
      <c r="V20" s="7"/>
      <c r="W20" s="11"/>
      <c r="X20" s="7"/>
      <c r="Y20" s="7"/>
      <c r="Z20" s="2"/>
    </row>
    <row r="21" spans="1:26" x14ac:dyDescent="0.25">
      <c r="A21" s="7" t="s">
        <v>18</v>
      </c>
      <c r="B21" s="8">
        <v>200</v>
      </c>
      <c r="C21" s="11"/>
      <c r="D21" s="7" t="s">
        <v>18</v>
      </c>
      <c r="E21" s="8">
        <v>60</v>
      </c>
      <c r="F21" s="11"/>
      <c r="G21" s="7"/>
      <c r="H21" s="7"/>
      <c r="I21" s="11"/>
      <c r="J21" s="7"/>
      <c r="K21" s="7"/>
      <c r="L21" s="7" t="s">
        <v>18</v>
      </c>
      <c r="M21" s="8">
        <v>60</v>
      </c>
      <c r="N21" s="11"/>
      <c r="O21" s="7" t="s">
        <v>18</v>
      </c>
      <c r="P21" s="8">
        <v>60</v>
      </c>
      <c r="Q21" s="12"/>
      <c r="R21" s="7" t="s">
        <v>18</v>
      </c>
      <c r="S21" s="8">
        <v>36</v>
      </c>
      <c r="T21" s="12"/>
      <c r="U21" s="7" t="s">
        <v>18</v>
      </c>
      <c r="V21" s="8">
        <v>12</v>
      </c>
      <c r="W21" s="12"/>
      <c r="X21" s="7"/>
      <c r="Y21" s="7"/>
      <c r="Z21" s="2">
        <f t="shared" si="0"/>
        <v>428</v>
      </c>
    </row>
    <row r="22" spans="1:26" x14ac:dyDescent="0.25">
      <c r="A22" s="7"/>
      <c r="B22" s="8"/>
      <c r="C22" s="11"/>
      <c r="D22" s="7"/>
      <c r="E22" s="8"/>
      <c r="F22" s="11"/>
      <c r="G22" s="7"/>
      <c r="H22" s="7"/>
      <c r="I22" s="11"/>
      <c r="J22" s="7"/>
      <c r="K22" s="7"/>
      <c r="L22" s="7"/>
      <c r="M22" s="8"/>
      <c r="N22" s="11"/>
      <c r="O22" s="7"/>
      <c r="P22" s="7"/>
      <c r="Q22" s="11"/>
      <c r="R22" s="7"/>
      <c r="S22" s="7"/>
      <c r="T22" s="12"/>
      <c r="U22" s="7"/>
      <c r="V22" s="7"/>
      <c r="W22" s="11"/>
      <c r="X22" s="7"/>
      <c r="Y22" s="7"/>
      <c r="Z22" s="2"/>
    </row>
    <row r="23" spans="1:26" x14ac:dyDescent="0.25">
      <c r="A23" s="7" t="s">
        <v>30</v>
      </c>
      <c r="B23" s="8">
        <v>24</v>
      </c>
      <c r="C23" s="11"/>
      <c r="D23" s="7"/>
      <c r="E23" s="8"/>
      <c r="F23" s="11"/>
      <c r="G23" s="7"/>
      <c r="H23" s="7"/>
      <c r="I23" s="11"/>
      <c r="J23" s="7"/>
      <c r="K23" s="7"/>
      <c r="L23" s="7"/>
      <c r="M23" s="7"/>
      <c r="N23" s="11"/>
      <c r="O23" s="7" t="s">
        <v>26</v>
      </c>
      <c r="P23" s="8">
        <v>50</v>
      </c>
      <c r="Q23" s="11"/>
      <c r="R23" s="7"/>
      <c r="S23" s="7"/>
      <c r="T23" s="12"/>
      <c r="U23" s="7" t="s">
        <v>20</v>
      </c>
      <c r="V23" s="8">
        <v>240</v>
      </c>
      <c r="W23" s="12"/>
      <c r="X23" s="7"/>
      <c r="Y23" s="7"/>
      <c r="Z23" s="2">
        <f t="shared" si="0"/>
        <v>314</v>
      </c>
    </row>
    <row r="24" spans="1:26" x14ac:dyDescent="0.25">
      <c r="A24" s="7"/>
      <c r="B24" s="8"/>
    </row>
    <row r="25" spans="1:26" x14ac:dyDescent="0.25">
      <c r="A25" s="8" t="s">
        <v>31</v>
      </c>
      <c r="B25" s="8">
        <v>246</v>
      </c>
      <c r="E25"/>
      <c r="X25" s="14" t="s">
        <v>29</v>
      </c>
      <c r="Y25" s="14"/>
      <c r="Z25">
        <f>Z6+Z10+Z11+Z13+Z15+Z17+Z19+Z22+Z21+Z23</f>
        <v>7873</v>
      </c>
    </row>
    <row r="26" spans="1:26" x14ac:dyDescent="0.25">
      <c r="A26" s="3"/>
      <c r="B26"/>
      <c r="E26"/>
    </row>
    <row r="27" spans="1:26" x14ac:dyDescent="0.25">
      <c r="A27" s="3"/>
      <c r="B27"/>
      <c r="E27"/>
    </row>
    <row r="28" spans="1:26" x14ac:dyDescent="0.25">
      <c r="A28" s="3"/>
      <c r="B28"/>
      <c r="E28"/>
    </row>
    <row r="29" spans="1:26" x14ac:dyDescent="0.25">
      <c r="A29" s="3"/>
      <c r="B29"/>
      <c r="E29"/>
    </row>
    <row r="30" spans="1:26" x14ac:dyDescent="0.25">
      <c r="A30" s="3"/>
      <c r="B30"/>
      <c r="E30"/>
    </row>
    <row r="31" spans="1:26" x14ac:dyDescent="0.25">
      <c r="A31" s="3"/>
      <c r="B31"/>
      <c r="E31"/>
    </row>
    <row r="32" spans="1:26" x14ac:dyDescent="0.25">
      <c r="A32" s="3"/>
      <c r="B32"/>
      <c r="E32"/>
    </row>
    <row r="33" spans="1:5" x14ac:dyDescent="0.25">
      <c r="A33" s="3"/>
      <c r="B33"/>
      <c r="E33"/>
    </row>
    <row r="34" spans="1:5" x14ac:dyDescent="0.25">
      <c r="A34" s="3"/>
      <c r="B34"/>
      <c r="D34" s="1"/>
      <c r="E34"/>
    </row>
    <row r="35" spans="1:5" x14ac:dyDescent="0.25">
      <c r="A35" s="3"/>
      <c r="B35"/>
      <c r="E35"/>
    </row>
    <row r="36" spans="1:5" x14ac:dyDescent="0.25">
      <c r="A36" s="3"/>
      <c r="B36"/>
      <c r="E36"/>
    </row>
    <row r="37" spans="1:5" x14ac:dyDescent="0.25">
      <c r="A37" s="3"/>
      <c r="B37"/>
      <c r="E37"/>
    </row>
    <row r="38" spans="1:5" x14ac:dyDescent="0.25">
      <c r="A38" s="3"/>
      <c r="B38"/>
      <c r="E38"/>
    </row>
    <row r="39" spans="1:5" x14ac:dyDescent="0.25">
      <c r="A39" s="3"/>
      <c r="B39"/>
      <c r="E39"/>
    </row>
    <row r="40" spans="1:5" x14ac:dyDescent="0.25">
      <c r="A40" s="3"/>
      <c r="B40"/>
      <c r="E40"/>
    </row>
    <row r="41" spans="1:5" x14ac:dyDescent="0.25">
      <c r="A41" s="3"/>
      <c r="B41"/>
      <c r="E41"/>
    </row>
    <row r="42" spans="1:5" x14ac:dyDescent="0.25">
      <c r="A42" s="3"/>
      <c r="B42"/>
      <c r="E42"/>
    </row>
    <row r="43" spans="1:5" x14ac:dyDescent="0.25">
      <c r="A43" s="3"/>
      <c r="B43"/>
      <c r="E43"/>
    </row>
    <row r="44" spans="1:5" x14ac:dyDescent="0.25">
      <c r="A44" s="3"/>
      <c r="B44"/>
      <c r="E44"/>
    </row>
    <row r="45" spans="1:5" x14ac:dyDescent="0.25">
      <c r="A45" s="3"/>
      <c r="B45"/>
      <c r="E45"/>
    </row>
    <row r="46" spans="1:5" x14ac:dyDescent="0.25">
      <c r="A46" s="3"/>
      <c r="B46"/>
      <c r="E46"/>
    </row>
    <row r="47" spans="1:5" x14ac:dyDescent="0.25">
      <c r="A47" s="3"/>
      <c r="B47"/>
      <c r="E47"/>
    </row>
    <row r="48" spans="1:5" x14ac:dyDescent="0.25">
      <c r="A48" s="3"/>
      <c r="B48"/>
      <c r="E48"/>
    </row>
    <row r="49" spans="1:5" x14ac:dyDescent="0.25">
      <c r="A49" s="3"/>
      <c r="B49"/>
      <c r="E49"/>
    </row>
    <row r="50" spans="1:5" x14ac:dyDescent="0.25">
      <c r="A50" s="3"/>
      <c r="B50"/>
      <c r="E50"/>
    </row>
    <row r="51" spans="1:5" x14ac:dyDescent="0.25">
      <c r="A51" s="3"/>
      <c r="B51"/>
      <c r="E51"/>
    </row>
    <row r="52" spans="1:5" x14ac:dyDescent="0.25">
      <c r="A52" s="3"/>
      <c r="B52"/>
      <c r="E52"/>
    </row>
    <row r="53" spans="1:5" x14ac:dyDescent="0.25">
      <c r="A53" s="3"/>
      <c r="B53"/>
      <c r="E53"/>
    </row>
    <row r="54" spans="1:5" x14ac:dyDescent="0.25">
      <c r="A54" s="3"/>
      <c r="B54"/>
      <c r="E54"/>
    </row>
    <row r="55" spans="1:5" x14ac:dyDescent="0.25">
      <c r="A55" s="3"/>
      <c r="B55"/>
      <c r="E55"/>
    </row>
    <row r="56" spans="1:5" x14ac:dyDescent="0.25">
      <c r="A56" s="3"/>
      <c r="B56"/>
      <c r="E56"/>
    </row>
    <row r="57" spans="1:5" x14ac:dyDescent="0.25">
      <c r="A57" s="3"/>
      <c r="B57"/>
      <c r="E57"/>
    </row>
    <row r="58" spans="1:5" x14ac:dyDescent="0.25">
      <c r="A58" s="3"/>
      <c r="B58"/>
      <c r="E58"/>
    </row>
    <row r="59" spans="1:5" x14ac:dyDescent="0.25">
      <c r="A59" s="3"/>
      <c r="B59"/>
      <c r="E59"/>
    </row>
    <row r="60" spans="1:5" x14ac:dyDescent="0.25">
      <c r="A60" s="3"/>
      <c r="B60"/>
      <c r="E60"/>
    </row>
    <row r="61" spans="1:5" x14ac:dyDescent="0.25">
      <c r="A61" s="3"/>
      <c r="B61"/>
      <c r="E61"/>
    </row>
    <row r="62" spans="1:5" x14ac:dyDescent="0.25">
      <c r="A62" s="3"/>
      <c r="B62"/>
      <c r="E62"/>
    </row>
    <row r="63" spans="1:5" x14ac:dyDescent="0.25">
      <c r="A63" s="3"/>
      <c r="B63"/>
      <c r="E63"/>
    </row>
    <row r="64" spans="1:5" x14ac:dyDescent="0.25">
      <c r="A64" s="3"/>
      <c r="B64"/>
      <c r="E64"/>
    </row>
    <row r="65" spans="1:5" x14ac:dyDescent="0.25">
      <c r="A65" s="3"/>
      <c r="B65"/>
      <c r="E65"/>
    </row>
    <row r="66" spans="1:5" x14ac:dyDescent="0.25">
      <c r="A66" s="3"/>
      <c r="B66"/>
      <c r="E66"/>
    </row>
    <row r="67" spans="1:5" x14ac:dyDescent="0.25">
      <c r="A67" s="3"/>
      <c r="B67"/>
      <c r="E67"/>
    </row>
    <row r="68" spans="1:5" x14ac:dyDescent="0.25">
      <c r="A68" s="3"/>
      <c r="B68"/>
      <c r="E68"/>
    </row>
    <row r="69" spans="1:5" x14ac:dyDescent="0.25">
      <c r="A69" s="3"/>
      <c r="B69"/>
      <c r="E69"/>
    </row>
    <row r="70" spans="1:5" x14ac:dyDescent="0.25">
      <c r="A70" s="3"/>
      <c r="B70"/>
      <c r="E70"/>
    </row>
    <row r="71" spans="1:5" x14ac:dyDescent="0.25">
      <c r="A71" s="3"/>
      <c r="B71"/>
      <c r="E71"/>
    </row>
    <row r="72" spans="1:5" x14ac:dyDescent="0.25">
      <c r="A72" s="3"/>
      <c r="B72"/>
      <c r="E72"/>
    </row>
    <row r="73" spans="1:5" x14ac:dyDescent="0.25">
      <c r="A73" s="3"/>
      <c r="B73"/>
      <c r="E73"/>
    </row>
    <row r="74" spans="1:5" x14ac:dyDescent="0.25">
      <c r="A74" s="3"/>
      <c r="B74"/>
      <c r="E74"/>
    </row>
    <row r="75" spans="1:5" x14ac:dyDescent="0.25">
      <c r="A75" s="3"/>
      <c r="B75"/>
      <c r="E75"/>
    </row>
    <row r="76" spans="1:5" x14ac:dyDescent="0.25">
      <c r="A76" s="3"/>
      <c r="B76"/>
      <c r="E76"/>
    </row>
    <row r="77" spans="1:5" x14ac:dyDescent="0.25">
      <c r="A77" s="3"/>
      <c r="B77"/>
      <c r="E77"/>
    </row>
    <row r="78" spans="1:5" x14ac:dyDescent="0.25">
      <c r="A78" s="3"/>
      <c r="B78"/>
      <c r="E78"/>
    </row>
    <row r="79" spans="1:5" x14ac:dyDescent="0.25">
      <c r="A79" s="3"/>
      <c r="B79"/>
      <c r="E79"/>
    </row>
    <row r="80" spans="1:5" x14ac:dyDescent="0.25">
      <c r="A80" s="3"/>
      <c r="B80"/>
      <c r="E80"/>
    </row>
    <row r="81" spans="1:5" x14ac:dyDescent="0.25">
      <c r="A81" s="3"/>
      <c r="B81"/>
      <c r="E81"/>
    </row>
    <row r="82" spans="1:5" x14ac:dyDescent="0.25">
      <c r="A82" s="3"/>
      <c r="B82"/>
      <c r="E82"/>
    </row>
    <row r="83" spans="1:5" x14ac:dyDescent="0.25">
      <c r="A83" s="3"/>
      <c r="B83"/>
      <c r="E83"/>
    </row>
    <row r="84" spans="1:5" x14ac:dyDescent="0.25">
      <c r="A84" s="3"/>
      <c r="B84"/>
      <c r="E84"/>
    </row>
    <row r="85" spans="1:5" x14ac:dyDescent="0.25">
      <c r="A85" s="3"/>
      <c r="B85"/>
      <c r="E85"/>
    </row>
    <row r="86" spans="1:5" x14ac:dyDescent="0.25">
      <c r="A86" s="3"/>
      <c r="B86"/>
      <c r="E86"/>
    </row>
    <row r="87" spans="1:5" x14ac:dyDescent="0.25">
      <c r="A87" s="3"/>
      <c r="B87"/>
      <c r="E87"/>
    </row>
    <row r="88" spans="1:5" x14ac:dyDescent="0.25">
      <c r="A88" s="3"/>
      <c r="B88"/>
      <c r="E88"/>
    </row>
    <row r="89" spans="1:5" x14ac:dyDescent="0.25">
      <c r="A89" s="3"/>
      <c r="B89"/>
      <c r="E89"/>
    </row>
    <row r="90" spans="1:5" x14ac:dyDescent="0.25">
      <c r="A90" s="3"/>
      <c r="B90"/>
      <c r="E90"/>
    </row>
    <row r="91" spans="1:5" x14ac:dyDescent="0.25">
      <c r="A91" s="3"/>
      <c r="B91"/>
      <c r="E91"/>
    </row>
    <row r="92" spans="1:5" x14ac:dyDescent="0.25">
      <c r="A92" s="3"/>
      <c r="B92"/>
      <c r="E92"/>
    </row>
    <row r="93" spans="1:5" x14ac:dyDescent="0.25">
      <c r="A93" s="3"/>
      <c r="B93"/>
      <c r="E93"/>
    </row>
    <row r="94" spans="1:5" x14ac:dyDescent="0.25">
      <c r="A94" s="3"/>
      <c r="B94"/>
      <c r="E94"/>
    </row>
    <row r="95" spans="1:5" x14ac:dyDescent="0.25">
      <c r="A95" s="3"/>
      <c r="B95"/>
      <c r="E95"/>
    </row>
    <row r="96" spans="1:5" x14ac:dyDescent="0.25">
      <c r="A96" s="3"/>
      <c r="B96"/>
      <c r="E96"/>
    </row>
    <row r="97" spans="1:5" x14ac:dyDescent="0.25">
      <c r="A97" s="3"/>
      <c r="B97"/>
      <c r="E97"/>
    </row>
    <row r="98" spans="1:5" x14ac:dyDescent="0.25">
      <c r="A98" s="3"/>
      <c r="B98"/>
      <c r="E98"/>
    </row>
    <row r="99" spans="1:5" x14ac:dyDescent="0.25">
      <c r="A99" s="3"/>
      <c r="B99"/>
      <c r="E99"/>
    </row>
    <row r="100" spans="1:5" x14ac:dyDescent="0.25">
      <c r="A100" s="3"/>
      <c r="B100"/>
      <c r="E100"/>
    </row>
    <row r="101" spans="1:5" x14ac:dyDescent="0.25">
      <c r="A101" s="3"/>
      <c r="B101"/>
      <c r="E101"/>
    </row>
    <row r="102" spans="1:5" x14ac:dyDescent="0.25">
      <c r="A102" s="3"/>
      <c r="B102"/>
      <c r="E102"/>
    </row>
    <row r="103" spans="1:5" x14ac:dyDescent="0.25">
      <c r="A103" s="3"/>
      <c r="B103"/>
      <c r="E103"/>
    </row>
    <row r="104" spans="1:5" x14ac:dyDescent="0.25">
      <c r="A104" s="3"/>
      <c r="B104"/>
      <c r="E104"/>
    </row>
    <row r="105" spans="1:5" x14ac:dyDescent="0.25">
      <c r="A105" s="3"/>
      <c r="B105"/>
      <c r="E105"/>
    </row>
    <row r="106" spans="1:5" x14ac:dyDescent="0.25">
      <c r="A106" s="3"/>
      <c r="B106"/>
      <c r="E106"/>
    </row>
    <row r="107" spans="1:5" x14ac:dyDescent="0.25">
      <c r="A107" s="3"/>
      <c r="B107"/>
      <c r="E107"/>
    </row>
    <row r="108" spans="1:5" x14ac:dyDescent="0.25">
      <c r="A108" s="3"/>
      <c r="B108"/>
      <c r="E108"/>
    </row>
    <row r="109" spans="1:5" x14ac:dyDescent="0.25">
      <c r="A109" s="3"/>
      <c r="B109"/>
      <c r="E109"/>
    </row>
    <row r="110" spans="1:5" x14ac:dyDescent="0.25">
      <c r="A110" s="3"/>
      <c r="B110"/>
      <c r="E110"/>
    </row>
    <row r="111" spans="1:5" x14ac:dyDescent="0.25">
      <c r="A111" s="3"/>
      <c r="B111"/>
      <c r="E111"/>
    </row>
    <row r="112" spans="1:5" x14ac:dyDescent="0.25">
      <c r="A112" s="3"/>
      <c r="B112"/>
      <c r="E112"/>
    </row>
    <row r="113" spans="1:5" x14ac:dyDescent="0.25">
      <c r="A113" s="3"/>
      <c r="B113"/>
      <c r="E113"/>
    </row>
    <row r="114" spans="1:5" x14ac:dyDescent="0.25">
      <c r="A114" s="3"/>
      <c r="B114"/>
      <c r="E114"/>
    </row>
    <row r="115" spans="1:5" x14ac:dyDescent="0.25">
      <c r="A115" s="3"/>
      <c r="B115"/>
      <c r="E115"/>
    </row>
    <row r="116" spans="1:5" x14ac:dyDescent="0.25">
      <c r="A116" s="3"/>
      <c r="B116"/>
      <c r="E116"/>
    </row>
    <row r="117" spans="1:5" x14ac:dyDescent="0.25">
      <c r="A117" s="3"/>
      <c r="B117"/>
      <c r="E117"/>
    </row>
    <row r="118" spans="1:5" x14ac:dyDescent="0.25">
      <c r="A118" s="3"/>
      <c r="B118"/>
      <c r="E118"/>
    </row>
    <row r="119" spans="1:5" x14ac:dyDescent="0.25">
      <c r="A119" s="3"/>
      <c r="B119"/>
      <c r="E119"/>
    </row>
    <row r="120" spans="1:5" x14ac:dyDescent="0.25">
      <c r="A120" s="3"/>
      <c r="B120"/>
      <c r="E120"/>
    </row>
    <row r="121" spans="1:5" x14ac:dyDescent="0.25">
      <c r="A121" s="3"/>
      <c r="B121"/>
      <c r="E121"/>
    </row>
    <row r="122" spans="1:5" x14ac:dyDescent="0.25">
      <c r="A122" s="3"/>
      <c r="B122"/>
      <c r="E122"/>
    </row>
    <row r="123" spans="1:5" x14ac:dyDescent="0.25">
      <c r="A123" s="3"/>
      <c r="B123"/>
      <c r="E123"/>
    </row>
    <row r="124" spans="1:5" x14ac:dyDescent="0.25">
      <c r="A124" s="3"/>
      <c r="B124"/>
      <c r="E124"/>
    </row>
    <row r="125" spans="1:5" x14ac:dyDescent="0.25">
      <c r="A125" s="3"/>
      <c r="B125"/>
      <c r="E125"/>
    </row>
    <row r="126" spans="1:5" x14ac:dyDescent="0.25">
      <c r="A126" s="3"/>
      <c r="B126"/>
      <c r="E126"/>
    </row>
    <row r="127" spans="1:5" x14ac:dyDescent="0.25">
      <c r="A127" s="3"/>
      <c r="B127"/>
      <c r="E127"/>
    </row>
    <row r="128" spans="1:5" x14ac:dyDescent="0.25">
      <c r="A128" s="3"/>
      <c r="B128"/>
      <c r="E128"/>
    </row>
    <row r="129" spans="1:5" x14ac:dyDescent="0.25">
      <c r="A129" s="3"/>
      <c r="B129"/>
      <c r="E129"/>
    </row>
    <row r="130" spans="1:5" x14ac:dyDescent="0.25">
      <c r="A130" s="3"/>
      <c r="B130"/>
      <c r="E130"/>
    </row>
    <row r="131" spans="1:5" x14ac:dyDescent="0.25">
      <c r="A131" s="3"/>
      <c r="B131"/>
      <c r="E131"/>
    </row>
    <row r="132" spans="1:5" x14ac:dyDescent="0.25">
      <c r="A132" s="3"/>
      <c r="B132"/>
      <c r="E132"/>
    </row>
    <row r="133" spans="1:5" x14ac:dyDescent="0.25">
      <c r="A133" s="3"/>
      <c r="B133"/>
      <c r="E133"/>
    </row>
    <row r="134" spans="1:5" x14ac:dyDescent="0.25">
      <c r="A134" s="3"/>
      <c r="B134"/>
      <c r="E134"/>
    </row>
    <row r="135" spans="1:5" x14ac:dyDescent="0.25">
      <c r="A135" s="3"/>
      <c r="B135"/>
      <c r="E135"/>
    </row>
    <row r="136" spans="1:5" x14ac:dyDescent="0.25">
      <c r="A136" s="3"/>
      <c r="B136"/>
      <c r="E136"/>
    </row>
    <row r="137" spans="1:5" x14ac:dyDescent="0.25">
      <c r="A137" s="3"/>
      <c r="B137"/>
      <c r="E137"/>
    </row>
    <row r="138" spans="1:5" x14ac:dyDescent="0.25">
      <c r="A138" s="3"/>
      <c r="B138"/>
      <c r="E138"/>
    </row>
    <row r="139" spans="1:5" x14ac:dyDescent="0.25">
      <c r="A139" s="3"/>
      <c r="B139"/>
      <c r="E139"/>
    </row>
    <row r="140" spans="1:5" x14ac:dyDescent="0.25">
      <c r="A140" s="3"/>
      <c r="B140"/>
      <c r="E140"/>
    </row>
    <row r="141" spans="1:5" x14ac:dyDescent="0.25">
      <c r="A141" s="3"/>
      <c r="B141"/>
      <c r="E141"/>
    </row>
    <row r="142" spans="1:5" x14ac:dyDescent="0.25">
      <c r="A142" s="3"/>
      <c r="B142"/>
      <c r="E142"/>
    </row>
    <row r="143" spans="1:5" x14ac:dyDescent="0.25">
      <c r="A143" s="3"/>
      <c r="B143"/>
      <c r="E143"/>
    </row>
    <row r="144" spans="1:5" x14ac:dyDescent="0.25">
      <c r="A144" s="3"/>
      <c r="B144"/>
      <c r="E144"/>
    </row>
    <row r="145" spans="1:5" x14ac:dyDescent="0.25">
      <c r="A145" s="3"/>
      <c r="B145"/>
      <c r="E145"/>
    </row>
    <row r="146" spans="1:5" x14ac:dyDescent="0.25">
      <c r="A146" s="3"/>
      <c r="B146"/>
      <c r="E146"/>
    </row>
    <row r="147" spans="1:5" x14ac:dyDescent="0.25">
      <c r="A147" s="3"/>
      <c r="B147"/>
      <c r="E147"/>
    </row>
    <row r="148" spans="1:5" x14ac:dyDescent="0.25">
      <c r="A148" s="3"/>
      <c r="B148"/>
      <c r="E148"/>
    </row>
    <row r="149" spans="1:5" x14ac:dyDescent="0.25">
      <c r="A149" s="3"/>
      <c r="B149"/>
      <c r="E149"/>
    </row>
    <row r="150" spans="1:5" x14ac:dyDescent="0.25">
      <c r="A150" s="3"/>
      <c r="B150"/>
      <c r="E150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Ceulemans, Geert</dc:creator>
  <cp:lastModifiedBy>Vos, Jordy</cp:lastModifiedBy>
  <dcterms:created xsi:type="dcterms:W3CDTF">2025-10-09T11:41:51Z</dcterms:created>
  <dcterms:modified xsi:type="dcterms:W3CDTF">2025-10-28T07:15:52Z</dcterms:modified>
</cp:coreProperties>
</file>