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buurtwarmte.sharepoint.com/sites/ProjectMuiderberg/Gedeelde documenten/Algemeen/03. Techniek &amp; Businesscase/12. Procurement/04 Lot A Production Plant/16 Published Documents Award Phase II R-f-BAFO/Pricing schedule THN/"/>
    </mc:Choice>
  </mc:AlternateContent>
  <xr:revisionPtr revIDLastSave="8" documentId="8_{53442B7F-EC27-494E-8A9D-C18DD325AB46}" xr6:coauthVersionLast="47" xr6:coauthVersionMax="47" xr10:uidLastSave="{4FAA2712-5E5D-4EE5-B847-34FE87C77263}"/>
  <bookViews>
    <workbookView xWindow="3930" yWindow="2220" windowWidth="38700" windowHeight="15345" tabRatio="500" xr2:uid="{00000000-000D-0000-FFFF-FFFF00000000}"/>
  </bookViews>
  <sheets>
    <sheet name="Pricing Schedule" sheetId="1" r:id="rId1"/>
  </sheets>
  <definedNames>
    <definedName name="_xlnm.Print_Titles" localSheetId="0">'Pricing Schedule'!$1:$32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72" i="1" l="1"/>
  <c r="E94" i="1" s="1"/>
  <c r="E87" i="1"/>
  <c r="E95" i="1" s="1"/>
  <c r="E64" i="1"/>
  <c r="E93" i="1" s="1"/>
  <c r="E57" i="1"/>
  <c r="E92" i="1" s="1"/>
  <c r="E48" i="1"/>
  <c r="E91" i="1" s="1"/>
  <c r="E40" i="1"/>
  <c r="E90" i="1" s="1"/>
  <c r="E96" i="1" l="1"/>
  <c r="E26" i="1" s="1"/>
</calcChain>
</file>

<file path=xl/sharedStrings.xml><?xml version="1.0" encoding="utf-8"?>
<sst xmlns="http://schemas.openxmlformats.org/spreadsheetml/2006/main" count="156" uniqueCount="103">
  <si>
    <t>Date:</t>
  </si>
  <si>
    <t>27.08.2026</t>
  </si>
  <si>
    <t>The undersigned contractor hereby offers the design, supply and installation of the complete WKO/TEO heat source system — comprising aquifer thermal energy storage (WKO/ATES) and surface water thermal energy extraction (TEO, IJmeer) — for Warmtebedrijf Muiderberg B.V. in Muiderberg, on a design-and-build basis (UAV-GC 2025), and hereby confirms that there are no reservations other than those described in this tender list.</t>
  </si>
  <si>
    <t>Warmtenet Muiderberg — Lot B: WKO/TEO System</t>
  </si>
  <si>
    <t>Contractor name:</t>
  </si>
  <si>
    <t>Registration number:</t>
  </si>
  <si>
    <t>Address:</t>
  </si>
  <si>
    <t>Telephone:</t>
  </si>
  <si>
    <t>Signature:</t>
  </si>
  <si>
    <t>Reservations / qualifications (if any):</t>
  </si>
  <si>
    <t>Total tender sum</t>
  </si>
  <si>
    <t>All part prices must include all services, materials, transport, taxes and profit required for complete delivery.</t>
  </si>
  <si>
    <t>Part prices and unit rates are binding for settlement of additional works and work order agreements.</t>
  </si>
  <si>
    <t>Pos.</t>
  </si>
  <si>
    <t>Ref. Document</t>
  </si>
  <si>
    <t>A.  Main tender — General services</t>
  </si>
  <si>
    <t>Sum (EUR) excl. VAT</t>
  </si>
  <si>
    <t>3.1</t>
  </si>
  <si>
    <t>Project management, coordination and reporting</t>
  </si>
  <si>
    <t>5.1</t>
  </si>
  <si>
    <t>Technical documentation for Permitting, regulatory approvals and authority compliance</t>
  </si>
  <si>
    <t>Design, engineering and as-built documentation</t>
  </si>
  <si>
    <t>Commissioning, performance testing and handover</t>
  </si>
  <si>
    <t>3.2</t>
  </si>
  <si>
    <t>Site management and safety coordination</t>
  </si>
  <si>
    <t>Other works (specify in tender description):</t>
  </si>
  <si>
    <t>SUM</t>
  </si>
  <si>
    <t>Total sum, A. Main tender — General services, excl. VAT</t>
  </si>
  <si>
    <t>B.  Main tender — TEO system (surface water thermal energy, IJmeer)</t>
  </si>
  <si>
    <t>Intake and discharge structures (2 off) incl. coarse screens, section pumps, backwash, frost protection and civil works</t>
  </si>
  <si>
    <t>TEO transmission pipelines — supply and return, IJmeer to Heating Central, incl. trenching, burial and reinstatement</t>
  </si>
  <si>
    <t>Internal TEO installation incl. fine filtration, heat exchangers and anti-fouling / CIP provisions</t>
  </si>
  <si>
    <t>Insulation, cladding and corrosion protection — TEO pipework and equipment</t>
  </si>
  <si>
    <t>Total sum, B. Main tender — TEO system, excl. VAT</t>
  </si>
  <si>
    <t>C.  Main tender — WKO/ATES system (aquifer thermal energy storage)</t>
  </si>
  <si>
    <t>Hydrogeological investigation and aquifer testing</t>
  </si>
  <si>
    <t>Well drilling, casing, development and testing — 2 doublets (4 wells, ~220 m depth)</t>
  </si>
  <si>
    <t>Wellhead assemblies incl. submersible pumps, manifold, isolation valves and per-well instrumentation</t>
  </si>
  <si>
    <t>WKO transmission pipelines — supply and return, Heating Central to well field, incl. trenching and reinstatement (200 m piping)</t>
  </si>
  <si>
    <t>WKO heat exchanger station incl. above-ground pipework, insulation and cladding</t>
  </si>
  <si>
    <t>Total sum, C. Main tender — WKO/ATES system, excl. VAT</t>
  </si>
  <si>
    <t>D.  Main tender — Electrical installation, control and SCADA</t>
  </si>
  <si>
    <t>4.4</t>
  </si>
  <si>
    <t>Power supply, switchgear, distribution and earthing</t>
  </si>
  <si>
    <t>4.5/5.1</t>
  </si>
  <si>
    <t>WKO/TEO local control system (WKO/TEO-SCS) incl. hardware, software and SCADA integration</t>
  </si>
  <si>
    <t>Cabling, instrumentation, energy meters and signal ducting</t>
  </si>
  <si>
    <t>Total sum, D. Main tender — Electrical, control and SCADA, excl. VAT</t>
  </si>
  <si>
    <t>Ref.</t>
  </si>
  <si>
    <t>F.  Option prices — included in total tender sum</t>
  </si>
  <si>
    <t>O1.</t>
  </si>
  <si>
    <t>Provisions for third WKO doublet (civil works, casing stubs and manifold connections)</t>
  </si>
  <si>
    <t>O2.</t>
  </si>
  <si>
    <t>Additional TEO module — second internal installation unit, complete</t>
  </si>
  <si>
    <t>O3.</t>
  </si>
  <si>
    <t>Full maintenance service agreement, years 1–5 post-handover</t>
  </si>
  <si>
    <t>O4.</t>
  </si>
  <si>
    <t>5.1 / AP2.1</t>
  </si>
  <si>
    <t>Option A: TEO-only heat source system without WKO/ATES. Provide the deduction/additional price compared with the main tender and clearly identify all omitted WKO scope, retained Day-1 provisions, TEO capacity, seasonal operating limits, permitting consequences, future WKO interfaces, energy performance, maintenance and operational risks.</t>
  </si>
  <si>
    <t>O7.</t>
  </si>
  <si>
    <t>Option B: TEO-only heat source system without WKO/ATES, sized at twice the TEO capacity of the main tender. Provide the deduction/additional price compared with the main tender and clearly identify the proposed TEO capacity, intake and discharge capacity, transmission pipelines, internal installation, electrical and control requirements, seasonal operating limits, permitting consequences, omitted WKO scope, retained Day-1 provisions, future WKO interfaces, energy performance, maintenance and operational risks.</t>
  </si>
  <si>
    <t>Total sum, F. Options, excl. VAT</t>
  </si>
  <si>
    <t>G.  Unit rates — prices per unit for settlement of additional and contingent works; not included in total tender sum</t>
  </si>
  <si>
    <t>S1</t>
  </si>
  <si>
    <t>50 engineer / technician hours, post-handover (rate per hour)</t>
  </si>
  <si>
    <t>S2</t>
  </si>
  <si>
    <t>4.5</t>
  </si>
  <si>
    <t>25 WKO/TEO-SCS programmer hours, post-handover (rate per hour)</t>
  </si>
  <si>
    <t>S3</t>
  </si>
  <si>
    <t>CIP cleaning service — TEO heat exchanger(s), complete (per cleaning campaign)</t>
  </si>
  <si>
    <t>S4</t>
  </si>
  <si>
    <t>Replacement of TEO fine-filter element or screen, complete (per unit)</t>
  </si>
  <si>
    <t>S5</t>
  </si>
  <si>
    <t>Replacement of WKO submersible pump set, complete (per unit)</t>
  </si>
  <si>
    <t>S6</t>
  </si>
  <si>
    <t>Additional groundwater monitoring well, drilled and completed (per well)</t>
  </si>
  <si>
    <t>S7</t>
  </si>
  <si>
    <t>Groundwater quality sampling and laboratory analysis campaign (per campaign)</t>
  </si>
  <si>
    <t>S8</t>
  </si>
  <si>
    <t>Annual thermal balance and permit compliance report preparation (per report)</t>
  </si>
  <si>
    <t>S9</t>
  </si>
  <si>
    <t>50 man-hours civil, piping or earthworks on site (rate per 50 hours)</t>
  </si>
  <si>
    <t>S10</t>
  </si>
  <si>
    <t>Mer-/minderprijs per additional metre of TEO pipeline (per metre)</t>
  </si>
  <si>
    <t>S11</t>
  </si>
  <si>
    <t>Mer-/minderprijs per additional metre of WKO pipeline (per metre)</t>
  </si>
  <si>
    <t>S12</t>
  </si>
  <si>
    <t>2.5.1</t>
  </si>
  <si>
    <t>15 additional hours required for handover of information for permitting</t>
  </si>
  <si>
    <t>G. Unit rates, excl. VAT</t>
  </si>
  <si>
    <t>Total tender sum — Lot B: WKO/TEO System</t>
  </si>
  <si>
    <t>A</t>
  </si>
  <si>
    <t>Main tender: General services</t>
  </si>
  <si>
    <t>B</t>
  </si>
  <si>
    <t>Main tender: TEO system</t>
  </si>
  <si>
    <t>C</t>
  </si>
  <si>
    <t>Main tender: WKO/ATES system</t>
  </si>
  <si>
    <t>D</t>
  </si>
  <si>
    <t>F</t>
  </si>
  <si>
    <t>Optional items</t>
  </si>
  <si>
    <t>G</t>
  </si>
  <si>
    <t>Unit rates (not included in total)</t>
  </si>
  <si>
    <t>Total tender sum Lot B (items A+B+C+D+F)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</si>
</sst>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charset val="1"/>
    </font>
    <font>
      <sz val="11"/>
      <color rgb="FF000000"/>
      <name val="Calibri"/>
      <family val="2"/>
      <charset val="1"/>
    </font>
    <font>
      <sz val="11"/>
      <name val="Calibri"/>
      <family val="2"/>
      <charset val="1"/>
    </font>
    <font>
      <sz val="14"/>
      <color theme="1"/>
      <name val="Calibri"/>
      <family val="2"/>
      <charset val="1"/>
    </font>
    <font>
      <b/>
      <sz val="14"/>
      <color rgb="FF000000"/>
      <name val="Calibri"/>
      <family val="2"/>
      <charset val="1"/>
    </font>
    <font>
      <b/>
      <sz val="12"/>
      <color rgb="FF000000"/>
      <name val="Calibri"/>
      <family val="2"/>
      <charset val="1"/>
    </font>
    <font>
      <b/>
      <sz val="11"/>
      <color rgb="FF000000"/>
      <name val="Calibri"/>
      <family val="2"/>
      <charset val="1"/>
    </font>
    <font>
      <b/>
      <sz val="11"/>
      <name val="Calibri"/>
      <family val="2"/>
      <charset val="1"/>
    </font>
    <font>
      <b/>
      <sz val="12"/>
      <name val="Calibri"/>
      <family val="2"/>
      <charset val="1"/>
    </font>
  </fonts>
  <fills count="6">
    <fill>
      <patternFill patternType="none"/>
    </fill>
    <fill>
      <patternFill patternType="gray125"/>
    </fill>
    <fill>
      <patternFill patternType="solid">
        <fgColor theme="0" tint="-4.9989318521683403E-2"/>
        <bgColor rgb="FFFFFFFF"/>
      </patternFill>
    </fill>
    <fill>
      <patternFill patternType="solid">
        <fgColor theme="0"/>
        <bgColor rgb="FFF2F2F2"/>
      </patternFill>
    </fill>
    <fill>
      <patternFill patternType="solid">
        <fgColor theme="0" tint="-0.14999847407452621"/>
        <bgColor rgb="FFC0C0C0"/>
      </patternFill>
    </fill>
    <fill>
      <patternFill patternType="solid">
        <fgColor theme="5" tint="0.59999389629810485"/>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medium">
        <color auto="1"/>
      </right>
      <top style="thin">
        <color auto="1"/>
      </top>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right style="medium">
        <color auto="1"/>
      </right>
      <top/>
      <bottom/>
      <diagonal/>
    </border>
    <border>
      <left style="thin">
        <color auto="1"/>
      </left>
      <right style="thin">
        <color auto="1"/>
      </right>
      <top/>
      <bottom style="medium">
        <color auto="1"/>
      </bottom>
      <diagonal/>
    </border>
    <border>
      <left/>
      <right/>
      <top/>
      <bottom style="medium">
        <color auto="1"/>
      </bottom>
      <diagonal/>
    </border>
  </borders>
  <cellStyleXfs count="1">
    <xf numFmtId="0" fontId="0" fillId="0" borderId="0"/>
  </cellStyleXfs>
  <cellXfs count="48">
    <xf numFmtId="0" fontId="0" fillId="0" borderId="0" xfId="0"/>
    <xf numFmtId="0" fontId="2" fillId="0" borderId="0" xfId="0" applyFont="1" applyAlignment="1">
      <alignment wrapText="1"/>
    </xf>
    <xf numFmtId="0" fontId="1" fillId="0" borderId="0" xfId="0" applyFont="1" applyAlignment="1">
      <alignment horizontal="right"/>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1" fillId="0" borderId="0" xfId="0" applyFont="1"/>
    <xf numFmtId="0" fontId="6" fillId="0" borderId="0" xfId="0" applyFont="1"/>
    <xf numFmtId="164" fontId="7" fillId="3" borderId="1" xfId="0" applyNumberFormat="1" applyFont="1" applyFill="1" applyBorder="1"/>
    <xf numFmtId="0" fontId="0" fillId="0" borderId="0" xfId="0" applyAlignment="1">
      <alignment vertical="center"/>
    </xf>
    <xf numFmtId="0" fontId="6" fillId="2" borderId="3" xfId="0" applyFont="1" applyFill="1" applyBorder="1" applyAlignment="1">
      <alignment horizontal="center" vertical="center"/>
    </xf>
    <xf numFmtId="0" fontId="6" fillId="2" borderId="4" xfId="0" applyFont="1" applyFill="1" applyBorder="1" applyAlignment="1">
      <alignment vertical="center"/>
    </xf>
    <xf numFmtId="0" fontId="6" fillId="2" borderId="5" xfId="0" applyFont="1" applyFill="1" applyBorder="1" applyAlignment="1">
      <alignment horizontal="center" vertical="center"/>
    </xf>
    <xf numFmtId="0" fontId="1" fillId="0" borderId="6" xfId="0" applyFont="1" applyBorder="1" applyAlignment="1">
      <alignment horizontal="center"/>
    </xf>
    <xf numFmtId="0" fontId="1" fillId="0" borderId="7" xfId="0" applyFont="1" applyBorder="1"/>
    <xf numFmtId="164" fontId="0" fillId="0" borderId="8" xfId="0" applyNumberFormat="1" applyBorder="1" applyProtection="1">
      <protection locked="0"/>
    </xf>
    <xf numFmtId="0" fontId="1" fillId="3" borderId="7" xfId="0" applyFont="1" applyFill="1" applyBorder="1"/>
    <xf numFmtId="0" fontId="1" fillId="0" borderId="9" xfId="0" applyFont="1" applyBorder="1" applyAlignment="1">
      <alignment horizontal="center"/>
    </xf>
    <xf numFmtId="0" fontId="1" fillId="0" borderId="10" xfId="0" applyFont="1" applyBorder="1"/>
    <xf numFmtId="0" fontId="1" fillId="0" borderId="10" xfId="0" applyFont="1" applyBorder="1" applyProtection="1">
      <protection locked="0"/>
    </xf>
    <xf numFmtId="164" fontId="0" fillId="0" borderId="11" xfId="0" applyNumberFormat="1" applyBorder="1" applyProtection="1">
      <protection locked="0"/>
    </xf>
    <xf numFmtId="0" fontId="6" fillId="4" borderId="12" xfId="0" applyFont="1" applyFill="1" applyBorder="1" applyAlignment="1">
      <alignment horizontal="center"/>
    </xf>
    <xf numFmtId="0" fontId="0" fillId="4" borderId="13" xfId="0" applyFill="1" applyBorder="1"/>
    <xf numFmtId="0" fontId="6" fillId="4" borderId="14" xfId="0" applyFont="1" applyFill="1" applyBorder="1"/>
    <xf numFmtId="164" fontId="7" fillId="4" borderId="15" xfId="0" applyNumberFormat="1" applyFont="1" applyFill="1" applyBorder="1" applyAlignment="1">
      <alignment horizontal="right"/>
    </xf>
    <xf numFmtId="0" fontId="1" fillId="0" borderId="7" xfId="0" applyFont="1" applyBorder="1" applyAlignment="1">
      <alignment wrapText="1"/>
    </xf>
    <xf numFmtId="0" fontId="1" fillId="0" borderId="10" xfId="0" applyFont="1" applyBorder="1" applyAlignment="1" applyProtection="1">
      <alignment wrapText="1"/>
      <protection locked="0"/>
    </xf>
    <xf numFmtId="0" fontId="6" fillId="2" borderId="4" xfId="0" applyFont="1" applyFill="1" applyBorder="1" applyAlignment="1">
      <alignment vertical="center" wrapText="1"/>
    </xf>
    <xf numFmtId="0" fontId="1" fillId="0" borderId="7" xfId="0" applyFont="1" applyBorder="1" applyAlignment="1">
      <alignment horizontal="left"/>
    </xf>
    <xf numFmtId="0" fontId="1" fillId="2" borderId="3" xfId="0" applyFont="1" applyFill="1" applyBorder="1" applyAlignment="1">
      <alignment horizontal="center" vertical="center"/>
    </xf>
    <xf numFmtId="0" fontId="6" fillId="0" borderId="6" xfId="0" applyFont="1" applyBorder="1" applyAlignment="1">
      <alignment horizontal="center"/>
    </xf>
    <xf numFmtId="164" fontId="2" fillId="0" borderId="16" xfId="0" applyNumberFormat="1" applyFont="1" applyBorder="1" applyAlignment="1">
      <alignment horizontal="right"/>
    </xf>
    <xf numFmtId="0" fontId="0" fillId="0" borderId="17" xfId="0" applyBorder="1"/>
    <xf numFmtId="0" fontId="6" fillId="0" borderId="9" xfId="0" applyFont="1" applyBorder="1" applyAlignment="1">
      <alignment horizontal="center"/>
    </xf>
    <xf numFmtId="164" fontId="2" fillId="0" borderId="18" xfId="0" applyNumberFormat="1" applyFont="1" applyBorder="1" applyAlignment="1">
      <alignment horizontal="right"/>
    </xf>
    <xf numFmtId="164" fontId="8" fillId="4" borderId="15" xfId="0" applyNumberFormat="1" applyFont="1" applyFill="1" applyBorder="1" applyAlignment="1">
      <alignment horizontal="right"/>
    </xf>
    <xf numFmtId="0" fontId="1" fillId="5" borderId="9" xfId="0" applyFont="1" applyFill="1" applyBorder="1" applyAlignment="1">
      <alignment horizontal="center"/>
    </xf>
    <xf numFmtId="164" fontId="0" fillId="5" borderId="11" xfId="0" applyNumberFormat="1" applyFill="1" applyBorder="1" applyProtection="1">
      <protection locked="0"/>
    </xf>
    <xf numFmtId="0" fontId="1" fillId="5" borderId="17" xfId="0" applyFont="1" applyFill="1" applyBorder="1" applyAlignment="1" applyProtection="1">
      <alignment wrapText="1"/>
      <protection locked="0"/>
    </xf>
    <xf numFmtId="0" fontId="6" fillId="4" borderId="19" xfId="0" applyFont="1" applyFill="1" applyBorder="1"/>
    <xf numFmtId="0" fontId="0" fillId="4" borderId="20" xfId="0" applyFill="1" applyBorder="1"/>
    <xf numFmtId="0" fontId="1" fillId="5" borderId="17" xfId="0" applyFont="1" applyFill="1" applyBorder="1"/>
    <xf numFmtId="0" fontId="2" fillId="0" borderId="0" xfId="0" applyFont="1" applyAlignment="1">
      <alignment wrapText="1"/>
    </xf>
    <xf numFmtId="0" fontId="0" fillId="2" borderId="1" xfId="0" applyFill="1" applyBorder="1" applyAlignment="1" applyProtection="1">
      <alignment horizontal="left" vertical="center"/>
      <protection locked="0"/>
    </xf>
    <xf numFmtId="0" fontId="0" fillId="0" borderId="2" xfId="0" applyBorder="1" applyAlignment="1" applyProtection="1">
      <alignment horizontal="left" vertical="top"/>
      <protection locked="0"/>
    </xf>
    <xf numFmtId="0" fontId="1" fillId="0" borderId="0" xfId="0" applyFont="1" applyAlignment="1">
      <alignment horizontal="left" vertical="top" wrapText="1"/>
    </xf>
    <xf numFmtId="0" fontId="0" fillId="2" borderId="1" xfId="0" applyFill="1" applyBorder="1" applyAlignment="1" applyProtection="1">
      <alignment horizontal="left" vertical="top" wrapText="1"/>
      <protection locked="0"/>
    </xf>
    <xf numFmtId="0" fontId="2"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
  <sheetViews>
    <sheetView tabSelected="1" zoomScale="115" zoomScaleNormal="115" workbookViewId="0">
      <pane xSplit="1" topLeftCell="B58" activePane="topRight" state="frozen"/>
      <selection pane="topRight" activeCell="D71" sqref="D71"/>
      <selection activeCell="A32" sqref="A32"/>
    </sheetView>
  </sheetViews>
  <sheetFormatPr defaultColWidth="0" defaultRowHeight="15" zeroHeight="1"/>
  <cols>
    <col min="1" max="1" width="1.85546875" customWidth="1"/>
    <col min="2" max="2" width="5.42578125" customWidth="1"/>
    <col min="3" max="3" width="14.42578125" customWidth="1"/>
    <col min="4" max="4" width="87" customWidth="1"/>
    <col min="5" max="5" width="23.42578125" customWidth="1"/>
    <col min="6" max="6" width="1.42578125" customWidth="1"/>
    <col min="7" max="16384" width="8.7109375" hidden="1"/>
  </cols>
  <sheetData>
    <row r="1" spans="2:5"/>
    <row r="2" spans="2:5">
      <c r="D2" s="2" t="s">
        <v>0</v>
      </c>
      <c r="E2" s="2" t="s">
        <v>1</v>
      </c>
    </row>
    <row r="3" spans="2:5" ht="8.25" customHeight="1">
      <c r="D3" s="2"/>
      <c r="E3" s="2"/>
    </row>
    <row r="4" spans="2:5" ht="48.75" customHeight="1">
      <c r="B4" s="47" t="s">
        <v>2</v>
      </c>
      <c r="C4" s="47"/>
      <c r="D4" s="47"/>
      <c r="E4" s="47"/>
    </row>
    <row r="5" spans="2:5" ht="6.75" customHeight="1">
      <c r="B5" s="1"/>
      <c r="C5" s="1"/>
      <c r="D5" s="1"/>
      <c r="E5" s="1"/>
    </row>
    <row r="6" spans="2:5" ht="18.75" customHeight="1">
      <c r="B6" s="3"/>
      <c r="C6" s="3"/>
      <c r="D6" s="4" t="s">
        <v>3</v>
      </c>
      <c r="E6" s="3"/>
    </row>
    <row r="7" spans="2:5" ht="6" customHeight="1">
      <c r="D7" s="5"/>
    </row>
    <row r="8" spans="2:5" ht="15.75" customHeight="1">
      <c r="B8" s="6" t="s">
        <v>4</v>
      </c>
      <c r="D8" s="43"/>
      <c r="E8" s="43"/>
    </row>
    <row r="9" spans="2:5" ht="15.75" customHeight="1"/>
    <row r="10" spans="2:5" ht="15.75" customHeight="1">
      <c r="B10" t="s">
        <v>5</v>
      </c>
      <c r="D10" s="43"/>
      <c r="E10" s="43"/>
    </row>
    <row r="11" spans="2:5" ht="15.75" customHeight="1"/>
    <row r="12" spans="2:5" ht="15.75" customHeight="1">
      <c r="B12" s="6" t="s">
        <v>6</v>
      </c>
      <c r="D12" s="43"/>
      <c r="E12" s="43"/>
    </row>
    <row r="13" spans="2:5" ht="15.75" customHeight="1"/>
    <row r="14" spans="2:5" ht="15.75" customHeight="1">
      <c r="B14" s="6" t="s">
        <v>7</v>
      </c>
      <c r="D14" s="43"/>
      <c r="E14" s="43"/>
    </row>
    <row r="15" spans="2:5" ht="15.75" customHeight="1"/>
    <row r="16" spans="2:5" ht="15.75" customHeight="1">
      <c r="B16" s="6" t="s">
        <v>0</v>
      </c>
      <c r="D16" s="43"/>
      <c r="E16" s="43"/>
    </row>
    <row r="17" spans="2:5"/>
    <row r="18" spans="2:5" ht="26.25" customHeight="1">
      <c r="B18" s="6" t="s">
        <v>8</v>
      </c>
      <c r="D18" s="44"/>
      <c r="E18" s="44"/>
    </row>
    <row r="19" spans="2:5"/>
    <row r="20" spans="2:5" ht="15.75" customHeight="1"/>
    <row r="21" spans="2:5" ht="15" customHeight="1">
      <c r="B21" s="45" t="s">
        <v>9</v>
      </c>
      <c r="C21" s="45"/>
      <c r="D21" s="46"/>
      <c r="E21" s="46"/>
    </row>
    <row r="22" spans="2:5">
      <c r="B22" s="45"/>
      <c r="C22" s="45"/>
      <c r="D22" s="46"/>
      <c r="E22" s="46"/>
    </row>
    <row r="23" spans="2:5">
      <c r="B23" s="45"/>
      <c r="C23" s="45"/>
      <c r="D23" s="46"/>
      <c r="E23" s="46"/>
    </row>
    <row r="24" spans="2:5" ht="15.75" customHeight="1">
      <c r="D24" s="46"/>
      <c r="E24" s="46"/>
    </row>
    <row r="25" spans="2:5" ht="15.75" customHeight="1"/>
    <row r="26" spans="2:5" ht="15.75" customHeight="1">
      <c r="B26" s="7" t="s">
        <v>10</v>
      </c>
      <c r="E26" s="8">
        <f>E96</f>
        <v>0</v>
      </c>
    </row>
    <row r="27" spans="2:5"/>
    <row r="28" spans="2:5" ht="27.75" customHeight="1">
      <c r="B28" s="42" t="s">
        <v>11</v>
      </c>
      <c r="C28" s="42"/>
      <c r="D28" s="42"/>
      <c r="E28" s="42"/>
    </row>
    <row r="29" spans="2:5"/>
    <row r="30" spans="2:5" ht="27.75" customHeight="1">
      <c r="B30" s="42" t="s">
        <v>12</v>
      </c>
      <c r="C30" s="42"/>
      <c r="D30" s="42"/>
      <c r="E30" s="42"/>
    </row>
    <row r="31" spans="2:5"/>
    <row r="32" spans="2:5" ht="15.75" customHeight="1"/>
    <row r="33" spans="2:5" s="9" customFormat="1" ht="31.5" customHeight="1">
      <c r="B33" s="10" t="s">
        <v>13</v>
      </c>
      <c r="C33" s="11" t="s">
        <v>14</v>
      </c>
      <c r="D33" s="11" t="s">
        <v>15</v>
      </c>
      <c r="E33" s="12" t="s">
        <v>16</v>
      </c>
    </row>
    <row r="34" spans="2:5">
      <c r="B34" s="13">
        <v>1</v>
      </c>
      <c r="C34" s="14" t="s">
        <v>17</v>
      </c>
      <c r="D34" s="14" t="s">
        <v>18</v>
      </c>
      <c r="E34" s="15"/>
    </row>
    <row r="35" spans="2:5">
      <c r="B35" s="13">
        <v>2</v>
      </c>
      <c r="C35" s="14" t="s">
        <v>19</v>
      </c>
      <c r="D35" s="16" t="s">
        <v>20</v>
      </c>
      <c r="E35" s="15"/>
    </row>
    <row r="36" spans="2:5">
      <c r="B36" s="13">
        <v>3</v>
      </c>
      <c r="C36" s="14" t="s">
        <v>19</v>
      </c>
      <c r="D36" s="14" t="s">
        <v>21</v>
      </c>
      <c r="E36" s="15"/>
    </row>
    <row r="37" spans="2:5">
      <c r="B37" s="13">
        <v>4</v>
      </c>
      <c r="C37" s="14" t="s">
        <v>19</v>
      </c>
      <c r="D37" s="14" t="s">
        <v>22</v>
      </c>
      <c r="E37" s="15"/>
    </row>
    <row r="38" spans="2:5">
      <c r="B38" s="13">
        <v>5</v>
      </c>
      <c r="C38" s="14" t="s">
        <v>23</v>
      </c>
      <c r="D38" s="14" t="s">
        <v>24</v>
      </c>
      <c r="E38" s="15"/>
    </row>
    <row r="39" spans="2:5" ht="15.75" customHeight="1">
      <c r="B39" s="17">
        <v>6</v>
      </c>
      <c r="C39" s="18"/>
      <c r="D39" s="19" t="s">
        <v>25</v>
      </c>
      <c r="E39" s="20"/>
    </row>
    <row r="40" spans="2:5" ht="15.75" customHeight="1">
      <c r="B40" s="21" t="s">
        <v>26</v>
      </c>
      <c r="C40" s="22"/>
      <c r="D40" s="23" t="s">
        <v>27</v>
      </c>
      <c r="E40" s="24">
        <f>SUM(E34:E39)</f>
        <v>0</v>
      </c>
    </row>
    <row r="41" spans="2:5" ht="15.75" customHeight="1"/>
    <row r="42" spans="2:5" s="9" customFormat="1" ht="31.5" customHeight="1">
      <c r="B42" s="10" t="s">
        <v>13</v>
      </c>
      <c r="C42" s="11" t="s">
        <v>14</v>
      </c>
      <c r="D42" s="11" t="s">
        <v>28</v>
      </c>
      <c r="E42" s="12" t="s">
        <v>16</v>
      </c>
    </row>
    <row r="43" spans="2:5" ht="30" customHeight="1">
      <c r="B43" s="13">
        <v>7</v>
      </c>
      <c r="C43" s="14" t="s">
        <v>19</v>
      </c>
      <c r="D43" s="25" t="s">
        <v>29</v>
      </c>
      <c r="E43" s="15"/>
    </row>
    <row r="44" spans="2:5" ht="30" customHeight="1">
      <c r="B44" s="13">
        <v>8</v>
      </c>
      <c r="C44" s="14" t="s">
        <v>19</v>
      </c>
      <c r="D44" s="25" t="s">
        <v>30</v>
      </c>
      <c r="E44" s="15"/>
    </row>
    <row r="45" spans="2:5">
      <c r="B45" s="13">
        <v>9</v>
      </c>
      <c r="C45" s="14" t="s">
        <v>19</v>
      </c>
      <c r="D45" s="25" t="s">
        <v>31</v>
      </c>
      <c r="E45" s="15"/>
    </row>
    <row r="46" spans="2:5">
      <c r="B46" s="13">
        <v>10</v>
      </c>
      <c r="C46" s="14" t="s">
        <v>19</v>
      </c>
      <c r="D46" s="25" t="s">
        <v>32</v>
      </c>
      <c r="E46" s="15"/>
    </row>
    <row r="47" spans="2:5" ht="15.75" customHeight="1">
      <c r="B47" s="17">
        <v>11</v>
      </c>
      <c r="C47" s="18"/>
      <c r="D47" s="26" t="s">
        <v>25</v>
      </c>
      <c r="E47" s="20"/>
    </row>
    <row r="48" spans="2:5" ht="15.75" customHeight="1">
      <c r="B48" s="21" t="s">
        <v>26</v>
      </c>
      <c r="C48" s="22"/>
      <c r="D48" s="23" t="s">
        <v>33</v>
      </c>
      <c r="E48" s="24">
        <f>SUM(E43:E47)</f>
        <v>0</v>
      </c>
    </row>
    <row r="49" spans="2:5" ht="15.75" customHeight="1"/>
    <row r="50" spans="2:5" s="9" customFormat="1" ht="31.5" customHeight="1">
      <c r="B50" s="10" t="s">
        <v>13</v>
      </c>
      <c r="C50" s="11" t="s">
        <v>14</v>
      </c>
      <c r="D50" s="11" t="s">
        <v>34</v>
      </c>
      <c r="E50" s="12" t="s">
        <v>16</v>
      </c>
    </row>
    <row r="51" spans="2:5">
      <c r="B51" s="13">
        <v>12</v>
      </c>
      <c r="C51" s="14" t="s">
        <v>19</v>
      </c>
      <c r="D51" s="14" t="s">
        <v>35</v>
      </c>
      <c r="E51" s="15"/>
    </row>
    <row r="52" spans="2:5">
      <c r="B52" s="13">
        <v>13</v>
      </c>
      <c r="C52" s="14" t="s">
        <v>19</v>
      </c>
      <c r="D52" s="14" t="s">
        <v>36</v>
      </c>
      <c r="E52" s="15"/>
    </row>
    <row r="53" spans="2:5">
      <c r="B53" s="13">
        <v>14</v>
      </c>
      <c r="C53" s="14" t="s">
        <v>19</v>
      </c>
      <c r="D53" s="14" t="s">
        <v>37</v>
      </c>
      <c r="E53" s="15"/>
    </row>
    <row r="54" spans="2:5" ht="30" customHeight="1">
      <c r="B54" s="13">
        <v>15</v>
      </c>
      <c r="C54" s="14" t="s">
        <v>19</v>
      </c>
      <c r="D54" s="25" t="s">
        <v>38</v>
      </c>
      <c r="E54" s="15"/>
    </row>
    <row r="55" spans="2:5">
      <c r="B55" s="13">
        <v>16</v>
      </c>
      <c r="C55" s="14" t="s">
        <v>19</v>
      </c>
      <c r="D55" s="14" t="s">
        <v>39</v>
      </c>
      <c r="E55" s="15"/>
    </row>
    <row r="56" spans="2:5" ht="15.75" customHeight="1">
      <c r="B56" s="17">
        <v>17</v>
      </c>
      <c r="C56" s="18"/>
      <c r="D56" s="19" t="s">
        <v>25</v>
      </c>
      <c r="E56" s="20"/>
    </row>
    <row r="57" spans="2:5" ht="15.75" customHeight="1">
      <c r="B57" s="21" t="s">
        <v>26</v>
      </c>
      <c r="C57" s="22"/>
      <c r="D57" s="23" t="s">
        <v>40</v>
      </c>
      <c r="E57" s="24">
        <f>SUM(E51:E56)</f>
        <v>0</v>
      </c>
    </row>
    <row r="58" spans="2:5" ht="15.75" customHeight="1"/>
    <row r="59" spans="2:5" s="9" customFormat="1" ht="31.5" customHeight="1">
      <c r="B59" s="10" t="s">
        <v>13</v>
      </c>
      <c r="C59" s="11" t="s">
        <v>14</v>
      </c>
      <c r="D59" s="11" t="s">
        <v>41</v>
      </c>
      <c r="E59" s="12" t="s">
        <v>16</v>
      </c>
    </row>
    <row r="60" spans="2:5">
      <c r="B60" s="13">
        <v>18</v>
      </c>
      <c r="C60" s="14" t="s">
        <v>42</v>
      </c>
      <c r="D60" s="14" t="s">
        <v>43</v>
      </c>
      <c r="E60" s="15"/>
    </row>
    <row r="61" spans="2:5">
      <c r="B61" s="13">
        <v>19</v>
      </c>
      <c r="C61" s="14" t="s">
        <v>44</v>
      </c>
      <c r="D61" s="14" t="s">
        <v>45</v>
      </c>
      <c r="E61" s="15"/>
    </row>
    <row r="62" spans="2:5">
      <c r="B62" s="13">
        <v>20</v>
      </c>
      <c r="C62" s="14" t="s">
        <v>42</v>
      </c>
      <c r="D62" s="14" t="s">
        <v>46</v>
      </c>
      <c r="E62" s="15"/>
    </row>
    <row r="63" spans="2:5" ht="15.75" customHeight="1">
      <c r="B63" s="17">
        <v>21</v>
      </c>
      <c r="C63" s="18"/>
      <c r="D63" s="19" t="s">
        <v>25</v>
      </c>
      <c r="E63" s="20"/>
    </row>
    <row r="64" spans="2:5" ht="15.75" customHeight="1">
      <c r="B64" s="21" t="s">
        <v>26</v>
      </c>
      <c r="C64" s="22"/>
      <c r="D64" s="23" t="s">
        <v>47</v>
      </c>
      <c r="E64" s="24">
        <f>SUM(E60:E63)</f>
        <v>0</v>
      </c>
    </row>
    <row r="65" spans="2:5" ht="15.75" customHeight="1"/>
    <row r="66" spans="2:5" s="9" customFormat="1" ht="28.5" customHeight="1">
      <c r="B66" s="10" t="s">
        <v>13</v>
      </c>
      <c r="C66" s="11" t="s">
        <v>48</v>
      </c>
      <c r="D66" s="11" t="s">
        <v>49</v>
      </c>
      <c r="E66" s="12" t="s">
        <v>16</v>
      </c>
    </row>
    <row r="67" spans="2:5">
      <c r="B67" s="13" t="s">
        <v>50</v>
      </c>
      <c r="C67" s="14" t="s">
        <v>19</v>
      </c>
      <c r="D67" s="14" t="s">
        <v>51</v>
      </c>
      <c r="E67" s="15"/>
    </row>
    <row r="68" spans="2:5">
      <c r="B68" s="13" t="s">
        <v>52</v>
      </c>
      <c r="C68" s="14" t="s">
        <v>19</v>
      </c>
      <c r="D68" s="14" t="s">
        <v>53</v>
      </c>
      <c r="E68" s="15"/>
    </row>
    <row r="69" spans="2:5">
      <c r="B69" s="13" t="s">
        <v>54</v>
      </c>
      <c r="C69" s="14" t="s">
        <v>17</v>
      </c>
      <c r="D69" s="14" t="s">
        <v>55</v>
      </c>
      <c r="E69" s="15"/>
    </row>
    <row r="70" spans="2:5" ht="60.75">
      <c r="B70" s="36" t="s">
        <v>56</v>
      </c>
      <c r="C70" s="41" t="s">
        <v>57</v>
      </c>
      <c r="D70" s="38" t="s">
        <v>58</v>
      </c>
      <c r="E70" s="37"/>
    </row>
    <row r="71" spans="2:5" ht="91.5">
      <c r="B71" s="36" t="s">
        <v>59</v>
      </c>
      <c r="C71" s="41" t="s">
        <v>57</v>
      </c>
      <c r="D71" s="38" t="s">
        <v>60</v>
      </c>
      <c r="E71" s="37"/>
    </row>
    <row r="72" spans="2:5" s="9" customFormat="1" ht="31.5" customHeight="1" thickBot="1">
      <c r="B72" s="21" t="s">
        <v>26</v>
      </c>
      <c r="C72" s="40"/>
      <c r="D72" s="39" t="s">
        <v>61</v>
      </c>
      <c r="E72" s="24">
        <f>SUM(E67:E71)</f>
        <v>0</v>
      </c>
    </row>
    <row r="73" spans="2:5" ht="15.75" thickBot="1"/>
    <row r="74" spans="2:5" ht="30">
      <c r="B74" s="10" t="s">
        <v>13</v>
      </c>
      <c r="C74" s="11" t="s">
        <v>48</v>
      </c>
      <c r="D74" s="27" t="s">
        <v>62</v>
      </c>
      <c r="E74" s="12" t="s">
        <v>16</v>
      </c>
    </row>
    <row r="75" spans="2:5">
      <c r="B75" s="13" t="s">
        <v>63</v>
      </c>
      <c r="C75" s="14" t="s">
        <v>19</v>
      </c>
      <c r="D75" s="14" t="s">
        <v>64</v>
      </c>
      <c r="E75" s="15"/>
    </row>
    <row r="76" spans="2:5">
      <c r="B76" s="13" t="s">
        <v>65</v>
      </c>
      <c r="C76" s="14" t="s">
        <v>66</v>
      </c>
      <c r="D76" s="14" t="s">
        <v>67</v>
      </c>
      <c r="E76" s="15"/>
    </row>
    <row r="77" spans="2:5">
      <c r="B77" s="13" t="s">
        <v>68</v>
      </c>
      <c r="C77" s="14" t="s">
        <v>19</v>
      </c>
      <c r="D77" s="14" t="s">
        <v>69</v>
      </c>
      <c r="E77" s="15"/>
    </row>
    <row r="78" spans="2:5">
      <c r="B78" s="13" t="s">
        <v>70</v>
      </c>
      <c r="C78" s="14" t="s">
        <v>19</v>
      </c>
      <c r="D78" s="14" t="s">
        <v>71</v>
      </c>
      <c r="E78" s="15"/>
    </row>
    <row r="79" spans="2:5">
      <c r="B79" s="13" t="s">
        <v>72</v>
      </c>
      <c r="C79" s="14" t="s">
        <v>19</v>
      </c>
      <c r="D79" s="14" t="s">
        <v>73</v>
      </c>
      <c r="E79" s="15"/>
    </row>
    <row r="80" spans="2:5">
      <c r="B80" s="13" t="s">
        <v>74</v>
      </c>
      <c r="C80" s="14" t="s">
        <v>19</v>
      </c>
      <c r="D80" s="14" t="s">
        <v>75</v>
      </c>
      <c r="E80" s="15"/>
    </row>
    <row r="81" spans="2:5">
      <c r="B81" s="13" t="s">
        <v>76</v>
      </c>
      <c r="C81" s="14" t="s">
        <v>19</v>
      </c>
      <c r="D81" s="14" t="s">
        <v>77</v>
      </c>
      <c r="E81" s="15"/>
    </row>
    <row r="82" spans="2:5">
      <c r="B82" s="13" t="s">
        <v>78</v>
      </c>
      <c r="C82" s="14" t="s">
        <v>19</v>
      </c>
      <c r="D82" s="14" t="s">
        <v>79</v>
      </c>
      <c r="E82" s="15"/>
    </row>
    <row r="83" spans="2:5">
      <c r="B83" s="13" t="s">
        <v>80</v>
      </c>
      <c r="C83" s="14" t="s">
        <v>23</v>
      </c>
      <c r="D83" s="14" t="s">
        <v>81</v>
      </c>
      <c r="E83" s="15"/>
    </row>
    <row r="84" spans="2:5" ht="15.75" customHeight="1">
      <c r="B84" s="13" t="s">
        <v>82</v>
      </c>
      <c r="C84" s="14" t="s">
        <v>19</v>
      </c>
      <c r="D84" s="14" t="s">
        <v>83</v>
      </c>
      <c r="E84" s="20"/>
    </row>
    <row r="85" spans="2:5" ht="15.75" customHeight="1">
      <c r="B85" s="13" t="s">
        <v>84</v>
      </c>
      <c r="C85" s="14" t="s">
        <v>19</v>
      </c>
      <c r="D85" s="14" t="s">
        <v>85</v>
      </c>
      <c r="E85" s="15"/>
    </row>
    <row r="86" spans="2:5" ht="15.75" customHeight="1">
      <c r="B86" s="13" t="s">
        <v>86</v>
      </c>
      <c r="C86" s="28" t="s">
        <v>87</v>
      </c>
      <c r="D86" s="18" t="s">
        <v>88</v>
      </c>
      <c r="E86" s="15"/>
    </row>
    <row r="87" spans="2:5" s="9" customFormat="1" ht="31.5" customHeight="1">
      <c r="B87" s="21" t="s">
        <v>26</v>
      </c>
      <c r="C87" s="22"/>
      <c r="D87" s="23" t="s">
        <v>89</v>
      </c>
      <c r="E87" s="24">
        <f>SUM(E75:E84)</f>
        <v>0</v>
      </c>
    </row>
    <row r="88" spans="2:5"/>
    <row r="89" spans="2:5">
      <c r="B89" s="29" t="s">
        <v>13</v>
      </c>
      <c r="C89" s="11"/>
      <c r="D89" s="11" t="s">
        <v>90</v>
      </c>
      <c r="E89" s="12" t="s">
        <v>16</v>
      </c>
    </row>
    <row r="90" spans="2:5">
      <c r="B90" s="30" t="s">
        <v>91</v>
      </c>
      <c r="C90" s="14"/>
      <c r="D90" s="14" t="s">
        <v>92</v>
      </c>
      <c r="E90" s="31">
        <f>+E40</f>
        <v>0</v>
      </c>
    </row>
    <row r="91" spans="2:5">
      <c r="B91" s="30" t="s">
        <v>93</v>
      </c>
      <c r="C91" s="14"/>
      <c r="D91" s="14" t="s">
        <v>94</v>
      </c>
      <c r="E91" s="31">
        <f>+E48</f>
        <v>0</v>
      </c>
    </row>
    <row r="92" spans="2:5">
      <c r="B92" s="30" t="s">
        <v>95</v>
      </c>
      <c r="C92" s="14"/>
      <c r="D92" s="14" t="s">
        <v>96</v>
      </c>
      <c r="E92" s="31">
        <f>+E57</f>
        <v>0</v>
      </c>
    </row>
    <row r="93" spans="2:5" ht="15.75" customHeight="1">
      <c r="B93" s="30" t="s">
        <v>97</v>
      </c>
      <c r="C93" s="14"/>
      <c r="D93" s="32" t="s">
        <v>41</v>
      </c>
      <c r="E93" s="31">
        <f>+E64</f>
        <v>0</v>
      </c>
    </row>
    <row r="94" spans="2:5" ht="19.5" customHeight="1">
      <c r="B94" s="30" t="s">
        <v>98</v>
      </c>
      <c r="C94" s="14"/>
      <c r="D94" s="14" t="s">
        <v>99</v>
      </c>
      <c r="E94" s="31">
        <f>+E72</f>
        <v>0</v>
      </c>
    </row>
    <row r="95" spans="2:5">
      <c r="B95" s="33" t="s">
        <v>100</v>
      </c>
      <c r="D95" s="18" t="s">
        <v>101</v>
      </c>
      <c r="E95" s="34">
        <f>+E87</f>
        <v>0</v>
      </c>
    </row>
    <row r="96" spans="2:5" ht="15.75">
      <c r="B96" s="21" t="s">
        <v>26</v>
      </c>
      <c r="C96" s="22"/>
      <c r="D96" s="23" t="s">
        <v>102</v>
      </c>
      <c r="E96" s="35">
        <f>E90+E91+E92+E93+E94</f>
        <v>0</v>
      </c>
    </row>
    <row r="97"/>
    <row r="98"/>
  </sheetData>
  <mergeCells count="11">
    <mergeCell ref="B4:E4"/>
    <mergeCell ref="D8:E8"/>
    <mergeCell ref="D10:E10"/>
    <mergeCell ref="D12:E12"/>
    <mergeCell ref="D14:E14"/>
    <mergeCell ref="B30:E30"/>
    <mergeCell ref="D16:E16"/>
    <mergeCell ref="D18:E18"/>
    <mergeCell ref="B21:C23"/>
    <mergeCell ref="D21:E24"/>
    <mergeCell ref="B28:E28"/>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b54d9c2-80d3-45f4-a176-23b7230d6a85">
      <Terms xmlns="http://schemas.microsoft.com/office/infopath/2007/PartnerControls"/>
    </lcf76f155ced4ddcb4097134ff3c332f>
    <TaxCatchAll xmlns="901bd774-cc44-4d51-a79a-d665ff7e5c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44648A61E4934180AEBA1BD40D3B7D" ma:contentTypeVersion="12" ma:contentTypeDescription="Een nieuw document maken." ma:contentTypeScope="" ma:versionID="bc261df2e71ee7732572a96052194f82">
  <xsd:schema xmlns:xsd="http://www.w3.org/2001/XMLSchema" xmlns:xs="http://www.w3.org/2001/XMLSchema" xmlns:p="http://schemas.microsoft.com/office/2006/metadata/properties" xmlns:ns2="0b54d9c2-80d3-45f4-a176-23b7230d6a85" xmlns:ns3="901bd774-cc44-4d51-a79a-d665ff7e5c5a" targetNamespace="http://schemas.microsoft.com/office/2006/metadata/properties" ma:root="true" ma:fieldsID="fc7ec59b27beaa3d9f3765bc567bd413" ns2:_="" ns3:_="">
    <xsd:import namespace="0b54d9c2-80d3-45f4-a176-23b7230d6a85"/>
    <xsd:import namespace="901bd774-cc44-4d51-a79a-d665ff7e5c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54d9c2-80d3-45f4-a176-23b7230d6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5342b98-9981-4530-81f0-e5d67e6754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01bd774-cc44-4d51-a79a-d665ff7e5c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93dad32-8e5e-46a6-83f1-30c10712a115}" ma:internalName="TaxCatchAll" ma:showField="CatchAllData" ma:web="901bd774-cc44-4d51-a79a-d665ff7e5c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AF7E9C-B94E-4282-A065-C624F094A20B}"/>
</file>

<file path=customXml/itemProps2.xml><?xml version="1.0" encoding="utf-8"?>
<ds:datastoreItem xmlns:ds="http://schemas.openxmlformats.org/officeDocument/2006/customXml" ds:itemID="{F78890CD-096A-43F1-ADB9-546923DDED3E}"/>
</file>

<file path=customXml/itemProps3.xml><?xml version="1.0" encoding="utf-8"?>
<ds:datastoreItem xmlns:ds="http://schemas.openxmlformats.org/officeDocument/2006/customXml" ds:itemID="{DCB89A3C-108B-4BCD-BE5F-F996899654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Hartun Nielsen</dc:creator>
  <cp:keywords/>
  <dc:description/>
  <cp:lastModifiedBy>Mark Raming - Bouwtafel</cp:lastModifiedBy>
  <cp:revision>0</cp:revision>
  <dcterms:created xsi:type="dcterms:W3CDTF">2026-08-24T06:04:30Z</dcterms:created>
  <dcterms:modified xsi:type="dcterms:W3CDTF">2026-08-25T18:09:06Z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0x010100BC44648A61E4934180AEBA1BD40D3B7D</vt:lpwstr>
  </property>
  <property fmtid="{D5CDD505-2E9C-101B-9397-08002B2CF9AE}" pid="3" name="MediaServiceImageTags">
    <vt:lpwstr/>
  </property>
</Properties>
</file>