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2"/>
  <workbookPr/>
  <mc:AlternateContent xmlns:mc="http://schemas.openxmlformats.org/markup-compatibility/2006">
    <mc:Choice Requires="x15">
      <x15ac:absPath xmlns:x15ac="http://schemas.microsoft.com/office/spreadsheetml/2010/11/ac" url="https://atlantgroep.sharepoint.com/sites/WR506/Documenten/Aanbestedingen/Aanbestedingen 2026/2026-003- EA Warme drankenvoorziening/02. Aanbestedingsstukken/"/>
    </mc:Choice>
  </mc:AlternateContent>
  <xr:revisionPtr revIDLastSave="27" documentId="8_{C563D0AA-BD07-4684-94D2-BBE4E08F35C4}" xr6:coauthVersionLast="47" xr6:coauthVersionMax="47" xr10:uidLastSave="{73259FFE-8C66-4820-87CE-3AF75F62CDB7}"/>
  <bookViews>
    <workbookView xWindow="-110" yWindow="-110" windowWidth="25180" windowHeight="16140" xr2:uid="{4B9718A5-404F-4213-B81E-77683FF0113A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F18" i="1"/>
  <c r="F19" i="1"/>
  <c r="F20" i="1"/>
  <c r="F21" i="1"/>
  <c r="F22" i="1"/>
  <c r="F23" i="1"/>
  <c r="F24" i="1"/>
  <c r="F25" i="1"/>
  <c r="F26" i="1"/>
  <c r="F17" i="1"/>
  <c r="F27" i="1" s="1"/>
  <c r="F33" i="1" s="1"/>
  <c r="F34" i="1" s="1"/>
  <c r="F13" i="1"/>
  <c r="F10" i="1"/>
  <c r="F11" i="1"/>
  <c r="F12" i="1"/>
  <c r="F9" i="1"/>
</calcChain>
</file>

<file path=xl/sharedStrings.xml><?xml version="1.0" encoding="utf-8"?>
<sst xmlns="http://schemas.openxmlformats.org/spreadsheetml/2006/main" count="55" uniqueCount="42">
  <si>
    <t>Bijlage 6 Inschrijving prijs</t>
  </si>
  <si>
    <t>Invulinstructie:</t>
  </si>
  <si>
    <r>
      <t xml:space="preserve">Inschrijver dient alleen de </t>
    </r>
    <r>
      <rPr>
        <u/>
        <sz val="9.5"/>
        <color rgb="FF000000"/>
        <rFont val="Arial"/>
        <family val="2"/>
      </rPr>
      <t>lichtoranje</t>
    </r>
    <r>
      <rPr>
        <sz val="9.5"/>
        <color rgb="FF000000"/>
        <rFont val="Arial"/>
        <family val="2"/>
      </rPr>
      <t xml:space="preserve"> cellen van het prijsblad in te vullen</t>
    </r>
  </si>
  <si>
    <t>Specificatie inschrijfprijs  - Machines plaatsen en preventief en technisch onderhoud</t>
  </si>
  <si>
    <t>Omschrijving kostenpost</t>
  </si>
  <si>
    <t>Kosten</t>
  </si>
  <si>
    <t>Eenheid</t>
  </si>
  <si>
    <t>Aantal</t>
  </si>
  <si>
    <t>Kosten excl. btw</t>
  </si>
  <si>
    <t>Koffie automaten huurprijs per jaar</t>
  </si>
  <si>
    <t>Bonen</t>
  </si>
  <si>
    <t>Instant</t>
  </si>
  <si>
    <t>Sneltapper</t>
  </si>
  <si>
    <t>Totaal specificatie (dient gelijk te zijn aan de inschrijfprijs in cel E 32)</t>
  </si>
  <si>
    <t>Specificatie inschrijfprijs (ter onderbouwing) - Ingrediënten en disposables</t>
  </si>
  <si>
    <t>Aantal per jaar</t>
  </si>
  <si>
    <t xml:space="preserve">Instant Koffie  </t>
  </si>
  <si>
    <t>kg</t>
  </si>
  <si>
    <t xml:space="preserve">Espresso beans  </t>
  </si>
  <si>
    <t xml:space="preserve">Cacao </t>
  </si>
  <si>
    <t xml:space="preserve">Creamersticks  </t>
  </si>
  <si>
    <t>sticks</t>
  </si>
  <si>
    <t xml:space="preserve">Cappucino topping </t>
  </si>
  <si>
    <t xml:space="preserve">Automaten suiker </t>
  </si>
  <si>
    <t xml:space="preserve">Suikersticks  </t>
  </si>
  <si>
    <t>Sweetener - zoetjes</t>
  </si>
  <si>
    <t xml:space="preserve">Roerstaafjes, hout </t>
  </si>
  <si>
    <t>roerstaafjes</t>
  </si>
  <si>
    <t xml:space="preserve">Thee losse zakje / envelop div. </t>
  </si>
  <si>
    <t>stuks</t>
  </si>
  <si>
    <t>Totaal specificatie (dient gelijk te zijn aan de inschrijfprijs in cel E 33)</t>
  </si>
  <si>
    <t>Deel I. Inschrijfprijs</t>
  </si>
  <si>
    <t>Omschrijving</t>
  </si>
  <si>
    <t>Vaste inschrijfprijs - Machines plaatsen en preventief en technisch onderhoud</t>
  </si>
  <si>
    <t>Vaste inschrijfprijs - Ingrediënten en disposables</t>
  </si>
  <si>
    <t>Totaal inschrijfprijs</t>
  </si>
  <si>
    <t>Voor akkoord</t>
  </si>
  <si>
    <t>Organisatie</t>
  </si>
  <si>
    <t>Naam rechtsgeldig vertegenwoordiger</t>
  </si>
  <si>
    <t>Functie rechtsgeldig vertegenwoordiger</t>
  </si>
  <si>
    <t>Datum</t>
  </si>
  <si>
    <t>Handtekening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</si>
</sst>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2]\ * #,##0.00_ ;_ [$€-2]\ * \-#,##0.00_ ;_ [$€-2]\ * &quot;-&quot;??_ ;_ @_ "/>
  </numFmts>
  <fonts count="11">
    <font>
      <sz val="11"/>
      <color theme="1"/>
      <name val="Aptos Narrow"/>
      <family val="2"/>
      <scheme val="minor"/>
    </font>
    <font>
      <b/>
      <sz val="14"/>
      <color rgb="FF000000"/>
      <name val="Arial"/>
      <family val="2"/>
    </font>
    <font>
      <b/>
      <sz val="10"/>
      <color rgb="FFA6A6A6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"/>
      <family val="2"/>
    </font>
    <font>
      <u/>
      <sz val="9.5"/>
      <color rgb="FF000000"/>
      <name val="Arial"/>
      <family val="2"/>
    </font>
    <font>
      <sz val="10"/>
      <color rgb="FF000000"/>
      <name val="Arial"/>
      <family val="2"/>
    </font>
    <font>
      <b/>
      <sz val="9.5"/>
      <color rgb="FFFFFFFF"/>
      <name val="Arial"/>
      <family val="2"/>
    </font>
    <font>
      <b/>
      <sz val="10"/>
      <color rgb="FF000000"/>
      <name val="Arial"/>
      <family val="2"/>
    </font>
    <font>
      <b/>
      <sz val="9.5"/>
      <name val="Arial"/>
      <family val="2"/>
    </font>
    <font>
      <sz val="11"/>
      <color rgb="FF00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411165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FF55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8" fillId="2" borderId="0" xfId="0" applyFont="1" applyFill="1"/>
    <xf numFmtId="0" fontId="7" fillId="3" borderId="4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  <xf numFmtId="0" fontId="7" fillId="3" borderId="6" xfId="0" applyFont="1" applyFill="1" applyBorder="1" applyAlignment="1">
      <alignment horizontal="left" vertical="top" wrapText="1"/>
    </xf>
    <xf numFmtId="0" fontId="7" fillId="3" borderId="7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4" fillId="0" borderId="6" xfId="0" applyFont="1" applyBorder="1"/>
    <xf numFmtId="0" fontId="4" fillId="0" borderId="13" xfId="0" applyFont="1" applyBorder="1"/>
    <xf numFmtId="0" fontId="4" fillId="2" borderId="6" xfId="0" applyFont="1" applyFill="1" applyBorder="1" applyAlignment="1">
      <alignment horizontal="left" vertical="center" wrapText="1"/>
    </xf>
    <xf numFmtId="3" fontId="4" fillId="2" borderId="6" xfId="0" applyNumberFormat="1" applyFont="1" applyFill="1" applyBorder="1" applyAlignment="1">
      <alignment horizontal="left" vertical="center" wrapText="1"/>
    </xf>
    <xf numFmtId="3" fontId="10" fillId="2" borderId="6" xfId="0" applyNumberFormat="1" applyFont="1" applyFill="1" applyBorder="1" applyAlignment="1">
      <alignment horizontal="left" vertical="center" wrapText="1"/>
    </xf>
    <xf numFmtId="0" fontId="7" fillId="3" borderId="19" xfId="0" applyFont="1" applyFill="1" applyBorder="1" applyAlignment="1">
      <alignment horizontal="left" vertical="top" wrapText="1"/>
    </xf>
    <xf numFmtId="0" fontId="4" fillId="0" borderId="23" xfId="0" applyFont="1" applyBorder="1" applyAlignment="1">
      <alignment vertical="center" wrapText="1"/>
    </xf>
    <xf numFmtId="0" fontId="9" fillId="5" borderId="24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top" wrapText="1"/>
    </xf>
    <xf numFmtId="0" fontId="0" fillId="6" borderId="0" xfId="0" applyFill="1"/>
    <xf numFmtId="0" fontId="9" fillId="6" borderId="14" xfId="0" applyFont="1" applyFill="1" applyBorder="1" applyAlignment="1">
      <alignment horizontal="left" vertical="center" wrapText="1"/>
    </xf>
    <xf numFmtId="0" fontId="9" fillId="6" borderId="15" xfId="0" applyFont="1" applyFill="1" applyBorder="1" applyAlignment="1">
      <alignment horizontal="left" vertical="center" wrapText="1"/>
    </xf>
    <xf numFmtId="0" fontId="9" fillId="6" borderId="16" xfId="0" applyFont="1" applyFill="1" applyBorder="1" applyAlignment="1">
      <alignment horizontal="left" vertical="center" wrapText="1"/>
    </xf>
    <xf numFmtId="0" fontId="3" fillId="6" borderId="17" xfId="0" applyFont="1" applyFill="1" applyBorder="1" applyAlignment="1">
      <alignment horizontal="left" vertical="center" wrapText="1"/>
    </xf>
    <xf numFmtId="0" fontId="9" fillId="6" borderId="0" xfId="0" applyFont="1" applyFill="1" applyAlignment="1">
      <alignment horizontal="left" vertical="center" wrapText="1"/>
    </xf>
    <xf numFmtId="0" fontId="3" fillId="6" borderId="0" xfId="0" applyFont="1" applyFill="1" applyAlignment="1">
      <alignment horizontal="left" vertical="center" wrapText="1"/>
    </xf>
    <xf numFmtId="164" fontId="4" fillId="0" borderId="7" xfId="0" applyNumberFormat="1" applyFont="1" applyBorder="1" applyAlignment="1">
      <alignment horizontal="left" vertical="center" wrapText="1"/>
    </xf>
    <xf numFmtId="164" fontId="3" fillId="2" borderId="12" xfId="0" applyNumberFormat="1" applyFont="1" applyFill="1" applyBorder="1" applyAlignment="1">
      <alignment horizontal="left" vertical="center" wrapText="1"/>
    </xf>
    <xf numFmtId="164" fontId="4" fillId="4" borderId="5" xfId="0" applyNumberFormat="1" applyFont="1" applyFill="1" applyBorder="1" applyAlignment="1">
      <alignment horizontal="left" vertical="center" wrapText="1"/>
    </xf>
    <xf numFmtId="164" fontId="3" fillId="5" borderId="12" xfId="0" applyNumberFormat="1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top" wrapText="1"/>
    </xf>
    <xf numFmtId="0" fontId="4" fillId="4" borderId="19" xfId="0" applyFont="1" applyFill="1" applyBorder="1" applyAlignment="1">
      <alignment horizontal="center" vertical="top" wrapText="1"/>
    </xf>
    <xf numFmtId="0" fontId="4" fillId="4" borderId="13" xfId="0" applyFont="1" applyFill="1" applyBorder="1" applyAlignment="1">
      <alignment horizontal="center" vertical="top" wrapText="1"/>
    </xf>
    <xf numFmtId="0" fontId="4" fillId="4" borderId="26" xfId="0" applyFont="1" applyFill="1" applyBorder="1" applyAlignment="1">
      <alignment horizontal="center" vertical="top" wrapText="1"/>
    </xf>
    <xf numFmtId="0" fontId="4" fillId="4" borderId="27" xfId="0" applyFont="1" applyFill="1" applyBorder="1" applyAlignment="1">
      <alignment horizontal="center" vertical="top" wrapText="1"/>
    </xf>
    <xf numFmtId="0" fontId="4" fillId="4" borderId="28" xfId="0" applyFont="1" applyFill="1" applyBorder="1" applyAlignment="1">
      <alignment horizontal="center" vertical="top" wrapText="1"/>
    </xf>
    <xf numFmtId="0" fontId="9" fillId="5" borderId="8" xfId="0" applyFont="1" applyFill="1" applyBorder="1" applyAlignment="1">
      <alignment horizontal="left" vertical="center" wrapText="1"/>
    </xf>
    <xf numFmtId="0" fontId="9" fillId="5" borderId="9" xfId="0" applyFont="1" applyFill="1" applyBorder="1" applyAlignment="1">
      <alignment horizontal="left" vertical="center" wrapText="1"/>
    </xf>
    <xf numFmtId="0" fontId="9" fillId="5" borderId="10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4" fillId="0" borderId="29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0" fontId="4" fillId="0" borderId="31" xfId="0" applyFont="1" applyBorder="1" applyAlignment="1">
      <alignment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7" fillId="3" borderId="18" xfId="0" applyFont="1" applyFill="1" applyBorder="1" applyAlignment="1">
      <alignment horizontal="left" vertical="top" wrapText="1"/>
    </xf>
    <xf numFmtId="0" fontId="7" fillId="3" borderId="19" xfId="0" applyFont="1" applyFill="1" applyBorder="1" applyAlignment="1">
      <alignment horizontal="left" vertical="top" wrapText="1"/>
    </xf>
    <xf numFmtId="0" fontId="4" fillId="0" borderId="20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1" fillId="2" borderId="0" xfId="0" applyFont="1" applyFill="1" applyAlignment="1"/>
    <xf numFmtId="0" fontId="6" fillId="2" borderId="0" xfId="0" applyFont="1" applyFill="1" applyAlignment="1"/>
    <xf numFmtId="0" fontId="6" fillId="7" borderId="0" xfId="0" applyFont="1" applyFill="1" applyAlignme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EA915-26FE-4086-BCDA-B91E8B674A33}">
  <dimension ref="A1:Z51"/>
  <sheetViews>
    <sheetView tabSelected="1" topLeftCell="A10" workbookViewId="0">
      <selection activeCell="C25" sqref="C25"/>
    </sheetView>
  </sheetViews>
  <sheetFormatPr defaultRowHeight="14.45"/>
  <cols>
    <col min="2" max="2" width="55.7109375" bestFit="1" customWidth="1"/>
    <col min="3" max="3" width="10.28515625" customWidth="1"/>
    <col min="4" max="4" width="9.85546875" bestFit="1" customWidth="1"/>
    <col min="5" max="5" width="10.7109375" customWidth="1"/>
    <col min="6" max="6" width="15.85546875" customWidth="1"/>
  </cols>
  <sheetData>
    <row r="1" spans="1:26" ht="18">
      <c r="A1" s="1"/>
      <c r="B1" s="1" t="s">
        <v>0</v>
      </c>
      <c r="C1" s="2"/>
      <c r="D1" s="1"/>
      <c r="E1" s="1"/>
      <c r="F1" s="1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ht="18">
      <c r="A2" s="61"/>
      <c r="B2" s="61"/>
      <c r="C2" s="2"/>
      <c r="D2" s="1"/>
      <c r="E2" s="1"/>
      <c r="F2" s="1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ht="18">
      <c r="A3" s="1"/>
      <c r="B3" s="3" t="s">
        <v>1</v>
      </c>
      <c r="C3" s="3"/>
      <c r="D3" s="3"/>
      <c r="E3" s="3"/>
      <c r="F3" s="3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ht="18">
      <c r="A4" s="1"/>
      <c r="B4" s="4" t="s">
        <v>2</v>
      </c>
      <c r="C4" s="3"/>
      <c r="D4" s="3"/>
      <c r="E4" s="3"/>
      <c r="F4" s="3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ht="18">
      <c r="A5" s="61"/>
      <c r="B5" s="61"/>
      <c r="C5" s="3"/>
      <c r="D5" s="3"/>
      <c r="E5" s="3"/>
      <c r="F5" s="3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26" ht="15" thickBot="1">
      <c r="A6" s="62"/>
      <c r="B6" s="62"/>
      <c r="C6" s="4"/>
      <c r="D6" s="4"/>
      <c r="E6" s="4"/>
      <c r="F6" s="4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>
      <c r="A7" s="5"/>
      <c r="B7" s="47" t="s">
        <v>3</v>
      </c>
      <c r="C7" s="48"/>
      <c r="D7" s="48"/>
      <c r="E7" s="48"/>
      <c r="F7" s="52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ht="24">
      <c r="A8" s="6"/>
      <c r="B8" s="7" t="s">
        <v>4</v>
      </c>
      <c r="C8" s="8" t="s">
        <v>5</v>
      </c>
      <c r="D8" s="8" t="s">
        <v>6</v>
      </c>
      <c r="E8" s="9" t="s">
        <v>7</v>
      </c>
      <c r="F8" s="10" t="s">
        <v>8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ht="15">
      <c r="A9" s="5"/>
      <c r="B9" s="11" t="s">
        <v>9</v>
      </c>
      <c r="C9" s="12"/>
      <c r="D9" s="13" t="s">
        <v>10</v>
      </c>
      <c r="E9" s="14"/>
      <c r="F9" s="34">
        <f>C9*E9</f>
        <v>0</v>
      </c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ht="15">
      <c r="A10" s="5"/>
      <c r="B10" s="11" t="s">
        <v>9</v>
      </c>
      <c r="C10" s="12"/>
      <c r="D10" s="13" t="s">
        <v>11</v>
      </c>
      <c r="E10" s="14"/>
      <c r="F10" s="34">
        <f t="shared" ref="F10:F12" si="0">C10*E10</f>
        <v>0</v>
      </c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ht="24">
      <c r="A11" s="5"/>
      <c r="B11" s="11" t="s">
        <v>9</v>
      </c>
      <c r="C11" s="12"/>
      <c r="D11" s="13" t="s">
        <v>12</v>
      </c>
      <c r="E11" s="14"/>
      <c r="F11" s="34">
        <f t="shared" si="0"/>
        <v>0</v>
      </c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ht="15">
      <c r="A12" s="5"/>
      <c r="B12" s="11"/>
      <c r="C12" s="12"/>
      <c r="D12" s="13"/>
      <c r="E12" s="14"/>
      <c r="F12" s="34">
        <f t="shared" si="0"/>
        <v>0</v>
      </c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ht="15">
      <c r="A13" s="5"/>
      <c r="B13" s="53" t="s">
        <v>13</v>
      </c>
      <c r="C13" s="54"/>
      <c r="D13" s="55"/>
      <c r="E13" s="15"/>
      <c r="F13" s="35">
        <f>SUM(F9:F12)</f>
        <v>0</v>
      </c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ht="15">
      <c r="A14" s="63"/>
      <c r="B14" s="63"/>
      <c r="C14" s="32"/>
      <c r="D14" s="32"/>
      <c r="E14" s="32"/>
      <c r="F14" s="33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ht="15">
      <c r="A15" s="5"/>
      <c r="B15" s="47" t="s">
        <v>14</v>
      </c>
      <c r="C15" s="48"/>
      <c r="D15" s="48"/>
      <c r="E15" s="48"/>
      <c r="F15" s="52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ht="24">
      <c r="A16" s="6"/>
      <c r="B16" s="7" t="s">
        <v>4</v>
      </c>
      <c r="C16" s="8" t="s">
        <v>5</v>
      </c>
      <c r="D16" s="8" t="s">
        <v>6</v>
      </c>
      <c r="E16" s="9" t="s">
        <v>15</v>
      </c>
      <c r="F16" s="10" t="s">
        <v>8</v>
      </c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ht="15">
      <c r="A17" s="5"/>
      <c r="B17" s="16" t="s">
        <v>16</v>
      </c>
      <c r="C17" s="12"/>
      <c r="D17" s="17" t="s">
        <v>17</v>
      </c>
      <c r="E17" s="18">
        <v>510</v>
      </c>
      <c r="F17" s="34">
        <f>C17*E17</f>
        <v>0</v>
      </c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ht="15">
      <c r="A18" s="5"/>
      <c r="B18" s="16" t="s">
        <v>18</v>
      </c>
      <c r="C18" s="12"/>
      <c r="D18" s="17" t="s">
        <v>17</v>
      </c>
      <c r="E18" s="19">
        <v>1208</v>
      </c>
      <c r="F18" s="34">
        <f t="shared" ref="F18:F26" si="1">C18*E18</f>
        <v>0</v>
      </c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ht="15">
      <c r="A19" s="5"/>
      <c r="B19" s="16" t="s">
        <v>19</v>
      </c>
      <c r="C19" s="12"/>
      <c r="D19" s="17" t="s">
        <v>17</v>
      </c>
      <c r="E19" s="19">
        <v>1310</v>
      </c>
      <c r="F19" s="34">
        <f t="shared" si="1"/>
        <v>0</v>
      </c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 ht="15">
      <c r="A20" s="5"/>
      <c r="B20" s="16" t="s">
        <v>20</v>
      </c>
      <c r="C20" s="12"/>
      <c r="D20" s="17" t="s">
        <v>21</v>
      </c>
      <c r="E20" s="19">
        <v>64500</v>
      </c>
      <c r="F20" s="34">
        <f t="shared" si="1"/>
        <v>0</v>
      </c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ht="15">
      <c r="A21" s="5"/>
      <c r="B21" s="16" t="s">
        <v>22</v>
      </c>
      <c r="C21" s="12"/>
      <c r="D21" s="17" t="s">
        <v>17</v>
      </c>
      <c r="E21" s="18">
        <v>804</v>
      </c>
      <c r="F21" s="34">
        <f t="shared" si="1"/>
        <v>0</v>
      </c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ht="15">
      <c r="A22" s="5"/>
      <c r="B22" s="16" t="s">
        <v>23</v>
      </c>
      <c r="C22" s="12"/>
      <c r="D22" s="17" t="s">
        <v>17</v>
      </c>
      <c r="E22" s="18">
        <v>265</v>
      </c>
      <c r="F22" s="34">
        <f t="shared" si="1"/>
        <v>0</v>
      </c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ht="15">
      <c r="A23" s="5"/>
      <c r="B23" s="16" t="s">
        <v>24</v>
      </c>
      <c r="C23" s="12"/>
      <c r="D23" s="17" t="s">
        <v>21</v>
      </c>
      <c r="E23" s="20">
        <v>90600</v>
      </c>
      <c r="F23" s="34">
        <f t="shared" si="1"/>
        <v>0</v>
      </c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ht="15">
      <c r="A24" s="5"/>
      <c r="B24" s="16" t="s">
        <v>25</v>
      </c>
      <c r="C24" s="12"/>
      <c r="D24" s="17" t="s">
        <v>21</v>
      </c>
      <c r="E24" s="19">
        <v>31250</v>
      </c>
      <c r="F24" s="34">
        <f t="shared" si="1"/>
        <v>0</v>
      </c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ht="15">
      <c r="A25" s="5"/>
      <c r="B25" s="16" t="s">
        <v>26</v>
      </c>
      <c r="C25" s="12"/>
      <c r="D25" s="17" t="s">
        <v>27</v>
      </c>
      <c r="E25" s="19">
        <v>122500</v>
      </c>
      <c r="F25" s="34">
        <f t="shared" si="1"/>
        <v>0</v>
      </c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spans="1:26" ht="15" thickBot="1">
      <c r="A26" s="5"/>
      <c r="B26" s="16" t="s">
        <v>28</v>
      </c>
      <c r="C26" s="12"/>
      <c r="D26" s="17" t="s">
        <v>29</v>
      </c>
      <c r="E26" s="19">
        <v>54095</v>
      </c>
      <c r="F26" s="34">
        <f t="shared" si="1"/>
        <v>0</v>
      </c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ht="15.6" thickTop="1" thickBot="1">
      <c r="A27" s="5"/>
      <c r="B27" s="53" t="s">
        <v>30</v>
      </c>
      <c r="C27" s="54"/>
      <c r="D27" s="55"/>
      <c r="E27" s="15"/>
      <c r="F27" s="35">
        <f>SUM(F17:F26)</f>
        <v>0</v>
      </c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>
      <c r="A28" s="5"/>
      <c r="B28" s="28"/>
      <c r="C28" s="29"/>
      <c r="D28" s="29"/>
      <c r="E28" s="30"/>
      <c r="F28" s="31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ht="15" thickBot="1">
      <c r="A29" s="5"/>
      <c r="B29" s="28"/>
      <c r="C29" s="29"/>
      <c r="D29" s="29"/>
      <c r="E29" s="30"/>
      <c r="F29" s="31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>
      <c r="A30" s="6"/>
      <c r="B30" s="47" t="s">
        <v>31</v>
      </c>
      <c r="C30" s="48"/>
      <c r="D30" s="48"/>
      <c r="E30" s="48"/>
      <c r="F30" s="52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 ht="24">
      <c r="A31" s="5"/>
      <c r="B31" s="56" t="s">
        <v>32</v>
      </c>
      <c r="C31" s="57"/>
      <c r="D31" s="57"/>
      <c r="E31" s="21"/>
      <c r="F31" s="10" t="s">
        <v>8</v>
      </c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1:26" ht="15" thickBot="1">
      <c r="A32" s="5"/>
      <c r="B32" s="58" t="s">
        <v>33</v>
      </c>
      <c r="C32" s="59"/>
      <c r="D32" s="60"/>
      <c r="E32" s="22"/>
      <c r="F32" s="36">
        <f>F13</f>
        <v>0</v>
      </c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1:26" ht="15.6" thickTop="1" thickBot="1">
      <c r="A33" s="5"/>
      <c r="B33" s="49" t="s">
        <v>34</v>
      </c>
      <c r="C33" s="50"/>
      <c r="D33" s="51"/>
      <c r="E33" s="22"/>
      <c r="F33" s="36">
        <f>F27</f>
        <v>0</v>
      </c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ht="15.6" thickTop="1" thickBot="1">
      <c r="A34" s="5"/>
      <c r="B34" s="44" t="s">
        <v>35</v>
      </c>
      <c r="C34" s="45"/>
      <c r="D34" s="46"/>
      <c r="E34" s="23"/>
      <c r="F34" s="37">
        <f>SUM(F32:F33)</f>
        <v>0</v>
      </c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ht="15" thickBot="1">
      <c r="A35" s="62"/>
      <c r="B35" s="62"/>
      <c r="C35" s="24"/>
      <c r="D35" s="24"/>
      <c r="E35" s="24"/>
      <c r="F35" s="24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>
      <c r="A36" s="5"/>
      <c r="B36" s="47" t="s">
        <v>36</v>
      </c>
      <c r="C36" s="48"/>
      <c r="D36" s="48"/>
      <c r="E36" s="48"/>
      <c r="F36" s="48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1:26">
      <c r="A37" s="5"/>
      <c r="B37" s="25" t="s">
        <v>37</v>
      </c>
      <c r="C37" s="38"/>
      <c r="D37" s="39"/>
      <c r="E37" s="39"/>
      <c r="F37" s="40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>
      <c r="A38" s="5"/>
      <c r="B38" s="25" t="s">
        <v>38</v>
      </c>
      <c r="C38" s="38"/>
      <c r="D38" s="39"/>
      <c r="E38" s="39"/>
      <c r="F38" s="40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>
      <c r="A39" s="5"/>
      <c r="B39" s="25" t="s">
        <v>39</v>
      </c>
      <c r="C39" s="38"/>
      <c r="D39" s="39"/>
      <c r="E39" s="39"/>
      <c r="F39" s="40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>
      <c r="A40" s="5"/>
      <c r="B40" s="25" t="s">
        <v>40</v>
      </c>
      <c r="C40" s="38"/>
      <c r="D40" s="39"/>
      <c r="E40" s="39"/>
      <c r="F40" s="40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 ht="15" thickBot="1">
      <c r="A41" s="5"/>
      <c r="B41" s="26" t="s">
        <v>41</v>
      </c>
      <c r="C41" s="41"/>
      <c r="D41" s="42"/>
      <c r="E41" s="42"/>
      <c r="F41" s="43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6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6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</row>
    <row r="47" spans="1:26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</row>
    <row r="48" spans="1:26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</row>
    <row r="49" spans="1:19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</row>
    <row r="50" spans="1:19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</row>
    <row r="51" spans="1:19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</row>
  </sheetData>
  <sheetProtection algorithmName="SHA-512" hashValue="UoScVyI9xdjDNPihpzs9P5U3DoNKZMY3EDbhXX1KfrJub5qypSsIpyg9NUD30Vn8AtkA9i45n/U2MtWEvRJlwg==" saltValue="BW9qp2hjR96zPw8HWtHP1A==" spinCount="100000" sheet="1" objects="1" scenarios="1"/>
  <protectedRanges>
    <protectedRange sqref="C37:F41" name="Bereik5"/>
    <protectedRange sqref="F32:F33" name="Bereik4"/>
    <protectedRange sqref="C17:C26" name="Bereik3"/>
    <protectedRange sqref="E9:E12" name="Bereik2"/>
    <protectedRange sqref="C9:C12" name="Bereik1"/>
  </protectedRanges>
  <mergeCells count="20">
    <mergeCell ref="B33:D33"/>
    <mergeCell ref="A2:B2"/>
    <mergeCell ref="A5:B5"/>
    <mergeCell ref="A6:B6"/>
    <mergeCell ref="B7:F7"/>
    <mergeCell ref="B13:D13"/>
    <mergeCell ref="A14:B14"/>
    <mergeCell ref="B15:F15"/>
    <mergeCell ref="B27:D27"/>
    <mergeCell ref="B30:F30"/>
    <mergeCell ref="B31:D31"/>
    <mergeCell ref="B32:D32"/>
    <mergeCell ref="C40:F40"/>
    <mergeCell ref="C41:F41"/>
    <mergeCell ref="B34:D34"/>
    <mergeCell ref="A35:B35"/>
    <mergeCell ref="B36:F36"/>
    <mergeCell ref="C37:F37"/>
    <mergeCell ref="C38:F38"/>
    <mergeCell ref="C39:F3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6DDC925CC09C4F908842F9FB93B9D5" ma:contentTypeVersion="14" ma:contentTypeDescription="Een nieuw document maken." ma:contentTypeScope="" ma:versionID="c5eac6fcb654776002f48344f76b42ef">
  <xsd:schema xmlns:xsd="http://www.w3.org/2001/XMLSchema" xmlns:xs="http://www.w3.org/2001/XMLSchema" xmlns:p="http://schemas.microsoft.com/office/2006/metadata/properties" xmlns:ns2="107753a4-6737-4e4b-8b32-0909f378b5eb" xmlns:ns3="15370797-fbc4-4b38-8ae7-d4a17cc2f2ac" targetNamespace="http://schemas.microsoft.com/office/2006/metadata/properties" ma:root="true" ma:fieldsID="483f8fc7d0edc70398c2201a9b9120ef" ns2:_="" ns3:_="">
    <xsd:import namespace="107753a4-6737-4e4b-8b32-0909f378b5eb"/>
    <xsd:import namespace="15370797-fbc4-4b38-8ae7-d4a17cc2f2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7753a4-6737-4e4b-8b32-0909f378b5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aa734d03-7114-4a94-98f7-0d146664bf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70797-fbc4-4b38-8ae7-d4a17cc2f2a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093902a-9ad7-4207-8df7-6ba1a219f38e}" ma:internalName="TaxCatchAll" ma:showField="CatchAllData" ma:web="15370797-fbc4-4b38-8ae7-d4a17cc2f2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5370797-fbc4-4b38-8ae7-d4a17cc2f2ac" xsi:nil="true"/>
    <lcf76f155ced4ddcb4097134ff3c332f xmlns="107753a4-6737-4e4b-8b32-0909f378b5e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DB44810-0157-4F68-9F27-5F3511AAFE0F}"/>
</file>

<file path=customXml/itemProps2.xml><?xml version="1.0" encoding="utf-8"?>
<ds:datastoreItem xmlns:ds="http://schemas.openxmlformats.org/officeDocument/2006/customXml" ds:itemID="{79055812-5C5A-4A06-BFFE-8820DCBD51C2}"/>
</file>

<file path=customXml/itemProps3.xml><?xml version="1.0" encoding="utf-8"?>
<ds:datastoreItem xmlns:ds="http://schemas.openxmlformats.org/officeDocument/2006/customXml" ds:itemID="{D1297377-B30D-40CA-B014-41BE1F343B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Sem Ewert | Senzer</dc:creator>
  <cp:keywords/>
  <dc:description/>
  <cp:lastModifiedBy>Sem Ewert | Senzer</cp:lastModifiedBy>
  <cp:revision/>
  <dcterms:created xsi:type="dcterms:W3CDTF">2026-03-16T10:41:20Z</dcterms:created>
  <dcterms:modified xsi:type="dcterms:W3CDTF">2026-03-17T09:18:53Z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0x010100806DDC925CC09C4F908842F9FB93B9D5</vt:lpwstr>
  </property>
  <property fmtid="{D5CDD505-2E9C-101B-9397-08002B2CF9AE}" pid="3" name="MediaServiceImageTags">
    <vt:lpwstr/>
  </property>
</Properties>
</file>