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mc:AlternateContent xmlns:mc="http://schemas.openxmlformats.org/markup-compatibility/2006">
    <mc:Choice Requires="x15">
      <x15ac:absPath xmlns:x15ac="http://schemas.microsoft.com/office/spreadsheetml/2010/11/ac" url="https://stichtingnidos.sharepoint.com/sites/Facilitair/Shared Documents/Facilitair en Huisvesting/4. Leveranciers en Inkoop/4.2 Aanbestedingen/4.2.2 Onderwerpen/Externe vergaderlocaties/03. Nota van Inlichtingen/"/>
    </mc:Choice>
  </mc:AlternateContent>
  <xr:revisionPtr revIDLastSave="0" documentId="8_{06800125-F9F3-43A2-A964-381DBEF0C3C2}" xr6:coauthVersionLast="47" xr6:coauthVersionMax="47" xr10:uidLastSave="{00000000-0000-0000-0000-000000000000}"/>
  <bookViews>
    <workbookView xWindow="-120" yWindow="-120" windowWidth="29040" windowHeight="17520" xr2:uid="{4416C8B5-EB16-4540-B487-845B1E67406A}"/>
  </bookViews>
  <sheets>
    <sheet name="NvI I - Vragen" sheetId="1" r:id="rId1"/>
  </sheets>
  <definedNames>
    <definedName name="_xlnm._FilterDatabase" localSheetId="0" hidden="1">#N/A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alcChain>
</file>

<file path=xl/sharedStrings.xml><?xml version="1.0" encoding="utf-8"?>
<sst xmlns="http://schemas.openxmlformats.org/spreadsheetml/2006/main" count="415" uniqueCount="283">
  <si>
    <t>Aanbestedende dienst:</t>
  </si>
  <si>
    <t>Stichting Nidos</t>
  </si>
  <si>
    <t>Aanbesteding:</t>
  </si>
  <si>
    <t>Externe vergader- en trainingslocaties</t>
  </si>
  <si>
    <t xml:space="preserve">Betreft: </t>
  </si>
  <si>
    <t xml:space="preserve">Datum: </t>
  </si>
  <si>
    <t>Nummer</t>
  </si>
  <si>
    <t>Document</t>
  </si>
  <si>
    <t>Paragraaf / Pagina</t>
  </si>
  <si>
    <t xml:space="preserve">Vraag </t>
  </si>
  <si>
    <t>Definitief Antwoord</t>
  </si>
  <si>
    <t>Aangepast document</t>
  </si>
  <si>
    <t>Aanbestedingsdocument</t>
  </si>
  <si>
    <t>2.6 / Pagina 11</t>
  </si>
  <si>
    <t>Kunt u een indicatie geven van het huidige aantal reserveringen voor vergaderingen, en kunt u aangeven welke externe vergaderlocaties momenteel door de organisatie worden geboekt?</t>
  </si>
  <si>
    <t>Het exacte aantal reserveringen is niet bekend. Inschrijver kan uitgaan van een gemiddelde frequentie van circa 2 à 3 reserveringen per week. Dit betreft slechts een indicatie; hieraan kunnen geen rechten worden ontleend.</t>
  </si>
  <si>
    <t>3.1 / Pagina 19</t>
  </si>
  <si>
    <t>In de planning is een implementatieperiode van minder dan twee weken opgenomen, inclusief feestdagen. Wij adviseren om deze periode met enkele weken te verlengen om een optimale implementatie te waarborgen. De  Is het mogelijk de implementatieperiode te verlengen? Zo nee, kunt u toelichten waarom dit niet mogelijk is?</t>
  </si>
  <si>
    <t>Voor opdrachtgever is het van belang dat de implementatie zo spoedig mogelijk wordt afgerond, zodat de aanbestedende dienst per 1 januari gebruik kan maken van de nieuwe raamovereenkomst. Om die reden is de implementatieperiode kort gehouden. Indien nodig kan in overleg een tijdelijke tussenoplossing worden ingericht om de dienstverlening te waarborgen totdat de volledige implementatie is afgerond. Opdrachtgever hoort graag van inschrijvers wat zij zelf verwachten qua omvang en doorlooptijd van de implementatie.</t>
  </si>
  <si>
    <t>PVE</t>
  </si>
  <si>
    <t>Aanbestedingsdocument &amp; Bijlage 5 Prijzenblad</t>
  </si>
  <si>
    <t>6.2.1 / pagina 30</t>
  </si>
  <si>
    <t>Het is voor ons onduidelijk welke tarieven in Bijlage 5 ingevuld dienen te worden. De servicefee per boeking kan door inschrijver worden vastgesteld, maar voor vergaderruimtes, AV-presentatiemiddelen en koffie/thee-arrangementen kunnen geen vaste tarieven worden opgegeven, omdat deze per locatie verschillen. Wij verzoeken daarom om dit onderdeel uit het prijzenblad te laten vervallen. Zo nee, waarom niet?</t>
  </si>
  <si>
    <t>Naar aanleiding van meerdere vragen over het prijzenblad en de constatering dat de huidige opzet niet realistisch is, zal Bijlage 5 worden aangepast. Er zal een rectificatie worden gepubliceerd waarin de aangepaste versie wordt opgenomen. Het prijzenblad is aangepast naar versie 2.0. In deze versie zijn de aantallen en de bijbehorende toelichting correct opgenomen.
Let op: het gebruik van een eerdere versie van het prijzenblad leidt tot uitsluiting van de inschrijving.</t>
  </si>
  <si>
    <t>Bijlage 5 prijzenblad</t>
  </si>
  <si>
    <t>6.2.2 / pagina 32</t>
  </si>
  <si>
    <t>Kunt u aangeven hoeveel inlogcodes u wenst te ontvangen voor het reserveringsplatform?</t>
  </si>
  <si>
    <t>De aanbestedende dienst ontvangt graag vier inlogcodes.</t>
  </si>
  <si>
    <t>6.2.2. / Pagina 32</t>
  </si>
  <si>
    <t>In de aanbestedingsdocumenten wordt aangegeven dat wordt beoordeeld op “indien van toepassing goedgekeurd kan worden”. De goedkeuring vindt echter plaats via een maatwerk koppeling, die in de demo-versie nog niet beschikbaar is voor het systeem van Nidos. Kunt u overwegen dit beoordelingspunt te laten vervallen?</t>
  </si>
  <si>
    <t>Het beoordelingspunt wordt niet geschrapt. Indien de maatwerkkoppeling in de demo-versie nog niet operationeel is, mag de werking van de koppeling in de inschrijving worden beschreven.</t>
  </si>
  <si>
    <t>6.2.2 / Pagina 32 + 33</t>
  </si>
  <si>
    <t>Bij gunningscriterium 3 wordt gevraagd om een overzicht van het totale aanbod van beschikbare locaties. Dit is ongebruikelijk, aangezien het voor inschrijver via het reserveringsplatform mogelijk is om elke gewenste locatie te reserveren, zowel gecontracteerde als niet-gecontracteerde locaties. Kunt u overwegen dit gunningscriterium volledig te schrappen? Zo nee, kunt u toelichten waarom het behouden blijft?</t>
  </si>
  <si>
    <t>Het gunningscriterium blijft gehandhaafd. De aanbestedende dienst acht het van belang om inzicht te krijgen in de mate waarin het aangeboden locatienetwerk aansluit bij uiteenlopende bijeenkomstdoelen van de organisatie. Dit omvat onder meer bijeenkomsten gericht op kennisoverdracht (training), overleg, creatieve sessies (brainstorm) en presentaties.
Van inschrijver wordt verwacht dat in de beschrijving van de locaties wordt toegelicht welke faciliteiten per type bijeenkomst beschikbaar zijn (bijvoorbeeld audiovisuele middelen, opstellingen, daglicht, cateringmogelijkheden of informele werkruimtes). Hiermee kan de beoordelingscommissie toetsen in hoeverre het aanbod geschikt is voor de verschillende bijeenkomsttypen.
Daarnaast wordt van inschrijver verwacht een representatieve lijst te overleggen van beschikbare locaties, verspreid over Nederland. Deze lijst dient ten minste te bestaan uit 10 zakelijke en 10 inspirerende locaties. Bij de beoordeling zal worden gelet op zowel de geografische spreiding als de diversiteit van de aangeboden locaties, om te waarborgen dat het aanbod aansluit bij de uiteenlopende behoeften van de organisatie.
De aangeleverde lijst van locaties dient binnen de bestaande beleidskaders van de aanbestedende dienst te vallen en mag uitsluitend locaties bevatten die in overeenstemming zijn met de voorwaarden zoals opgenomen in bijlage 5 (Prijzenblad).
Daarnaast wordt van inschrijver verwacht een representatieve lijst te overleggen van beschikbare locaties, verspreid over Nederland. Deze lijst dient ten minste te bestaan uit 10 zakelijke en 10 inspirerende locaties.
Bij de beoordeling zal worden gelet op zowel de geografische spreiding als de diversiteit van de aangeboden locaties, om te waarborgen dat het aanbod aansluit bij de uiteenlopende behoeften van de organisatie.</t>
  </si>
  <si>
    <t>Leidraad</t>
  </si>
  <si>
    <t>Programma van Eisen</t>
  </si>
  <si>
    <t>Eis 16 / pagina 4</t>
  </si>
  <si>
    <t>Kunt u toelichten wat in dit kader wordt bedoeld met het opslagpercentage?</t>
  </si>
  <si>
    <t>Met het opslagpercentage wordt de service fee bedoeld die door de inschrijver per boeking in rekening wordt gebracht.</t>
  </si>
  <si>
    <t>Eis 30 / pagina 7</t>
  </si>
  <si>
    <t>Zie antwoord vraag 2</t>
  </si>
  <si>
    <t>Eis 33 / pagina 8</t>
  </si>
  <si>
    <t>De gestelde annuleringstermijnen voor kosteloos annuleren zijn niet gebruikelijk in de branche. Voor vergaderaccommodaties is het gebruikelijk de annuleringstermijnen uit de UVH (Uniforme Voorwaarden Horeca) te hanteren. Inschrijver zal namens Opdrachtgever onderhandelen met accommodaties over scherpere annuleringsvoorwaarden zoals vermeld in deze eis, maar de uiteindelijke regeling wordt door de accommodatie bepaald. Indien de eis strikt wordt gehandhaafd, kan dit leiden tot het niet kunnen boeken van veel locaties. Wij verzoeken daarom om deze eis te wijzigen naar een inspanningsverplichting. Gaat u hiermee akkoord? Zo nee, kunt u toelichten waarom niet?</t>
  </si>
  <si>
    <t>De aanbestedende dienst is zich ervan bewust dat de in de aanbestedingsstukken opgenomen annuleringstermijnen afwijken van de in de branche gebruikelijke termijnen zoals vastgelegd in de Uniforme Voorwaarden Horeca (UVH). De intentie van de eis is te waarborgen dat de opdrachtnemer zich maximaal inspant om kosteloze of zo gunstig mogelijke annuleringsvoorwaarden te realiseren.
De eis wordt daarom aangepast naar een inspanningsverplichting: van de opdrachtnemer wordt verwacht dat deze namens de opdrachtgever onderhandelt over zo gunstig mogelijke voorwaarden, met als uitgangspunt de in de aanbestedingsstukken genoemde termijnen. De eis zal worden aangepast.</t>
  </si>
  <si>
    <t>Eis 41 / pagina 9</t>
  </si>
  <si>
    <t>Kan inschrijver ervan uitgaan dat de precieze invulling van de goedkeuringsflow en de notificatie naar leidinggevenden na gunning in overleg met opdrachtgever definitief wordt vastgesteld?</t>
  </si>
  <si>
    <t>Dit is correct. De globale invulling zoals in de aanbestedingsstukken beschreven vormt het uitgangspunt. De precieze inrichting van de goedkeuringsflow en de notificaties zal na gunning in overleg tussen opdrachtgever en opdrachtnemer worden vastgesteld. De precieze inrichting van de goedkeuringsflow en notificaties zal in overleg na gunning worden vastgesteld.</t>
  </si>
  <si>
    <t xml:space="preserve">Programma van Eisen </t>
  </si>
  <si>
    <t>Eis 52 / pagina 10</t>
  </si>
  <si>
    <t>Kan opdrachtgever aangeven met welk purchase-to-pay systeem of applicatie de beoogde OCI-koppeling gerealiseerd dient te worden, zodat inschrijver kan beoordelen hoe dit technisch en kosteloos kan worden ondersteund?</t>
  </si>
  <si>
    <t>Op dit moment heeft de aanbestedende dienst nog geen definitieve keuze gemaakt voor een specifiek purchase-to-pay-systeem of -applicatie. Met deze eis wil de opdrachtgever vooral de mogelijkheid behouden om in de toekomst eenvoudig aan te kunnen sluiten op het systeem van de opdrachtnemer.</t>
  </si>
  <si>
    <t>ARVODI</t>
  </si>
  <si>
    <t>Artikel 23 / Pagina 9</t>
  </si>
  <si>
    <t>Het intellectueel eigendom van de custom made boekingsomgeving die voor Stichting Nidos wordt ontwikkeld, blijft te allen tijde bij Inschrijver. Inschrijver stelt volgende aanpassing voor m.b.t. Intellectueel eigendom: Inschrijver is eigenaar van alle rechten, eigendomsbewijzen en belangen met betrekking tot auteursrechten, uitvindingen, databaserechten, handelsmerken en alle andere intellectuele rechten die verwerkt zijn in de online boekingsomgeving voor haar klanten. Kunt u dit overnemen?</t>
  </si>
  <si>
    <t>Het voorgestelde tekstvoorstel wordt niet overgenomen. De bepalingen uit artikel 23 van de AVRODI blijven onverkort van toepassing. Dit betekent dat de intellectuele eigendomsrechten die voortvloeien uit werkzaamheden of resultaten die specifiek in opdracht van Stichting Nidos worden ontwikkeld, toekomen aan de opdrachtgever.
Voor zover door inschrijver gebruik wordt gemaakt van reeds bestaande systemen, software of andere onderdelen waarop intellectuele eigendomsrechten rusten, blijven deze rechten bij de inschrijver berusten, conform artikel 23.3 van de AVRODI. In dat geval verkrijgt opdrachtgever een niet-exclusief, onbeperkt en kosteloos gebruiksrecht dat toereikend is voor het gebruik en de instandhouding van de dienstverlening conform de overeenkomst.</t>
  </si>
  <si>
    <t>Aanbestedingsleidraad</t>
  </si>
  <si>
    <t>G2 Reserveringsproces, pagina 32</t>
  </si>
  <si>
    <t>Onder het onderdeel Gebruiksvriendelijkheid, bullet 3, staat dat “de geschiedenis van reserveringen eenvoudig kan worden ingezien en beheerd.” Kunt u toelichten wat onder het ‘beheren’ van de reserveringsgeschiedenis precies wordt verstaan? De geschiedenis is altijd zichtbaar voor herhaalboekingen, inclusief de boekingsbevestigingen en details, graag uw akkoord op deze functionaliteiten.</t>
  </si>
  <si>
    <t>Onder het beheren van de reserveringsgeschiedenis wordt inderdaad het kunnen uitvoeren van herhaalboekingen verstaan. Opdrachtgever gaat akkoord met de beschreven functionaliteiten.</t>
  </si>
  <si>
    <t>G3 Aanbod en spreiding locaties, pagina 33</t>
  </si>
  <si>
    <t>Een van de punten ter beoordeling van het locatie aanbod is 'Dat de locaties aansluiten bij uiteenlopende bijeenkomstdoelen (training, overleg, brainstorm, presentatie)'. Kan Opdrachtgever toelichten op basis van welke criteria of bewijslast Inschrijver kan aantonen dat een locatie specifiek passend is voor verschillende typen bijeenkomsten (zoals training, brainstorm of overleg)?
En welke faciliteiten sluiten aan bij de behoefte van Opdrachtgever bij de verschillende bijeenkomsttypen?</t>
  </si>
  <si>
    <t>Zie antwoord vraag 6</t>
  </si>
  <si>
    <t>6.2.2. Kwalitatieve gunningscriteria, pagina 30</t>
  </si>
  <si>
    <t>Gezien de omvang van het gevraagde locatieoverzicht per regiokantoor (alle locaties binnen 30 km met faciliteiten en ligging), verzoekt Inschrijver voor de duidelijkheid van dit overzicht of het als aparte bijlage mag worden toegevoegd buiten het paginalimiet voor de Gunningscriteria?</t>
  </si>
  <si>
    <t>Ja, het overzicht mag als aparte bijlage buiten het paginalimiet van de Gunningscriteria worden toegevoegd, mits duidelijk wordt verwezen vanuit de inschrijving.</t>
  </si>
  <si>
    <t>2.3 Huidige situatie, pagina 9</t>
  </si>
  <si>
    <t>Kan Opdrachtgever delen bij hoeveel locaties er nu wordt geboekt en in welke plaatsen er geboekt wordt?</t>
  </si>
  <si>
    <t>Hier is helaas geen overzicht van beschikbaar.</t>
  </si>
  <si>
    <t>In de uitvraag wordt verwezen naar 25 regiokantoren van Opdrachtgever. In de verstrekte aanbestedingsdocumenten is echter geen overzicht opgenomen van deze locaties. Kan Opdrachtgever een lijst verstrekken van alle regiokantoren (inclusief adres), zodat Inschrijver een correcte uitwerking kan maken van de gevraagde locaties binnen een straal van 30 km?</t>
  </si>
  <si>
    <t>Het overzicht van de 25 regiokantoren (inclusief adressen) is opgenomen in bijlage 11 van de aanbestedingsstukken.</t>
  </si>
  <si>
    <t>Bijlage 5 - Prijzenblad</t>
  </si>
  <si>
    <t>Inschrijver treedt op als intermediair en bemiddelt tussen opdrachtgevers en een breed netwerk van locaties om voor iedere aanvraag tot het beste voorstel te komen. Tarieven en voorwaarden komen tot stand op basis van beschikbaarheid, periode, regio, specifieke locatiekenmerken en dag van de week. Hierdoor kan er geen landelijk uniform tarief worden gesteld dat voor alle locaties geldt. Op welke wijze verwacht Opdrachtgever dat Inschrijver vaste of gegarandeerde tarieven aanbiedt binnen de opdracht, gezien het maatwerk- en onderhandelingskarakter van de dienstverlening?</t>
  </si>
  <si>
    <t xml:space="preserve">Zie antwoord vraag 3. </t>
  </si>
  <si>
    <t>Bijlage 8 - Programma van Eisen</t>
  </si>
  <si>
    <t>1.3 tarieven en facturatie - Eis 9</t>
  </si>
  <si>
    <t>De tarieven aangeboden op platform van Inschrijver zijn inclusief btw. In het boekingsproces online, de verzonden offerte, bevestiging en factuur wordt de btw volledig uitgesplitst en is een totaal exclusief btw zichtbaar. Is deze werkwijze akkoord?</t>
  </si>
  <si>
    <t>De raming in de aanbestedingsstukken is gebaseerd op tarieven exclusief btw. Inschrijvers dienen hun prijzen dan ook exclusief btw in te dienen. Dat na implementatie binnen het platform zowel bedragen inclusief als exclusief btw zichtbaar zijn, is akkoord.</t>
  </si>
  <si>
    <t>1.3 tarieven en facturatie - Eis 12</t>
  </si>
  <si>
    <t>Eis 12 beschrijft de informatie die gevraagd wordt op de factuur. De factuur van Inschrijver toont de zaalhuur per afgenomen periode, dat kan per dagdeel of bijvoorbeeld per dag (2 dagdelen) zijn. Zaalhuur voor een dag is niet altijd 2 keer 1 dagdeel tarief. Kan Opdrachtgever akkoord geven op de vermelding van zaalhuur op basis van afgenomen periode?</t>
  </si>
  <si>
    <t>Opdrachtgever gaat akkoord.</t>
  </si>
  <si>
    <t>1.4 Communicatie - eis 22</t>
  </si>
  <si>
    <t>Kan Opdrachtgever aangeven wat wordt verstaan onder 'Service (o.a. aantal gereserveerde faciliteiten)' en op welke manier verwacht Opdrachtgever dit terug te zien in een rapportage? Kunt u een voorbeeld delen?</t>
  </si>
  <si>
    <t>Onder “service” wordt verstaan alle aanvullende faciliteiten en diensten bovenop de zaalhuur, zoals catering, audiovisuele middelen, parkeergelegenheid en overige voorzieningen. Inschrijver dient zelf een format voor de rapportage aan te leveren waarin deze informatie inzichtelijk wordt gemaakt.</t>
  </si>
  <si>
    <t>1.4 Communicatie - eis 24</t>
  </si>
  <si>
    <t>Kunt u toelichten wat er precies onder ‘marketing- en acquisitieactiviteiten binnen de organisatie van de opdrachtgever’ wordt verstaan? Wij willen zeker weten dat wij binnen de afspraken een goede implementatie kunnen uitvoeren, zoals het intern informeren van medewerkers over de gemaakte afspraken met de intermediair, het signaleren in evaluatiegesprekken wanneer er buiten de intermediair om wordt geboekt en het intern promoten van de overeengekomen dienstverlening. Kunt u bevestigen of dit binnen de kaders valt, of aangeven waar de grens precies ligt?</t>
  </si>
  <si>
    <t>Er wordt geen externe marketing of acquisitie van inschrijver verwacht. Mogelijk wordt er wel ondersteuning gevraagd bij de interne communicatie rondom de implementatie. Dit zal in overleg met de facilitaire afdeling worden afgestemd tijdens de implementatiefase.</t>
  </si>
  <si>
    <t xml:space="preserve">Kan opdrachtgever aangeven dat er wel een boekingsverplichting voor boeken middels de intermediair geldt voor alle bestelgemachtigden/boekers? </t>
  </si>
  <si>
    <t>Ja, er geldt een boekingsverplichting voor alle bestelgemachtigden en boekers om te reserveren via de intermediair. Indien de intermediair de gewenste dienst niet kan aanbieden of leveren, heeft de aanbestedende dienst de mogelijkheid om uit te wijken naar een andere aanbieder.</t>
  </si>
  <si>
    <t>2.1 Eisen reserveren - eis 45 en eis 53</t>
  </si>
  <si>
    <t xml:space="preserve">Eis 53 vraagt om een koppeling met Microsoft Entra ID wat de mogelijkheid tot inloggen via SSO beschikbaar maakt. Dit maakt de verplichte tweestapsverificatie MFA beschreven in eis 45 overbodig. Kan Opdrachtgever bevestigen dat inloggen via SSO voldoende is? </t>
  </si>
  <si>
    <t>Indien in de toekomst door opdrachtgever en opdrachtnemer een SSO wordt ingericht, komt eis 45 te vervallen.</t>
  </si>
  <si>
    <t>Inhoudsopgave - hoofdstuk 5 Duurzaamheidseisen Milieu &amp; klimaat</t>
  </si>
  <si>
    <t>In het Programma van Eisen wordt in de inhoudsopgave gesproken over Hoofdstuk 5. Milieu &amp; Duurzaamheid. Echter ontbreekt dit hoofdstuk in het document. We ontvangen graag de eisen die opdrachtgevers stelt op het gebied van Duurzaamheid (Milieu &amp; Klimaat en evt. Sociaal/Maatschappelijk).</t>
  </si>
  <si>
    <t>Er is sprake van een fout in de synchronisatie van de inhoudsopgave. De inhoudsopgave is inmiddels aangepast.</t>
  </si>
  <si>
    <t>Aanbestedingsleidraad 
/ 
Bijlage 8 - Programma van eisen</t>
  </si>
  <si>
    <t>3.1 Planning, pagina 13
/
Eis 30 en 31</t>
  </si>
  <si>
    <t>In de planning is voor de implementatieperiode een tijdsbestek van twee weken voorzien startend op 19 december waarin eerst het communicatie- en implementatieplan geschreven wordt (eis 31) en na schriftelijk akkoord kan met de werkelijke implementatie worden gestart. De geplande periode betreft de kerstperiode, Inschrijver is bereid zich hier maximaal voor in te zetten, maar vraagt zich af hoe wenselijk dit is gezien de beperkte beschikbare tijd vanwege de officiële feestdagen en mogelijk beperkte beschikbaarheid van zowel Inschrijver als Opdrachtgever. Een zorgvuldige implementatie is hierdoor naar verwachting lastig te realiseren. 
Kan Opdrachtgever de implementatieperiode verlengen tot een periode van minimaal 4-6 weken, door bijvooorbeeld: 
- Vervroegen van de startdatum van de implementatie zodat de volledige implementatieperiode vóór de kerst beschikbaar is?
- Behouden van de startdatum, met een verlenging van de implementatietijd, zodat een zorgvuldige uitvoering mogelijk is?</t>
  </si>
  <si>
    <t>Planning</t>
  </si>
  <si>
    <t xml:space="preserve">Kunt u aangeven hoeveel boekers (bestelgemachtigden) naar verwachting gebruik zullen maken van de diensten en het reserveringssysteem van Inschrijver? Graag een indicatie van het aantal gebruikers per organisatie of afdeling, zodat wij de capaciteit en implementatie hierop kunnen afstemmen. </t>
  </si>
  <si>
    <t>De verwachting is dat alle administraties en secretariaten gebruik zullen maken van het reserveringssysteem. Dit betreft circa 30 afdelingen, met elk gemiddeld 5 gebruikers (inclusief leidinggevende voor akkoord). Daarnaast dient ook de facilitaire afdeling toegang te hebben. In totaal kan worden uitgegaan van een indicatie van ongeveer 200 gebruikers.</t>
  </si>
  <si>
    <t>6.2.2 Kwalitatieve Gunnngscriteria - G1, pagina 31</t>
  </si>
  <si>
    <t>De casus richt zich op het oplossen van onbeschikbaarheid van een locatie door een storing. Uit onze ervaring komen dergelijke situaties, zodra een boeking definitief is, zelden voor en zijn het meestal incidentele gevallen. Kunt u toelichten waarom juist voor deze casus is gekozen en welke concrete ervaringen Opdrachtgever heeft met onbeschikbaarheid of overmachtssituaties bij reeds definitief geboekte locaties?</t>
  </si>
  <si>
    <t>De casus is gekozen om te toetsen hoe inschrijver in staat is te handelen in situaties waarin een reeds geboekte locatie onverwacht onbeschikbaar wordt. Hoewel dergelijke situaties zelden voorkomen, hecht opdrachtgever waarde aan zekerheid en continuïteit van de dienstverlening, ook in uitzonderlijke omstandigheden. Hiermee wil opdrachtgever borgen dat bijeenkomsten in alle gevallen doorgang kunnen vinden, zonder onnodig verlies aan flexibiliteit.</t>
  </si>
  <si>
    <t>6.2.2 Kwalitatieve Gunningscriteria - G3, pagina 33</t>
  </si>
  <si>
    <t>Voor de locaties wordt gesteld dat er voldoende parkeergelegenheid moet zijn. Hoe verhoudt zich dit tot de wens voor locaties met een gunstige ligging t.o.v. OV? Wat is belangrijker voor Opdrachtgever?</t>
  </si>
  <si>
    <t>Beide aspecten worden als gelijkwaardig belangrijk beschouwd.</t>
  </si>
  <si>
    <t>1.3 Tarieven en Facturatie - eis 10</t>
  </si>
  <si>
    <t>Opdrachtgever schrijft dat tijdens de contractperiode de hoeveelheid reserveringen kunnen wijzigen. Kan Opdrachtgever een indicatie geven van het aantal reseveringen in de afgelopen 3 jaren en bij voorkeur ook informatie over gemiddelde groepsgrootte en besteding per reservering?</t>
  </si>
  <si>
    <t>Inschrijver kan uitgaan van een gemiddelde frequentie van circa 2 à 3 reserveringen per week, met een gemiddelde groepsgrootte van ongeveer 10 personen. Dit betreft slechts een indicatie; hieraan kunnen geen rechten worden ontleend.</t>
  </si>
  <si>
    <t>In de praktijk is het niet altijd mogelijk om alle reserveringen volledig all-in te maken, bijvoorbeeld door variabelen zoals parkeerkosten of borrels op nacalculatie. inschrijver verzoekt Opdrachtgever de eis als volgt aan te passen: "Alle prijzen, tarieven en kosten dienen all-in te zijn. Additionele kosten worden vooraf kenbaar gemaakt. Opdrachtgever accepteert geen overschrijdingen achteraf, tenzij dit vooraf is afgestemd en vastgelegd, bijvoorbeeld door schriftelijke goedkeuring van de contactpersoon tijdens de bijeenkomst op locatie, door ondertekenen van een bon met extra's." Kunt u aangeven of dit conform uw verwachtingen is en of een overschrijding achteraf een handtekening van de contactpersoon met vooraf goedkeuring dan wél geaccepteerd wordt?</t>
  </si>
  <si>
    <t>De voorgestelde werkwijze sluit aan bij de verwachtingen van opdrachtgever, mits deze binnen de afgesproken financiële kaders blijft. Alle prijzen dienen in beginsel all-in te zijn. Eventuele additionele kosten zijn uitsluitend toegestaan indien deze vooraf kenbaar zijn gemaakt en vooraf schriftelijk zijn goedgekeurd door de bevoegde contactpersoon van opdrachtgever. Kosten die buiten deze afspraken vallen, worden niet geaccepteerd.</t>
  </si>
  <si>
    <t>2.1 Eisen reserveren - eis 33</t>
  </si>
  <si>
    <t>Als intermediair kunnen wij de annuleringsvoorwaarden van locaties niet zelf bepalen; wij kunnen hier alleen in bemiddelen en adviseren. De door Opdrachtgever gestelde annuleringsvoorwaarden wijken sterk af van de Uniforme Voorwaarden Horeca (UVH), die de meeste locaties in Nederland hanteren. Kunt u toelichten waarom is gekozen voor deze aangescherpte voorwaarden en of het mogelijk is de eisen aan te passen naar de UVH? In de marktconsultatie is hierover al expliciet aangegeven dat strengere voorwaarden het locatieaanbod aanzienlijk beperken en het voor intermediairs en opdrachtgevers moeilijker maken om bij locaties te boeken. Een aanpassing naar de UVH zou de uitvoerbaarheid vergroten en het beschikbare aanbod voor Stichting Nidos maximaliseren.</t>
  </si>
  <si>
    <t>Zie antwoord vraag 2.</t>
  </si>
  <si>
    <t xml:space="preserve"> </t>
  </si>
  <si>
    <t>2.1 Eisen reserveren - eis 34</t>
  </si>
  <si>
    <t>Inschrijver kan de registratie van autorisatieverzoeken niet op de gewenste manier in het reserveringssysteem inrichten, een dergelijk proces is in de markt niet gangbaar. Inschrijver kan buiten het systeem een gestructureerde registratie bijhouden en biedt hierbij de mogelijkheid om per mail te informeren naar Opdrachtgever. Graag uw akkoord op de voorgestelde werkwijze.</t>
  </si>
  <si>
    <t xml:space="preserve">De eis zal worden aangepast, zie hiervoor het Programma van Eisen. </t>
  </si>
  <si>
    <t>2.1 Eisen reserveren - eis 42</t>
  </si>
  <si>
    <t>Het reserveringssysteem van de inschrijver ondersteunt de gevraagde goedkeuringsflows niet volledig binnen het systeem. Wel is het mogelijk om autorisaties te borgen via het systeem, en daarnaast kan de goedkeuring via e-mail worden afgehandeld, eventueel met een bijlage van de ontvangen autorisatie. Kunt u bevestigen of deze aanpak – combinatie van e-mailgoedkeuring en borgen in het reserveringssysteem – acceptabel is binnen de kaders van de opdracht?</t>
  </si>
  <si>
    <t>Vanwege het gebruik van SSO is het verlopen van wachtwoorden overbodig, kan Opdrachtgever dit bevestigen?</t>
  </si>
  <si>
    <t>Zie antwoord vraag 24</t>
  </si>
  <si>
    <t>2.1 Eisen reserveren - eis 44</t>
  </si>
  <si>
    <t xml:space="preserve">Inschrijver biedt geen separaat gebruikersbeheersysteem, Opdrachtgever kan bestelaccounts zelf beheren via Microsoft Entra ID wanneer er zoals in eis 53 omschreven, gebruik wordt gemaakt van SSO. </t>
  </si>
  <si>
    <t>Inschrijver dient gebruik te maken van een eigen gebruikersbeheersysteem met multi-factor authenticatie (MFA). Single Sign-On (SSO) zal niet worden gerealiseerd tijdens de implementatieperiode.</t>
  </si>
  <si>
    <t>2.1 Eisen reserveren - eis 52</t>
  </si>
  <si>
    <t>Inschrijver heeft tot op heden geen OCI-koppeling met het reserveringssysteem gerealiseerd. In de praktijk is het gebruik van een dergelijk systeem voor bestellingen niet gangbaar bij locatie boekingen vanwege frequente wijzigingen in boekingen en de daardoor steeds veranderende waarde van PO’s. In een vergelijkbare bestaande samenwerking met een andere Opdrachtgever is ervoor gekozen dit onderdeel niet te implementeren vanwege de praktische uitdagingen. Kunt u toelichten welke functionele of technische eisen u precies stelt aan de OCI-koppeling in deze context, en of er flexibiliteit mogelijk is in de wijze waarop deze koppeling wordt voorbereid en gedocumenteerd, rekening houdend met de praktische uitvoerbaarheid en de complexiteit van toekomstige purchase-to-pay integraties?</t>
  </si>
  <si>
    <t>Aangezien het een toekomstige aansluiting op een nog te bepalen purchase-to-pay-systeem betreft, is er ruimte voor flexibiliteit in de wijze waarop de OCI-koppeling wordt voorbereid en gedocumenteerd. De opdrachtgever verwacht dat de inschrijver kan aantonen in staat te zijn om, zodra het betreffende systeem is vastgesteld en de technische specificaties beschikbaar zijn, een dergelijke koppeling te realiseren.</t>
  </si>
  <si>
    <t>2.1 Eisen reserveren - eis 55</t>
  </si>
  <si>
    <t>Als eis aan de trainingslocaties (eis 55) en vergaderlocaties (ongenummerde eis onder 55) staat vermeld dat de locatie moet voldoen aan verschillende capaciteiten. Geldt dit voor iedere locatie alle capaciteiten of dienen verschillende locaties rondom de regiokantoren aan delen van de capaciteiten te voldoen?</t>
  </si>
  <si>
    <t>Het is niet vereist dat één locatie over alle genoemde capaciteiten beschikt. Verschillende locaties in de omgeving van de regiokantoren mogen gezamenlijk aan de vereiste capaciteiten voldoen.</t>
  </si>
  <si>
    <t>4. Exit strategie - eis 59</t>
  </si>
  <si>
    <t xml:space="preserve">Uit onze ervaring blijven reeds gemaakte boekingen bij de Opdrachtnemer die destijds de gunning had doorgaans gehandhaafd, ook bij een contractovergang of beëindiging. Kunt u bevestigen dat dit ook in deze situatie geldt? </t>
  </si>
  <si>
    <t>Per boeking zal worden beoordeeld of deze wordt gehandhaafd of geannuleerd.</t>
  </si>
  <si>
    <t>Wat verwacht Opdrachtgever dat er van de zittende Opdrachtnemer overgedragen wordt aan een nieuwe Opdrachtnemer?</t>
  </si>
  <si>
    <t>Er is op dit moment geen lopend contract, waardoor er geen overdracht zal plaatsvinden.</t>
  </si>
  <si>
    <t>4. Exit strategie - eis 64</t>
  </si>
  <si>
    <t xml:space="preserve">Kan Opdrachtgever toelichten wat zij bedoelt met 'gegevens en indien nodig middelen' overdragen? </t>
  </si>
  <si>
    <t>Er wordt een zorgvuldige overdracht verwacht bij overgang naar een nieuwe opdrachtnemer. Alle gegevens en, indien noodzakelijk, middelen die hiervoor benodigd zijn, dienen te worden overgedragen om de continuïteit van de dienstverlening te waarborgen.</t>
  </si>
  <si>
    <t>4. Exit strategie - eis 66</t>
  </si>
  <si>
    <t>Opdrachtnemer kan de data niet vernietigen, maar kan garanderen dat logins worden geanonimiseerd waar de boekhoudtermijn dit toelaat. Garag uw akkoord?</t>
  </si>
  <si>
    <t>Opdrachtnemer is akkoord.</t>
  </si>
  <si>
    <t>4. Exit strategie - eis 68</t>
  </si>
  <si>
    <t>Inschrijver gaat ervanuit dat eis 68 niet van toepassing is daar er geen voorraad bijgehouden wordt voor Opdrachtgever. Kan Opdrachtgever dit bevestigen?</t>
  </si>
  <si>
    <t>Dat klopt. Eis 68 is in dit geval per abuis opgenomen en is niet van toepassing, aangezien er geen voorraad wordt bijgehouden voor Opdrachtgever.</t>
  </si>
  <si>
    <t>3.12, pagina 19</t>
  </si>
  <si>
    <t>In de checklist met de benodigde aan te leveren documenten voor deze aanbesteding is bijlage 12 Banden met Rusland niet opgenomen. Is deze bijlage wel onderdeel van de inschrijving?</t>
  </si>
  <si>
    <t>Ja, bijlage 12 “Banden met Rusland” maakt onderdeel uit van de in te dienen inschrijving, ook al is deze niet in de checklist opgenomen. Deze dient bij inschrijving ingediend te worden.</t>
  </si>
  <si>
    <t>1.3 tarieven en facturatie - eis 10</t>
  </si>
  <si>
    <t>In eis 10 staat genoemd 'Aan de opgenomen aantallen in het prijzenblad kunnen geen rechten worden ontleend' echter staan in het prijzenblad geen aantallen genoemd. Kan Opdrachtgever dit toelichten?</t>
  </si>
  <si>
    <t>5.6.2. Technische- en beroepsbekwaamheid, pagina 26</t>
  </si>
  <si>
    <t>Met betrekking tot kerncompetentie 2 “Geografische spreiding bijeenkomstenlocaties”: Kunt u verduidelijken welk specifiek doel de opdrachtgever met deze referentie voor ogen heeft: Gaat het om het aantonen van de geografische spreiding van de locaties die Inschrijver boekt, het aantonen dat inschrijver grote volumes kan verwerken, of het laten zien van differentiatie en ervaring met verschillende typen locaties en situaties?</t>
  </si>
  <si>
    <t>Het doel van deze kerncompetentie is om inzicht te krijgen in de geografische spreiding van het locatienetwerk, zodat opdrachtgever verzekerd is dat bijeenkomsten op diverse plaatsen in Nederland kunnen worden geboekt. Daarnaast is van belang dat het aanbod verschillende typen locaties omvat, passend bij uiteenlopende bijeenkomstdoelen.</t>
  </si>
  <si>
    <t>Het reserveringssysteem beschikt over een logboek functie waarin alle boekingsactiviteiten vastgelegd worden, deze is echter niet ontsloten naar het online klantgedeelte. Op aanvraag kan vanuit het interne systeem van Inschrijver de data uit dit logboek delen op verzoek. Is Opdrachtgever hiermee akkoord?</t>
  </si>
  <si>
    <t>Opdrachtgever is akkoord.</t>
  </si>
  <si>
    <t>1.3 tarieven en facturatie - Eis 15</t>
  </si>
  <si>
    <t>Kan Opdrachtever aan deze eis toevoegen dat een vergelijking gemaakt wordt op prijs èn voorwaarden en dat deze binnen een termijn van 4 uur na orignele aanvraag bij Inschrijver gedaan wordt? Dit in verband met flexibele prijsstructuur op basis van vraag en aanbod (Best Available Rate) waar de meeste locaties mee werken.</t>
  </si>
  <si>
    <t xml:space="preserve">De autorisatie-instellingen en kostenplaatsgegevens worden beheerd vanuit het interne systeem van Inschrijver. Bij de implementatie wordt besproken welke boekers welke rechten nodig hebben en welke kostenplaats van toepassing is. Dit kan op elk moment gemakkelijk aangepast worden via de helpdesk van Inschrijver en elke wijziging is na aanpassing direct van kracht. Kan Opdrachtgever bevestigen dat deze werkwijze ook voldoet aan de eis? </t>
  </si>
  <si>
    <t>6.2.2 Kwalitatieve Gunningscriteria - G2: Reserveringsproces, pagina 32</t>
  </si>
  <si>
    <t>Kan Opdrachtgever aangeven hoeveel test logins er gewenst zijn voor de demo en gedurende welke periode de demo omgeving van het reserveringssysteem beschikbaar moet zijn?</t>
  </si>
  <si>
    <t>Opdrachtgever verzoekt om vier testlogins. De demo-omgeving dient beschikbaar te zijn ten tijde van de inschrijving, zodat de beoordelaars de werking kunnen beoordelen.</t>
  </si>
  <si>
    <t>Het reserveringssysteem van Inschrijver beschikt niet over een 'winkelwagen' functie, een boeking voor één of meerdere zalen wordt gestart en hieraan kunnen (direct of op later moment) verschillende faciliteiten/artikelen toegevoegd worden, dit wordt overzichtelijk weergegeven en samengevat voor een akkoord gegeven wordt en de boeking afgerond is. Kan Opdrachtgever bevestigen dat een winkelwagen zoals in een webshop niet noodzakelijk is voor locatie boekingen?</t>
  </si>
  <si>
    <t xml:space="preserve">Een winkelwagen is niet noodzakelijk voor locatie boekingen. </t>
  </si>
  <si>
    <t>Kunt u aangeven hoeveel boekers (bestelgemachtigden) naar verwachting gebruik zullen maken van een testaccount.</t>
  </si>
  <si>
    <t>Zie antwoord vraag 4.</t>
  </si>
  <si>
    <t>§2.2 Scope / p.8</t>
  </si>
  <si>
    <t>U schrijft dat de leverancier externe vergader- en trainingslocaties beschikbaar moet stellen. Kunt u bevestigen dat dit ook kan via een platform/intermediair met een netwerk van boekbare locaties en dat de leverancier dus niet zelf exploitant of eigenaar van de locaties hoeft te zijn?</t>
  </si>
  <si>
    <t>Opdrachtgever bevestigd dit.</t>
  </si>
  <si>
    <t>§2.2 Scope / p.9</t>
  </si>
  <si>
    <t>In de leidraad staat dat het reserveringssysteem “alterfuncties bij afwijkend gebruik” moet hebben. Kunt u toelichten wat hiermee concreet wordt bedoeld? Bedoelt u alerts en workflows bij afwijkingen of een andere functionaliteit? 
Wij verzoeken u te specificeren welke functionaliteit exact wordt verlangd, zodat we dit correct kunnen aanbieden.</t>
  </si>
  <si>
    <t>Zie Programma van eisen voor de specifieke eisen.</t>
  </si>
  <si>
    <t>§2.5 Doelstelling / p11</t>
  </si>
  <si>
    <t>In de doelstelling staat dat de raamovereenkomst wordt afgesloten “voor de huur van externe vergader- en trainingsruimtes”. Kunt u bevestigen dat hiermee ook wordt bedoeld dat de opdrachtnemer dit mag faciliteren via een platform/intermediair dat namens Nidos de huur van ruimtes bij derden verzorgt, en dat het niet noodzakelijk is dat de opdrachtnemer zelf eigenaar of exploitant van de locaties is?</t>
  </si>
  <si>
    <t>Zie antwoord vraag 53.</t>
  </si>
  <si>
    <t>§2.5 Doelstelling / p.11</t>
  </si>
  <si>
    <t>In de doelstelling wordt gesproken over flexibiliteit om in te spelen op de “wisselende mix van interne en externe bijeenkomsten”. Kunt u toelichten of dit betrekking heeft op de functionaliteit (het reserveringssysteem moet ook interne ruimtes kunnen ondersteunen) of uitsluitend op de variatie in het aantal externe bijeenkomsten dat via de leverancier wordt geboekt?</t>
  </si>
  <si>
    <t>Alleen externe bijeenkomsten zullen via de Opdrachtnemer worden geboekt.</t>
  </si>
  <si>
    <t>Maakt Nidos momenteel gebruik van een systeem voor interne vergaderruimtes? Zo ja, kunt u aangeven of dit systeem blijft bestaan naast de nieuwe oplossing of dat de nieuwe leverancier beide (intern en extern) moet ondersteunen? Kunt u tevens bevestigen of dit een harde eis of een wens betreft?</t>
  </si>
  <si>
    <t>Zie antwoord vraag 56.</t>
  </si>
  <si>
    <t>§2.6 Omvang / p.11</t>
  </si>
  <si>
    <t>U schrijft dat de aanbestedende dienst gerechtigd is de raamovereenkomst te beëindigen zodra het plafondbedrag van €2.000.000 is bereikt. Kunt u bevestigen dat dit een mogelijkheid en geen verplichting is, en dat de overeenkomst dus ook kan doorlopen tot het einde van de looptijd indien het plafond wordt overschreden?</t>
  </si>
  <si>
    <t>Het plafondbedrag van € 2.000.000 vormt een maximumbedrag dat gedurende de looptijd van de raamovereenkomst niet kan worden overschreden. Dit betekent dat de aanbestedende dienst niet verplicht is de overeenkomst te beëindigen zodra het plafondbedrag is bereikt, maar dat de overeenkomst in de praktijk niet meer kan worden gebruikt voor nieuwe opdrachten nadat het bedrag is uitgeput. De raamovereenkomst kan dus formeel doorlopen tot het einde van de looptijd, maar feitelijk kunnen er na het bereiken van het plafondbedrag geen nadere opdrachten meer worden verstrekt.</t>
  </si>
  <si>
    <t>§5.6.2 Kerncompetentie 1 / p.26</t>
  </si>
  <si>
    <t>In kerncompetentie 1 wordt gesproken over “huur van de locatie en direct daaraan verbonden verzorging”. Kunt u bevestigen dat referenties waarin de opdrachtnemer deze huur en verzorging heeft gefaciliteerd via een platform of intermediairsrol, waarbij de feitelijke uitvoering door derdenlocaties plaatsvindt, volledig voldoen aan deze eis?</t>
  </si>
  <si>
    <t>Ja, referenties waarin de opdrachtnemer deze huur en verzorging faciliteert via een platform- of intermediairsrol, waarbij de feitelijke uitvoering door derdenlocaties plaatsvindt, voldoen. Essentieel is dat de opdrachtnemer de huur en verzorging contractueel en organisatorisch heeft geborgd richting de opdrachtgever.</t>
  </si>
  <si>
    <t>§5.6.2 Kerncompetentie 2 / p.26</t>
  </si>
  <si>
    <t>In kerncompetentie 2 wordt gevraagd naar &gt;100 geografisch verspreide boekingen in alle 12 provincies. Kunt u bevestigen of dit aantoonbaar moet zijn binnen één enkele referentieopdracht, of dat meerdere referentieopdrachten gezamenlijk mogen worden opgevoerd om aan deze eis te voldoen?</t>
  </si>
  <si>
    <t>Het betreft één referentieopdracht. Binnen deze referentie mogen echter meerdere deelopdrachten of boekingen worden meegenomen, mits deze zijn uitgevoerd voor één en dezelfde opdrachtgever.</t>
  </si>
  <si>
    <t>Aanbestedingsleidraad + Prijzenblad (Bijlage 5)</t>
  </si>
  <si>
    <t>§6.2.1 Gunningscriterium Prijs / p.29</t>
  </si>
  <si>
    <t>Het prijzenblad vraagt om vaste tarieven per type ruimte. Voor een intermediair/platform is dit niet mogelijk, aangezien tarieven dynamisch zijn en afhankelijk van groepsgrootte, wensen, locatie en datum. Indien vaste tarieven toch worden verlangd, kan dit alleen door vooraf specifiek voor Nidos in te kopen. Dit beperkt echter het beschikbare aanbod, belemmert benchmarking en kan ertoe leiden dat goedkopere of betere alternatieven buiten beeld blijven. Kunt u daarom bevestigen dat er voor intermediairs/platforms een aangepast prijzenblad beschikbaar wordt gesteld, waarin de eigen kostenstructuur (service fees, implementatiekosten, vergoedingen per boeking, integratiekosten) kan worden opgenomen, terwijl de daadwerkelijke locatieprijzen per boeking via het reserveringssysteem transparant worden doorbelast?</t>
  </si>
  <si>
    <t>Zie antwoord vraag 3.</t>
  </si>
  <si>
    <t>§6.2.2 Gunningscriterium G2 / p.31</t>
  </si>
  <si>
    <t>U geeft aan dat als onderdeel van de inschrijving een demo van het reserveringsplatform moet worden verstrekt. Kunt u bevestigen dat u de omgeving ook daadwerkelijk wilt testen door zelf een boeking te doen? Indien ja, kunnen wij dit in de live omgeving aanbieden zodat u de volledige functionaliteit ervaart. Omdat dit een live omgeving betreft, verzoeken wij u vooraf aan te geven welke gebruikers zullen testen en wanneer dit plaatsvindt, zodat wij de betreffende locaties kunnen informeren dat het om testboekingen gaat.</t>
  </si>
  <si>
    <t>Opdrachtgever verwacht een omgeving waarin het volledige reserveringsproces getest kan worden, zodat goed inzicht wordt verkregen in de werking en gebruiksvriendelijkheid van het platform. Indien gebruik wordt gemaakt van een live omgeving, dient inschrijver hiervoor duidelijke instructies te verstrekken en aan te geven dat het om testboekingen gaat, zodat verwarring bij locaties wordt voorkomen.</t>
  </si>
  <si>
    <t>§1.3 / p.3 (eis 11)</t>
  </si>
  <si>
    <t>In eis 11 wordt bepaald dat alle prijzen all-in dienen te zijn, inclusief kosten zoals vervoer, verzekeringen, opslag en afschrijving, en dat geen reserverings- of factuurkosten mogen worden gehanteerd en geen meerkosten bij spoedreserveringen zijn toegestaan. Deze formulering lijkt ervan uit te gaan dat de opdrachtnemer zelf locaties exploiteert en tarieven bepaalt. Voor intermediairs/platforms is dit niet mogelijk, aangezien locatieprijzen dynamisch door de locaties zelf worden vastgesteld (inclusief eventuele toeslagen bij last-minute reserveringen). Kunt u bevestigen dat deze aanbesteding ook openstaat voor intermediairs/platforms, en dat eisen zoals opgenomen in eis 11 voor hen uitsluitend gelden voor de eigen kostenstructuur van de opdrachtnemer en niet voor de dynamische tarieven van de locaties?</t>
  </si>
  <si>
    <t>Zie antwoord vraag 31</t>
  </si>
  <si>
    <t>Er staat dat alle tarieven all-in moeten zijn, inclusief onderdelen zoals vervoer. Kunt u toelichten wat hiermee wordt bedoeld? Indien Stichting Nidos vervoer nodig heeft naast zaalhuur en catering, wordt dit normaliter door een aparte leverancier verzorgd die hiervoor eigen kosten rekent. Verwacht u dat opdrachtnemers dit vervoer integraal aanbieden, of valt dit buiten de scope van deze aanbesteding?</t>
  </si>
  <si>
    <t>Met “all-in” wordt bedoeld dat alle kosten die samenhangen met de kernopdracht (locatiehuur, catering, benodigdheden en vervoer daarvan) zijn inbegrepen. Dit ziet op vervoer van materialen en catering, niet op vervoer van personen. Personenvervoer (zoals deelnemers of medewerkers) valt buiten de scope en wordt desgewenst door Nidos apart ingekocht bij een gespecialiseerde leverancier.</t>
  </si>
  <si>
    <t xml:space="preserve">Er wordt gesteld dat opdrachtnemer geen reserveringskosten of factuurkosten mag hanteren. Kunt u bevestigen dat dit verbod uitsluitend ziet op verborgen of additionele kosten, en dat een transparante fee-structuur van intermediairs/platforms, waarin reserverings- en facturatiekosten als onderdeel van de dienstverlening zijn opgenomen, wel is toegestaan?
</t>
  </si>
  <si>
    <t xml:space="preserve">U noemt verzekeringen, overhead, uitvoeringskosten, risico en afschrijvingskosten als onderdelen die in de all-in prijs moeten zijn opgenomen. Kunt u bevestigen dat dit uitsluitend ziet op leveranciers die eigen ruimtes of materialen exploiteren en dat dit niet van toepassing is op intermediairs/platforms die geen eigen locaties beheren?
</t>
  </si>
  <si>
    <t>Alle genoemde kostensoorten (verzekeringen, overhead, uitvoeringskosten, risico en afschrijvingskosten) dienen altijd te zijn inbegrepen in de aangeboden tarieven. Dit geldt zowel voor leveranciers met eigen locaties/materialen als voor intermediairs/platforms. Het uitgangspunt is dat de opdrachtgever niet wordt geconfronteerd met aanvullende doorbelastingen.</t>
  </si>
  <si>
    <t xml:space="preserve">U schrijft dat niet-genoemde kosten onder geen geval alsnog in rekening mogen worden gebracht. Hoe verhoudt dit zich tot situaties waarin gedurende de looptijd aanvullende functionaliteiten of integraties worden gevraagd? Wordt dit aangemerkt als meerwerk met aparte afspraken, of verwacht u dat opdrachtnemers dit kosteloos leveren?
</t>
  </si>
  <si>
    <t>Zie antwoord vraag 31.</t>
  </si>
  <si>
    <t>Er wordt gesteld dat opdrachtgever geen meerkosten accepteert bij spoedreserveringen. Kunt u aangeven wat u verstaat onder een spoedreservering (bijvoorbeeld binnen hoeveel uur/dagen)? En geldt dit verbod ook voor toeslagen die locaties zelf hanteren bij last-minute reserveringen, of ziet dit uitsluitend op de eigen kostenstructuur van opdrachtnemer?</t>
  </si>
  <si>
    <t>Onder een spoedreservering wordt verstaan een reservering die binnen één werkdag voorafgaand aan de bijeenkomst wordt geplaatst. Opdrachtgever gaat ervan uit dat voor dergelijke lastminute reserveringen geen extra kosten in rekening worden gebracht, noch door opdrachtnemer, noch als gevolg van toeslagen vanuit locaties. Indien dit in uitzonderlijke gevallen anders is, dient dit vooraf duidelijk te worden gecommuniceerd en afgestemd met opdrachtgever.</t>
  </si>
  <si>
    <t>§1.3 / p.3 (eis 12)</t>
  </si>
  <si>
    <t>In eis 12 is opgenomen dat facturering pas na levering plaatsvindt en dat de betalingstermijn 30 dagen bedraagt. Voor een intermediair/platform is dit in de praktijk slecht uitvoerbaar, omdat locaties doorgaans betalingstermijnen van 14 dagen of korter hanteren. Dit zou betekenen dat opdrachtnemer structureel voorfinanciert. Hoe verwacht u dat opdrachtnemers dit in de praktijk oplossen? Overweegt u hierbij de inzet van een betaaloplossing zoals een virtuele creditcard of centrale betaaloplossing, zodat locaties direct worden betaald en de administratieve lasten voor Stichting Nidos toch beperkt blijven?</t>
  </si>
  <si>
    <t>Een betalingstermijn van 14 dagen wordt niet haalbaar geacht. De eis van 30 dagen blijft derhalve gehandhaafd. Nidos zal zich inspannen om betalingen zo spoedig mogelijk te voldoen.</t>
  </si>
  <si>
    <t>§1.3 / p.4 (eis 16)</t>
  </si>
  <si>
    <t>In eis 16 staat dat opdrachtgever steekproefsgewijs inkoopfacturen mag opvragen ter controle van de prijsopbouw in relatie tot het opslagpercentage. Voor intermediairs/platforms is er echter geen sprake van een opslagpercentage: de locatieprijzen worden rechtstreeks doorbelast en de eigen kostenstructuur wordt transparant gedeeld. Kunt u bevestigen dat deze eis zo moet worden gelezen dat intermediairs/platforms geen inkoopfacturen van locaties hoeven te overleggen, maar dat de controle zich beperkt tot de transparante fee-structuur van de opdrachtnemer?</t>
  </si>
  <si>
    <t>De eis ziet op de kosten van de locatie en de transparante fee-structuur van de opdrachtnemer. Intermediairs of platforms hoeven geen inkoopfacturen van locaties te overleggen, mits de prijsopbouw en fee-structuur inzichtelijk en controleerbaar zijn. Opdrachtgever behoudt zich het recht voor aanvullende informatie op te vragen indien daartoe aanleiding bestaat.</t>
  </si>
  <si>
    <t>§1.3 / p.4 (eis 17)</t>
  </si>
  <si>
    <t>In eis 17 wordt gesproken over een plafondbedrag. Hoe ziet u de toepassing van deze bepaling in het geval van een intermediair/platform dat geen vaste zaalprijzen aanbiedt, maar werkt met een eigen kostenstructuur en doorbelasting van locatieprijzen</t>
  </si>
  <si>
    <t>Het plafondbedrag geldt onverkort. Er mogen geen locaties worden geboekt waarvan de totale kosten het vastgestelde plafondbedrag overschrijden.</t>
  </si>
  <si>
    <t>§1.4 / p.4 (eis 21)</t>
  </si>
  <si>
    <t>In eis 21 wordt gevraagd om één vast contactpersoon die inhoudelijk betrokken is en bereikbaar tussen 09:00–17:00 uur. In de praktijk werken opdrachtnemers vaak met een vast accountmanager als primair aanspreekpunt, aangevuld met een servicedeskteam dat tijdens kantooruren bereikbaar is voor operationele vragen en ondersteuning. Kunt u bevestigen dat een dergelijke teamgebaseerde aanpak – met één accountmanager en een servicedesk als back-up – voldoet aan de bedoeling van deze eis?</t>
  </si>
  <si>
    <t>Een constructie waarbij een vaste accountmanager als primair aanspreekpunt fungeert, aangevuld met een servicedesk die tijdens kantooruren bereikbaar is voor operationele vragen, voldoet aan de bedoeling van de eis.</t>
  </si>
  <si>
    <t>§1.7 / p.7 (eis 30)</t>
  </si>
  <si>
    <t>In eis 30 staat dat de implementatie uiterlijk 1-1-2026 moet zijn afgerond. De definitieve gunning is gepland op 19-12-2025, waarna de kerstvakantie direct begint. Dit betekent dat er feitelijk onvoldoende tijd is om een volledige implementatie uit te voeren vóór 1 januari. Kunt u bevestigen dat de implementatieperiode formeel start vanaf 1-1-2026, zodat de voorbereiding en inrichting na de kerstvakantie kan plaatsvinden en de dienstverlening op zorgvuldige wijze kan worden opgestart?</t>
  </si>
  <si>
    <t>§1.7 / p.7 (eis 32)</t>
  </si>
  <si>
    <t>In eis 32 staat dat opdrachtnemer geen kosten mag rekenen voor implementatie of andere bijbehorende onderdelen. Tegelijkertijd wordt in het PvE gevraagd om integraties zoals SSO, Microsoft Entra ID en OCI-koppelingen. Kunt u bevestigen dat deze bepaling uitsluitend ziet op de basisimplementatie en inrichting van het reserveringssysteem en dat specifieke integraties of maatwerkkoppelingen in overleg apart mogen worden begroot?</t>
  </si>
  <si>
    <t>De bepaling in eis 32 heeft uitsluitend betrekking op de basisimplementatie en inrichting van het reserveringssysteem. Specifieke integraties of maatwerkkoppelingen, zoals SSO, Microsoft Entra ID en OCI-koppelingen, vallen hier niet onder en kunnen in overleg apart worden begroot. Eventuele kosten voor deze aanvullende integraties zijn voor rekening van de inschrijver, indien deze ervoor kiest deze uit te voeren.</t>
  </si>
  <si>
    <t>§2.1 / p.8 (eis 33)</t>
  </si>
  <si>
    <t>In eis 33 worden uniforme annuleringsvoorwaarden opgelegd voor alle locaties. Dit lijkt lastig te verenigen met de doelstellingen uit de leidraad (p.11), waarin wordt gevraagd om een centrale, efficiënte en transparante werkwijze die betrouwbare stuurinformatie oplevert en doelmatig gebruik van middelen ondersteunt. Het hanteren van uniforme annuleringsvoorwaarden beperkt het aantal locaties dat beschikbaar is en verkleint de keuzevrijheid, met name in piekperiodes. Kunt u toelichten wat de achterliggende gedachte is bij het opleggen van deze uniforme voorwaarden, en hoe u dit ziet in relatie tot de genoemde doelstellingen van transparantie, efficiëntie en doelmatigheid?</t>
  </si>
  <si>
    <t>Zie antwoord vraag 9.</t>
  </si>
  <si>
    <t>§2.1 / p.9 (eis 37)</t>
  </si>
  <si>
    <t xml:space="preserve">In eis 37 staat dat het reserveringssysteem de mogelijkheid moet bieden om te filteren op “soort zaal”. Kunt u toelichten wat hiermee concreet wordt bedoeld? </t>
  </si>
  <si>
    <t>Met “soort zaal” wordt bedoeld dat in het reserveringssysteem onderscheid kan worden gemaakt tussen vergaderruimtes, trainingsruimtes of combinaties daarvan.</t>
  </si>
  <si>
    <t>§2.1 / p.9 (eis 42)</t>
  </si>
  <si>
    <t>In eis 42 staat dat het reserveringssysteem werkt met persoonlijke accounts en dat wachtwoorden automatisch periodiek moeten worden gewijzigd volgens een door opdrachtgever te bepalen interval. In de leidraad wordt echter de wens uitgesproken voor Single Sign-On (SSO). Bij SSO ligt het wachtwoord- en accountbeheer volledig bij opdrachtgever en is een aparte wachtwoordcyclus in het reserveringssysteem niet van toepassing. Kunt u toelichten hoe u deze eis ziet in combinatie met de wens voor SSO? Betekent dit dat de wachtwoordcyclus alleen geldt wanneer SSO niet beschikbaar of niet toegepast wordt?</t>
  </si>
  <si>
    <t>Dit betekent dat de periodieke wijziging van wachtwoorden uitsluitend van toepassing is wanneer Single Sign-On (SSO) niet beschikbaar is of niet wordt toegepast.</t>
  </si>
  <si>
    <t>§2.1 / p.9 (eis 45)</t>
  </si>
  <si>
    <t>In eis 45 wordt bepaald dat tweestapsverificatie uitsluitend via een authenticator-app mag plaatsvinden, terwijl in de leidraad ook de wens voor Single Sign-On (SSO) is opgenomen. Bij toepassing van SSO ligt authenticatie en MFA volledig bij de opdrachtgever en is een authenticator-app in het reserveringssysteem niet relevant. Kunt u bevestigen dat de verplichting voor een authenticator-app alleen geldt indien geen SSO wordt toegepast, en dat SSO in dat geval de primaire oplossing is voor MFA?</t>
  </si>
  <si>
    <t xml:space="preserve">De aanbestedende dienst bevestigt dat de verplichting voor een authenticator-app alleen geldt indien geen SSO wordt toegepast. </t>
  </si>
  <si>
    <t>§2.1 / p.10 (eis 47)</t>
  </si>
  <si>
    <t>In eis 47 wordt verwezen naar de OWASP Top 10. ISO 27001-certificering borgt processen voor informatiebeveiliging, inclusief periodieke kwetsbaarheidsscans en pentests waarin OWASP Top 10 risico’s zijn opgenomen. Kunt u bevestigen dat een ISO 27001-certificering in combinatie met aantoonbare periodieke beveiligingstesten voldoende bewijs vormt voor naleving van deze eis?</t>
  </si>
  <si>
    <t>Indien de opdrachtnemer beschikt over een ISO 27001-certificering en daarnaast kan aantonen dat periodieke beveiligingstesten plaatsvinden waarin OWASP Top 10-risico’s expliciet worden meegenomen, wordt dit gezien als voldoende bewijs voor naleving van de eis.</t>
  </si>
  <si>
    <t>§2.1 / p.10 (eis 52)</t>
  </si>
  <si>
    <t>In eis 52 wordt gevraagd dat het reserveringssysteem eenvoudig en kosteloos gekoppeld kan worden aan een OCI-interface. Kunt u toelichten wat u verstaat onder “kosteloos”: bedoelt u dat opdrachtnemer geen additionele licentiekosten in rekening mag brengen, of ook dat ontwikkel- en implementatiekosten volledig voor rekening van opdrachtnemer komen?</t>
  </si>
  <si>
    <t xml:space="preserve">Met welk purchase-to-pay systeem en welke versie van de OCI-standaard werkt Stichting Nidos momenteel? </t>
  </si>
  <si>
    <t>De aanbestedende dienst maakt op dit moment nog geen gebruik van een purchase-to-pay systeem. De eis is opgenomen met het oog op toekomstige implementatie en dient om hierop vooruit te lopen.</t>
  </si>
  <si>
    <t>§2.1 / p.10 (eis 53)</t>
  </si>
  <si>
    <t>In eis 53 wordt gevraagd om een kosteloze koppeling met Microsoft Entra ID/Active Directory of het personeelssysteem. Kunt u toelichten welk systeem Stichting Nidos momenteel gebruikt en of hiervoor al de benodigde licenties aanwezig zijn?</t>
  </si>
  <si>
    <t>De aanbestedende dienst maakt momenteel uitsluitend gebruik van Microsoft Entra ID.</t>
  </si>
  <si>
    <t>U schrijft dat de koppeling bij oplevering functioneel beschikbaar moet zijn, zonder maatwerkontwikkeling of extra licentiekosten. Betekent dit dat van opdrachtnemer alleen wordt verwacht een standaard SAML/OIDC-koppeling te kunnen aanbieden, en dat de inrichting en eventuele aanvullende licenties aan de zijde van opdrachtgever worden belegd?</t>
  </si>
  <si>
    <t>De gevraagde koppeling wordt geleverd binnen het all-in tarief. Dit betekent dat opdrachtnemer een standaard SAML/OIDC-koppeling levert zonder extra kosten voor maatwerk of aanvullende licenties. Eventuele inrichting aan de zijde van de opdrachtgever valt buiten deze leveringsscope.</t>
  </si>
  <si>
    <t>Kunt u bevestigen dat de verplichting om deze koppeling kosteloos te realiseren uitsluitend geldt wanneer opdrachtgever ook daadwerkelijk besluit SSO te implementeren, en dat opdrachtnemer niet verplicht is deze integratie vooraf volledig uit te voeren zonder concrete implementatievraag?</t>
  </si>
  <si>
    <t>Aanbestedende dienst bevestigt dat de verplichting om de koppeling kosteloos te realiseren uitsluitend geldt indien de opdrachtgever daadwerkelijk besluit SSO te implementeren. De opdrachtnemer is derhalve niet verplicht om deze integratie vooraf volledig uit te voeren zonder een concrete implementatievraag.</t>
  </si>
  <si>
    <t>§3 / p.11 (eis 53)</t>
  </si>
  <si>
    <t>In eis 55 worden zeer specifieke eisen gesteld aan vergader- en trainingslocaties (cateringopties, parkeercapaciteit, geluidsisolatie, etc.). Kunt u toelichten wat het doel is van deze eis? Verwacht u dat opdrachtnemer uitsluitend locaties aanbiedt die volledig aan al deze eisen voldoen, of dat het reserveringssysteem de mogelijkheid biedt om op deze criteria te filteren zodat de opdrachtgever zelf de juiste selectie kan maken?</t>
  </si>
  <si>
    <t>Het doel van de eis is dat het reserveringssysteem de mogelijkheid biedt om locaties te selecteren op basis van deze criteria, zodat opdrachtgever zelf de juiste keuze kan maken. De genoemde criteria zijn opgesteld vanuit de wensen en eisen van de afdeling Opleidingen.</t>
  </si>
  <si>
    <t>Indien opdrachtnemer alleen locaties mag aanbieden die op voorhand aan alle genoemde eisen voldoen, kan dit het aanbod aanzienlijk beperken en de keuzevrijheid voor opdrachtgever verkleinen. Is het de bedoeling dat opdrachtnemer actief locaties contracteert op basis van deze criteria, of ziet u dit als selectiecriteria die opdrachtgever per reservering kan toepassen?</t>
  </si>
  <si>
    <t>De genoemde criteria zijn bedoeld als selectiecriteria die opdrachtgever per reservering kan toepassen, niet als voorafgaande verplichting voor opdrachtnemer om uitsluitend locaties te contracteren die aan alle eisen voldoen.</t>
  </si>
  <si>
    <t>§4 / p.14 (eis 68)</t>
  </si>
  <si>
    <t>In eis 68 wordt gevraagd om bij de exit-strategie een overzicht te leveren van de aanwezige voorraad op alle beheerde locaties, inclusief artikelcodes, hoeveelheden en rotatiesnelheid. Dit lijkt betrekking te hebben op fysieke voorraden die door opdrachtnemer worden beheerd. Kunt u bevestigen of deze eis wel van toepassing is op deze aanbesteding voor vergader- en trainingslocaties, of dat dit een standaardtekst betreft die hier niet relevant is?</t>
  </si>
  <si>
    <t>§2.1 / p.8 (eis 34)</t>
  </si>
  <si>
    <t>In eis 34 wordt gevraagd om registratie en rapportage van autorisatieverzoeken inclusief interne gegevens van opdrachtgever (zoals de verantwoordelijke binnen de servicedesk) en een gedetailleerde bestelhistorie. Kunt u bevestigen dat opdrachtnemers alleen gehouden zijn aan de standaard beschikbare functionaliteit van hun reserveringssysteem, en dat eventuele aanvullende detailvelden of maatwerkrapportages slechts in overleg en tegen meerkosten gerealiseerd hoeven te worden?</t>
  </si>
  <si>
    <t>Opdrachtnemers zijn gehouden om de standaard beschikbare functionaliteit van hun reserveringssysteem te gebruiken voor registratie en rapportage. Eventuele aanvullende detailvelden of maatwerkrapportages kunnen slechts in overleg met de opdrachtgever worden gerealiseerd en, indien van toepassing, tegen meerkosten.</t>
  </si>
  <si>
    <t>Bijlage 1 - (concept) raamovereenkomst</t>
  </si>
  <si>
    <t>Artikel 3 / p.4 (1)</t>
  </si>
  <si>
    <t xml:space="preserve">In punt 1 wordt bepaald dat opdrachtgever aan opdrachtnemer een tarief per dagdeel of dag en groepsgrootte verschuldigd is, conform het Prijzenblad. Dit lijkt geschreven te zijn voor aanbieders met eigen locaties. Kunt u bevestigen dat voor intermediairs/platforms een ander model gehanteerd mag worden, waarbij de tarieven per reservering afhankelijk zijn van de gekozen locatie en aangevuld worden met een transparante fee-structuur? </t>
  </si>
  <si>
    <t>Zie antwoord vraag 20.</t>
  </si>
  <si>
    <t>Artikel 3 / p.4 (4)</t>
  </si>
  <si>
    <t>In punt 4 wordt een betalingstermijn van 30 dagen gehanteerd. Kunt u bevestigen dat er ruimte is om gebruik te maken van alternatieve betaaloplossingen zoals virtuele creditcards, waarbij de facturering direct bij boeking wordt afgehandeld? Indien geen VCC-oplossing wordt ingezet, kunt u bevestigen dat aanvullende vergoedingen voor voorfinanciering en factuurverwerking overeengekomen kunnen worden?</t>
  </si>
  <si>
    <t>Zie antwoord vraag 69.</t>
  </si>
  <si>
    <t>Het prijzenblad is ingericht op vaste tarieven per zaal en faciliteit, zoals gebruikelijk bij directe aanbieders van locaties. Kunt u bevestigen dat intermediairs/platforms het prijzenblad in een voor hen passend model mogen invullen en dat het huidige prijzenblad daartoe aangepast of aangevuld zal worden?</t>
  </si>
  <si>
    <t>Arvodi  2025</t>
  </si>
  <si>
    <t>23.1</t>
  </si>
  <si>
    <t>Kunt u bevestigen dat de in artikel 23.1 bedoelde overdracht van intellectuele eigendomsrechten uitsluitend ziet op specifiek voor de opdracht ontwikkelde resultaten en niet op reeds bestaande intellectuele eigendomsrechten van opdrachtnemer, zoals bestaande platforms en databases?</t>
  </si>
  <si>
    <t>Dat klopt. De in artikel 23.1 van de ARVODI 2025 bedoelde overdracht van intellectuele eigendomsrechten ziet uitsluitend op resultaten die specifiek in het kader van deze opdracht worden ontwikkeld. Reeds bestaande intellectuele eigendomsrechten van opdrachtnemer, zoals bestaande platforms, softwaremodules en databases, blijven eigendom van opdrachtnemer.
Conform artikel 23.3 ARVODI verkrijgt opdrachtgever in dat geval een gebruiksrecht dat toereikend is voor het gebruik, beheer en de instandhouding van de overeengekomen dienstverlening.</t>
  </si>
  <si>
    <t>23.2 t/m 23.8</t>
  </si>
  <si>
    <t>Kunt u toelichten hoe wordt afgebakend welke rechten onder artikel 23.1 vallen en welke onder artikel 23.2/23.8 (reeds bestaande intellectuele eigendomsrechten)? En kunt u bevestigen dat voor reeds bestaande componenten van de dienstverlening volstaan kan worden met een gebruiksrecht, zonder overdracht van rechten?</t>
  </si>
  <si>
    <t>zie antwoord vraag 92.</t>
  </si>
  <si>
    <t>23.2</t>
  </si>
  <si>
    <t>Hoe wordt omgegaan met materialen van derden (zoals content van hotels, venues of AV-partners) waar opdrachtnemer zelf geen intellectuele eigendomsrechten op heeft? Kunt u bevestigen dat opdrachtnemer in dat geval enkel de verkregen gebruiksrechten kan doorgeven en niet tot overdracht verplicht is?</t>
  </si>
  <si>
    <t>Dat klopt. Indien in het kader van de uitvoering van de opdracht gebruik wordt gemaakt van materialen van derden, waar opdrachtnemer zelf geen intellectuele eigendomsrechten op heeft, geldt dat opdrachtnemer uitsluitend de aan hem verleende gebruiksrechten aan opdrachtgever kan doorgeven. Opdrachtnemer is in dergelijke gevallen niet verplicht tot overdracht van intellectuele eigendomsrechten die bij derden berusten.
Opdrachtgever verwacht wel dat opdrachtnemer zorgdraagt voor een correcte en rechtmatige verkrijging en doorverlening van deze gebruiksrechten, zodat opdrachtgever de materialen kan gebruiken binnen de overeengekomen kaders van de dienstverlening.</t>
  </si>
  <si>
    <t>23.3</t>
  </si>
  <si>
    <t>Kunt u toelichten hoe artikel 23.3 in de praktijk werkt? In dit artikel machtigt opdrachtnemer de opdrachtgever om akten van overdracht namens opdrachtnemer te ondertekenen. Dit lijkt zeer verstrekkend.</t>
  </si>
  <si>
    <t>Artikel 23.3 van de ARVODI 2025 is bedoeld als een praktische waarborg voor de daadwerkelijke effectuering van de in artikel 23.1 bedoelde overdracht van intellectuele eigendomsrechten. De bepaling voorkomt dat overdracht van rechten die volgens de overeenkomst aan opdrachtgever toekomen, wordt belemmerd doordat opdrachtnemer (of een derde) niet meewerkt aan de formele ondertekening.
In de praktijk wordt deze bevoegdheid uitsluitend gebruikt wanneer opdrachtnemer zelf niet in staat of niet bereid is de vereiste akte van overdracht te ondertekenen, ondanks dat dit contractueel verplicht is. Het artikel is dus een juridisch vangnet en wordt niet zonder noodzaak toegepast.</t>
  </si>
  <si>
    <t>Is deelname ondanks het ontbreken van een online centraal reserveringssysteem voor vergaderingen mogelijk bij deze aanbesteding?</t>
  </si>
  <si>
    <t>Helaas niet. Het beschikken over een online centraal reserveringssysteem is één van de vereisten binnen deze aanbesteding. Zonder een dergelijk systeem kan niet aan de gestelde eisen worden voldaan.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</si>
</sst>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5">
    <font>
      <sz val="10"/>
      <name val="Verdana"/>
    </font>
    <font>
      <sz val="8"/>
      <name val="Verdana"/>
      <family val="2"/>
    </font>
    <font>
      <sz val="10"/>
      <name val="Verdana"/>
      <family val="2"/>
    </font>
    <font>
      <b/>
      <sz val="10"/>
      <name val="Verdana"/>
      <family val="2"/>
    </font>
    <font>
      <sz val="10"/>
      <color rgb="FF000000"/>
      <name val="Verdana"/>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rgb="FF000000"/>
      </bottom>
      <diagonal/>
    </border>
    <border>
      <left/>
      <right style="medium">
        <color indexed="64"/>
      </right>
      <top style="thin">
        <color indexed="64"/>
      </top>
      <bottom style="medium">
        <color rgb="FF000000"/>
      </bottom>
      <diagonal/>
    </border>
    <border>
      <left/>
      <right/>
      <top/>
      <bottom style="medium">
        <color indexed="64"/>
      </bottom>
      <diagonal/>
    </border>
    <border>
      <left style="thin">
        <color indexed="64"/>
      </left>
      <right/>
      <top/>
      <bottom style="thin">
        <color indexed="64"/>
      </bottom>
      <diagonal/>
    </border>
    <border>
      <left style="thin">
        <color rgb="FF000000"/>
      </left>
      <right style="thick">
        <color rgb="FF000000"/>
      </right>
      <top style="thin">
        <color rgb="FF000000"/>
      </top>
      <bottom style="thin">
        <color rgb="FF000000"/>
      </bottom>
      <diagonal/>
    </border>
    <border>
      <left style="thin">
        <color indexed="64"/>
      </left>
      <right style="medium">
        <color indexed="64"/>
      </right>
      <top style="medium">
        <color indexed="64"/>
      </top>
      <bottom style="thick">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medium">
        <color indexed="64"/>
      </top>
      <bottom style="medium">
        <color indexed="64"/>
      </bottom>
      <diagonal/>
    </border>
    <border>
      <left/>
      <right style="thick">
        <color rgb="FF000000"/>
      </right>
      <top/>
      <bottom style="thin">
        <color indexed="64"/>
      </bottom>
      <diagonal/>
    </border>
    <border>
      <left/>
      <right style="thick">
        <color rgb="FF000000"/>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thin">
        <color rgb="FF000000"/>
      </left>
      <right style="thick">
        <color rgb="FF000000"/>
      </right>
      <top style="thin">
        <color rgb="FF000000"/>
      </top>
      <bottom style="medium">
        <color rgb="FF000000"/>
      </bottom>
      <diagonal/>
    </border>
    <border>
      <left/>
      <right style="thick">
        <color rgb="FF000000"/>
      </right>
      <top/>
      <bottom style="medium">
        <color rgb="FF000000"/>
      </bottom>
      <diagonal/>
    </border>
  </borders>
  <cellStyleXfs count="1">
    <xf numFmtId="0" fontId="0" fillId="0" borderId="0"/>
  </cellStyleXfs>
  <cellXfs count="49">
    <xf numFmtId="0" fontId="0" fillId="0" borderId="0" xfId="0"/>
    <xf numFmtId="0" fontId="0" fillId="2" borderId="0" xfId="0" applyFill="1" applyAlignment="1">
      <alignment vertical="center" wrapText="1"/>
    </xf>
    <xf numFmtId="0" fontId="0" fillId="2" borderId="0" xfId="0" applyFill="1" applyAlignment="1">
      <alignment vertical="center"/>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9" xfId="0" applyFont="1" applyFill="1" applyBorder="1" applyAlignment="1">
      <alignment vertical="center"/>
    </xf>
    <xf numFmtId="0" fontId="3" fillId="2" borderId="0" xfId="0" applyFont="1" applyFill="1" applyAlignment="1">
      <alignment horizontal="center" vertical="center" wrapText="1"/>
    </xf>
    <xf numFmtId="0" fontId="3" fillId="2" borderId="0" xfId="0" applyFont="1" applyFill="1" applyAlignment="1">
      <alignment vertical="center"/>
    </xf>
    <xf numFmtId="0" fontId="2" fillId="2" borderId="20" xfId="0" applyFont="1" applyFill="1" applyBorder="1" applyAlignment="1">
      <alignment horizontal="left" vertical="center" wrapText="1"/>
    </xf>
    <xf numFmtId="0" fontId="2" fillId="2" borderId="0" xfId="0" applyFont="1" applyFill="1" applyAlignment="1">
      <alignment horizontal="left" vertical="center" wrapText="1"/>
    </xf>
    <xf numFmtId="0" fontId="0" fillId="2" borderId="0" xfId="0" applyFill="1" applyAlignment="1">
      <alignment horizontal="left" vertical="top" wrapText="1"/>
    </xf>
    <xf numFmtId="0" fontId="0" fillId="2" borderId="0" xfId="0" applyFill="1" applyAlignment="1">
      <alignment horizontal="left" vertical="top"/>
    </xf>
    <xf numFmtId="164" fontId="2" fillId="2" borderId="0" xfId="0" applyNumberFormat="1" applyFont="1" applyFill="1" applyAlignment="1">
      <alignment horizontal="left" vertical="center" wrapText="1"/>
    </xf>
    <xf numFmtId="0" fontId="0" fillId="2" borderId="1" xfId="0" applyFill="1" applyBorder="1"/>
    <xf numFmtId="0" fontId="2" fillId="2" borderId="20" xfId="0" applyFont="1" applyFill="1" applyBorder="1" applyAlignment="1">
      <alignment horizontal="left" vertical="top" wrapText="1"/>
    </xf>
    <xf numFmtId="0" fontId="0" fillId="2" borderId="21" xfId="0" applyFill="1" applyBorder="1" applyAlignment="1">
      <alignment horizontal="left" vertical="top" wrapText="1"/>
    </xf>
    <xf numFmtId="0" fontId="4" fillId="2" borderId="21" xfId="0" applyFont="1" applyFill="1" applyBorder="1" applyAlignment="1">
      <alignment horizontal="left" vertical="top" wrapText="1"/>
    </xf>
    <xf numFmtId="0" fontId="2" fillId="2" borderId="21" xfId="0" applyFont="1" applyFill="1" applyBorder="1" applyAlignment="1">
      <alignment horizontal="left" vertical="top" wrapText="1"/>
    </xf>
    <xf numFmtId="0" fontId="3" fillId="2" borderId="22" xfId="0" applyFont="1" applyFill="1" applyBorder="1" applyAlignment="1">
      <alignment horizontal="left" vertical="top" wrapText="1"/>
    </xf>
    <xf numFmtId="0" fontId="0" fillId="2" borderId="23" xfId="0" applyFill="1" applyBorder="1" applyAlignment="1">
      <alignment horizontal="left" vertical="top" wrapText="1"/>
    </xf>
    <xf numFmtId="0" fontId="3" fillId="2" borderId="24" xfId="0" applyFont="1" applyFill="1" applyBorder="1" applyAlignment="1">
      <alignment horizontal="center"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164" fontId="2" fillId="2" borderId="17" xfId="0" applyNumberFormat="1" applyFont="1" applyFill="1" applyBorder="1" applyAlignment="1">
      <alignment horizontal="left" vertical="center" wrapText="1"/>
    </xf>
    <xf numFmtId="164" fontId="2" fillId="2" borderId="18"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0" fillId="2" borderId="28" xfId="0" applyFill="1" applyBorder="1"/>
    <xf numFmtId="0" fontId="2" fillId="2" borderId="2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0" fillId="2" borderId="30" xfId="0" applyFill="1" applyBorder="1" applyAlignment="1">
      <alignment wrapText="1"/>
    </xf>
    <xf numFmtId="0" fontId="2" fillId="2" borderId="31"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6257925</xdr:colOff>
      <xdr:row>0</xdr:row>
      <xdr:rowOff>58831</xdr:rowOff>
    </xdr:from>
    <xdr:to>
      <xdr:col>4</xdr:col>
      <xdr:colOff>3982971</xdr:colOff>
      <xdr:row>3</xdr:row>
      <xdr:rowOff>107390</xdr:rowOff>
    </xdr:to>
    <xdr:pic>
      <xdr:nvPicPr>
        <xdr:cNvPr id="3" name="Afbeelding 2" descr="Stichting Nidos | Home">
          <a:extLst>
            <a:ext uri="{FF2B5EF4-FFF2-40B4-BE49-F238E27FC236}">
              <a16:creationId xmlns:a16="http://schemas.microsoft.com/office/drawing/2014/main" id="{9A7466F7-AC68-5389-6228-3F99408B7677}"/>
            </a:ext>
          </a:extLst>
        </xdr:cNvPr>
        <xdr:cNvPicPr/>
      </xdr:nvPicPr>
      <xdr:blipFill>
        <a:blip xmlns:r="http://schemas.openxmlformats.org/officeDocument/2006/relationships" r:embed="rId1"/>
        <a:srcRect/>
        <a:stretch>
          <a:fillRect/>
        </a:stretch>
      </xdr:blipFill>
      <xdr:spPr>
        <a:xfrm>
          <a:off x="9458325" y="58831"/>
          <a:ext cx="4925946" cy="1105834"/>
        </a:xfrm>
        <a:prstGeom prst="rect">
          <a:avLst/>
        </a:prstGeom>
        <a:noFill/>
        <a:ln>
          <a:noFill/>
          <a:prstDash/>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D7AD7-0F50-4272-B186-39F27AD68D0C}">
  <sheetPr>
    <pageSetUpPr fitToPage="1"/>
  </sheetPr>
  <dimension ref="A1:F105"/>
  <sheetViews>
    <sheetView tabSelected="1" topLeftCell="A92" zoomScaleNormal="100" workbookViewId="0">
      <selection activeCell="F99" sqref="F99"/>
    </sheetView>
  </sheetViews>
  <sheetFormatPr defaultColWidth="11" defaultRowHeight="12.75" customHeight="1"/>
  <cols>
    <col min="1" max="1" width="7.375" style="5" customWidth="1"/>
    <col min="2" max="2" width="22" style="5" customWidth="1"/>
    <col min="3" max="3" width="12.625" style="5" customWidth="1"/>
    <col min="4" max="4" width="94.5" style="1" customWidth="1"/>
    <col min="5" max="5" width="80.25" style="1" customWidth="1"/>
    <col min="6" max="6" width="12.375" style="1" customWidth="1"/>
    <col min="7" max="16384" width="11" style="2"/>
  </cols>
  <sheetData>
    <row r="1" spans="1:6" ht="12.75" customHeight="1">
      <c r="E1" s="16"/>
    </row>
    <row r="2" spans="1:6" ht="57.75" customHeight="1">
      <c r="A2" s="12"/>
      <c r="B2" s="4"/>
      <c r="C2" s="11"/>
      <c r="D2" s="11"/>
      <c r="E2" s="17"/>
      <c r="F2" s="13"/>
    </row>
    <row r="3" spans="1:6">
      <c r="A3" s="33" t="s">
        <v>0</v>
      </c>
      <c r="B3" s="34"/>
      <c r="C3" s="41" t="s">
        <v>1</v>
      </c>
      <c r="D3" s="42"/>
      <c r="E3" s="16"/>
      <c r="F3" s="15"/>
    </row>
    <row r="4" spans="1:6" ht="12.75" customHeight="1">
      <c r="A4" s="35" t="s">
        <v>2</v>
      </c>
      <c r="B4" s="36"/>
      <c r="C4" s="31" t="s">
        <v>3</v>
      </c>
      <c r="D4" s="32"/>
      <c r="E4" s="16"/>
      <c r="F4" s="15"/>
    </row>
    <row r="5" spans="1:6">
      <c r="A5" s="37" t="s">
        <v>4</v>
      </c>
      <c r="B5" s="38"/>
      <c r="C5" s="31" t="str">
        <f>"Vragen Europese Openbare Aanbesteding "&amp;C4 &amp;" ten behoeve van "&amp; C3</f>
        <v>Vragen Europese Openbare Aanbesteding Externe vergader- en trainingslocaties ten behoeve van Stichting Nidos</v>
      </c>
      <c r="D5" s="32"/>
      <c r="E5" s="16"/>
      <c r="F5" s="15"/>
    </row>
    <row r="6" spans="1:6" ht="12.6" customHeight="1">
      <c r="A6" s="39" t="s">
        <v>5</v>
      </c>
      <c r="B6" s="40"/>
      <c r="C6" s="29">
        <f ca="1">TODAY()</f>
        <v>45939</v>
      </c>
      <c r="D6" s="30"/>
      <c r="E6" s="16"/>
      <c r="F6" s="18"/>
    </row>
    <row r="7" spans="1:6">
      <c r="A7" s="1"/>
      <c r="B7" s="1"/>
      <c r="C7" s="1"/>
      <c r="E7" s="16"/>
    </row>
    <row r="8" spans="1:6" ht="25.5">
      <c r="A8" s="6" t="s">
        <v>6</v>
      </c>
      <c r="B8" s="9" t="s">
        <v>7</v>
      </c>
      <c r="C8" s="8" t="s">
        <v>8</v>
      </c>
      <c r="D8" s="7" t="s">
        <v>9</v>
      </c>
      <c r="E8" s="24" t="s">
        <v>10</v>
      </c>
      <c r="F8" s="26" t="s">
        <v>11</v>
      </c>
    </row>
    <row r="9" spans="1:6" ht="37.5">
      <c r="A9" s="10">
        <v>1</v>
      </c>
      <c r="B9" s="19" t="s">
        <v>12</v>
      </c>
      <c r="C9" s="3" t="s">
        <v>13</v>
      </c>
      <c r="D9" s="14" t="s">
        <v>14</v>
      </c>
      <c r="E9" s="25" t="s">
        <v>15</v>
      </c>
      <c r="F9" s="27"/>
    </row>
    <row r="10" spans="1:6" ht="75.75">
      <c r="A10" s="10">
        <f>A9+1</f>
        <v>2</v>
      </c>
      <c r="B10" s="19" t="s">
        <v>12</v>
      </c>
      <c r="C10" s="3" t="s">
        <v>16</v>
      </c>
      <c r="D10" s="14" t="s">
        <v>17</v>
      </c>
      <c r="E10" s="21" t="s">
        <v>18</v>
      </c>
      <c r="F10" s="27" t="s">
        <v>19</v>
      </c>
    </row>
    <row r="11" spans="1:6" ht="75.75">
      <c r="A11" s="10">
        <f t="shared" ref="A11:A74" si="0">A10+1</f>
        <v>3</v>
      </c>
      <c r="B11" s="19" t="s">
        <v>20</v>
      </c>
      <c r="C11" s="3" t="s">
        <v>21</v>
      </c>
      <c r="D11" s="14" t="s">
        <v>22</v>
      </c>
      <c r="E11" s="21" t="s">
        <v>23</v>
      </c>
      <c r="F11" s="27" t="s">
        <v>24</v>
      </c>
    </row>
    <row r="12" spans="1:6" ht="25.5">
      <c r="A12" s="10">
        <f t="shared" si="0"/>
        <v>4</v>
      </c>
      <c r="B12" s="19" t="s">
        <v>12</v>
      </c>
      <c r="C12" s="3" t="s">
        <v>25</v>
      </c>
      <c r="D12" s="14" t="s">
        <v>26</v>
      </c>
      <c r="E12" s="21" t="s">
        <v>27</v>
      </c>
      <c r="F12" s="27"/>
    </row>
    <row r="13" spans="1:6" ht="37.5">
      <c r="A13" s="10">
        <f t="shared" si="0"/>
        <v>5</v>
      </c>
      <c r="B13" s="19" t="s">
        <v>12</v>
      </c>
      <c r="C13" s="3" t="s">
        <v>28</v>
      </c>
      <c r="D13" s="14" t="s">
        <v>29</v>
      </c>
      <c r="E13" s="21" t="s">
        <v>30</v>
      </c>
      <c r="F13" s="27"/>
    </row>
    <row r="14" spans="1:6" ht="340.5">
      <c r="A14" s="10">
        <f t="shared" si="0"/>
        <v>6</v>
      </c>
      <c r="B14" s="19" t="s">
        <v>12</v>
      </c>
      <c r="C14" s="3" t="s">
        <v>31</v>
      </c>
      <c r="D14" s="14" t="s">
        <v>32</v>
      </c>
      <c r="E14" s="21" t="s">
        <v>33</v>
      </c>
      <c r="F14" s="27" t="s">
        <v>34</v>
      </c>
    </row>
    <row r="15" spans="1:6" ht="25.5">
      <c r="A15" s="10">
        <f>A14+1</f>
        <v>7</v>
      </c>
      <c r="B15" s="19" t="s">
        <v>35</v>
      </c>
      <c r="C15" s="3" t="s">
        <v>36</v>
      </c>
      <c r="D15" s="14" t="s">
        <v>37</v>
      </c>
      <c r="E15" s="21" t="s">
        <v>38</v>
      </c>
      <c r="F15" s="27"/>
    </row>
    <row r="16" spans="1:6" ht="37.5">
      <c r="A16" s="10">
        <f t="shared" si="0"/>
        <v>8</v>
      </c>
      <c r="B16" s="19" t="s">
        <v>35</v>
      </c>
      <c r="C16" s="3" t="s">
        <v>39</v>
      </c>
      <c r="D16" s="14" t="s">
        <v>17</v>
      </c>
      <c r="E16" s="21" t="s">
        <v>40</v>
      </c>
      <c r="F16" s="27"/>
    </row>
    <row r="17" spans="1:6" ht="126">
      <c r="A17" s="10">
        <f t="shared" si="0"/>
        <v>9</v>
      </c>
      <c r="B17" s="19" t="s">
        <v>35</v>
      </c>
      <c r="C17" s="3" t="s">
        <v>41</v>
      </c>
      <c r="D17" s="14" t="s">
        <v>42</v>
      </c>
      <c r="E17" s="21" t="s">
        <v>43</v>
      </c>
      <c r="F17" s="27" t="s">
        <v>19</v>
      </c>
    </row>
    <row r="18" spans="1:6" ht="50.25">
      <c r="A18" s="10">
        <f t="shared" si="0"/>
        <v>10</v>
      </c>
      <c r="B18" s="19" t="s">
        <v>35</v>
      </c>
      <c r="C18" s="3" t="s">
        <v>44</v>
      </c>
      <c r="D18" s="14" t="s">
        <v>45</v>
      </c>
      <c r="E18" s="21" t="s">
        <v>46</v>
      </c>
      <c r="F18" s="27"/>
    </row>
    <row r="19" spans="1:6" ht="50.25">
      <c r="A19" s="10">
        <f t="shared" si="0"/>
        <v>11</v>
      </c>
      <c r="B19" s="19" t="s">
        <v>47</v>
      </c>
      <c r="C19" s="3" t="s">
        <v>48</v>
      </c>
      <c r="D19" s="14" t="s">
        <v>49</v>
      </c>
      <c r="E19" s="21" t="s">
        <v>50</v>
      </c>
      <c r="F19" s="27"/>
    </row>
    <row r="20" spans="1:6" ht="126">
      <c r="A20" s="10">
        <f t="shared" si="0"/>
        <v>12</v>
      </c>
      <c r="B20" s="19" t="s">
        <v>51</v>
      </c>
      <c r="C20" s="3" t="s">
        <v>52</v>
      </c>
      <c r="D20" s="14" t="s">
        <v>53</v>
      </c>
      <c r="E20" s="21" t="s">
        <v>54</v>
      </c>
      <c r="F20" s="27"/>
    </row>
    <row r="21" spans="1:6" ht="50.25">
      <c r="A21" s="10">
        <f t="shared" si="0"/>
        <v>13</v>
      </c>
      <c r="B21" s="19" t="s">
        <v>55</v>
      </c>
      <c r="C21" s="3" t="s">
        <v>56</v>
      </c>
      <c r="D21" s="14" t="s">
        <v>57</v>
      </c>
      <c r="E21" s="21" t="s">
        <v>58</v>
      </c>
      <c r="F21" s="27" t="s">
        <v>34</v>
      </c>
    </row>
    <row r="22" spans="1:6" ht="63">
      <c r="A22" s="10">
        <f t="shared" si="0"/>
        <v>14</v>
      </c>
      <c r="B22" s="19" t="s">
        <v>55</v>
      </c>
      <c r="C22" s="3" t="s">
        <v>59</v>
      </c>
      <c r="D22" s="14" t="s">
        <v>60</v>
      </c>
      <c r="E22" s="21" t="s">
        <v>61</v>
      </c>
      <c r="F22" s="27" t="s">
        <v>34</v>
      </c>
    </row>
    <row r="23" spans="1:6" ht="50.25">
      <c r="A23" s="10">
        <f t="shared" si="0"/>
        <v>15</v>
      </c>
      <c r="B23" s="19" t="s">
        <v>55</v>
      </c>
      <c r="C23" s="3" t="s">
        <v>62</v>
      </c>
      <c r="D23" s="14" t="s">
        <v>63</v>
      </c>
      <c r="E23" s="21" t="s">
        <v>64</v>
      </c>
      <c r="F23" s="27" t="s">
        <v>34</v>
      </c>
    </row>
    <row r="24" spans="1:6" ht="37.5">
      <c r="A24" s="10">
        <f t="shared" si="0"/>
        <v>16</v>
      </c>
      <c r="B24" s="19" t="s">
        <v>55</v>
      </c>
      <c r="C24" s="3" t="s">
        <v>65</v>
      </c>
      <c r="D24" s="14" t="s">
        <v>66</v>
      </c>
      <c r="E24" s="21" t="s">
        <v>67</v>
      </c>
      <c r="F24" s="27"/>
    </row>
    <row r="25" spans="1:6" ht="50.25">
      <c r="A25" s="10">
        <f t="shared" si="0"/>
        <v>17</v>
      </c>
      <c r="B25" s="19" t="s">
        <v>55</v>
      </c>
      <c r="C25" s="3" t="s">
        <v>62</v>
      </c>
      <c r="D25" s="14" t="s">
        <v>68</v>
      </c>
      <c r="E25" s="21" t="s">
        <v>69</v>
      </c>
      <c r="F25" s="27"/>
    </row>
    <row r="26" spans="1:6" ht="75.75">
      <c r="A26" s="10">
        <f t="shared" si="0"/>
        <v>18</v>
      </c>
      <c r="B26" s="19" t="s">
        <v>70</v>
      </c>
      <c r="C26" s="3"/>
      <c r="D26" s="14" t="s">
        <v>71</v>
      </c>
      <c r="E26" s="21" t="s">
        <v>72</v>
      </c>
      <c r="F26" s="27" t="s">
        <v>24</v>
      </c>
    </row>
    <row r="27" spans="1:6" ht="37.5">
      <c r="A27" s="10">
        <f t="shared" si="0"/>
        <v>19</v>
      </c>
      <c r="B27" s="19" t="s">
        <v>73</v>
      </c>
      <c r="C27" s="3" t="s">
        <v>74</v>
      </c>
      <c r="D27" s="14" t="s">
        <v>75</v>
      </c>
      <c r="E27" s="21" t="s">
        <v>76</v>
      </c>
      <c r="F27" s="27"/>
    </row>
    <row r="28" spans="1:6" ht="50.25">
      <c r="A28" s="10">
        <f t="shared" si="0"/>
        <v>20</v>
      </c>
      <c r="B28" s="19" t="s">
        <v>73</v>
      </c>
      <c r="C28" s="3" t="s">
        <v>77</v>
      </c>
      <c r="D28" s="14" t="s">
        <v>78</v>
      </c>
      <c r="E28" s="21" t="s">
        <v>79</v>
      </c>
      <c r="F28" s="27"/>
    </row>
    <row r="29" spans="1:6" ht="50.25">
      <c r="A29" s="10">
        <f t="shared" si="0"/>
        <v>21</v>
      </c>
      <c r="B29" s="19" t="s">
        <v>73</v>
      </c>
      <c r="C29" s="3" t="s">
        <v>80</v>
      </c>
      <c r="D29" s="14" t="s">
        <v>81</v>
      </c>
      <c r="E29" s="21" t="s">
        <v>82</v>
      </c>
      <c r="F29" s="27"/>
    </row>
    <row r="30" spans="1:6" ht="75.75">
      <c r="A30" s="10">
        <f t="shared" si="0"/>
        <v>22</v>
      </c>
      <c r="B30" s="19" t="s">
        <v>73</v>
      </c>
      <c r="C30" s="3" t="s">
        <v>83</v>
      </c>
      <c r="D30" s="14" t="s">
        <v>84</v>
      </c>
      <c r="E30" s="21" t="s">
        <v>85</v>
      </c>
      <c r="F30" s="27"/>
    </row>
    <row r="31" spans="1:6" ht="37.5">
      <c r="A31" s="10">
        <f t="shared" si="0"/>
        <v>23</v>
      </c>
      <c r="B31" s="19" t="s">
        <v>73</v>
      </c>
      <c r="C31" s="3" t="s">
        <v>83</v>
      </c>
      <c r="D31" s="14" t="s">
        <v>86</v>
      </c>
      <c r="E31" s="21" t="s">
        <v>87</v>
      </c>
      <c r="F31" s="27"/>
    </row>
    <row r="32" spans="1:6" ht="50.25">
      <c r="A32" s="10">
        <f t="shared" si="0"/>
        <v>24</v>
      </c>
      <c r="B32" s="19" t="s">
        <v>73</v>
      </c>
      <c r="C32" s="3" t="s">
        <v>88</v>
      </c>
      <c r="D32" s="14" t="s">
        <v>89</v>
      </c>
      <c r="E32" s="21" t="s">
        <v>90</v>
      </c>
      <c r="F32" s="27"/>
    </row>
    <row r="33" spans="1:6" ht="75.75">
      <c r="A33" s="10">
        <f t="shared" si="0"/>
        <v>25</v>
      </c>
      <c r="B33" s="19" t="s">
        <v>73</v>
      </c>
      <c r="C33" s="3" t="s">
        <v>91</v>
      </c>
      <c r="D33" s="14" t="s">
        <v>92</v>
      </c>
      <c r="E33" s="21" t="s">
        <v>93</v>
      </c>
      <c r="F33" s="27" t="s">
        <v>19</v>
      </c>
    </row>
    <row r="34" spans="1:6" ht="151.5">
      <c r="A34" s="10">
        <f t="shared" si="0"/>
        <v>26</v>
      </c>
      <c r="B34" s="19" t="s">
        <v>94</v>
      </c>
      <c r="C34" s="3" t="s">
        <v>95</v>
      </c>
      <c r="D34" s="20" t="s">
        <v>96</v>
      </c>
      <c r="E34" s="21" t="s">
        <v>40</v>
      </c>
      <c r="F34" s="27" t="s">
        <v>19</v>
      </c>
    </row>
    <row r="35" spans="1:6" ht="50.25">
      <c r="A35" s="10">
        <f t="shared" si="0"/>
        <v>27</v>
      </c>
      <c r="B35" s="19" t="s">
        <v>55</v>
      </c>
      <c r="C35" s="3" t="s">
        <v>97</v>
      </c>
      <c r="D35" s="14" t="s">
        <v>98</v>
      </c>
      <c r="E35" s="21" t="s">
        <v>99</v>
      </c>
      <c r="F35" s="27"/>
    </row>
    <row r="36" spans="1:6" ht="63">
      <c r="A36" s="10">
        <f t="shared" si="0"/>
        <v>28</v>
      </c>
      <c r="B36" s="19" t="s">
        <v>55</v>
      </c>
      <c r="C36" s="3" t="s">
        <v>100</v>
      </c>
      <c r="D36" s="14" t="s">
        <v>101</v>
      </c>
      <c r="E36" s="21" t="s">
        <v>102</v>
      </c>
      <c r="F36" s="27"/>
    </row>
    <row r="37" spans="1:6" ht="63">
      <c r="A37" s="10">
        <f t="shared" si="0"/>
        <v>29</v>
      </c>
      <c r="B37" s="19" t="s">
        <v>55</v>
      </c>
      <c r="C37" s="3" t="s">
        <v>103</v>
      </c>
      <c r="D37" s="14" t="s">
        <v>104</v>
      </c>
      <c r="E37" s="21" t="s">
        <v>105</v>
      </c>
      <c r="F37" s="27"/>
    </row>
    <row r="38" spans="1:6" ht="37.5">
      <c r="A38" s="10">
        <f t="shared" si="0"/>
        <v>30</v>
      </c>
      <c r="B38" s="19" t="s">
        <v>73</v>
      </c>
      <c r="C38" s="3" t="s">
        <v>106</v>
      </c>
      <c r="D38" s="14" t="s">
        <v>107</v>
      </c>
      <c r="E38" s="21" t="s">
        <v>108</v>
      </c>
      <c r="F38" s="27"/>
    </row>
    <row r="39" spans="1:6" ht="100.5">
      <c r="A39" s="10">
        <f t="shared" si="0"/>
        <v>31</v>
      </c>
      <c r="B39" s="19" t="s">
        <v>73</v>
      </c>
      <c r="C39" s="3" t="s">
        <v>106</v>
      </c>
      <c r="D39" s="14" t="s">
        <v>109</v>
      </c>
      <c r="E39" s="21" t="s">
        <v>110</v>
      </c>
      <c r="F39" s="27"/>
    </row>
    <row r="40" spans="1:6" ht="100.5">
      <c r="A40" s="10">
        <f t="shared" si="0"/>
        <v>32</v>
      </c>
      <c r="B40" s="19" t="s">
        <v>73</v>
      </c>
      <c r="C40" s="3" t="s">
        <v>111</v>
      </c>
      <c r="D40" s="14" t="s">
        <v>112</v>
      </c>
      <c r="E40" s="21" t="s">
        <v>113</v>
      </c>
      <c r="F40" s="27" t="s">
        <v>114</v>
      </c>
    </row>
    <row r="41" spans="1:6" ht="50.25">
      <c r="A41" s="10">
        <f t="shared" si="0"/>
        <v>33</v>
      </c>
      <c r="B41" s="19" t="s">
        <v>73</v>
      </c>
      <c r="C41" s="3" t="s">
        <v>115</v>
      </c>
      <c r="D41" s="14" t="s">
        <v>116</v>
      </c>
      <c r="E41" s="21" t="s">
        <v>117</v>
      </c>
      <c r="F41" s="27" t="s">
        <v>19</v>
      </c>
    </row>
    <row r="42" spans="1:6" ht="63">
      <c r="A42" s="10">
        <f t="shared" si="0"/>
        <v>34</v>
      </c>
      <c r="B42" s="19" t="s">
        <v>73</v>
      </c>
      <c r="C42" s="3" t="s">
        <v>118</v>
      </c>
      <c r="D42" s="14" t="s">
        <v>119</v>
      </c>
      <c r="E42" s="21" t="s">
        <v>117</v>
      </c>
      <c r="F42" s="27" t="s">
        <v>19</v>
      </c>
    </row>
    <row r="43" spans="1:6" ht="37.5">
      <c r="A43" s="10">
        <f t="shared" si="0"/>
        <v>35</v>
      </c>
      <c r="B43" s="19" t="s">
        <v>73</v>
      </c>
      <c r="C43" s="3" t="s">
        <v>118</v>
      </c>
      <c r="D43" s="14" t="s">
        <v>120</v>
      </c>
      <c r="E43" s="21" t="s">
        <v>121</v>
      </c>
      <c r="F43" s="27"/>
    </row>
    <row r="44" spans="1:6" ht="37.5">
      <c r="A44" s="10">
        <f t="shared" si="0"/>
        <v>36</v>
      </c>
      <c r="B44" s="19" t="s">
        <v>73</v>
      </c>
      <c r="C44" s="3" t="s">
        <v>122</v>
      </c>
      <c r="D44" s="14" t="s">
        <v>123</v>
      </c>
      <c r="E44" s="21" t="s">
        <v>124</v>
      </c>
      <c r="F44" s="27"/>
    </row>
    <row r="45" spans="1:6" ht="100.5">
      <c r="A45" s="10">
        <f t="shared" si="0"/>
        <v>37</v>
      </c>
      <c r="B45" s="19" t="s">
        <v>73</v>
      </c>
      <c r="C45" s="3" t="s">
        <v>125</v>
      </c>
      <c r="D45" s="14" t="s">
        <v>126</v>
      </c>
      <c r="E45" s="21" t="s">
        <v>127</v>
      </c>
      <c r="F45" s="27"/>
    </row>
    <row r="46" spans="1:6" ht="37.5">
      <c r="A46" s="10">
        <f t="shared" si="0"/>
        <v>38</v>
      </c>
      <c r="B46" s="19" t="s">
        <v>73</v>
      </c>
      <c r="C46" s="3" t="s">
        <v>128</v>
      </c>
      <c r="D46" s="14" t="s">
        <v>129</v>
      </c>
      <c r="E46" s="21" t="s">
        <v>130</v>
      </c>
      <c r="F46" s="27"/>
    </row>
    <row r="47" spans="1:6" ht="37.5">
      <c r="A47" s="10">
        <f t="shared" si="0"/>
        <v>39</v>
      </c>
      <c r="B47" s="19" t="s">
        <v>73</v>
      </c>
      <c r="C47" s="3" t="s">
        <v>131</v>
      </c>
      <c r="D47" s="14" t="s">
        <v>132</v>
      </c>
      <c r="E47" s="21" t="s">
        <v>133</v>
      </c>
      <c r="F47" s="27"/>
    </row>
    <row r="48" spans="1:6" ht="37.5">
      <c r="A48" s="10">
        <f t="shared" si="0"/>
        <v>40</v>
      </c>
      <c r="B48" s="19" t="s">
        <v>73</v>
      </c>
      <c r="C48" s="3" t="s">
        <v>131</v>
      </c>
      <c r="D48" s="14" t="s">
        <v>134</v>
      </c>
      <c r="E48" s="21" t="s">
        <v>135</v>
      </c>
      <c r="F48" s="27"/>
    </row>
    <row r="49" spans="1:6" ht="37.5">
      <c r="A49" s="10">
        <f t="shared" si="0"/>
        <v>41</v>
      </c>
      <c r="B49" s="19" t="s">
        <v>73</v>
      </c>
      <c r="C49" s="3" t="s">
        <v>136</v>
      </c>
      <c r="D49" s="14" t="s">
        <v>137</v>
      </c>
      <c r="E49" s="21" t="s">
        <v>138</v>
      </c>
      <c r="F49" s="27"/>
    </row>
    <row r="50" spans="1:6" ht="37.5">
      <c r="A50" s="10">
        <f t="shared" si="0"/>
        <v>42</v>
      </c>
      <c r="B50" s="19" t="s">
        <v>73</v>
      </c>
      <c r="C50" s="3" t="s">
        <v>139</v>
      </c>
      <c r="D50" s="14" t="s">
        <v>140</v>
      </c>
      <c r="E50" s="21" t="s">
        <v>141</v>
      </c>
      <c r="F50" s="27"/>
    </row>
    <row r="51" spans="1:6" ht="37.5">
      <c r="A51" s="10">
        <f t="shared" si="0"/>
        <v>43</v>
      </c>
      <c r="B51" s="19" t="s">
        <v>73</v>
      </c>
      <c r="C51" s="3" t="s">
        <v>142</v>
      </c>
      <c r="D51" s="14" t="s">
        <v>143</v>
      </c>
      <c r="E51" s="21" t="s">
        <v>144</v>
      </c>
      <c r="F51" s="27" t="s">
        <v>19</v>
      </c>
    </row>
    <row r="52" spans="1:6" ht="25.5">
      <c r="A52" s="10">
        <f t="shared" si="0"/>
        <v>44</v>
      </c>
      <c r="B52" s="19" t="s">
        <v>55</v>
      </c>
      <c r="C52" s="3" t="s">
        <v>145</v>
      </c>
      <c r="D52" s="14" t="s">
        <v>146</v>
      </c>
      <c r="E52" s="21" t="s">
        <v>147</v>
      </c>
      <c r="F52" s="27" t="s">
        <v>34</v>
      </c>
    </row>
    <row r="53" spans="1:6" ht="37.5">
      <c r="A53" s="10">
        <f t="shared" si="0"/>
        <v>45</v>
      </c>
      <c r="B53" s="19" t="s">
        <v>73</v>
      </c>
      <c r="C53" s="3" t="s">
        <v>148</v>
      </c>
      <c r="D53" s="14" t="s">
        <v>149</v>
      </c>
      <c r="E53" s="21" t="s">
        <v>72</v>
      </c>
      <c r="F53" s="27" t="s">
        <v>24</v>
      </c>
    </row>
    <row r="54" spans="1:6" ht="75.75">
      <c r="A54" s="10">
        <f t="shared" si="0"/>
        <v>46</v>
      </c>
      <c r="B54" s="19" t="s">
        <v>55</v>
      </c>
      <c r="C54" s="3" t="s">
        <v>150</v>
      </c>
      <c r="D54" s="14" t="s">
        <v>151</v>
      </c>
      <c r="E54" s="21" t="s">
        <v>152</v>
      </c>
      <c r="F54" s="27"/>
    </row>
    <row r="55" spans="1:6" ht="37.5">
      <c r="A55" s="10">
        <f t="shared" si="0"/>
        <v>47</v>
      </c>
      <c r="B55" s="19" t="s">
        <v>73</v>
      </c>
      <c r="C55" s="3" t="s">
        <v>118</v>
      </c>
      <c r="D55" s="14" t="s">
        <v>153</v>
      </c>
      <c r="E55" s="21" t="s">
        <v>154</v>
      </c>
      <c r="F55" s="27"/>
    </row>
    <row r="56" spans="1:6" ht="37.5">
      <c r="A56" s="10">
        <f t="shared" si="0"/>
        <v>48</v>
      </c>
      <c r="B56" s="19" t="s">
        <v>73</v>
      </c>
      <c r="C56" s="3" t="s">
        <v>155</v>
      </c>
      <c r="D56" s="14" t="s">
        <v>156</v>
      </c>
      <c r="E56" s="21" t="s">
        <v>154</v>
      </c>
      <c r="F56" s="27"/>
    </row>
    <row r="57" spans="1:6" ht="63">
      <c r="A57" s="10">
        <f t="shared" si="0"/>
        <v>49</v>
      </c>
      <c r="B57" s="19" t="s">
        <v>73</v>
      </c>
      <c r="C57" s="3" t="s">
        <v>118</v>
      </c>
      <c r="D57" s="14" t="s">
        <v>157</v>
      </c>
      <c r="E57" s="21" t="s">
        <v>154</v>
      </c>
      <c r="F57" s="27"/>
    </row>
    <row r="58" spans="1:6" ht="88.5">
      <c r="A58" s="10">
        <f t="shared" si="0"/>
        <v>50</v>
      </c>
      <c r="B58" s="19" t="s">
        <v>55</v>
      </c>
      <c r="C58" s="3" t="s">
        <v>158</v>
      </c>
      <c r="D58" s="14" t="s">
        <v>159</v>
      </c>
      <c r="E58" s="21" t="s">
        <v>160</v>
      </c>
      <c r="F58" s="27"/>
    </row>
    <row r="59" spans="1:6" ht="88.5">
      <c r="A59" s="10">
        <f t="shared" si="0"/>
        <v>51</v>
      </c>
      <c r="B59" s="19" t="s">
        <v>55</v>
      </c>
      <c r="C59" s="3" t="s">
        <v>158</v>
      </c>
      <c r="D59" s="14" t="s">
        <v>161</v>
      </c>
      <c r="E59" s="21" t="s">
        <v>162</v>
      </c>
      <c r="F59" s="27"/>
    </row>
    <row r="60" spans="1:6" ht="25.5">
      <c r="A60" s="10">
        <f t="shared" si="0"/>
        <v>52</v>
      </c>
      <c r="B60" s="19" t="s">
        <v>55</v>
      </c>
      <c r="C60" s="3" t="s">
        <v>97</v>
      </c>
      <c r="D60" s="14" t="s">
        <v>163</v>
      </c>
      <c r="E60" s="21" t="s">
        <v>164</v>
      </c>
      <c r="F60" s="27"/>
    </row>
    <row r="61" spans="1:6" ht="37.5">
      <c r="A61" s="10">
        <f t="shared" si="0"/>
        <v>53</v>
      </c>
      <c r="B61" s="19" t="s">
        <v>55</v>
      </c>
      <c r="C61" s="3" t="s">
        <v>165</v>
      </c>
      <c r="D61" s="14" t="s">
        <v>166</v>
      </c>
      <c r="E61" s="21" t="s">
        <v>167</v>
      </c>
      <c r="F61" s="27"/>
    </row>
    <row r="62" spans="1:6" ht="63">
      <c r="A62" s="10">
        <f t="shared" si="0"/>
        <v>54</v>
      </c>
      <c r="B62" s="19" t="s">
        <v>55</v>
      </c>
      <c r="C62" s="3" t="s">
        <v>168</v>
      </c>
      <c r="D62" s="14" t="s">
        <v>169</v>
      </c>
      <c r="E62" s="21" t="s">
        <v>170</v>
      </c>
      <c r="F62" s="27"/>
    </row>
    <row r="63" spans="1:6" ht="50.25">
      <c r="A63" s="10">
        <f t="shared" si="0"/>
        <v>55</v>
      </c>
      <c r="B63" s="19" t="s">
        <v>55</v>
      </c>
      <c r="C63" s="3" t="s">
        <v>171</v>
      </c>
      <c r="D63" s="14" t="s">
        <v>172</v>
      </c>
      <c r="E63" s="21" t="s">
        <v>173</v>
      </c>
      <c r="F63" s="28"/>
    </row>
    <row r="64" spans="1:6" ht="50.25">
      <c r="A64" s="10">
        <f t="shared" si="0"/>
        <v>56</v>
      </c>
      <c r="B64" s="19" t="s">
        <v>55</v>
      </c>
      <c r="C64" s="3" t="s">
        <v>174</v>
      </c>
      <c r="D64" s="14" t="s">
        <v>175</v>
      </c>
      <c r="E64" s="21" t="s">
        <v>176</v>
      </c>
      <c r="F64" s="27"/>
    </row>
    <row r="65" spans="1:6" ht="37.5">
      <c r="A65" s="10">
        <f t="shared" si="0"/>
        <v>57</v>
      </c>
      <c r="B65" s="19" t="s">
        <v>55</v>
      </c>
      <c r="C65" s="3" t="s">
        <v>174</v>
      </c>
      <c r="D65" s="14" t="s">
        <v>177</v>
      </c>
      <c r="E65" s="21" t="s">
        <v>178</v>
      </c>
      <c r="F65" s="27"/>
    </row>
    <row r="66" spans="1:6" ht="88.5">
      <c r="A66" s="10">
        <f t="shared" si="0"/>
        <v>58</v>
      </c>
      <c r="B66" s="19" t="s">
        <v>55</v>
      </c>
      <c r="C66" s="3" t="s">
        <v>179</v>
      </c>
      <c r="D66" s="14" t="s">
        <v>180</v>
      </c>
      <c r="E66" s="21" t="s">
        <v>181</v>
      </c>
      <c r="F66" s="27"/>
    </row>
    <row r="67" spans="1:6" ht="50.25">
      <c r="A67" s="10">
        <f t="shared" si="0"/>
        <v>59</v>
      </c>
      <c r="B67" s="19" t="s">
        <v>55</v>
      </c>
      <c r="C67" s="3" t="s">
        <v>182</v>
      </c>
      <c r="D67" s="14" t="s">
        <v>183</v>
      </c>
      <c r="E67" s="21" t="s">
        <v>184</v>
      </c>
      <c r="F67" s="27"/>
    </row>
    <row r="68" spans="1:6" ht="37.5">
      <c r="A68" s="10">
        <f t="shared" si="0"/>
        <v>60</v>
      </c>
      <c r="B68" s="19" t="s">
        <v>55</v>
      </c>
      <c r="C68" s="3" t="s">
        <v>185</v>
      </c>
      <c r="D68" s="14" t="s">
        <v>186</v>
      </c>
      <c r="E68" s="21" t="s">
        <v>187</v>
      </c>
      <c r="F68" s="27"/>
    </row>
    <row r="69" spans="1:6" ht="100.5">
      <c r="A69" s="10">
        <f t="shared" si="0"/>
        <v>61</v>
      </c>
      <c r="B69" s="19" t="s">
        <v>188</v>
      </c>
      <c r="C69" s="3" t="s">
        <v>189</v>
      </c>
      <c r="D69" s="14" t="s">
        <v>190</v>
      </c>
      <c r="E69" s="21" t="s">
        <v>191</v>
      </c>
      <c r="F69" s="27" t="s">
        <v>24</v>
      </c>
    </row>
    <row r="70" spans="1:6" ht="63">
      <c r="A70" s="10">
        <f t="shared" si="0"/>
        <v>62</v>
      </c>
      <c r="B70" s="19" t="s">
        <v>55</v>
      </c>
      <c r="C70" s="3" t="s">
        <v>192</v>
      </c>
      <c r="D70" s="14" t="s">
        <v>193</v>
      </c>
      <c r="E70" s="21" t="s">
        <v>194</v>
      </c>
      <c r="F70" s="27"/>
    </row>
    <row r="71" spans="1:6" ht="100.5">
      <c r="A71" s="10">
        <f t="shared" si="0"/>
        <v>63</v>
      </c>
      <c r="B71" s="19" t="s">
        <v>35</v>
      </c>
      <c r="C71" s="3" t="s">
        <v>195</v>
      </c>
      <c r="D71" s="14" t="s">
        <v>196</v>
      </c>
      <c r="E71" s="21" t="s">
        <v>197</v>
      </c>
      <c r="F71" s="27" t="s">
        <v>24</v>
      </c>
    </row>
    <row r="72" spans="1:6" ht="63">
      <c r="A72" s="10">
        <f t="shared" si="0"/>
        <v>64</v>
      </c>
      <c r="B72" s="19" t="s">
        <v>35</v>
      </c>
      <c r="C72" s="3" t="s">
        <v>195</v>
      </c>
      <c r="D72" s="14" t="s">
        <v>198</v>
      </c>
      <c r="E72" s="21" t="s">
        <v>199</v>
      </c>
      <c r="F72" s="27"/>
    </row>
    <row r="73" spans="1:6" ht="63">
      <c r="A73" s="10">
        <f t="shared" si="0"/>
        <v>65</v>
      </c>
      <c r="B73" s="19" t="s">
        <v>35</v>
      </c>
      <c r="C73" s="3" t="s">
        <v>195</v>
      </c>
      <c r="D73" s="14" t="s">
        <v>200</v>
      </c>
      <c r="E73" s="21" t="s">
        <v>79</v>
      </c>
      <c r="F73" s="27"/>
    </row>
    <row r="74" spans="1:6" ht="63">
      <c r="A74" s="10">
        <f t="shared" si="0"/>
        <v>66</v>
      </c>
      <c r="B74" s="19" t="s">
        <v>35</v>
      </c>
      <c r="C74" s="3" t="s">
        <v>195</v>
      </c>
      <c r="D74" s="14" t="s">
        <v>201</v>
      </c>
      <c r="E74" s="21" t="s">
        <v>202</v>
      </c>
      <c r="F74" s="27"/>
    </row>
    <row r="75" spans="1:6" ht="63">
      <c r="A75" s="10">
        <f t="shared" ref="A75:A103" si="1">A74+1</f>
        <v>67</v>
      </c>
      <c r="B75" s="19" t="s">
        <v>35</v>
      </c>
      <c r="C75" s="3" t="s">
        <v>195</v>
      </c>
      <c r="D75" s="14" t="s">
        <v>203</v>
      </c>
      <c r="E75" s="21" t="s">
        <v>204</v>
      </c>
      <c r="F75" s="27" t="s">
        <v>24</v>
      </c>
    </row>
    <row r="76" spans="1:6" ht="75.75">
      <c r="A76" s="10">
        <f t="shared" si="1"/>
        <v>68</v>
      </c>
      <c r="B76" s="19" t="s">
        <v>35</v>
      </c>
      <c r="C76" s="3" t="s">
        <v>195</v>
      </c>
      <c r="D76" s="14" t="s">
        <v>205</v>
      </c>
      <c r="E76" s="21" t="s">
        <v>206</v>
      </c>
      <c r="F76" s="27"/>
    </row>
    <row r="77" spans="1:6" ht="75.75">
      <c r="A77" s="10">
        <f t="shared" si="1"/>
        <v>69</v>
      </c>
      <c r="B77" s="19" t="s">
        <v>35</v>
      </c>
      <c r="C77" s="3" t="s">
        <v>207</v>
      </c>
      <c r="D77" s="14" t="s">
        <v>208</v>
      </c>
      <c r="E77" s="22" t="s">
        <v>209</v>
      </c>
      <c r="F77" s="27"/>
    </row>
    <row r="78" spans="1:6" ht="75.75">
      <c r="A78" s="10">
        <f t="shared" si="1"/>
        <v>70</v>
      </c>
      <c r="B78" s="19" t="s">
        <v>35</v>
      </c>
      <c r="C78" s="3" t="s">
        <v>210</v>
      </c>
      <c r="D78" s="14" t="s">
        <v>211</v>
      </c>
      <c r="E78" s="21" t="s">
        <v>212</v>
      </c>
      <c r="F78" s="27" t="s">
        <v>19</v>
      </c>
    </row>
    <row r="79" spans="1:6" ht="37.5">
      <c r="A79" s="10">
        <f t="shared" si="1"/>
        <v>71</v>
      </c>
      <c r="B79" s="19" t="s">
        <v>35</v>
      </c>
      <c r="C79" s="3" t="s">
        <v>213</v>
      </c>
      <c r="D79" s="14" t="s">
        <v>214</v>
      </c>
      <c r="E79" s="21" t="s">
        <v>215</v>
      </c>
      <c r="F79" s="27"/>
    </row>
    <row r="80" spans="1:6" ht="63">
      <c r="A80" s="10">
        <f t="shared" si="1"/>
        <v>72</v>
      </c>
      <c r="B80" s="19" t="s">
        <v>35</v>
      </c>
      <c r="C80" s="3" t="s">
        <v>216</v>
      </c>
      <c r="D80" s="14" t="s">
        <v>217</v>
      </c>
      <c r="E80" s="21" t="s">
        <v>218</v>
      </c>
      <c r="F80" s="27"/>
    </row>
    <row r="81" spans="1:6" ht="63">
      <c r="A81" s="10">
        <f t="shared" si="1"/>
        <v>73</v>
      </c>
      <c r="B81" s="19" t="s">
        <v>35</v>
      </c>
      <c r="C81" s="3" t="s">
        <v>219</v>
      </c>
      <c r="D81" s="14" t="s">
        <v>220</v>
      </c>
      <c r="E81" s="21" t="s">
        <v>113</v>
      </c>
      <c r="F81" s="27"/>
    </row>
    <row r="82" spans="1:6" ht="63">
      <c r="A82" s="10">
        <f t="shared" si="1"/>
        <v>74</v>
      </c>
      <c r="B82" s="19" t="s">
        <v>35</v>
      </c>
      <c r="C82" s="3" t="s">
        <v>221</v>
      </c>
      <c r="D82" s="14" t="s">
        <v>222</v>
      </c>
      <c r="E82" s="21" t="s">
        <v>223</v>
      </c>
      <c r="F82" s="27"/>
    </row>
    <row r="83" spans="1:6" ht="88.5">
      <c r="A83" s="10">
        <f t="shared" si="1"/>
        <v>75</v>
      </c>
      <c r="B83" s="19" t="s">
        <v>35</v>
      </c>
      <c r="C83" s="3" t="s">
        <v>224</v>
      </c>
      <c r="D83" s="14" t="s">
        <v>225</v>
      </c>
      <c r="E83" s="21" t="s">
        <v>226</v>
      </c>
      <c r="F83" s="27"/>
    </row>
    <row r="84" spans="1:6" ht="25.5">
      <c r="A84" s="10">
        <f t="shared" si="1"/>
        <v>76</v>
      </c>
      <c r="B84" s="19" t="s">
        <v>35</v>
      </c>
      <c r="C84" s="3" t="s">
        <v>227</v>
      </c>
      <c r="D84" s="14" t="s">
        <v>228</v>
      </c>
      <c r="E84" s="21" t="s">
        <v>229</v>
      </c>
      <c r="F84" s="27"/>
    </row>
    <row r="85" spans="1:6" ht="75.75">
      <c r="A85" s="10">
        <f t="shared" si="1"/>
        <v>77</v>
      </c>
      <c r="B85" s="19" t="s">
        <v>35</v>
      </c>
      <c r="C85" s="3" t="s">
        <v>230</v>
      </c>
      <c r="D85" s="14" t="s">
        <v>231</v>
      </c>
      <c r="E85" s="21" t="s">
        <v>232</v>
      </c>
      <c r="F85" s="27"/>
    </row>
    <row r="86" spans="1:6" ht="63">
      <c r="A86" s="10">
        <f t="shared" si="1"/>
        <v>78</v>
      </c>
      <c r="B86" s="19" t="s">
        <v>35</v>
      </c>
      <c r="C86" s="3" t="s">
        <v>233</v>
      </c>
      <c r="D86" s="14" t="s">
        <v>234</v>
      </c>
      <c r="E86" s="21" t="s">
        <v>235</v>
      </c>
      <c r="F86" s="27"/>
    </row>
    <row r="87" spans="1:6" ht="50.25">
      <c r="A87" s="10">
        <f t="shared" si="1"/>
        <v>79</v>
      </c>
      <c r="B87" s="19" t="s">
        <v>35</v>
      </c>
      <c r="C87" s="3" t="s">
        <v>236</v>
      </c>
      <c r="D87" s="14" t="s">
        <v>237</v>
      </c>
      <c r="E87" s="23" t="s">
        <v>238</v>
      </c>
      <c r="F87" s="27"/>
    </row>
    <row r="88" spans="1:6" ht="50.25">
      <c r="A88" s="10">
        <f t="shared" si="1"/>
        <v>80</v>
      </c>
      <c r="B88" s="19" t="s">
        <v>35</v>
      </c>
      <c r="C88" s="3" t="s">
        <v>239</v>
      </c>
      <c r="D88" s="14" t="s">
        <v>240</v>
      </c>
      <c r="E88" s="21" t="s">
        <v>50</v>
      </c>
      <c r="F88" s="27"/>
    </row>
    <row r="89" spans="1:6" ht="37.5">
      <c r="A89" s="10">
        <f t="shared" si="1"/>
        <v>81</v>
      </c>
      <c r="B89" s="19" t="s">
        <v>35</v>
      </c>
      <c r="C89" s="3" t="s">
        <v>239</v>
      </c>
      <c r="D89" s="14" t="s">
        <v>241</v>
      </c>
      <c r="E89" s="21" t="s">
        <v>242</v>
      </c>
      <c r="F89" s="27"/>
    </row>
    <row r="90" spans="1:6" ht="37.5">
      <c r="A90" s="10">
        <f t="shared" si="1"/>
        <v>82</v>
      </c>
      <c r="B90" s="19" t="s">
        <v>35</v>
      </c>
      <c r="C90" s="3" t="s">
        <v>243</v>
      </c>
      <c r="D90" s="14" t="s">
        <v>244</v>
      </c>
      <c r="E90" s="21" t="s">
        <v>245</v>
      </c>
      <c r="F90" s="27"/>
    </row>
    <row r="91" spans="1:6" ht="50.25">
      <c r="A91" s="10">
        <f t="shared" si="1"/>
        <v>83</v>
      </c>
      <c r="B91" s="19" t="s">
        <v>35</v>
      </c>
      <c r="C91" s="3" t="s">
        <v>243</v>
      </c>
      <c r="D91" s="14" t="s">
        <v>246</v>
      </c>
      <c r="E91" s="23" t="s">
        <v>247</v>
      </c>
      <c r="F91" s="27"/>
    </row>
    <row r="92" spans="1:6" ht="50.25">
      <c r="A92" s="10">
        <f t="shared" si="1"/>
        <v>84</v>
      </c>
      <c r="B92" s="19" t="s">
        <v>35</v>
      </c>
      <c r="C92" s="3" t="s">
        <v>243</v>
      </c>
      <c r="D92" s="14" t="s">
        <v>248</v>
      </c>
      <c r="E92" s="21" t="s">
        <v>249</v>
      </c>
      <c r="F92" s="27"/>
    </row>
    <row r="93" spans="1:6" ht="63">
      <c r="A93" s="10">
        <f t="shared" si="1"/>
        <v>85</v>
      </c>
      <c r="B93" s="19" t="s">
        <v>35</v>
      </c>
      <c r="C93" s="3" t="s">
        <v>250</v>
      </c>
      <c r="D93" s="14" t="s">
        <v>251</v>
      </c>
      <c r="E93" s="21" t="s">
        <v>252</v>
      </c>
      <c r="F93" s="27"/>
    </row>
    <row r="94" spans="1:6" ht="50.25">
      <c r="A94" s="10">
        <f t="shared" si="1"/>
        <v>86</v>
      </c>
      <c r="B94" s="19" t="s">
        <v>35</v>
      </c>
      <c r="C94" s="3" t="s">
        <v>250</v>
      </c>
      <c r="D94" s="14" t="s">
        <v>253</v>
      </c>
      <c r="E94" s="21" t="s">
        <v>254</v>
      </c>
      <c r="F94" s="27"/>
    </row>
    <row r="95" spans="1:6" ht="63">
      <c r="A95" s="10">
        <f t="shared" si="1"/>
        <v>87</v>
      </c>
      <c r="B95" s="19" t="s">
        <v>35</v>
      </c>
      <c r="C95" s="3" t="s">
        <v>255</v>
      </c>
      <c r="D95" s="14" t="s">
        <v>256</v>
      </c>
      <c r="E95" s="21" t="s">
        <v>144</v>
      </c>
      <c r="F95" s="27" t="s">
        <v>19</v>
      </c>
    </row>
    <row r="96" spans="1:6" ht="63">
      <c r="A96" s="10">
        <f t="shared" si="1"/>
        <v>88</v>
      </c>
      <c r="B96" s="19" t="s">
        <v>35</v>
      </c>
      <c r="C96" s="3" t="s">
        <v>257</v>
      </c>
      <c r="D96" s="14" t="s">
        <v>258</v>
      </c>
      <c r="E96" s="21" t="s">
        <v>259</v>
      </c>
      <c r="F96" s="27"/>
    </row>
    <row r="97" spans="1:6" ht="50.25">
      <c r="A97" s="10">
        <f t="shared" si="1"/>
        <v>89</v>
      </c>
      <c r="B97" s="19" t="s">
        <v>260</v>
      </c>
      <c r="C97" s="3" t="s">
        <v>261</v>
      </c>
      <c r="D97" s="14" t="s">
        <v>262</v>
      </c>
      <c r="E97" s="21" t="s">
        <v>263</v>
      </c>
      <c r="F97" s="27"/>
    </row>
    <row r="98" spans="1:6" ht="50.25">
      <c r="A98" s="10">
        <f t="shared" si="1"/>
        <v>90</v>
      </c>
      <c r="B98" s="19" t="s">
        <v>260</v>
      </c>
      <c r="C98" s="3" t="s">
        <v>264</v>
      </c>
      <c r="D98" s="14" t="s">
        <v>265</v>
      </c>
      <c r="E98" s="21" t="s">
        <v>266</v>
      </c>
      <c r="F98" s="27"/>
    </row>
    <row r="99" spans="1:6" ht="37.5">
      <c r="A99" s="10">
        <f t="shared" si="1"/>
        <v>91</v>
      </c>
      <c r="B99" s="19" t="s">
        <v>70</v>
      </c>
      <c r="C99" s="3"/>
      <c r="D99" s="14" t="s">
        <v>267</v>
      </c>
      <c r="E99" s="21" t="s">
        <v>191</v>
      </c>
      <c r="F99" s="27" t="s">
        <v>24</v>
      </c>
    </row>
    <row r="100" spans="1:6" ht="100.5">
      <c r="A100" s="10">
        <f t="shared" si="1"/>
        <v>92</v>
      </c>
      <c r="B100" s="19" t="s">
        <v>268</v>
      </c>
      <c r="C100" s="3" t="s">
        <v>269</v>
      </c>
      <c r="D100" s="14" t="s">
        <v>270</v>
      </c>
      <c r="E100" s="21" t="s">
        <v>271</v>
      </c>
      <c r="F100" s="27"/>
    </row>
    <row r="101" spans="1:6" ht="37.5">
      <c r="A101" s="10">
        <f t="shared" si="1"/>
        <v>93</v>
      </c>
      <c r="B101" s="19" t="s">
        <v>268</v>
      </c>
      <c r="C101" s="3" t="s">
        <v>272</v>
      </c>
      <c r="D101" s="14" t="s">
        <v>273</v>
      </c>
      <c r="E101" s="21" t="s">
        <v>274</v>
      </c>
      <c r="F101" s="27"/>
    </row>
    <row r="102" spans="1:6" ht="113.25">
      <c r="A102" s="10">
        <f>A101+1</f>
        <v>94</v>
      </c>
      <c r="B102" s="19" t="s">
        <v>268</v>
      </c>
      <c r="C102" s="3" t="s">
        <v>275</v>
      </c>
      <c r="D102" s="14" t="s">
        <v>276</v>
      </c>
      <c r="E102" s="21" t="s">
        <v>277</v>
      </c>
      <c r="F102" s="27"/>
    </row>
    <row r="103" spans="1:6" ht="126">
      <c r="A103" s="10">
        <f t="shared" si="1"/>
        <v>95</v>
      </c>
      <c r="B103" s="19" t="s">
        <v>268</v>
      </c>
      <c r="C103" s="3" t="s">
        <v>278</v>
      </c>
      <c r="D103" s="14" t="s">
        <v>279</v>
      </c>
      <c r="E103" s="21" t="s">
        <v>280</v>
      </c>
      <c r="F103" s="27"/>
    </row>
    <row r="104" spans="1:6" ht="37.5">
      <c r="A104" s="43">
        <v>96</v>
      </c>
      <c r="B104" s="44" t="s">
        <v>55</v>
      </c>
      <c r="C104" s="45"/>
      <c r="D104" s="46" t="s">
        <v>281</v>
      </c>
      <c r="E104" s="47" t="s">
        <v>282</v>
      </c>
      <c r="F104" s="48"/>
    </row>
    <row r="105" spans="1:6">
      <c r="E105" s="16"/>
    </row>
  </sheetData>
  <autoFilter ref="A8:E8" xr:uid="{3174FC6B-9AE9-4657-AC10-265158849C6C}"/>
  <mergeCells count="8">
    <mergeCell ref="C6:D6"/>
    <mergeCell ref="C5:D5"/>
    <mergeCell ref="C4:D4"/>
    <mergeCell ref="A3:B3"/>
    <mergeCell ref="A4:B4"/>
    <mergeCell ref="A5:B5"/>
    <mergeCell ref="A6:B6"/>
    <mergeCell ref="C3:D3"/>
  </mergeCells>
  <phoneticPr fontId="1" type="noConversion"/>
  <pageMargins left="0.75" right="0.75" top="1" bottom="1" header="0.5" footer="0.5"/>
  <pageSetup paperSize="9" scale="7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75b4918c-ae08-4675-b3b6-f59c1a5ce314" xsi:nil="true"/>
    <lcf76f155ced4ddcb4097134ff3c332f xmlns="21df20f2-8844-4393-adda-8290740aa78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Create a new document." ma:contentTypeScope="" ma:versionID="09c1e079f60eac8150e2fcea6d441731">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c627d9484cd63ef3f026aac920057dab"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DDEE9-5153-420B-87DB-DB28894F16B1}"/>
</file>

<file path=customXml/itemProps2.xml><?xml version="1.0" encoding="utf-8"?>
<ds:datastoreItem xmlns:ds="http://schemas.openxmlformats.org/officeDocument/2006/customXml" ds:itemID="{D385ABBC-9146-43D1-AB3B-45FC6C1EF6E1}"/>
</file>

<file path=customXml/itemProps3.xml><?xml version="1.0" encoding="utf-8"?>
<ds:datastoreItem xmlns:ds="http://schemas.openxmlformats.org/officeDocument/2006/customXml" ds:itemID="{94DDC9EA-1FAF-40D1-A6D1-0A374EC0C60D}"/>
</file>

<file path=customXml/itemProps4.xml><?xml version="1.0" encoding="utf-8"?>
<ds:datastoreItem xmlns:ds="http://schemas.openxmlformats.org/officeDocument/2006/customXml" ds:itemID="{1241D6D8-4241-4961-9CA6-6C155FEC58F0}"/>
</file>

<file path=docProps/app.xml><?xml version="1.0" encoding="utf-8"?>
<Properties xmlns="http://schemas.openxmlformats.org/officeDocument/2006/extended-properties" xmlns:vt="http://schemas.openxmlformats.org/officeDocument/2006/docPropsVTypes">
  <Application>Microsoft Excel Online</Application>
  <Manager/>
  <Company>Reason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dc:creator>
  <cp:keywords/>
  <dc:description/>
  <cp:lastModifiedBy/>
  <cp:revision/>
  <dcterms:created xsi:type="dcterms:W3CDTF">2011-08-10T10:50:44Z</dcterms:created>
  <dcterms:modified xsi:type="dcterms:W3CDTF">2025-10-09T13:57:10Z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TaxCatchAll">
    <vt:lpwstr>4;#Bedrijfsinformatie;#3;#Concept</vt:lpwstr>
  </property>
  <property fmtid="{D5CDD505-2E9C-101B-9397-08002B2CF9AE}" pid="4" name="d174e64f136a40cda52118b9602bdf0a">
    <vt:lpwstr>Bedrijfsinformatie|7ced9cda-8060-4e06-a4b5-a22ab15001ce</vt:lpwstr>
  </property>
  <property fmtid="{D5CDD505-2E9C-101B-9397-08002B2CF9AE}" pid="5" name="bd6af2d2bb0d4218aab1e998699c1e02">
    <vt:lpwstr>Concept|ea7ae1d7-ec4c-42ab-b5a9-557026a60e86</vt:lpwstr>
  </property>
  <property fmtid="{D5CDD505-2E9C-101B-9397-08002B2CF9AE}" pid="6" name="lcf76f155ced4ddcb4097134ff3c332f">
    <vt:lpwstr/>
  </property>
  <property fmtid="{D5CDD505-2E9C-101B-9397-08002B2CF9AE}" pid="7" name="Order">
    <vt:r8>13800</vt:r8>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