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amsterdamumc.sharepoint.com/sites/ICT_EA_Software_Reseller_2025_PRJ/Gedeelde documenten/General/04_nota/"/>
    </mc:Choice>
  </mc:AlternateContent>
  <xr:revisionPtr revIDLastSave="1423" documentId="13_ncr:1_{F2466013-008B-4377-B371-569060D35BD8}" xr6:coauthVersionLast="47" xr6:coauthVersionMax="47" xr10:uidLastSave="{F7C8758E-C2A1-4444-A0A7-446C1263AB49}"/>
  <bookViews>
    <workbookView xWindow="-120" yWindow="-120" windowWidth="29040" windowHeight="17520" xr2:uid="{00000000-000D-0000-FFFF-FFFF00000000}"/>
  </bookViews>
  <sheets>
    <sheet name="FormatNvI" sheetId="1" r:id="rId1"/>
  </sheets>
  <definedNames>
    <definedName name="_xlnm.Print_Titles" localSheetId="0">FormatNvI!$3:$8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c r="A20" i="1"/>
  <c r="A64" i="1"/>
  <c r="A65" i="1"/>
  <c r="A66" i="1"/>
  <c r="A56" i="1"/>
  <c r="A55" i="1"/>
  <c r="A57" i="1"/>
  <c r="A80" i="1"/>
  <c r="A79" i="1"/>
  <c r="A81" i="1"/>
  <c r="A82" i="1"/>
  <c r="A83" i="1"/>
  <c r="A84" i="1"/>
  <c r="A85" i="1"/>
  <c r="A86" i="1"/>
  <c r="A70" i="1"/>
  <c r="A76" i="1"/>
  <c r="A96" i="1"/>
  <c r="A95" i="1"/>
  <c r="A69" i="1"/>
  <c r="A99" i="1"/>
  <c r="A97" i="1"/>
  <c r="A103" i="1"/>
  <c r="A107" i="1"/>
  <c r="A105" i="1"/>
  <c r="A106" i="1"/>
  <c r="A100" i="1"/>
  <c r="A101" i="1"/>
  <c r="A108" i="1"/>
  <c r="A102" i="1"/>
  <c r="A115" i="1"/>
  <c r="A77" i="1"/>
  <c r="A87" i="1"/>
  <c r="A34" i="1"/>
  <c r="A35" i="1"/>
  <c r="A41" i="1"/>
  <c r="A45" i="1"/>
  <c r="A31" i="1"/>
  <c r="A58" i="1"/>
  <c r="A59" i="1"/>
  <c r="A60" i="1"/>
  <c r="A61" i="1"/>
  <c r="A62" i="1"/>
  <c r="A63" i="1"/>
  <c r="A67" i="1"/>
  <c r="A74" i="1"/>
  <c r="A72" i="1"/>
  <c r="A75" i="1"/>
  <c r="A73" i="1"/>
  <c r="A71" i="1"/>
  <c r="A15" i="1"/>
  <c r="A21" i="1"/>
  <c r="A24" i="1"/>
  <c r="A19" i="1"/>
  <c r="A98" i="1"/>
  <c r="A78" i="1"/>
  <c r="A11" i="1"/>
  <c r="A14" i="1"/>
  <c r="A13" i="1"/>
  <c r="A12" i="1"/>
  <c r="A16" i="1"/>
  <c r="A17" i="1"/>
  <c r="A18" i="1"/>
  <c r="A116" i="1"/>
  <c r="A112" i="1"/>
  <c r="A113" i="1"/>
  <c r="A114" i="1"/>
  <c r="A109" i="1"/>
  <c r="A110" i="1"/>
  <c r="A111" i="1"/>
  <c r="A104" i="1"/>
  <c r="A88" i="1"/>
  <c r="A89" i="1"/>
  <c r="A90" i="1"/>
  <c r="A91" i="1"/>
  <c r="A92" i="1"/>
  <c r="A93" i="1"/>
  <c r="A94" i="1"/>
  <c r="A48" i="1"/>
  <c r="A22" i="1"/>
  <c r="A23" i="1"/>
  <c r="A33" i="1"/>
  <c r="A25" i="1"/>
  <c r="A28" i="1"/>
  <c r="A26" i="1"/>
  <c r="A27" i="1"/>
  <c r="A37" i="1"/>
  <c r="A36" i="1"/>
  <c r="A38" i="1"/>
  <c r="A39" i="1"/>
  <c r="A40" i="1"/>
  <c r="A42" i="1"/>
  <c r="A43" i="1"/>
  <c r="A44" i="1"/>
  <c r="A46" i="1"/>
  <c r="A47" i="1"/>
  <c r="A29" i="1"/>
  <c r="A30" i="1"/>
  <c r="A32" i="1"/>
  <c r="A49" i="1"/>
  <c r="A50" i="1"/>
  <c r="A51" i="1"/>
  <c r="A52" i="1"/>
  <c r="A53" i="1"/>
  <c r="A68" i="1"/>
  <c r="A54" i="1"/>
</calcChain>
</file>

<file path=xl/sharedStrings.xml><?xml version="1.0" encoding="utf-8"?>
<sst xmlns="http://schemas.openxmlformats.org/spreadsheetml/2006/main" count="474" uniqueCount="365">
  <si>
    <t>Bijlage A.2 - Nota van inlichtingen 1</t>
  </si>
  <si>
    <t>Project:</t>
  </si>
  <si>
    <t>EA Raamovereenkomst Software</t>
  </si>
  <si>
    <t>Kenmerk:</t>
  </si>
  <si>
    <t>TN 574141</t>
  </si>
  <si>
    <t>Onderwerp:</t>
  </si>
  <si>
    <t xml:space="preserve">Nota van Inlichtingen </t>
  </si>
  <si>
    <t>Betreffende:</t>
  </si>
  <si>
    <t>Europese aanbesteding</t>
  </si>
  <si>
    <t>Nr.</t>
  </si>
  <si>
    <t xml:space="preserve">Document </t>
  </si>
  <si>
    <t>Hfdst/ Postnr./ paragraaf</t>
  </si>
  <si>
    <t>Blz.</t>
  </si>
  <si>
    <t>Vraag</t>
  </si>
  <si>
    <t>Antwoord</t>
  </si>
  <si>
    <t>_Aanbestedingsleidraad - openbaar - Raamovereenkomst_Software</t>
  </si>
  <si>
    <t>1.4.1</t>
  </si>
  <si>
    <t xml:space="preserve">Er wordt in de aanleiding aangegeven dat er behoefte is aan "de dienstverlening" ook na het verstrijken van de huidige raamovereenkomst. Kunt u omschrijven welke dienstverlenging hiermee specifiek wordt bedoeld in de context van deze zin, gerelateerd aan de huidige raamovereenkomst? </t>
  </si>
  <si>
    <t>Aanbestedende Dienst (hierna: AD) doelt hiermee op de contractueel overeengekomen dienstverlening die in het kader van de  contractduur van een Nadere overeenkomst nog zal gelden na het verstrijken van de huidige raamovereenkomst (dus nadat de raamovereenkomst van rechtswege is geëindigd).  Tenzij de NOK wordt overgedragen aan een eventuele opvolger.</t>
  </si>
  <si>
    <t>1.4.3</t>
  </si>
  <si>
    <t>Een adequate en controleerbare licentieadministratie wordt gevraagd. Wat en of welke informatie wordt bedoeld en wil aanbestedende dienst kunnen controleren?</t>
  </si>
  <si>
    <r>
      <rPr>
        <sz val="11"/>
        <color theme="1"/>
        <rFont val="Calibri"/>
        <family val="2"/>
      </rPr>
      <t xml:space="preserve">Zie bijlage SLA, paragraaf 6 Van Inschrijver wordt verwacht dat hij een licentie administratie voert, waarin op basis van de duur en overeengekomen licentievoorwaarden van de Nadere overeenkomst registratie plaatsvindt. </t>
    </r>
  </si>
  <si>
    <t>Het begeleiden van Minicompetities wordt gevraagd. Beperken de bedoelde mini-competeties zich tot vendor oplossingen (dus verschillende vendoren bieden aan voor bepaalde oplossingsbehoefte) of gaat het ook om mini-competies tussen leveranciers van bepaalde vendoren (dus verschillende leveranciers bieden aan voor één en dezelfde specifieke oplossing van vendor)?</t>
  </si>
  <si>
    <t>Op voorhand is niet het ene model uit te sluiten of juist te bevestigen. AD zal niet bij voorbaat bepaalde toeleverancier uitsluiten van deelname aan de minicompetitie. Inschrijver kan in de gunningscriteria aangeven hoe de minicompetities wordt ingericht en hoe  het aantal schakels in de keten desondanks kan worden beperkt.</t>
  </si>
  <si>
    <t>1.4.5.1 In scope</t>
  </si>
  <si>
    <t>Onder punt 5 wordt gevraagd om een geconsolideerde facturatie. Kunt u nader specificeren wat binnen deze aanbesteding wordt verstaan onder geconsolideerde facturatie en welke concrete eisen u hieraan stelt richting de opdrachtnemer?</t>
  </si>
  <si>
    <t>Onder geconsolideerde facturatie verstaat AD een factuur met de kosten van de licenties met aanvullende diensten, bijvoorbeeld beheer en implementatie.</t>
  </si>
  <si>
    <t>1.4.5.1 Scope, paragraaf Installed base en categorieen en 1.4.5.2 paragraaf Algemeen</t>
  </si>
  <si>
    <t>7.8</t>
  </si>
  <si>
    <t>Er staan namen van leveranciers en producten tussen die op grond van 1.4.5.2. mogelijk buiten scope vallen, zoals bijv. dienstverlening van benoemde leverancier uit de lijst die alleen rechtstreeks aan de eindgebruiker levert en niet via broker, of in het geval een benoemde leverancier maatwerk software levert. Wat is daarin leidend?</t>
  </si>
  <si>
    <t>De in de Leidraad beschreven scope m.b.t. Standaardsoftware en aanverwante diensten is in deze leidend. De lijst met alle softwareapplicaties en dienstverleningen C1 is om een beeld te geven van het huidige landschap van de UMC's maar is indicatief. Er is binnen de scope dan deze aanbesteding geen sprake van maatwerk software. De aankoop van deze standaard software geschiedt bij de Inschrijver. De feitelijke levering van software geschiedt binnen deze aankoopverantwoordelijkheid van de Inschrijver door de leverancier van deze software. De Inschrijver is dus via deze aankoopverantwoordelijkheid verantwoordelijk voor de feitelijke levering.</t>
  </si>
  <si>
    <t>1.4.5.1 Scope, paragraaf Standaard dienstverlening reseller, punt 6.</t>
  </si>
  <si>
    <t>Ondersteuning bij door Softwareleveranciers geïnitieerde audits. Welke ondersteuning wordt gevraagd?</t>
  </si>
  <si>
    <t xml:space="preserve">AD verwacht van Inschrijver dat hij AD (UMC) procesmatig faciliteert, adviseert en in indien nodig mede de belangen behartigt als er sprake is van audits of contractuele escalatie n.a.v. een audit. Met procesmatig faciliteren wordt in deze gedoeld op het indien nodig aanleveren van (aanvullende) informatie, dan wel mede gesprekspartner zijn als er naar aanleiding van een audit vragen zijn die verband houden met de contractuele relatie van AD met Inschrijver.  </t>
  </si>
  <si>
    <t>2.3.1.</t>
  </si>
  <si>
    <t xml:space="preserve">U geeft aan dat er een tweede NvI ronde is voor verdiepende vragen. Gezien de complexiteit en grootte van de uitvraag, kunnen we ons voorstellen dat we wellicht ook enkele nieuwe vragen willen stellen in de tweede ronde. Gaat u akkoord met de mogelijkheid dat ook in de tweede NvI nog nieuwe vragen gesteld worden? Graag uw bevestiging. </t>
  </si>
  <si>
    <t>Het is toegestaan om nieuwe vragen te stellen voor de 2e (tevens laatste) vragenronde. Dit betekent echter op geen enkele wijze dat er vervolgens ook ruimte is of zal zijn voor een (aansluitende) derde vragenronde.</t>
  </si>
  <si>
    <t>2.3.4 Uitvoeringfase en 2.4 Planning</t>
  </si>
  <si>
    <t>12 en 13</t>
  </si>
  <si>
    <t>In paragraaf 2.3.4 is opgenomen dat de beoogd opdrachtnemer binnen twee (2) weken na voorlopige gunning een implementatieplan en exit‑plan dient aan te leveren. In de oorspronkelijke planning worden echter afwijkende startmomenten genoemd voor de afstemmingsfase (18 juni 2026) en de uitvoeringsfase (2 juli 2026).
Om er zeker van te zijn dat we als potentiële opdrachtnemer volledig en tijdig zijn voorbereid, verzoeken wij u expliciet aan te geven:
•	op welke datum de UMC’s het implementatieplan en exit‑plan uiterlijk wensen te ontvangen (binnen de nieuwe planning)
•	op welke datum de volledige implementatie uiterlijk afgerond dient te zijn.</t>
  </si>
  <si>
    <t>De datum waarop de UMC's het implementatieplan en exitplan wensen ter beoordeling en goedkeuring te ontvangen, uiterlijk binnen twee weken na de voorlopige gunning. De datum waarop de volledige implementatie dient te worden afgerond is uiterlijk 3 maanden na de definitieve gunning.</t>
  </si>
  <si>
    <t>2.5.2.3 Intellectueel eigendom</t>
  </si>
  <si>
    <t>In deze paragraaf is opgenomen dat de door inschrijver verstrekte informatie en documenten eigendom worden van de aanbestedende dienst.
Kunt u bevestigen dat hiermee uitsluitend wordt bedoeld dat de inschrijving als document eigendom wordt van de aanbestedende dienst, en dat het intellectueel eigendom op de inhoud van de inschrijving bij inschrijver blijft? Tevens gaan wij ervan uit dat de volledige inschrijving als vertrouwelijke informatie wordt behandeld conform paragraaf 2.5.2.2.</t>
  </si>
  <si>
    <t>Ja, AD bevestigt dit.</t>
  </si>
  <si>
    <t>3.2.3 - Technische- en beroepsbekwaamheid</t>
  </si>
  <si>
    <t>25 + 26</t>
  </si>
  <si>
    <t>In de referentie eis wordt gevraagd om aantoonbare ervaring met het leveren van standaardsoftware voor bedrijfsvoering.
Kunt u verduidelijken wat binnen deze aanbesteding onder bedrijfsvoering wordt verstaan en bevestigen of leveringen aan grote gemeenten en/of andere (rijks)overheidsorganisaties hier ook onder vallen?</t>
  </si>
  <si>
    <t xml:space="preserve">Met aantoonbare ervaring met het leveren van standaardsoftware voor bedrijfsvoering wordt gedoeld op de bedrijfvoerende primaire processen van de UMC's, die onder andere zijn gericht op de aandachtsgebieden Zorg, Onderzoek en Onderwijs en de hieraan ten grondslag liggende algemene bedrijfsvoering. Leveringen aan grote gemeente en/of ander (rijks)overheidsorganisaties worden hiermee vergelijkbaar geacht. </t>
  </si>
  <si>
    <t>3.3</t>
  </si>
  <si>
    <t>In de stukken staat dat de contractuele voorwaarden voor de Nadere Overeenkomsten bestaan uit “de van toepassing zijnde voorwaarden (bijvoorbeeld ARBIT 2022)”.
Kunt u toelichten waarom deze passage op deze manier is opgenomen en vooraf niet eenduidig wordt vastgesteld welke voorwaarden leidend zijn?
Daarnaast horen we graag of ARBIT 2022 in beginsel het uitgangspunt is, of dat deze formulering is gekozen omdat, zoals bekend, softwarefabrikanten, veelal niet wensen te contracteren op basis van de ARBIT of de GIBIT voorwaarden?</t>
  </si>
  <si>
    <t>Het is afhankelijk van de desbetreffende minicompetitie welke voorwaarden door de AD (UMC) van toepassing wordt verklaard. Dit zullen de meest gepaste IT relevante inkoopvoorwaarden zijn. Dit hoeft niet per definitie de ARBIT 2022 zijn.</t>
  </si>
  <si>
    <t>4.6</t>
  </si>
  <si>
    <t>De formule voor het berekenen van de score voor prijs lijkt te corresponderen met de beschreven systematiek en het voorbeeld in tabel 4.4.</t>
  </si>
  <si>
    <t>De formule klopt inderdaad niet. De juiste score dient te zijn: Score = Aantal punten voor prijs*((Plafondbedrag-Inschrijfsom)/Plafondbedrag). 
De Aanbestedingsleidraad is aangepast.</t>
  </si>
  <si>
    <t>Aanbestedingsleidraad, Bijlage D.1 Voorwaarden, Bijlage D.2  SLA</t>
  </si>
  <si>
    <t xml:space="preserve">1.4.3 Aanbestedingsleidraad, Raamovereenkomst 3.4 Bijlage D.1 3.1.3.1., en Bijlage D.2 paragraaf 6.1, </t>
  </si>
  <si>
    <t>Uit de aangeleverde documenten blijkt dat de aanbestedende dienst in deze opzet aanzienlijk meer verantwoordelijkheden en verplichtingen bij de broker legt dan alleen bemiddeling bij de aankoop van standaard softwarelicenties. Naast de contractuele rol wordt van de broker een vergaande — kennelijk ook resultaatgerichte — verantwoordelijkheid verwacht. Denk hierbij aan het opstellen van contractstukken (zoals Nadere Overeenkomsten), het geven van juridisch advies over afwijkende contractvoorwaarden, het dragen van verantwoordelijkheid voor het juiste gebruik van software én het verzorgen van de ondertekening van overeenkomsten.
Daarbovenop worden tevens prestatieverplichtingen in de vorm van KPI’s/SLA’s opgelegd, waaronder bijvoorbeeld 90% contractconformiteit op Nadere Overeenkomsten en doorlooptijden waarbij 95% van de contracteringen binnen 10–15 werkdagen moet zijn afgerond. 
Het stellen van een resultaatsverplichting, meer verantwoordelijkheden bij de broker leggen en strikte doorlooptijden eisen voor zaken die niet in onze controlesfeer liggen, achten we disproportioneel.
Kunt u toelichten hoe deze zwaardere rol en verantwoordelijkheidsverdeling zich verhoudt tot de gebruikelijke brokerrol? En bent u bereid de verantwoordelijkheden proportioneel te verdelen en waar nodig aan te passen? Uw antwoord is voor ons essentieel om de inschrijfbereidheid te kunnen bepalen.</t>
  </si>
  <si>
    <t xml:space="preserve">De door AD beschreven dienstverlening en de hieraan verbonden resultaatgerichte Key Performance Indicators (KPI) zijn gericht op dienstverlening die AD van Inschrijver in zijn functie van Reseller Dienst vereist. De door Inschrijver genoemde elementen zijn in ogen van AD bij uitstek activiteiten die horen bij het zijn van een broker. In het kader van de van Inschrijver verwachte wederverkopende functie wordt van Inschrijver verwacht dat deze wederverkoop professioneel en toereikend wordt verankerd in de formele contractdocumenten waarin deze wederverkoop met Inschrijver door AD wordt aangegaan. De door AD beschreven activiteiten, expertises maken onderdeel uit van de professionaliteit die van Inschrijver in het kader van haar leverancierspartnership met AD mogen worden verwacht  en worden in dit verband  door AD niet beschouwd als disproportioneel omdat dit een aan de wederverkoop aanverwante reguliere dienstverlening betreft. Zou AD deze activiteiten laten vervallen, dan is totaal onduidelijk wel prestaties en activiteiten AD mag verwachten van opdrachtnemer. Niet akkoord dus. </t>
  </si>
  <si>
    <t>Bijlage 1. Voorwaarden - Raamovereenkomst_Software (ROK)</t>
  </si>
  <si>
    <t>Kan Opdrachtgever bevestigen dat artikel 3.3 zo wordt toegepast dat de daarin genoemde resultaatverbintenis uitsluitend ziet op de Raamovereenkomst (ROK), aangezien pas afhankelijk van de aard en inhoud van de concrete levering kan worden beoordeeld of een resultaatverbintenis passend is, en dat – indien daar later aanleiding toe bestaat – een resultaatverbintenis uitsluitend expliciet en afzonderlijk in een specifieke Nadere Overeenkomst of andere overeenkomst wordt overeengekomen?</t>
  </si>
  <si>
    <t>AD bevestigt dit</t>
  </si>
  <si>
    <t>3.4</t>
  </si>
  <si>
    <t>ROK art. 3.4 kwalificeert Toeleveranciers als hulppersonen van Opdrachtnemer. Kan de aanbestedende dienst bevestigen dat deze bepaling zo is bedoeld dat Opdrachtnemer, als reseller/broker, het centrale aanspreekpunt is voor UMC en actief verantwoordelijkheid neemt voor de regie en afstemming met Toeleveranciers, terwijl de inhoudelijke productverantwoordelijkheid voor de standaardsoftware bij de fabrikant berust?</t>
  </si>
  <si>
    <t>3.4, 3.5, 3.6 en 3.7</t>
  </si>
  <si>
    <t>Vraagt u gegadigde feitelijk om standaardsoftware van de aangegegeven softwarefabrikanten op sublicentiebasis aan de UMC deelnemers te verstrekken?</t>
  </si>
  <si>
    <t xml:space="preserve">Dit niet correct. Er is in principe sprake van wederverkoop en slechts bij uitzondering ziet AD een model van sublicentiering voor zich (dat kan bijv. anders zijn bij on premise oplossingen op basis van fysieke dragers van installatie kopieën, maar dat moet zich uitwijzen in de minicompetitie). </t>
  </si>
  <si>
    <t>3.7</t>
  </si>
  <si>
    <t>Kan Opdrachtgever bevestigen dat artikel 3.7 niet zo wordt toegepast dat een Nadere Overeenkomst per direct kan worden beëindigd of ontbonden bij relatief geringe of louter administratieve tekortkomingen, en dat een dergelijke maatregel uitsluitend aan de orde is bij wezenlijke tekortkomingen, aangezien anders sprake is van een disproportioneel en onbeheersbaar risico in het licht van de Gids Proportionaliteit?</t>
  </si>
  <si>
    <t>AD bevestigt dit.</t>
  </si>
  <si>
    <t>5.14</t>
  </si>
  <si>
    <t>Artikel 5.14 verlangt dat Opdrachtnemer bij elke Nadere Overeenkomst en op verzoek inzicht geeft in Netto Prijzen en Listprijzen van Toeleveranciers (incl. alle schakels in het distributiekanaal). Opdrachtnemer heeft echter geen invloed of inzagerecht op prijsafspraken tussen de fabrikant en distributeur. Kunt u bevestigen dat deze verplichting beperkt is tot prijsinformatie waarover Opdrachtnemer redelijkerwijs beschikt (eigen inkoopdocumentatie), en dat Opdrachtnemer niet gehouden is om vertrouwelijke prijsafspraken van derden in het distributiekanaal te verkrijgen of te delen?</t>
  </si>
  <si>
    <t xml:space="preserve">Belang van AD is om inzicht te krijgen in het distributiekanaal en de kosten die daar blijven hangen. linksom of rechtsom zijn dit namelijk ook kosten die AD aan de Reseller betaalt voor zijn diensten. AD wil een zo volledig mogelijk beeld krijgen van wat hij direct aan Reseller betaalt en wat hij daarbovenop indirect aan Reseller betaalt. AD voegt aan het desbetreffende artikel het volgende toe: 'daar waar mogelijk geeft opdrachtnemer inzicht in de Listprijzen, de Netto prijzen, en, indien dat niet mogelijk is, de inkoopprijzen van opdrachtnemer.' Inschrijver kan in het gunningscriterium over transparantie in het distributiekanaal nadere invulling geven hoe hij dit vorm geeft. </t>
  </si>
  <si>
    <t>Inschrijver is contractueel (in voorkomende gevallen zelfs onder strikte geheimhouding/NDA) niet in de gelegenheid om per definitie de Nette Prijzen en Listprijzen mee te sturen van de toeleverancier. Een dergelijke verplichting gaat daarbij ook te ver en kan niet van inschrijvers worden verlangd. In dit kader willen wij u ook wijzen op de bepalingen van par. 2.3.3.2 Aanbestedingswet. Ook al gaat deze over de mogelijke bevoegdheid van aanbesteders om van inschrijvers te verlangen bij aanbesteding zodanige informatie over hun onderaannemers te verstrekken dat getoetst kan worden of daarop uitsluitingsgronden van toepassing zijn. Kan dit ook worden gezien in het licht van delen van informatie van toeleveranciers. Immers, hierbij wordt uitdrukkelijk niet de bevoegdheid toegekend om ook prijsinhoudelijke of andere informatie van inschrijvers te verlangen ten aanzien van hun onderaannemers en dus ook niet van toeleveranciers. Waar de aanbestedingswet die bevoegdheid niet geeft, kan dergelijke informatie niet door u gevraagd worden. Dat het betreffende voorschrift in de voorwaarden van de ROK is opgenomen maakt dat niet anders. Daarvoor geldt immers onderdeel 3.9 Gids Proportionaliteit en artikel 1.10 sub h Aanbestedingwet. Op grond van die voorschriften mogen aanbesteders alleen voorwaarden stellen die in redelijke verhouding staan tot de opdracht. Daar waar u brokersdiensten wenst in te kopen en daar waar u in de aanbestedingsfase de aangeboden prijzen en voorwaarden beoordeelt, staan voorwaarden als door u nu gesteld ten aanzien van toeleveranciers, in casu de toeleveranciers, niet in redelijke verhouding tot de opdracht. Deze voorwaarden zijn in de branche ook niet te doen gebruikelijk. Om deze redenen verzoeken wij u de voorwaarden in artikel 5.14 van de ROK te heroverwegen en de betreffende voorschriften aan te passen. Graag ontvangen wij uw gemotiveerde antwoord.</t>
  </si>
  <si>
    <t>5.9</t>
  </si>
  <si>
    <t>Kan Opdrachtgever bevestigen dat artikel 5.9 proportioneel wordt toegepast, in die zin dat kosten die niet expliciet in de Inschrijving of het Prijzenblad zijn opgenomen niet zonder meer voor rekening van Opdrachtnemer komen indien deze kosten het gevolg zijn van onvolledige of onjuiste informatie van Opdrachtgever, en dat hiervoor ruimte bestaat voor nadere afstemming?</t>
  </si>
  <si>
    <r>
      <t xml:space="preserve">Uitgangspunt is dat Opdrachtnemer een all-in prijs heeft afgegeven op grond waarvan zij de dienst verleent. Onjuiste of onvolledige informatie vanuit Opdrachtgever zal, gezien de aard van de opdracht, geen meerwerk met zich meebrengen en daarmee ook geen meerkosten. Let wel, een relatief langdurige of complexe minicompetitie of klachten die hieruit volgen zijn </t>
    </r>
    <r>
      <rPr>
        <u/>
        <sz val="11"/>
        <color rgb="FF000000"/>
        <rFont val="Calibri"/>
        <family val="2"/>
        <scheme val="minor"/>
      </rPr>
      <t>geen meerwerk. D</t>
    </r>
    <r>
      <rPr>
        <sz val="11"/>
        <color rgb="FF000000"/>
        <rFont val="Calibri"/>
        <family val="2"/>
        <scheme val="minor"/>
      </rPr>
      <t>it risico dient Inschrijver te verdisconteren in de inschrijfprijs</t>
    </r>
  </si>
  <si>
    <t>Artikel 10.3</t>
  </si>
  <si>
    <t>ROK artikel 10 bevat uitgebreide exit‑verplichtingen, waaronder in artikel 10.3 afspraken over overdracht van Nadere Overeenkomsten en dienstverlening na afloop van de Raamovereenkomst. Kan worden bevestigd dat deze exit‑verplichtingen, gelet op de rol van Opdrachtnemer als reseller/broker, beperkt zijn tot informatie, documentatie en medewerking die Opdrachtnemer zelf kan leveren en beheersen, en niet zien op rechten, tooling, broncode of data die uitsluitend bij Toeleveranciers berusten, mede in aanmerking genomen dat niet iedere softwareleverancier bereid of in staat is om dergelijke overdrachten te faciliteren?</t>
  </si>
  <si>
    <t xml:space="preserve">In het artikel is al voorzien dat bij een specifieke uitvraag AD kan afwijken van dit artikel. Het gaat AD vooral om overdracht van het contract. Het is AD niet duidelijk hoe dat relevant kan zijn voor broncodes en de andere elementen die Inschrijver noemt, maar kan hierbij wel bevestigen dat Opdrachtnemer (of dienst Toeleverancier) het recht heeft zich te verzetten tegen overdracht als overdracht er redelijkwijs toe zou leiden dat bedrijfsvertrouwelijke en beschermde informatie op basis van objectieve redenen prijs zou worden gegeven aan concurrenten.  </t>
  </si>
  <si>
    <t>Artikel 11.3</t>
  </si>
  <si>
    <t>Artikel 11.3 van de Raamovereenkomst bevat een boetebepaling. Inschrijver begrijpt het doel van deze boete als prikkel tot nakoming. Kan de aanbestedende dienst bevestigen hoe deze boete zich verhoudt tot een eventuele schadevergoeding, en of een verbeurde boete in mindering wordt gebracht op de schadevergoeding voor hetzelfde tekortkoming, zodat geen cumulatie van boete en schadevergoeding plaatsvindt?</t>
  </si>
  <si>
    <t>De reeds betaalde boetes zullen worden verrekend met de eventuele schadevergoeding.</t>
  </si>
  <si>
    <t>Pagina 10</t>
  </si>
  <si>
    <t>Op basis van deze bepaling kunt u zowel een boete als volledige schadevergoeding vorderen. Een boete zorgt ervoor dat Opdrachtgever een tegemoetkoming krijgt voor eventueel geleden schade door niet (tijdig) nagekomen afspraken. Hoewel wij begrijpen dat een boete een punitief karakter heeft, profiteert Opdrachtgever daardoor echter van niet (tijdig) nagekomen afspraken. Dat is niet in lijn met het proportionaliteitsvereiste. Inschrijver verzoekt Opdrachtgever dan ook om opgelegde boetes in mindering te brengen op eventuele schadevergoedingen. Graag uw akkoord. Indien u niet akkoord bent verzoeken wij u dit te motiveren.</t>
  </si>
  <si>
    <t xml:space="preserve">Ja, dat is akkoord. </t>
  </si>
  <si>
    <t>Artikel 11.6</t>
  </si>
  <si>
    <t>10+11</t>
  </si>
  <si>
    <t xml:space="preserve">Kan Opdrachtgever toelichten hoe artikel 11.6 proportioneel wordt toegepast in relatie tot artikel 6:89 BW, en bevestigen dat deze bepaling niet is bedoeld om het wettelijke regime van de klachtplicht uit te breiden of terzijde te schuiven, maar dat het uitgangspunt blijft dat rechten binnen een redelijke termijn moeten worden uitgeoefend, afgestemd op de aard en omstandigheden van de tekortkoming? Want afwijking van de wet levert hier een doorlopende verplichting zonder expliciete begrenzing in tijd of omvang op voor Leverancier. </t>
  </si>
  <si>
    <t>De klachtplicht uit artikel 6:89 BW blijft onverkort van kracht.</t>
  </si>
  <si>
    <t>Artikel 3.6 + 3.7</t>
  </si>
  <si>
    <t>In de aanbestedingsdocumenten wordt van Opdrachtnemer verwacht dat zij EULA’s juridisch scant en toetst, wijzigingen daarin signaleert en hierover rapporteert (EULA‑compliance audit), waarbij Opdrachtnemer optreedt als reseller/broker en primair aanspreekpunt richting UMC. Kan de aanbestedende dienst bevestigen dat Opdrachtnemer hiermee een adviserende, signalerende en coördinerende rol vervult en verantwoordelijkheid neemt voor tijdige transparantie en regie, maar niet aansprakelijk is voor de inhoud, afdwingbaarheid of marktconformiteit van EULA’s en leveranciersvoorwaarden waarover zij geen onderhandelingsmacht heeft, noch voor eenzijdige wijzigingen daarin, en dat de eindverantwoordelijkheid voor de juridische beoordeling en besluitvorming over EULA‑compliance bij de UMC’s blijft, binnen hun eigen juridische kaders?</t>
  </si>
  <si>
    <t>Zie ook antwoord op vraag 40</t>
  </si>
  <si>
    <t>Artikel 5.10</t>
  </si>
  <si>
    <t>Pagina 6</t>
  </si>
  <si>
    <t>U geeft aan dat indexering mag worden toegepast met een maximum van 3,2%. In recente jaren is het enkele malen voorgekomen dat de indexering boven deze 3,2% uitkomt en ook voor 2026 wordt de indexering door NZA geschat op 4,24%. Het slechts gedeeltelijk mogen doorbelasten van deze indexering is onredelijk, inschrijver verzoekt u de woorden "met een maximum van 3,2%" te laten vervallen. Bent u bereid dit aan te passen? Zo nee, kunt u toelichten waar dit percentage van 3.2% op is gebaseerd en om welke reden een indexering boven dit percentage niet toegepast mag worden?</t>
  </si>
  <si>
    <t xml:space="preserve">Indexering kan uitsluitend plaatsvinden op basis van het laatstelijk door de NZa definitief vastgestelde indexcijfer Personeel (waarbij het indexcijfer voor 2025 gelijk is aan 0).
Een verzoek tot indexering kan alleen worden ingediend door de Leverancier. Toekomstige of verwachte ontwikkelingen worden niet meegenomen in de indexering. Reeds gemaakte vaste kosten komen niet voor indexering in aanmerking.
Daarnaast geldt dat de UMC's in onvoorziene omstandigheden bereid is om, op verzoek van de Leverancier, in gesprek te gaan over aanvullende prijsaanpassing buiten de reguliere indexering om. Dit betreft nadrukkelijk een uitzonderingsmechanisme en geen alternatieve indexeringsmethodiek.
In dat kader kan de Leverancier een gemotiveerd verzoek indienen, waarbij bewijsstukken moeten worden overgelegd waaruit blijkt dat:
- de prijsstijging van uiterste noodzaak is, én
- het voortbestaan van de onderneming concreet in gevaar komt zonder de gevraagde aanpassing.
Het indienen van een dergelijk verzoek verplicht Deelnemer uitsluitend tot het aangaan van een gesprek. Het houdt niet zonder meer in dat Deelnemer instemt met de gevraagde prijsstijging.
Bovenstaande aanvulling zal opgenomen worden in de Raamovereenkomst.
</t>
  </si>
  <si>
    <t>Artikel 6.1</t>
  </si>
  <si>
    <t>Pagina 7</t>
  </si>
  <si>
    <t xml:space="preserve">Volgens deze bepaling is de beperking van de aansprakelijkheid niet van toepassing op vrijwaringen. Dit betekent een onbeperkte aansprakelijkheid voor vrijwaringen, hetgeen op basis van Voorschrift 3.9D van de Gids Proportionaliteit niet is toegestaan. Bent u bereid om de 'vrijwaringen" uit de opsomming van onbeperkte aansprakelijkheid te verwijderen? </t>
  </si>
  <si>
    <t xml:space="preserve">Nee, daartoe is AD niet bereid. De vrijwaringen die zijn opgenomen zien op situaties waarop AD geen enkele invloed heeft en die bovendien heel gebruikelijk zijn in de markt, zoals de IP-vrijwaring en de vrijwaring voor claims van de belastingdienst. </t>
  </si>
  <si>
    <t>Artikel 6.1 Aansprakelijkheid</t>
  </si>
  <si>
    <t>In artikel 6.1 van de Raamovereenkomst is de aansprakelijkheid van Opdrachtnemer voor overige schade ruim geformuleerd. Gelet op de aard van de opdracht, waarbij Opdrachtnemer optreedt als intermediair voor de levering van standaardsoftware en aanverwante diensten van derden, kan de aanbestedende dienst toelichten hoe deze aansprakelijkheidsbepaling proportioneel moet worden toegepast in relatie tot de rol van Opdrachtnemer en de mogelijkheid om deze risico’s op een gebruikelijke wijze te verzekeren binnen de IT‑branche? Kan de aanbestedende dienst daarbij bevestigen dat bij de toepassing van artikel 6.1 rekening wordt gehouden met de feitelijke invloedssfeer van Opdrachtnemer en met de mate waarin risico’s aantoonbaar back‑to‑back zijn doorgelegd naar Toeleveranciers?</t>
  </si>
  <si>
    <t>AD kan hierbij bevestigen dat het normale wettelijke regime over toerekenbaarheid onverkort geldt, zodat er altijd een causaal verband tussen schade en gebeurtenis moet bestaan. voorts kan AD de aansprakelijkheid voor imagoschade, gemiste bedrijfskansen en gederfde winsten uitsluiten.</t>
  </si>
  <si>
    <t>Inschrijver verzoekt de aanbestedende dienst om ook hier de aansprakelijkheid te limiteren tot een proportioneel en in de IT branche gebruikelijk bedrag voor deze overige schade van €1.250.000, - per gebeurtenis en €2.500.000, - per verzekeringsjaar. Deze omvang is voor Inschrijver beter te verzekeren dan de omvang zoals genoemd in uw aanbestedingsstukken. Gaat de aanbestedende dienst hiermee akkoord? Zo niet, graag uw toelichting.</t>
  </si>
  <si>
    <t>AD acht dit niet aan de orde, zie vraag 26.</t>
  </si>
  <si>
    <t>Artikel 7.4</t>
  </si>
  <si>
    <t>Kan Opdrachtgever bevestigen dat, in afwijking van artikel 7.4, de Nadere Overeenkomst (NOK) door Opdrachtgever wordt opgesteld, en zo ja, toelichten of en onder welke voorwaarden dit mogelijk is, aangezien dit in de aanbestedingspraktijk gebruikelijk is?</t>
  </si>
  <si>
    <t>Niet akkoord.  In artikel 7.4 is gesteld dat totstandkoming van een NOK bij de inschrijver ligt. Gezamenlijk met AD worden de daarbij best passende voorwaarden vastgesteld.</t>
  </si>
  <si>
    <t>Artikel 7.5 + AIV art. 13</t>
  </si>
  <si>
    <t>ROK art. 7.5 en AIV art. 13 voorzien in acceptatie‑ en keuringsmechanismen. In het geval van de levering van standaard software is het opnemen van een acceptatieprocedure niet gebruikelijk. Dit is van toepassing op het moment dat er een specifieke implementatie van toepassing is. Graag uw bevestiging dat de acceptatieprocedure in beginsel niet van toepassing is maar specifiek van toepassing verklaard zal worden in een nadere uitvraag waar dat passend is?</t>
  </si>
  <si>
    <t>zie antwoord vraag 45</t>
  </si>
  <si>
    <t>Artikel 7.8</t>
  </si>
  <si>
    <t xml:space="preserve">ROK art. 7.8 verplicht tot het sluiten van een verwerkersovereenkomst waar relevant. Kan worden bevestigd dat Opdrachtnemer niet als verwerker wordt aangemerkt indien zij uitsluitend administratieve licentieverwerking verricht zonder toegang tot (bijzondere) persoonsgegevens? </t>
  </si>
  <si>
    <t>Als Opdrachtnemer (juridisch gezien) geen persoonsgegevens verwerkt, dan is zij geen verwerker</t>
  </si>
  <si>
    <t>Pagina 8</t>
  </si>
  <si>
    <t xml:space="preserve">Bij de levering van softwarelicenties is geen sprake van het verwerken van persoonsgegevens. Het vragen om een Verwerkersovereenkomst in dergelijke gevallen is eerder disproportioneel geacht. Kunt u deze bepaling laten vervallen? </t>
  </si>
  <si>
    <t>Nee, AD kan deze bepaling niet laten vallen. Op de Raamovereenkomst met de Reseller is geen verwerkersovereenkomst van toepassing. Deze bepaling heeft betrekking op de Nadere Overeenkomsten die afgesloten worden binnen de Raamovereenkomst n.a.v. een Nadere Opdracht. Bij het inkopen van een software pakket of software diensten kan er namelijk wel sprake zijn van verwerking door de Toeleverancier(s) of in voorkomende gevallen door Opdrachtnemer. Deze verwerkersovereenkomst wordt dan direct afgesloten tussen de verwerker en UMC.</t>
  </si>
  <si>
    <t>Artikel 7.9 - Bijlage D.4</t>
  </si>
  <si>
    <t>ROK art. 7.9 bepaalt dat UMC een derde kan benaderen indien een offerte als niet‑marktconform wordt aangemerkt. In Bijlage D.4 is een uitgebreide benchmark‑procedure opgenomen voor het vaststellen van marktconformiteit. Kan de aanbestedende dienst verduidelijken aan de hand van welke objectieve criteria wordt beoordeeld of sprake is van een niet‑marktconforme offerte, en of hierbij wordt aangesloten bij de methodiek en uitgangspunten zoals opgenomen in de Benchmark Clausule (Bijlage D.4)?</t>
  </si>
  <si>
    <t>Indien AD signalen uit de markt ontvangt dat de aangeboden pricing niet marktconform is, zal AD een benchmark overwegen door het aanvragen van alternatieve offertes bij verschillende leveranciers. Dit zal AD ook steekproefsgewijs uitvoeren.</t>
  </si>
  <si>
    <t>Artikel 8.5</t>
  </si>
  <si>
    <t>Kan Opdrachtgever toelichten hoe artikel 8.5 proportioneel wordt toegepast, in het bijzonder waar het gaat om de bepaling dat na het verbeterplan “alle rechten toekomen aan Opdrachtgever”, en bevestigen dat zowel de inhoud van het verbeterplan als de doorlooptijd daarvan worden afgestemd op de aard, ernst en herstelbaarheid van de KPI‑afwijking, zodat deze niet zonder onderscheid of nuance wordt toegepast?</t>
  </si>
  <si>
    <t>Als een KPI niet wordt gehaald en AD spreekt daar Inschrijver op aan dan zal een verbeterplan door Inschrijver moeten worden opgesteld zodat de KPI wel gaat worden gehaald binnen 30 dagen. Deze laatste termijn is niet ongebruikelijk in zakelijke contracten. Inschrijver gaat zelf over de inhoud van het verbeterplan, zo lang de KPI maar wordt gehaald. als KPI niet wordt gehaald geldt gewoon het wettelijk regime voor de remedies. Dat is niet disproportioneel in ogen van AD, dus weet AD ook niet zo goed wat Inschrijver beoogt.</t>
  </si>
  <si>
    <t>Artikel 8.6</t>
  </si>
  <si>
    <t xml:space="preserve">Graag uw bevestiging dat deze bepaling van toepassing is op de onderhavige Raamovereenkomst </t>
  </si>
  <si>
    <t>Inschrijver verwijst naar een artikel van de raamovereenkomst met de vraag of dit van toepassing op de raamovereenkomst. Dit is vanzelfsprekend het geval. AD herkent de vraag niet.</t>
  </si>
  <si>
    <t>Artikel 9.1 onder b</t>
  </si>
  <si>
    <t>Pagina 9</t>
  </si>
  <si>
    <t xml:space="preserve">Opdrachtnemer is volgens deze bepaling verplicht zich te houden aan "alle best industry practices zoals die van tijd tot tijd zullen gelden". Dit is een wel erg ruime norm. Kunt u aangeven aan welke specifieke best industry practices Opdrachtnemer zich dient te houden? </t>
  </si>
  <si>
    <t>Best industry practice is binnen de IT een algemeen gebruikte term. Het kan verwijzen naar bijvoorbeeld de interpretatie van de meest actuele wet- en regelgeving maar ook naar relevante ISO- en NEN normen en actuele interpretaties van publieke autoriteiten.</t>
  </si>
  <si>
    <t>Artikel 9.2</t>
  </si>
  <si>
    <t>Kan Opdrachtgever toelichten hoe artikel 9.2 proportioneel wordt toegepast, in die zin dat Opdrachtnemer uitsluitend kan instaan voor het handelen en nalaten van onderaannemers en toeleveranciers voor zover dit gebaseerd is op de informatie en uitgangspunten die Opdrachtgever ten tijde van het doen van de inschrijving heeft verstrekt, en niet voor omstandigheden die pas na gunning of buiten de risicosfeer van Opdrachtnemer ontstaan?</t>
  </si>
  <si>
    <t xml:space="preserve">AD kan hierbij bevestigen dat Opdrachtnemer niet wordt gehouden aan dit artikel voor zover Opdrachtgever opdrachtgever specifieke informatie niet heeft gedeeld en in zoverre sprake kan zijn van schuldeisersverzuim. Voor het overige geldt overmacht zoals neergelegd in de AIV NFU en aangevuld door het BW. veranderende wet- en regelgeving is hierbij geen omstandigheid die pas na gunning aan het licht komt </t>
  </si>
  <si>
    <t xml:space="preserve">Artikel 9.3 Listprijzen </t>
  </si>
  <si>
    <t>Artikel 9.3 van de Raamovereenkomst verplicht Opdrachtnemer tot het actueel houden en op verzoek verstrekken van listprijzen van alle Toeleveranciers. Gelet op de omvang van het portfolio (421 Toeleveranciers) betreft dit een zeer zware en disproportionele administratieve verplichting. Daarbij merken wij op dat in het Prijzenblad geen concrete Toeleveranciers zijn gespecificeerd, hetgeen doet vermoeden dat deze bepaling niet is afgestemd op de feitelijke inrichting van deze aanbesteding.
Graag het verzoek dit artikel te verwijderen.</t>
  </si>
  <si>
    <t>Niet akkoord, op aanvraag c.q. bij afsluiten NOK moeten listprijzen worden overgelegd. AD gaat er van uit dat Reseller reeds een beeld heeft van, en beschikking heeft over listprijzen als professionele en adequaat handelende marktpartijen. Disproportionaliteit is niet aan de orde, dit is gewoon onderdeel van de dienstverlening die Reseller moet leveren</t>
  </si>
  <si>
    <t>ROK art. 2.1, 2.4 / AIV art. 6–9, 11–14, 42–46</t>
  </si>
  <si>
    <t>In de Raamovereenkomst zijn de Algemene Inkoopvoorwaarden UMC (januari 2024) onverkort van toepassing verklaard. Diverse AIV‑bepalingen zijn echter primair geschreven voor fysieke goederen, medische hulpmiddelen of uitvoerende dienstverleners en niet passend bij de rol van een software‑reseller/broker. Kan de aanbestedende dienst bevestigen dat de volgende AIV‑artikelen niet (of uitsluitend functioneel) van toepassing zijn op de levering van standaardsoftware en softwarelicenties door een reseller: AIV art. 6 t/m 9, art. 11 t/m 14 en art. 42 t/m 46?</t>
  </si>
  <si>
    <t>Artikelen die, uit de aard ervan, niet relevant zijn in de onderhavige ROK, zijn vanzelfsprekend niet van toepassing. Deze behoeven niet expliciet te worden benoemd.</t>
  </si>
  <si>
    <t>Bijlage 2. Voorwaarden - Nadere Overeenkomst_Software (NOK)</t>
  </si>
  <si>
    <t>2.2 + 2.6</t>
  </si>
  <si>
    <t xml:space="preserve"> Concept vraag voor art. 2 NOK: Artikel 2.2 van de Nadere Overeenkomst sluit de toepasselijkheid van voorwaarden van Opdrachtnemer en Toeleveranciers uit, terwijl artikel 2.3 en 2.6 voorzien in de toepassing van EULA’s. In de praktijk hanteren Toeleveranciers (vendoren) naast EULA’s ook andere algemene of bijzondere voorwaarden (zoals cloud‑, support‑, audit‑ of securityvoorwaarden) die onlosmakelijk verbonden zijn aan de levering van standaardsoftware. Kan de aanbestedende dienst toelichten hoe artikel 2.2, 2.3 en 2.6 in samenhang moeten worden begrepen, en bevestigen dat dergelijke leveranciersvoorwaarden kunnen worden gehanteerd voor zover noodzakelijk voor de levering van de software, mits deze tijdig zijn gesignaleerd en transparant zijn gemaakt richting UMC, ook indien deze niet uitsluitend in één afzonderlijke EULA‑bijlage zijn opgenomen?</t>
  </si>
  <si>
    <t>Onder EULA verstaat AD in dit kader alle leverancier specifieke voorwaarden die randvoorwaardelijk worden gesteld aan het gebruik daarvan. Bij SaaS-applicaties zal dat inderdaad meer zijn dan strikte eindgebruikersvoorwaarden in enge zin. In voorkomende gevallen kan een aangeboden EULA (of een andere set aan voorwaarden) noodzakelijk worden geacht voor het leveren van licenties. In dat geval dient a. de Reseller deze voorwaarden en de daarin aanwezige strijdigheden en risico's van UMC, te signaleren, en
b. in onderhandeling de geldigheid en prevalentie van de diverse artikelen t.o.v. de gehanteerde inkoopvoorwaarden, te worden overeengekomen en vastgesteld.
Let wel! het gaat alleen om gebruik specifieke voorwaarden en niet om algemene- of commerciële voorwaarden in deze context.</t>
  </si>
  <si>
    <t>2.3</t>
  </si>
  <si>
    <t>Kan Opdrachtgever toelichten hoe de in artikel 2.3 opgenomen rangorde van documenten zich verhoudt tot de feitelijke totstandkoming van een Nadere Overeenkomst in een broker‑model, waarbij de allocatie en inhoud van de Nadere Overeenkomst noodzakelijkerwijs afhankelijk zijn van de leveranciersofferte en de leveranciersspecifieke voorwaarden, en of wordt onderkend dat een werkbare en proportionele volgorde vereist dat deze documenten voorafgaand aan of leidend zijn bij het vaststellen van de Nadere Overeenkomst? Kan daarbij worden bevestigd dat artikel 2.3 NOK niet beoogt leveranciersvoorwaarden terzijde te stellen of te overrulen, maar uitsluitend de contractuele samenhang regelt, zodat geen situatie ontstaat waarin Opdrachtnemer gehouden is tot prestaties die strijdig zijn met voorwaarden van Toeleveranciers?</t>
  </si>
  <si>
    <t>zie antwoord op vraag 41</t>
  </si>
  <si>
    <t>2.4</t>
  </si>
  <si>
    <t xml:space="preserve">Artikel 2.4 van de Nadere Overeenkomst bepaalt dat afwijkingen van hoger gerangschikte documenten slechts gelden indien in een lager gerangschikt document expliciet wordt verwezen naar de betreffende bepaling. Voor een reseller/broker is dit structureel problematisch omdat dat leveranciersvoorwaarden (waaronder EULA’s en aanverwante voorwaarden) in de praktijk niet expliciet verwijzen naar artikelen uit de NOK of ROK. Kan worden bevestigd dat artikel 2.4 NOK niet beoogt dat leveranciersvoorwaarden die onlosmakelijk verbonden zijn aan de levering van standaardsoftware, buiten toepassing blijven enkel omdat zij geen expliciete verwijzing bevatten naar artikelen uit de NOK of ROK?
</t>
  </si>
  <si>
    <t>Een EULA kan worden toegevoegd op basis van de procedure uit de ROK (zie artikel 3.6). Deze voorwaarden gelden onverkort voor het gebruik. Indien Partijen afwijkingen overeenkomen dient de Reseller dit te verwerken in de NOK.</t>
  </si>
  <si>
    <t>3.5</t>
  </si>
  <si>
    <t>Kan Opdrachtgever toelichten hoe artikel 3.5 proportioneel wordt toegepast bij verschillende uitvraagvormen, in het bijzonder waar het gaat om het onderscheid tussen functionele trajecten/minicompetities en product‑ of merkgerichte uitvragen, en bevestigen dat de in artikel 3.5 genoemde verplichtingen niet onverkort op de broker van toepassing zijn bij product‑ of merkgerichte uitvragen, gelet op de beperkte beïnvloedings‑ en risicosfeer van de broker in die situaties?
Graag tevens uw toelichting of en hoe wordt voorzien in de mogelijkheid dat bij functionele trajecten de SLA‑afspraken primair tussen Opdrachtnemer en Toeleverancier worden gesloten.</t>
  </si>
  <si>
    <t>De eisen die in artikel 3.5 van bijlage 2 worden gesteld kunnen niet altijd in alle uitvraagvormen worden toegepast daar niet alle elementen van die eisen in alle uitvraagvormen aanwezig zijn. Daar waar een element niet in de betreffende uitvraagvorm voorkomt is deze vanzelfsprekend ook niet van toepassing in de daaruit volgende NOK.</t>
  </si>
  <si>
    <t>5.3 - 5.7</t>
  </si>
  <si>
    <t>In de Voorwaarden – Nadere Overeenkomst is vastgelegd dat prijzen vast zijn en slechts éénmaal per 12 maanden mogen worden geïndexeerd op basis van een vast indexcijfer. Inschrijver acteert in de uitvoering op als intermediair en is in de dienstverlening richting de Opdrachtgever afhankelijk van derden, te weten de softwarefabrikanten. Doordat deze fabrikanten de prijzen van producten soms wel maandelijks kunnen wijzigen is het voor Inschrijver niet haalbaar om zich te confirmeren aan dit artikel. Het is dan ook uiteindelijk de softwarefabrikant die bepaalt (i) wanneer er een prijsverhoging, (ii) of er een prijsverhoging en (iii) welke prijsverhoging wordt doorgevoerd. Wij willen u derhalve vriendelijk verzoeken om dit artikel in de voorwaarden van de Nadere Overeenkomst hierop aan te passen. Graag ontvangen wij dan hierbij uw onderbouwde reactie?</t>
  </si>
  <si>
    <t>Nee niet akkoord. AD wenst niet elke vorm van grip op prijsvorming prijs te geven. Bovendien is in ervaring van AD dit helemaal geen afwijkende of gekke voorwaarde. Praktisch alle toeleveranciers kunnen prijsvaste offertes afgeven voor een bepaalde periode. Daarnaast kunnen in een NOK de prijzen en de voorwaarden waaronder deze kunnen wijzigen, worden vastgelegd. Daarnaast geldt dat de UMC's in uitzonderlijke gevallen bereid is om, op verzoek van de Leverancier, in gesprek te gaan over aanvullende prijsaanpassing buiten de reguliere indexering om zoals neergelegd in artikel 5.3 en verder. Dit betreft nadrukkelijk een uitzonderingsmechanisme en geen alternatieve indexeringsmethodiek.
In dat kader kan de Leverancier een gemotiveerd verzoek indienen, waarbij bewijsstukken moeten worden overgelegd waaruit blijkt dat:
- de prijsstijging van uiterste noodzaak is, én
- het voortbestaan van de onderneming concreet in gevaar komt zonder de gevraagde aanpassing.
Het indienen van een dergelijk verzoek verplicht AD uitsluitend tot het aangaan van een gesprek. Het houdt niet zonder meer in dat AD instemt met de gevraagde prijsstijging.</t>
  </si>
  <si>
    <t>7.3</t>
  </si>
  <si>
    <t xml:space="preserve">Kan Opdrachtgever toelichten hoe artikel 7.3 proportioneel wordt toegepast bij verschillende uitvraagvormen, en bevestigen dat de daarin opgenomen audit‑ en penetratietestverplichtingen niet onverkort van toepassing zijn bij product‑ of merkgerichte uitvragen, waaronder situaties waarin Opdrachtgever de fabrikant of leverancier voorschrijft of selecteert, waardoor de broker slechts beperkt invloed heeft en geen afdwingingsmacht heeft om dergelijke audits of pentesten bij die leveranciers af te dwingen?
 </t>
  </si>
  <si>
    <t>AD is als publieke instelling gehouden aan het proportionaliteitsbeginsel. In geval van minicompetities kunnen toeleveranciers nog nadere vragen stellen. Desalniettemin zal AD op grond van wet- en regelgeving tot op zekere hoogte gehouden zijn pen- en audittesten uit te voeren.</t>
  </si>
  <si>
    <t>Artikel 10</t>
  </si>
  <si>
    <t>Artikel 10 van de Nadere Overeenkomst voorziet in uitgebreide acceptatie‑ en weigeringsrechten. Kan worden bevestigd dat acceptatie in het kader van standaardsoftware van derden ziet op het gebruik door UMC conform de overeengekomen gebruiksrechten, en niet op een inhoudelijke technische beoordeling of garantie door Opdrachtnemer van de werking of kwaliteit van de software zelf?</t>
  </si>
  <si>
    <t>Nee, dat is een te nauwe interpretatie van acceptatie in deze context. Acceptatie ziet ook op controle of de prestatie voldoet aan de eisen en wensen die zijn gesteld en aangeboden. Het acceptatie artikel in de NOK betreft te allen tijde de juiste en overeengekomen werking van de software en daarmee de aangekochte functionaliteit, nadat deze bij UMC is geïmplementeerd.</t>
  </si>
  <si>
    <t>Artikel 10.2</t>
  </si>
  <si>
    <t xml:space="preserve">In artikel 10.2 van de NOK verwijst u naar bijlage 6k. Echter is deze niet gedeeld. Kunt u deze bijlage alsnog delen? </t>
  </si>
  <si>
    <t>Ja, uiteraard. Deze is per abuis niet bijgevoegd. Het protocol is nu in bijlage 6 toegevoegd.
Een aangepaste versie van de NOK is toegevoegd bij de nota van inlichtingen.</t>
  </si>
  <si>
    <t>Artikel 11.1</t>
  </si>
  <si>
    <t>Kan worden bevestigd dat de exit‑ en retransitieverplichtingen uit artikel 11 NOK, inclusief de daaropvolgende bepalingen, in het reseller/broker‑model zien op medewerking binnen de invloedssfeer van Opdrachtnemer, en niet op verplichtingen waarvoor medewerking van Toeleveranciers vereist is en die Opdrachtnemer niet zelfstandig kan afdwingen?</t>
  </si>
  <si>
    <t>Reseller zal inderdaad een bemiddelende rol spelen en zal er wel voor moeten zorgdragen dat NOKs overdraagbaar zijn, tenzij anders uitgevraagd.</t>
  </si>
  <si>
    <t>Artikel 2.1</t>
  </si>
  <si>
    <t>Pagina 4</t>
  </si>
  <si>
    <t xml:space="preserve">In deze bepaling staat dat de 'meest recente versie" van de genoemde algemene voorwaarden van toepassing zijn. De van toepassing verklaarde voorwaarden zijn al in de Raamovereenkomst opgenomen. Graag deze bepaling in de Nadere Overeenkomst laten vervallen en opnemen dat op de Nadere OVereenkomst de voorwaarden uit de Raamovereenkomst van toepassing zijn. </t>
  </si>
  <si>
    <t>Nee, niet akkoord. Op de Nadere Opdrachten kunnen andere voorwaarden van toepassing zijn. Afhankelijk van de situatie zal dit bijvoorbeeld de meest recente ARBIT zijn of bijvoorbeeld de GIBIT. Dit omdat deze voorwaarden beter van toepassing zijn op ICT inkopen.</t>
  </si>
  <si>
    <t>Artikel 5.4</t>
  </si>
  <si>
    <t xml:space="preserve">De mogelijkheid tot indexeren is al opgenomen in de Raamovereenkomst. Kan deze bepaling komen te vervallen? </t>
  </si>
  <si>
    <t>De indexatiemogelijkheid uit de ROK gaat over monetaire tarieven van de reseller zelf, de indexatie uit de NOK gaat over de indexering van de prijzen uit de NOK's</t>
  </si>
  <si>
    <t>Artikel 5.5</t>
  </si>
  <si>
    <t xml:space="preserve">Inschrijver verzoekt u in deze bepaling te laten vervallen. Indexering moet integraal doorberekend kunnen worden, het is onredelijk om deze kosten voor rekening van inschrijver te laten komen. </t>
  </si>
  <si>
    <t>Zie vraag 24.</t>
  </si>
  <si>
    <t>Artikel 5.8</t>
  </si>
  <si>
    <t xml:space="preserve">Bepaling ten aanzien van hardwarekosten graag laten vervallen. Deze telefooncentrale maakt geen onderdeel uit van de onderhavige aanbesteding. </t>
  </si>
  <si>
    <t>Ja, deze komt te vervallen. Deze is per abuis blijven staan.</t>
  </si>
  <si>
    <t>Artikel 7.3</t>
  </si>
  <si>
    <t xml:space="preserve">In deze bepaling is opgenomen dat de Opdrachtgever recht heeft om een pentest uit te laten voeren. De onderhavige opdracht heeft enkel betrekking op het leveren van licenties. Het recht op het mogen (laten) uitvoeren van een pentest is hier niet op van toepassing. Kunt u dit recht op pentest laten vervallen? </t>
  </si>
  <si>
    <t>Nee, dit betreft de NOK. AD behoudt zich het recht voor een pentest te doen bij de Toeleverancier(s). Zie antwoord op vraag 44</t>
  </si>
  <si>
    <t xml:space="preserve">U geeft aan dat u een beleidskader NIS2 hanteert. Kunt u dit beleidskader verstrekken? </t>
  </si>
  <si>
    <t xml:space="preserve">Zie bijgevoegd: 
16A.1  	Definities 
-	“Beveiligingsincident”: iedere gebeurtenis die leidt tot of redelijkerwijs kan leiden tot aantasting van de beschikbaarheid, integriteit of vertrouwelijkheid van (i) de Prestatie, (ii) gegevens (waaronder maar niet beperkt tot medische en/of persoonsgegevens), of (iii) zorgprocessen of bedrijfsvoering van UMC, inclusief ransomware, datalekken, significante kwetsbaarheden en ernstige dienstonderbrekingen. 
-	“Ketenpartij”: iedere door Leverancier ingeschakelde (sub)leverancier, onderaannemer, verwerker of andere derde die (in)direct betrokken is bij de Prestatie.
16A.2 	Leverancier erkent dat UMC kwalificeert als essentiële entiteit in de zin van de NIS2richtlijn en de Cyberbeveiligingswet (Cbw) en zal alle verplichtingen uit hoofde daarvan faciliteren. Deze bepaling geldt onverminderd de eisen en maatregelen uit NEN7510, ISO 27001, 27701 en 27799 en de AVG. De artikelen uit artikel 16A zijn van toepassing op alle relevante softwarecomponenten, ongeacht of de Prestatie zelf bestaat uit software of dat de software onderdeel is van de te leveren Prestatie. 
16A.3	Leverancier treft en onderhoudt aantoonbare en passende technische en organisatorische maatregelen, waaronder ten minste:
-	 sterke identiteits- en toegangsbeheersing (MFA op toegang voor beheerders en op alle remote toegang, het gebruik van een least privilege toegangsbeleid en tijdige deprovisioning); 
-	veilige ontwikkeling van software, kwetsbaarheidsbeheer en patchbeleid met risico gebaseerde termijnen (zie 16A.10); 
-	netwerksegmentatie en bescherming tegen malware/ransomware; 
-	logging &amp; monitoring van beveiligingsrelevante gebeurtenissen (incl. beheerdersactiviteiten en remote sessies) en het veilig bewaren van logs (minimaal 9 maanden); 
-	back ups die versleuteld, getest en logisch of fysiek gescheiden zijn van de productieomgeving; 
-	versleuteling van data in transit en at rest. Raadpleeg voor courante encryptiestandaarden de aansluitvoorwaarden van het UMC.
-	security bewustzijn en rol gebaseerde training voor personeel dat bij de Prestatie is betrokken; 
-	continuïteits- en herstelvoorzieningen conform 16A.11.
-	Personeel dat  beschikt over kennis en vaardigheden om: 
•	risico’s voor de beveiliging van netwerk- en informatiesystemen m.b.t. de Prestatie te kunnen identificeren; 
•	risicobeheersmaatregelen op het gebied van cyberbeveiliging te kunnen beoordelen; en
•	de gevolgen van de risico’s en risicobeheersmaatregelen m.b.t. de Prestatie te kunnen beoordelen
16A.4	Leverancier levert op verzoek alle relevante informatie die UMC verzoekt voor uitvoering onderzoeken onder de NIS2, waaronder en gedetailleerd overzicht van de landen en wijzen waar dataverwerking plaatsvindt, een actuele SBOM van alle softwarecomponenten binnen de Prestatie inclusief third party libraries, versies en bekende CVE meldingen.
16A.5	Leverancier meldt ieder Beveiligingsincident dat impact kan hebben op UMC onverwijld en uiterlijk binnen 24 uur na ontdekking aan het door UMC aangewezen meldpunt, met ten minste:
-	Aard
-	Tijdstip
-	Indicatie van de (mogelijke) oorzaak, impact en vermoede kwaadwilligheid
-	Getroffen systemen/locaties
-	Eerste mitigaties
-	Contactpersoon
Binnen 72  uur verstrekt Leverancier een geactualiseerde rapportage met oorzaken, impact, getroffen data en/of systemen en een planning voor de mitigatie. Leverancier blijft proactief updates geven tot volledige mitigatie en herstel, en faciliteert UMC bij wettelijke meldingen (o.a. NCSC/Z-CERT, IGJ en AP, voor zover relevant). Binnen 4 weken verstrekt Leverancier een Oorzaakanalyse (root cause), volledige impactanalyse en de structurele corrigerende maatregelen. Incidentmeldingen aan UMC laten andere contractuele of wettelijke meldplichten onverlet.
16A.6 	Leverancier verleent volledige en tijdige medewerking aan (forensisch) onderzoek en audits, door of namens UMC en – indien van toepassing en wettelijk vereist – aan bevoegde toezichthouders. Leverancier stelt desgevraagd kosteloos, met name na een (bijna-)Beveiligingsincident, relevante logs, configuraties, bewijsbestanden en documentatie ter beschikking, met inachtneming van vertrouwelijkheid en proportionaliteit.
16A.7	Leverancier legt de verplichtingen uit Artikel 16, 16A, 46 en 47 van deze AIV  onverkort en schriftelijk op aan iedere Ketenpartij die betrokken is bij de Prestatie en blijft jegens UMC volledig aansprakelijk voor naleving door Ketenpartijen. Inschakeling of vervanging van Ketenpartijen die toegang hebben tot data of systemen van/voor UMC vindt slechts plaats na voorafgaande schriftelijke toestemming van UMC. Leverancier toont op verzoek aan welke Ketenpartijen worden ingezet, met hun beveiligingscertificeringen/assurance (bijv. ISO 27001, NEN7510, ISAE 3402/SOC 2). Voort borgt Leverancier dat Ketenpartij niet valt onder sanctiewetgeving die van toepassing is. 
16A.8	(Bijzondere) Persoonsgegevens worden uitsluitend verwerkt binnen de EER of in landen met een geldig adequaatheidsbesluit (op basis van artikel 45 van de EU verordening 2016/679). Data-at-rest en back up zijn versleuteld; sleutels worden adequaat beheerd (scheiding rollen, key rotation). Testomgevingen bevatten geen productiedata tenzij aantoonbaar geanonimiseerd of even streng beveiligd als de productieomgeving.
16A.9  	Leverancier onderhoudt een proces voor ‘coördinated vulnerability disclosure’(CVD) en meldt kritieke kwetsbaarheden in of relevant voor de Prestatie die UMC raken onverwijld en uiterlijk binnen 24 uur na bevestiging, inclusief mitigerende maatregelen en patchplanning.
16A.10 	Tenzij schriftelijk anders overeengekomen, hanteert Leverancier volgende patch- en updatetermijnen: 
-	Kritiek (Environmental CVSS Score ≥ 9.0 of actief misbruikt): binnen 7 dagen mitigeren of patchen; 
-	Hoog (Environmental CVSS Score 7.0–8.9): binnen 30 dagen mitigeren of patchen; 
-	Middel/Laag: volgens risicobeoordeling, maar aantoonbaar binnen redelijke termijn. 
Indien patching operationeel niet direct kan, treft Leverancier mitigerende maatregelen (segmentatie, isolatie, config mitigaties) en communiceert dit aan UMC.
16A.11 	 Leverancier houdt zich te allen tijde aan de reactie-, herstel-, en backupverplichtingen zoals vastgelegd in de desbetreffende Overeenkomst of SLA. Leverancier heeft een actueel continuiteitsplan en -exitplan ten aanzien van de Prestatie en test deze minimaal jaarlijks. Op verzoek deelt Opdrachtgever het testrapport en -indien uit het testrapport bevindingen zijn gevonden- een verbeterplan om de geconstateerde gebreken te herstellen. UMC heeft het recht om te allen tijde gedurende de looptijd van de Overeenkomst en een periode van ten minste 60 dagen na afloop van de Overeenkomst  data retrieval van zijn data te doen in een machineleesbaar format. Leverancier zal data slechts definitief verwijderen na voorafgaand bericht aan UMC. 
16A.12 	Remote access  In aanvulling op artikel 47 van deze AIV, vindt, remote toegang voor beheer/onderhoud uitsluitend plaats: 
-	na voorafgaande autorisatie per sessie;
-	met MFA, sessieregistratie/logging en tijdelijke/just in time privileges; 
-	via protocollen en kanalen die voldoen aan UMC eisen;
-	Generieke of gedeelde accounts zijn verboden.
16A.13	De leverancier verleent opdrachtgever en door opdrachtgever aangewezen derden het recht om, na redelijke voorafgaande kennisgeving, audits uit te voeren op alle processen, systemen, locaties en documentatie die relevant zijn voor de uitvoering van de overeenkomst en bedingt bij eventuele onderaannemers dat UMC het recht heeft om onderaannemers te (doen) auditen conform dit artikel. De leverancier verleent volledige medewerking aan dergelijke audits, inclusief het beschikbaar stellen van personeel, informatie en toegang tot faciliteiten. Indien bij een audit afwijkingen worden vastgesteld ten opzichte van contractuele verplichtingen, wet- en regelgeving of overeengekomen normen, zal de leverancier deze afwijkingen binnen een door opdrachtgever vast te stellen redelijke termijn herstellen. Kosten van audits komen voor rekening van opdrachtgever, tenzij sprake is van materiële tekortkomingen; in dat geval komen de auditkosten voor rekening van de leverancier. UMC kan jaarlijks of bij (bijna-)Beveiligingsincident assurance rapportages opvragen (bijv. ISO 27001 of NEN7510 certificaten, ISAE 3402/SOC 2 rapporten, pen /securitytest samenvattingen). Bij materiële bevindingen stelt Leverancier een verbeterplan met termijnen op.
16A.14 	Ernstige of herhaalde schending van deze bepaling geldt als aanzienlijke tekortkoming en kan grond zijn voor ontbinding (art. 20) en/of boetes/schadevergoeding. Indien Leverancier de incidentmeldingstermijnen niet naleeft, verbeurt Leverancier, onverminderd het recht op aanvullende schadevergoeding, een onmiddellijk opeisbare boete van € 10.000 per incident, onverminderd het recht van UMC om daadwerkelijk geleden schade te vorderen.  Boetes laten overige rechten van UMC onverlet (waaronder kosten van forensics, herstel en communicatie).
</t>
  </si>
  <si>
    <t xml:space="preserve">Artikel 8 Implementatie / Artikel 9 Testen </t>
  </si>
  <si>
    <t>De artikelen 8 en 9 van de Nadere Overeenkomst gaan uit van implementatie, testen en herstel door Opdrachtnemer. Kan worden bevestigd dat deze bepalingen, in het geval van standaardsoftware van derden, zo moeten worden begrepen dat Opdrachtnemer een coördinerende en ondersteunende rol vervult, terwijl de feitelijke implementatie, testen en het technisch herstel plaatsvinden binnen de invloedssfeer van de betreffende Toeleverancier?</t>
  </si>
  <si>
    <t>Indien de werkzaamheden door Opdrachtnemer (of door opdrachtnemer ingehuurde derde(n)) worden uitgevoerd dan gelden artikel 8 en 9 onverkort. Indien in de minicompetitie de werkzaamheden expliciet worden opgedragen aan toeleverancier als onderdeel van de prestatie die wordt gereselled, dan zal inderdaad feitelijke implementatie etc. door toeleverancier worden uitgevoerd. Beëindiging- en ontbindingsmogelijkheden  blijven onverkort van kracht</t>
  </si>
  <si>
    <t>Artikel 8.4 + 8.5 + 8.6</t>
  </si>
  <si>
    <t>Kan Opdrachtgever bevestigen dat de artikelen 8.4 tot en met 8.6 uitsluitend van toepassing zijn indien het implementatieplan expliciet onderdeel uitmaakt van de (nadere) offerte‑uitvraag, zoals bij functionele trajecten en minicompetities, en dat deze bepalingen niet van toepassing zijn bij product‑ of merkgerichte uitvragen, aangezien daar geen (inhoudelijk beïnvloedbaar) implementatieplan wordt uitgevraagd.</t>
  </si>
  <si>
    <t>AD deelt de opinie van Inschrijver niet, dat bij merkgerichte uitvragen altijd het vaste implementatieplan van toeleverancier wordt gehanteerd, zonder onderhandeling. Dat staat niet in artikel 8.4 e.v.</t>
  </si>
  <si>
    <t>Artikel 9.4 + 10.6</t>
  </si>
  <si>
    <t>9 + 10</t>
  </si>
  <si>
    <t>Opdrachtgever heeft een installed base van 421 fabrikanten. Opdrachtnemer heeft slechts een beperkte invloed op de prestatie. Dit komt mede doordat een toeleverancier (zijnde een fabrikant) altijd rechtstreeks met Opdrachtgever samenwerkt. Desondanks stelt u nu dat Opdrachtnemer volledig wordt blootgesteld aan ontbinding van de Nadere Overeenkomst, zonder dat hier enige ingebrekestelling aan vooraf gaat met hierbij een volledige schadeaansprakelijkheid? Wij willen u vriendelijk (doch dringend) verzoeken om dit artikel te herschrijven. En hierbij een ingebrekestelling, hersteltermijn en proportionele opschorting aan toe te voegen. Ook willen wij u verzoeken om toe te voegen, dat Opdrachtnemer aansprakelijk is voor schade, behalve als deze is veroorzaakt door derden buiten de invloedsfeer van Opdrachtnemer. Graag zien wij een aangepast artikel tegemoet.</t>
  </si>
  <si>
    <t>Zie antwoord op vraag 57. Verder akkoord om een ingebrekestelling toe te voegen aan artikel 9.4. In artikel 10.6 staat als een tweede acceptatiemogelijkheid beschreven en is ingebrekestelling niet aan de orde.</t>
  </si>
  <si>
    <t>Artikel 9.4 en 10.6</t>
  </si>
  <si>
    <t>Pagina 9/10</t>
  </si>
  <si>
    <t xml:space="preserve">Inschrijver moet als onderdeel van deze aanbesteding licenties leveren welke (inhet algemeen) specifiek door Opdrachtgever wordt uitgevraagd. Als deze eventueel niet voldoen aan de eisen van Opdrachtgever  is het onredelijk om alle kosten en schade op Opdrachtnemer te verhalen. Kunt u beide bepalingen laten vervallen? </t>
  </si>
  <si>
    <t>Niet akkoord. Reseller heeft wel degelijk een verantwoordelijkheid om licenties te leveren die voldoen aan de uitvraag. Indien dat niet blijkt te voldoen, dan ziet AD niet in waarom het niet mag ontbinden/beëindigen. Het alternatief zou zijn dat AD richting opdrachtnemer vast zit aan een NOK voor een product dat niet is uitgevraagd. Tegelijkertijd, indien reseller (zeker bij merkgerichte uitvragen) een product levert dat voldoet aan de gestelde eisen heeft reseller in die zin voldaan aan zijn verplichtingen. AD kan invoelen dat dit enigszins leidt tot ongemak bij Reseller aangezien Reseller zelf in de regel wederverkoopt, maar AD gaat er vanuit dat bij offerteuitvragen het PvE inclusief alle eisen uit de NOK worden meegestuurd bij de uitvraag en dat akkoord wordt gevraagd op de eisen en antwoorden worden gevraagd wensen. 
Indien de toeleverancier de NOK meetekent kan UMC bij deze ook al toezeggen dat het voor aansprakelijkeids- en verantwoordelijkheidkwesties altijd de meest gerede partij als eerste zal aanspreken.</t>
  </si>
  <si>
    <t>Bijlage 2. Voorwaarden - Nadere Overeenkomst_Software (NOK) + Bijlage 1. Voorwaarden - Raamovereenkomst_Software (ROK)</t>
  </si>
  <si>
    <t>6. Verwerkersovereenkomst (NOK) + Artikel 7.8 (ROK)</t>
  </si>
  <si>
    <t>6+7 (NOK) - 8 (ROK)</t>
  </si>
  <si>
    <t>Bij het leveren en/of verhuren van standaard softwarelicenties (zoals opgenomen in de scope van deze aanbesteding) zijn het de fabrikanten die mogelijk inzage hebben in persoonsgegevens. Dit wil zeggen dat Opdrachtnemer geen partij is bij de verwerkersovereenkomst anders dan deze voor te leggen aan de verwerker (de fabrikant). Inschrijver zal dan ook uw model Verwerkersovereenkomst meesturen met de uitvraag naar de desbetreffende fabrikant en zich maximaal inspannen om de verwerkersovereenkomst door de betreffende fabrikant te laten tekenen. Echter, Opdrachtnemer kan niet op voorhand akkoord geven op het feit dat de desbetreffende fabrikant (en de verwerker van de persoonsgegevens) uw model Verwerkersovereenkomst accepteert. Derhalve dient dit artikel te worden aangepast. Immers, Opdrachtnemer stemt zelf uiteraard volledig en onvoorwaardelijk in met het model verwerkersovereenkomst (voor wanneer dit eventueel van toepassing zou zijn als verwerker) maar kan geen toezeggingen doen vanuit andere partijen c.q. fabrikanten. Graag ontvangen we uw akkoord en onderbouwde reactie?</t>
  </si>
  <si>
    <t>zie antwoord op vraag 31</t>
  </si>
  <si>
    <t>Bijlage A.1 Begrippenlijst</t>
  </si>
  <si>
    <t>Listprijzen</t>
  </si>
  <si>
    <t xml:space="preserve">U heeft een definitie afgegeven van een listprijs. Een listprijs wordt bepaald door de fabrikant, ongeacht of u deze aanvaard. Kunt u de definitie hiervan aanpassen? </t>
  </si>
  <si>
    <t xml:space="preserve">Ja, AD past de definitie aan. Deze tekst "onder de voorwaarde dat deze door Opdrachtgever is aanvaard." wordt verwijderd.
</t>
  </si>
  <si>
    <t>Bijlage B.1. Voorwaarden - Algemene Inkoopvoorwaarden jan 2024</t>
  </si>
  <si>
    <t>AIV art. 13.7</t>
  </si>
  <si>
    <t>Kan de aanbestedende dienst bevestigen dat artikel 13.7 AIV, gelet op de reseller/broker‑rol van Opdrachtnemer, uitsluitend wordt toegepast voor zover Opdrachtnemer feitelijk in staat is tot herstel of vervanging van de Prestatie?</t>
  </si>
  <si>
    <r>
      <rPr>
        <sz val="11"/>
        <color rgb="FF000000"/>
        <rFont val="Calibri"/>
        <scheme val="minor"/>
      </rPr>
      <t xml:space="preserve">Aangezien de Prestatie van de Reseller zich beperkt tot de begeleiding van het contractering/levering proces en niet tot de inhoud of functionaliteit van de standaard software, is aanpassing hier niet nodig. </t>
    </r>
    <r>
      <rPr>
        <sz val="11"/>
        <color rgb="FF000000"/>
        <rFont val="Calibri"/>
        <family val="2"/>
        <scheme val="minor"/>
      </rPr>
      <t>I</t>
    </r>
    <r>
      <rPr>
        <sz val="11"/>
        <color rgb="FF000000"/>
        <rFont val="Calibri"/>
        <scheme val="minor"/>
      </rPr>
      <t>ndien de eigen prestaties van de Reseller dienen te worden hersteld is dit natuurlijk wel van toepassing.</t>
    </r>
  </si>
  <si>
    <t>Artikel 13.8</t>
  </si>
  <si>
    <t xml:space="preserve">Bij de levering van softwarelicenties is herstel enkel mogelijk door de fabrikant. Kunt u bevestigen dat deze bepaling bij softwarelicenties niet van toepassing is ? </t>
  </si>
  <si>
    <r>
      <t>Aangezien de Prestatie van de Reseller zich beperkt tot de begeleiding van het contractering/levering proces en niet tot de inhoud of functionaliteit van de standaard software, is aanpassing hier niet nodig.</t>
    </r>
    <r>
      <rPr>
        <sz val="11"/>
        <color rgb="FF000000"/>
        <rFont val="Calibri"/>
        <scheme val="minor"/>
      </rPr>
      <t xml:space="preserve"> Indien de eigen prestaties van de Reseller dienen te worden hersteld is dit natuurlijk wel van toepassing.</t>
    </r>
  </si>
  <si>
    <t>Artikel 16.6</t>
  </si>
  <si>
    <t xml:space="preserve">In deze bepaling is opgenomen dat Leverancier dient te beschikken over een ISO27001 en 27701 certificering. Met name de ISO27701 certificering is slechts bij een enkele marktpartij beschikbaar en biedt geen toegevoegde waarde ten aanzien van deze aanbesteding. Kunt u deze bepaling laten vervallen? Zo nee, kunt u motiveren waarom u vasthoudt aan deze certificering? </t>
  </si>
  <si>
    <t>De geschiktheidseisen zoals gesteld in bijlage E.3. zijn van toepassing. De ISO27701 is niet van toepassing op deze aanbesteding. Dit kan wel worden uitgevraagd ihkv een minicompetitie.</t>
  </si>
  <si>
    <t>Artikel 17.2</t>
  </si>
  <si>
    <t xml:space="preserve">Dit artikel komt erop neer dat Leverancier altijd het volgende dient aan te leveren: "een  niet_x0002_exclusieve onopzegbare (sub)gebruikslicentie voor onbepaalde tijd, te (doen) verlenen, waaronder eveneens is begrepen het rechtop doorverkoop van de door hem geleverde Prestatie en/of van al hetgeen samenhangt met de Prestatie aan derden". Leverancier is echter afhankelijk van de licentievoorwaarden van de desbreffende fabrikant. Kunt u aangeven dat deze bepaling komt te vervallen? </t>
  </si>
  <si>
    <t>Dit artikel ziet op de IE-rechten die Inschrijver die u dient te verstrekken op basis van de ROK (bijv. Web-portaal). In de relatie tot uw toeleverancier (NOK) zal de ARBIT/GIBIT evt. aangevuld met de EULA van de toeleverancier gelden, op grond van de uitvraag die een UMC zal doen. Hiermee kunt u voldoen aan uw verplichtingen uit art. 3.6 van de ROK.</t>
  </si>
  <si>
    <t>Artikel 17.3 en 45.6</t>
  </si>
  <si>
    <t>Pagina 9/18</t>
  </si>
  <si>
    <t xml:space="preserve">Inschrijver is niet de fabrikant van de gevraagde licenties. Op een eventuele inbreuk op IP van een derde heeft Inschrijver geen invloed. Een vrijwaring aan Inschijver opleggen is dan ook disproportioneel. Inschrijver verzoekt u om deze bepaling te laten vervallen. </t>
  </si>
  <si>
    <t xml:space="preserve">AD is van mening dat dit een gebruikelijke voorwaarde is in de ICT. Wij gaan ervan uit dat fabrikant(en) instaan voor het feit dat zij de beschikking hebben over de IP-rechten van de software (en aanvullende diensten) die zij verkopen. Wij zien daarom geen reden om akkoord te gaan met uw verzoek. </t>
  </si>
  <si>
    <t>Artikel 19.7</t>
  </si>
  <si>
    <t xml:space="preserve">U vraagt om een adequate verzekering. In een aantal bepalingen is echter een onbeperkte aansprakelijkeid / vrijwaring opgenomen (art. 16.6, 17.3, 19.2, etc.). Een onbeperkte aansprakelijkheid is niet verzekerbaar, waardoor Leverancier niet aan deze bepaling kan voldoen. Kunt u bevestigen dat voor alle schade/vrijwaringen een beperking van de aansprakelijkheid geldt, zodat Leverancier voor voldoende verzekering kan zorgdragen? </t>
  </si>
  <si>
    <t>zie antwoord op vraag 25</t>
  </si>
  <si>
    <t>Bijlage B.1. Voorwaarden - Algemene Inkoopvoorwaarden jan 2025</t>
  </si>
  <si>
    <t>AIV art. 17</t>
  </si>
  <si>
    <t>Artikel 17 van de Algemene Inkoopvoorwaarden bevat bepalingen over intellectuele eigendom en vrijwaringen. Gelet op de aard van de opdracht, waarbij Opdrachtnemer optreedt als reseller/broker van standaardsoftware waarvan de intellectuele eigendomsrechten bij derden (fabrikanten) berusten, kan de aanbestedende dienst toelichten hoe artikel 17 AIV functioneel moet worden toegepast in deze context? Kan daarbij worden bevestigd dat Opdrachtnemer optreedt als primair aanspreekpunt en coördinator richting UMC, terwijl de inhoudelijke IE‑rechten en bijbehorende garanties volgen uit de toepasselijke EULA’s van de fabrikant en aantoonbaar back‑to‑back worden doorgelegd?</t>
  </si>
  <si>
    <t xml:space="preserve">Inschrijver dient deze bepaling te lezen in de context van de dienstverlening binnen de Raamovereenkomst en niet in de context van de Levering van Nadere Opdracht binnen de Raamovereenkomst door de Toeleverancier(s).
De opdrachtnemer van de Raamovereenkomst treed primair op als medior. De inhoudelijke IE rechten van de Nadere Opdracht volgen uit de toepasselijke voorwaarden. Dit zouden de EULA's van de fabrikant kunnen zijn of de voorwaarden zoals deze door UMC zijn gesteld. In alle gevallen verlangt -uitzonderingen daargelaten voor bijvoorbeeld maatwerk- UMC slechts een gebruiksrecht/licentie op de gevraagde software. De looptijd van het gebruiksrecht is afhankelijk van het type software en wordt alsdan uitgevraagd als onderdeel van een minicompetitie. </t>
  </si>
  <si>
    <t>Bijlage C.2. Opdracht - Installed_base_gecategoriseerd</t>
  </si>
  <si>
    <t>Algemeen</t>
  </si>
  <si>
    <t>Het is van belang dat inschrijvende partijen een implementatieplan opstellen dat aansluit op de werkelijke situatie en hen in staat stelt een inschatting te maken van de verdeling van de workload. Daarom verzoeken wij u om met alle inschrijvers een overzicht te delen van de lopende licentieovereenkomsten, inclusief de begin- en einddata van de desbetreffende overeenkomsten.</t>
  </si>
  <si>
    <t>Zie installed base, nieuwe versie</t>
  </si>
  <si>
    <t>Bijlage D.1. Voorwaarden - Procedure Nadere Opdrachten</t>
  </si>
  <si>
    <t>2.2 Procedures</t>
  </si>
  <si>
    <t>Welke stappen bedoelt opdrachtgever met "De geselecteerde Gegadigden worden uitgenodigd voor de Offertefase (ook wel Gunningsfase). Zie verder de stappen: “minicompetitie zonder Voorselectie”?"</t>
  </si>
  <si>
    <r>
      <t>Inschrijver verwijst naar de 4e bullit onder het kopje "</t>
    </r>
    <r>
      <rPr>
        <u/>
        <sz val="11"/>
        <color theme="1"/>
        <rFont val="Calibri"/>
        <scheme val="minor"/>
      </rPr>
      <t>2. Minicompetitie met Voorselectie:</t>
    </r>
    <r>
      <rPr>
        <sz val="11"/>
        <color theme="1"/>
        <rFont val="Calibri"/>
        <scheme val="minor"/>
      </rPr>
      <t>". De stappen "minicompetitie zonder Voorselectie" verwijzen naar de stappen zoals genoemd onder kopje "1. Minicompetitie zonder Voorselectie:". De stappen voor de gunningsfase bij een minicompetitie met voorselectie zijn na de voorselectie namelijk gelijk aan een minicompetitie zonder voorselectie.</t>
    </r>
  </si>
  <si>
    <t>3 + 4</t>
  </si>
  <si>
    <t xml:space="preserve">Kunt u bevestigen dat Nadere Overeenkomst de Nadere Opdracht moet zijn? Graag uw bevestiging. </t>
  </si>
  <si>
    <t>Het resultaat van een minicompetitie is een Nadere Overeenkomst (NOK), op basis hiervan word(t)(en) één of meer een Nadere Opdracht(en) verstrekt, waarop door de Reseller wordt geleverd en gefactureerd.</t>
  </si>
  <si>
    <t xml:space="preserve">Kunt u specificeren wie hier de ondernemer is?  </t>
  </si>
  <si>
    <t>Met ondernemer wordt hier Toeleverancier(s) bedoeld.</t>
  </si>
  <si>
    <t>3. Rolverdeling - 3.1.1.3 Oriëntatie / verkenning</t>
  </si>
  <si>
    <t>6, 7 en 8</t>
  </si>
  <si>
    <t>Zoals beschreven in onze vraag over artikel 3.6 en 3.7 ROK vervult opdrachtnemer als reseller/broker richting de UMC’s een adviserende, signalerende en coördinerende/regierol, maar heeft geen (onderhandel)invloed op de inhoud of wijziging van EULA’s en overige leveranciersvoorwaarden. Kunt u bevestigen dat de juridische beoordeling en besluitvorming over EULA-/leveranciersvoorwaarden (incl. EULA-compliance) bij de UMC’s ligt, en de RACI-tabel bij punt 3.3 hierop aanpassen door de rol van Reseller/Opdrachtnemer te wijzigen van ‘R’ naar ‘C’?</t>
  </si>
  <si>
    <t>Nee niet akkoord. Aan Reseller wordt eventueel opgedragen om een risico-inschatting en advies te geven over een EULA. Dat is niet slechts een opsomming maken van bepaalde (risicovolle) artikelen, maar op verzoek kan Reseller ook een actievere  rol (bijvoorbeeld intermediair of mede onderhandelen)  spelen richting zijn toeleveranciers. Uiteraard is besluitvorming en compliance wel een zaak waarvoor opdrachtgever verantwoordelijk is. Zie ook antwoord op vraag 40.</t>
  </si>
  <si>
    <t>6,7 en 8</t>
  </si>
  <si>
    <t xml:space="preserve">In de RACI tabel staat dat Reseller niet wordt geïnformeerd over de door u op te stellen inkoopstrategie. Het lijkt inschrijver ook in uw belang om de uiteindelijke reseller te informeren over de inkoopstrategie, zodat we u kunnen adviseren en op kunnen inspelen. Kunt u het RACI model hierop aanpassen? Graag ontvangen wij uw onderbouwde reactie.  </t>
  </si>
  <si>
    <t xml:space="preserve">Ja, het model wordt hierop aangepast. De Reseller wordt uiteraard geïnformeerd en geconsulteerd over de gekozen aanbestedingsstrategie.
</t>
  </si>
  <si>
    <t>3.1.3.1 Contracteren</t>
  </si>
  <si>
    <t xml:space="preserve">In de RACI tabel staat bij Reseller dat deze verantwoordelijk is voor het opstellen van contractstukken. Kan Opdrachtgever bevestigen dat Contractstukken door Opdrachtgever worden opgesteld, aangezien dit in de aanbestedingspraktijk gebruikelijk is? En dat Reseller hierin een adviserende rol heeft? </t>
  </si>
  <si>
    <t>De Opdrachtgever stelt de contractstukken op zoals vastgesteld in de Nadere Opdracht, de Reseller contracteert dezelfde contractstukken met de Toeleverancier(s) of er wordt een drie partijen overeenkomst opgesteld door de Opdrachtgever. UMC is eindverantwoordelijk en Reseller is verantwoordelijk voor dit proces. Het gaat hier dus om dat beide partijen verantwoordelijkheid dragen, maar de Opdrachtgever blijft eindverantwoordelijk.</t>
  </si>
  <si>
    <t xml:space="preserve">Kunt u nader specificeren wat u in de RACI model onder artikel 6.5 bedoelt met Registratie offertes en licenties? </t>
  </si>
  <si>
    <t xml:space="preserve">Hiermee wordt bedoeld dat Reseller zelf een overzicht bijhoudt van hetgeen gecontracteerd wordt voor de Opdrachtgever(s). Het gaat hier dus niet om licentiemanagement beheer, maar om die informatie te registreren dat kan worden nagegaan welke producten, aantallen en metrics zijn afgenomen (installed base). Zie SLA hoofdstuk 6 Bestelling, Offerte aanvraag, Levering en Facturatie voor de registratie van offertes en licenties. </t>
  </si>
  <si>
    <t>3.1.3.2 Bestellen</t>
  </si>
  <si>
    <t>Kan Opdrachtgever bevestigen dat paragraaf 3.1.3.2 zo moet worden gelezen dat bij de start van het bestelproces de relevante uitgangspunten bekend zijn op basis van de ROK, SLA en de betreffende Nadere Overeenkomst, met dien verstande dat per offerte en op basis van de specifieke wensen van Opdrachtgever afwijkingen of nadere invulling mogelijk zijn, afhankelijk van de aard van de gevraagde Producten en/of Diensten?</t>
  </si>
  <si>
    <t>AD geeft uitgangspunten wensen en eisen aan en op basis daarvan moeten offertes worden opgevraagd.</t>
  </si>
  <si>
    <t>3.1.3.4 Nazorg</t>
  </si>
  <si>
    <t xml:space="preserve">Bij gebreken zal Opdrachtnemer zich maximaal inspannen om gebreken op te lossen en bij de fabrikant te verhalen, maar kan hier echter geen verantwoordelijkheid voor dragen. Deze ligt immers bij de fabrikant. Kunt u onze rol hierin aanpassen naar adviserend (C). Graag ontvangen wij uw onderbouwde reactie. </t>
  </si>
  <si>
    <t>Met nazorg wordt hier bedoeld de nazorg die de Opdrachtnemer van de Raamovereenkomst binnen de scope van de gevraagde Dienstverlening dient te leveren. Hier worden geen gesignaleerde gebreken in het werk van de Toeleverancier(s) bedoeld, maar gebreken in het afhandelen van de bestelcyclus. De Opdrachtnemer is verantwoordelijk voor het tijdig opvragen en aanleveren van orders en offertes zodat tijdig de bestelling geplaatst kan worden.</t>
  </si>
  <si>
    <t>Bijlage D.2. Voorwaarden - Service Level Agreement (SLA</t>
  </si>
  <si>
    <t>Paragraaf 7.4</t>
  </si>
  <si>
    <t>Pagina 19</t>
  </si>
  <si>
    <t>U eist een geldigheidsduur van 60 dagen voor offertes. Wij willen u erop wijzen dat software fabrikanten nimmer een langere geldigheidsduur van 30 dagen zullen borgen. Derhalve verzoeken wij u om dit aan te passen naar maximaal 30 dagen. Gaat u hiermee akkoord? Zo niet, dan verzoeken wij u om dit te motiveren.</t>
  </si>
  <si>
    <t>De geldigheidsduur voor offertes dient minimaal 30 dagen te zijn, tenzij anders uitgevraagd, dan wel overeengekomen.</t>
  </si>
  <si>
    <t>Bijlage D.2. Voorwaarden - Service Level Agreement (SLA)</t>
  </si>
  <si>
    <t>3.1 UMC Service Team (UST)</t>
  </si>
  <si>
    <t xml:space="preserve">Wat verstaat u precies onder de rol van een Servicemanager? Kunt u dit nader toelichten? </t>
  </si>
  <si>
    <t>Rol Servicemanager: (Proces) verantwoordelijk voor (aansturing en inrichten van) diensten, helpdesk, garantieafhandeling en uitvoer van onderhoud &amp; support. Levert rapportage op aan accountmanager en de UMC’s, onderhoud contacten met de UMC’s en fabrikanten/toeleveranciers. Dit wordt tevens opgenomen in de begrippenlijst.</t>
  </si>
  <si>
    <t xml:space="preserve">3.3 Normen en KPI’s voor het UST en 5.4 Normen en KPI’s voor de Webportaal  </t>
  </si>
  <si>
    <t xml:space="preserve">5 + 12 </t>
  </si>
  <si>
    <t xml:space="preserve">In paragraaf 5.4 is expliciet opgenomen dat de reactietijd van vier (4) uur voor elektronische calls geldt binnen kantoortijden (08.00–18.00 uur), terwijl calls wel 24/7 via het webportaal kunnen worden ingediend.
In paragraaf 3.3 wordt eveneens een reactietijd van vier (4) uur genoemd voor elektronische calls, waaronder via het portaal en via de mail zonder nadere duiding van het tijdvenster.
Kunt u bevestigen dat de in paragraaf 3.3 genoemde reactietijd van vier (4) uur eveneens uitsluitend van toepassing is binnen kantoortijden? </t>
  </si>
  <si>
    <t>Alle reactietijd binnen kantooruren is vier uur.</t>
  </si>
  <si>
    <t>6.1 Normen en KPI's voor de Minicompetitie</t>
  </si>
  <si>
    <t>In Bijlage SLA zijn voor minicompetities diverse normen opgenomen, waaronder onder andere percentages voor compliance, contractconformiteit, doorlooptijden, kwaliteit van levering, kostenbesparing, leveranciersdekking en reductie van werklast. Deze indicatoren kennen een sterk verschillend karakter (kwalitatief en kwantitatief) en kunnen in de praktijk per minicompetitie verschillen of elkaar deels beïnvloeden, afhankelijk van onder meer scope, complexiteit, marktsituatie en beschikbaar aanbod.
Kunt u bevestigen dat deze normen zijn bedoeld als richtlijn op raamovereenkomstniveau, en dat per individuele minicompetitie wordt beoordeeld welke indicatoren realistisch en passend zijn voor die specifieke uitvraag, in plaats van dat alle genoemde percentages onverkort en cumulatief op iedere minicompetitie van toepassing zijn?</t>
  </si>
  <si>
    <t>Dit zijn de uitgangspunten voor de minicompetitie. Deze worden in de minicompetitie specifiek vastgesteld.</t>
  </si>
  <si>
    <t>7.2 Leveringsproces</t>
  </si>
  <si>
    <t>In uw bijlage SLA-voorwaarden verwacht u van de leverancier SAM-informatie. Om gebruik (het aantal actieve licenties) te kunnen meten en te monitoren is er sowieso third-party tooling van bv. Snow, Flexera, ServiceNow, et cetera benodigd. En afhankelijk van de af te nemen dienst is er aanvullend ook betaalde SAM-dienstverlening benodigd. Ook is een dergelijke betaalde SAM-oplossing (tooling + dienstverlening) op geen enkele manier in een opslagpercentage te verdisconteren. Kan Opdrachtnemer de kosten voor tooling en de hierbij behorende dienstverlening dan (vanzelfsprekend) aanvullend voor een marktconform uurtarief in rekening brengen? Graag ontvangen wij uw onderbouwde reactie.</t>
  </si>
  <si>
    <t>Het betreft hier de informatie welke beschreven is in paragraaf 7.2 van de SLA onder de koppen: Productinformatie ,  Contractinformatie , Licentie-informatie en Aankoopinformatie. Het betreft dus geen additionele SAM tooling en/of dienstverlening.</t>
  </si>
  <si>
    <t>7.3 Facturatie "First Time Right"</t>
  </si>
  <si>
    <t xml:space="preserve">Een proforma factuur aanleveren ter goedkeuring houd in dat de doorlooptijd ten behoeve van de betaling van de factuur vertraagd worden. Gezien de factuur van de toeleverancier binnen 30 dagen moet worden betaald kan het betalen van deze factuur in het gedrang komen. Kunt u daarom bevestigen dat de betalingstermijn onverkort 30 dagen is ten opzichte van het versturen van de factuur? Graag ontvangen wij uw onderbouwde reactie. </t>
  </si>
  <si>
    <t>Aanbestedende Dienst bevestigt dat betalingstermijn van 30 dagen geldt vanaf ontvangst van een correcte factuur (zie vraag 3) o.b.v. UMC inkooporder.</t>
  </si>
  <si>
    <t xml:space="preserve">U geeft aan dat de facturen volledig moeten aansluiten op de offertes. In onze optiek bevat een factuur vanzelfsprekend niet alle informatie en gevraagde informatie van een offerte, maar komen de gegevens die op de factuur zijn vermeld overeen met de gegevens van de offerte. Kunt u onze zienswijze bevestigen? Graag uw onderbouwde reactie. </t>
  </si>
  <si>
    <t xml:space="preserve">De factuur dient te herleiden zijn tot de desbetreffende inkooporder danwel offerte en dient daarvoor de benodigde gegevens te bevatten. 
De factuur dient minimaal de volgende gegevens te bevatten:
Factuurdatum - Inkoopnummer / Offertenummer
Contactpersoon UMC - naam leverancier - naam toeleverancier
Regelnummer - Artikel - aantal (licentie type / prepetual / SaaS / Uur)
periode (indien van toepassing) - prijs (per stuk) - totaalprijs - periode (indien van toepassing) - prijs (per stuk) - totaalprijs
 </t>
  </si>
  <si>
    <t>7.4 Normen en KPI's voor Offerte aanvragen en Levering</t>
  </si>
  <si>
    <t>U benoemt hier een generieke geldigheidsduur van 60 dagen. Een geldigheidsduur van 60 dagen is niet haalbaar (en ver buiten invloedsfeer opdrachtnemer), een termijn van 30 dagen is gebruikelijk binnen de standaard-softwaremarkt. Doordat fabrikanten de prijzen van producten soms wel maandelijks kunnen wijzigen is het voor Inschrijver niet haalbaar om zich te confirmeren aan deze KPI. Het is uiteindelijk de softwarefabrikant die bepaalt (i) wanneer er een prijsverhoging, (ii) of er een prijsverhoging en (iii) welke prijsverhoging wordt doorgevoerd. Wij willen u vriendelijk verzoeken om deze KPI aan te passen naar 30 dagen. Graag ontvangen wij dan hierbij uw onderbouwde reactie?</t>
  </si>
  <si>
    <t>AD bevestigt dat betalingstermijn van 30 dagen geldt vanaf ontvangst van een correcte factuur (zie vraag 3) o.b.v. UMC inkooporder.</t>
  </si>
  <si>
    <t>Bijlage D.4. Voorwaarden - Benchmark Clausule</t>
  </si>
  <si>
    <t>Kunt u bevestigen dat er bij een eventuele benchmark onder géén beding onder inkoopprijs mag worden aangeboden? M.a.w. dat dergelijke benchmarkprijzen logischerwijs worden gezien als niet realistisch, dan wel manipulatief en dat in dit geval ook geen beroep meer op de betreffende benchmarker wordt gedaan gedurende de overeenkomst? Graag ontvangen wij hier uw bevestiging op.</t>
  </si>
  <si>
    <t xml:space="preserve">Nee, AD kan dit niet bevestigen. AD behoud zich het recht om een benchmark uit te voeren. Als Opdrachtnemer en Opdrachtgever van mening verschillen over de inhoud van het benchmarkrapport, zullen zij deze verschillen in goed overleg bespreken. Hiervoor wordt het standaard escalatie pad gebruikt (Zie bijlage D.4.)
</t>
  </si>
  <si>
    <t xml:space="preserve">Kunt u bevestigen dat het benchmarken van prijzen alleen van toepassing is op merkgerichte aanvragen en niet op functionele uitvragen?  </t>
  </si>
  <si>
    <t xml:space="preserve">Indien er een minicompetitie wordt uitgevoerd staan de Toeleverancier(s) in concurrentie. Onder normale omstandigheden mag er van uit worden gegaan dat de prijzen dan niet gebenchmarkt hoeven te worden. AD behoud zich echter het recht voor om alsnog een benchmark uit te voeren, indien er een vermoeden bestaat dat de prijzen niet op een rechtmatige manier tot stand zijn gekomen. </t>
  </si>
  <si>
    <t>Bijlage E.4 formulier - Verklaring referenties</t>
  </si>
  <si>
    <t>In het kader van administratieve lastenverlichting en om te voorkomen dat inschrijvers hun referenten in een vroeg stadium en mogelijk herhaaldelijk moeten benaderen, verzoekt inschrijver u te overwegen de door de referent ondertekende referentieverklaring pas te verlangen in de verificatiefase en uitsluitend van de winnende inschrijver.
In de inschrijffase zou in dat geval kunnen worden volstaan met een door een daartoe bevoegde vertegenwoordiger van de inschrijver ondertekende verklaring, waarin wordt bevestigd dat aan de referentie-eisen wordt voldaan en dat de bijbehorende, door de referent ondertekende verklaring desgevraagd in de verificatiefase kan worden overgelegd.
Bent u bereid hiermee akkoord te gaan en de aanbestedingsstukken op dit punt aan te passen?</t>
  </si>
  <si>
    <t xml:space="preserve">AD erkent uiteraard het belang van administratieve lastenverlichting. Het is vereist in de Aanbestedingswet dat Inschrijver in de inschrijffase aantoont dat wordt voldaan aan de gestelde geschiktheidseisen (zie artikel 2.89 en 2.92 van de Aanbestedingswet) en daarbij het formulier volledig invult en laat ondertekenen door Referent. </t>
  </si>
  <si>
    <t>Bijlage E5 en E2</t>
  </si>
  <si>
    <t>Bijlage E5 en Bijlage E2, cel A17</t>
  </si>
  <si>
    <t>Inschrijver dient zich d.m.v. een UPG te beroepen op de financiële draagkracht van de hoogste moedermaatschappij (Uptimate Parent) die de voorgeschreven hoofdelijke aansprakelijkheid dient te aanvaarden voor de nakoming van de verplichtingen van de Inschrijver. Gezien het feit dat de moedermaatschappij geen operationele rol heeft en er geen sprake is van betalingsverplichtingen, stellen we voor ter vervanging van de gevraagde UPG dat gegadigde de meest recente accountantsverklaring overlegt na eventuele gunning, waarmee gegadigde aantoont dat gegadigde financieel gezond is en in staat is de verplichtingen na te komen. Gaat u daarmee akkoord.</t>
  </si>
  <si>
    <t>Nee, AD gaat niet akkoord. De UPG dient ter verzekering dat de hoogste moedermaatschappij garant staat voor het geval de Inschrijver dit om één of andere reden niet meer kan.</t>
  </si>
  <si>
    <t xml:space="preserve">Bijlage F.2. formulier - Wensen - (Inschrijver) </t>
  </si>
  <si>
    <t>1.1.	Open vraag: Transparantie en meerwaarde (kosten en baten)</t>
  </si>
  <si>
    <t xml:space="preserve">Kunt u bevestigen dat u met "totale portfolio" de 421 merken bedoelt die u in gebruik heeft? Zodat iedere inschrijver alleen informatie aanlevert voor de voor u relevante merken? Hiermee worden dan ook direct appels met appels vergeleken en niet de diverse portfolio's van inschrijvers die op veel vlakken niet met uw Installed Base overeenkomen. </t>
  </si>
  <si>
    <t xml:space="preserve">AD heeft hier bedoeld de totale portfolio van de Inschrijver en niet specifiek de installed base zoals meegegeven in bijlage C.1. Totale portfolio ziet toe op het geheel van de producten en diensten binnen de scope van deze Opdracht. </t>
  </si>
  <si>
    <t xml:space="preserve">Bijlage F.2. formulier Wensen
Aanbestedingsleidraad </t>
  </si>
  <si>
    <t>Paragraaf 1.3
Paragraaf 4.5.2</t>
  </si>
  <si>
    <t>9 van 15
30 van 35</t>
  </si>
  <si>
    <t>U verzoekt om de dienstverlening in het kader van Life Cycle Management (LCM) te beschrijven. Tegelijkertijd geeft u op pagina 30 van 35 van de Aanbestedingsleidraad (paragraaf 4.5.2) aan dat:
•  alle beweringen en prestaties die in de open vragen worden beschreven zijn inbegrepen in de prijs zoals opgenomen in het Prijzenblad;
• alle functionaliteiten die zijn geëist in het PvE én alle functionaliteiten die genoemd worden bij de wensen onderdeel zijn van de aanbieding en zijn inbegrepen in de prijs in het Prijzenblad.
Binnen onze LCM‑propositie bieden wij diverse aanvullende diensten die voor de UMC’s van grote meerwaarde kunnen zijn. Deze aanvullende diensten kunnen wij in het huidige format niet (optioneel) aanbieden, aangezien dat alles wat beschreven wordt volledig in de inschrijfsom is inbegrepen. Hierdoor ontstaat de situatie dat wij waardevolle aanvullende diensten niet mogen beschrijven of aanbieden.
Wij verzoeken u daarom om expliciet toe te staan dat inschrijvers additionele LCM‑diensten mogen beschrijven die niet in het plafondbedrag worden opgenomen, zodat deze afzonderlijk en marktconform kunnen worden aangeboden."</t>
  </si>
  <si>
    <t>Alle diensten die binnen de scope van deze Aanbesteding vallen kunnen bij deze wens aangeboden worden en dienen verdisconteerd te zijn in de Inschrijfsom.</t>
  </si>
  <si>
    <t>Bijlage F.3 formulier - Prijzenblad
Bijlage D.1 Voorwaarden - Procedure Nadere Opdrachten</t>
  </si>
  <si>
    <t>Regel 30 en regel 31
Paragraaf 2.2.</t>
  </si>
  <si>
    <t xml:space="preserve">
Pagina 5 en 6</t>
  </si>
  <si>
    <t>U heeft het hier over 'minicompetitie meervoudig' en 'minicompetitie enkelvoudig'. Kunt u deze begrippen toelichten. En zijn zowel een minicompetitie met voorselectie als een minicompetities zonder voorselectie van toepassing op een meervoudige als enkelvoudige minicompetitie?</t>
  </si>
  <si>
    <t>Een minicompetitie is in principe altijd meervoudig. Met een Minicompetitie enkelvoudig wordt bedoeld een enkelvoudige uitvraag omdat er geen alternatieven zijn. Bij een minicompetitie meervoudig kan de procedure met en zonder voorselectie zijn.</t>
  </si>
  <si>
    <t>Bijlage F.3. formulier - Prijzenblad - (Inschrijver)</t>
  </si>
  <si>
    <t>Cellen D30 - D32, E30-E32, E38</t>
  </si>
  <si>
    <t>U geeft inschrijvers de mogelijkheid om een opslag of een vaste stukprijs in te vullen. Is onze aanname juist dat de vaste stukprijs geldt per minicompetitie, vernieuwing of EULA review?</t>
  </si>
  <si>
    <t>Inschrijver dient een opslag of een vaste (stuks)prijs op te geven voor: Minicompetitie meervoudig en vernieuwing/aanpassing i.v.m. lifecycle management. Voor extra diensten dienst u een vaste prijs aan te geven voor deze additionele dienstverlening.</t>
  </si>
  <si>
    <t>Cellen F30, F31, F32 en F38</t>
  </si>
  <si>
    <t>In cel F30 neemt u de vaste prijs per stuk (E30) mee in de formule. In de cellen F31 en F32 zijn de stuksprijzen (respecievelijk E31 en E32) niet opgenomen in de formule. Klopt onze aanname dat cel E30 niet in de formule opgenomen dient te zijn?</t>
  </si>
  <si>
    <t>Nee, de aanname van Inschrijver dat cel E30 niet in de formule opgenomen dient te zijn, is niet juist. De formule in F30 is juist wel goed.  AD heeft namelijk het prijzenblad flexibel opgesteld zodat Inschrijver met verschillende prijsmodellen kan inschrijven. Zie rij 25 van de invul instructie voor verdere toelichting.
Er wordt een aangepaste versie van het prijzenblad toegevoegd aan deze Nota van Inlichtingen.</t>
  </si>
  <si>
    <t>Ondergrens vaste prijs / opslagpercentage</t>
  </si>
  <si>
    <t>Kijkend naar de door u gevraagde/gewenste dienstverlening staan hier voor de uitvoering hiervan serieuze kosten tegenover voor Opdrachtnemer. Kunt u aangeven wat u hiervoor als financiële ondergrens (kolom D/E) in gedachten heeft en acceptabel vindt? En wilt u dit direct in het prijzenblad doorvoeren? Graag ontvangen wij uw onderbouwde reactie.</t>
  </si>
  <si>
    <t>Er is alleen een financiële bovengrens gesteld aan de inschrijfsom en niet een ondergrens. AD acht echter een inschrijfsom van 0 euro niet realistisch zonder goede onderbouwing. Dit zal ook leiden tot een minimale score op het kwalitatieve gunningscriterium "transparantie en meerwaarde (kosten en baten)". Inschrijver dient bij dit criterium te onderbouwen wat wel realistisch is.</t>
  </si>
  <si>
    <t>Regel 11</t>
  </si>
  <si>
    <r>
      <t>U geeft  hier aan: "</t>
    </r>
    <r>
      <rPr>
        <i/>
        <sz val="11"/>
        <rFont val="Calibri"/>
        <family val="2"/>
        <scheme val="minor"/>
      </rPr>
      <t>Uur tarieven: De uurtarieven zijn van toepassing voor alle werkzaamheden uit hoofde van de gehouden aanbesteding, met inbegrip van ad-hoc af te nemen Additionele Diensten. De tarieven in het tarievenblad dienen gedifferentieerd te zijn naar functie.</t>
    </r>
    <r>
      <rPr>
        <sz val="11"/>
        <rFont val="Calibri"/>
        <family val="2"/>
        <scheme val="minor"/>
      </rPr>
      <t>"
In Bijlage F.3 ontbreekt echter de mogelijkheid om uurtarieven per functie (rol) op te nemen. Wilt u deze mogelijkheid toevoegen, of anders de tekst in regel 11 verwijderen zodat beide onderdelen weer met elkaar in lijn zijn?</t>
    </r>
  </si>
  <si>
    <t xml:space="preserve">Deze voorwaarde is per abuis blijven staan. Indien Inschrijver voor het prijsmodel vaste prijs per stuk kiest in te schrijven is het afgeven van een uurtarief niet nodig. AD schrapt deze voorwaarde uit het Prijzenblad.
Er is een aangepaste versie van het Prijzenblad toegevoegd aan deze nota van inlichtingen. </t>
  </si>
  <si>
    <t>Regel 25</t>
  </si>
  <si>
    <r>
      <rPr>
        <sz val="11"/>
        <color rgb="FF000000"/>
        <rFont val="Calibri"/>
        <scheme val="minor"/>
      </rPr>
      <t xml:space="preserve">Op regel 25 geeft u aan:
"Dit prijzenblad is zo opgesteld dat alle prijsmodellen mogelijk zijn, namelijk op basis van een opslagpercentage of een vaste prijs. U dient per soort dienstverlening een vaste prijs op te geven of een opslagpercentage. Het is niet toegestaan om een combinatie van prijsmodellen te gebruiken voor een soort dienstverlening."
Is onze aanname juist dat inschrijvers </t>
    </r>
    <r>
      <rPr>
        <b/>
        <sz val="11"/>
        <color rgb="FF000000"/>
        <rFont val="Calibri"/>
        <scheme val="minor"/>
      </rPr>
      <t xml:space="preserve">óf </t>
    </r>
    <r>
      <rPr>
        <sz val="11"/>
        <color rgb="FF000000"/>
        <rFont val="Calibri"/>
        <scheme val="minor"/>
      </rPr>
      <t xml:space="preserve">een opslagpercentage </t>
    </r>
    <r>
      <rPr>
        <b/>
        <sz val="11"/>
        <color rgb="FF000000"/>
        <rFont val="Calibri"/>
        <scheme val="minor"/>
      </rPr>
      <t>óf</t>
    </r>
    <r>
      <rPr>
        <sz val="11"/>
        <color rgb="FF000000"/>
        <rFont val="Calibri"/>
        <scheme val="minor"/>
      </rPr>
      <t xml:space="preserve"> een vaste prijs dienen op te geven per soort dienstverlening?
Wij constateren dat in het inschrijfsom (plafondbedrag) voor ‘minicompetitie meervoudig’ (regel 30) beide bedragen — zowel het opslagpercentage als de vaste prijs — worden meegenomen. Dit lijkt in strijd met de regel dat slechts één prijsmodel van toepassing mag zijn. 
Kunt u toelichten waarom beide worden meegerekend, terwijl het volgens uw eigen instructie het één of het ander zou moeten zijn?
Voor ‘minicompetitie enkelvoudig’ (regel 31) en ‘Vernieuwing/aanpassing i.v.m. life cycle management (offertes)’ (regel 32) worden uitsluitend de opslagpercentages meegenomen in het inschrijfsom. Ook hier geldt dat dit inconsistent lijkt met de keuze voor één prijsmodel per dienstverlening.
Wij verzoeken u deze inconsistentie te verduidelijken en waar nodig het prijzenblad of de instructie aan te passen, zodat inschrijvers op een correcte en eenduidige wijze kunnen offreren.</t>
    </r>
  </si>
  <si>
    <t xml:space="preserve">Ja, de aanname van Inschrijver is juist dat één van de twee prijsmodellen moet worden gekozen:
óf een opslagpercentage óf een vaste prijs.
In de inschrijfsom worden inderdaad de bedragen van beide prijsmodellen bij elkaar opgeteld. Indien bijvoorbeeld 0 (nul) procent bij opslagpercentage wordt ingevuld, óf 0 (nul) euro bij vaste prijs per stuk, dan wordt er niets dubbel gerekend. 
Inschrijver heeft gelijk dat in regel 31 en 32 de formule in F31 en F32 uitsluitend de opslagpercentages meegenomen worden en niet de vaste prijs per stuk. De formule is aangepast zodat ook het andere prijsmodel wordt meegenomen in de Inschrijfsom. 
Er is een aangepaste versie van het Prijzenblad toegevoegd aan deze Nota van Inlichtingen. </t>
  </si>
  <si>
    <t>Regel 6</t>
  </si>
  <si>
    <r>
      <t>U geeft aan dat de aangeboden prijzen alle kosten dienen te omvatten die verband houden met de nakoming van de Prestatie en Verplichtingen, inclusief onder meer alle bijkomende kosten. Tevens specificeert u:
“</t>
    </r>
    <r>
      <rPr>
        <i/>
        <sz val="11"/>
        <rFont val="Calibri"/>
        <family val="2"/>
        <scheme val="minor"/>
      </rPr>
      <t>Hieronder vallen o.a. (deze lijst is niet uitputtend): reis- en verblijfskosten, belastingen, de bestelkosten, nazorg of andere kosten, reworkkosten, migratie/datamigratie, integratie, installatie, gebruiksklaar opleveren, het beschikbaar maken en het doorontwikkelen (development), benodigde database- en VMware-licenties, opleiding en training van functioneel beheerders en key users indien van toepassing, project- en contractmanagement, periodieke rapportages van de Prestatie, etc. (al dan niet via derde onderaannemers)</t>
    </r>
    <r>
      <rPr>
        <sz val="11"/>
        <rFont val="Calibri"/>
        <scheme val="minor"/>
      </rPr>
      <t>.”
Het is voor ons niet mogelijk om alle door u genoemde kosten binnen de gevraagde prijzen op te nemen. Een deel van de opgesomde activiteiten valt naar ons oordeel niet binnen de scope zoals beschreven in het bestek. Dit betreft met name:
“(</t>
    </r>
    <r>
      <rPr>
        <i/>
        <sz val="11"/>
        <rFont val="Calibri"/>
        <family val="2"/>
        <scheme val="minor"/>
      </rPr>
      <t>…) andere kosten, reworkkosten, migratie/datamigratie, integratie, installatie, gebruiksklaar opleveren, het beschikbaar maken en het doorontwikkelen (development), benodigde database- en VMware-licenties, opleiding en training van functioneel beheerders en key users (indien van toepassing), project- en contractmanagement.</t>
    </r>
    <r>
      <rPr>
        <sz val="11"/>
        <rFont val="Calibri"/>
        <scheme val="minor"/>
      </rPr>
      <t xml:space="preserve">”
Wij verzoeken u deze elementen te verwijderen uit de generieke kostenparagraaf en — indien gewenst — in een separate (nadere) offertaanvraag aan de winnende inschrijver uit te vragen, zodat deze activiteiten op een juiste en marktconforme wijze geoffreerd kunnen worden."
</t>
    </r>
  </si>
  <si>
    <t xml:space="preserve">Een deel van de kosten die hier als voorbeeld worden gegeven hebben inderdaad betrekking op activiteiten die betrekking hebben op Nadere Opdrachten binnen de Raamovereenkomst (ROK) en niet de Raamovereenkomst zelf die onderwerp is van deze Opdracht.
De voorwaarde is als volgt aangepast: "Alle prijzen omvatten alle kosten in verband met nakoming van de Prestatie en Verplichtingen en zijn inclusief o.a. alle bijkomende kosten. Hieronder vallen o.a. (deze lijst is niet uitputtend):  reis- en verblijfskosten, belastingen, de bestelkosten, nazorg of andere kosten, gebruiksklaar opleveren webportaal, periodieke rapportages van de Prestatie, etc. (al dan niet via derde onderaannemers).". Hierbij is het gebruiksklaar opleveren van de webportaal nog wel specifiek genoemd.
Een aangepaste versie van het prijzenblad is toegevoegd aan deze Nota van Inlichtingen. </t>
  </si>
  <si>
    <t>Regel 8</t>
  </si>
  <si>
    <t>U eist dat de prijzen en kortingen gelijk zijn voor alle deelnemende ziekenhuizen, ongeacht het aantal afgenomen diensten. Wij begrijpen dat dit geldt voor opslagpercentages en uurtarieven. Echter kan geen enkele reseller borgen dat dit ook geldt voor licentieprijzen. Deze zijn immers afhankelijk van de individuele deelnemer, het aantal licenties en de gekozen looptijd (bijvoorbeeld 1 of 3 jaar) van de licentieafname. Is onze aanname juist dat u hiermee doelt op de ingevulde prijzen in het prijzenblad? Zo niet, dan verzoeken wij u dit toe te lichten</t>
  </si>
  <si>
    <t>Ja, de aanname is juist dat hiermee wordt gedoeld op de prijzen afgegeven in dit Prijzenblad. Deze commerciële voorwaarden hebben alleen betrekking op de Raamovereenkomst. Voor de Nadere Opdrachten kunnen verschillende afspraken gelden afhankelijk van de specifieke afspraken in de Nadere Overeenkomsten.</t>
  </si>
  <si>
    <t>Rij 10</t>
  </si>
  <si>
    <t>In regel 10 geeft u onder andere het volgende aan; ‘Indexatie: zie overeenkomst voor de voorwaarden. Opslagpercentages kunnen niet geïndexeerd worden, vaste prijzen worden jaarlijks met 2% geïndexeerd’. Kunt u nader specificeren wat u hier exact bedoelt? Graag ontvangen wij uw onderbouwde reactie.</t>
  </si>
  <si>
    <t>Bij een prijsmodel gebaseerd op opslagpercentages is indexatie niet van toepassing aangezien dit al een percentage betreft van de omzet van de standaard software (die eventueel al geïndexeerd wordt door de Toeleverancier(s)). Bij vaste prijzen is indexatie wel van toepassing.</t>
  </si>
  <si>
    <t>Rij 11</t>
  </si>
  <si>
    <t>In regel 11 geeft u onder andere het volgende aan; ‘Uur tarieven: De uurtarieven zijn van toepassing voor alle werkzaamheden uit hoofde van de gehouden aanbesteding, met inbegrip van ad-hoc af te nemen Additionele Diensten. De tarieven in het tarievenblad dienen gedifferentieerd te zijn naar functie’. Kunt u bevestigen dat dit een omissie betreft en dat dit géén onderdeel uitmaakt van het prijzenblad? Graag ontvangen wij uw bevestiging.</t>
  </si>
  <si>
    <t xml:space="preserve">Deze voorwaarde is per abuis blijven staan. Indien Inschrijver ervoor kiest in te schrijven voor het prijsmodel "vaste prijs per stuk", is het afgeven van een uurtarief niet nodig. Deze voorwaarde wordt uit het Prijzenblad verwijderd.
Er is een aangepaste versie van het Prijzenblad toegevoegd aan deze Nota van Inlichtingen. </t>
  </si>
  <si>
    <t>Rij 16</t>
  </si>
  <si>
    <t>In regel 16 geeft u onder andere het volgende aan; ‘Alle door een Inschrijver aangeboden prijzen, kosten en vergoedingen zijn nadrukkelijk 'all-in' prijzen (behoudens het elders bepaalde in deze Aanbesteding en/of andere Aanbestedingsdocumenten)’. Kunt u bevestigen dat dit slechts gaat om de standaard dienstverlening van Opdrachtnemer? Graag ontvangen wij uw bevestiging.</t>
  </si>
  <si>
    <t xml:space="preserve">AD kan bevestigen dat dit gaat om de dienstverlening zoals gevraagd in deze aanbesteding. </t>
  </si>
  <si>
    <t>Rij 31 en 32</t>
  </si>
  <si>
    <t>In het prijzenblad wordt gerekend met zowel een opslagpercentage over de jaaromzet als een vaste prijs per stuk × aantal. In rij 30 zijn beide berekeningsmethoden opgenomen, terwijl dit in rij 31 en 32 niet het geval is.
Kunt u het prijzenblad aanpassen zodat in rij 31 en 32 dezelfde volledige rekenlogica wordt toegepast?</t>
  </si>
  <si>
    <t xml:space="preserve">Ja, de formule is per abuis niet opgenomen in rij 31 en 32.
Er is een aangepaste versie van het Prijzenblad toegevoegd aan deze Nota van Inlichtingen. </t>
  </si>
  <si>
    <t>Rij 7</t>
  </si>
  <si>
    <t>In regel 7 geeft u onder andere het volgende aan; ‘fixed price’. Kunt u nader specificeren wat u hier exact bedoelt? Graag ontvangen wij uw onderbouwde reactie.</t>
  </si>
  <si>
    <t>Hiermee wordt bedoeld dat de afgegeven opslagpercentages, dan wel vaste prijzen, vast staan gedurende de contractperiode, eventuele indexaties daar gelaten. Behalve i.v.m. eventuele indexatie kunnen prijzen niet aangepast worden of extra kosten in rekening gebracht worden voor de gevraagde dienstverlening.</t>
  </si>
  <si>
    <t>Rij 8</t>
  </si>
  <si>
    <t>In regel 8 geeft u onder andere het volgende aan; ‘de prijzen en kortingen zijn gelijk voor alle deelnemende ziekenhuizen ongeacht het aantal afgenomen diensten’. Kunt u nader specificeren wat u hier exact bedoelt? Graag ontvangen wij uw onderbouwde reactie.</t>
  </si>
  <si>
    <t>Hiermee wordt bedoeld dat Inschrijver dezelfde opslagpercentages of vaste prijzen hanteert ongeacht of het ene UMC meer of minder gebruik maakt van de dienstverleningen. Indien het ene UMC bijvoorbeeld 5 minicompetities doet en de andere 15 dan mogen geen andere prijzen worden gehanteerd.</t>
  </si>
  <si>
    <t>Bijlage F.3. formulier - Prijzenblad - (Inschrijver) &amp; Aanbestedingsleidraad</t>
  </si>
  <si>
    <t>4.6 Gunningscriterium Prijs</t>
  </si>
  <si>
    <t>Pagina 32</t>
  </si>
  <si>
    <t>Gezien de huidige markomstandigheden en uw gevraagde dienstverlening achter wij een ondergrens van 1.200.000 euro inclusief btw dan wel een ondergrens  van 3% opslag of een vergelijkbaar bedrag voor het prijsmodel “vast bedrag per “soort dienstverlening” een realistisch prijsmodel gezien uw gevraagde dienstverlening. Derhalve verzoeken wij u om dit aan te passen. Zo niet, dan verzoeken wij u om dit te motiveren.
U hanteert een prijsplafond voor de totale inschrijfsom van € 1.200.000 inclusief btw per jaar. Daarnaast geldt een prijsplafond per soort dienstverlening van 3% opslag of een vergelijkbaar bedrag bij het prijsmodel vast bedrag. Een inschrijfsom van € 0 ontvangt daarbij 100% van de punten. Inschrijver is, mede gelet op de uitkomsten van de marktconsultatie, verbaasd dat u kiest voor een dergelijk prijsmodel.
In theorie zou een inschrijver een inschrijving van € 0 kunnen compenseren met een hogere score op kwaliteit. Zo kan een inschrijver op kwaliteitsvraag 1 bijvoorbeeld twee staffels hoger scoren om dit verschil te overbruggen. In de praktijk achten wij dit echter niet realistisch. Gezien het wegvallen van incentives vanuit fabrikanten en de door u gevraagde dienstverlening is een gemiddelde opslag van circa 3% voor de meeste inschrijvende partijen realistisch. Bovendien, gelet op de verwachte hoge kwaliteit van de inschrijvingen en uw keuze om met gemiddelde kwaliteitsscores te werken, is het zeer onaannemelijk dat een verschil van twee staffels op een kwaliteitsvraag zal optreden. Dit maakt het in de praktijk vrijwel onmogelijk om een inschrijving van € 0 te compenseren met kwaliteit.
Gezien de huidige marktomstandigheden en de door u gevraagde dienstverlening achten wij een ondergrens van € 1.200.000 inclusief btw, dan wel een ondergrens van 3% opslag of een vergelijkbaar bedrag bij het prijsmodel vast bedrag per soort dienstverlening, een realistischer prijsmodel. Derhalve verzoeken wij u dit aan te passen. Indien u hiertoe niet overgaat, verzoeken wij u dit gemotiveerd toe te lichten.</t>
  </si>
  <si>
    <t>Het is inderdaad mogelijk in te schrijven met een inschrijfsom van 0 euro. AD acht echter een inschrijfsom van 0 euro niet realistisch. Dit zal ook leiden tot een minimale score op het kwalitatieve gunningscriterium "transparantie en meerwaarde (kosten en baten)". Daarnaast wordt een inschrijving met 0 euro zonder goede onderbouwing en/of een onrealistisch inschrijfsom (o.b.v. onderbouwing en de kwaliteit van de onderbouwing van de Inschrijver) gezien als een abnormaal lage inschrijving. 
De weging van dit kwalitatieve gunningscriterium is juist zo vastgesteld dat een Inschrijver met een onrealistische inschrijfsom, weliswaar hoog scoort op prijs, maar punten laat liggen op het kwalitatieve gunningscriterium.</t>
  </si>
  <si>
    <t xml:space="preserve">Bijlage F.3. formulier - Prijzenblad - (Inschrijver)en Bijlage 1. Voorwaarden </t>
  </si>
  <si>
    <t>Prijzenblad  regel 6</t>
  </si>
  <si>
    <t>In regel 6 geeft u onder andere het volgende aan; ‘nazorg of andere kosten, rework kosten, migratie / datamigratie, integratie, installatie, gebruiksklaar opleveren, het beschikbaar maken en het doorontwikkelen (development), benodigde database en VMware licenties, opleiding en training van functioneel beheerders en key users indien van toepassing, project- en contractmanagement, periodieke rapportages van de Prestatie, etc. (al dan niet via derde onderaannemers)’. Kunt u bevestigen dat dit een omissie betreft en dat deze opsomming dus géén onderdeel uitmaakt van het prijzenblad? Graag ontvangen wij uw bevestiging.</t>
  </si>
  <si>
    <t xml:space="preserve">Een deel van de kosten die hier als voorbeeld worden gegeven hebben inderdaad betrekking op activiteiten die betrekking hebben op Nadere Opdrachten binnen de Raamovereenkomst (ROK) en niet de Raamovereenkomst zelf die onderwerp is van deze Opdracht.
De voorwaarde is als volgt aangepast: "Alle prijzen omvatten alle kosten in verband met nakoming van de Prestatie en Verplichtingen en zijn inclusief o.a. alle bijkomende kosten. Hieronder vallen o.a. (deze lijst is niet uitputtend):  reis- en verblijfskosten, belastingen, de bestelkosten, nazorg of andere kosten, gebruiksklaar opleveren webportaal, periodieke rapportages van de Prestatie, etc. (al dan niet via derde onderaannemers).". Hierbij is het gebruiksklaar opleveren van de webportaal nog wel specifiek genoemd.
Er is een aangepaste versie van het Prijzenblad toegevoegd aan deze Nota van Inlichtingen.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</si>
</sst>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9"/>
      <color theme="1"/>
      <name val="Arial"/>
      <family val="2"/>
    </font>
    <font>
      <sz val="11"/>
      <color theme="1"/>
      <name val="Calibri"/>
      <scheme val="minor"/>
    </font>
    <font>
      <sz val="11"/>
      <color theme="1"/>
      <name val="Calibri"/>
      <family val="2"/>
      <scheme val="minor"/>
    </font>
    <font>
      <sz val="11"/>
      <color theme="1"/>
      <name val="Calibri"/>
      <scheme val="minor"/>
    </font>
    <font>
      <sz val="9"/>
      <color theme="1"/>
      <name val="Arial"/>
      <family val="2"/>
    </font>
    <font>
      <sz val="9"/>
      <name val="Arial"/>
      <family val="2"/>
    </font>
    <font>
      <sz val="10"/>
      <name val="Calibri"/>
      <scheme val="minor"/>
    </font>
    <font>
      <sz val="10"/>
      <color theme="1"/>
      <name val="Calibri"/>
      <scheme val="minor"/>
    </font>
    <font>
      <b/>
      <sz val="10"/>
      <color indexed="8"/>
      <name val="Calibri"/>
      <scheme val="minor"/>
    </font>
    <font>
      <sz val="10"/>
      <color indexed="8"/>
      <name val="Calibri"/>
      <scheme val="minor"/>
    </font>
    <font>
      <b/>
      <sz val="12"/>
      <color theme="1"/>
      <name val="Calibri"/>
      <scheme val="minor"/>
    </font>
    <font>
      <sz val="9"/>
      <color theme="1"/>
      <name val="Calibri"/>
      <scheme val="minor"/>
    </font>
    <font>
      <b/>
      <sz val="11"/>
      <name val="Calibri"/>
      <scheme val="minor"/>
    </font>
    <font>
      <sz val="11"/>
      <name val="Calibri"/>
      <scheme val="minor"/>
    </font>
    <font>
      <b/>
      <sz val="11"/>
      <color indexed="8"/>
      <name val="Calibri"/>
      <scheme val="minor"/>
    </font>
    <font>
      <i/>
      <sz val="11"/>
      <name val="Calibri"/>
      <family val="2"/>
      <scheme val="minor"/>
    </font>
    <font>
      <sz val="11"/>
      <name val="Calibri"/>
      <family val="2"/>
      <scheme val="minor"/>
    </font>
    <font>
      <sz val="11"/>
      <color rgb="FF000000"/>
      <name val="Calibri"/>
      <scheme val="minor"/>
    </font>
    <font>
      <b/>
      <sz val="11"/>
      <color rgb="FF000000"/>
      <name val="Calibri"/>
      <scheme val="minor"/>
    </font>
    <font>
      <sz val="11"/>
      <color rgb="FF000000"/>
      <name val="Calibri"/>
      <family val="2"/>
      <scheme val="minor"/>
    </font>
    <font>
      <sz val="11"/>
      <color rgb="FF000000"/>
      <name val="Calibri"/>
    </font>
    <font>
      <sz val="11"/>
      <color theme="1"/>
      <name val="Calibri"/>
    </font>
    <font>
      <sz val="11"/>
      <color theme="1"/>
      <name val="Calibri"/>
      <family val="2"/>
    </font>
    <font>
      <sz val="11"/>
      <name val="Calibri"/>
      <family val="2"/>
    </font>
    <font>
      <u/>
      <sz val="11"/>
      <color theme="1"/>
      <name val="Calibri"/>
      <scheme val="minor"/>
    </font>
    <font>
      <u/>
      <sz val="11"/>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43">
    <xf numFmtId="0" fontId="0" fillId="0" borderId="0" xfId="0"/>
    <xf numFmtId="0" fontId="13" fillId="0" borderId="0" xfId="0" applyFont="1" applyAlignment="1">
      <alignment horizontal="left" vertical="top" wrapText="1"/>
    </xf>
    <xf numFmtId="0" fontId="3" fillId="0" borderId="0" xfId="0" applyFont="1" applyAlignment="1">
      <alignment horizontal="left" wrapText="1"/>
    </xf>
    <xf numFmtId="0" fontId="13" fillId="0" borderId="0" xfId="0" applyFont="1" applyAlignment="1">
      <alignment horizontal="left" wrapText="1"/>
    </xf>
    <xf numFmtId="0" fontId="0" fillId="0" borderId="0" xfId="0" applyAlignment="1">
      <alignment wrapText="1"/>
    </xf>
    <xf numFmtId="0" fontId="11" fillId="0" borderId="0" xfId="0" applyFont="1" applyAlignment="1">
      <alignment horizontal="left" wrapText="1"/>
    </xf>
    <xf numFmtId="0" fontId="12" fillId="0" borderId="0" xfId="0" applyFont="1" applyAlignment="1">
      <alignment horizontal="left" vertical="top" wrapText="1"/>
    </xf>
    <xf numFmtId="0" fontId="6" fillId="0" borderId="0" xfId="0" applyFont="1" applyAlignment="1">
      <alignment horizontal="left" wrapText="1"/>
    </xf>
    <xf numFmtId="0" fontId="5" fillId="0" borderId="0" xfId="0" applyFont="1" applyAlignment="1">
      <alignment wrapText="1"/>
    </xf>
    <xf numFmtId="0" fontId="12" fillId="0" borderId="0" xfId="0"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wrapText="1"/>
    </xf>
    <xf numFmtId="0" fontId="14" fillId="2" borderId="1" xfId="0" applyFont="1" applyFill="1" applyBorder="1" applyAlignment="1">
      <alignment horizontal="left" vertical="top" wrapText="1"/>
    </xf>
    <xf numFmtId="0" fontId="16" fillId="0" borderId="1" xfId="0" applyFont="1" applyBorder="1" applyAlignment="1">
      <alignment horizontal="left" vertical="top" wrapText="1"/>
    </xf>
    <xf numFmtId="3" fontId="16" fillId="0" borderId="1" xfId="0" applyNumberFormat="1" applyFont="1" applyBorder="1" applyAlignment="1">
      <alignment horizontal="left" vertical="top" wrapText="1"/>
    </xf>
    <xf numFmtId="0" fontId="16" fillId="0" borderId="1" xfId="0" applyFont="1" applyBorder="1" applyAlignment="1">
      <alignment vertical="top" wrapText="1"/>
    </xf>
    <xf numFmtId="0" fontId="16" fillId="3" borderId="1" xfId="0" applyFont="1" applyFill="1" applyBorder="1" applyAlignment="1">
      <alignment horizontal="left" vertical="top" wrapText="1"/>
    </xf>
    <xf numFmtId="0" fontId="13" fillId="0" borderId="1" xfId="0" applyFont="1" applyBorder="1" applyAlignment="1">
      <alignment horizontal="left" vertical="top" wrapText="1"/>
    </xf>
    <xf numFmtId="3" fontId="13" fillId="0" borderId="1" xfId="0" applyNumberFormat="1" applyFont="1" applyBorder="1" applyAlignment="1">
      <alignment horizontal="left" vertical="top" wrapText="1"/>
    </xf>
    <xf numFmtId="0" fontId="16" fillId="0" borderId="1" xfId="0" quotePrefix="1" applyFont="1" applyBorder="1" applyAlignment="1">
      <alignment horizontal="left" vertical="top" wrapText="1"/>
    </xf>
    <xf numFmtId="0" fontId="17" fillId="0" borderId="1" xfId="0" applyFont="1" applyBorder="1" applyAlignment="1">
      <alignment horizontal="left" vertical="top" wrapText="1"/>
    </xf>
    <xf numFmtId="0" fontId="10" fillId="0" borderId="0" xfId="0" applyFont="1" applyAlignment="1">
      <alignment horizontal="left"/>
    </xf>
    <xf numFmtId="0" fontId="1" fillId="0" borderId="0" xfId="0" applyFont="1" applyAlignment="1">
      <alignment horizontal="left"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1" fontId="2" fillId="0" borderId="1" xfId="0" applyNumberFormat="1" applyFont="1" applyBorder="1" applyAlignment="1">
      <alignment horizontal="left" vertical="top" wrapText="1"/>
    </xf>
    <xf numFmtId="16" fontId="2" fillId="0" borderId="1" xfId="0" applyNumberFormat="1" applyFont="1" applyBorder="1" applyAlignment="1">
      <alignment horizontal="left" vertical="top" wrapText="1"/>
    </xf>
    <xf numFmtId="3" fontId="1" fillId="0" borderId="1" xfId="0" applyNumberFormat="1" applyFont="1" applyBorder="1" applyAlignment="1">
      <alignment horizontal="left" vertical="top" wrapText="1"/>
    </xf>
    <xf numFmtId="16" fontId="1" fillId="0" borderId="1" xfId="0" applyNumberFormat="1" applyFont="1" applyBorder="1" applyAlignment="1">
      <alignment horizontal="left" vertical="top" wrapText="1"/>
    </xf>
    <xf numFmtId="1" fontId="1" fillId="0" borderId="1" xfId="0" applyNumberFormat="1" applyFont="1" applyBorder="1" applyAlignment="1">
      <alignment horizontal="left" vertical="top" wrapText="1"/>
    </xf>
    <xf numFmtId="0" fontId="1" fillId="0" borderId="1" xfId="0" applyFont="1" applyFill="1" applyBorder="1" applyAlignment="1">
      <alignment horizontal="left" vertical="top" wrapText="1"/>
    </xf>
    <xf numFmtId="0" fontId="0" fillId="0" borderId="1" xfId="0" applyFill="1" applyBorder="1" applyAlignment="1">
      <alignment vertical="top" wrapText="1"/>
    </xf>
    <xf numFmtId="0" fontId="2"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2" fillId="0" borderId="1" xfId="0" applyFont="1" applyFill="1" applyBorder="1" applyAlignment="1">
      <alignment vertical="top" wrapText="1"/>
    </xf>
    <xf numFmtId="0" fontId="23" fillId="0" borderId="1" xfId="0" applyFont="1" applyFill="1" applyBorder="1" applyAlignment="1">
      <alignment horizontal="left" vertical="top" wrapText="1"/>
    </xf>
    <xf numFmtId="0" fontId="20" fillId="0" borderId="1" xfId="0" applyFont="1" applyFill="1" applyBorder="1" applyAlignment="1">
      <alignment vertical="top" wrapText="1"/>
    </xf>
    <xf numFmtId="0" fontId="1" fillId="0" borderId="1" xfId="0" applyFont="1" applyFill="1" applyBorder="1" applyAlignment="1">
      <alignment vertical="top" wrapText="1"/>
    </xf>
  </cellXfs>
  <cellStyles count="2">
    <cellStyle name="Standaard" xfId="0" builtinId="0"/>
    <cellStyle name="Standaard 2" xfId="1" xr:uid="{00000000-0005-0000-0000-000001000000}"/>
  </cellStyles>
  <dxfs count="8">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trike val="0"/>
        <outline val="0"/>
        <shadow val="0"/>
        <u val="none"/>
        <vertAlign val="baseline"/>
        <sz val="11"/>
        <name val="Calibri"/>
        <scheme val="minor"/>
      </font>
      <alignment horizontal="left" textRotation="0" wrapText="1" indent="0" justifyLastLine="0" shrinkToFit="0" readingOrder="0"/>
    </dxf>
    <dxf>
      <font>
        <b/>
        <i val="0"/>
        <strike val="0"/>
        <condense val="0"/>
        <extend val="0"/>
        <outline val="0"/>
        <shadow val="0"/>
        <u val="none"/>
        <vertAlign val="baseline"/>
        <sz val="11"/>
        <color indexed="8"/>
        <name val="Calibri"/>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8:F116" totalsRowShown="0" headerRowDxfId="7" dataDxfId="6">
  <tableColumns count="6">
    <tableColumn id="1" xr3:uid="{00000000-0010-0000-0000-000001000000}" name="Nr." dataDxfId="5">
      <calculatedColumnFormula>ROW() - ROW(Tabel1[[#Headers],[Nr.]]) - 1</calculatedColumnFormula>
    </tableColumn>
    <tableColumn id="2" xr3:uid="{00000000-0010-0000-0000-000002000000}" name="Document " dataDxfId="4"/>
    <tableColumn id="3" xr3:uid="{00000000-0010-0000-0000-000003000000}" name="Hfdst/ Postnr./ paragraaf" dataDxfId="3"/>
    <tableColumn id="4" xr3:uid="{00000000-0010-0000-0000-000004000000}" name="Blz." dataDxfId="2"/>
    <tableColumn id="5" xr3:uid="{00000000-0010-0000-0000-000005000000}" name="Vraag" dataDxfId="1"/>
    <tableColumn id="6" xr3:uid="{00000000-0010-0000-0000-000006000000}" name="Antwoord" dataDxfId="0"/>
  </tableColumns>
  <tableStyleInfo name="TableStyleLight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7"/>
  <sheetViews>
    <sheetView tabSelected="1" zoomScale="130" zoomScaleNormal="130" zoomScaleSheetLayoutView="100" workbookViewId="0">
      <pane ySplit="8" topLeftCell="A9" activePane="bottomLeft" state="frozen"/>
      <selection pane="bottomLeft" activeCell="E9" sqref="E9"/>
    </sheetView>
  </sheetViews>
  <sheetFormatPr defaultColWidth="9.140625" defaultRowHeight="15" x14ac:dyDescent="0.25"/>
  <cols>
    <col min="1" max="1" width="13" style="13" customWidth="1"/>
    <col min="2" max="2" width="31.140625" style="13" customWidth="1"/>
    <col min="3" max="3" width="16.5703125" style="13" customWidth="1"/>
    <col min="4" max="4" width="6.7109375" style="13" customWidth="1"/>
    <col min="5" max="5" width="59.140625" style="13" customWidth="1"/>
    <col min="6" max="6" width="53.140625" style="2" customWidth="1"/>
    <col min="7" max="16384" width="9.140625" style="4"/>
  </cols>
  <sheetData>
    <row r="1" spans="1:6" ht="15.75" x14ac:dyDescent="0.25">
      <c r="A1" s="23" t="s">
        <v>0</v>
      </c>
      <c r="B1" s="5"/>
      <c r="C1" s="5"/>
      <c r="D1" s="5"/>
      <c r="E1" s="5"/>
      <c r="F1" s="24"/>
    </row>
    <row r="2" spans="1:6" x14ac:dyDescent="0.25">
      <c r="A2" s="5"/>
      <c r="B2" s="5"/>
      <c r="C2" s="5"/>
      <c r="D2" s="5"/>
      <c r="E2" s="5"/>
      <c r="F2" s="24"/>
    </row>
    <row r="3" spans="1:6" s="8" customFormat="1" x14ac:dyDescent="0.25">
      <c r="A3" s="6" t="s">
        <v>1</v>
      </c>
      <c r="B3" s="3" t="s">
        <v>2</v>
      </c>
      <c r="C3" s="7"/>
      <c r="D3" s="7"/>
      <c r="E3" s="7"/>
      <c r="F3" s="3"/>
    </row>
    <row r="4" spans="1:6" s="8" customFormat="1" x14ac:dyDescent="0.25">
      <c r="A4" s="6" t="s">
        <v>3</v>
      </c>
      <c r="B4" s="3" t="s">
        <v>4</v>
      </c>
      <c r="C4" s="7"/>
      <c r="D4" s="7"/>
      <c r="E4" s="7"/>
      <c r="F4" s="3"/>
    </row>
    <row r="5" spans="1:6" s="8" customFormat="1" x14ac:dyDescent="0.25">
      <c r="A5" s="9" t="s">
        <v>5</v>
      </c>
      <c r="B5" s="1" t="s">
        <v>6</v>
      </c>
      <c r="C5" s="7"/>
      <c r="D5" s="7"/>
      <c r="E5" s="7"/>
      <c r="F5" s="3"/>
    </row>
    <row r="6" spans="1:6" s="8" customFormat="1" x14ac:dyDescent="0.25">
      <c r="A6" s="9" t="s">
        <v>7</v>
      </c>
      <c r="B6" s="1" t="s">
        <v>8</v>
      </c>
      <c r="C6" s="7"/>
      <c r="D6" s="7"/>
      <c r="E6" s="7"/>
      <c r="F6" s="3"/>
    </row>
    <row r="7" spans="1:6" x14ac:dyDescent="0.25">
      <c r="A7" s="10"/>
      <c r="B7" s="11"/>
      <c r="C7" s="10"/>
      <c r="D7" s="10"/>
      <c r="E7" s="12"/>
      <c r="F7" s="24"/>
    </row>
    <row r="8" spans="1:6" ht="30" x14ac:dyDescent="0.2">
      <c r="A8" s="14" t="s">
        <v>9</v>
      </c>
      <c r="B8" s="14" t="s">
        <v>10</v>
      </c>
      <c r="C8" s="14" t="s">
        <v>11</v>
      </c>
      <c r="D8" s="14" t="s">
        <v>12</v>
      </c>
      <c r="E8" s="14" t="s">
        <v>13</v>
      </c>
      <c r="F8" s="14" t="s">
        <v>14</v>
      </c>
    </row>
    <row r="9" spans="1:6" ht="105" x14ac:dyDescent="0.2">
      <c r="A9" s="25">
        <f>ROW() - ROW(Tabel1[[#Headers],[Nr.]]) - 1</f>
        <v>0</v>
      </c>
      <c r="B9" s="26" t="s">
        <v>15</v>
      </c>
      <c r="C9" s="15" t="s">
        <v>16</v>
      </c>
      <c r="D9" s="16">
        <v>5</v>
      </c>
      <c r="E9" s="15" t="s">
        <v>17</v>
      </c>
      <c r="F9" s="33" t="s">
        <v>18</v>
      </c>
    </row>
    <row r="10" spans="1:6" ht="75" x14ac:dyDescent="0.2">
      <c r="A10" s="25">
        <f>ROW() - ROW(Tabel1[[#Headers],[Nr.]]) - 1</f>
        <v>1</v>
      </c>
      <c r="B10" s="26" t="s">
        <v>15</v>
      </c>
      <c r="C10" s="15" t="s">
        <v>19</v>
      </c>
      <c r="D10" s="16">
        <v>6</v>
      </c>
      <c r="E10" s="15" t="s">
        <v>20</v>
      </c>
      <c r="F10" s="34" t="s">
        <v>21</v>
      </c>
    </row>
    <row r="11" spans="1:6" ht="105" x14ac:dyDescent="0.2">
      <c r="A11" s="25">
        <f>ROW() - ROW(Tabel1[[#Headers],[Nr.]]) - 1</f>
        <v>2</v>
      </c>
      <c r="B11" s="26" t="s">
        <v>15</v>
      </c>
      <c r="C11" s="15" t="s">
        <v>19</v>
      </c>
      <c r="D11" s="16">
        <v>6</v>
      </c>
      <c r="E11" s="15" t="s">
        <v>22</v>
      </c>
      <c r="F11" s="35" t="s">
        <v>23</v>
      </c>
    </row>
    <row r="12" spans="1:6" ht="75" x14ac:dyDescent="0.2">
      <c r="A12" s="25">
        <f>ROW() - ROW(Tabel1[[#Headers],[Nr.]]) - 1</f>
        <v>3</v>
      </c>
      <c r="B12" s="26" t="s">
        <v>15</v>
      </c>
      <c r="C12" s="27" t="s">
        <v>24</v>
      </c>
      <c r="D12" s="28">
        <v>7</v>
      </c>
      <c r="E12" s="26" t="s">
        <v>25</v>
      </c>
      <c r="F12" s="36" t="s">
        <v>26</v>
      </c>
    </row>
    <row r="13" spans="1:6" ht="195" x14ac:dyDescent="0.2">
      <c r="A13" s="25">
        <f>ROW() - ROW(Tabel1[[#Headers],[Nr.]]) - 1</f>
        <v>4</v>
      </c>
      <c r="B13" s="26" t="s">
        <v>15</v>
      </c>
      <c r="C13" s="15" t="s">
        <v>27</v>
      </c>
      <c r="D13" s="16" t="s">
        <v>28</v>
      </c>
      <c r="E13" s="15" t="s">
        <v>29</v>
      </c>
      <c r="F13" s="33" t="s">
        <v>30</v>
      </c>
    </row>
    <row r="14" spans="1:6" ht="135" x14ac:dyDescent="0.2">
      <c r="A14" s="25">
        <f>ROW() - ROW(Tabel1[[#Headers],[Nr.]]) - 1</f>
        <v>5</v>
      </c>
      <c r="B14" s="26" t="s">
        <v>15</v>
      </c>
      <c r="C14" s="15" t="s">
        <v>31</v>
      </c>
      <c r="D14" s="16">
        <v>7</v>
      </c>
      <c r="E14" s="15" t="s">
        <v>32</v>
      </c>
      <c r="F14" s="33" t="s">
        <v>33</v>
      </c>
    </row>
    <row r="15" spans="1:6" ht="90" x14ac:dyDescent="0.2">
      <c r="A15" s="25">
        <f>ROW() - ROW(Tabel1[[#Headers],[Nr.]]) - 1</f>
        <v>6</v>
      </c>
      <c r="B15" s="26" t="s">
        <v>15</v>
      </c>
      <c r="C15" s="26" t="s">
        <v>34</v>
      </c>
      <c r="D15" s="26">
        <v>11</v>
      </c>
      <c r="E15" s="26" t="s">
        <v>35</v>
      </c>
      <c r="F15" s="33" t="s">
        <v>36</v>
      </c>
    </row>
    <row r="16" spans="1:6" ht="225" x14ac:dyDescent="0.2">
      <c r="A16" s="25">
        <f>ROW() - ROW(Tabel1[[#Headers],[Nr.]]) - 1</f>
        <v>7</v>
      </c>
      <c r="B16" s="26" t="s">
        <v>15</v>
      </c>
      <c r="C16" s="27" t="s">
        <v>37</v>
      </c>
      <c r="D16" s="26" t="s">
        <v>38</v>
      </c>
      <c r="E16" s="26" t="s">
        <v>39</v>
      </c>
      <c r="F16" s="33" t="s">
        <v>40</v>
      </c>
    </row>
    <row r="17" spans="1:6" ht="150" x14ac:dyDescent="0.2">
      <c r="A17" s="25">
        <f>ROW() - ROW(Tabel1[[#Headers],[Nr.]]) - 1</f>
        <v>8</v>
      </c>
      <c r="B17" s="26" t="s">
        <v>15</v>
      </c>
      <c r="C17" s="17" t="s">
        <v>41</v>
      </c>
      <c r="D17" s="16">
        <v>15</v>
      </c>
      <c r="E17" s="15" t="s">
        <v>42</v>
      </c>
      <c r="F17" s="37" t="s">
        <v>43</v>
      </c>
    </row>
    <row r="18" spans="1:6" ht="120" x14ac:dyDescent="0.2">
      <c r="A18" s="25">
        <f>ROW() - ROW(Tabel1[[#Headers],[Nr.]]) - 1</f>
        <v>9</v>
      </c>
      <c r="B18" s="26" t="s">
        <v>15</v>
      </c>
      <c r="C18" s="27" t="s">
        <v>44</v>
      </c>
      <c r="D18" s="29" t="s">
        <v>45</v>
      </c>
      <c r="E18" s="26" t="s">
        <v>46</v>
      </c>
      <c r="F18" s="38" t="s">
        <v>47</v>
      </c>
    </row>
    <row r="19" spans="1:6" ht="150" x14ac:dyDescent="0.2">
      <c r="A19" s="25">
        <f>ROW() - ROW(Tabel1[[#Headers],[Nr.]]) - 1</f>
        <v>10</v>
      </c>
      <c r="B19" s="26" t="s">
        <v>15</v>
      </c>
      <c r="C19" s="15" t="s">
        <v>48</v>
      </c>
      <c r="D19" s="16">
        <v>26</v>
      </c>
      <c r="E19" s="26" t="s">
        <v>49</v>
      </c>
      <c r="F19" s="33" t="s">
        <v>50</v>
      </c>
    </row>
    <row r="20" spans="1:6" ht="75" x14ac:dyDescent="0.2">
      <c r="A20" s="25">
        <f>ROW() - ROW(Tabel1[[#Headers],[Nr.]]) - 1</f>
        <v>11</v>
      </c>
      <c r="B20" s="26" t="s">
        <v>15</v>
      </c>
      <c r="C20" s="25" t="s">
        <v>51</v>
      </c>
      <c r="D20" s="30">
        <v>32</v>
      </c>
      <c r="E20" s="25" t="s">
        <v>52</v>
      </c>
      <c r="F20" s="35" t="s">
        <v>53</v>
      </c>
    </row>
    <row r="21" spans="1:6" ht="390" x14ac:dyDescent="0.2">
      <c r="A21" s="25">
        <f>ROW() - ROW(Tabel1[[#Headers],[Nr.]]) - 1</f>
        <v>12</v>
      </c>
      <c r="B21" s="26" t="s">
        <v>54</v>
      </c>
      <c r="C21" s="15" t="s">
        <v>55</v>
      </c>
      <c r="D21" s="16">
        <v>9</v>
      </c>
      <c r="E21" s="18" t="s">
        <v>56</v>
      </c>
      <c r="F21" s="35" t="s">
        <v>57</v>
      </c>
    </row>
    <row r="22" spans="1:6" ht="135" x14ac:dyDescent="0.2">
      <c r="A22" s="25">
        <f>ROW() - ROW(Tabel1[[#Headers],[Nr.]]) - 1</f>
        <v>13</v>
      </c>
      <c r="B22" s="26" t="s">
        <v>58</v>
      </c>
      <c r="C22" s="27" t="s">
        <v>48</v>
      </c>
      <c r="D22" s="26">
        <v>5</v>
      </c>
      <c r="E22" s="15" t="s">
        <v>59</v>
      </c>
      <c r="F22" s="38" t="s">
        <v>60</v>
      </c>
    </row>
    <row r="23" spans="1:6" ht="120" x14ac:dyDescent="0.2">
      <c r="A23" s="25">
        <f>ROW() - ROW(Tabel1[[#Headers],[Nr.]]) - 1</f>
        <v>14</v>
      </c>
      <c r="B23" s="26" t="s">
        <v>58</v>
      </c>
      <c r="C23" s="27" t="s">
        <v>61</v>
      </c>
      <c r="D23" s="26">
        <v>5</v>
      </c>
      <c r="E23" s="15" t="s">
        <v>62</v>
      </c>
      <c r="F23" s="38" t="s">
        <v>60</v>
      </c>
    </row>
    <row r="24" spans="1:6" ht="90" x14ac:dyDescent="0.2">
      <c r="A24" s="25">
        <f>ROW() - ROW(Tabel1[[#Headers],[Nr.]]) - 1</f>
        <v>15</v>
      </c>
      <c r="B24" s="26" t="s">
        <v>58</v>
      </c>
      <c r="C24" s="15" t="s">
        <v>63</v>
      </c>
      <c r="D24" s="16">
        <v>5</v>
      </c>
      <c r="E24" s="18" t="s">
        <v>64</v>
      </c>
      <c r="F24" s="33" t="s">
        <v>65</v>
      </c>
    </row>
    <row r="25" spans="1:6" ht="120" x14ac:dyDescent="0.2">
      <c r="A25" s="25">
        <f>ROW() - ROW(Tabel1[[#Headers],[Nr.]]) - 1</f>
        <v>16</v>
      </c>
      <c r="B25" s="26" t="s">
        <v>58</v>
      </c>
      <c r="C25" s="27" t="s">
        <v>66</v>
      </c>
      <c r="D25" s="26">
        <v>5</v>
      </c>
      <c r="E25" s="15" t="s">
        <v>67</v>
      </c>
      <c r="F25" s="38" t="s">
        <v>68</v>
      </c>
    </row>
    <row r="26" spans="1:6" ht="195" x14ac:dyDescent="0.2">
      <c r="A26" s="25">
        <f>ROW() - ROW(Tabel1[[#Headers],[Nr.]]) - 1</f>
        <v>17</v>
      </c>
      <c r="B26" s="26" t="s">
        <v>58</v>
      </c>
      <c r="C26" s="27" t="s">
        <v>69</v>
      </c>
      <c r="D26" s="26">
        <v>7</v>
      </c>
      <c r="E26" s="15" t="s">
        <v>70</v>
      </c>
      <c r="F26" s="39" t="s">
        <v>71</v>
      </c>
    </row>
    <row r="27" spans="1:6" ht="409.5" x14ac:dyDescent="0.2">
      <c r="A27" s="25">
        <f>ROW() - ROW(Tabel1[[#Headers],[Nr.]]) - 1</f>
        <v>18</v>
      </c>
      <c r="B27" s="26" t="s">
        <v>58</v>
      </c>
      <c r="C27" s="27" t="s">
        <v>69</v>
      </c>
      <c r="D27" s="26">
        <v>7</v>
      </c>
      <c r="E27" s="15" t="s">
        <v>72</v>
      </c>
      <c r="F27" s="39" t="s">
        <v>71</v>
      </c>
    </row>
    <row r="28" spans="1:6" ht="135" x14ac:dyDescent="0.2">
      <c r="A28" s="25">
        <f>ROW() - ROW(Tabel1[[#Headers],[Nr.]]) - 1</f>
        <v>19</v>
      </c>
      <c r="B28" s="26" t="s">
        <v>58</v>
      </c>
      <c r="C28" s="27" t="s">
        <v>73</v>
      </c>
      <c r="D28" s="26">
        <v>6</v>
      </c>
      <c r="E28" s="15" t="s">
        <v>74</v>
      </c>
      <c r="F28" s="37" t="s">
        <v>75</v>
      </c>
    </row>
    <row r="29" spans="1:6" ht="165" x14ac:dyDescent="0.2">
      <c r="A29" s="25">
        <f>ROW() - ROW(Tabel1[[#Headers],[Nr.]]) - 1</f>
        <v>20</v>
      </c>
      <c r="B29" s="26" t="s">
        <v>58</v>
      </c>
      <c r="C29" s="17" t="s">
        <v>76</v>
      </c>
      <c r="D29" s="16">
        <v>10</v>
      </c>
      <c r="E29" s="15" t="s">
        <v>77</v>
      </c>
      <c r="F29" s="35" t="s">
        <v>78</v>
      </c>
    </row>
    <row r="30" spans="1:6" ht="120" x14ac:dyDescent="0.2">
      <c r="A30" s="25">
        <f>ROW() - ROW(Tabel1[[#Headers],[Nr.]]) - 1</f>
        <v>21</v>
      </c>
      <c r="B30" s="26" t="s">
        <v>58</v>
      </c>
      <c r="C30" s="17" t="s">
        <v>79</v>
      </c>
      <c r="D30" s="16">
        <v>10</v>
      </c>
      <c r="E30" s="15" t="s">
        <v>80</v>
      </c>
      <c r="F30" s="33" t="s">
        <v>81</v>
      </c>
    </row>
    <row r="31" spans="1:6" ht="165" x14ac:dyDescent="0.2">
      <c r="A31" s="25">
        <f>ROW() - ROW(Tabel1[[#Headers],[Nr.]]) - 1</f>
        <v>22</v>
      </c>
      <c r="B31" s="15" t="s">
        <v>58</v>
      </c>
      <c r="C31" s="15" t="s">
        <v>79</v>
      </c>
      <c r="D31" s="16" t="s">
        <v>82</v>
      </c>
      <c r="E31" s="15" t="s">
        <v>83</v>
      </c>
      <c r="F31" s="33" t="s">
        <v>84</v>
      </c>
    </row>
    <row r="32" spans="1:6" ht="135" x14ac:dyDescent="0.2">
      <c r="A32" s="25">
        <f>ROW() - ROW(Tabel1[[#Headers],[Nr.]]) - 1</f>
        <v>23</v>
      </c>
      <c r="B32" s="26" t="s">
        <v>58</v>
      </c>
      <c r="C32" s="17" t="s">
        <v>85</v>
      </c>
      <c r="D32" s="16" t="s">
        <v>86</v>
      </c>
      <c r="E32" s="15" t="s">
        <v>87</v>
      </c>
      <c r="F32" s="33" t="s">
        <v>88</v>
      </c>
    </row>
    <row r="33" spans="1:6" ht="225" x14ac:dyDescent="0.2">
      <c r="A33" s="25">
        <f>ROW() - ROW(Tabel1[[#Headers],[Nr.]]) - 1</f>
        <v>24</v>
      </c>
      <c r="B33" s="26" t="s">
        <v>58</v>
      </c>
      <c r="C33" s="27" t="s">
        <v>89</v>
      </c>
      <c r="D33" s="26">
        <v>5</v>
      </c>
      <c r="E33" s="15" t="s">
        <v>90</v>
      </c>
      <c r="F33" s="40" t="s">
        <v>91</v>
      </c>
    </row>
    <row r="34" spans="1:6" ht="409.5" x14ac:dyDescent="0.2">
      <c r="A34" s="25">
        <f>ROW() - ROW(Tabel1[[#Headers],[Nr.]]) - 1</f>
        <v>25</v>
      </c>
      <c r="B34" s="15" t="s">
        <v>58</v>
      </c>
      <c r="C34" s="19" t="s">
        <v>92</v>
      </c>
      <c r="D34" s="16" t="s">
        <v>93</v>
      </c>
      <c r="E34" s="15" t="s">
        <v>94</v>
      </c>
      <c r="F34" s="33" t="s">
        <v>95</v>
      </c>
    </row>
    <row r="35" spans="1:6" ht="90" x14ac:dyDescent="0.2">
      <c r="A35" s="25">
        <f>ROW() - ROW(Tabel1[[#Headers],[Nr.]]) - 1</f>
        <v>26</v>
      </c>
      <c r="B35" s="15" t="s">
        <v>58</v>
      </c>
      <c r="C35" s="15" t="s">
        <v>96</v>
      </c>
      <c r="D35" s="16" t="s">
        <v>97</v>
      </c>
      <c r="E35" s="15" t="s">
        <v>98</v>
      </c>
      <c r="F35" s="33" t="s">
        <v>99</v>
      </c>
    </row>
    <row r="36" spans="1:6" ht="210" x14ac:dyDescent="0.2">
      <c r="A36" s="25">
        <f>ROW() - ROW(Tabel1[[#Headers],[Nr.]]) - 1</f>
        <v>27</v>
      </c>
      <c r="B36" s="26" t="s">
        <v>58</v>
      </c>
      <c r="C36" s="17" t="s">
        <v>100</v>
      </c>
      <c r="D36" s="16">
        <v>7</v>
      </c>
      <c r="E36" s="26" t="s">
        <v>101</v>
      </c>
      <c r="F36" s="38" t="s">
        <v>102</v>
      </c>
    </row>
    <row r="37" spans="1:6" ht="120" x14ac:dyDescent="0.2">
      <c r="A37" s="25">
        <f>ROW() - ROW(Tabel1[[#Headers],[Nr.]]) - 1</f>
        <v>28</v>
      </c>
      <c r="B37" s="26" t="s">
        <v>58</v>
      </c>
      <c r="C37" s="17" t="s">
        <v>100</v>
      </c>
      <c r="D37" s="16">
        <v>7</v>
      </c>
      <c r="E37" s="15" t="s">
        <v>103</v>
      </c>
      <c r="F37" s="33" t="s">
        <v>104</v>
      </c>
    </row>
    <row r="38" spans="1:6" ht="75" x14ac:dyDescent="0.2">
      <c r="A38" s="25">
        <f>ROW() - ROW(Tabel1[[#Headers],[Nr.]]) - 1</f>
        <v>29</v>
      </c>
      <c r="B38" s="26" t="s">
        <v>58</v>
      </c>
      <c r="C38" s="17" t="s">
        <v>105</v>
      </c>
      <c r="D38" s="16">
        <v>8</v>
      </c>
      <c r="E38" s="15" t="s">
        <v>106</v>
      </c>
      <c r="F38" s="41" t="s">
        <v>107</v>
      </c>
    </row>
    <row r="39" spans="1:6" ht="135" x14ac:dyDescent="0.2">
      <c r="A39" s="25">
        <f>ROW() - ROW(Tabel1[[#Headers],[Nr.]]) - 1</f>
        <v>30</v>
      </c>
      <c r="B39" s="26" t="s">
        <v>58</v>
      </c>
      <c r="C39" s="17" t="s">
        <v>108</v>
      </c>
      <c r="D39" s="16">
        <v>8</v>
      </c>
      <c r="E39" s="15" t="s">
        <v>109</v>
      </c>
      <c r="F39" s="33" t="s">
        <v>110</v>
      </c>
    </row>
    <row r="40" spans="1:6" ht="75" x14ac:dyDescent="0.2">
      <c r="A40" s="25">
        <f>ROW() - ROW(Tabel1[[#Headers],[Nr.]]) - 1</f>
        <v>31</v>
      </c>
      <c r="B40" s="26" t="s">
        <v>58</v>
      </c>
      <c r="C40" s="17" t="s">
        <v>111</v>
      </c>
      <c r="D40" s="16">
        <v>8</v>
      </c>
      <c r="E40" s="15" t="s">
        <v>112</v>
      </c>
      <c r="F40" s="33" t="s">
        <v>113</v>
      </c>
    </row>
    <row r="41" spans="1:6" ht="165" x14ac:dyDescent="0.2">
      <c r="A41" s="25">
        <f>ROW() - ROW(Tabel1[[#Headers],[Nr.]]) - 1</f>
        <v>32</v>
      </c>
      <c r="B41" s="15" t="s">
        <v>58</v>
      </c>
      <c r="C41" s="15" t="s">
        <v>111</v>
      </c>
      <c r="D41" s="16" t="s">
        <v>114</v>
      </c>
      <c r="E41" s="15" t="s">
        <v>115</v>
      </c>
      <c r="F41" s="39" t="s">
        <v>116</v>
      </c>
    </row>
    <row r="42" spans="1:6" ht="135" x14ac:dyDescent="0.2">
      <c r="A42" s="25">
        <f>ROW() - ROW(Tabel1[[#Headers],[Nr.]]) - 1</f>
        <v>33</v>
      </c>
      <c r="B42" s="26" t="s">
        <v>58</v>
      </c>
      <c r="C42" s="17" t="s">
        <v>117</v>
      </c>
      <c r="D42" s="16">
        <v>8</v>
      </c>
      <c r="E42" s="15" t="s">
        <v>118</v>
      </c>
      <c r="F42" s="33" t="s">
        <v>119</v>
      </c>
    </row>
    <row r="43" spans="1:6" ht="150" x14ac:dyDescent="0.2">
      <c r="A43" s="25">
        <f>ROW() - ROW(Tabel1[[#Headers],[Nr.]]) - 1</f>
        <v>34</v>
      </c>
      <c r="B43" s="26" t="s">
        <v>58</v>
      </c>
      <c r="C43" s="17" t="s">
        <v>120</v>
      </c>
      <c r="D43" s="16">
        <v>9</v>
      </c>
      <c r="E43" s="15" t="s">
        <v>121</v>
      </c>
      <c r="F43" s="35" t="s">
        <v>122</v>
      </c>
    </row>
    <row r="44" spans="1:6" ht="60" x14ac:dyDescent="0.2">
      <c r="A44" s="25">
        <f>ROW() - ROW(Tabel1[[#Headers],[Nr.]]) - 1</f>
        <v>35</v>
      </c>
      <c r="B44" s="26" t="s">
        <v>58</v>
      </c>
      <c r="C44" s="17" t="s">
        <v>123</v>
      </c>
      <c r="D44" s="16">
        <v>9</v>
      </c>
      <c r="E44" s="15" t="s">
        <v>124</v>
      </c>
      <c r="F44" s="37" t="s">
        <v>125</v>
      </c>
    </row>
    <row r="45" spans="1:6" ht="75" x14ac:dyDescent="0.2">
      <c r="A45" s="25">
        <f>ROW() - ROW(Tabel1[[#Headers],[Nr.]]) - 1</f>
        <v>36</v>
      </c>
      <c r="B45" s="15" t="s">
        <v>58</v>
      </c>
      <c r="C45" s="15" t="s">
        <v>126</v>
      </c>
      <c r="D45" s="16" t="s">
        <v>127</v>
      </c>
      <c r="E45" s="15" t="s">
        <v>128</v>
      </c>
      <c r="F45" s="33" t="s">
        <v>129</v>
      </c>
    </row>
    <row r="46" spans="1:6" ht="120" x14ac:dyDescent="0.2">
      <c r="A46" s="25">
        <f>ROW() - ROW(Tabel1[[#Headers],[Nr.]]) - 1</f>
        <v>37</v>
      </c>
      <c r="B46" s="26" t="s">
        <v>58</v>
      </c>
      <c r="C46" s="17" t="s">
        <v>130</v>
      </c>
      <c r="D46" s="16">
        <v>9</v>
      </c>
      <c r="E46" s="15" t="s">
        <v>131</v>
      </c>
      <c r="F46" s="35" t="s">
        <v>132</v>
      </c>
    </row>
    <row r="47" spans="1:6" ht="135" x14ac:dyDescent="0.2">
      <c r="A47" s="25">
        <f>ROW() - ROW(Tabel1[[#Headers],[Nr.]]) - 1</f>
        <v>38</v>
      </c>
      <c r="B47" s="26" t="s">
        <v>58</v>
      </c>
      <c r="C47" s="17" t="s">
        <v>133</v>
      </c>
      <c r="D47" s="16">
        <v>9</v>
      </c>
      <c r="E47" s="15" t="s">
        <v>134</v>
      </c>
      <c r="F47" s="35" t="s">
        <v>135</v>
      </c>
    </row>
    <row r="48" spans="1:6" ht="150" x14ac:dyDescent="0.2">
      <c r="A48" s="25">
        <f>ROW() - ROW(Tabel1[[#Headers],[Nr.]]) - 1</f>
        <v>39</v>
      </c>
      <c r="B48" s="26" t="s">
        <v>58</v>
      </c>
      <c r="C48" s="27" t="s">
        <v>136</v>
      </c>
      <c r="D48" s="26">
        <v>4</v>
      </c>
      <c r="E48" s="15" t="s">
        <v>137</v>
      </c>
      <c r="F48" s="37" t="s">
        <v>138</v>
      </c>
    </row>
    <row r="49" spans="1:6" ht="255" x14ac:dyDescent="0.2">
      <c r="A49" s="25">
        <f>ROW() - ROW(Tabel1[[#Headers],[Nr.]]) - 1</f>
        <v>40</v>
      </c>
      <c r="B49" s="26" t="s">
        <v>139</v>
      </c>
      <c r="C49" s="27" t="s">
        <v>140</v>
      </c>
      <c r="D49" s="28">
        <v>4</v>
      </c>
      <c r="E49" s="15" t="s">
        <v>141</v>
      </c>
      <c r="F49" s="35" t="s">
        <v>142</v>
      </c>
    </row>
    <row r="50" spans="1:6" ht="225" x14ac:dyDescent="0.2">
      <c r="A50" s="25">
        <f>ROW() - ROW(Tabel1[[#Headers],[Nr.]]) - 1</f>
        <v>41</v>
      </c>
      <c r="B50" s="26" t="s">
        <v>139</v>
      </c>
      <c r="C50" s="27" t="s">
        <v>143</v>
      </c>
      <c r="D50" s="26">
        <v>4</v>
      </c>
      <c r="E50" s="15" t="s">
        <v>144</v>
      </c>
      <c r="F50" s="33" t="s">
        <v>145</v>
      </c>
    </row>
    <row r="51" spans="1:6" ht="210" x14ac:dyDescent="0.2">
      <c r="A51" s="25">
        <f>ROW() - ROW(Tabel1[[#Headers],[Nr.]]) - 1</f>
        <v>42</v>
      </c>
      <c r="B51" s="26" t="s">
        <v>139</v>
      </c>
      <c r="C51" s="17" t="s">
        <v>146</v>
      </c>
      <c r="D51" s="16">
        <v>4</v>
      </c>
      <c r="E51" s="15" t="s">
        <v>147</v>
      </c>
      <c r="F51" s="35" t="s">
        <v>148</v>
      </c>
    </row>
    <row r="52" spans="1:6" ht="195" x14ac:dyDescent="0.2">
      <c r="A52" s="25">
        <f>ROW() - ROW(Tabel1[[#Headers],[Nr.]]) - 1</f>
        <v>43</v>
      </c>
      <c r="B52" s="26" t="s">
        <v>139</v>
      </c>
      <c r="C52" s="17" t="s">
        <v>149</v>
      </c>
      <c r="D52" s="16">
        <v>5</v>
      </c>
      <c r="E52" s="15" t="s">
        <v>150</v>
      </c>
      <c r="F52" s="38" t="s">
        <v>151</v>
      </c>
    </row>
    <row r="53" spans="1:6" ht="360" x14ac:dyDescent="0.2">
      <c r="A53" s="25">
        <f>ROW() - ROW(Tabel1[[#Headers],[Nr.]]) - 1</f>
        <v>44</v>
      </c>
      <c r="B53" s="26" t="s">
        <v>139</v>
      </c>
      <c r="C53" s="27" t="s">
        <v>152</v>
      </c>
      <c r="D53" s="28">
        <v>5</v>
      </c>
      <c r="E53" s="15" t="s">
        <v>153</v>
      </c>
      <c r="F53" s="37" t="s">
        <v>154</v>
      </c>
    </row>
    <row r="54" spans="1:6" ht="150" x14ac:dyDescent="0.2">
      <c r="A54" s="25">
        <f>ROW() - ROW(Tabel1[[#Headers],[Nr.]]) - 1</f>
        <v>45</v>
      </c>
      <c r="B54" s="26" t="s">
        <v>139</v>
      </c>
      <c r="C54" s="17" t="s">
        <v>155</v>
      </c>
      <c r="D54" s="16">
        <v>8</v>
      </c>
      <c r="E54" s="15" t="s">
        <v>156</v>
      </c>
      <c r="F54" s="35" t="s">
        <v>157</v>
      </c>
    </row>
    <row r="55" spans="1:6" ht="105" x14ac:dyDescent="0.2">
      <c r="A55" s="25">
        <f>ROW() - ROW(Tabel1[[#Headers],[Nr.]]) - 1</f>
        <v>46</v>
      </c>
      <c r="B55" s="25" t="s">
        <v>139</v>
      </c>
      <c r="C55" s="25" t="s">
        <v>158</v>
      </c>
      <c r="D55" s="30">
        <v>10</v>
      </c>
      <c r="E55" s="25" t="s">
        <v>159</v>
      </c>
      <c r="F55" s="35" t="s">
        <v>160</v>
      </c>
    </row>
    <row r="56" spans="1:6" ht="75" x14ac:dyDescent="0.2">
      <c r="A56" s="25">
        <f>ROW() - ROW(Tabel1[[#Headers],[Nr.]]) - 1</f>
        <v>47</v>
      </c>
      <c r="B56" s="25" t="s">
        <v>139</v>
      </c>
      <c r="C56" s="25" t="s">
        <v>161</v>
      </c>
      <c r="D56" s="30">
        <v>10</v>
      </c>
      <c r="E56" s="25" t="s">
        <v>162</v>
      </c>
      <c r="F56" s="33" t="s">
        <v>163</v>
      </c>
    </row>
    <row r="57" spans="1:6" ht="90" x14ac:dyDescent="0.2">
      <c r="A57" s="25">
        <f>ROW() - ROW(Tabel1[[#Headers],[Nr.]]) - 1</f>
        <v>48</v>
      </c>
      <c r="B57" s="25" t="s">
        <v>139</v>
      </c>
      <c r="C57" s="25" t="s">
        <v>164</v>
      </c>
      <c r="D57" s="30">
        <v>11</v>
      </c>
      <c r="E57" s="25" t="s">
        <v>165</v>
      </c>
      <c r="F57" s="35" t="s">
        <v>166</v>
      </c>
    </row>
    <row r="58" spans="1:6" ht="105" x14ac:dyDescent="0.2">
      <c r="A58" s="25">
        <f>ROW() - ROW(Tabel1[[#Headers],[Nr.]]) - 1</f>
        <v>49</v>
      </c>
      <c r="B58" s="15" t="s">
        <v>139</v>
      </c>
      <c r="C58" s="15" t="s">
        <v>167</v>
      </c>
      <c r="D58" s="16" t="s">
        <v>168</v>
      </c>
      <c r="E58" s="15" t="s">
        <v>169</v>
      </c>
      <c r="F58" s="33" t="s">
        <v>170</v>
      </c>
    </row>
    <row r="59" spans="1:6" ht="45" x14ac:dyDescent="0.2">
      <c r="A59" s="25">
        <f>ROW() - ROW(Tabel1[[#Headers],[Nr.]]) - 1</f>
        <v>50</v>
      </c>
      <c r="B59" s="15" t="s">
        <v>139</v>
      </c>
      <c r="C59" s="15" t="s">
        <v>171</v>
      </c>
      <c r="D59" s="26" t="s">
        <v>93</v>
      </c>
      <c r="E59" s="15" t="s">
        <v>172</v>
      </c>
      <c r="F59" s="33" t="s">
        <v>173</v>
      </c>
    </row>
    <row r="60" spans="1:6" ht="60" x14ac:dyDescent="0.2">
      <c r="A60" s="25">
        <f>ROW() - ROW(Tabel1[[#Headers],[Nr.]]) - 1</f>
        <v>51</v>
      </c>
      <c r="B60" s="15" t="s">
        <v>139</v>
      </c>
      <c r="C60" s="15" t="s">
        <v>174</v>
      </c>
      <c r="D60" s="26" t="s">
        <v>93</v>
      </c>
      <c r="E60" s="26" t="s">
        <v>175</v>
      </c>
      <c r="F60" s="33" t="s">
        <v>176</v>
      </c>
    </row>
    <row r="61" spans="1:6" ht="45" x14ac:dyDescent="0.2">
      <c r="A61" s="25">
        <f>ROW() - ROW(Tabel1[[#Headers],[Nr.]]) - 1</f>
        <v>52</v>
      </c>
      <c r="B61" s="15" t="s">
        <v>139</v>
      </c>
      <c r="C61" s="15" t="s">
        <v>177</v>
      </c>
      <c r="D61" s="26" t="s">
        <v>93</v>
      </c>
      <c r="E61" s="25" t="s">
        <v>178</v>
      </c>
      <c r="F61" s="33" t="s">
        <v>179</v>
      </c>
    </row>
    <row r="62" spans="1:6" ht="90" x14ac:dyDescent="0.2">
      <c r="A62" s="25">
        <f>ROW() - ROW(Tabel1[[#Headers],[Nr.]]) - 1</f>
        <v>53</v>
      </c>
      <c r="B62" s="15" t="s">
        <v>139</v>
      </c>
      <c r="C62" s="15" t="s">
        <v>180</v>
      </c>
      <c r="D62" s="26" t="s">
        <v>114</v>
      </c>
      <c r="E62" s="26" t="s">
        <v>181</v>
      </c>
      <c r="F62" s="35" t="s">
        <v>182</v>
      </c>
    </row>
    <row r="63" spans="1:6" ht="409.5" x14ac:dyDescent="0.2">
      <c r="A63" s="25">
        <f>ROW() - ROW(Tabel1[[#Headers],[Nr.]]) - 1</f>
        <v>54</v>
      </c>
      <c r="B63" s="15" t="s">
        <v>139</v>
      </c>
      <c r="C63" s="15" t="s">
        <v>105</v>
      </c>
      <c r="D63" s="26" t="s">
        <v>114</v>
      </c>
      <c r="E63" s="26" t="s">
        <v>183</v>
      </c>
      <c r="F63" s="33" t="s">
        <v>184</v>
      </c>
    </row>
    <row r="64" spans="1:6" ht="135" x14ac:dyDescent="0.2">
      <c r="A64" s="25">
        <f>ROW() - ROW(Tabel1[[#Headers],[Nr.]]) - 1</f>
        <v>55</v>
      </c>
      <c r="B64" s="25" t="s">
        <v>139</v>
      </c>
      <c r="C64" s="25" t="s">
        <v>185</v>
      </c>
      <c r="D64" s="30">
        <v>9</v>
      </c>
      <c r="E64" s="25" t="s">
        <v>186</v>
      </c>
      <c r="F64" s="35" t="s">
        <v>187</v>
      </c>
    </row>
    <row r="65" spans="1:6" ht="120" x14ac:dyDescent="0.2">
      <c r="A65" s="25">
        <f>ROW() - ROW(Tabel1[[#Headers],[Nr.]]) - 1</f>
        <v>56</v>
      </c>
      <c r="B65" s="25" t="s">
        <v>139</v>
      </c>
      <c r="C65" s="25" t="s">
        <v>188</v>
      </c>
      <c r="D65" s="30">
        <v>9</v>
      </c>
      <c r="E65" s="25" t="s">
        <v>189</v>
      </c>
      <c r="F65" s="35" t="s">
        <v>190</v>
      </c>
    </row>
    <row r="66" spans="1:6" ht="225" x14ac:dyDescent="0.2">
      <c r="A66" s="25">
        <f>ROW() - ROW(Tabel1[[#Headers],[Nr.]]) - 1</f>
        <v>57</v>
      </c>
      <c r="B66" s="25" t="s">
        <v>139</v>
      </c>
      <c r="C66" s="25" t="s">
        <v>191</v>
      </c>
      <c r="D66" s="30" t="s">
        <v>192</v>
      </c>
      <c r="E66" s="25" t="s">
        <v>193</v>
      </c>
      <c r="F66" s="37" t="s">
        <v>194</v>
      </c>
    </row>
    <row r="67" spans="1:6" ht="300" x14ac:dyDescent="0.2">
      <c r="A67" s="25">
        <f>ROW() - ROW(Tabel1[[#Headers],[Nr.]]) - 1</f>
        <v>58</v>
      </c>
      <c r="B67" s="15" t="s">
        <v>139</v>
      </c>
      <c r="C67" s="15" t="s">
        <v>195</v>
      </c>
      <c r="D67" s="26" t="s">
        <v>196</v>
      </c>
      <c r="E67" s="26" t="s">
        <v>197</v>
      </c>
      <c r="F67" s="35" t="s">
        <v>198</v>
      </c>
    </row>
    <row r="68" spans="1:6" ht="285" x14ac:dyDescent="0.2">
      <c r="A68" s="25">
        <f>ROW() - ROW(Tabel1[[#Headers],[Nr.]]) - 1</f>
        <v>59</v>
      </c>
      <c r="B68" s="26" t="s">
        <v>199</v>
      </c>
      <c r="C68" s="17" t="s">
        <v>200</v>
      </c>
      <c r="D68" s="16" t="s">
        <v>201</v>
      </c>
      <c r="E68" s="15" t="s">
        <v>202</v>
      </c>
      <c r="F68" s="38" t="s">
        <v>203</v>
      </c>
    </row>
    <row r="69" spans="1:6" ht="60" x14ac:dyDescent="0.2">
      <c r="A69" s="25">
        <f>ROW() - ROW(Tabel1[[#Headers],[Nr.]]) - 1</f>
        <v>60</v>
      </c>
      <c r="B69" s="25" t="s">
        <v>204</v>
      </c>
      <c r="C69" s="25" t="s">
        <v>205</v>
      </c>
      <c r="D69" s="25">
        <v>6</v>
      </c>
      <c r="E69" s="25" t="s">
        <v>206</v>
      </c>
      <c r="F69" s="35" t="s">
        <v>207</v>
      </c>
    </row>
    <row r="70" spans="1:6" ht="90" x14ac:dyDescent="0.2">
      <c r="A70" s="25">
        <f>ROW() - ROW(Tabel1[[#Headers],[Nr.]]) - 1</f>
        <v>61</v>
      </c>
      <c r="B70" s="25" t="s">
        <v>208</v>
      </c>
      <c r="C70" s="25" t="s">
        <v>209</v>
      </c>
      <c r="D70" s="25"/>
      <c r="E70" s="25" t="s">
        <v>210</v>
      </c>
      <c r="F70" s="37" t="s">
        <v>211</v>
      </c>
    </row>
    <row r="71" spans="1:6" ht="90" x14ac:dyDescent="0.2">
      <c r="A71" s="25">
        <f>ROW() - ROW(Tabel1[[#Headers],[Nr.]]) - 1</f>
        <v>62</v>
      </c>
      <c r="B71" s="26" t="s">
        <v>208</v>
      </c>
      <c r="C71" s="26" t="s">
        <v>212</v>
      </c>
      <c r="D71" s="26">
        <v>7</v>
      </c>
      <c r="E71" s="26" t="s">
        <v>213</v>
      </c>
      <c r="F71" s="37" t="s">
        <v>214</v>
      </c>
    </row>
    <row r="72" spans="1:6" ht="105" x14ac:dyDescent="0.2">
      <c r="A72" s="25">
        <f>ROW() - ROW(Tabel1[[#Headers],[Nr.]]) - 1</f>
        <v>63</v>
      </c>
      <c r="B72" s="26" t="s">
        <v>208</v>
      </c>
      <c r="C72" s="26" t="s">
        <v>215</v>
      </c>
      <c r="D72" s="26">
        <v>9</v>
      </c>
      <c r="E72" s="26" t="s">
        <v>216</v>
      </c>
      <c r="F72" s="35" t="s">
        <v>217</v>
      </c>
    </row>
    <row r="73" spans="1:6" ht="120" x14ac:dyDescent="0.2">
      <c r="A73" s="25">
        <f>ROW() - ROW(Tabel1[[#Headers],[Nr.]]) - 1</f>
        <v>64</v>
      </c>
      <c r="B73" s="26" t="s">
        <v>208</v>
      </c>
      <c r="C73" s="26" t="s">
        <v>218</v>
      </c>
      <c r="D73" s="26">
        <v>9</v>
      </c>
      <c r="E73" s="26" t="s">
        <v>219</v>
      </c>
      <c r="F73" s="35" t="s">
        <v>220</v>
      </c>
    </row>
    <row r="74" spans="1:6" ht="90" x14ac:dyDescent="0.2">
      <c r="A74" s="25">
        <f>ROW() - ROW(Tabel1[[#Headers],[Nr.]]) - 1</f>
        <v>65</v>
      </c>
      <c r="B74" s="26" t="s">
        <v>208</v>
      </c>
      <c r="C74" s="26" t="s">
        <v>221</v>
      </c>
      <c r="D74" s="26" t="s">
        <v>222</v>
      </c>
      <c r="E74" s="26" t="s">
        <v>223</v>
      </c>
      <c r="F74" s="33" t="s">
        <v>224</v>
      </c>
    </row>
    <row r="75" spans="1:6" ht="120" x14ac:dyDescent="0.2">
      <c r="A75" s="25">
        <f>ROW() - ROW(Tabel1[[#Headers],[Nr.]]) - 1</f>
        <v>66</v>
      </c>
      <c r="B75" s="26" t="s">
        <v>208</v>
      </c>
      <c r="C75" s="26" t="s">
        <v>225</v>
      </c>
      <c r="D75" s="26">
        <v>10</v>
      </c>
      <c r="E75" s="26" t="s">
        <v>226</v>
      </c>
      <c r="F75" s="33" t="s">
        <v>227</v>
      </c>
    </row>
    <row r="76" spans="1:6" ht="240" x14ac:dyDescent="0.2">
      <c r="A76" s="25">
        <f>ROW() - ROW(Tabel1[[#Headers],[Nr.]]) - 1</f>
        <v>67</v>
      </c>
      <c r="B76" s="25" t="s">
        <v>228</v>
      </c>
      <c r="C76" s="25" t="s">
        <v>229</v>
      </c>
      <c r="D76" s="25"/>
      <c r="E76" s="25" t="s">
        <v>230</v>
      </c>
      <c r="F76" s="35" t="s">
        <v>231</v>
      </c>
    </row>
    <row r="77" spans="1:6" ht="105" x14ac:dyDescent="0.2">
      <c r="A77" s="25">
        <f>ROW() - ROW(Tabel1[[#Headers],[Nr.]]) - 1</f>
        <v>68</v>
      </c>
      <c r="B77" s="19" t="s">
        <v>232</v>
      </c>
      <c r="C77" s="19" t="s">
        <v>233</v>
      </c>
      <c r="D77" s="20"/>
      <c r="E77" s="19" t="s">
        <v>234</v>
      </c>
      <c r="F77" s="38" t="s">
        <v>235</v>
      </c>
    </row>
    <row r="78" spans="1:6" ht="120" x14ac:dyDescent="0.2">
      <c r="A78" s="25">
        <f>ROW() - ROW(Tabel1[[#Headers],[Nr.]]) - 1</f>
        <v>69</v>
      </c>
      <c r="B78" s="15" t="s">
        <v>236</v>
      </c>
      <c r="C78" s="15" t="s">
        <v>237</v>
      </c>
      <c r="D78" s="16">
        <v>5</v>
      </c>
      <c r="E78" s="15" t="s">
        <v>238</v>
      </c>
      <c r="F78" s="39" t="s">
        <v>239</v>
      </c>
    </row>
    <row r="79" spans="1:6" ht="60" x14ac:dyDescent="0.2">
      <c r="A79" s="25">
        <f>ROW() - ROW(Tabel1[[#Headers],[Nr.]]) - 1</f>
        <v>70</v>
      </c>
      <c r="B79" s="15" t="s">
        <v>236</v>
      </c>
      <c r="C79" s="25" t="s">
        <v>237</v>
      </c>
      <c r="D79" s="25" t="s">
        <v>240</v>
      </c>
      <c r="E79" s="25" t="s">
        <v>241</v>
      </c>
      <c r="F79" s="35" t="s">
        <v>242</v>
      </c>
    </row>
    <row r="80" spans="1:6" ht="30" x14ac:dyDescent="0.2">
      <c r="A80" s="25">
        <f>ROW() - ROW(Tabel1[[#Headers],[Nr.]]) - 1</f>
        <v>71</v>
      </c>
      <c r="B80" s="15" t="s">
        <v>236</v>
      </c>
      <c r="C80" s="25" t="s">
        <v>237</v>
      </c>
      <c r="D80" s="25" t="s">
        <v>240</v>
      </c>
      <c r="E80" s="25" t="s">
        <v>243</v>
      </c>
      <c r="F80" s="33" t="s">
        <v>244</v>
      </c>
    </row>
    <row r="81" spans="1:6" ht="150" x14ac:dyDescent="0.2">
      <c r="A81" s="25">
        <f>ROW() - ROW(Tabel1[[#Headers],[Nr.]]) - 1</f>
        <v>72</v>
      </c>
      <c r="B81" s="15" t="s">
        <v>236</v>
      </c>
      <c r="C81" s="25" t="s">
        <v>245</v>
      </c>
      <c r="D81" s="30" t="s">
        <v>246</v>
      </c>
      <c r="E81" s="25" t="s">
        <v>247</v>
      </c>
      <c r="F81" s="35" t="s">
        <v>248</v>
      </c>
    </row>
    <row r="82" spans="1:6" ht="90" x14ac:dyDescent="0.2">
      <c r="A82" s="25">
        <f>ROW() - ROW(Tabel1[[#Headers],[Nr.]]) - 1</f>
        <v>73</v>
      </c>
      <c r="B82" s="15" t="s">
        <v>236</v>
      </c>
      <c r="C82" s="25" t="s">
        <v>245</v>
      </c>
      <c r="D82" s="30" t="s">
        <v>249</v>
      </c>
      <c r="E82" s="25" t="s">
        <v>250</v>
      </c>
      <c r="F82" s="35" t="s">
        <v>251</v>
      </c>
    </row>
    <row r="83" spans="1:6" ht="135" x14ac:dyDescent="0.2">
      <c r="A83" s="25">
        <f>ROW() - ROW(Tabel1[[#Headers],[Nr.]]) - 1</f>
        <v>74</v>
      </c>
      <c r="B83" s="15" t="s">
        <v>236</v>
      </c>
      <c r="C83" s="25" t="s">
        <v>252</v>
      </c>
      <c r="D83" s="30">
        <v>8</v>
      </c>
      <c r="E83" s="25" t="s">
        <v>253</v>
      </c>
      <c r="F83" s="35" t="s">
        <v>254</v>
      </c>
    </row>
    <row r="84" spans="1:6" ht="120" x14ac:dyDescent="0.2">
      <c r="A84" s="25">
        <f>ROW() - ROW(Tabel1[[#Headers],[Nr.]]) - 1</f>
        <v>75</v>
      </c>
      <c r="B84" s="15" t="s">
        <v>236</v>
      </c>
      <c r="C84" s="25" t="s">
        <v>252</v>
      </c>
      <c r="D84" s="30">
        <v>8</v>
      </c>
      <c r="E84" s="25" t="s">
        <v>255</v>
      </c>
      <c r="F84" s="35" t="s">
        <v>256</v>
      </c>
    </row>
    <row r="85" spans="1:6" ht="120" x14ac:dyDescent="0.2">
      <c r="A85" s="25">
        <f>ROW() - ROW(Tabel1[[#Headers],[Nr.]]) - 1</f>
        <v>76</v>
      </c>
      <c r="B85" s="15" t="s">
        <v>236</v>
      </c>
      <c r="C85" s="25" t="s">
        <v>257</v>
      </c>
      <c r="D85" s="30">
        <v>9</v>
      </c>
      <c r="E85" s="25" t="s">
        <v>258</v>
      </c>
      <c r="F85" s="35" t="s">
        <v>259</v>
      </c>
    </row>
    <row r="86" spans="1:6" ht="135" x14ac:dyDescent="0.2">
      <c r="A86" s="25">
        <f>ROW() - ROW(Tabel1[[#Headers],[Nr.]]) - 1</f>
        <v>77</v>
      </c>
      <c r="B86" s="15" t="s">
        <v>236</v>
      </c>
      <c r="C86" s="25" t="s">
        <v>260</v>
      </c>
      <c r="D86" s="30">
        <v>10</v>
      </c>
      <c r="E86" s="25" t="s">
        <v>261</v>
      </c>
      <c r="F86" s="42" t="s">
        <v>262</v>
      </c>
    </row>
    <row r="87" spans="1:6" ht="90" x14ac:dyDescent="0.2">
      <c r="A87" s="25">
        <f>ROW() - ROW(Tabel1[[#Headers],[Nr.]]) - 1</f>
        <v>78</v>
      </c>
      <c r="B87" s="19" t="s">
        <v>263</v>
      </c>
      <c r="C87" s="19" t="s">
        <v>264</v>
      </c>
      <c r="D87" s="20" t="s">
        <v>265</v>
      </c>
      <c r="E87" s="19" t="s">
        <v>266</v>
      </c>
      <c r="F87" s="35" t="s">
        <v>267</v>
      </c>
    </row>
    <row r="88" spans="1:6" ht="105" x14ac:dyDescent="0.2">
      <c r="A88" s="25">
        <f>ROW() - ROW(Tabel1[[#Headers],[Nr.]]) - 1</f>
        <v>79</v>
      </c>
      <c r="B88" s="26" t="s">
        <v>268</v>
      </c>
      <c r="C88" s="27" t="s">
        <v>269</v>
      </c>
      <c r="D88" s="28">
        <v>4</v>
      </c>
      <c r="E88" s="26" t="s">
        <v>270</v>
      </c>
      <c r="F88" s="35" t="s">
        <v>271</v>
      </c>
    </row>
    <row r="89" spans="1:6" ht="180" x14ac:dyDescent="0.2">
      <c r="A89" s="25">
        <f>ROW() - ROW(Tabel1[[#Headers],[Nr.]]) - 1</f>
        <v>80</v>
      </c>
      <c r="B89" s="26" t="s">
        <v>268</v>
      </c>
      <c r="C89" s="27" t="s">
        <v>272</v>
      </c>
      <c r="D89" s="26" t="s">
        <v>273</v>
      </c>
      <c r="E89" s="26" t="s">
        <v>274</v>
      </c>
      <c r="F89" s="33" t="s">
        <v>275</v>
      </c>
    </row>
    <row r="90" spans="1:6" ht="240" x14ac:dyDescent="0.2">
      <c r="A90" s="25">
        <f>ROW() - ROW(Tabel1[[#Headers],[Nr.]]) - 1</f>
        <v>81</v>
      </c>
      <c r="B90" s="26" t="s">
        <v>268</v>
      </c>
      <c r="C90" s="17" t="s">
        <v>276</v>
      </c>
      <c r="D90" s="16">
        <v>15</v>
      </c>
      <c r="E90" s="15" t="s">
        <v>277</v>
      </c>
      <c r="F90" s="35" t="s">
        <v>278</v>
      </c>
    </row>
    <row r="91" spans="1:6" ht="180" x14ac:dyDescent="0.2">
      <c r="A91" s="25">
        <f>ROW() - ROW(Tabel1[[#Headers],[Nr.]]) - 1</f>
        <v>82</v>
      </c>
      <c r="B91" s="26" t="s">
        <v>268</v>
      </c>
      <c r="C91" s="17" t="s">
        <v>279</v>
      </c>
      <c r="D91" s="16">
        <v>16</v>
      </c>
      <c r="E91" s="15" t="s">
        <v>280</v>
      </c>
      <c r="F91" s="33" t="s">
        <v>281</v>
      </c>
    </row>
    <row r="92" spans="1:6" ht="120" x14ac:dyDescent="0.2">
      <c r="A92" s="25">
        <f>ROW() - ROW(Tabel1[[#Headers],[Nr.]]) - 1</f>
        <v>83</v>
      </c>
      <c r="B92" s="26" t="s">
        <v>268</v>
      </c>
      <c r="C92" s="17" t="s">
        <v>282</v>
      </c>
      <c r="D92" s="16">
        <v>19</v>
      </c>
      <c r="E92" s="15" t="s">
        <v>283</v>
      </c>
      <c r="F92" s="33" t="s">
        <v>284</v>
      </c>
    </row>
    <row r="93" spans="1:6" ht="225" x14ac:dyDescent="0.2">
      <c r="A93" s="25">
        <f>ROW() - ROW(Tabel1[[#Headers],[Nr.]]) - 1</f>
        <v>84</v>
      </c>
      <c r="B93" s="26" t="s">
        <v>268</v>
      </c>
      <c r="C93" s="17" t="s">
        <v>282</v>
      </c>
      <c r="D93" s="16">
        <v>19</v>
      </c>
      <c r="E93" s="15" t="s">
        <v>285</v>
      </c>
      <c r="F93" s="35" t="s">
        <v>286</v>
      </c>
    </row>
    <row r="94" spans="1:6" ht="180" x14ac:dyDescent="0.2">
      <c r="A94" s="25">
        <f>ROW() - ROW(Tabel1[[#Headers],[Nr.]]) - 1</f>
        <v>85</v>
      </c>
      <c r="B94" s="26" t="s">
        <v>268</v>
      </c>
      <c r="C94" s="17" t="s">
        <v>287</v>
      </c>
      <c r="D94" s="16">
        <v>19</v>
      </c>
      <c r="E94" s="15" t="s">
        <v>288</v>
      </c>
      <c r="F94" s="35" t="s">
        <v>289</v>
      </c>
    </row>
    <row r="95" spans="1:6" ht="105" x14ac:dyDescent="0.2">
      <c r="A95" s="25">
        <f>ROW() - ROW(Tabel1[[#Headers],[Nr.]]) - 1</f>
        <v>86</v>
      </c>
      <c r="B95" s="25" t="s">
        <v>290</v>
      </c>
      <c r="C95" s="25" t="s">
        <v>233</v>
      </c>
      <c r="D95" s="25"/>
      <c r="E95" s="25" t="s">
        <v>291</v>
      </c>
      <c r="F95" s="37" t="s">
        <v>292</v>
      </c>
    </row>
    <row r="96" spans="1:6" ht="120" x14ac:dyDescent="0.2">
      <c r="A96" s="25">
        <f>ROW() - ROW(Tabel1[[#Headers],[Nr.]]) - 1</f>
        <v>87</v>
      </c>
      <c r="B96" s="25" t="s">
        <v>290</v>
      </c>
      <c r="C96" s="25" t="s">
        <v>233</v>
      </c>
      <c r="D96" s="31"/>
      <c r="E96" s="25" t="s">
        <v>293</v>
      </c>
      <c r="F96" s="35" t="s">
        <v>294</v>
      </c>
    </row>
    <row r="97" spans="1:6" ht="240" x14ac:dyDescent="0.2">
      <c r="A97" s="25">
        <f>ROW() - ROW(Tabel1[[#Headers],[Nr.]]) - 1</f>
        <v>88</v>
      </c>
      <c r="B97" s="25" t="s">
        <v>295</v>
      </c>
      <c r="C97" s="25"/>
      <c r="D97" s="31"/>
      <c r="E97" s="26" t="s">
        <v>296</v>
      </c>
      <c r="F97" s="35" t="s">
        <v>297</v>
      </c>
    </row>
    <row r="98" spans="1:6" ht="180" x14ac:dyDescent="0.2">
      <c r="A98" s="25">
        <f>ROW() - ROW(Tabel1[[#Headers],[Nr.]]) - 1</f>
        <v>89</v>
      </c>
      <c r="B98" s="15" t="s">
        <v>298</v>
      </c>
      <c r="C98" s="15" t="s">
        <v>299</v>
      </c>
      <c r="D98" s="16"/>
      <c r="E98" s="15" t="s">
        <v>300</v>
      </c>
      <c r="F98" s="35" t="s">
        <v>301</v>
      </c>
    </row>
    <row r="99" spans="1:6" ht="90" x14ac:dyDescent="0.2">
      <c r="A99" s="25">
        <f>ROW() - ROW(Tabel1[[#Headers],[Nr.]]) - 1</f>
        <v>90</v>
      </c>
      <c r="B99" s="25" t="s">
        <v>302</v>
      </c>
      <c r="C99" s="25" t="s">
        <v>303</v>
      </c>
      <c r="D99" s="32">
        <v>3</v>
      </c>
      <c r="E99" s="25" t="s">
        <v>304</v>
      </c>
      <c r="F99" s="35" t="s">
        <v>305</v>
      </c>
    </row>
    <row r="100" spans="1:6" ht="375" x14ac:dyDescent="0.2">
      <c r="A100" s="25">
        <f>ROW() - ROW(Tabel1[[#Headers],[Nr.]]) - 1</f>
        <v>91</v>
      </c>
      <c r="B100" s="15" t="s">
        <v>306</v>
      </c>
      <c r="C100" s="15" t="s">
        <v>307</v>
      </c>
      <c r="D100" s="16" t="s">
        <v>308</v>
      </c>
      <c r="E100" s="15" t="s">
        <v>309</v>
      </c>
      <c r="F100" s="35" t="s">
        <v>310</v>
      </c>
    </row>
    <row r="101" spans="1:6" ht="75" x14ac:dyDescent="0.2">
      <c r="A101" s="25">
        <f>ROW() - ROW(Tabel1[[#Headers],[Nr.]]) - 1</f>
        <v>92</v>
      </c>
      <c r="B101" s="19" t="s">
        <v>311</v>
      </c>
      <c r="C101" s="19" t="s">
        <v>312</v>
      </c>
      <c r="D101" s="20" t="s">
        <v>313</v>
      </c>
      <c r="E101" s="19" t="s">
        <v>314</v>
      </c>
      <c r="F101" s="33" t="s">
        <v>315</v>
      </c>
    </row>
    <row r="102" spans="1:6" ht="75" x14ac:dyDescent="0.2">
      <c r="A102" s="25">
        <f>ROW() - ROW(Tabel1[[#Headers],[Nr.]]) - 1</f>
        <v>93</v>
      </c>
      <c r="B102" s="19" t="s">
        <v>316</v>
      </c>
      <c r="C102" s="15" t="s">
        <v>317</v>
      </c>
      <c r="D102" s="20"/>
      <c r="E102" s="19" t="s">
        <v>318</v>
      </c>
      <c r="F102" s="35" t="s">
        <v>319</v>
      </c>
    </row>
    <row r="103" spans="1:6" ht="135" x14ac:dyDescent="0.2">
      <c r="A103" s="25">
        <f>ROW() - ROW(Tabel1[[#Headers],[Nr.]]) - 1</f>
        <v>94</v>
      </c>
      <c r="B103" s="25" t="s">
        <v>316</v>
      </c>
      <c r="C103" s="25" t="s">
        <v>320</v>
      </c>
      <c r="D103" s="25"/>
      <c r="E103" s="25" t="s">
        <v>321</v>
      </c>
      <c r="F103" s="35" t="s">
        <v>322</v>
      </c>
    </row>
    <row r="104" spans="1:6" ht="105" x14ac:dyDescent="0.2">
      <c r="A104" s="25">
        <f>ROW() - ROW(Tabel1[[#Headers],[Nr.]]) - 1</f>
        <v>95</v>
      </c>
      <c r="B104" s="26" t="s">
        <v>316</v>
      </c>
      <c r="C104" s="17" t="s">
        <v>323</v>
      </c>
      <c r="D104" s="16"/>
      <c r="E104" s="15" t="s">
        <v>324</v>
      </c>
      <c r="F104" s="35" t="s">
        <v>325</v>
      </c>
    </row>
    <row r="105" spans="1:6" ht="150" x14ac:dyDescent="0.2">
      <c r="A105" s="25">
        <f>ROW() - ROW(Tabel1[[#Headers],[Nr.]]) - 1</f>
        <v>96</v>
      </c>
      <c r="B105" s="21" t="s">
        <v>316</v>
      </c>
      <c r="C105" s="15" t="s">
        <v>326</v>
      </c>
      <c r="D105" s="20"/>
      <c r="E105" s="15" t="s">
        <v>327</v>
      </c>
      <c r="F105" s="35" t="s">
        <v>328</v>
      </c>
    </row>
    <row r="106" spans="1:6" ht="409.5" x14ac:dyDescent="0.2">
      <c r="A106" s="25">
        <f>ROW() - ROW(Tabel1[[#Headers],[Nr.]]) - 1</f>
        <v>97</v>
      </c>
      <c r="B106" s="21" t="s">
        <v>316</v>
      </c>
      <c r="C106" s="15" t="s">
        <v>329</v>
      </c>
      <c r="D106" s="20"/>
      <c r="E106" s="22" t="s">
        <v>330</v>
      </c>
      <c r="F106" s="37" t="s">
        <v>331</v>
      </c>
    </row>
    <row r="107" spans="1:6" ht="409.5" x14ac:dyDescent="0.2">
      <c r="A107" s="25">
        <f>ROW() - ROW(Tabel1[[#Headers],[Nr.]]) - 1</f>
        <v>98</v>
      </c>
      <c r="B107" s="15" t="s">
        <v>316</v>
      </c>
      <c r="C107" s="19" t="s">
        <v>332</v>
      </c>
      <c r="D107" s="20"/>
      <c r="E107" s="15" t="s">
        <v>333</v>
      </c>
      <c r="F107" s="37" t="s">
        <v>334</v>
      </c>
    </row>
    <row r="108" spans="1:6" ht="135" x14ac:dyDescent="0.2">
      <c r="A108" s="25">
        <f>ROW() - ROW(Tabel1[[#Headers],[Nr.]]) - 1</f>
        <v>99</v>
      </c>
      <c r="B108" s="19" t="s">
        <v>316</v>
      </c>
      <c r="C108" s="19" t="s">
        <v>335</v>
      </c>
      <c r="D108" s="20"/>
      <c r="E108" s="19" t="s">
        <v>336</v>
      </c>
      <c r="F108" s="37" t="s">
        <v>337</v>
      </c>
    </row>
    <row r="109" spans="1:6" ht="90" x14ac:dyDescent="0.2">
      <c r="A109" s="25">
        <f>ROW() - ROW(Tabel1[[#Headers],[Nr.]]) - 1</f>
        <v>100</v>
      </c>
      <c r="B109" s="26" t="s">
        <v>316</v>
      </c>
      <c r="C109" s="17" t="s">
        <v>338</v>
      </c>
      <c r="D109" s="16"/>
      <c r="E109" s="15" t="s">
        <v>339</v>
      </c>
      <c r="F109" s="38" t="s">
        <v>340</v>
      </c>
    </row>
    <row r="110" spans="1:6" ht="120" x14ac:dyDescent="0.2">
      <c r="A110" s="25">
        <f>ROW() - ROW(Tabel1[[#Headers],[Nr.]]) - 1</f>
        <v>101</v>
      </c>
      <c r="B110" s="26" t="s">
        <v>316</v>
      </c>
      <c r="C110" s="17" t="s">
        <v>341</v>
      </c>
      <c r="D110" s="16"/>
      <c r="E110" s="15" t="s">
        <v>342</v>
      </c>
      <c r="F110" s="35" t="s">
        <v>343</v>
      </c>
    </row>
    <row r="111" spans="1:6" ht="105" x14ac:dyDescent="0.2">
      <c r="A111" s="25">
        <f>ROW() - ROW(Tabel1[[#Headers],[Nr.]]) - 1</f>
        <v>102</v>
      </c>
      <c r="B111" s="26" t="s">
        <v>316</v>
      </c>
      <c r="C111" s="17" t="s">
        <v>344</v>
      </c>
      <c r="D111" s="16"/>
      <c r="E111" s="15" t="s">
        <v>345</v>
      </c>
      <c r="F111" s="35" t="s">
        <v>346</v>
      </c>
    </row>
    <row r="112" spans="1:6" ht="105" x14ac:dyDescent="0.2">
      <c r="A112" s="25">
        <f>ROW() - ROW(Tabel1[[#Headers],[Nr.]]) - 1</f>
        <v>103</v>
      </c>
      <c r="B112" s="26" t="s">
        <v>316</v>
      </c>
      <c r="C112" s="27" t="s">
        <v>347</v>
      </c>
      <c r="D112" s="26"/>
      <c r="E112" s="26" t="s">
        <v>348</v>
      </c>
      <c r="F112" s="35" t="s">
        <v>349</v>
      </c>
    </row>
    <row r="113" spans="1:6" ht="90" x14ac:dyDescent="0.2">
      <c r="A113" s="25">
        <f>ROW() - ROW(Tabel1[[#Headers],[Nr.]]) - 1</f>
        <v>104</v>
      </c>
      <c r="B113" s="26" t="s">
        <v>316</v>
      </c>
      <c r="C113" s="17" t="s">
        <v>350</v>
      </c>
      <c r="D113" s="16"/>
      <c r="E113" s="15" t="s">
        <v>351</v>
      </c>
      <c r="F113" s="35" t="s">
        <v>352</v>
      </c>
    </row>
    <row r="114" spans="1:6" ht="90" x14ac:dyDescent="0.2">
      <c r="A114" s="25">
        <f>ROW() - ROW(Tabel1[[#Headers],[Nr.]]) - 1</f>
        <v>105</v>
      </c>
      <c r="B114" s="26" t="s">
        <v>316</v>
      </c>
      <c r="C114" s="17" t="s">
        <v>353</v>
      </c>
      <c r="D114" s="16"/>
      <c r="E114" s="15" t="s">
        <v>354</v>
      </c>
      <c r="F114" s="35" t="s">
        <v>355</v>
      </c>
    </row>
    <row r="115" spans="1:6" ht="409.5" x14ac:dyDescent="0.2">
      <c r="A115" s="25">
        <f>ROW() - ROW(Tabel1[[#Headers],[Nr.]]) - 1</f>
        <v>106</v>
      </c>
      <c r="B115" s="19" t="s">
        <v>356</v>
      </c>
      <c r="C115" s="19" t="s">
        <v>357</v>
      </c>
      <c r="D115" s="20" t="s">
        <v>358</v>
      </c>
      <c r="E115" s="15" t="s">
        <v>359</v>
      </c>
      <c r="F115" s="33" t="s">
        <v>360</v>
      </c>
    </row>
    <row r="116" spans="1:6" ht="285" x14ac:dyDescent="0.2">
      <c r="A116" s="25">
        <f>ROW() - ROW(Tabel1[[#Headers],[Nr.]]) - 1</f>
        <v>107</v>
      </c>
      <c r="B116" s="26" t="s">
        <v>361</v>
      </c>
      <c r="C116" s="27" t="s">
        <v>362</v>
      </c>
      <c r="D116" s="28"/>
      <c r="E116" s="26" t="s">
        <v>363</v>
      </c>
      <c r="F116" s="37" t="s">
        <v>364</v>
      </c>
    </row>
    <row r="117" spans="1:6" x14ac:dyDescent="0.25">
      <c r="F117" s="24"/>
    </row>
  </sheetData>
  <pageMargins left="0.59055118110236227" right="0.59055118110236227" top="0.74803149606299213" bottom="0.74803149606299213" header="0.51181102362204722" footer="0.51181102362204722"/>
  <pageSetup paperSize="9" scale="83" fitToHeight="0" orientation="landscape" r:id="rId1"/>
  <headerFooter>
    <oddFooter>&amp;L&amp;8&amp;F&amp;R&amp;8Blad &amp;P van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69D5EA5BF9C5419C49646868515F85" ma:contentTypeVersion="3" ma:contentTypeDescription="Een nieuw document maken." ma:contentTypeScope="" ma:versionID="6cc9287cdbed7032f10532dcddb02462">
  <xsd:schema xmlns:xsd="http://www.w3.org/2001/XMLSchema" xmlns:xs="http://www.w3.org/2001/XMLSchema" xmlns:p="http://schemas.microsoft.com/office/2006/metadata/properties" xmlns:ns2="aa50494f-df11-4ffc-83a8-26853d375440" targetNamespace="http://schemas.microsoft.com/office/2006/metadata/properties" ma:root="true" ma:fieldsID="1fd5f21da005895e64f7c589256b1c78" ns2:_="">
    <xsd:import namespace="aa50494f-df11-4ffc-83a8-26853d375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0494f-df11-4ffc-83a8-26853d375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BF8DF-4043-434D-91E2-479BB7444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0494f-df11-4ffc-83a8-26853d375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AD8CC3-754D-498E-96DF-CEEDF1E03DA3}">
  <ds:schemaRefs>
    <ds:schemaRef ds:uri="http://purl.org/dc/dcmitype/"/>
    <ds:schemaRef ds:uri="http://schemas.microsoft.com/office/infopath/2007/PartnerControls"/>
    <ds:schemaRef ds:uri="aa50494f-df11-4ffc-83a8-26853d37544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C68C4B7-8107-4334-B007-50EE83713B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FormatNvI</vt:lpstr>
      <vt:lpstr>FormatNvI!Afdruktitels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Beek, Albert van de</dc:creator>
  <cp:keywords/>
  <dc:description/>
  <cp:lastModifiedBy>Moustapha, A. (Ahmed)</cp:lastModifiedBy>
  <cp:revision/>
  <cp:lastPrinted>2026-04-10T09:37:40Z</cp:lastPrinted>
  <dcterms:created xsi:type="dcterms:W3CDTF">2011-05-31T13:02:54Z</dcterms:created>
  <dcterms:modified xsi:type="dcterms:W3CDTF">2026-04-10T09:39:31Z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0x0101006D69D5EA5BF9C5419C49646868515F85</vt:lpwstr>
  </property>
  <property fmtid="{D5CDD505-2E9C-101B-9397-08002B2CF9AE}" pid="3" name="MediaServiceImageTags">
    <vt:lpwstr/>
  </property>
</Properties>
</file>