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phaadviesbureau.sharepoint.com/sites/Lopendeprojecteninkoop922/Gedeelde documenten/UN1EK Leermiddelen/3- TenderNed documenten/"/>
    </mc:Choice>
  </mc:AlternateContent>
  <xr:revisionPtr revIDLastSave="62" documentId="8_{2867D364-B7C1-48AD-92D3-36919E95DA19}" xr6:coauthVersionLast="47" xr6:coauthVersionMax="47" xr10:uidLastSave="{154E4B0D-B8DF-4854-836A-915C5C3DED71}"/>
  <bookViews>
    <workbookView xWindow="22932" yWindow="-108" windowWidth="23256" windowHeight="12456" xr2:uid="{00000000-000D-0000-FFFF-FFFF00000000}"/>
  </bookViews>
  <sheets>
    <sheet name="Basisgegevens" sheetId="1" r:id="rId1"/>
    <sheet name="Prijzenblad" sheetId="8" r:id="rId2"/>
  </sheets>
  <definedNames>
    <definedName name="_xlnm.Print_Area" localSheetId="0">Basisgegevens!$A$1:$P$36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4" i="8"/>
  <c r="E9" i="8"/>
  <c r="E8" i="8"/>
  <c r="E7" i="8"/>
  <c r="E6" i="8"/>
  <c r="E10" i="8" l="1"/>
</calcChain>
</file>

<file path=xl/sharedStrings.xml><?xml version="1.0" encoding="utf-8"?>
<sst xmlns="http://schemas.openxmlformats.org/spreadsheetml/2006/main" count="30" uniqueCount="29">
  <si>
    <t>Kvk-nummer</t>
  </si>
  <si>
    <t>Functie</t>
  </si>
  <si>
    <t>Contactpersoon offerte</t>
  </si>
  <si>
    <t>Vestigingsplaats onderneming(Kvk)</t>
  </si>
  <si>
    <t>Volledige naam onderneming (Handelsnaam Kvk)</t>
  </si>
  <si>
    <t>Tekenbevoegde voor contract</t>
  </si>
  <si>
    <t>Naam opdrachtgever</t>
  </si>
  <si>
    <t>Vestigingsplaats opdrachtgever</t>
  </si>
  <si>
    <t>Prijzenblad</t>
  </si>
  <si>
    <t>Levering</t>
  </si>
  <si>
    <t xml:space="preserve">Kortingspercentage </t>
  </si>
  <si>
    <t>Inschrijfprijs</t>
  </si>
  <si>
    <t>Leermethoden, gebruiks- en verbruiksartikelen*</t>
  </si>
  <si>
    <t>Educatieve Software*</t>
  </si>
  <si>
    <t>Spel- en ontwikkelmaterialen</t>
  </si>
  <si>
    <t xml:space="preserve">Inschrijfprijs </t>
  </si>
  <si>
    <t xml:space="preserve">Instructies </t>
  </si>
  <si>
    <t>U dient de groene cellen in te vullen.</t>
  </si>
  <si>
    <t>Indicatie uitgave per jaar **</t>
  </si>
  <si>
    <t>Leerpakketten (leermethode inclusief software)*</t>
  </si>
  <si>
    <t>Creativiteitsartikelen en schoolmaterialen</t>
  </si>
  <si>
    <t>* Kortingspercentage o.b.v. bruto-adviesprijzen van de fabrikant/uitgever</t>
  </si>
  <si>
    <t>Kantoorartikelen</t>
  </si>
  <si>
    <t>Inschrijfbiljet Leermiddelen - UN1EK Onderwijs en Opvang</t>
  </si>
  <si>
    <t>UN1EK Onderwijs en Opvang</t>
  </si>
  <si>
    <t>Vlaardingen</t>
  </si>
  <si>
    <t>** De omzet (ex. BTW) is een indicatie en hieraan kunnen geen rechten worden ontleend. Deze indicatie is berekend o.b.v. de omzet in 2023 en 2024 en 2025</t>
  </si>
  <si>
    <t xml:space="preserve">Telefoonnummer </t>
  </si>
  <si>
    <t>E-mail 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</si>
</sst>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10" fontId="0" fillId="5" borderId="1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4" fillId="4" borderId="18" xfId="0" applyFont="1" applyFill="1" applyBorder="1" applyAlignment="1">
      <alignment horizontal="left"/>
    </xf>
    <xf numFmtId="0" fontId="1" fillId="4" borderId="19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2" borderId="19" xfId="0" applyFont="1" applyFill="1" applyBorder="1"/>
    <xf numFmtId="0" fontId="0" fillId="0" borderId="15" xfId="0" applyBorder="1"/>
    <xf numFmtId="0" fontId="0" fillId="0" borderId="3" xfId="0" applyBorder="1" applyAlignment="1">
      <alignment horizontal="right"/>
    </xf>
    <xf numFmtId="0" fontId="0" fillId="0" borderId="17" xfId="0" applyBorder="1"/>
    <xf numFmtId="0" fontId="1" fillId="4" borderId="2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21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9" xfId="0" applyFont="1" applyFill="1" applyBorder="1"/>
    <xf numFmtId="0" fontId="0" fillId="0" borderId="11" xfId="0" applyBorder="1" applyAlignment="1">
      <alignment horizontal="left"/>
    </xf>
    <xf numFmtId="0" fontId="1" fillId="4" borderId="28" xfId="0" applyFont="1" applyFill="1" applyBorder="1" applyAlignment="1">
      <alignment horizontal="left"/>
    </xf>
    <xf numFmtId="0" fontId="1" fillId="4" borderId="29" xfId="0" applyFont="1" applyFill="1" applyBorder="1"/>
    <xf numFmtId="0" fontId="1" fillId="4" borderId="30" xfId="0" applyFont="1" applyFill="1" applyBorder="1"/>
    <xf numFmtId="0" fontId="1" fillId="4" borderId="22" xfId="0" applyFont="1" applyFill="1" applyBorder="1" applyAlignment="1">
      <alignment horizontal="left"/>
    </xf>
    <xf numFmtId="0" fontId="1" fillId="4" borderId="11" xfId="0" applyFont="1" applyFill="1" applyBorder="1"/>
    <xf numFmtId="0" fontId="1" fillId="4" borderId="12" xfId="0" applyFont="1" applyFill="1" applyBorder="1"/>
    <xf numFmtId="0" fontId="5" fillId="4" borderId="27" xfId="0" applyFont="1" applyFill="1" applyBorder="1"/>
    <xf numFmtId="0" fontId="5" fillId="4" borderId="23" xfId="0" applyFont="1" applyFill="1" applyBorder="1"/>
    <xf numFmtId="0" fontId="5" fillId="4" borderId="25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6" fillId="4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4" fontId="1" fillId="4" borderId="1" xfId="5" applyFont="1" applyFill="1" applyBorder="1" applyProtection="1"/>
    <xf numFmtId="44" fontId="5" fillId="4" borderId="1" xfId="5" applyFont="1" applyFill="1" applyBorder="1" applyProtection="1"/>
    <xf numFmtId="0" fontId="0" fillId="3" borderId="0" xfId="0" applyFill="1"/>
    <xf numFmtId="44" fontId="0" fillId="3" borderId="0" xfId="0" applyNumberFormat="1" applyFill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7" fillId="4" borderId="2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left" wrapText="1"/>
      <protection locked="0"/>
    </xf>
    <xf numFmtId="0" fontId="2" fillId="5" borderId="7" xfId="0" applyFont="1" applyFill="1" applyBorder="1" applyAlignment="1" applyProtection="1">
      <alignment horizontal="left" wrapText="1"/>
      <protection locked="0"/>
    </xf>
    <xf numFmtId="0" fontId="2" fillId="5" borderId="8" xfId="0" applyFont="1" applyFill="1" applyBorder="1" applyAlignment="1" applyProtection="1">
      <alignment horizontal="left" wrapText="1"/>
      <protection locked="0"/>
    </xf>
    <xf numFmtId="0" fontId="2" fillId="5" borderId="9" xfId="0" applyFont="1" applyFill="1" applyBorder="1" applyAlignment="1" applyProtection="1">
      <alignment horizontal="left" wrapText="1"/>
      <protection locked="0"/>
    </xf>
    <xf numFmtId="0" fontId="2" fillId="5" borderId="10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164" fontId="2" fillId="5" borderId="7" xfId="0" applyNumberFormat="1" applyFont="1" applyFill="1" applyBorder="1" applyAlignment="1" applyProtection="1">
      <alignment horizontal="left" wrapText="1"/>
      <protection locked="0"/>
    </xf>
    <xf numFmtId="164" fontId="2" fillId="5" borderId="8" xfId="0" applyNumberFormat="1" applyFont="1" applyFill="1" applyBorder="1" applyAlignment="1" applyProtection="1">
      <alignment horizontal="left" wrapText="1"/>
      <protection locked="0"/>
    </xf>
    <xf numFmtId="164" fontId="2" fillId="5" borderId="9" xfId="0" applyNumberFormat="1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/>
    <xf numFmtId="44" fontId="9" fillId="4" borderId="1" xfId="0" applyNumberFormat="1" applyFont="1" applyFill="1" applyBorder="1"/>
  </cellXfs>
  <cellStyles count="6">
    <cellStyle name="0,0_x000d__x000a_NA_x000d__x000a_" xfId="1" xr:uid="{00000000-0005-0000-0000-000000000000}"/>
    <cellStyle name="Standaard" xfId="0" builtinId="0"/>
    <cellStyle name="Standaard 2" xfId="2" xr:uid="{00000000-0005-0000-0000-000002000000}"/>
    <cellStyle name="Standaard 7" xfId="4" xr:uid="{00000000-0005-0000-0000-000003000000}"/>
    <cellStyle name="Valuta" xfId="5" builtinId="4"/>
    <cellStyle name="Valuta 2" xfId="3" xr:uid="{00000000-0005-0000-0000-000004000000}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tabSelected="1" zoomScaleNormal="100" zoomScaleSheetLayoutView="100" workbookViewId="0">
      <selection activeCell="I4" sqref="I4"/>
    </sheetView>
  </sheetViews>
  <sheetFormatPr defaultColWidth="0" defaultRowHeight="15" zeroHeight="1" x14ac:dyDescent="0.25"/>
  <cols>
    <col min="1" max="1" width="2.42578125" customWidth="1"/>
    <col min="2" max="2" width="9.140625" style="2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24.28515625" customWidth="1"/>
    <col min="9" max="9" width="14" customWidth="1"/>
    <col min="10" max="10" width="4.85546875" customWidth="1"/>
    <col min="11" max="11" width="23.5703125" bestFit="1" customWidth="1"/>
    <col min="12" max="12" width="13.42578125" customWidth="1"/>
    <col min="13" max="13" width="23.85546875" bestFit="1" customWidth="1"/>
    <col min="14" max="14" width="4.5703125" customWidth="1"/>
    <col min="15" max="15" width="24.42578125" bestFit="1" customWidth="1"/>
    <col min="16" max="16" width="2.28515625" customWidth="1"/>
    <col min="17" max="16384" width="9.140625" hidden="1"/>
  </cols>
  <sheetData>
    <row r="1" spans="1:17" ht="15.75" thickBot="1" x14ac:dyDescent="0.3"/>
    <row r="2" spans="1:17" s="8" customFormat="1" ht="26.25" x14ac:dyDescent="0.4">
      <c r="A2"/>
      <c r="B2" s="3" t="s">
        <v>23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6"/>
      <c r="Q2" s="7"/>
    </row>
    <row r="3" spans="1:17" x14ac:dyDescent="0.25">
      <c r="B3" s="9"/>
      <c r="P3" s="10"/>
    </row>
    <row r="4" spans="1:17" ht="15" customHeight="1" x14ac:dyDescent="0.25">
      <c r="B4" s="11" t="s">
        <v>6</v>
      </c>
      <c r="C4" s="12"/>
      <c r="D4" s="12"/>
      <c r="E4" s="12"/>
      <c r="F4" s="12"/>
      <c r="G4" s="13"/>
      <c r="I4" s="11" t="s">
        <v>24</v>
      </c>
      <c r="J4" s="12"/>
      <c r="K4" s="12"/>
      <c r="L4" s="12"/>
      <c r="P4" s="10"/>
    </row>
    <row r="5" spans="1:17" x14ac:dyDescent="0.25">
      <c r="B5" s="14" t="s">
        <v>7</v>
      </c>
      <c r="C5" s="15"/>
      <c r="D5" s="15"/>
      <c r="E5" s="15"/>
      <c r="F5" s="15"/>
      <c r="G5" s="16"/>
      <c r="I5" s="14" t="s">
        <v>25</v>
      </c>
      <c r="J5" s="15"/>
      <c r="K5" s="15"/>
      <c r="L5" s="15"/>
      <c r="P5" s="10"/>
    </row>
    <row r="6" spans="1:17" x14ac:dyDescent="0.25">
      <c r="B6" s="17"/>
      <c r="P6" s="10"/>
    </row>
    <row r="7" spans="1:17" x14ac:dyDescent="0.25">
      <c r="B7" s="11" t="s">
        <v>4</v>
      </c>
      <c r="C7" s="12"/>
      <c r="D7" s="12"/>
      <c r="E7" s="12"/>
      <c r="F7" s="12"/>
      <c r="G7" s="13"/>
      <c r="I7" s="49"/>
      <c r="J7" s="50"/>
      <c r="K7" s="50"/>
      <c r="L7" s="51"/>
      <c r="P7" s="10"/>
    </row>
    <row r="8" spans="1:17" x14ac:dyDescent="0.25">
      <c r="B8" s="14" t="s">
        <v>3</v>
      </c>
      <c r="C8" s="15"/>
      <c r="D8" s="15"/>
      <c r="E8" s="15"/>
      <c r="F8" s="15"/>
      <c r="G8" s="16"/>
      <c r="I8" s="52"/>
      <c r="J8" s="53"/>
      <c r="K8" s="53"/>
      <c r="L8" s="54"/>
      <c r="P8" s="10"/>
    </row>
    <row r="9" spans="1:17" x14ac:dyDescent="0.25">
      <c r="B9" s="14" t="s">
        <v>0</v>
      </c>
      <c r="C9" s="15"/>
      <c r="D9" s="15"/>
      <c r="E9" s="15"/>
      <c r="F9" s="15"/>
      <c r="G9" s="16"/>
      <c r="I9" s="52"/>
      <c r="J9" s="53"/>
      <c r="K9" s="53"/>
      <c r="L9" s="54"/>
      <c r="P9" s="10"/>
    </row>
    <row r="10" spans="1:17" x14ac:dyDescent="0.25">
      <c r="B10" s="14" t="s">
        <v>5</v>
      </c>
      <c r="C10" s="15"/>
      <c r="D10" s="15"/>
      <c r="E10" s="15"/>
      <c r="F10" s="15"/>
      <c r="G10" s="16"/>
      <c r="I10" s="52"/>
      <c r="J10" s="53"/>
      <c r="K10" s="53"/>
      <c r="L10" s="54"/>
      <c r="P10" s="10"/>
    </row>
    <row r="11" spans="1:17" x14ac:dyDescent="0.25">
      <c r="B11" s="14" t="s">
        <v>1</v>
      </c>
      <c r="C11" s="15"/>
      <c r="D11" s="15"/>
      <c r="E11" s="15"/>
      <c r="F11" s="15"/>
      <c r="G11" s="16"/>
      <c r="I11" s="55"/>
      <c r="J11" s="56"/>
      <c r="K11" s="56"/>
      <c r="L11" s="57"/>
      <c r="P11" s="10"/>
    </row>
    <row r="12" spans="1:17" x14ac:dyDescent="0.25">
      <c r="B12" s="17"/>
      <c r="P12" s="10"/>
    </row>
    <row r="13" spans="1:17" x14ac:dyDescent="0.25">
      <c r="B13" s="11" t="s">
        <v>2</v>
      </c>
      <c r="C13" s="12"/>
      <c r="D13" s="12"/>
      <c r="E13" s="12"/>
      <c r="F13" s="12"/>
      <c r="G13" s="13"/>
      <c r="I13" s="49"/>
      <c r="J13" s="50"/>
      <c r="K13" s="50"/>
      <c r="L13" s="51"/>
      <c r="P13" s="10"/>
    </row>
    <row r="14" spans="1:17" x14ac:dyDescent="0.25">
      <c r="B14" s="18" t="s">
        <v>1</v>
      </c>
      <c r="C14" s="19"/>
      <c r="D14" s="19"/>
      <c r="E14" s="19"/>
      <c r="F14" s="19"/>
      <c r="G14" s="20"/>
      <c r="I14" s="58"/>
      <c r="J14" s="59"/>
      <c r="K14" s="59"/>
      <c r="L14" s="60"/>
      <c r="P14" s="10"/>
    </row>
    <row r="15" spans="1:17" x14ac:dyDescent="0.25">
      <c r="B15" s="14" t="s">
        <v>27</v>
      </c>
      <c r="C15" s="15"/>
      <c r="D15" s="15"/>
      <c r="E15" s="15"/>
      <c r="F15" s="15"/>
      <c r="G15" s="16"/>
      <c r="I15" s="58"/>
      <c r="J15" s="59"/>
      <c r="K15" s="59"/>
      <c r="L15" s="60"/>
      <c r="P15" s="10"/>
    </row>
    <row r="16" spans="1:17" x14ac:dyDescent="0.25">
      <c r="B16" s="21" t="s">
        <v>28</v>
      </c>
      <c r="C16" s="22"/>
      <c r="D16" s="22"/>
      <c r="E16" s="22"/>
      <c r="F16" s="22"/>
      <c r="G16" s="23"/>
      <c r="I16" s="55"/>
      <c r="J16" s="56"/>
      <c r="K16" s="56"/>
      <c r="L16" s="57"/>
      <c r="P16" s="10"/>
    </row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2" x14ac:dyDescent="0.25"/>
    <row r="43" x14ac:dyDescent="0.25"/>
  </sheetData>
  <sheetProtection algorithmName="SHA-512" hashValue="BB8+oe/c/nmfU/JnVaNecU5Kcyq/TG3TpmY4m6oO5S6p3l6UkBJP9uyibfdwXof3QaXs9BlC942WN78oRoU2BQ==" saltValue="LclHFuCnGHiDCDBLYxYTmQ==" spinCount="100000" sheet="1" objects="1" scenarios="1"/>
  <mergeCells count="9">
    <mergeCell ref="I16:L16"/>
    <mergeCell ref="I13:L13"/>
    <mergeCell ref="I15:L15"/>
    <mergeCell ref="I14:L14"/>
    <mergeCell ref="I7:L7"/>
    <mergeCell ref="I8:L8"/>
    <mergeCell ref="I9:L9"/>
    <mergeCell ref="I10:L10"/>
    <mergeCell ref="I11:L11"/>
  </mergeCells>
  <pageMargins left="0.7" right="0.7" top="0.75" bottom="0.75" header="0.3" footer="0.3"/>
  <pageSetup paperSize="9" scale="82" orientation="landscape" r:id="rId1"/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showGridLines="0" workbookViewId="0">
      <selection activeCell="D22" sqref="D22"/>
    </sheetView>
  </sheetViews>
  <sheetFormatPr defaultColWidth="9.140625" defaultRowHeight="15" x14ac:dyDescent="0.25"/>
  <cols>
    <col min="1" max="1" width="3" bestFit="1" customWidth="1"/>
    <col min="2" max="2" width="74" customWidth="1"/>
    <col min="3" max="3" width="20.42578125" bestFit="1" customWidth="1"/>
    <col min="4" max="4" width="21" bestFit="1" customWidth="1"/>
    <col min="5" max="5" width="23.5703125" bestFit="1" customWidth="1"/>
    <col min="8" max="8" width="8.5703125" customWidth="1"/>
    <col min="9" max="9" width="12.5703125" customWidth="1"/>
    <col min="10" max="10" width="12.42578125" customWidth="1"/>
  </cols>
  <sheetData>
    <row r="1" spans="1:5" ht="23.25" x14ac:dyDescent="0.35">
      <c r="A1" s="46" t="s">
        <v>8</v>
      </c>
      <c r="B1" s="47"/>
      <c r="C1" s="47"/>
      <c r="D1" s="47"/>
      <c r="E1" s="48"/>
    </row>
    <row r="2" spans="1:5" x14ac:dyDescent="0.25">
      <c r="A2" s="24"/>
      <c r="B2" s="25"/>
      <c r="C2" s="25"/>
      <c r="D2" s="25"/>
      <c r="E2" s="26"/>
    </row>
    <row r="3" spans="1:5" ht="31.5" x14ac:dyDescent="0.25">
      <c r="A3" s="27"/>
      <c r="B3" s="27" t="s">
        <v>9</v>
      </c>
      <c r="C3" s="28" t="s">
        <v>18</v>
      </c>
      <c r="D3" s="27" t="s">
        <v>10</v>
      </c>
      <c r="E3" s="29" t="s">
        <v>11</v>
      </c>
    </row>
    <row r="4" spans="1:5" ht="15" customHeight="1" x14ac:dyDescent="0.25">
      <c r="A4" s="30">
        <v>1</v>
      </c>
      <c r="B4" s="31" t="s">
        <v>12</v>
      </c>
      <c r="C4" s="32">
        <v>225000</v>
      </c>
      <c r="D4" s="1"/>
      <c r="E4" s="33">
        <f>((C4*0.5)*(100%-D4))+((C4*0.5)*(100%-D4))</f>
        <v>225000</v>
      </c>
    </row>
    <row r="5" spans="1:5" ht="15" customHeight="1" x14ac:dyDescent="0.25">
      <c r="A5" s="30">
        <v>2</v>
      </c>
      <c r="B5" s="31" t="s">
        <v>19</v>
      </c>
      <c r="C5" s="32">
        <v>125000</v>
      </c>
      <c r="D5" s="1"/>
      <c r="E5" s="33">
        <f>((C5*0.5)*(100%-D5))+((C5*0.5)*(100%-D5))</f>
        <v>125000</v>
      </c>
    </row>
    <row r="6" spans="1:5" ht="15" customHeight="1" x14ac:dyDescent="0.25">
      <c r="A6" s="30">
        <v>3</v>
      </c>
      <c r="B6" s="31" t="s">
        <v>13</v>
      </c>
      <c r="C6" s="32">
        <v>60000</v>
      </c>
      <c r="D6" s="1"/>
      <c r="E6" s="33">
        <f>((C6*0.5)*(100%-D6))+((C6*0.5)*(100%-D6))</f>
        <v>60000</v>
      </c>
    </row>
    <row r="7" spans="1:5" ht="15" customHeight="1" x14ac:dyDescent="0.25">
      <c r="A7" s="30">
        <v>4</v>
      </c>
      <c r="B7" s="31" t="s">
        <v>14</v>
      </c>
      <c r="C7" s="32">
        <v>25000</v>
      </c>
      <c r="D7" s="1"/>
      <c r="E7" s="33">
        <f t="shared" ref="E7:E9" si="0">((C7*0.5)*(100%-D7))+((C7*0.5)*(100%-D7))</f>
        <v>25000</v>
      </c>
    </row>
    <row r="8" spans="1:5" ht="15" customHeight="1" x14ac:dyDescent="0.25">
      <c r="A8" s="30">
        <v>5</v>
      </c>
      <c r="B8" s="31" t="s">
        <v>20</v>
      </c>
      <c r="C8" s="32">
        <v>50000</v>
      </c>
      <c r="D8" s="1"/>
      <c r="E8" s="33">
        <f t="shared" si="0"/>
        <v>50000</v>
      </c>
    </row>
    <row r="9" spans="1:5" ht="15" customHeight="1" x14ac:dyDescent="0.25">
      <c r="A9" s="30">
        <v>6</v>
      </c>
      <c r="B9" s="31" t="s">
        <v>22</v>
      </c>
      <c r="C9" s="32">
        <v>15000</v>
      </c>
      <c r="D9" s="1"/>
      <c r="E9" s="33">
        <f t="shared" si="0"/>
        <v>15000</v>
      </c>
    </row>
    <row r="10" spans="1:5" ht="21" x14ac:dyDescent="0.35">
      <c r="A10" s="34"/>
      <c r="B10" s="34"/>
      <c r="C10" s="35"/>
      <c r="D10" s="61" t="s">
        <v>15</v>
      </c>
      <c r="E10" s="62">
        <f>SUM(E4:E9)</f>
        <v>500000</v>
      </c>
    </row>
    <row r="11" spans="1:5" x14ac:dyDescent="0.25">
      <c r="A11" s="34"/>
      <c r="B11" s="34"/>
      <c r="C11" s="34"/>
      <c r="D11" s="34"/>
      <c r="E11" s="34"/>
    </row>
    <row r="12" spans="1:5" ht="26.25" x14ac:dyDescent="0.4">
      <c r="A12" s="38" t="s">
        <v>16</v>
      </c>
      <c r="B12" s="38"/>
      <c r="C12" s="38"/>
      <c r="D12" s="38"/>
      <c r="E12" s="38"/>
    </row>
    <row r="13" spans="1:5" x14ac:dyDescent="0.25">
      <c r="A13" s="30">
        <v>1</v>
      </c>
      <c r="B13" s="39" t="s">
        <v>17</v>
      </c>
      <c r="C13" s="39"/>
      <c r="D13" s="39"/>
      <c r="E13" s="39"/>
    </row>
    <row r="14" spans="1:5" x14ac:dyDescent="0.25">
      <c r="A14" s="36">
        <v>2</v>
      </c>
      <c r="B14" s="40" t="s">
        <v>21</v>
      </c>
      <c r="C14" s="41"/>
      <c r="D14" s="41"/>
      <c r="E14" s="42"/>
    </row>
    <row r="15" spans="1:5" ht="15" customHeight="1" x14ac:dyDescent="0.25">
      <c r="A15" s="37">
        <v>3</v>
      </c>
      <c r="B15" s="43" t="s">
        <v>26</v>
      </c>
      <c r="C15" s="44"/>
      <c r="D15" s="44"/>
      <c r="E15" s="45"/>
    </row>
  </sheetData>
  <sheetProtection algorithmName="SHA-512" hashValue="rYiQeh5Y3RhDMkvd1L+MDy+YB59ZSqFEnLECFNiEO7f/4l6ea1vThgk800jysoQ4l0XSGPNdD8VoVPuTCbM1Xg==" saltValue="jz+JhhD+Q2gMf9uY9EpOwg==" spinCount="100000" sheet="1" objects="1" scenarios="1"/>
  <mergeCells count="5">
    <mergeCell ref="A12:E12"/>
    <mergeCell ref="B13:E13"/>
    <mergeCell ref="B14:E14"/>
    <mergeCell ref="B15:E15"/>
    <mergeCell ref="A1:E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3C70E46F1CC468B8A02A47DEFCE87" ma:contentTypeVersion="3" ma:contentTypeDescription="Een nieuw document maken." ma:contentTypeScope="" ma:versionID="c18878721e3bff732d5f22be3c529ba7">
  <xsd:schema xmlns:xsd="http://www.w3.org/2001/XMLSchema" xmlns:xs="http://www.w3.org/2001/XMLSchema" xmlns:p="http://schemas.microsoft.com/office/2006/metadata/properties" xmlns:ns2="0015d3ec-3491-4d01-a3a9-f240747244d0" targetNamespace="http://schemas.microsoft.com/office/2006/metadata/properties" ma:root="true" ma:fieldsID="fb0066ccdeb2b911b7e482e85e31ecfc" ns2:_="">
    <xsd:import namespace="0015d3ec-3491-4d01-a3a9-f240747244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5d3ec-3491-4d01-a3a9-f24074724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B2329-B87B-4093-8881-45A38A214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5d3ec-3491-4d01-a3a9-f240747244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F59387-F096-4E27-A2ED-FA4AE41A296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277D89-900E-4D81-B2B2-ED8B10B139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Basisgegevens</vt:lpstr>
      <vt:lpstr>Prijzenblad</vt:lpstr>
      <vt:lpstr>Basisgegevens!Afdrukbereik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Burgler</dc:creator>
  <cp:lastModifiedBy>Sjira van Nek</cp:lastModifiedBy>
  <cp:lastPrinted>2017-02-14T10:14:50Z</cp:lastPrinted>
  <dcterms:created xsi:type="dcterms:W3CDTF">2015-03-19T10:37:38Z</dcterms:created>
  <dcterms:modified xsi:type="dcterms:W3CDTF">2026-03-15T20:28:10Z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0x010100BFA3C70E46F1CC468B8A02A47DEFCE87</vt:lpwstr>
  </property>
</Properties>
</file>