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mc:AlternateContent xmlns:mc="http://schemas.openxmlformats.org/markup-compatibility/2006">
    <mc:Choice Requires="x15">
      <x15ac:absPath xmlns:x15ac="http://schemas.microsoft.com/office/spreadsheetml/2010/11/ac" url="https://gemeenteassen.sharepoint.com/sites/TeamInkoop-13095-2025TotaalbeheerMFASchakelveld/Shared Documents/Aanbesteding schoonmaak/Bijlages/"/>
    </mc:Choice>
  </mc:AlternateContent>
  <xr:revisionPtr revIDLastSave="0" documentId="8_{B515C6B2-5AD6-4AAE-91C6-0911B7E3AD00}" xr6:coauthVersionLast="47" xr6:coauthVersionMax="47" xr10:uidLastSave="{00000000-0000-0000-0000-000000000000}"/>
  <bookViews>
    <workbookView xWindow="15990" yWindow="17880" windowWidth="29040" windowHeight="15720" tabRatio="773" activeTab="2" xr2:uid="{00000000-000D-0000-FFFF-FFFF00000000}"/>
  </bookViews>
  <sheets>
    <sheet name="Info blad" sheetId="11" r:id="rId1"/>
    <sheet name="1-Contract tot. en prijzenblad" sheetId="32" r:id="rId2"/>
    <sheet name="2-Basis ruimtestaat" sheetId="40" r:id="rId3"/>
    <sheet name="3-Premies en opslagen" sheetId="17" r:id="rId4"/>
    <sheet name="4-Opbouw uurtarief productie" sheetId="18" r:id="rId5"/>
    <sheet name="5-Opbouw uurtarief toezicht" sheetId="38" r:id="rId6"/>
    <sheet name="6-Afroepprijs" sheetId="5" r:id="rId7"/>
    <sheet name="7-Glasbewassing" sheetId="35" r:id="rId8"/>
    <sheet name="8-Machinekosten" sheetId="34" r:id="rId9"/>
    <sheet name="9-Sanitaire voorzieningen" sheetId="39" r:id="rId10"/>
  </sheets>
  <definedNames>
    <definedName name="__1F" localSheetId="9" hidden="1">#REF!</definedName>
    <definedName name="__1F" hidden="1">#REF!</definedName>
    <definedName name="__2_0_F" localSheetId="9" hidden="1">#REF!</definedName>
    <definedName name="__2_0_F" hidden="1">#REF!</definedName>
    <definedName name="_1_________F" localSheetId="9" hidden="1">#REF!</definedName>
    <definedName name="_1_________F" hidden="1">#REF!</definedName>
    <definedName name="_1F" localSheetId="9" hidden="1">#REF!</definedName>
    <definedName name="_1F" hidden="1">#REF!</definedName>
    <definedName name="_2_______0_F" localSheetId="9" hidden="1">#REF!</definedName>
    <definedName name="_2_______0_F" hidden="1">#REF!</definedName>
    <definedName name="_2_0_F" localSheetId="9" hidden="1">#REF!</definedName>
    <definedName name="_2_0_F" hidden="1">#REF!</definedName>
    <definedName name="_2F" localSheetId="9" hidden="1">#REF!</definedName>
    <definedName name="_2F" hidden="1">#REF!</definedName>
    <definedName name="_3_0_F" localSheetId="9" hidden="1">#REF!</definedName>
    <definedName name="_3_0_F" hidden="1">#REF!</definedName>
    <definedName name="_3F" localSheetId="9" hidden="1">#REF!</definedName>
    <definedName name="_3F" hidden="1">#REF!</definedName>
    <definedName name="_4F" localSheetId="9" hidden="1">#REF!</definedName>
    <definedName name="_4F" hidden="1">#REF!</definedName>
    <definedName name="_5_0_F" localSheetId="9" hidden="1">#REF!</definedName>
    <definedName name="_5_0_F" hidden="1">#REF!</definedName>
    <definedName name="_8_0_F" localSheetId="9" hidden="1">#REF!</definedName>
    <definedName name="_8_0_F" hidden="1">#REF!</definedName>
    <definedName name="_Dist_Bin" localSheetId="9" hidden="1">#REF!</definedName>
    <definedName name="_Dist_Bin" hidden="1">#REF!</definedName>
    <definedName name="_Dist_Values" localSheetId="9" hidden="1">#REF!</definedName>
    <definedName name="_Dist_Values" hidden="1">#REF!</definedName>
    <definedName name="_Fill" localSheetId="1" hidden="1">#REF!</definedName>
    <definedName name="_Fill" localSheetId="7" hidden="1">#REF!</definedName>
    <definedName name="_Fill" localSheetId="8" hidden="1">#REF!</definedName>
    <definedName name="_Fill" localSheetId="9" hidden="1">#REF!</definedName>
    <definedName name="_Fill" localSheetId="0" hidden="1">#REF!</definedName>
    <definedName name="_Fill" hidden="1">#REF!</definedName>
    <definedName name="_filll" localSheetId="9" hidden="1">#REF!</definedName>
    <definedName name="_filll" hidden="1">#REF!</definedName>
    <definedName name="_xlnm._FilterDatabase" localSheetId="2" hidden="1">'2-Basis ruimtestaat'!$A$7:$L$389</definedName>
    <definedName name="_xlnm._FilterDatabase" localSheetId="7" hidden="1">'7-Glasbewassing'!$A$12:$AI$17</definedName>
    <definedName name="_Key1" localSheetId="1" hidden="1">#REF!</definedName>
    <definedName name="_Key1" localSheetId="7" hidden="1">#REF!</definedName>
    <definedName name="_Key1" localSheetId="8" hidden="1">#REF!</definedName>
    <definedName name="_Key1" localSheetId="9" hidden="1">#REF!</definedName>
    <definedName name="_Key1" localSheetId="0" hidden="1">#REF!</definedName>
    <definedName name="_Key1" hidden="1">#REF!</definedName>
    <definedName name="_Key2" localSheetId="9" hidden="1">#REF!</definedName>
    <definedName name="_Key2" hidden="1">#REF!</definedName>
    <definedName name="_Order1" hidden="1">255</definedName>
    <definedName name="_Order2" hidden="1">255</definedName>
    <definedName name="_Sort" localSheetId="9" hidden="1">#REF!</definedName>
    <definedName name="_Sort" hidden="1">#REF!</definedName>
    <definedName name="_Table1_In1" hidden="1">#REF!</definedName>
    <definedName name="_Table1_Out" hidden="1">#REF!</definedName>
    <definedName name="AccessDatabase" hidden="1">"C:\data\excel\BASISWP.mdb"</definedName>
    <definedName name="Additioneel" localSheetId="9" hidden="1">#REF!</definedName>
    <definedName name="Additioneel" hidden="1">#REF!</definedName>
    <definedName name="_xlnm.Print_Area" localSheetId="3">'3-Premies en opslagen'!$A$1:$C$55</definedName>
    <definedName name="_xlnm.Print_Area" localSheetId="4">'4-Opbouw uurtarief productie'!$A$1:$O$62</definedName>
    <definedName name="_xlnm.Print_Area" localSheetId="5">'5-Opbouw uurtarief toezicht'!$A$1:$O$62</definedName>
    <definedName name="_xlnm.Print_Area" localSheetId="6">'6-Afroepprijs'!$A$3:$F$23</definedName>
    <definedName name="_xlnm.Print_Area" localSheetId="7">'7-Glasbewassing'!$A$2:$J$17</definedName>
    <definedName name="_xlnm.Print_Area" localSheetId="9">'9-Sanitaire voorzieningen'!$A$1:$E$21</definedName>
    <definedName name="_xlnm.Print_Area" localSheetId="0">'Info blad'!$A$1:$F$6</definedName>
    <definedName name="_xlnm.Print_Titles" localSheetId="2">'2-Basis ruimtestaat'!#REF!</definedName>
    <definedName name="_xlnm.Print_Titles" localSheetId="4">'4-Opbouw uurtarief productie'!$A:$C</definedName>
    <definedName name="_xlnm.Print_Titles" localSheetId="6">'6-Afroepprijs'!$6:$10</definedName>
    <definedName name="_xlnm.Print_Titles" localSheetId="7">'7-Glasbewassing'!$12:$12</definedName>
    <definedName name="berichtok" localSheetId="9">'9-Sanitaire voorzieningen'!berichtok</definedName>
    <definedName name="berichtok">[0]!berichtok</definedName>
    <definedName name="berichtoke" localSheetId="9">'9-Sanitaire voorzieningen'!berichtoke</definedName>
    <definedName name="berichtoke">[0]!berichtoke</definedName>
    <definedName name="berichtoke1" localSheetId="9">'9-Sanitaire voorzieningen'!berichtoke1</definedName>
    <definedName name="berichtoke1">[0]!berichtoke1</definedName>
    <definedName name="Berkt" localSheetId="9">'9-Sanitaire voorzieningen'!Berkt</definedName>
    <definedName name="Berkt">[0]!Berkt</definedName>
    <definedName name="dffdf" localSheetId="9" hidden="1">#REF!</definedName>
    <definedName name="dffdf" hidden="1">#REF!</definedName>
    <definedName name="einde" localSheetId="9">'9-Sanitaire voorzieningen'!einde</definedName>
    <definedName name="einde">[0]!einde</definedName>
    <definedName name="Gan_R" localSheetId="9">'9-Sanitaire voorzieningen'!Gan_R</definedName>
    <definedName name="Gan_R">[0]!Gan_R</definedName>
    <definedName name="glas" localSheetId="9">'9-Sanitaire voorzieningen'!glas</definedName>
    <definedName name="glas">[0]!glas</definedName>
    <definedName name="gs" localSheetId="9" hidden="1">#REF!</definedName>
    <definedName name="gs" hidden="1">#REF!</definedName>
    <definedName name="han" localSheetId="1" hidden="1">#REF!</definedName>
    <definedName name="han" localSheetId="7" hidden="1">#REF!</definedName>
    <definedName name="han" localSheetId="8" hidden="1">#REF!</definedName>
    <definedName name="han" localSheetId="9" hidden="1">#REF!</definedName>
    <definedName name="han" hidden="1">#REF!</definedName>
    <definedName name="HTML_CodePage" hidden="1">1252</definedName>
    <definedName name="HTML_Control" localSheetId="9"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Mutatiederdekwartaal" localSheetId="9" hidden="1">{"'ma_vr'!$A$1:$AA$42"}</definedName>
    <definedName name="Mutatiederdekwartaal" hidden="1">{"'ma_vr'!$A$1:$AA$42"}</definedName>
    <definedName name="NvB" localSheetId="9" hidden="1">#REF!</definedName>
    <definedName name="NvB" hidden="1">#REF!</definedName>
    <definedName name="uren_mavr" localSheetId="2">'2-Basis ruimtestaat'!$L:$L</definedName>
    <definedName name="uren_mav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9" i="40" l="1"/>
  <c r="L50" i="40"/>
  <c r="L51" i="40"/>
  <c r="L52" i="40"/>
  <c r="L53" i="40"/>
  <c r="L54" i="40"/>
  <c r="L55" i="40"/>
  <c r="L56" i="40"/>
  <c r="L57" i="40"/>
  <c r="L58" i="40"/>
  <c r="L59" i="40"/>
  <c r="L60" i="40"/>
  <c r="L61" i="40"/>
  <c r="L62" i="40"/>
  <c r="L63" i="40"/>
  <c r="L64" i="40"/>
  <c r="L65" i="40"/>
  <c r="L66" i="40"/>
  <c r="L67" i="40"/>
  <c r="L68" i="40"/>
  <c r="L69" i="40"/>
  <c r="L70" i="40"/>
  <c r="L71" i="40"/>
  <c r="L72" i="40"/>
  <c r="L73" i="40"/>
  <c r="L74" i="40"/>
  <c r="L75" i="40"/>
  <c r="L76" i="40"/>
  <c r="L77" i="40"/>
  <c r="L78" i="40"/>
  <c r="L79" i="40"/>
  <c r="L80" i="40"/>
  <c r="L81" i="40"/>
  <c r="L82" i="40"/>
  <c r="L83" i="40"/>
  <c r="L84" i="40"/>
  <c r="L85" i="40"/>
  <c r="L86" i="40"/>
  <c r="L87" i="40"/>
  <c r="L88" i="40"/>
  <c r="L89" i="40"/>
  <c r="L90" i="40"/>
  <c r="L91" i="40"/>
  <c r="L92" i="40"/>
  <c r="L93" i="40"/>
  <c r="L94" i="40"/>
  <c r="L95" i="40"/>
  <c r="L96" i="40"/>
  <c r="L97" i="40"/>
  <c r="L98" i="40"/>
  <c r="L99" i="40"/>
  <c r="L100" i="40"/>
  <c r="L101" i="40"/>
  <c r="L102" i="40"/>
  <c r="L103" i="40"/>
  <c r="L104" i="40"/>
  <c r="L105" i="40"/>
  <c r="L106" i="40"/>
  <c r="L107" i="40"/>
  <c r="L108" i="40"/>
  <c r="L109" i="40"/>
  <c r="L110" i="40"/>
  <c r="L111" i="40"/>
  <c r="L112" i="40"/>
  <c r="L113" i="40"/>
  <c r="L114" i="40"/>
  <c r="L115" i="40"/>
  <c r="L116" i="40"/>
  <c r="L117" i="40"/>
  <c r="L118" i="40"/>
  <c r="L119" i="40"/>
  <c r="L120" i="40"/>
  <c r="L121" i="40"/>
  <c r="L122" i="40"/>
  <c r="L123" i="40"/>
  <c r="L124" i="40"/>
  <c r="L125" i="40"/>
  <c r="L126" i="40"/>
  <c r="L127" i="40"/>
  <c r="L128" i="40"/>
  <c r="L129" i="40"/>
  <c r="L130" i="40"/>
  <c r="L131" i="40"/>
  <c r="L132" i="40"/>
  <c r="L133" i="40"/>
  <c r="L134" i="40"/>
  <c r="L135" i="40"/>
  <c r="L136" i="40"/>
  <c r="L137" i="40"/>
  <c r="L138" i="40"/>
  <c r="L139" i="40"/>
  <c r="L140" i="40"/>
  <c r="L141" i="40"/>
  <c r="L142" i="40"/>
  <c r="L143" i="40"/>
  <c r="L144" i="40"/>
  <c r="L145" i="40"/>
  <c r="L146" i="40"/>
  <c r="L147" i="40"/>
  <c r="L148" i="40"/>
  <c r="L149" i="40"/>
  <c r="L150" i="40"/>
  <c r="L151" i="40"/>
  <c r="L152" i="40"/>
  <c r="L153" i="40"/>
  <c r="L154" i="40"/>
  <c r="L155" i="40"/>
  <c r="L156" i="40"/>
  <c r="L157" i="40"/>
  <c r="L158" i="40"/>
  <c r="L159" i="40"/>
  <c r="L160" i="40"/>
  <c r="L161" i="40"/>
  <c r="L162" i="40"/>
  <c r="L163" i="40"/>
  <c r="L164" i="40"/>
  <c r="L165" i="40"/>
  <c r="L166" i="40"/>
  <c r="L167" i="40"/>
  <c r="L168" i="40"/>
  <c r="L169" i="40"/>
  <c r="L170" i="40"/>
  <c r="L171" i="40"/>
  <c r="L172" i="40"/>
  <c r="L173" i="40"/>
  <c r="L174" i="40"/>
  <c r="L175" i="40"/>
  <c r="L176" i="40"/>
  <c r="L177" i="40"/>
  <c r="L178" i="40"/>
  <c r="L179" i="40"/>
  <c r="L180" i="40"/>
  <c r="L181" i="40"/>
  <c r="L182" i="40"/>
  <c r="L183" i="40"/>
  <c r="L184" i="40"/>
  <c r="L185" i="40"/>
  <c r="L186" i="40"/>
  <c r="L187" i="40"/>
  <c r="L188" i="40"/>
  <c r="L189" i="40"/>
  <c r="L190" i="40"/>
  <c r="L191" i="40"/>
  <c r="L192" i="40"/>
  <c r="L193" i="40"/>
  <c r="L194" i="40"/>
  <c r="L195" i="40"/>
  <c r="L196" i="40"/>
  <c r="L197" i="40"/>
  <c r="L198" i="40"/>
  <c r="L199" i="40"/>
  <c r="L200" i="40"/>
  <c r="L201" i="40"/>
  <c r="L202" i="40"/>
  <c r="L203" i="40"/>
  <c r="L204" i="40"/>
  <c r="L205" i="40"/>
  <c r="L206" i="40"/>
  <c r="L207" i="40"/>
  <c r="L208" i="40"/>
  <c r="L209" i="40"/>
  <c r="L210" i="40"/>
  <c r="L211" i="40"/>
  <c r="L212" i="40"/>
  <c r="L213" i="40"/>
  <c r="L214" i="40"/>
  <c r="L215" i="40"/>
  <c r="L216" i="40"/>
  <c r="L217" i="40"/>
  <c r="L218" i="40"/>
  <c r="L219" i="40"/>
  <c r="L220" i="40"/>
  <c r="L221" i="40"/>
  <c r="L222" i="40"/>
  <c r="L223" i="40"/>
  <c r="L224" i="40"/>
  <c r="L225" i="40"/>
  <c r="L226" i="40"/>
  <c r="L227" i="40"/>
  <c r="L228" i="40"/>
  <c r="L229" i="40"/>
  <c r="L230" i="40"/>
  <c r="L231" i="40"/>
  <c r="L232" i="40"/>
  <c r="L233" i="40"/>
  <c r="L234" i="40"/>
  <c r="L235" i="40"/>
  <c r="L236" i="40"/>
  <c r="L237" i="40"/>
  <c r="L238" i="40"/>
  <c r="L239" i="40"/>
  <c r="L240" i="40"/>
  <c r="L241" i="40"/>
  <c r="L242" i="40"/>
  <c r="L243" i="40"/>
  <c r="L244" i="40"/>
  <c r="L245" i="40"/>
  <c r="L246" i="40"/>
  <c r="L247" i="40"/>
  <c r="L248" i="40"/>
  <c r="L249" i="40"/>
  <c r="L250" i="40"/>
  <c r="L251" i="40"/>
  <c r="L252" i="40"/>
  <c r="L253" i="40"/>
  <c r="L254" i="40"/>
  <c r="L255" i="40"/>
  <c r="L256" i="40"/>
  <c r="L257" i="40"/>
  <c r="L258" i="40"/>
  <c r="L259" i="40"/>
  <c r="L260" i="40"/>
  <c r="L261" i="40"/>
  <c r="L262" i="40"/>
  <c r="L263" i="40"/>
  <c r="L264" i="40"/>
  <c r="L265" i="40"/>
  <c r="L266" i="40"/>
  <c r="L267" i="40"/>
  <c r="L268" i="40"/>
  <c r="L269" i="40"/>
  <c r="L270" i="40"/>
  <c r="L271" i="40"/>
  <c r="L272" i="40"/>
  <c r="L273" i="40"/>
  <c r="L274" i="40"/>
  <c r="L275" i="40"/>
  <c r="L276" i="40"/>
  <c r="L277" i="40"/>
  <c r="L278" i="40"/>
  <c r="L279" i="40"/>
  <c r="L280" i="40"/>
  <c r="L281" i="40"/>
  <c r="L282" i="40"/>
  <c r="L283" i="40"/>
  <c r="L284" i="40"/>
  <c r="L285" i="40"/>
  <c r="L286" i="40"/>
  <c r="L287" i="40"/>
  <c r="L288" i="40"/>
  <c r="L289" i="40"/>
  <c r="L290" i="40"/>
  <c r="L291" i="40"/>
  <c r="L292" i="40"/>
  <c r="L293" i="40"/>
  <c r="L294" i="40"/>
  <c r="L295" i="40"/>
  <c r="L296" i="40"/>
  <c r="L297" i="40"/>
  <c r="L298" i="40"/>
  <c r="L299" i="40"/>
  <c r="L300" i="40"/>
  <c r="L301" i="40"/>
  <c r="L302" i="40"/>
  <c r="L303" i="40"/>
  <c r="L304" i="40"/>
  <c r="L305" i="40"/>
  <c r="L306" i="40"/>
  <c r="L307" i="40"/>
  <c r="L308" i="40"/>
  <c r="L309" i="40"/>
  <c r="L310" i="40"/>
  <c r="L311" i="40"/>
  <c r="L312" i="40"/>
  <c r="L313" i="40"/>
  <c r="L314" i="40"/>
  <c r="L315" i="40"/>
  <c r="L316" i="40"/>
  <c r="L317" i="40"/>
  <c r="L318" i="40"/>
  <c r="L319" i="40"/>
  <c r="L320" i="40"/>
  <c r="L321" i="40"/>
  <c r="L322" i="40"/>
  <c r="L323" i="40"/>
  <c r="L324" i="40"/>
  <c r="L325" i="40"/>
  <c r="L326" i="40"/>
  <c r="L327" i="40"/>
  <c r="L328" i="40"/>
  <c r="L329" i="40"/>
  <c r="L330" i="40"/>
  <c r="L331" i="40"/>
  <c r="L332" i="40"/>
  <c r="L333" i="40"/>
  <c r="L334" i="40"/>
  <c r="L335" i="40"/>
  <c r="L336" i="40"/>
  <c r="L337" i="40"/>
  <c r="L338" i="40"/>
  <c r="L339" i="40"/>
  <c r="L340" i="40"/>
  <c r="L341" i="40"/>
  <c r="L342" i="40"/>
  <c r="L343" i="40"/>
  <c r="L344" i="40"/>
  <c r="L345" i="40"/>
  <c r="L346" i="40"/>
  <c r="L347" i="40"/>
  <c r="L348" i="40"/>
  <c r="L349" i="40"/>
  <c r="L350" i="40"/>
  <c r="L351" i="40"/>
  <c r="L352" i="40"/>
  <c r="L353" i="40"/>
  <c r="L354" i="40"/>
  <c r="L355" i="40"/>
  <c r="L356" i="40"/>
  <c r="L357" i="40"/>
  <c r="L358" i="40"/>
  <c r="L359" i="40"/>
  <c r="L360" i="40"/>
  <c r="L361" i="40"/>
  <c r="L362" i="40"/>
  <c r="L363" i="40"/>
  <c r="L364" i="40"/>
  <c r="L365" i="40"/>
  <c r="L366" i="40"/>
  <c r="L367" i="40"/>
  <c r="L368" i="40"/>
  <c r="L369" i="40"/>
  <c r="L370" i="40"/>
  <c r="L371" i="40"/>
  <c r="L372" i="40"/>
  <c r="L373" i="40"/>
  <c r="L374" i="40"/>
  <c r="L375" i="40"/>
  <c r="L376" i="40"/>
  <c r="L377" i="40"/>
  <c r="L378" i="40"/>
  <c r="L379" i="40"/>
  <c r="L380" i="40"/>
  <c r="L381" i="40"/>
  <c r="L382" i="40"/>
  <c r="L383" i="40"/>
  <c r="L384" i="40"/>
  <c r="L385" i="40"/>
  <c r="L386" i="40"/>
  <c r="L387" i="40"/>
  <c r="L388" i="40"/>
  <c r="L389" i="40"/>
  <c r="L11" i="40"/>
  <c r="L12" i="40"/>
  <c r="L13" i="40"/>
  <c r="L14" i="40"/>
  <c r="L15" i="40"/>
  <c r="L16" i="40"/>
  <c r="L17" i="40"/>
  <c r="L18" i="40"/>
  <c r="L19" i="40"/>
  <c r="L20" i="40"/>
  <c r="L21" i="40"/>
  <c r="L22" i="40"/>
  <c r="L23" i="40"/>
  <c r="L24" i="40"/>
  <c r="L25" i="40"/>
  <c r="L26" i="40"/>
  <c r="L27" i="40"/>
  <c r="L28" i="40"/>
  <c r="L29" i="40"/>
  <c r="L30" i="40"/>
  <c r="L31" i="40"/>
  <c r="L32" i="40"/>
  <c r="L33" i="40"/>
  <c r="L34" i="40"/>
  <c r="L35" i="40"/>
  <c r="L36" i="40"/>
  <c r="L37" i="40"/>
  <c r="L38" i="40"/>
  <c r="L39" i="40"/>
  <c r="L40" i="40"/>
  <c r="L41" i="40"/>
  <c r="L42" i="40"/>
  <c r="L43" i="40"/>
  <c r="L44" i="40"/>
  <c r="L45" i="40"/>
  <c r="L46" i="40"/>
  <c r="L47" i="40"/>
  <c r="L48" i="40"/>
  <c r="L10" i="40"/>
  <c r="L9" i="40"/>
  <c r="L8" i="40" l="1"/>
  <c r="F14" i="32" s="1"/>
  <c r="B3" i="40"/>
  <c r="B2" i="40"/>
  <c r="B1" i="40"/>
  <c r="B8" i="39" l="1"/>
  <c r="B7" i="39"/>
  <c r="B6" i="39"/>
  <c r="B5" i="39"/>
  <c r="B4" i="39"/>
  <c r="B3" i="39"/>
  <c r="D17" i="35" l="1"/>
  <c r="I17" i="35"/>
  <c r="I41" i="38" l="1"/>
  <c r="I43" i="38"/>
  <c r="I45" i="38"/>
  <c r="I47" i="38"/>
  <c r="I49" i="38"/>
  <c r="M40" i="38" l="1"/>
  <c r="J40" i="38"/>
  <c r="L40" i="38"/>
  <c r="K40" i="38"/>
  <c r="I42" i="38"/>
  <c r="K42" i="38"/>
  <c r="N42" i="38"/>
  <c r="J42" i="38"/>
  <c r="I48" i="38"/>
  <c r="I44" i="38"/>
  <c r="M41" i="38"/>
  <c r="K41" i="38"/>
  <c r="N41" i="38"/>
  <c r="J40" i="18"/>
  <c r="I46" i="18"/>
  <c r="I42" i="18"/>
  <c r="M49" i="18"/>
  <c r="K49" i="18"/>
  <c r="K45" i="18"/>
  <c r="K43" i="18"/>
  <c r="I47" i="18"/>
  <c r="I43" i="18"/>
  <c r="N40" i="18"/>
  <c r="M48" i="18"/>
  <c r="M46" i="18"/>
  <c r="M44" i="18"/>
  <c r="M42" i="18"/>
  <c r="L40" i="18"/>
  <c r="K48" i="18"/>
  <c r="K44" i="18"/>
  <c r="I48" i="18"/>
  <c r="I44" i="18"/>
  <c r="M45" i="18"/>
  <c r="M41" i="18"/>
  <c r="K47" i="18"/>
  <c r="K41" i="18"/>
  <c r="I40" i="38"/>
  <c r="M42" i="38"/>
  <c r="N49" i="18"/>
  <c r="L48" i="18"/>
  <c r="J47" i="18"/>
  <c r="N45" i="18"/>
  <c r="N43" i="18"/>
  <c r="N41" i="18"/>
  <c r="I49" i="18"/>
  <c r="M47" i="18"/>
  <c r="K46" i="18"/>
  <c r="I45" i="18"/>
  <c r="M43" i="18"/>
  <c r="K42" i="18"/>
  <c r="I41" i="18"/>
  <c r="M40" i="18"/>
  <c r="J49" i="18"/>
  <c r="N47" i="18"/>
  <c r="L46" i="18"/>
  <c r="J45" i="18"/>
  <c r="L44" i="18"/>
  <c r="J43" i="18"/>
  <c r="L42" i="18"/>
  <c r="J41" i="18"/>
  <c r="I40" i="18"/>
  <c r="K40" i="18"/>
  <c r="L49" i="18"/>
  <c r="N48" i="18"/>
  <c r="J48" i="18"/>
  <c r="L47" i="18"/>
  <c r="N46" i="18"/>
  <c r="J46" i="18"/>
  <c r="L45" i="18"/>
  <c r="N44" i="18"/>
  <c r="J44" i="18"/>
  <c r="L43" i="18"/>
  <c r="N42" i="18"/>
  <c r="J42" i="18"/>
  <c r="L41" i="18"/>
  <c r="L41" i="38"/>
  <c r="I46" i="38"/>
  <c r="M49" i="38"/>
  <c r="K43" i="38"/>
  <c r="L43" i="38"/>
  <c r="M43" i="38"/>
  <c r="N44" i="38"/>
  <c r="M46" i="38"/>
  <c r="M44" i="38"/>
  <c r="L45" i="38"/>
  <c r="J49" i="38"/>
  <c r="M47" i="38"/>
  <c r="J47" i="38"/>
  <c r="J44" i="38"/>
  <c r="N46" i="38"/>
  <c r="K46" i="38"/>
  <c r="M45" i="38"/>
  <c r="K44" i="38"/>
  <c r="K48" i="38"/>
  <c r="K45" i="38"/>
  <c r="J46" i="38"/>
  <c r="J48" i="38"/>
  <c r="L46" i="38"/>
  <c r="N45" i="38"/>
  <c r="J45" i="38"/>
  <c r="L44" i="38"/>
  <c r="N43" i="38"/>
  <c r="J43" i="38"/>
  <c r="L42" i="38"/>
  <c r="J41" i="38"/>
  <c r="N40" i="38"/>
  <c r="N48" i="38" l="1"/>
  <c r="L48" i="38"/>
  <c r="L47" i="38"/>
  <c r="L49" i="38"/>
  <c r="K47" i="38"/>
  <c r="M48" i="38"/>
  <c r="N49" i="38"/>
  <c r="K49" i="38"/>
  <c r="N47" i="38"/>
  <c r="I12" i="34" l="1"/>
  <c r="K50" i="38" l="1"/>
  <c r="N50" i="38"/>
  <c r="M50" i="38"/>
  <c r="L50" i="38"/>
  <c r="J50" i="38"/>
  <c r="I50" i="38"/>
  <c r="L50" i="18"/>
  <c r="N50" i="18"/>
  <c r="J50" i="18"/>
  <c r="N36" i="38"/>
  <c r="M36" i="38"/>
  <c r="L36" i="38"/>
  <c r="K36" i="38"/>
  <c r="J36" i="38"/>
  <c r="I36" i="38"/>
  <c r="B8" i="38"/>
  <c r="A8" i="38"/>
  <c r="B7" i="38"/>
  <c r="A7" i="38"/>
  <c r="B6" i="38"/>
  <c r="A6" i="38"/>
  <c r="B5" i="38"/>
  <c r="A5" i="38"/>
  <c r="B4" i="38"/>
  <c r="A4" i="38"/>
  <c r="B3" i="38"/>
  <c r="A3" i="38"/>
  <c r="G14" i="35"/>
  <c r="E14" i="35" s="1"/>
  <c r="H14" i="35" s="1"/>
  <c r="J14" i="35" s="1"/>
  <c r="G15" i="35"/>
  <c r="E15" i="35" s="1"/>
  <c r="H15" i="35" s="1"/>
  <c r="J15" i="35" s="1"/>
  <c r="G13" i="35"/>
  <c r="A8" i="34"/>
  <c r="A7" i="34"/>
  <c r="A6" i="34"/>
  <c r="A5" i="34"/>
  <c r="A4" i="34"/>
  <c r="A3" i="34"/>
  <c r="A8" i="35"/>
  <c r="A7" i="35"/>
  <c r="A6" i="35"/>
  <c r="A5" i="35"/>
  <c r="A4" i="35"/>
  <c r="A3" i="35"/>
  <c r="A8" i="18"/>
  <c r="A7" i="18"/>
  <c r="A6" i="18"/>
  <c r="A5" i="18"/>
  <c r="A4" i="18"/>
  <c r="A3" i="18"/>
  <c r="A8" i="17"/>
  <c r="A7" i="17"/>
  <c r="A6" i="17"/>
  <c r="A5" i="17"/>
  <c r="A4" i="17"/>
  <c r="A3" i="17"/>
  <c r="B8" i="5"/>
  <c r="B7" i="5"/>
  <c r="B6" i="5"/>
  <c r="B5" i="5"/>
  <c r="B4" i="5"/>
  <c r="B3" i="5"/>
  <c r="A8" i="5"/>
  <c r="A7" i="5"/>
  <c r="A6" i="5"/>
  <c r="A5" i="5"/>
  <c r="A4" i="5"/>
  <c r="A3" i="5"/>
  <c r="B4" i="35"/>
  <c r="A25" i="32" s="1"/>
  <c r="B4" i="32"/>
  <c r="B8" i="35"/>
  <c r="B7" i="35"/>
  <c r="B6" i="35"/>
  <c r="B5" i="35"/>
  <c r="B3" i="35"/>
  <c r="K27" i="34"/>
  <c r="J27" i="34"/>
  <c r="I27" i="34"/>
  <c r="H27" i="34"/>
  <c r="E27" i="34"/>
  <c r="K26" i="34"/>
  <c r="J26" i="34"/>
  <c r="I26" i="34"/>
  <c r="H26" i="34"/>
  <c r="E26" i="34"/>
  <c r="K25" i="34"/>
  <c r="J25" i="34"/>
  <c r="I25" i="34"/>
  <c r="H25" i="34"/>
  <c r="E25" i="34"/>
  <c r="K24" i="34"/>
  <c r="J24" i="34"/>
  <c r="I24" i="34"/>
  <c r="H24" i="34"/>
  <c r="E24" i="34"/>
  <c r="K23" i="34"/>
  <c r="J23" i="34"/>
  <c r="I23" i="34"/>
  <c r="H23" i="34"/>
  <c r="E23" i="34"/>
  <c r="K22" i="34"/>
  <c r="J22" i="34"/>
  <c r="I22" i="34"/>
  <c r="H22" i="34"/>
  <c r="E22" i="34"/>
  <c r="K21" i="34"/>
  <c r="J21" i="34"/>
  <c r="I21" i="34"/>
  <c r="H21" i="34"/>
  <c r="E21" i="34"/>
  <c r="K20" i="34"/>
  <c r="J20" i="34"/>
  <c r="I20" i="34"/>
  <c r="H20" i="34"/>
  <c r="E20" i="34"/>
  <c r="K19" i="34"/>
  <c r="J19" i="34"/>
  <c r="I19" i="34"/>
  <c r="H19" i="34"/>
  <c r="E19" i="34"/>
  <c r="K18" i="34"/>
  <c r="J18" i="34"/>
  <c r="I18" i="34"/>
  <c r="H18" i="34"/>
  <c r="E18" i="34"/>
  <c r="K17" i="34"/>
  <c r="J17" i="34"/>
  <c r="I17" i="34"/>
  <c r="H17" i="34"/>
  <c r="E17" i="34"/>
  <c r="B8" i="34"/>
  <c r="B7" i="34"/>
  <c r="B6" i="34"/>
  <c r="B5" i="34"/>
  <c r="B4" i="34"/>
  <c r="A27" i="32" s="1"/>
  <c r="B3" i="34"/>
  <c r="O29" i="34"/>
  <c r="K16" i="34"/>
  <c r="J16" i="34"/>
  <c r="I16" i="34"/>
  <c r="H16" i="34"/>
  <c r="E16" i="34"/>
  <c r="K15" i="34"/>
  <c r="J15" i="34"/>
  <c r="I15" i="34"/>
  <c r="H15" i="34"/>
  <c r="E15" i="34"/>
  <c r="K14" i="34"/>
  <c r="J14" i="34"/>
  <c r="I14" i="34"/>
  <c r="H14" i="34"/>
  <c r="E14" i="34"/>
  <c r="K13" i="34"/>
  <c r="J13" i="34"/>
  <c r="I13" i="34"/>
  <c r="H13" i="34"/>
  <c r="E13" i="34"/>
  <c r="K12" i="34"/>
  <c r="J12" i="34"/>
  <c r="E12" i="34"/>
  <c r="H12" i="34" s="1"/>
  <c r="B8" i="17"/>
  <c r="B7" i="17"/>
  <c r="B6" i="17"/>
  <c r="B5" i="17"/>
  <c r="B3" i="17"/>
  <c r="B7" i="18"/>
  <c r="B6" i="18"/>
  <c r="B5" i="18"/>
  <c r="B3" i="18"/>
  <c r="N36" i="18"/>
  <c r="M36" i="18"/>
  <c r="L36" i="18"/>
  <c r="K36" i="18"/>
  <c r="J36" i="18"/>
  <c r="I36" i="18"/>
  <c r="I50" i="18"/>
  <c r="M50" i="18"/>
  <c r="B8" i="18"/>
  <c r="B4" i="18"/>
  <c r="B4" i="17"/>
  <c r="C17" i="17"/>
  <c r="B43" i="17"/>
  <c r="B49" i="17" s="1"/>
  <c r="B53" i="17" s="1"/>
  <c r="B54" i="17"/>
  <c r="M12" i="34" l="1"/>
  <c r="B52" i="17"/>
  <c r="B51" i="17"/>
  <c r="O48" i="38"/>
  <c r="M24" i="34"/>
  <c r="P24" i="34" s="1"/>
  <c r="E13" i="35"/>
  <c r="H13" i="35" s="1"/>
  <c r="M18" i="34"/>
  <c r="P18" i="34" s="1"/>
  <c r="M22" i="34"/>
  <c r="P22" i="34" s="1"/>
  <c r="M14" i="34"/>
  <c r="P14" i="34" s="1"/>
  <c r="M13" i="34"/>
  <c r="P13" i="34" s="1"/>
  <c r="E12" i="38"/>
  <c r="E16" i="38" s="1"/>
  <c r="E18" i="38" s="1"/>
  <c r="K50" i="18"/>
  <c r="E12" i="18" s="1"/>
  <c r="E16" i="18" s="1"/>
  <c r="O48" i="18"/>
  <c r="M25" i="34"/>
  <c r="P25" i="34" s="1"/>
  <c r="M20" i="34"/>
  <c r="P20" i="34" s="1"/>
  <c r="M23" i="34"/>
  <c r="P23" i="34" s="1"/>
  <c r="M27" i="34"/>
  <c r="P27" i="34" s="1"/>
  <c r="M15" i="34"/>
  <c r="P15" i="34" s="1"/>
  <c r="M16" i="34"/>
  <c r="P16" i="34" s="1"/>
  <c r="M17" i="34"/>
  <c r="P17" i="34" s="1"/>
  <c r="M21" i="34"/>
  <c r="P21" i="34" s="1"/>
  <c r="M19" i="34"/>
  <c r="P19" i="34" s="1"/>
  <c r="M26" i="34"/>
  <c r="P26" i="34" s="1"/>
  <c r="P12" i="34"/>
  <c r="B55" i="17" l="1"/>
  <c r="H17" i="35"/>
  <c r="J13" i="35"/>
  <c r="E19" i="38"/>
  <c r="E20" i="38" s="1"/>
  <c r="E19" i="18"/>
  <c r="E18" i="18"/>
  <c r="C31" i="17"/>
  <c r="C33" i="17" s="1"/>
  <c r="C36" i="17" s="1"/>
  <c r="C26" i="17" s="1"/>
  <c r="P29" i="34"/>
  <c r="H27" i="32" s="1"/>
  <c r="J17" i="35" l="1"/>
  <c r="H25" i="32" s="1"/>
  <c r="E23" i="38"/>
  <c r="E24" i="38" s="1"/>
  <c r="E26" i="38" s="1"/>
  <c r="E27" i="38" s="1"/>
  <c r="E20" i="18"/>
  <c r="E23" i="18"/>
  <c r="F16" i="32"/>
  <c r="E17" i="32" s="1"/>
  <c r="E24" i="18" l="1"/>
  <c r="E26" i="18" s="1"/>
  <c r="E27" i="18" s="1"/>
  <c r="E33" i="38"/>
  <c r="E44" i="38" l="1"/>
  <c r="E33" i="18"/>
  <c r="E44" i="18" l="1"/>
  <c r="E48" i="38"/>
  <c r="F44" i="38" s="1"/>
  <c r="F24" i="38" l="1"/>
  <c r="F27" i="38"/>
  <c r="F33" i="38"/>
  <c r="G16" i="32"/>
  <c r="F20" i="38"/>
  <c r="F46" i="38"/>
  <c r="F48" i="38" s="1"/>
  <c r="E52" i="38"/>
  <c r="E50" i="38"/>
  <c r="E48" i="18"/>
  <c r="G14" i="32" s="1"/>
  <c r="F20" i="18" l="1"/>
  <c r="F24" i="18"/>
  <c r="F27" i="18"/>
  <c r="F33" i="18"/>
  <c r="F44" i="18"/>
  <c r="F46" i="18"/>
  <c r="E52" i="18"/>
  <c r="E50" i="18"/>
  <c r="E54" i="38"/>
  <c r="H16" i="32"/>
  <c r="E54" i="18" l="1"/>
  <c r="F48" i="18"/>
  <c r="H14" i="32"/>
  <c r="H21" i="32" s="1"/>
  <c r="G19" i="32" l="1"/>
  <c r="H30" i="32" l="1"/>
  <c r="H34" i="32" s="1"/>
  <c r="H35" i="32" s="1"/>
  <c r="H36" i="32" s="1"/>
  <c r="H31" i="32" l="1"/>
  <c r="H32" i="3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tc={C0DEE154-2E93-4144-A4C0-72A77244B6CE}</author>
  </authors>
  <commentList>
    <comment ref="D7" authorId="0" shapeId="0" xr:uid="{C0DEE154-2E93-4144-A4C0-72A77244B6CE}">
      <text>
        <t>[Opmerkingenthread]
U kunt deze opmerkingenthread lezen in uw versie van Excel. Eventuele wijzigingen aan de thread gaan echter verloren als het bestand wordt geopend in een nieuwere versie van Excel. Meer informatie: https://go.microsoft.com/fwlink/?linkid=870924
Opmerking:
    Welk deel is Cosis? Norm: 450, Freq: 255</t>
      </text>
    </comment>
  </commentList>
</comments>
</file>

<file path=xl/sharedStrings.xml><?xml version="1.0" encoding="utf-8"?>
<sst xmlns="http://schemas.openxmlformats.org/spreadsheetml/2006/main" count="2196" uniqueCount="698">
  <si>
    <t>Info Blad</t>
  </si>
  <si>
    <t>Instructies voor het invullen van het calculatie model</t>
  </si>
  <si>
    <t>Op de tabbladen zijn invoervelden opgenomen, deze zijn gekleurd zoals hiernaast afgebeeld</t>
  </si>
  <si>
    <t>Invoervelden</t>
  </si>
  <si>
    <t xml:space="preserve">Het is de bedoeling dat de inschrijver alleen deze velden voorziet van informatie. De overige velden mogen niet worden overschreven, omdat hier informatie over het project in staat dan wel voorzien zijn van formules. </t>
  </si>
  <si>
    <t>Naam opdrachtgever</t>
  </si>
  <si>
    <t>Gemeente Assen</t>
  </si>
  <si>
    <t>Calculatie onderdeel</t>
  </si>
  <si>
    <t>Gebouw/plaats</t>
  </si>
  <si>
    <t>MFA Het Schakelveld</t>
  </si>
  <si>
    <t>Besteknummer</t>
  </si>
  <si>
    <t>Versienummer</t>
  </si>
  <si>
    <t>Naam dienstverlener</t>
  </si>
  <si>
    <t>Prijspeil</t>
  </si>
  <si>
    <t>Jaarprijs regulier schoonmaakonderhoud</t>
  </si>
  <si>
    <t>Categorie/medewerker</t>
  </si>
  <si>
    <t>Percentage</t>
  </si>
  <si>
    <t>Aantal uren per jaar</t>
  </si>
  <si>
    <t>Gemiddeld tarief</t>
  </si>
  <si>
    <t>Prijs per jaar</t>
  </si>
  <si>
    <t>Medewerker schoonmaak</t>
  </si>
  <si>
    <t>maandag t/m vrijdag</t>
  </si>
  <si>
    <t>06:00 - 21:30 uur</t>
  </si>
  <si>
    <t>Medewerker leiding</t>
  </si>
  <si>
    <t>% t.o.v. productie</t>
  </si>
  <si>
    <t>Gemiddeld tarief inclusief toezicht</t>
  </si>
  <si>
    <t>TOTAAL KOSTEN PER JAAR EXCLUSIEF BTW (REGULIER ONDERHOUD)</t>
  </si>
  <si>
    <t>Jaarprijs aanvullende werzaamheden / extra kosten</t>
  </si>
  <si>
    <t>TOTAAL KOSTEN PER JAAR EXCLUSIEF BTW (AANVULLENDE WERKZAAMHEDEN / EXTRA KOSTEN)</t>
  </si>
  <si>
    <t>B.T.W.</t>
  </si>
  <si>
    <t>Totale kosten per jaar inclusief B.T.W.</t>
  </si>
  <si>
    <t>EINDTOTAAL KOSTEN PER JAAR  EXCLUSIEF BTW</t>
  </si>
  <si>
    <t>INSCHRIJFSOM</t>
  </si>
  <si>
    <t>SUPPLETIEKOSTEN OVERNAME PERSONEEL</t>
  </si>
  <si>
    <t>Prijzenblad</t>
  </si>
  <si>
    <t>Tarieven schoonmaakwerkzaamheden</t>
  </si>
  <si>
    <t>Uurtarief regiewerk (van maandag t/m vrijdag tussen 06.00 en 21.30 uur)</t>
  </si>
  <si>
    <t>Uurtarief regiewerk (van maandag t/m vrijdag tussen 21.30 en 06.00 uur)</t>
  </si>
  <si>
    <t>Uurtarief regiewerk (zaterdag, zondag of feestdag tussen 06.00 en 21.30 uur)</t>
  </si>
  <si>
    <t>Uurtarief regiewerk (zaterdag, zondag of feestdag tussen 21.30 en 06.00 uur)</t>
  </si>
  <si>
    <t>Tarieven Meeting &amp; Events (bij ad-hoc aanvragen/situaties)</t>
  </si>
  <si>
    <t>Bouwdeel</t>
  </si>
  <si>
    <t>Verdieping</t>
  </si>
  <si>
    <t>Ruimtenummer</t>
  </si>
  <si>
    <t>Bestemming</t>
  </si>
  <si>
    <t>Schoonmaak</t>
  </si>
  <si>
    <t>Bijzonderheden</t>
  </si>
  <si>
    <t>Functie</t>
  </si>
  <si>
    <t>Vloersoort</t>
  </si>
  <si>
    <t>Metrage eigen ruimte (v.v.o.)</t>
  </si>
  <si>
    <t>Frequentie</t>
  </si>
  <si>
    <t>Norm</t>
  </si>
  <si>
    <t>Uren per jaar</t>
  </si>
  <si>
    <t>Speellokaal</t>
  </si>
  <si>
    <t>BGG</t>
  </si>
  <si>
    <t>A-0-11</t>
  </si>
  <si>
    <t>CBS De Octaaf</t>
  </si>
  <si>
    <t>Linoleum</t>
  </si>
  <si>
    <t>Berging Speellokaal</t>
  </si>
  <si>
    <t>A-0-14</t>
  </si>
  <si>
    <t>Entree</t>
  </si>
  <si>
    <t>CBS-0-01</t>
  </si>
  <si>
    <t>Schoonloopmat</t>
  </si>
  <si>
    <t>Leerplein</t>
  </si>
  <si>
    <t>CBS-0-02</t>
  </si>
  <si>
    <t>Toiletruimte</t>
  </si>
  <si>
    <t>CBS-0-03</t>
  </si>
  <si>
    <t>Tegels</t>
  </si>
  <si>
    <t>Kastruimte</t>
  </si>
  <si>
    <t>CBS-0-04</t>
  </si>
  <si>
    <t>Groepsruimte</t>
  </si>
  <si>
    <t>CBS-0-05</t>
  </si>
  <si>
    <t>MIVA</t>
  </si>
  <si>
    <t>CBS-0-08</t>
  </si>
  <si>
    <t>Meterkast</t>
  </si>
  <si>
    <t>CBS-0-09</t>
  </si>
  <si>
    <t>N.v.t.</t>
  </si>
  <si>
    <t>Bergruimte/Werkkast</t>
  </si>
  <si>
    <t>CBS-0-10</t>
  </si>
  <si>
    <t>Directie</t>
  </si>
  <si>
    <t>CBS-0-11</t>
  </si>
  <si>
    <t>Pantry</t>
  </si>
  <si>
    <t>CBS-0-12</t>
  </si>
  <si>
    <t>Personeelsruimte</t>
  </si>
  <si>
    <t>CBS-0-13</t>
  </si>
  <si>
    <t>IB/RT ruimte</t>
  </si>
  <si>
    <t>CBS-0-14</t>
  </si>
  <si>
    <t>Vloerbedekking</t>
  </si>
  <si>
    <t>Spreekruimte</t>
  </si>
  <si>
    <t>CBS-0-15</t>
  </si>
  <si>
    <t>CBS-0-16</t>
  </si>
  <si>
    <t>vloerbedekking</t>
  </si>
  <si>
    <t>CBS-0-17</t>
  </si>
  <si>
    <t>Bergruimte</t>
  </si>
  <si>
    <t>CBS-0-18</t>
  </si>
  <si>
    <t>CBS-0-19</t>
  </si>
  <si>
    <t>CBS-0-20</t>
  </si>
  <si>
    <t>Verd.</t>
  </si>
  <si>
    <t>CBS-1-01</t>
  </si>
  <si>
    <t>linoleum</t>
  </si>
  <si>
    <t>CBS-1-02</t>
  </si>
  <si>
    <t>Kast</t>
  </si>
  <si>
    <t>CBS-1-03</t>
  </si>
  <si>
    <t>CBS-1-04</t>
  </si>
  <si>
    <t>CBS-1-05</t>
  </si>
  <si>
    <t>CBS-1-06</t>
  </si>
  <si>
    <t>CBS-1-07</t>
  </si>
  <si>
    <t>CBS-1-08</t>
  </si>
  <si>
    <t>CBS-1-09</t>
  </si>
  <si>
    <t>AVE-0-01</t>
  </si>
  <si>
    <t>Aventurijn</t>
  </si>
  <si>
    <t>Berging</t>
  </si>
  <si>
    <t>AVE-0-02</t>
  </si>
  <si>
    <t>AVE-0-03</t>
  </si>
  <si>
    <t>Gangruimte</t>
  </si>
  <si>
    <t>AVE-0-04</t>
  </si>
  <si>
    <t>AVE-0-05</t>
  </si>
  <si>
    <t>AVE-0-06</t>
  </si>
  <si>
    <t>AVE-0-07</t>
  </si>
  <si>
    <t>AVE-0-08</t>
  </si>
  <si>
    <t>AVE-0-09</t>
  </si>
  <si>
    <t>AVE-0-10</t>
  </si>
  <si>
    <t xml:space="preserve">Toilet </t>
  </si>
  <si>
    <t>AVE-0-11</t>
  </si>
  <si>
    <t>Toilet</t>
  </si>
  <si>
    <t>AVE-0-12</t>
  </si>
  <si>
    <t>Gang</t>
  </si>
  <si>
    <t>A-0-31</t>
  </si>
  <si>
    <t>van Lieflandschool</t>
  </si>
  <si>
    <t>Orthopedagoog</t>
  </si>
  <si>
    <t>A-0-32</t>
  </si>
  <si>
    <t>Logopedie/Muziek</t>
  </si>
  <si>
    <t>A-0-33</t>
  </si>
  <si>
    <t>IB-Ruimte</t>
  </si>
  <si>
    <t>A-0-34</t>
  </si>
  <si>
    <t>Spreek/werkruimte</t>
  </si>
  <si>
    <t>A-0-35</t>
  </si>
  <si>
    <t>Kantoorruimte</t>
  </si>
  <si>
    <t>A-0-36</t>
  </si>
  <si>
    <t>VLL-0-06</t>
  </si>
  <si>
    <t>VLL-0-07</t>
  </si>
  <si>
    <t>VLL-0-09</t>
  </si>
  <si>
    <t>VLL-0-10</t>
  </si>
  <si>
    <t>Spreek/werkkamer</t>
  </si>
  <si>
    <t>VLL-0-11</t>
  </si>
  <si>
    <t>Werkkast</t>
  </si>
  <si>
    <t>VLL-0-12</t>
  </si>
  <si>
    <t>VLL-0-13</t>
  </si>
  <si>
    <t>VLL-0-14</t>
  </si>
  <si>
    <t>VLL-0-15</t>
  </si>
  <si>
    <t>VLL-0-16</t>
  </si>
  <si>
    <t>VLL-0-17</t>
  </si>
  <si>
    <t>VLL-0-18</t>
  </si>
  <si>
    <t>VLL-0-19</t>
  </si>
  <si>
    <t>Speelzaal</t>
  </si>
  <si>
    <t>VLL-0-20</t>
  </si>
  <si>
    <t>Centrale hal/Personeelsruimte</t>
  </si>
  <si>
    <t>VLL-0-21</t>
  </si>
  <si>
    <t>VLL-0-22</t>
  </si>
  <si>
    <t>VLL-0-23</t>
  </si>
  <si>
    <t>VLL-0-24</t>
  </si>
  <si>
    <t>VLL-0-25</t>
  </si>
  <si>
    <t>VLL-0-26</t>
  </si>
  <si>
    <t>VLL-0-27</t>
  </si>
  <si>
    <t>VLL-0-28</t>
  </si>
  <si>
    <t>VLL-0-30</t>
  </si>
  <si>
    <t>VLL-0-32</t>
  </si>
  <si>
    <t>VLL-0-33</t>
  </si>
  <si>
    <t>Magazijn</t>
  </si>
  <si>
    <t>A-1-15a</t>
  </si>
  <si>
    <t>Leslokaal</t>
  </si>
  <si>
    <t>A-1-16</t>
  </si>
  <si>
    <t>ICT-Lokaal</t>
  </si>
  <si>
    <t>A-1-17</t>
  </si>
  <si>
    <t>Technieklokaal</t>
  </si>
  <si>
    <t>A-1-27</t>
  </si>
  <si>
    <t>Rubber</t>
  </si>
  <si>
    <t>Kaarsmakerij</t>
  </si>
  <si>
    <t>A-1-28</t>
  </si>
  <si>
    <t>A-1-29</t>
  </si>
  <si>
    <t>A-1-30</t>
  </si>
  <si>
    <t>A-1-31</t>
  </si>
  <si>
    <t>A-1-32</t>
  </si>
  <si>
    <t>A-1-33</t>
  </si>
  <si>
    <t>Spreekkamer</t>
  </si>
  <si>
    <t>A-1-35</t>
  </si>
  <si>
    <t>Orthotheek</t>
  </si>
  <si>
    <t>A-1-36</t>
  </si>
  <si>
    <t>A-1-37</t>
  </si>
  <si>
    <t>Adm. Werkplek</t>
  </si>
  <si>
    <t>A-1-38</t>
  </si>
  <si>
    <t>Balie</t>
  </si>
  <si>
    <t>A-1-39</t>
  </si>
  <si>
    <t>Centrale hal</t>
  </si>
  <si>
    <t>A-1-40</t>
  </si>
  <si>
    <t>Bamboe pakket</t>
  </si>
  <si>
    <t>A-1-41</t>
  </si>
  <si>
    <t>A-1-42</t>
  </si>
  <si>
    <t>A-1-43</t>
  </si>
  <si>
    <t>A-1-44</t>
  </si>
  <si>
    <t>A-1-45</t>
  </si>
  <si>
    <t>Verzorgingslokaal</t>
  </si>
  <si>
    <t>A-1-50</t>
  </si>
  <si>
    <t>VLL-1-01</t>
  </si>
  <si>
    <t>VLL-1-02</t>
  </si>
  <si>
    <t>Bamboe/Lino</t>
  </si>
  <si>
    <t>VLL-1-03</t>
  </si>
  <si>
    <t>VLL-1-04</t>
  </si>
  <si>
    <t>Zefst. Werken</t>
  </si>
  <si>
    <t>VLL-1-05</t>
  </si>
  <si>
    <t>VLL-1-06</t>
  </si>
  <si>
    <t>VLL-1-07</t>
  </si>
  <si>
    <t>VLL-1-08</t>
  </si>
  <si>
    <t>VLL-1-09</t>
  </si>
  <si>
    <t>VLL-1-10</t>
  </si>
  <si>
    <t>VLL-1-11</t>
  </si>
  <si>
    <t>VLL-1-12</t>
  </si>
  <si>
    <t>VLL-1-13</t>
  </si>
  <si>
    <t>VLL-1-14</t>
  </si>
  <si>
    <t>Zelfst. Werken</t>
  </si>
  <si>
    <t>VLL-1-15</t>
  </si>
  <si>
    <t>VLL-1-16</t>
  </si>
  <si>
    <t>VLL-1-17</t>
  </si>
  <si>
    <t>VLL-1-18</t>
  </si>
  <si>
    <t>Kluis</t>
  </si>
  <si>
    <t>VLL-1-19</t>
  </si>
  <si>
    <t>VLL-1-20</t>
  </si>
  <si>
    <t>Stilteruimte</t>
  </si>
  <si>
    <t>VLL-1-21</t>
  </si>
  <si>
    <t>IB Ruimte</t>
  </si>
  <si>
    <t>VLL-1-22</t>
  </si>
  <si>
    <t>VLL-1-23</t>
  </si>
  <si>
    <t>VLL-1-24</t>
  </si>
  <si>
    <t>VLL-1-25</t>
  </si>
  <si>
    <t>VLL-1-26</t>
  </si>
  <si>
    <t>VLL-1-27</t>
  </si>
  <si>
    <t>Werkruimte</t>
  </si>
  <si>
    <t>VLL-1-28</t>
  </si>
  <si>
    <t>VLL-1-29</t>
  </si>
  <si>
    <t>VLL-1-30</t>
  </si>
  <si>
    <t>VLL-1-31</t>
  </si>
  <si>
    <t>VLL-1-32</t>
  </si>
  <si>
    <t>VLL-1-33</t>
  </si>
  <si>
    <t>VLL-1-34</t>
  </si>
  <si>
    <t>VLL-1-35</t>
  </si>
  <si>
    <t>VLL-1-36</t>
  </si>
  <si>
    <t>VLL-1-37</t>
  </si>
  <si>
    <t>VLL-1-38</t>
  </si>
  <si>
    <t>VLL-1-39</t>
  </si>
  <si>
    <t>JH-0-01</t>
  </si>
  <si>
    <t>De Schakel</t>
  </si>
  <si>
    <t>JH-0-02</t>
  </si>
  <si>
    <t>Jeugdhonk</t>
  </si>
  <si>
    <t>JH-0-03</t>
  </si>
  <si>
    <t>Expoxy</t>
  </si>
  <si>
    <t>JH-0-04</t>
  </si>
  <si>
    <t>A-1-02</t>
  </si>
  <si>
    <t>A-1-03</t>
  </si>
  <si>
    <t>Podium</t>
  </si>
  <si>
    <t>A-1-05</t>
  </si>
  <si>
    <t>Grote Zaal</t>
  </si>
  <si>
    <t>A-1-06</t>
  </si>
  <si>
    <t>Schminkruimte</t>
  </si>
  <si>
    <t>A-1-07</t>
  </si>
  <si>
    <t>A-1-08</t>
  </si>
  <si>
    <t>Doucheruimte</t>
  </si>
  <si>
    <t>A-1-09</t>
  </si>
  <si>
    <t>A-1-11</t>
  </si>
  <si>
    <t>Uitgifte</t>
  </si>
  <si>
    <t>A-1-13</t>
  </si>
  <si>
    <t>A-1-15b</t>
  </si>
  <si>
    <t>Schoolbibliotheek/mediatheek</t>
  </si>
  <si>
    <t>A-1-18</t>
  </si>
  <si>
    <t>A-1-20</t>
  </si>
  <si>
    <t>Kantoor</t>
  </si>
  <si>
    <t>A-1-21</t>
  </si>
  <si>
    <t>A-1-22</t>
  </si>
  <si>
    <t>A-1-23</t>
  </si>
  <si>
    <t>Keuken</t>
  </si>
  <si>
    <t>A-1-14</t>
  </si>
  <si>
    <t>De Schakel/Liefland</t>
  </si>
  <si>
    <t>KDC-0-01</t>
  </si>
  <si>
    <t>De Arkel</t>
  </si>
  <si>
    <t>KDC-0-02</t>
  </si>
  <si>
    <t>KDC-0-03</t>
  </si>
  <si>
    <t>Buitenberging</t>
  </si>
  <si>
    <t>KDC-0-04</t>
  </si>
  <si>
    <t>Onben. Ruimte</t>
  </si>
  <si>
    <t>KDC-0-05</t>
  </si>
  <si>
    <t>KDC-0-06</t>
  </si>
  <si>
    <t>Toilet ruimte</t>
  </si>
  <si>
    <t>KDC-0-07</t>
  </si>
  <si>
    <t>KDC-0-08</t>
  </si>
  <si>
    <t>KDC-0-09</t>
  </si>
  <si>
    <t>Opstelplaats Rolstoelen</t>
  </si>
  <si>
    <t>KDC-0-10</t>
  </si>
  <si>
    <t>KDC-0-11</t>
  </si>
  <si>
    <t>KDC-0-12</t>
  </si>
  <si>
    <t>KDC-0-13</t>
  </si>
  <si>
    <t>KDC-0-14</t>
  </si>
  <si>
    <t>KDC-0-15</t>
  </si>
  <si>
    <t>KDC-0-16</t>
  </si>
  <si>
    <t>KDC-0-17</t>
  </si>
  <si>
    <t>KDC-0-18</t>
  </si>
  <si>
    <t>KDC-0-19</t>
  </si>
  <si>
    <t>KDC-0-20</t>
  </si>
  <si>
    <t>KDC-0-21</t>
  </si>
  <si>
    <t>KDC-0-22</t>
  </si>
  <si>
    <t>KDC-0-23</t>
  </si>
  <si>
    <t>KDC-0-24</t>
  </si>
  <si>
    <t>KDC-0-25</t>
  </si>
  <si>
    <t>KDC-0-26</t>
  </si>
  <si>
    <t>KDC-0-27</t>
  </si>
  <si>
    <t>KDC-0-28</t>
  </si>
  <si>
    <t>KDC-0-29</t>
  </si>
  <si>
    <t>KDC-0-30</t>
  </si>
  <si>
    <t>Binnenzandbak</t>
  </si>
  <si>
    <t>KDC-0-31</t>
  </si>
  <si>
    <t>KDC-0-32</t>
  </si>
  <si>
    <t>KDC-0-33</t>
  </si>
  <si>
    <t>Snoezelruimte</t>
  </si>
  <si>
    <t>KDC-0-34</t>
  </si>
  <si>
    <t>KDC-0-35</t>
  </si>
  <si>
    <t>KDC-0-36</t>
  </si>
  <si>
    <t>KDC-0-37</t>
  </si>
  <si>
    <t>KDC-0-38</t>
  </si>
  <si>
    <t>KDC-0-39</t>
  </si>
  <si>
    <t>KDC-0-40</t>
  </si>
  <si>
    <t>KDC-0-41</t>
  </si>
  <si>
    <t>KDC-0-42</t>
  </si>
  <si>
    <t>KDC-0-43</t>
  </si>
  <si>
    <t>KDC-0-44</t>
  </si>
  <si>
    <t>KDC-0-45</t>
  </si>
  <si>
    <t>KDC-0-46</t>
  </si>
  <si>
    <t>KDC-0-47</t>
  </si>
  <si>
    <t>KDC-0-48</t>
  </si>
  <si>
    <t>KDC-0-49</t>
  </si>
  <si>
    <t>KDC-0-50</t>
  </si>
  <si>
    <t>KDC-0-51</t>
  </si>
  <si>
    <t>KDC-0-52</t>
  </si>
  <si>
    <t>KDC-0-53</t>
  </si>
  <si>
    <t>Slaapruimte</t>
  </si>
  <si>
    <t>KDC-0-54</t>
  </si>
  <si>
    <t>KDC-0-55</t>
  </si>
  <si>
    <t>KDC-0-56</t>
  </si>
  <si>
    <t>KDC-0-57</t>
  </si>
  <si>
    <t>KDC-0-58</t>
  </si>
  <si>
    <t>KDC-0-59</t>
  </si>
  <si>
    <t>BSO</t>
  </si>
  <si>
    <t>KDC-0-60</t>
  </si>
  <si>
    <t>KDC-0-61</t>
  </si>
  <si>
    <t>KDC-0-62</t>
  </si>
  <si>
    <t>KDC-0-63</t>
  </si>
  <si>
    <t>KDC-0-64</t>
  </si>
  <si>
    <t>KDC-0-65</t>
  </si>
  <si>
    <t>A-0-06</t>
  </si>
  <si>
    <t>Administratie</t>
  </si>
  <si>
    <t>A-0-07</t>
  </si>
  <si>
    <t>A-0-08</t>
  </si>
  <si>
    <t>A-0-13</t>
  </si>
  <si>
    <t>A-0-17</t>
  </si>
  <si>
    <t>Fysiotherapie</t>
  </si>
  <si>
    <t>A-0-18</t>
  </si>
  <si>
    <t>A-0-19</t>
  </si>
  <si>
    <t>A-0-20</t>
  </si>
  <si>
    <t>A-0-21</t>
  </si>
  <si>
    <t>A-0-23</t>
  </si>
  <si>
    <t>Was en droogruimte</t>
  </si>
  <si>
    <t>A-1-48</t>
  </si>
  <si>
    <t>Liefland/Arkel</t>
  </si>
  <si>
    <t>A-0-01</t>
  </si>
  <si>
    <t>MFA</t>
  </si>
  <si>
    <t>Laagspanningsruimte</t>
  </si>
  <si>
    <t>A-0-02</t>
  </si>
  <si>
    <t>Concierge</t>
  </si>
  <si>
    <t>A-0-03</t>
  </si>
  <si>
    <t>A-0-04</t>
  </si>
  <si>
    <t>Hal</t>
  </si>
  <si>
    <t>A-0-05</t>
  </si>
  <si>
    <t>Lift</t>
  </si>
  <si>
    <t>A-0-09</t>
  </si>
  <si>
    <t>A-0-10</t>
  </si>
  <si>
    <t>A-0-15</t>
  </si>
  <si>
    <t>A-0-22</t>
  </si>
  <si>
    <t>A-0-24</t>
  </si>
  <si>
    <t>A-0-25</t>
  </si>
  <si>
    <t>A-0-26</t>
  </si>
  <si>
    <t>Pantry/kopiëren</t>
  </si>
  <si>
    <t>A-0-27</t>
  </si>
  <si>
    <t>A-0-28</t>
  </si>
  <si>
    <t>A-0-29</t>
  </si>
  <si>
    <t>A-0-30</t>
  </si>
  <si>
    <t>A-0-37</t>
  </si>
  <si>
    <t>Techniek (stookruimte)</t>
  </si>
  <si>
    <t>A-0-38</t>
  </si>
  <si>
    <t>Techniek (ruimte warmtepomp)</t>
  </si>
  <si>
    <t>A-0-39</t>
  </si>
  <si>
    <t>A-0-40</t>
  </si>
  <si>
    <t>BSO-0-01</t>
  </si>
  <si>
    <t>JRK</t>
  </si>
  <si>
    <t>A-1-01</t>
  </si>
  <si>
    <t>A-1-04</t>
  </si>
  <si>
    <t>A-1-10</t>
  </si>
  <si>
    <t>A-1-12</t>
  </si>
  <si>
    <t>A-1-19</t>
  </si>
  <si>
    <t>A-1-24</t>
  </si>
  <si>
    <t>A-1-25</t>
  </si>
  <si>
    <t>A-1-26</t>
  </si>
  <si>
    <t>A-1-34</t>
  </si>
  <si>
    <t>A-1-46</t>
  </si>
  <si>
    <t>Reproruimte</t>
  </si>
  <si>
    <t>A-1-47</t>
  </si>
  <si>
    <t>Serverruimte</t>
  </si>
  <si>
    <t>A-1-49</t>
  </si>
  <si>
    <t>A-0-12</t>
  </si>
  <si>
    <t>OBS Baggelhuizen</t>
  </si>
  <si>
    <t>A-0-16</t>
  </si>
  <si>
    <t>OBS-0-01</t>
  </si>
  <si>
    <t>OBS-0-02</t>
  </si>
  <si>
    <t>OBS-0-03</t>
  </si>
  <si>
    <t>OBS-0-05</t>
  </si>
  <si>
    <t>OBS-0-06</t>
  </si>
  <si>
    <t>OBS-0-07</t>
  </si>
  <si>
    <t>OBS-0-08</t>
  </si>
  <si>
    <t>OBS-0-09</t>
  </si>
  <si>
    <t>OBS-0-10</t>
  </si>
  <si>
    <t>OBS-0-11</t>
  </si>
  <si>
    <t>OBS-0-12</t>
  </si>
  <si>
    <t>OBS-0-13</t>
  </si>
  <si>
    <t>OBS-0-14</t>
  </si>
  <si>
    <t>OBS-0-15</t>
  </si>
  <si>
    <t>Leerplein/multifunctioneel gebied</t>
  </si>
  <si>
    <t>OBS-0-19</t>
  </si>
  <si>
    <t>OBS-0-20</t>
  </si>
  <si>
    <t>OBS-0-26</t>
  </si>
  <si>
    <t>OBS-0-27</t>
  </si>
  <si>
    <t>OBS-0-28</t>
  </si>
  <si>
    <t>OBS-0-29</t>
  </si>
  <si>
    <t>OBS-0-30</t>
  </si>
  <si>
    <t>OBS-1-01</t>
  </si>
  <si>
    <t>OBS-1-02</t>
  </si>
  <si>
    <t>OBS-1-03</t>
  </si>
  <si>
    <t>OBS-1-04</t>
  </si>
  <si>
    <t>OBS-1-05</t>
  </si>
  <si>
    <t>OBS-1-06</t>
  </si>
  <si>
    <t>OBS-1-07</t>
  </si>
  <si>
    <t>OBS-1-08</t>
  </si>
  <si>
    <t>OBS-1-09</t>
  </si>
  <si>
    <t>OBS-1-10</t>
  </si>
  <si>
    <t>OBS-1-11</t>
  </si>
  <si>
    <t>OBS-1-12</t>
  </si>
  <si>
    <t>OBS-1-13</t>
  </si>
  <si>
    <t>OBS-1-14</t>
  </si>
  <si>
    <t>OBS-1-15</t>
  </si>
  <si>
    <t>OBS-1-16</t>
  </si>
  <si>
    <t>OBS-1-17</t>
  </si>
  <si>
    <t>OBS-1-18</t>
  </si>
  <si>
    <t>WordWakkerStudio</t>
  </si>
  <si>
    <t>OBS-1-19</t>
  </si>
  <si>
    <t>JRK-0-13</t>
  </si>
  <si>
    <t>JRK Groepsruimte 01</t>
  </si>
  <si>
    <t>JRK-0-12</t>
  </si>
  <si>
    <t>JRK Groepsruimte 04</t>
  </si>
  <si>
    <t>BSO-0-02</t>
  </si>
  <si>
    <t>Groepsruimte 02</t>
  </si>
  <si>
    <t>JRK-0-06</t>
  </si>
  <si>
    <t>JRK-0-07</t>
  </si>
  <si>
    <t>JRK-0-08</t>
  </si>
  <si>
    <t>Groepsruimte 03</t>
  </si>
  <si>
    <t>JRK0-09</t>
  </si>
  <si>
    <t>JRK-0-16</t>
  </si>
  <si>
    <t>Algemene ruimte / leerplein</t>
  </si>
  <si>
    <t>SPA-0-04</t>
  </si>
  <si>
    <t>Groepsruimte/verzorging</t>
  </si>
  <si>
    <t>SPA-0-03</t>
  </si>
  <si>
    <t>Kleedruimte</t>
  </si>
  <si>
    <t>S-0-01</t>
  </si>
  <si>
    <t>S-0-02</t>
  </si>
  <si>
    <t>S-0-03</t>
  </si>
  <si>
    <t>Trappenhuis</t>
  </si>
  <si>
    <t>S-0-04</t>
  </si>
  <si>
    <t>S-0-06</t>
  </si>
  <si>
    <t>Descol Pulastic</t>
  </si>
  <si>
    <t>S-0-07</t>
  </si>
  <si>
    <t>S-0-08</t>
  </si>
  <si>
    <t>S-0-09</t>
  </si>
  <si>
    <t>S-0-10</t>
  </si>
  <si>
    <t>EHBO</t>
  </si>
  <si>
    <t>S-0-11</t>
  </si>
  <si>
    <t>Sportzaal</t>
  </si>
  <si>
    <t>S-0-12</t>
  </si>
  <si>
    <t>Z-0-01</t>
  </si>
  <si>
    <t>Bamboe/loopmat</t>
  </si>
  <si>
    <t>Kleed/doucheruimte</t>
  </si>
  <si>
    <t>Z-0-02</t>
  </si>
  <si>
    <t>Z-0-03</t>
  </si>
  <si>
    <t>Z-0-04</t>
  </si>
  <si>
    <t>Z-0-05</t>
  </si>
  <si>
    <t>Technische ruimte</t>
  </si>
  <si>
    <t>Z-0-06</t>
  </si>
  <si>
    <t>Z-0-07</t>
  </si>
  <si>
    <t>Zwemzaal</t>
  </si>
  <si>
    <t>Z-0-08</t>
  </si>
  <si>
    <t>OBS</t>
  </si>
  <si>
    <t>S-1-02</t>
  </si>
  <si>
    <t>Kleedruimte Docenten</t>
  </si>
  <si>
    <t>S-1-03</t>
  </si>
  <si>
    <t>S-1-04</t>
  </si>
  <si>
    <t>S-1-05</t>
  </si>
  <si>
    <t>S-1-06</t>
  </si>
  <si>
    <t>S-1-07</t>
  </si>
  <si>
    <t>S-1-08</t>
  </si>
  <si>
    <t>S-1-09</t>
  </si>
  <si>
    <t>S-1-10</t>
  </si>
  <si>
    <t>S-1-11</t>
  </si>
  <si>
    <t>S-1-12</t>
  </si>
  <si>
    <t>S-1-13</t>
  </si>
  <si>
    <t>S-1-14</t>
  </si>
  <si>
    <t>S-1-15</t>
  </si>
  <si>
    <t>S-1-16</t>
  </si>
  <si>
    <t>S-1-17</t>
  </si>
  <si>
    <t>S-1-18</t>
  </si>
  <si>
    <t>Wissellokaal</t>
  </si>
  <si>
    <t>SPA-0-06</t>
  </si>
  <si>
    <t>Entree/keuken</t>
  </si>
  <si>
    <t>SPA-0-05</t>
  </si>
  <si>
    <t>SPA-0-02</t>
  </si>
  <si>
    <t>Entree Spa/Aska</t>
  </si>
  <si>
    <t>SPA-0-01</t>
  </si>
  <si>
    <t>VERVALLEN</t>
  </si>
  <si>
    <t>OBS-0-16</t>
  </si>
  <si>
    <t>OBS-0-17</t>
  </si>
  <si>
    <t>VLL-0-02</t>
  </si>
  <si>
    <t>VLL-0-03</t>
  </si>
  <si>
    <t>VLL-0-04</t>
  </si>
  <si>
    <t>VLL-0-05</t>
  </si>
  <si>
    <t>VLL-0-08</t>
  </si>
  <si>
    <t>VLL-0-29</t>
  </si>
  <si>
    <t>VLL-0-31</t>
  </si>
  <si>
    <t>VLL-0-34</t>
  </si>
  <si>
    <t>VLL-0-35</t>
  </si>
  <si>
    <t>VLL-0-36</t>
  </si>
  <si>
    <t>KDO-0-12</t>
  </si>
  <si>
    <t>KDO-0-14</t>
  </si>
  <si>
    <t>KDO-0-15</t>
  </si>
  <si>
    <t>KDO-0-16</t>
  </si>
  <si>
    <t>KDO-0-17</t>
  </si>
  <si>
    <t>KDO-0-18</t>
  </si>
  <si>
    <t xml:space="preserve">Sociale verzekeringen </t>
  </si>
  <si>
    <t>Bedrijfsgemiddelde</t>
  </si>
  <si>
    <t>WIA Basispremie</t>
  </si>
  <si>
    <t>WGA</t>
  </si>
  <si>
    <t>ZW-flex</t>
  </si>
  <si>
    <t>Transitievergoeding Wet werk en zekerheid reservering</t>
  </si>
  <si>
    <t>Totaal</t>
  </si>
  <si>
    <t>WW premie- Algemeen Werkeloosheidsfonds (Awf)</t>
  </si>
  <si>
    <t>Wachtgeldfonds</t>
  </si>
  <si>
    <t>Zorgverzekeringswet (Zvw)</t>
  </si>
  <si>
    <t>OP/NP</t>
  </si>
  <si>
    <t>Pensioen overgangsregeling</t>
  </si>
  <si>
    <t>Kinderopvang</t>
  </si>
  <si>
    <t>RAS Heffing</t>
  </si>
  <si>
    <t>Totaal opslag sociale lasten</t>
  </si>
  <si>
    <t xml:space="preserve">Sociale verzekeringen - Ouderdomspensioen (OP/NP) </t>
  </si>
  <si>
    <t>werkgeversdeel</t>
  </si>
  <si>
    <t>SV uurloon inclusief toeslagen</t>
  </si>
  <si>
    <t>Franchise OP-premie per uur</t>
  </si>
  <si>
    <t>Grondslag loon voor berekening OP premie</t>
  </si>
  <si>
    <t>Premie Ouderdomspensioen (OP)</t>
  </si>
  <si>
    <t>Effectieve OP premie</t>
  </si>
  <si>
    <t>Berekening werkbaredagen</t>
  </si>
  <si>
    <t>Aantal kalenderdagen</t>
  </si>
  <si>
    <t>Weekenddagen</t>
  </si>
  <si>
    <t>Werkdagen per jaar</t>
  </si>
  <si>
    <t>Nat. feestdagen, kort verzuim, bijz. CAO</t>
  </si>
  <si>
    <t>Vakantiedagen</t>
  </si>
  <si>
    <t>Ziektedagen</t>
  </si>
  <si>
    <t>Vorstverlet</t>
  </si>
  <si>
    <t>Werkbare dagen per jaar</t>
  </si>
  <si>
    <t>Nat. feestdagen, kort verzuim, bijz CAO</t>
  </si>
  <si>
    <t>Totaal % opslag werkbare dagen</t>
  </si>
  <si>
    <t xml:space="preserve">Onderstaand geeft de dienstverlener een opbouw van het gemiddelde uurloon voor reguliere werkzaamheden. Dit uurtarief is gebaseerd op de gemiddelde bedrijfssituatie van de dienstverlener.
Het opgegeven gemiddelde uurtarief is de basis voor toekomstige prijsverhogingen.
Gedurende de contractperiode worden de opgegeven percentages per loongroep, waarop het opgegeven gemiddelde uurtarief is gebaseerd, NIET aangepast.						
						</t>
  </si>
  <si>
    <t>Tariefopbouw per loongroep</t>
  </si>
  <si>
    <t>Gemiddeld tarief regulier onderhoud ma t/m vr</t>
  </si>
  <si>
    <t xml:space="preserve"> </t>
  </si>
  <si>
    <t>Medewerker</t>
  </si>
  <si>
    <t>cao basis uurlonen per 1 januari 2026</t>
  </si>
  <si>
    <t>Basisuurloon</t>
  </si>
  <si>
    <t>Specialistentoeslag</t>
  </si>
  <si>
    <t>Projectgebonden!</t>
  </si>
  <si>
    <t>17 jaar en jonger</t>
  </si>
  <si>
    <t>Overgangsregeling</t>
  </si>
  <si>
    <t>18 jaar</t>
  </si>
  <si>
    <t>Gevarentoeslag  (indien van toepassing)</t>
  </si>
  <si>
    <t>19 jaar</t>
  </si>
  <si>
    <t>Bruto uurloon</t>
  </si>
  <si>
    <t>20 jaar</t>
  </si>
  <si>
    <t>21 jaar</t>
  </si>
  <si>
    <t xml:space="preserve">Vakantietoeslag </t>
  </si>
  <si>
    <t>Vakvolwassen 0 dienstjaren</t>
  </si>
  <si>
    <t xml:space="preserve">Structurele eindejaarsuitkering </t>
  </si>
  <si>
    <t>Vakvolwassen 1 dienstjaar</t>
  </si>
  <si>
    <t>Bruto uurloon inclusief toeslagen</t>
  </si>
  <si>
    <t>Vakvolwassen 2 dienstjaren</t>
  </si>
  <si>
    <t>Vakvolwassen 3 dienstjaren</t>
  </si>
  <si>
    <t>SV-loon grondslag voor berekening sociale verzekeringen</t>
  </si>
  <si>
    <t>Vakvolwassen 4 dienstjaren</t>
  </si>
  <si>
    <t>Premies Sociale Verzekeringen</t>
  </si>
  <si>
    <t>[zie premies en opslagen]</t>
  </si>
  <si>
    <t>Subtotaal loonkosten per uur inclusief sociale verzekeringen</t>
  </si>
  <si>
    <t>Percentage per loongroep voor gemiddeld tarief</t>
  </si>
  <si>
    <t>Opslag niet werkbare dagen</t>
  </si>
  <si>
    <t>Totaal loonkosten per uur</t>
  </si>
  <si>
    <t>Materiaal/- en middelen</t>
  </si>
  <si>
    <t>Werkkleding en uitrusting</t>
  </si>
  <si>
    <t>Machinekosten</t>
  </si>
  <si>
    <t>p.o.</t>
  </si>
  <si>
    <t>Totaal directe kosten</t>
  </si>
  <si>
    <t>Indirect toezicht</t>
  </si>
  <si>
    <t>Managementkosten</t>
  </si>
  <si>
    <t>Totaal per loongroepen</t>
  </si>
  <si>
    <t>P.Z. kosten</t>
  </si>
  <si>
    <t>Opleiding</t>
  </si>
  <si>
    <t>Opbouw gemiddeld tarief</t>
  </si>
  <si>
    <t>Administratiekosten</t>
  </si>
  <si>
    <t>Huisvestingskosten</t>
  </si>
  <si>
    <t>Reiskosten/autokosten</t>
  </si>
  <si>
    <t>Kosten verzuimbegeleiding</t>
  </si>
  <si>
    <t>Totaal indirecte kosten</t>
  </si>
  <si>
    <t>Risico en winst</t>
  </si>
  <si>
    <t>Totaal eindtarief normale werktijden [06.00-21.30 uur]</t>
  </si>
  <si>
    <t>Totaal eindtarief weekenden [incl. 50% toeslag]</t>
  </si>
  <si>
    <t>Totaal eindtarief feestdagen [incl. 150% toeslag]</t>
  </si>
  <si>
    <t>Gemiddeld  voor za, zo en feestdagen</t>
  </si>
  <si>
    <t>Onderstaand geeft de dienstverlener een opbouw van het gemiddelde uurloon voor reguliere werkzaamheden. Dit uurtarief is gebaseerd op de gemiddelde bedrijfssituatie van de dienstverlener.
Het opgegeven gemiddelde uurtarief is de basis voor toekomstige prijsverhogingen.
Gedurende de contractperiode worden de opgegeven percentages per loongroep, waarop het opgegeven gemiddelde uurtarief is gebaseerd, NIET aangepast.</t>
  </si>
  <si>
    <t>Vloerenonderhoud  (inclusief uit-/inruimen van het meubilair)</t>
  </si>
  <si>
    <t>Prijs p/m²  excl. btw</t>
  </si>
  <si>
    <t>Activiteit</t>
  </si>
  <si>
    <t>Toelichting</t>
  </si>
  <si>
    <t>0-100m²</t>
  </si>
  <si>
    <t>101-500m²</t>
  </si>
  <si>
    <t>501-1000m²</t>
  </si>
  <si>
    <t>&gt; 1000m²</t>
  </si>
  <si>
    <t>Lino-/marmoleum conserveren</t>
  </si>
  <si>
    <t>2 lagen</t>
  </si>
  <si>
    <t>Lino-/marmoleum sprayen</t>
  </si>
  <si>
    <t>geheel</t>
  </si>
  <si>
    <t>Steen/PVC schrobben</t>
  </si>
  <si>
    <t>Tapijt sproeiextraheren</t>
  </si>
  <si>
    <t>Periodiek onderhoud bamboevloer</t>
  </si>
  <si>
    <t>Alle prijzen inclusief materialen en middelen, voorrijkosten en overige bijkomende kosten.</t>
  </si>
  <si>
    <t>Mits anders aangegeven is de uitvoering op reguliere werktijden: maandag t/m vrijdag [06.00 en 21.30 uur]</t>
  </si>
  <si>
    <t>Glassoort</t>
  </si>
  <si>
    <t>M² prijs</t>
  </si>
  <si>
    <t>Buitenzijde</t>
  </si>
  <si>
    <t>Binnenzijde</t>
  </si>
  <si>
    <t>Separatieglas dubbelzijdig</t>
  </si>
  <si>
    <t>Locatie</t>
  </si>
  <si>
    <t>Aanvullende omschrijving</t>
  </si>
  <si>
    <t>Aantal m2</t>
  </si>
  <si>
    <t>Kosten per beurt</t>
  </si>
  <si>
    <r>
      <t>Kosten per m</t>
    </r>
    <r>
      <rPr>
        <b/>
        <vertAlign val="superscript"/>
        <sz val="10"/>
        <rFont val="Arial"/>
        <family val="2"/>
      </rPr>
      <t>2</t>
    </r>
  </si>
  <si>
    <t>Kosten bewassing per jaar</t>
  </si>
  <si>
    <t>Kosten klimmateriaal per jaar</t>
  </si>
  <si>
    <t>Totaalkosten per jaar</t>
  </si>
  <si>
    <t>Schakelveld</t>
  </si>
  <si>
    <t>2</t>
  </si>
  <si>
    <t>INDIEN NIET BEKEND FICTIEF INVULLEN</t>
  </si>
  <si>
    <t>Machine</t>
  </si>
  <si>
    <t>Omschrijving</t>
  </si>
  <si>
    <t>Catalogus prijs</t>
  </si>
  <si>
    <t>Korting</t>
  </si>
  <si>
    <t>Netto aanschaf prijs</t>
  </si>
  <si>
    <t xml:space="preserve">Afschrijvings termijn in jaren </t>
  </si>
  <si>
    <t>Restwaarde</t>
  </si>
  <si>
    <t>Afschrijvings kosten per jaar</t>
  </si>
  <si>
    <t>Onderhouds kosten per jaar</t>
  </si>
  <si>
    <t xml:space="preserve">Renteverlies per jaar </t>
  </si>
  <si>
    <t xml:space="preserve">Verzekerings kosten per jaar </t>
  </si>
  <si>
    <t>Totaal kosten per jaar per machine</t>
  </si>
  <si>
    <t>Inzet van het aantal machines [stuks]</t>
  </si>
  <si>
    <t>Totaal kosten per jaar</t>
  </si>
  <si>
    <t>Omschrijving artikel</t>
  </si>
  <si>
    <t>Type omschrijving</t>
  </si>
  <si>
    <t>Merk en productlijn</t>
  </si>
  <si>
    <t>Specificatie eenheid</t>
  </si>
  <si>
    <t>Prijs per eenheid</t>
  </si>
  <si>
    <t>Papieren handdoekjes</t>
  </si>
  <si>
    <t>2-laags</t>
  </si>
  <si>
    <t>Toiletpapier</t>
  </si>
  <si>
    <t>3-laags</t>
  </si>
  <si>
    <t>Zeep</t>
  </si>
  <si>
    <t>Damesverbandzakjes</t>
  </si>
  <si>
    <t>Damesverbandcontainers</t>
  </si>
  <si>
    <t>Toiletborstels</t>
  </si>
  <si>
    <t>Inloopmatten</t>
  </si>
  <si>
    <t>Aan de opgegeven indicatie eenheden kunnen geen rechten worden ontleent.</t>
  </si>
  <si>
    <t xml:space="preserve">Alle prijzen zijn all-in, inclusief loonkosten, materiaal, reis- en verblijfskosten, sociale lasten, voorrijkosten, parkeerkosten, reserveringskosten, en (de)montagekosten, transportkosten, aflever- verpakkingen, milieubelastingen, administratie, andere belastingen dan btw, verzekeringpremies 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</si>
</sst>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_-* #,##0_-;_-* #,##0\-;_-* &quot;-&quot;??_-;_-@_-"/>
    <numFmt numFmtId="173" formatCode="0.0%"/>
    <numFmt numFmtId="174" formatCode="0.0"/>
    <numFmt numFmtId="175" formatCode="0.000%"/>
    <numFmt numFmtId="176" formatCode="_-[$€-2]\ * #,##0.00_ ;_-[$€-2]\ * \-#,##0.00\ ;_-[$€-2]\ * &quot;-&quot;??_ ;_-@_ "/>
    <numFmt numFmtId="177" formatCode="_([$€-2]\ * #,##0.00_);_([$€-2]\ * \(#,##0.00\);_([$€-2]\ * &quot;-&quot;??_);_(@_)"/>
    <numFmt numFmtId="178" formatCode="_ [$€-413]\ * #,##0.00_ ;_ [$€-413]\ * \-#,##0.00_ ;_ [$€-413]\ * &quot;-&quot;??_ ;_ @_ "/>
    <numFmt numFmtId="179" formatCode="0.0000000"/>
    <numFmt numFmtId="180" formatCode="_-* #,##0_-;_-* #,##0\-;_-* &quot;-&quot;_-;_-@_-"/>
    <numFmt numFmtId="181" formatCode="_-[$€]\ * #,##0.00_-;_-[$€]\ * #,##0.00\-;_-[$€]\ * &quot;-&quot;??_-;_-@_-"/>
    <numFmt numFmtId="182" formatCode="_-&quot;€&quot;* #,##0.00_-;\-&quot;€&quot;* #,##0.00_-;_-&quot;€&quot;* &quot;-&quot;??_-;_-@_-"/>
    <numFmt numFmtId="183" formatCode="_-[$€-2]\ * #,##0.00_-;_-[$€-2]\ * #,##0.00\-;_-[$€-2]\ * &quot;-&quot;??_-;_-@_-"/>
    <numFmt numFmtId="184" formatCode="_-&quot;ƒ&quot;\ * #,##0.00_-;_-&quot;ƒ&quot;\ * #,##0.00\-;_-&quot;ƒ&quot;\ * &quot;-&quot;??_-;_-@_-"/>
    <numFmt numFmtId="185" formatCode="[$-413]d\ mmmm\ yyyy;@"/>
    <numFmt numFmtId="186" formatCode="_ [$€-2]\ * #,##0.00_ ;_ [$€-2]\ * \-#,##0.00_ ;_ [$€-2]\ * &quot;-&quot;??_ ;_ @_ "/>
    <numFmt numFmtId="187" formatCode="[$-413]d\-mmm\-yy;@"/>
    <numFmt numFmtId="188" formatCode="&quot;Fl.&quot;#,##0.00;[Red]\-&quot;Fl.&quot;#,##0.00"/>
    <numFmt numFmtId="189" formatCode="&quot;Fl.&quot;#,##0_);[Red]\(&quot;Fl.&quot;#,##0\)"/>
    <numFmt numFmtId="190" formatCode="_-\F* #,##0.00_-;\-\F* #,##0.00_-;_-\F* &quot;-&quot;??_-;_-@_-"/>
    <numFmt numFmtId="191" formatCode="&quot;fl&quot;\ #,##0_-;[Red]&quot;fl&quot;\ #,##0\-"/>
    <numFmt numFmtId="192" formatCode="_-\€\ * #,##0.00"/>
    <numFmt numFmtId="193" formatCode="0\ &quot;m2&quot;"/>
    <numFmt numFmtId="194" formatCode="_-&quot;F&quot;\ * #,##0.00_-;_-&quot;F&quot;\ * #,##0.00\-;_-&quot;F&quot;\ * &quot;-&quot;??_-;_-@_-"/>
    <numFmt numFmtId="195" formatCode="_-* #,##0.0_-;_-* #,##0.0\-;_-* &quot;-&quot;??_-;_-@_-"/>
  </numFmts>
  <fonts count="105">
    <font>
      <sz val="10"/>
      <name val="MS Sans Serif"/>
    </font>
    <font>
      <sz val="11"/>
      <color theme="1"/>
      <name val="Calibri"/>
      <family val="2"/>
      <scheme val="minor"/>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b/>
      <sz val="10"/>
      <color indexed="20"/>
      <name val="Arial"/>
      <family val="2"/>
    </font>
    <font>
      <b/>
      <sz val="10"/>
      <color theme="1"/>
      <name val="Arial"/>
      <family val="2"/>
    </font>
    <font>
      <sz val="10"/>
      <color rgb="FFFF0000"/>
      <name val="Arial"/>
      <family val="2"/>
    </font>
    <font>
      <sz val="10"/>
      <color indexed="8"/>
      <name val="Arial"/>
      <family val="2"/>
    </font>
    <font>
      <b/>
      <sz val="10"/>
      <color indexed="18"/>
      <name val="Arial"/>
      <family val="2"/>
    </font>
    <font>
      <sz val="10"/>
      <color indexed="18"/>
      <name val="Arial"/>
      <family val="2"/>
    </font>
    <font>
      <b/>
      <sz val="10"/>
      <color indexed="8"/>
      <name val="Arial"/>
      <family val="2"/>
    </font>
    <font>
      <b/>
      <sz val="10"/>
      <color indexed="10"/>
      <name val="Arial"/>
      <family val="2"/>
    </font>
    <font>
      <sz val="10"/>
      <color indexed="10"/>
      <name val="Arial"/>
      <family val="2"/>
    </font>
    <font>
      <sz val="10"/>
      <color indexed="62"/>
      <name val="Arial"/>
      <family val="2"/>
    </font>
    <font>
      <b/>
      <sz val="10"/>
      <color rgb="FFFF0000"/>
      <name val="Arial"/>
      <family val="2"/>
    </font>
    <font>
      <b/>
      <sz val="12"/>
      <name val="Arial"/>
      <family val="2"/>
    </font>
    <font>
      <sz val="12"/>
      <name val="Arial"/>
      <family val="2"/>
    </font>
    <font>
      <b/>
      <sz val="12"/>
      <color indexed="18"/>
      <name val="Arial"/>
      <family val="2"/>
    </font>
    <font>
      <b/>
      <sz val="12"/>
      <color rgb="FFFF0000"/>
      <name val="Arial"/>
      <family val="2"/>
    </font>
    <font>
      <sz val="11"/>
      <name val="Arial"/>
      <family val="2"/>
    </font>
    <font>
      <b/>
      <sz val="9"/>
      <color indexed="20"/>
      <name val="Arial"/>
      <family val="2"/>
    </font>
    <font>
      <b/>
      <sz val="9"/>
      <name val="Arial"/>
      <family val="2"/>
    </font>
    <font>
      <sz val="14"/>
      <name val="Arial"/>
      <family val="2"/>
    </font>
    <font>
      <b/>
      <sz val="9"/>
      <color indexed="18"/>
      <name val="Arial"/>
      <family val="2"/>
    </font>
    <font>
      <sz val="12"/>
      <color indexed="18"/>
      <name val="Arial"/>
      <family val="2"/>
    </font>
    <font>
      <b/>
      <sz val="8"/>
      <color indexed="18"/>
      <name val="Arial"/>
      <family val="2"/>
    </font>
    <font>
      <b/>
      <sz val="9"/>
      <color rgb="FFFF0000"/>
      <name val="Arial"/>
      <family val="2"/>
    </font>
    <font>
      <sz val="9"/>
      <color indexed="8"/>
      <name val="Arial"/>
      <family val="2"/>
    </font>
    <font>
      <sz val="9"/>
      <color indexed="10"/>
      <name val="Arial"/>
      <family val="2"/>
    </font>
    <font>
      <sz val="9"/>
      <name val="Arial"/>
      <family val="2"/>
    </font>
    <font>
      <sz val="9"/>
      <color indexed="23"/>
      <name val="Arial"/>
      <family val="2"/>
    </font>
    <font>
      <b/>
      <sz val="9"/>
      <color indexed="10"/>
      <name val="Arial"/>
      <family val="2"/>
    </font>
    <font>
      <i/>
      <sz val="10"/>
      <color indexed="10"/>
      <name val="Arial"/>
      <family val="2"/>
    </font>
    <font>
      <sz val="9"/>
      <color rgb="FF0AAAFF"/>
      <name val="Arial"/>
      <family val="2"/>
    </font>
    <font>
      <sz val="10"/>
      <color indexed="23"/>
      <name val="Arial"/>
      <family val="2"/>
    </font>
    <font>
      <sz val="10"/>
      <color rgb="FF0AAAFF"/>
      <name val="Arial"/>
      <family val="2"/>
    </font>
    <font>
      <b/>
      <sz val="12"/>
      <color indexed="10"/>
      <name val="Arial"/>
      <family val="2"/>
    </font>
    <font>
      <sz val="10"/>
      <color rgb="FF000000"/>
      <name val="Arial"/>
      <family val="2"/>
    </font>
    <font>
      <b/>
      <i/>
      <sz val="10"/>
      <color indexed="8"/>
      <name val="Arial"/>
      <family val="2"/>
    </font>
    <font>
      <i/>
      <sz val="10"/>
      <name val="Arial"/>
      <family val="2"/>
    </font>
    <font>
      <b/>
      <vertAlign val="superscript"/>
      <sz val="10"/>
      <name val="Arial"/>
      <family val="2"/>
    </font>
    <font>
      <sz val="10"/>
      <color rgb="FF003D8B"/>
      <name val="Arial"/>
      <family val="2"/>
    </font>
    <font>
      <sz val="8"/>
      <name val="Arial"/>
      <family val="2"/>
    </font>
    <font>
      <sz val="8"/>
      <color rgb="FFFF0000"/>
      <name val="Arial"/>
      <family val="2"/>
    </font>
  </fonts>
  <fills count="68">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2" tint="-0.249977111117893"/>
        <bgColor indexed="64"/>
      </patternFill>
    </fill>
    <fill>
      <patternFill patternType="solid">
        <fgColor theme="2" tint="-0.249977111117893"/>
        <bgColor indexed="24"/>
      </patternFill>
    </fill>
    <fill>
      <patternFill patternType="solid">
        <fgColor rgb="FFC4BD97"/>
        <bgColor indexed="64"/>
      </patternFill>
    </fill>
    <fill>
      <patternFill patternType="solid">
        <fgColor rgb="FFFFC000"/>
        <bgColor indexed="64"/>
      </patternFill>
    </fill>
    <fill>
      <patternFill patternType="solid">
        <fgColor rgb="FFFFFF00"/>
        <bgColor indexed="64"/>
      </patternFill>
    </fill>
    <fill>
      <patternFill patternType="solid">
        <fgColor theme="8" tint="0.79998168889431442"/>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indexed="64"/>
      </left>
      <right style="thin">
        <color indexed="64"/>
      </right>
      <top style="medium">
        <color indexed="64"/>
      </top>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style="thin">
        <color auto="1"/>
      </left>
      <right style="thin">
        <color auto="1"/>
      </right>
      <top style="thin">
        <color auto="1"/>
      </top>
      <bottom/>
      <diagonal/>
    </border>
  </borders>
  <cellStyleXfs count="52890">
    <xf numFmtId="0" fontId="0" fillId="0" borderId="0"/>
    <xf numFmtId="164"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9" fontId="5" fillId="0" borderId="0" applyFont="0" applyFill="0" applyBorder="0" applyAlignment="0" applyProtection="0"/>
    <xf numFmtId="171" fontId="5" fillId="0" borderId="0" applyFont="0" applyFill="0" applyBorder="0" applyAlignment="0" applyProtection="0"/>
    <xf numFmtId="168" fontId="7" fillId="0" borderId="0" applyFont="0" applyFill="0" applyBorder="0" applyAlignment="0" applyProtection="0"/>
    <xf numFmtId="168" fontId="5" fillId="0" borderId="0" applyFont="0" applyFill="0" applyBorder="0" applyAlignment="0" applyProtection="0"/>
    <xf numFmtId="0" fontId="13" fillId="0" borderId="0" applyNumberFormat="0" applyFill="0" applyBorder="0" applyAlignment="0" applyProtection="0">
      <alignment vertical="top"/>
      <protection locked="0"/>
    </xf>
    <xf numFmtId="167" fontId="4" fillId="0" borderId="0" applyFont="0" applyFill="0" applyBorder="0" applyAlignment="0" applyProtection="0"/>
    <xf numFmtId="0" fontId="5" fillId="0" borderId="0"/>
    <xf numFmtId="0" fontId="11" fillId="0" borderId="0"/>
    <xf numFmtId="0" fontId="7" fillId="0" borderId="0"/>
    <xf numFmtId="0" fontId="5" fillId="0" borderId="0"/>
    <xf numFmtId="0" fontId="5" fillId="0" borderId="0"/>
    <xf numFmtId="0" fontId="5" fillId="0" borderId="0"/>
    <xf numFmtId="0" fontId="9" fillId="0" borderId="0"/>
    <xf numFmtId="9" fontId="4" fillId="0" borderId="0" applyFont="0" applyFill="0" applyBorder="0" applyAlignment="0" applyProtection="0"/>
    <xf numFmtId="166" fontId="4" fillId="0" borderId="0" applyFont="0" applyFill="0" applyBorder="0" applyAlignment="0" applyProtection="0"/>
    <xf numFmtId="0" fontId="15" fillId="0" borderId="0" applyNumberFormat="0" applyFill="0" applyBorder="0" applyAlignment="0" applyProtection="0"/>
    <xf numFmtId="0" fontId="16" fillId="0" borderId="10" applyNumberFormat="0" applyFill="0" applyAlignment="0" applyProtection="0"/>
    <xf numFmtId="0" fontId="17" fillId="0" borderId="11" applyNumberFormat="0" applyFill="0" applyAlignment="0" applyProtection="0"/>
    <xf numFmtId="0" fontId="18" fillId="0" borderId="12" applyNumberFormat="0" applyFill="0" applyAlignment="0" applyProtection="0"/>
    <xf numFmtId="0" fontId="18" fillId="0" borderId="0" applyNumberFormat="0" applyFill="0" applyBorder="0" applyAlignment="0" applyProtection="0"/>
    <xf numFmtId="0" fontId="19" fillId="3" borderId="0" applyNumberFormat="0" applyBorder="0" applyAlignment="0" applyProtection="0"/>
    <xf numFmtId="0" fontId="20" fillId="4" borderId="0" applyNumberFormat="0" applyBorder="0" applyAlignment="0" applyProtection="0"/>
    <xf numFmtId="0" fontId="21" fillId="5" borderId="0" applyNumberFormat="0" applyBorder="0" applyAlignment="0" applyProtection="0"/>
    <xf numFmtId="0" fontId="22" fillId="6" borderId="13" applyNumberFormat="0" applyAlignment="0" applyProtection="0"/>
    <xf numFmtId="0" fontId="23" fillId="7" borderId="14" applyNumberFormat="0" applyAlignment="0" applyProtection="0"/>
    <xf numFmtId="0" fontId="24" fillId="7" borderId="13" applyNumberFormat="0" applyAlignment="0" applyProtection="0"/>
    <xf numFmtId="0" fontId="25" fillId="0" borderId="15" applyNumberFormat="0" applyFill="0" applyAlignment="0" applyProtection="0"/>
    <xf numFmtId="0" fontId="26" fillId="8" borderId="16"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18" applyNumberFormat="0" applyFill="0" applyAlignment="0" applyProtection="0"/>
    <xf numFmtId="0" fontId="30"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0" fillId="17" borderId="0" applyNumberFormat="0" applyBorder="0" applyAlignment="0" applyProtection="0"/>
    <xf numFmtId="0" fontId="30"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0" fillId="21" borderId="0" applyNumberFormat="0" applyBorder="0" applyAlignment="0" applyProtection="0"/>
    <xf numFmtId="0" fontId="30"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0" fillId="25" borderId="0" applyNumberFormat="0" applyBorder="0" applyAlignment="0" applyProtection="0"/>
    <xf numFmtId="0" fontId="30"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0" fillId="29" borderId="0" applyNumberFormat="0" applyBorder="0" applyAlignment="0" applyProtection="0"/>
    <xf numFmtId="0" fontId="30"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0" fillId="33" borderId="0" applyNumberFormat="0" applyBorder="0" applyAlignment="0" applyProtection="0"/>
    <xf numFmtId="0" fontId="3" fillId="0" borderId="0"/>
    <xf numFmtId="0" fontId="3" fillId="9" borderId="17" applyNumberFormat="0" applyFont="0" applyAlignment="0" applyProtection="0"/>
    <xf numFmtId="0" fontId="31" fillId="0" borderId="0"/>
    <xf numFmtId="0" fontId="31" fillId="0" borderId="0"/>
    <xf numFmtId="0" fontId="4" fillId="0" borderId="0"/>
    <xf numFmtId="9" fontId="4" fillId="0" borderId="0" applyFont="0" applyFill="0" applyBorder="0" applyAlignment="0" applyProtection="0"/>
    <xf numFmtId="44" fontId="4" fillId="0" borderId="0" applyFont="0" applyFill="0" applyBorder="0" applyAlignment="0" applyProtection="0"/>
    <xf numFmtId="180" fontId="4"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81" fontId="32" fillId="0" borderId="0" applyFont="0" applyFill="0" applyBorder="0" applyAlignment="0" applyProtection="0"/>
    <xf numFmtId="181" fontId="32" fillId="0" borderId="0" applyFont="0" applyFill="0" applyBorder="0" applyAlignment="0" applyProtection="0"/>
    <xf numFmtId="182" fontId="8" fillId="0" borderId="0" applyFont="0" applyFill="0" applyBorder="0" applyAlignment="0" applyProtection="0"/>
    <xf numFmtId="180"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3" fontId="2" fillId="0" borderId="0" applyFont="0" applyFill="0" applyBorder="0" applyAlignment="0" applyProtection="0"/>
    <xf numFmtId="0" fontId="33" fillId="34" borderId="0"/>
    <xf numFmtId="183" fontId="4" fillId="0" borderId="0"/>
    <xf numFmtId="0" fontId="11" fillId="0" borderId="0"/>
    <xf numFmtId="0" fontId="9" fillId="0" borderId="0"/>
    <xf numFmtId="9" fontId="4" fillId="0" borderId="0" applyFont="0" applyFill="0" applyBorder="0" applyAlignment="0" applyProtection="0"/>
    <xf numFmtId="9" fontId="8" fillId="0" borderId="0" applyFont="0" applyFill="0" applyBorder="0" applyAlignment="0" applyProtection="0"/>
    <xf numFmtId="0" fontId="4" fillId="0" borderId="0"/>
    <xf numFmtId="0" fontId="4" fillId="0" borderId="0"/>
    <xf numFmtId="0" fontId="34" fillId="0" borderId="0"/>
    <xf numFmtId="0" fontId="8" fillId="0" borderId="0"/>
    <xf numFmtId="0" fontId="2" fillId="0" borderId="0"/>
    <xf numFmtId="0" fontId="4" fillId="0" borderId="0"/>
    <xf numFmtId="0" fontId="35" fillId="0" borderId="0"/>
    <xf numFmtId="0" fontId="35" fillId="0" borderId="0"/>
    <xf numFmtId="0" fontId="4" fillId="0" borderId="0"/>
    <xf numFmtId="0" fontId="4" fillId="0" borderId="0"/>
    <xf numFmtId="0" fontId="35" fillId="0" borderId="0"/>
    <xf numFmtId="0" fontId="35" fillId="0" borderId="0"/>
    <xf numFmtId="0" fontId="8" fillId="0" borderId="0"/>
    <xf numFmtId="0" fontId="4" fillId="0" borderId="0"/>
    <xf numFmtId="0" fontId="14" fillId="0" borderId="0"/>
    <xf numFmtId="0" fontId="6" fillId="0" borderId="0"/>
    <xf numFmtId="184"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0" fontId="8" fillId="0" borderId="0"/>
    <xf numFmtId="166" fontId="8" fillId="0" borderId="0" applyFont="0" applyFill="0" applyBorder="0" applyAlignment="0" applyProtection="0"/>
    <xf numFmtId="167" fontId="8" fillId="0" borderId="0" applyFont="0" applyFill="0" applyBorder="0" applyAlignment="0" applyProtection="0"/>
    <xf numFmtId="0" fontId="35"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5"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7" fillId="46" borderId="0" applyNumberFormat="0" applyBorder="0" applyAlignment="0" applyProtection="0"/>
    <xf numFmtId="0" fontId="37" fillId="43" borderId="0" applyNumberFormat="0" applyBorder="0" applyAlignment="0" applyProtection="0"/>
    <xf numFmtId="0" fontId="37" fillId="44"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49" borderId="0" applyNumberFormat="0" applyBorder="0" applyAlignment="0" applyProtection="0"/>
    <xf numFmtId="0" fontId="37" fillId="50" borderId="0" applyNumberFormat="0" applyBorder="0" applyAlignment="0" applyProtection="0"/>
    <xf numFmtId="0" fontId="37" fillId="51" borderId="0" applyNumberFormat="0" applyBorder="0" applyAlignment="0" applyProtection="0"/>
    <xf numFmtId="0" fontId="37" fillId="52"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53" borderId="0" applyNumberFormat="0" applyBorder="0" applyAlignment="0" applyProtection="0"/>
    <xf numFmtId="0" fontId="38" fillId="39" borderId="0" applyNumberFormat="0" applyBorder="0" applyAlignment="0" applyProtection="0"/>
    <xf numFmtId="0" fontId="39" fillId="4" borderId="0" applyNumberFormat="0" applyBorder="0" applyAlignment="0" applyProtection="0"/>
    <xf numFmtId="0" fontId="40" fillId="54" borderId="19" applyNumberFormat="0" applyAlignment="0" applyProtection="0"/>
    <xf numFmtId="0" fontId="8" fillId="0" borderId="0"/>
    <xf numFmtId="0" fontId="41" fillId="55" borderId="19" applyNumberFormat="0" applyAlignment="0" applyProtection="0"/>
    <xf numFmtId="0" fontId="42" fillId="56" borderId="20" applyNumberFormat="0" applyAlignment="0" applyProtection="0"/>
    <xf numFmtId="0" fontId="42" fillId="56" borderId="20" applyNumberFormat="0" applyAlignment="0" applyProtection="0"/>
    <xf numFmtId="0" fontId="43" fillId="0" borderId="0" applyNumberFormat="0" applyFill="0" applyBorder="0" applyAlignment="0" applyProtection="0"/>
    <xf numFmtId="0" fontId="44" fillId="0" borderId="21" applyNumberFormat="0" applyFill="0" applyAlignment="0" applyProtection="0"/>
    <xf numFmtId="0" fontId="45" fillId="38"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46" fillId="0" borderId="22" applyNumberFormat="0" applyFill="0" applyAlignment="0" applyProtection="0"/>
    <xf numFmtId="0" fontId="47" fillId="0" borderId="23" applyNumberFormat="0" applyFill="0" applyAlignment="0" applyProtection="0"/>
    <xf numFmtId="0" fontId="48" fillId="0" borderId="24" applyNumberFormat="0" applyFill="0" applyAlignment="0" applyProtection="0"/>
    <xf numFmtId="0" fontId="48" fillId="0" borderId="0" applyNumberFormat="0" applyFill="0" applyBorder="0" applyAlignment="0" applyProtection="0"/>
    <xf numFmtId="0" fontId="49" fillId="57" borderId="19" applyNumberFormat="0" applyAlignment="0" applyProtection="0"/>
    <xf numFmtId="0" fontId="36" fillId="58" borderId="1"/>
    <xf numFmtId="0" fontId="50" fillId="0" borderId="25" applyNumberFormat="0" applyFill="0" applyAlignment="0" applyProtection="0"/>
    <xf numFmtId="0" fontId="51" fillId="0" borderId="26" applyNumberFormat="0" applyFill="0" applyAlignment="0" applyProtection="0"/>
    <xf numFmtId="0" fontId="52" fillId="0" borderId="27" applyNumberFormat="0" applyFill="0" applyAlignment="0" applyProtection="0"/>
    <xf numFmtId="0" fontId="52" fillId="0" borderId="0" applyNumberFormat="0" applyFill="0" applyBorder="0" applyAlignment="0" applyProtection="0"/>
    <xf numFmtId="167" fontId="53" fillId="0" borderId="0">
      <alignment horizontal="center" vertical="center" textRotation="90" wrapText="1"/>
    </xf>
    <xf numFmtId="0" fontId="54" fillId="58" borderId="28"/>
    <xf numFmtId="0" fontId="55" fillId="0" borderId="29" applyNumberFormat="0" applyFill="0" applyAlignment="0" applyProtection="0"/>
    <xf numFmtId="188" fontId="4" fillId="0" borderId="0"/>
    <xf numFmtId="0" fontId="56" fillId="57" borderId="0" applyNumberFormat="0" applyBorder="0" applyAlignment="0" applyProtection="0"/>
    <xf numFmtId="0" fontId="56" fillId="57" borderId="0" applyNumberFormat="0" applyBorder="0" applyAlignment="0" applyProtection="0"/>
    <xf numFmtId="0" fontId="34" fillId="0" borderId="0"/>
    <xf numFmtId="0" fontId="4" fillId="59" borderId="30" applyNumberFormat="0" applyFont="0" applyAlignment="0" applyProtection="0"/>
    <xf numFmtId="0" fontId="35" fillId="59" borderId="30" applyNumberFormat="0" applyFont="0" applyAlignment="0" applyProtection="0"/>
    <xf numFmtId="0" fontId="57" fillId="37" borderId="0" applyNumberFormat="0" applyBorder="0" applyAlignment="0" applyProtection="0"/>
    <xf numFmtId="0" fontId="58" fillId="55" borderId="31" applyNumberFormat="0" applyAlignment="0" applyProtection="0"/>
    <xf numFmtId="0" fontId="54" fillId="60" borderId="32" applyNumberFormat="0" applyFont="0" applyBorder="0">
      <alignment horizontal="center"/>
    </xf>
    <xf numFmtId="0" fontId="59" fillId="0" borderId="0" applyNumberFormat="0" applyFill="0" applyBorder="0" applyAlignment="0" applyProtection="0"/>
    <xf numFmtId="0" fontId="60" fillId="0" borderId="0" applyNumberFormat="0" applyFill="0" applyBorder="0" applyAlignment="0" applyProtection="0"/>
    <xf numFmtId="0" fontId="61" fillId="0" borderId="33" applyNumberFormat="0" applyFill="0" applyAlignment="0" applyProtection="0"/>
    <xf numFmtId="0" fontId="61" fillId="0" borderId="34" applyNumberFormat="0" applyFill="0" applyAlignment="0" applyProtection="0"/>
    <xf numFmtId="0" fontId="58" fillId="54" borderId="31" applyNumberFormat="0" applyAlignment="0" applyProtection="0"/>
    <xf numFmtId="189" fontId="4" fillId="0" borderId="0"/>
    <xf numFmtId="190" fontId="8" fillId="0" borderId="0" applyFont="0" applyFill="0" applyBorder="0" applyAlignment="0" applyProtection="0"/>
    <xf numFmtId="170" fontId="4" fillId="0" borderId="0"/>
    <xf numFmtId="0" fontId="43"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38" fontId="6" fillId="0" borderId="0" applyFont="0" applyFill="0" applyBorder="0" applyAlignment="0" applyProtection="0"/>
    <xf numFmtId="191" fontId="6" fillId="0" borderId="0" applyFont="0" applyFill="0" applyBorder="0" applyAlignment="0" applyProtection="0"/>
    <xf numFmtId="181" fontId="8" fillId="0" borderId="0" applyFont="0" applyFill="0" applyBorder="0" applyAlignment="0" applyProtection="0"/>
    <xf numFmtId="181" fontId="8" fillId="0" borderId="0" applyFont="0" applyFill="0" applyBorder="0" applyAlignment="0" applyProtection="0"/>
    <xf numFmtId="192" fontId="36" fillId="0" borderId="0"/>
    <xf numFmtId="192" fontId="36" fillId="0" borderId="0"/>
    <xf numFmtId="0" fontId="63" fillId="0" borderId="0" applyNumberFormat="0" applyFill="0" applyBorder="0" applyAlignment="0" applyProtection="0"/>
    <xf numFmtId="167" fontId="8" fillId="0" borderId="0" applyFont="0" applyFill="0" applyBorder="0" applyAlignment="0" applyProtection="0"/>
    <xf numFmtId="43" fontId="2"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54" fillId="58" borderId="28"/>
    <xf numFmtId="193" fontId="54" fillId="0" borderId="0"/>
    <xf numFmtId="9" fontId="35" fillId="0" borderId="0" applyFont="0" applyFill="0" applyBorder="0" applyAlignment="0" applyProtection="0"/>
    <xf numFmtId="0" fontId="2" fillId="0" borderId="0"/>
    <xf numFmtId="0" fontId="8" fillId="0" borderId="0"/>
    <xf numFmtId="0" fontId="4" fillId="0" borderId="0"/>
    <xf numFmtId="0" fontId="8" fillId="0" borderId="0"/>
    <xf numFmtId="0" fontId="64" fillId="0" borderId="0"/>
    <xf numFmtId="0" fontId="8" fillId="0" borderId="0"/>
    <xf numFmtId="0" fontId="4" fillId="0" borderId="0"/>
    <xf numFmtId="0" fontId="2" fillId="0" borderId="0"/>
    <xf numFmtId="0" fontId="2" fillId="0" borderId="0"/>
    <xf numFmtId="0" fontId="8" fillId="0" borderId="0"/>
    <xf numFmtId="0" fontId="4" fillId="0" borderId="0"/>
    <xf numFmtId="166" fontId="8" fillId="0" borderId="0" applyFont="0" applyFill="0" applyBorder="0" applyAlignment="0" applyProtection="0"/>
    <xf numFmtId="166" fontId="35" fillId="0" borderId="0" applyFont="0" applyFill="0" applyBorder="0" applyAlignment="0" applyProtection="0"/>
    <xf numFmtId="166" fontId="8" fillId="0" borderId="0" applyFont="0" applyFill="0" applyBorder="0" applyAlignment="0" applyProtection="0"/>
    <xf numFmtId="194" fontId="8" fillId="0" borderId="0" applyFont="0" applyFill="0" applyBorder="0" applyAlignment="0" applyProtection="0"/>
    <xf numFmtId="9" fontId="8" fillId="0" borderId="0" applyFont="0" applyFill="0" applyBorder="0" applyAlignment="0" applyProtection="0"/>
    <xf numFmtId="194" fontId="8" fillId="0" borderId="0" applyFont="0" applyFill="0" applyBorder="0" applyAlignment="0" applyProtection="0"/>
    <xf numFmtId="0" fontId="14" fillId="0" borderId="0"/>
    <xf numFmtId="0" fontId="1" fillId="0" borderId="0"/>
    <xf numFmtId="9" fontId="1" fillId="0" borderId="0" applyFont="0" applyFill="0" applyBorder="0" applyAlignment="0" applyProtection="0"/>
  </cellStyleXfs>
  <cellXfs count="487">
    <xf numFmtId="0" fontId="0" fillId="0" borderId="0" xfId="0"/>
    <xf numFmtId="0" fontId="8" fillId="0" borderId="0" xfId="14" applyFont="1" applyProtection="1">
      <protection hidden="1"/>
    </xf>
    <xf numFmtId="0" fontId="8" fillId="0" borderId="0" xfId="0" applyFont="1"/>
    <xf numFmtId="2" fontId="8" fillId="0" borderId="0" xfId="12" applyNumberFormat="1" applyFont="1" applyProtection="1">
      <protection hidden="1"/>
    </xf>
    <xf numFmtId="0" fontId="8" fillId="0" borderId="0" xfId="14" applyFont="1" applyAlignment="1" applyProtection="1">
      <alignment vertical="center"/>
      <protection hidden="1"/>
    </xf>
    <xf numFmtId="0" fontId="65" fillId="0" borderId="0" xfId="14" applyFont="1" applyAlignment="1" applyProtection="1">
      <alignment horizontal="center" vertical="center"/>
      <protection hidden="1"/>
    </xf>
    <xf numFmtId="0" fontId="65" fillId="0" borderId="0" xfId="14" applyFont="1" applyAlignment="1" applyProtection="1">
      <alignment horizontal="right" vertical="center"/>
      <protection hidden="1"/>
    </xf>
    <xf numFmtId="175" fontId="8" fillId="0" borderId="0" xfId="12" applyNumberFormat="1" applyFont="1" applyAlignment="1" applyProtection="1">
      <alignment vertical="center"/>
      <protection hidden="1"/>
    </xf>
    <xf numFmtId="174" fontId="68" fillId="0" borderId="0" xfId="14" applyNumberFormat="1" applyFont="1" applyAlignment="1" applyProtection="1">
      <alignment vertical="center"/>
      <protection hidden="1"/>
    </xf>
    <xf numFmtId="174" fontId="8" fillId="0" borderId="0" xfId="14" applyNumberFormat="1" applyFont="1" applyAlignment="1" applyProtection="1">
      <alignment vertical="center"/>
      <protection hidden="1"/>
    </xf>
    <xf numFmtId="175" fontId="8" fillId="0" borderId="0" xfId="17" applyNumberFormat="1" applyFont="1" applyFill="1" applyBorder="1" applyAlignment="1" applyProtection="1">
      <alignment vertical="center"/>
      <protection locked="0"/>
    </xf>
    <xf numFmtId="175" fontId="8" fillId="0" borderId="0" xfId="12" applyNumberFormat="1" applyFont="1" applyAlignment="1" applyProtection="1">
      <alignment horizontal="center" vertical="center"/>
      <protection hidden="1"/>
    </xf>
    <xf numFmtId="175" fontId="8" fillId="0" borderId="0" xfId="12" applyNumberFormat="1" applyFont="1" applyAlignment="1" applyProtection="1">
      <alignment horizontal="right" vertical="center"/>
      <protection hidden="1"/>
    </xf>
    <xf numFmtId="9" fontId="54" fillId="0" borderId="0" xfId="12" applyNumberFormat="1" applyFont="1" applyAlignment="1" applyProtection="1">
      <alignment horizontal="center" vertical="center"/>
      <protection hidden="1"/>
    </xf>
    <xf numFmtId="175" fontId="54" fillId="0" borderId="0" xfId="12" applyNumberFormat="1" applyFont="1" applyAlignment="1" applyProtection="1">
      <alignment vertical="center"/>
      <protection hidden="1"/>
    </xf>
    <xf numFmtId="0" fontId="69" fillId="0" borderId="0" xfId="14" applyFont="1" applyAlignment="1" applyProtection="1">
      <alignment horizontal="left" vertical="center"/>
      <protection hidden="1"/>
    </xf>
    <xf numFmtId="0" fontId="66" fillId="0" borderId="0" xfId="14" applyFont="1" applyAlignment="1" applyProtection="1">
      <alignment horizontal="left" vertical="center"/>
      <protection hidden="1"/>
    </xf>
    <xf numFmtId="0" fontId="68" fillId="0" borderId="0" xfId="14" applyFont="1" applyAlignment="1" applyProtection="1">
      <alignment vertical="center"/>
      <protection hidden="1"/>
    </xf>
    <xf numFmtId="0" fontId="68" fillId="0" borderId="0" xfId="14" applyFont="1" applyAlignment="1" applyProtection="1">
      <alignment horizontal="left" vertical="center"/>
      <protection hidden="1"/>
    </xf>
    <xf numFmtId="2" fontId="68" fillId="0" borderId="0" xfId="14" applyNumberFormat="1" applyFont="1" applyAlignment="1" applyProtection="1">
      <alignment horizontal="right" vertical="center"/>
      <protection hidden="1"/>
    </xf>
    <xf numFmtId="2" fontId="8" fillId="0" borderId="0" xfId="0" applyNumberFormat="1" applyFont="1" applyAlignment="1">
      <alignment vertical="center"/>
    </xf>
    <xf numFmtId="174" fontId="68" fillId="0" borderId="0" xfId="14" applyNumberFormat="1" applyFont="1" applyAlignment="1" applyProtection="1">
      <alignment vertical="center"/>
      <protection locked="0"/>
    </xf>
    <xf numFmtId="174" fontId="70" fillId="0" borderId="0" xfId="14" applyNumberFormat="1" applyFont="1" applyAlignment="1" applyProtection="1">
      <alignment vertical="center"/>
      <protection hidden="1"/>
    </xf>
    <xf numFmtId="0" fontId="69" fillId="0" borderId="0" xfId="14" applyFont="1" applyAlignment="1" applyProtection="1">
      <alignment vertical="center"/>
      <protection hidden="1"/>
    </xf>
    <xf numFmtId="2" fontId="69" fillId="0" borderId="0" xfId="14" applyNumberFormat="1" applyFont="1" applyAlignment="1" applyProtection="1">
      <alignment vertical="center"/>
      <protection hidden="1"/>
    </xf>
    <xf numFmtId="0" fontId="8" fillId="0" borderId="0" xfId="0" applyFont="1" applyAlignment="1">
      <alignment vertical="center"/>
    </xf>
    <xf numFmtId="0" fontId="71" fillId="0" borderId="0" xfId="14" applyFont="1" applyAlignment="1" applyProtection="1">
      <alignment vertical="center"/>
      <protection hidden="1"/>
    </xf>
    <xf numFmtId="10" fontId="68" fillId="0" borderId="0" xfId="17" applyNumberFormat="1" applyFont="1" applyFill="1" applyBorder="1" applyAlignment="1" applyProtection="1">
      <alignment vertical="center"/>
      <protection hidden="1"/>
    </xf>
    <xf numFmtId="175" fontId="68" fillId="0" borderId="0" xfId="17" applyNumberFormat="1" applyFont="1" applyFill="1" applyBorder="1" applyAlignment="1" applyProtection="1">
      <alignment vertical="center"/>
      <protection hidden="1"/>
    </xf>
    <xf numFmtId="175" fontId="68" fillId="0" borderId="0" xfId="14" applyNumberFormat="1" applyFont="1" applyAlignment="1" applyProtection="1">
      <alignment vertical="center"/>
      <protection hidden="1"/>
    </xf>
    <xf numFmtId="175" fontId="8" fillId="0" borderId="0" xfId="17" applyNumberFormat="1" applyFont="1" applyFill="1" applyBorder="1" applyAlignment="1" applyProtection="1">
      <alignment vertical="center"/>
      <protection hidden="1"/>
    </xf>
    <xf numFmtId="175" fontId="8" fillId="0" borderId="0" xfId="14" applyNumberFormat="1" applyFont="1" applyAlignment="1" applyProtection="1">
      <alignment horizontal="right" vertical="center"/>
      <protection hidden="1"/>
    </xf>
    <xf numFmtId="10" fontId="69" fillId="0" borderId="0" xfId="17" applyNumberFormat="1" applyFont="1" applyFill="1" applyBorder="1" applyAlignment="1" applyProtection="1">
      <alignment vertical="center"/>
      <protection hidden="1"/>
    </xf>
    <xf numFmtId="175" fontId="69" fillId="0" borderId="0" xfId="0" applyNumberFormat="1" applyFont="1"/>
    <xf numFmtId="0" fontId="8" fillId="0" borderId="0" xfId="14" applyFont="1" applyAlignment="1" applyProtection="1">
      <alignment horizontal="right" vertical="center"/>
      <protection hidden="1"/>
    </xf>
    <xf numFmtId="0" fontId="54" fillId="0" borderId="0" xfId="14" applyFont="1" applyAlignment="1" applyProtection="1">
      <alignment vertical="center"/>
      <protection hidden="1"/>
    </xf>
    <xf numFmtId="175" fontId="69" fillId="0" borderId="0" xfId="14" applyNumberFormat="1" applyFont="1" applyAlignment="1" applyProtection="1">
      <alignment vertical="center"/>
      <protection hidden="1"/>
    </xf>
    <xf numFmtId="10" fontId="69" fillId="0" borderId="0" xfId="0" applyNumberFormat="1" applyFont="1"/>
    <xf numFmtId="0" fontId="72" fillId="0" borderId="0" xfId="14" applyFont="1" applyProtection="1">
      <protection hidden="1"/>
    </xf>
    <xf numFmtId="0" fontId="73" fillId="0" borderId="0" xfId="14" applyFont="1" applyProtection="1">
      <protection hidden="1"/>
    </xf>
    <xf numFmtId="0" fontId="72" fillId="0" borderId="0" xfId="62" applyFont="1"/>
    <xf numFmtId="0" fontId="8" fillId="0" borderId="0" xfId="62" applyFont="1"/>
    <xf numFmtId="49" fontId="74" fillId="0" borderId="0" xfId="61" applyNumberFormat="1" applyFont="1" applyAlignment="1" applyProtection="1">
      <alignment horizontal="left" vertical="top"/>
      <protection hidden="1"/>
    </xf>
    <xf numFmtId="49" fontId="54" fillId="0" borderId="0" xfId="62" applyNumberFormat="1" applyFont="1"/>
    <xf numFmtId="2" fontId="8" fillId="0" borderId="0" xfId="62" applyNumberFormat="1" applyFont="1"/>
    <xf numFmtId="2" fontId="70" fillId="0" borderId="0" xfId="62" applyNumberFormat="1" applyFont="1"/>
    <xf numFmtId="0" fontId="70" fillId="0" borderId="0" xfId="62" applyFont="1"/>
    <xf numFmtId="2" fontId="70" fillId="0" borderId="0" xfId="62" applyNumberFormat="1" applyFont="1" applyAlignment="1">
      <alignment horizontal="left"/>
    </xf>
    <xf numFmtId="1" fontId="54" fillId="0" borderId="0" xfId="62" applyNumberFormat="1" applyFont="1" applyAlignment="1">
      <alignment horizontal="left"/>
    </xf>
    <xf numFmtId="49" fontId="70" fillId="0" borderId="0" xfId="62" applyNumberFormat="1" applyFont="1"/>
    <xf numFmtId="0" fontId="70" fillId="0" borderId="0" xfId="62" applyFont="1" applyAlignment="1">
      <alignment horizontal="left"/>
    </xf>
    <xf numFmtId="49" fontId="8" fillId="0" borderId="0" xfId="61" applyNumberFormat="1" applyFont="1" applyAlignment="1" applyProtection="1">
      <alignment horizontal="left" vertical="top"/>
      <protection hidden="1"/>
    </xf>
    <xf numFmtId="0" fontId="8" fillId="0" borderId="0" xfId="61" applyFont="1" applyAlignment="1" applyProtection="1">
      <alignment horizontal="center" vertical="justify"/>
      <protection hidden="1"/>
    </xf>
    <xf numFmtId="0" fontId="8" fillId="0" borderId="0" xfId="61" applyFont="1" applyAlignment="1" applyProtection="1">
      <alignment horizontal="left" vertical="justify"/>
      <protection hidden="1"/>
    </xf>
    <xf numFmtId="0" fontId="8" fillId="0" borderId="0" xfId="62" applyFont="1" applyAlignment="1">
      <alignment horizontal="left"/>
    </xf>
    <xf numFmtId="49" fontId="8" fillId="0" borderId="0" xfId="61" applyNumberFormat="1" applyFont="1" applyAlignment="1" applyProtection="1">
      <alignment horizontal="left"/>
      <protection hidden="1"/>
    </xf>
    <xf numFmtId="0" fontId="54" fillId="0" borderId="0" xfId="61" applyFont="1" applyAlignment="1" applyProtection="1">
      <alignment horizontal="left" vertical="top"/>
      <protection hidden="1"/>
    </xf>
    <xf numFmtId="165" fontId="8" fillId="2" borderId="0" xfId="3" applyFont="1" applyFill="1" applyAlignment="1"/>
    <xf numFmtId="178" fontId="8" fillId="2" borderId="1" xfId="64" applyNumberFormat="1" applyFont="1" applyFill="1" applyBorder="1" applyAlignment="1">
      <alignment horizontal="center"/>
    </xf>
    <xf numFmtId="176" fontId="8" fillId="0" borderId="0" xfId="7" applyNumberFormat="1" applyFont="1" applyFill="1" applyAlignment="1">
      <alignment horizontal="left"/>
    </xf>
    <xf numFmtId="178" fontId="8" fillId="62" borderId="1" xfId="64" applyNumberFormat="1" applyFont="1" applyFill="1" applyBorder="1" applyAlignment="1">
      <alignment horizontal="center"/>
    </xf>
    <xf numFmtId="49" fontId="54" fillId="0" borderId="4" xfId="61" applyNumberFormat="1" applyFont="1" applyBorder="1" applyAlignment="1" applyProtection="1">
      <alignment horizontal="left"/>
      <protection hidden="1"/>
    </xf>
    <xf numFmtId="9" fontId="54" fillId="2" borderId="1" xfId="64" applyFont="1" applyFill="1" applyBorder="1" applyAlignment="1">
      <alignment horizontal="center"/>
    </xf>
    <xf numFmtId="173" fontId="54" fillId="0" borderId="0" xfId="64" applyNumberFormat="1" applyFont="1" applyFill="1" applyBorder="1" applyAlignment="1" applyProtection="1">
      <alignment horizontal="center"/>
      <protection hidden="1"/>
    </xf>
    <xf numFmtId="173" fontId="54" fillId="2" borderId="0" xfId="64" applyNumberFormat="1" applyFont="1" applyFill="1" applyBorder="1" applyAlignment="1" applyProtection="1">
      <alignment horizontal="center"/>
      <protection hidden="1"/>
    </xf>
    <xf numFmtId="43" fontId="8" fillId="2" borderId="0" xfId="62" applyNumberFormat="1" applyFont="1" applyFill="1"/>
    <xf numFmtId="49" fontId="8" fillId="0" borderId="5" xfId="61" applyNumberFormat="1" applyFont="1" applyBorder="1" applyAlignment="1" applyProtection="1">
      <alignment horizontal="left"/>
      <protection hidden="1"/>
    </xf>
    <xf numFmtId="49" fontId="8" fillId="2" borderId="0" xfId="61" applyNumberFormat="1" applyFont="1" applyFill="1" applyAlignment="1" applyProtection="1">
      <alignment horizontal="left"/>
      <protection hidden="1"/>
    </xf>
    <xf numFmtId="49" fontId="54" fillId="0" borderId="0" xfId="61" applyNumberFormat="1" applyFont="1" applyAlignment="1" applyProtection="1">
      <alignment horizontal="left"/>
      <protection hidden="1"/>
    </xf>
    <xf numFmtId="9" fontId="54" fillId="0" borderId="0" xfId="64" applyFont="1" applyFill="1" applyBorder="1" applyAlignment="1" applyProtection="1">
      <alignment horizontal="center" vertical="center"/>
      <protection hidden="1"/>
    </xf>
    <xf numFmtId="49" fontId="8" fillId="0" borderId="4" xfId="61" applyNumberFormat="1" applyFont="1" applyBorder="1" applyAlignment="1" applyProtection="1">
      <alignment horizontal="left"/>
      <protection hidden="1"/>
    </xf>
    <xf numFmtId="0" fontId="8" fillId="0" borderId="5" xfId="62" applyFont="1" applyBorder="1"/>
    <xf numFmtId="49" fontId="8" fillId="2" borderId="6" xfId="61" applyNumberFormat="1" applyFont="1" applyFill="1" applyBorder="1" applyAlignment="1" applyProtection="1">
      <alignment horizontal="left"/>
      <protection hidden="1"/>
    </xf>
    <xf numFmtId="166" fontId="8" fillId="0" borderId="1" xfId="18" applyFont="1" applyFill="1" applyBorder="1" applyAlignment="1" applyProtection="1">
      <alignment horizontal="center" vertical="center"/>
      <protection hidden="1"/>
    </xf>
    <xf numFmtId="177" fontId="54" fillId="0" borderId="0" xfId="61" applyNumberFormat="1" applyFont="1" applyAlignment="1" applyProtection="1">
      <alignment horizontal="left"/>
      <protection hidden="1"/>
    </xf>
    <xf numFmtId="0" fontId="54" fillId="0" borderId="0" xfId="61" applyFont="1" applyAlignment="1" applyProtection="1">
      <alignment horizontal="left"/>
      <protection hidden="1"/>
    </xf>
    <xf numFmtId="173" fontId="8" fillId="0" borderId="0" xfId="17" applyNumberFormat="1" applyFont="1"/>
    <xf numFmtId="173" fontId="70" fillId="0" borderId="0" xfId="17" applyNumberFormat="1" applyFont="1" applyFill="1" applyAlignment="1"/>
    <xf numFmtId="49" fontId="8" fillId="0" borderId="0" xfId="62" applyNumberFormat="1" applyFont="1"/>
    <xf numFmtId="0" fontId="69" fillId="0" borderId="0" xfId="61" applyFont="1" applyAlignment="1" applyProtection="1">
      <alignment horizontal="left"/>
      <protection hidden="1"/>
    </xf>
    <xf numFmtId="0" fontId="8" fillId="2" borderId="0" xfId="62" applyFont="1" applyFill="1"/>
    <xf numFmtId="44" fontId="8" fillId="2" borderId="0" xfId="62" applyNumberFormat="1" applyFont="1" applyFill="1"/>
    <xf numFmtId="2" fontId="8" fillId="2" borderId="0" xfId="62" applyNumberFormat="1" applyFont="1" applyFill="1"/>
    <xf numFmtId="44" fontId="8" fillId="0" borderId="0" xfId="62" applyNumberFormat="1" applyFont="1"/>
    <xf numFmtId="10" fontId="8" fillId="0" borderId="0" xfId="62" applyNumberFormat="1" applyFont="1" applyAlignment="1">
      <alignment horizontal="left"/>
    </xf>
    <xf numFmtId="176" fontId="8" fillId="0" borderId="2" xfId="7" applyNumberFormat="1" applyFont="1" applyFill="1" applyBorder="1" applyAlignment="1">
      <alignment horizontal="left"/>
    </xf>
    <xf numFmtId="0" fontId="8" fillId="0" borderId="0" xfId="62" quotePrefix="1" applyFont="1"/>
    <xf numFmtId="2" fontId="54" fillId="0" borderId="0" xfId="0" applyNumberFormat="1" applyFont="1" applyAlignment="1">
      <alignment horizontal="center"/>
    </xf>
    <xf numFmtId="2" fontId="54" fillId="0" borderId="0" xfId="0" applyNumberFormat="1" applyFont="1" applyAlignment="1">
      <alignment horizontal="left"/>
    </xf>
    <xf numFmtId="0" fontId="54" fillId="0" borderId="0" xfId="0" applyFont="1"/>
    <xf numFmtId="1" fontId="54" fillId="0" borderId="0" xfId="0" applyNumberFormat="1" applyFont="1" applyAlignment="1">
      <alignment horizontal="center"/>
    </xf>
    <xf numFmtId="0" fontId="54" fillId="2" borderId="0" xfId="0" applyFont="1" applyFill="1" applyAlignment="1">
      <alignment horizontal="center"/>
    </xf>
    <xf numFmtId="2" fontId="76" fillId="0" borderId="0" xfId="13" applyNumberFormat="1" applyFont="1"/>
    <xf numFmtId="2" fontId="54" fillId="0" borderId="0" xfId="0" applyNumberFormat="1" applyFont="1"/>
    <xf numFmtId="2" fontId="8" fillId="0" borderId="1" xfId="0" applyNumberFormat="1" applyFont="1" applyBorder="1"/>
    <xf numFmtId="0" fontId="73" fillId="0" borderId="0" xfId="0" applyFont="1"/>
    <xf numFmtId="0" fontId="8" fillId="0" borderId="6" xfId="0" applyFont="1" applyBorder="1"/>
    <xf numFmtId="0" fontId="8" fillId="0" borderId="1" xfId="0" applyFont="1" applyBorder="1" applyAlignment="1">
      <alignment vertical="center"/>
    </xf>
    <xf numFmtId="2" fontId="8" fillId="0" borderId="0" xfId="0" applyNumberFormat="1" applyFont="1"/>
    <xf numFmtId="0" fontId="8" fillId="2" borderId="0" xfId="0" applyFont="1" applyFill="1"/>
    <xf numFmtId="0" fontId="73" fillId="62" borderId="1" xfId="14" applyFont="1" applyFill="1" applyBorder="1" applyProtection="1">
      <protection hidden="1"/>
    </xf>
    <xf numFmtId="0" fontId="54" fillId="0" borderId="0" xfId="0" applyFont="1" applyAlignment="1">
      <alignment horizontal="center"/>
    </xf>
    <xf numFmtId="2" fontId="8" fillId="0" borderId="0" xfId="14" applyNumberFormat="1" applyFont="1" applyAlignment="1" applyProtection="1">
      <alignment vertical="center"/>
      <protection hidden="1"/>
    </xf>
    <xf numFmtId="185" fontId="79" fillId="0" borderId="0" xfId="62" applyNumberFormat="1" applyFont="1" applyAlignment="1">
      <alignment horizontal="left"/>
    </xf>
    <xf numFmtId="2" fontId="78" fillId="0" borderId="0" xfId="14" applyNumberFormat="1" applyFont="1" applyAlignment="1" applyProtection="1">
      <alignment vertical="center"/>
      <protection locked="0"/>
    </xf>
    <xf numFmtId="2" fontId="8" fillId="0" borderId="3" xfId="12" applyNumberFormat="1" applyFont="1" applyBorder="1" applyProtection="1">
      <protection hidden="1"/>
    </xf>
    <xf numFmtId="2" fontId="8" fillId="0" borderId="4" xfId="12" applyNumberFormat="1" applyFont="1" applyBorder="1" applyProtection="1">
      <protection hidden="1"/>
    </xf>
    <xf numFmtId="2" fontId="8" fillId="0" borderId="6" xfId="12" applyNumberFormat="1" applyFont="1" applyBorder="1" applyProtection="1">
      <protection hidden="1"/>
    </xf>
    <xf numFmtId="0" fontId="8" fillId="0" borderId="4" xfId="0" applyFont="1" applyBorder="1"/>
    <xf numFmtId="175" fontId="8" fillId="62" borderId="1" xfId="12" applyNumberFormat="1" applyFont="1" applyFill="1" applyBorder="1" applyAlignment="1" applyProtection="1">
      <alignment vertical="center"/>
      <protection hidden="1"/>
    </xf>
    <xf numFmtId="175" fontId="8" fillId="2" borderId="0" xfId="12" applyNumberFormat="1" applyFont="1" applyFill="1" applyAlignment="1" applyProtection="1">
      <alignment vertical="center"/>
      <protection hidden="1"/>
    </xf>
    <xf numFmtId="0" fontId="54" fillId="0" borderId="4" xfId="0" applyFont="1" applyBorder="1"/>
    <xf numFmtId="0" fontId="54" fillId="0" borderId="6" xfId="0" applyFont="1" applyBorder="1"/>
    <xf numFmtId="175" fontId="54" fillId="0" borderId="1" xfId="12" applyNumberFormat="1" applyFont="1" applyBorder="1" applyAlignment="1" applyProtection="1">
      <alignment vertical="center"/>
      <protection hidden="1"/>
    </xf>
    <xf numFmtId="175" fontId="8" fillId="0" borderId="1" xfId="12" applyNumberFormat="1" applyFont="1" applyBorder="1" applyAlignment="1" applyProtection="1">
      <alignment vertical="center"/>
      <protection hidden="1"/>
    </xf>
    <xf numFmtId="10" fontId="54" fillId="0" borderId="6" xfId="0" applyNumberFormat="1" applyFont="1" applyBorder="1"/>
    <xf numFmtId="0" fontId="69" fillId="0" borderId="3" xfId="14" applyFont="1" applyBorder="1" applyAlignment="1" applyProtection="1">
      <alignment horizontal="left" vertical="center"/>
      <protection hidden="1"/>
    </xf>
    <xf numFmtId="2" fontId="54" fillId="0" borderId="1" xfId="12" applyNumberFormat="1" applyFont="1" applyBorder="1" applyAlignment="1" applyProtection="1">
      <alignment horizontal="center"/>
      <protection hidden="1"/>
    </xf>
    <xf numFmtId="177" fontId="68" fillId="0" borderId="1" xfId="14" applyNumberFormat="1" applyFont="1" applyBorder="1" applyAlignment="1" applyProtection="1">
      <alignment horizontal="left" vertical="center"/>
      <protection hidden="1"/>
    </xf>
    <xf numFmtId="166" fontId="68" fillId="62" borderId="1" xfId="18" applyFont="1" applyFill="1" applyBorder="1" applyAlignment="1" applyProtection="1">
      <alignment horizontal="right" vertical="center"/>
      <protection hidden="1"/>
    </xf>
    <xf numFmtId="177" fontId="68" fillId="0" borderId="9" xfId="14" applyNumberFormat="1" applyFont="1" applyBorder="1" applyAlignment="1" applyProtection="1">
      <alignment horizontal="left" vertical="center"/>
      <protection hidden="1"/>
    </xf>
    <xf numFmtId="0" fontId="8" fillId="0" borderId="4" xfId="12" applyFont="1" applyBorder="1" applyAlignment="1" applyProtection="1">
      <alignment vertical="center"/>
      <protection hidden="1"/>
    </xf>
    <xf numFmtId="0" fontId="8" fillId="0" borderId="2" xfId="0" applyFont="1" applyBorder="1"/>
    <xf numFmtId="10" fontId="8" fillId="62" borderId="1" xfId="12" applyNumberFormat="1" applyFont="1" applyFill="1" applyBorder="1" applyAlignment="1" applyProtection="1">
      <alignment vertical="center"/>
      <protection hidden="1"/>
    </xf>
    <xf numFmtId="10" fontId="68" fillId="0" borderId="0" xfId="17" applyNumberFormat="1" applyFont="1" applyFill="1" applyBorder="1" applyAlignment="1" applyProtection="1">
      <alignment horizontal="right" vertical="center"/>
      <protection hidden="1"/>
    </xf>
    <xf numFmtId="179" fontId="8" fillId="0" borderId="0" xfId="12" applyNumberFormat="1" applyFont="1" applyProtection="1">
      <protection hidden="1"/>
    </xf>
    <xf numFmtId="0" fontId="54" fillId="0" borderId="4" xfId="14" applyFont="1" applyBorder="1" applyAlignment="1" applyProtection="1">
      <alignment vertical="center"/>
      <protection hidden="1"/>
    </xf>
    <xf numFmtId="10" fontId="54" fillId="0" borderId="1" xfId="17" applyNumberFormat="1" applyFont="1" applyFill="1" applyBorder="1" applyAlignment="1"/>
    <xf numFmtId="10" fontId="69" fillId="0" borderId="0" xfId="17" applyNumberFormat="1" applyFont="1" applyFill="1" applyBorder="1" applyAlignment="1"/>
    <xf numFmtId="177" fontId="8" fillId="0" borderId="0" xfId="14" applyNumberFormat="1" applyFont="1" applyAlignment="1" applyProtection="1">
      <alignment vertical="center"/>
      <protection hidden="1"/>
    </xf>
    <xf numFmtId="0" fontId="68" fillId="0" borderId="1" xfId="14" applyFont="1" applyBorder="1" applyAlignment="1" applyProtection="1">
      <alignment horizontal="left" vertical="center"/>
      <protection hidden="1"/>
    </xf>
    <xf numFmtId="2" fontId="68" fillId="62" borderId="1" xfId="14" applyNumberFormat="1" applyFont="1" applyFill="1" applyBorder="1" applyAlignment="1" applyProtection="1">
      <alignment horizontal="right" vertical="center"/>
      <protection hidden="1"/>
    </xf>
    <xf numFmtId="0" fontId="54" fillId="0" borderId="1" xfId="14" applyFont="1" applyBorder="1" applyAlignment="1" applyProtection="1">
      <alignment vertical="center"/>
      <protection hidden="1"/>
    </xf>
    <xf numFmtId="2" fontId="54" fillId="0" borderId="1" xfId="14" applyNumberFormat="1" applyFont="1" applyBorder="1" applyAlignment="1" applyProtection="1">
      <alignment vertical="center"/>
      <protection hidden="1"/>
    </xf>
    <xf numFmtId="0" fontId="69" fillId="0" borderId="1" xfId="14" applyFont="1" applyBorder="1" applyAlignment="1" applyProtection="1">
      <alignment vertical="center"/>
      <protection hidden="1"/>
    </xf>
    <xf numFmtId="0" fontId="71" fillId="0" borderId="1" xfId="14" applyFont="1" applyBorder="1" applyAlignment="1" applyProtection="1">
      <alignment vertical="center"/>
      <protection hidden="1"/>
    </xf>
    <xf numFmtId="0" fontId="8" fillId="0" borderId="1" xfId="14" applyFont="1" applyBorder="1" applyAlignment="1" applyProtection="1">
      <alignment vertical="center"/>
      <protection hidden="1"/>
    </xf>
    <xf numFmtId="10" fontId="68" fillId="0" borderId="1" xfId="17" applyNumberFormat="1" applyFont="1" applyFill="1" applyBorder="1" applyAlignment="1" applyProtection="1">
      <alignment vertical="center"/>
      <protection hidden="1"/>
    </xf>
    <xf numFmtId="10" fontId="54" fillId="0" borderId="1" xfId="17" applyNumberFormat="1" applyFont="1" applyFill="1" applyBorder="1" applyAlignment="1" applyProtection="1">
      <alignment vertical="center"/>
      <protection hidden="1"/>
    </xf>
    <xf numFmtId="0" fontId="80" fillId="0" borderId="0" xfId="0" applyFont="1" applyAlignment="1">
      <alignment horizontal="left" indent="3"/>
    </xf>
    <xf numFmtId="0" fontId="80" fillId="0" borderId="0" xfId="0" applyFont="1"/>
    <xf numFmtId="0" fontId="80" fillId="0" borderId="0" xfId="0" applyFont="1" applyAlignment="1">
      <alignment horizontal="left" indent="1"/>
    </xf>
    <xf numFmtId="178" fontId="80" fillId="0" borderId="0" xfId="0" applyNumberFormat="1" applyFont="1"/>
    <xf numFmtId="177" fontId="80" fillId="0" borderId="0" xfId="0" applyNumberFormat="1" applyFont="1"/>
    <xf numFmtId="0" fontId="81" fillId="0" borderId="0" xfId="14" applyFont="1" applyProtection="1">
      <protection hidden="1"/>
    </xf>
    <xf numFmtId="0" fontId="81" fillId="0" borderId="0" xfId="14" applyFont="1" applyAlignment="1" applyProtection="1">
      <alignment horizontal="center"/>
      <protection hidden="1"/>
    </xf>
    <xf numFmtId="0" fontId="81" fillId="0" borderId="0" xfId="14" applyFont="1" applyAlignment="1" applyProtection="1">
      <alignment horizontal="right"/>
      <protection hidden="1"/>
    </xf>
    <xf numFmtId="169" fontId="81" fillId="0" borderId="0" xfId="4" applyFont="1" applyFill="1" applyBorder="1" applyAlignment="1" applyProtection="1">
      <alignment horizontal="center"/>
      <protection hidden="1"/>
    </xf>
    <xf numFmtId="173" fontId="81" fillId="0" borderId="0" xfId="4" applyNumberFormat="1" applyFont="1" applyFill="1" applyBorder="1" applyAlignment="1" applyProtection="1">
      <alignment horizontal="center"/>
      <protection hidden="1"/>
    </xf>
    <xf numFmtId="2" fontId="77" fillId="0" borderId="0" xfId="0" applyNumberFormat="1" applyFont="1"/>
    <xf numFmtId="0" fontId="82" fillId="0" borderId="0" xfId="14" applyFont="1" applyAlignment="1" applyProtection="1">
      <alignment horizontal="right"/>
      <protection hidden="1"/>
    </xf>
    <xf numFmtId="0" fontId="83" fillId="0" borderId="0" xfId="0" applyFont="1" applyAlignment="1">
      <alignment horizontal="center" vertical="center"/>
    </xf>
    <xf numFmtId="173" fontId="83" fillId="0" borderId="0" xfId="0" applyNumberFormat="1" applyFont="1" applyAlignment="1">
      <alignment horizontal="center" vertical="center"/>
    </xf>
    <xf numFmtId="2" fontId="82" fillId="0" borderId="0" xfId="14" applyNumberFormat="1" applyFont="1" applyAlignment="1" applyProtection="1">
      <alignment horizontal="right"/>
      <protection hidden="1"/>
    </xf>
    <xf numFmtId="2" fontId="84" fillId="0" borderId="0" xfId="14" applyNumberFormat="1" applyFont="1" applyAlignment="1" applyProtection="1">
      <alignment horizontal="center"/>
      <protection hidden="1"/>
    </xf>
    <xf numFmtId="0" fontId="8" fillId="0" borderId="0" xfId="0" applyFont="1" applyAlignment="1">
      <alignment vertical="top" wrapText="1"/>
    </xf>
    <xf numFmtId="0" fontId="8" fillId="0" borderId="0" xfId="0" applyFont="1" applyAlignment="1">
      <alignment horizontal="center" wrapText="1"/>
    </xf>
    <xf numFmtId="2" fontId="78" fillId="0" borderId="0" xfId="0" applyNumberFormat="1" applyFont="1"/>
    <xf numFmtId="1" fontId="85" fillId="0" borderId="0" xfId="0" applyNumberFormat="1" applyFont="1" applyAlignment="1">
      <alignment horizontal="left"/>
    </xf>
    <xf numFmtId="2" fontId="84" fillId="0" borderId="0" xfId="14" applyNumberFormat="1" applyFont="1" applyAlignment="1" applyProtection="1">
      <alignment horizontal="right"/>
      <protection hidden="1"/>
    </xf>
    <xf numFmtId="2" fontId="70" fillId="0" borderId="0" xfId="0" applyNumberFormat="1" applyFont="1" applyAlignment="1">
      <alignment horizontal="center" vertical="center"/>
    </xf>
    <xf numFmtId="173" fontId="70" fillId="0" borderId="0" xfId="0" applyNumberFormat="1" applyFont="1" applyAlignment="1">
      <alignment horizontal="center" vertical="center"/>
    </xf>
    <xf numFmtId="2" fontId="84" fillId="0" borderId="0" xfId="14" applyNumberFormat="1" applyFont="1" applyAlignment="1" applyProtection="1">
      <alignment horizontal="center" wrapText="1"/>
      <protection hidden="1"/>
    </xf>
    <xf numFmtId="2" fontId="8" fillId="0" borderId="4" xfId="14" applyNumberFormat="1" applyFont="1" applyBorder="1" applyProtection="1">
      <protection hidden="1"/>
    </xf>
    <xf numFmtId="2" fontId="86" fillId="0" borderId="6" xfId="4" applyNumberFormat="1" applyFont="1" applyFill="1" applyBorder="1" applyAlignment="1" applyProtection="1">
      <alignment horizontal="right" vertical="center"/>
      <protection hidden="1"/>
    </xf>
    <xf numFmtId="2" fontId="68" fillId="0" borderId="1" xfId="4" applyNumberFormat="1" applyFont="1" applyFill="1" applyBorder="1" applyAlignment="1" applyProtection="1">
      <protection hidden="1"/>
    </xf>
    <xf numFmtId="1" fontId="54" fillId="0" borderId="1" xfId="14" applyNumberFormat="1" applyFont="1" applyBorder="1" applyAlignment="1" applyProtection="1">
      <alignment horizontal="center"/>
      <protection hidden="1"/>
    </xf>
    <xf numFmtId="2" fontId="81" fillId="0" borderId="6" xfId="4" applyNumberFormat="1" applyFont="1" applyFill="1" applyBorder="1" applyAlignment="1" applyProtection="1">
      <alignment horizontal="right" vertical="center"/>
      <protection hidden="1"/>
    </xf>
    <xf numFmtId="169" fontId="68" fillId="35" borderId="1" xfId="4" applyFont="1" applyFill="1" applyBorder="1" applyAlignment="1" applyProtection="1">
      <protection locked="0"/>
    </xf>
    <xf numFmtId="173" fontId="70" fillId="0" borderId="8" xfId="0" applyNumberFormat="1" applyFont="1" applyBorder="1" applyAlignment="1">
      <alignment horizontal="center" vertical="center"/>
    </xf>
    <xf numFmtId="10" fontId="89" fillId="0" borderId="6" xfId="17" applyNumberFormat="1" applyFont="1" applyFill="1" applyBorder="1" applyAlignment="1" applyProtection="1">
      <alignment horizontal="right"/>
      <protection hidden="1"/>
    </xf>
    <xf numFmtId="169" fontId="68" fillId="63" borderId="1" xfId="4" applyFont="1" applyFill="1" applyBorder="1" applyAlignment="1" applyProtection="1">
      <protection locked="0"/>
    </xf>
    <xf numFmtId="0" fontId="8" fillId="0" borderId="4" xfId="14" applyFont="1" applyBorder="1" applyProtection="1">
      <protection hidden="1"/>
    </xf>
    <xf numFmtId="0" fontId="88" fillId="0" borderId="6" xfId="14" applyFont="1" applyBorder="1" applyAlignment="1" applyProtection="1">
      <alignment horizontal="right"/>
      <protection hidden="1"/>
    </xf>
    <xf numFmtId="169" fontId="68" fillId="0" borderId="1" xfId="4" applyFont="1" applyFill="1" applyBorder="1" applyAlignment="1" applyProtection="1">
      <protection locked="0"/>
    </xf>
    <xf numFmtId="0" fontId="54" fillId="0" borderId="4" xfId="14" applyFont="1" applyBorder="1" applyProtection="1">
      <protection hidden="1"/>
    </xf>
    <xf numFmtId="177" fontId="54" fillId="0" borderId="1" xfId="4" applyNumberFormat="1" applyFont="1" applyFill="1" applyBorder="1" applyAlignment="1" applyProtection="1">
      <protection hidden="1"/>
    </xf>
    <xf numFmtId="0" fontId="89" fillId="0" borderId="6" xfId="14" applyFont="1" applyBorder="1" applyAlignment="1" applyProtection="1">
      <alignment horizontal="right"/>
      <protection hidden="1"/>
    </xf>
    <xf numFmtId="169" fontId="68" fillId="0" borderId="1" xfId="4" applyFont="1" applyFill="1" applyBorder="1" applyAlignment="1" applyProtection="1">
      <protection hidden="1"/>
    </xf>
    <xf numFmtId="0" fontId="68" fillId="0" borderId="4" xfId="14" applyFont="1" applyBorder="1" applyProtection="1">
      <protection hidden="1"/>
    </xf>
    <xf numFmtId="10" fontId="88" fillId="62" borderId="1" xfId="17" applyNumberFormat="1" applyFont="1" applyFill="1" applyBorder="1" applyAlignment="1" applyProtection="1">
      <alignment horizontal="right"/>
      <protection hidden="1"/>
    </xf>
    <xf numFmtId="173" fontId="91" fillId="0" borderId="1" xfId="17" applyNumberFormat="1" applyFont="1" applyFill="1" applyBorder="1" applyAlignment="1" applyProtection="1">
      <alignment horizontal="center"/>
      <protection hidden="1"/>
    </xf>
    <xf numFmtId="0" fontId="73" fillId="0" borderId="4" xfId="14" applyFont="1" applyBorder="1" applyProtection="1">
      <protection hidden="1"/>
    </xf>
    <xf numFmtId="2" fontId="92" fillId="0" borderId="0" xfId="14" applyNumberFormat="1" applyFont="1" applyAlignment="1" applyProtection="1">
      <alignment horizontal="center"/>
      <protection hidden="1"/>
    </xf>
    <xf numFmtId="169" fontId="93" fillId="62" borderId="1" xfId="4" applyFont="1" applyFill="1" applyBorder="1" applyAlignment="1" applyProtection="1">
      <alignment horizontal="right"/>
      <protection locked="0"/>
    </xf>
    <xf numFmtId="173" fontId="73" fillId="0" borderId="8" xfId="0" applyNumberFormat="1" applyFont="1" applyBorder="1" applyAlignment="1">
      <alignment horizontal="center" vertical="center"/>
    </xf>
    <xf numFmtId="173" fontId="73" fillId="0" borderId="0" xfId="0" applyNumberFormat="1" applyFont="1"/>
    <xf numFmtId="173" fontId="88" fillId="0" borderId="6" xfId="17" applyNumberFormat="1" applyFont="1" applyFill="1" applyBorder="1" applyAlignment="1" applyProtection="1">
      <alignment horizontal="right"/>
      <protection hidden="1"/>
    </xf>
    <xf numFmtId="2" fontId="8" fillId="0" borderId="4" xfId="14" applyNumberFormat="1" applyFont="1" applyBorder="1" applyAlignment="1" applyProtection="1">
      <alignment vertical="center"/>
      <protection hidden="1"/>
    </xf>
    <xf numFmtId="1" fontId="54" fillId="0" borderId="1" xfId="14" applyNumberFormat="1" applyFont="1" applyBorder="1" applyAlignment="1" applyProtection="1">
      <alignment horizontal="center" vertical="center"/>
      <protection hidden="1"/>
    </xf>
    <xf numFmtId="166" fontId="8" fillId="62" borderId="1" xfId="18" applyFont="1" applyFill="1" applyBorder="1" applyAlignment="1" applyProtection="1">
      <alignment vertical="center"/>
      <protection hidden="1"/>
    </xf>
    <xf numFmtId="2" fontId="68" fillId="0" borderId="1" xfId="4" applyNumberFormat="1" applyFont="1" applyFill="1" applyBorder="1" applyAlignment="1" applyProtection="1">
      <alignment horizontal="right"/>
      <protection locked="0"/>
    </xf>
    <xf numFmtId="0" fontId="8" fillId="62" borderId="4" xfId="14" applyFont="1" applyFill="1" applyBorder="1" applyProtection="1">
      <protection hidden="1"/>
    </xf>
    <xf numFmtId="167" fontId="88" fillId="0" borderId="6" xfId="9" applyFont="1" applyFill="1" applyBorder="1" applyAlignment="1" applyProtection="1">
      <alignment horizontal="right"/>
      <protection hidden="1"/>
    </xf>
    <xf numFmtId="10" fontId="88" fillId="0" borderId="6" xfId="17" applyNumberFormat="1" applyFont="1" applyFill="1" applyBorder="1" applyAlignment="1" applyProtection="1">
      <alignment horizontal="right"/>
      <protection hidden="1"/>
    </xf>
    <xf numFmtId="9" fontId="68" fillId="62" borderId="1" xfId="17" applyFont="1" applyFill="1" applyBorder="1" applyAlignment="1" applyProtection="1">
      <alignment horizontal="center"/>
      <protection hidden="1"/>
    </xf>
    <xf numFmtId="173" fontId="8" fillId="0" borderId="8" xfId="0" applyNumberFormat="1" applyFont="1" applyBorder="1"/>
    <xf numFmtId="169" fontId="88" fillId="0" borderId="6" xfId="14" applyNumberFormat="1" applyFont="1" applyBorder="1" applyAlignment="1" applyProtection="1">
      <alignment horizontal="right"/>
      <protection hidden="1"/>
    </xf>
    <xf numFmtId="177" fontId="54" fillId="0" borderId="7" xfId="6" applyNumberFormat="1" applyFont="1" applyFill="1" applyBorder="1" applyAlignment="1" applyProtection="1">
      <protection hidden="1"/>
    </xf>
    <xf numFmtId="173" fontId="8" fillId="0" borderId="9" xfId="0" applyNumberFormat="1" applyFont="1" applyBorder="1" applyAlignment="1">
      <alignment horizontal="center" vertical="center"/>
    </xf>
    <xf numFmtId="0" fontId="54" fillId="0" borderId="1" xfId="0" applyFont="1" applyBorder="1"/>
    <xf numFmtId="9" fontId="54" fillId="0" borderId="1" xfId="0" applyNumberFormat="1" applyFont="1" applyBorder="1" applyAlignment="1">
      <alignment horizontal="center"/>
    </xf>
    <xf numFmtId="9" fontId="54" fillId="61" borderId="1" xfId="64" applyFont="1" applyFill="1" applyBorder="1" applyAlignment="1">
      <alignment horizontal="center"/>
    </xf>
    <xf numFmtId="0" fontId="90" fillId="0" borderId="0" xfId="0" applyFont="1"/>
    <xf numFmtId="173" fontId="8" fillId="0" borderId="0" xfId="0" applyNumberFormat="1" applyFont="1"/>
    <xf numFmtId="0" fontId="72" fillId="0" borderId="4" xfId="14" applyFont="1" applyBorder="1" applyProtection="1">
      <protection hidden="1"/>
    </xf>
    <xf numFmtId="169" fontId="89" fillId="0" borderId="6" xfId="14" applyNumberFormat="1" applyFont="1" applyBorder="1" applyAlignment="1" applyProtection="1">
      <alignment horizontal="right"/>
      <protection hidden="1"/>
    </xf>
    <xf numFmtId="177" fontId="72" fillId="0" borderId="1" xfId="6" applyNumberFormat="1" applyFont="1" applyFill="1" applyBorder="1" applyAlignment="1" applyProtection="1">
      <protection hidden="1"/>
    </xf>
    <xf numFmtId="177" fontId="73" fillId="0" borderId="0" xfId="0" applyNumberFormat="1" applyFont="1"/>
    <xf numFmtId="0" fontId="89" fillId="0" borderId="0" xfId="0" applyFont="1"/>
    <xf numFmtId="0" fontId="89" fillId="0" borderId="8" xfId="0" applyFont="1" applyBorder="1" applyAlignment="1">
      <alignment horizontal="right"/>
    </xf>
    <xf numFmtId="166" fontId="8" fillId="0" borderId="1" xfId="18" applyFont="1" applyFill="1" applyBorder="1" applyAlignment="1" applyProtection="1">
      <protection hidden="1"/>
    </xf>
    <xf numFmtId="0" fontId="89" fillId="0" borderId="0" xfId="0" applyFont="1" applyAlignment="1">
      <alignment horizontal="right"/>
    </xf>
    <xf numFmtId="0" fontId="73" fillId="0" borderId="0" xfId="0" applyFont="1" applyAlignment="1">
      <alignment horizontal="right"/>
    </xf>
    <xf numFmtId="166" fontId="54" fillId="0" borderId="1" xfId="18" applyFont="1" applyBorder="1"/>
    <xf numFmtId="0" fontId="65" fillId="0" borderId="0" xfId="14" applyFont="1" applyProtection="1">
      <protection hidden="1"/>
    </xf>
    <xf numFmtId="0" fontId="65" fillId="0" borderId="0" xfId="14" applyFont="1" applyAlignment="1" applyProtection="1">
      <alignment horizontal="center"/>
      <protection hidden="1"/>
    </xf>
    <xf numFmtId="0" fontId="65" fillId="0" borderId="0" xfId="14" applyFont="1" applyAlignment="1" applyProtection="1">
      <alignment horizontal="right"/>
      <protection hidden="1"/>
    </xf>
    <xf numFmtId="169" fontId="65" fillId="0" borderId="0" xfId="4" applyFont="1" applyFill="1" applyBorder="1" applyAlignment="1" applyProtection="1">
      <alignment horizontal="center"/>
      <protection hidden="1"/>
    </xf>
    <xf numFmtId="173" fontId="65" fillId="0" borderId="0" xfId="4" applyNumberFormat="1" applyFont="1" applyFill="1" applyBorder="1" applyAlignment="1" applyProtection="1">
      <alignment horizontal="center"/>
      <protection hidden="1"/>
    </xf>
    <xf numFmtId="0" fontId="54" fillId="0" borderId="0" xfId="14" applyFont="1" applyAlignment="1" applyProtection="1">
      <alignment horizontal="right"/>
      <protection hidden="1"/>
    </xf>
    <xf numFmtId="0" fontId="8" fillId="0" borderId="0" xfId="0" applyFont="1" applyAlignment="1">
      <alignment horizontal="center" vertical="center"/>
    </xf>
    <xf numFmtId="173" fontId="8" fillId="0" borderId="0" xfId="0" applyNumberFormat="1" applyFont="1" applyAlignment="1">
      <alignment horizontal="center" vertical="center"/>
    </xf>
    <xf numFmtId="1" fontId="8" fillId="0" borderId="0" xfId="0" applyNumberFormat="1" applyFont="1" applyAlignment="1">
      <alignment horizontal="left"/>
    </xf>
    <xf numFmtId="2" fontId="54" fillId="0" borderId="0" xfId="14" applyNumberFormat="1" applyFont="1" applyAlignment="1" applyProtection="1">
      <alignment horizontal="right"/>
      <protection hidden="1"/>
    </xf>
    <xf numFmtId="2" fontId="69" fillId="0" borderId="0" xfId="14" applyNumberFormat="1" applyFont="1" applyAlignment="1" applyProtection="1">
      <alignment horizontal="center"/>
      <protection hidden="1"/>
    </xf>
    <xf numFmtId="2" fontId="69" fillId="0" borderId="0" xfId="0" applyNumberFormat="1" applyFont="1"/>
    <xf numFmtId="1" fontId="70" fillId="0" borderId="0" xfId="0" applyNumberFormat="1" applyFont="1" applyAlignment="1">
      <alignment horizontal="left"/>
    </xf>
    <xf numFmtId="2" fontId="69" fillId="0" borderId="0" xfId="14" applyNumberFormat="1" applyFont="1" applyAlignment="1" applyProtection="1">
      <alignment horizontal="right"/>
      <protection hidden="1"/>
    </xf>
    <xf numFmtId="2" fontId="69" fillId="0" borderId="0" xfId="14" applyNumberFormat="1" applyFont="1" applyAlignment="1" applyProtection="1">
      <alignment horizontal="center" wrapText="1"/>
      <protection hidden="1"/>
    </xf>
    <xf numFmtId="2" fontId="69" fillId="0" borderId="6" xfId="4" applyNumberFormat="1" applyFont="1" applyFill="1" applyBorder="1" applyAlignment="1" applyProtection="1">
      <alignment horizontal="right" vertical="center"/>
      <protection hidden="1"/>
    </xf>
    <xf numFmtId="2" fontId="65" fillId="0" borderId="6" xfId="4" applyNumberFormat="1" applyFont="1" applyFill="1" applyBorder="1" applyAlignment="1" applyProtection="1">
      <alignment horizontal="right" vertical="center"/>
      <protection hidden="1"/>
    </xf>
    <xf numFmtId="10" fontId="73" fillId="0" borderId="6" xfId="17" applyNumberFormat="1" applyFont="1" applyFill="1" applyBorder="1" applyAlignment="1" applyProtection="1">
      <alignment horizontal="right"/>
      <protection hidden="1"/>
    </xf>
    <xf numFmtId="0" fontId="68" fillId="0" borderId="6" xfId="14" applyFont="1" applyBorder="1" applyAlignment="1" applyProtection="1">
      <alignment horizontal="right"/>
      <protection hidden="1"/>
    </xf>
    <xf numFmtId="0" fontId="8" fillId="0" borderId="6" xfId="14" applyFont="1" applyBorder="1" applyAlignment="1" applyProtection="1">
      <alignment horizontal="right"/>
      <protection hidden="1"/>
    </xf>
    <xf numFmtId="2" fontId="54" fillId="0" borderId="0" xfId="14" applyNumberFormat="1" applyFont="1" applyAlignment="1" applyProtection="1">
      <alignment horizontal="center"/>
      <protection hidden="1"/>
    </xf>
    <xf numFmtId="0" fontId="73" fillId="0" borderId="6" xfId="14" applyFont="1" applyBorder="1" applyAlignment="1" applyProtection="1">
      <alignment horizontal="right"/>
      <protection hidden="1"/>
    </xf>
    <xf numFmtId="10" fontId="68" fillId="62" borderId="1" xfId="17" applyNumberFormat="1" applyFont="1" applyFill="1" applyBorder="1" applyAlignment="1" applyProtection="1">
      <alignment horizontal="right"/>
      <protection hidden="1"/>
    </xf>
    <xf numFmtId="173" fontId="95" fillId="0" borderId="1" xfId="17" applyNumberFormat="1" applyFont="1" applyFill="1" applyBorder="1" applyAlignment="1" applyProtection="1">
      <alignment horizontal="center"/>
      <protection hidden="1"/>
    </xf>
    <xf numFmtId="2" fontId="72" fillId="0" borderId="0" xfId="14" applyNumberFormat="1" applyFont="1" applyAlignment="1" applyProtection="1">
      <alignment horizontal="center"/>
      <protection hidden="1"/>
    </xf>
    <xf numFmtId="173" fontId="68" fillId="0" borderId="6" xfId="17" applyNumberFormat="1" applyFont="1" applyFill="1" applyBorder="1" applyAlignment="1" applyProtection="1">
      <alignment horizontal="right"/>
      <protection hidden="1"/>
    </xf>
    <xf numFmtId="167" fontId="68" fillId="0" borderId="6" xfId="9" applyFont="1" applyFill="1" applyBorder="1" applyAlignment="1" applyProtection="1">
      <alignment horizontal="right"/>
      <protection hidden="1"/>
    </xf>
    <xf numFmtId="10" fontId="68" fillId="0" borderId="6" xfId="17" applyNumberFormat="1" applyFont="1" applyFill="1" applyBorder="1" applyAlignment="1" applyProtection="1">
      <alignment horizontal="right"/>
      <protection hidden="1"/>
    </xf>
    <xf numFmtId="169" fontId="68" fillId="0" borderId="6" xfId="14" applyNumberFormat="1" applyFont="1" applyBorder="1" applyAlignment="1" applyProtection="1">
      <alignment horizontal="right"/>
      <protection hidden="1"/>
    </xf>
    <xf numFmtId="169" fontId="73" fillId="0" borderId="6" xfId="14" applyNumberFormat="1" applyFont="1" applyBorder="1" applyAlignment="1" applyProtection="1">
      <alignment horizontal="right"/>
      <protection hidden="1"/>
    </xf>
    <xf numFmtId="0" fontId="73" fillId="0" borderId="8" xfId="0" applyFont="1" applyBorder="1" applyAlignment="1">
      <alignment horizontal="right"/>
    </xf>
    <xf numFmtId="0" fontId="93" fillId="0" borderId="4" xfId="14" applyFont="1" applyBorder="1" applyProtection="1">
      <protection hidden="1"/>
    </xf>
    <xf numFmtId="2" fontId="8" fillId="0" borderId="0" xfId="14" applyNumberFormat="1" applyFont="1" applyProtection="1">
      <protection hidden="1"/>
    </xf>
    <xf numFmtId="166" fontId="8" fillId="0" borderId="0" xfId="18" applyFont="1" applyFill="1" applyBorder="1" applyAlignment="1" applyProtection="1">
      <protection hidden="1"/>
    </xf>
    <xf numFmtId="173" fontId="8" fillId="0" borderId="8" xfId="0" applyNumberFormat="1" applyFont="1" applyBorder="1" applyAlignment="1">
      <alignment horizontal="center" vertical="center"/>
    </xf>
    <xf numFmtId="9" fontId="54" fillId="0" borderId="1" xfId="17" applyFont="1" applyBorder="1" applyAlignment="1">
      <alignment horizontal="center"/>
    </xf>
    <xf numFmtId="0" fontId="73" fillId="62" borderId="1" xfId="11" applyFont="1" applyFill="1" applyBorder="1"/>
    <xf numFmtId="3" fontId="68" fillId="62" borderId="1" xfId="61" applyNumberFormat="1" applyFont="1" applyFill="1" applyBorder="1" applyAlignment="1" applyProtection="1">
      <alignment horizontal="center"/>
      <protection hidden="1"/>
    </xf>
    <xf numFmtId="44" fontId="68" fillId="63" borderId="1" xfId="65" applyFont="1" applyFill="1" applyBorder="1" applyAlignment="1" applyProtection="1">
      <protection locked="0"/>
    </xf>
    <xf numFmtId="0" fontId="90" fillId="0" borderId="0" xfId="11" applyFont="1"/>
    <xf numFmtId="177" fontId="90" fillId="0" borderId="0" xfId="11" applyNumberFormat="1" applyFont="1"/>
    <xf numFmtId="2" fontId="90" fillId="0" borderId="0" xfId="11" applyNumberFormat="1" applyFont="1"/>
    <xf numFmtId="2" fontId="78" fillId="0" borderId="0" xfId="11" applyNumberFormat="1" applyFont="1" applyAlignment="1">
      <alignment vertical="center"/>
    </xf>
    <xf numFmtId="2" fontId="78" fillId="0" borderId="0" xfId="11" applyNumberFormat="1" applyFont="1" applyAlignment="1">
      <alignment horizontal="right" vertical="center"/>
    </xf>
    <xf numFmtId="2" fontId="78" fillId="0" borderId="0" xfId="13" applyNumberFormat="1" applyFont="1"/>
    <xf numFmtId="2" fontId="85" fillId="0" borderId="0" xfId="11" applyNumberFormat="1" applyFont="1" applyAlignment="1">
      <alignment vertical="center"/>
    </xf>
    <xf numFmtId="0" fontId="70" fillId="0" borderId="0" xfId="15" applyFont="1"/>
    <xf numFmtId="2" fontId="70" fillId="0" borderId="0" xfId="15" applyNumberFormat="1" applyFont="1"/>
    <xf numFmtId="0" fontId="8" fillId="0" borderId="4" xfId="10" applyFont="1" applyBorder="1" applyAlignment="1" applyProtection="1">
      <alignment horizontal="left"/>
      <protection hidden="1"/>
    </xf>
    <xf numFmtId="0" fontId="8" fillId="0" borderId="6" xfId="10" applyFont="1" applyBorder="1" applyAlignment="1" applyProtection="1">
      <alignment horizontal="left"/>
      <protection hidden="1"/>
    </xf>
    <xf numFmtId="0" fontId="8" fillId="0" borderId="1" xfId="10" applyFont="1" applyBorder="1" applyAlignment="1" applyProtection="1">
      <alignment horizontal="left"/>
      <protection hidden="1"/>
    </xf>
    <xf numFmtId="0" fontId="8" fillId="0" borderId="1" xfId="10" applyFont="1" applyBorder="1" applyAlignment="1" applyProtection="1">
      <alignment horizontal="center"/>
      <protection hidden="1"/>
    </xf>
    <xf numFmtId="0" fontId="8" fillId="0" borderId="1" xfId="0" applyFont="1" applyBorder="1" applyAlignment="1">
      <alignment horizontal="center"/>
    </xf>
    <xf numFmtId="0" fontId="8" fillId="0" borderId="1" xfId="11" applyFont="1" applyBorder="1"/>
    <xf numFmtId="177" fontId="90" fillId="62" borderId="1" xfId="11" applyNumberFormat="1" applyFont="1" applyFill="1" applyBorder="1"/>
    <xf numFmtId="0" fontId="8" fillId="62" borderId="1" xfId="11" applyFont="1" applyFill="1" applyBorder="1"/>
    <xf numFmtId="0" fontId="8" fillId="0" borderId="0" xfId="11" applyFont="1"/>
    <xf numFmtId="0" fontId="8" fillId="0" borderId="0" xfId="88" applyFont="1"/>
    <xf numFmtId="0" fontId="8" fillId="0" borderId="0" xfId="0" applyFont="1" applyAlignment="1">
      <alignment horizontal="left" vertical="center" indent="6"/>
    </xf>
    <xf numFmtId="44" fontId="8" fillId="63" borderId="1" xfId="65" applyFont="1" applyFill="1" applyBorder="1" applyAlignment="1" applyProtection="1">
      <protection locked="0"/>
    </xf>
    <xf numFmtId="0" fontId="73" fillId="0" borderId="0" xfId="14" applyFont="1" applyAlignment="1" applyProtection="1">
      <alignment horizontal="center"/>
      <protection hidden="1"/>
    </xf>
    <xf numFmtId="172" fontId="8" fillId="0" borderId="0" xfId="9" applyNumberFormat="1" applyFont="1" applyFill="1" applyAlignment="1" applyProtection="1">
      <protection hidden="1"/>
    </xf>
    <xf numFmtId="0" fontId="8" fillId="0" borderId="0" xfId="83" applyFont="1"/>
    <xf numFmtId="2" fontId="77" fillId="0" borderId="0" xfId="62" applyNumberFormat="1" applyFont="1"/>
    <xf numFmtId="0" fontId="8" fillId="0" borderId="1" xfId="102" applyBorder="1" applyAlignment="1">
      <alignment vertical="top" wrapText="1"/>
    </xf>
    <xf numFmtId="0" fontId="8" fillId="0" borderId="0" xfId="83" applyFont="1" applyAlignment="1">
      <alignment horizontal="center" vertical="center"/>
    </xf>
    <xf numFmtId="173" fontId="8" fillId="0" borderId="0" xfId="83" applyNumberFormat="1" applyFont="1" applyAlignment="1">
      <alignment horizontal="center" vertical="center"/>
    </xf>
    <xf numFmtId="2" fontId="8" fillId="0" borderId="0" xfId="14" applyNumberFormat="1" applyFont="1" applyAlignment="1" applyProtection="1">
      <alignment horizontal="right"/>
      <protection hidden="1"/>
    </xf>
    <xf numFmtId="2" fontId="78" fillId="0" borderId="0" xfId="83" applyNumberFormat="1" applyFont="1"/>
    <xf numFmtId="172" fontId="65" fillId="0" borderId="0" xfId="9" applyNumberFormat="1" applyFont="1" applyFill="1" applyBorder="1" applyAlignment="1" applyProtection="1">
      <alignment horizontal="center"/>
      <protection hidden="1"/>
    </xf>
    <xf numFmtId="0" fontId="54" fillId="0" borderId="0" xfId="102" applyFont="1"/>
    <xf numFmtId="0" fontId="54" fillId="0" borderId="0" xfId="102" applyFont="1" applyAlignment="1">
      <alignment horizontal="left"/>
    </xf>
    <xf numFmtId="4" fontId="8" fillId="0" borderId="1" xfId="102" applyNumberFormat="1" applyBorder="1" applyAlignment="1">
      <alignment horizontal="center" vertical="top" wrapText="1"/>
    </xf>
    <xf numFmtId="44" fontId="8" fillId="0" borderId="1" xfId="65" applyFont="1" applyBorder="1" applyAlignment="1">
      <alignment vertical="top" wrapText="1"/>
    </xf>
    <xf numFmtId="49" fontId="8" fillId="2" borderId="1" xfId="102" applyNumberFormat="1" applyFill="1" applyBorder="1" applyAlignment="1">
      <alignment horizontal="center" vertical="top" wrapText="1"/>
    </xf>
    <xf numFmtId="166" fontId="8" fillId="0" borderId="1" xfId="18" applyFont="1" applyBorder="1" applyAlignment="1">
      <alignment horizontal="center" vertical="top" wrapText="1"/>
    </xf>
    <xf numFmtId="166" fontId="8" fillId="0" borderId="1" xfId="103" applyFont="1" applyBorder="1" applyAlignment="1">
      <alignment vertical="top" wrapText="1"/>
    </xf>
    <xf numFmtId="0" fontId="8" fillId="0" borderId="0" xfId="102"/>
    <xf numFmtId="167" fontId="8" fillId="0" borderId="0" xfId="104" applyFont="1" applyBorder="1" applyAlignment="1">
      <alignment horizontal="left" vertical="top" wrapText="1"/>
    </xf>
    <xf numFmtId="0" fontId="8" fillId="0" borderId="1" xfId="102" applyBorder="1" applyAlignment="1">
      <alignment vertical="top"/>
    </xf>
    <xf numFmtId="2" fontId="54" fillId="2" borderId="4" xfId="83" applyNumberFormat="1" applyFont="1" applyFill="1" applyBorder="1" applyAlignment="1">
      <alignment vertical="top" wrapText="1"/>
    </xf>
    <xf numFmtId="2" fontId="54" fillId="2" borderId="6" xfId="83" applyNumberFormat="1" applyFont="1" applyFill="1" applyBorder="1" applyAlignment="1">
      <alignment vertical="top" wrapText="1"/>
    </xf>
    <xf numFmtId="178" fontId="54" fillId="2" borderId="4" xfId="83" applyNumberFormat="1" applyFont="1" applyFill="1" applyBorder="1" applyAlignment="1">
      <alignment vertical="top" wrapText="1"/>
    </xf>
    <xf numFmtId="178" fontId="54" fillId="2" borderId="6" xfId="83" applyNumberFormat="1" applyFont="1" applyFill="1" applyBorder="1" applyAlignment="1">
      <alignment vertical="top" wrapText="1"/>
    </xf>
    <xf numFmtId="178" fontId="54" fillId="2" borderId="1" xfId="83" applyNumberFormat="1" applyFont="1" applyFill="1" applyBorder="1" applyAlignment="1">
      <alignment vertical="top" wrapText="1"/>
    </xf>
    <xf numFmtId="0" fontId="8" fillId="0" borderId="0" xfId="102" applyAlignment="1">
      <alignment horizontal="center"/>
    </xf>
    <xf numFmtId="172" fontId="8" fillId="0" borderId="0" xfId="9" applyNumberFormat="1" applyFont="1"/>
    <xf numFmtId="167" fontId="8" fillId="0" borderId="0" xfId="104" applyFont="1"/>
    <xf numFmtId="166" fontId="8" fillId="0" borderId="0" xfId="103" applyFont="1"/>
    <xf numFmtId="0" fontId="8" fillId="0" borderId="0" xfId="102" applyAlignment="1">
      <alignment horizontal="left"/>
    </xf>
    <xf numFmtId="0" fontId="8" fillId="0" borderId="0" xfId="96" applyFont="1"/>
    <xf numFmtId="2" fontId="78" fillId="0" borderId="0" xfId="62" applyNumberFormat="1" applyFont="1"/>
    <xf numFmtId="187" fontId="97" fillId="0" borderId="0" xfId="62" applyNumberFormat="1" applyFont="1" applyAlignment="1">
      <alignment horizontal="left"/>
    </xf>
    <xf numFmtId="0" fontId="8" fillId="0" borderId="0" xfId="83" applyFont="1" applyAlignment="1">
      <alignment wrapText="1"/>
    </xf>
    <xf numFmtId="0" fontId="68" fillId="0" borderId="0" xfId="61" applyFont="1" applyAlignment="1" applyProtection="1">
      <alignment horizontal="left" textRotation="90"/>
      <protection hidden="1"/>
    </xf>
    <xf numFmtId="0" fontId="69" fillId="0" borderId="0" xfId="61" applyFont="1" applyAlignment="1" applyProtection="1">
      <alignment horizontal="left" textRotation="90"/>
      <protection hidden="1"/>
    </xf>
    <xf numFmtId="3" fontId="68" fillId="62" borderId="1" xfId="61" applyNumberFormat="1" applyFont="1" applyFill="1" applyBorder="1" applyAlignment="1" applyProtection="1">
      <alignment horizontal="left" wrapText="1"/>
      <protection hidden="1"/>
    </xf>
    <xf numFmtId="3" fontId="68" fillId="62" borderId="1" xfId="61" applyNumberFormat="1" applyFont="1" applyFill="1" applyBorder="1" applyAlignment="1" applyProtection="1">
      <alignment horizontal="left" vertical="top" wrapText="1"/>
      <protection hidden="1"/>
    </xf>
    <xf numFmtId="177" fontId="68" fillId="62" borderId="1" xfId="61" applyNumberFormat="1" applyFont="1" applyFill="1" applyBorder="1" applyAlignment="1" applyProtection="1">
      <alignment horizontal="center"/>
      <protection hidden="1"/>
    </xf>
    <xf numFmtId="177" fontId="68" fillId="0" borderId="1" xfId="61" applyNumberFormat="1" applyFont="1" applyBorder="1" applyAlignment="1" applyProtection="1">
      <alignment horizontal="center"/>
      <protection hidden="1"/>
    </xf>
    <xf numFmtId="166" fontId="8" fillId="0" borderId="1" xfId="101" applyFont="1" applyBorder="1"/>
    <xf numFmtId="178" fontId="8" fillId="0" borderId="1" xfId="83" applyNumberFormat="1" applyFont="1" applyBorder="1"/>
    <xf numFmtId="186" fontId="8" fillId="0" borderId="1" xfId="83" applyNumberFormat="1" applyFont="1" applyBorder="1"/>
    <xf numFmtId="166" fontId="8" fillId="0" borderId="1" xfId="83" applyNumberFormat="1" applyFont="1" applyBorder="1"/>
    <xf numFmtId="0" fontId="54" fillId="0" borderId="4" xfId="83" applyFont="1" applyBorder="1"/>
    <xf numFmtId="0" fontId="54" fillId="0" borderId="6" xfId="83" applyFont="1" applyBorder="1"/>
    <xf numFmtId="49" fontId="54" fillId="0" borderId="1" xfId="9" applyNumberFormat="1" applyFont="1" applyBorder="1" applyAlignment="1">
      <alignment horizontal="center"/>
    </xf>
    <xf numFmtId="166" fontId="54" fillId="0" borderId="1" xfId="83" applyNumberFormat="1" applyFont="1" applyBorder="1"/>
    <xf numFmtId="0" fontId="8" fillId="0" borderId="0" xfId="88" applyFont="1" applyAlignment="1">
      <alignment horizontal="left"/>
    </xf>
    <xf numFmtId="0" fontId="8" fillId="0" borderId="0" xfId="11" applyFont="1" applyAlignment="1">
      <alignment horizontal="center"/>
    </xf>
    <xf numFmtId="0" fontId="8" fillId="2" borderId="0" xfId="88" applyFont="1" applyFill="1"/>
    <xf numFmtId="0" fontId="8" fillId="2" borderId="0" xfId="88" applyFont="1" applyFill="1" applyAlignment="1">
      <alignment horizontal="left"/>
    </xf>
    <xf numFmtId="0" fontId="70" fillId="0" borderId="0" xfId="62" applyFont="1" applyAlignment="1">
      <alignment horizontal="center"/>
    </xf>
    <xf numFmtId="2" fontId="8" fillId="0" borderId="0" xfId="62" applyNumberFormat="1" applyFont="1" applyAlignment="1">
      <alignment horizontal="left"/>
    </xf>
    <xf numFmtId="0" fontId="70" fillId="2" borderId="0" xfId="62" applyFont="1" applyFill="1" applyAlignment="1">
      <alignment horizontal="left"/>
    </xf>
    <xf numFmtId="2" fontId="8" fillId="0" borderId="0" xfId="11" applyNumberFormat="1" applyFont="1"/>
    <xf numFmtId="2" fontId="69" fillId="0" borderId="0" xfId="11" applyNumberFormat="1" applyFont="1" applyAlignment="1">
      <alignment vertical="center"/>
    </xf>
    <xf numFmtId="2" fontId="69" fillId="0" borderId="0" xfId="62" applyNumberFormat="1" applyFont="1"/>
    <xf numFmtId="2" fontId="70" fillId="0" borderId="0" xfId="11" applyNumberFormat="1" applyFont="1" applyAlignment="1">
      <alignment vertical="center"/>
    </xf>
    <xf numFmtId="0" fontId="70" fillId="0" borderId="0" xfId="11" applyFont="1" applyAlignment="1">
      <alignment horizontal="center" vertical="center"/>
    </xf>
    <xf numFmtId="0" fontId="70" fillId="0" borderId="0" xfId="11" applyFont="1" applyAlignment="1">
      <alignment horizontal="left" vertical="center"/>
    </xf>
    <xf numFmtId="0" fontId="8" fillId="0" borderId="0" xfId="83" applyFont="1" applyAlignment="1">
      <alignment vertical="top"/>
    </xf>
    <xf numFmtId="2" fontId="69" fillId="0" borderId="0" xfId="11" applyNumberFormat="1" applyFont="1" applyAlignment="1">
      <alignment vertical="top"/>
    </xf>
    <xf numFmtId="2" fontId="70" fillId="0" borderId="0" xfId="11" applyNumberFormat="1" applyFont="1" applyAlignment="1">
      <alignment vertical="top"/>
    </xf>
    <xf numFmtId="2" fontId="69" fillId="0" borderId="0" xfId="11" applyNumberFormat="1" applyFont="1" applyAlignment="1">
      <alignment vertical="top" wrapText="1"/>
    </xf>
    <xf numFmtId="0" fontId="8" fillId="0" borderId="1" xfId="83" applyFont="1" applyBorder="1" applyAlignment="1">
      <alignment vertical="top" wrapText="1"/>
    </xf>
    <xf numFmtId="0" fontId="8" fillId="0" borderId="1" xfId="88" applyFont="1" applyBorder="1" applyAlignment="1" applyProtection="1">
      <alignment horizontal="left" vertical="top" wrapText="1"/>
      <protection hidden="1"/>
    </xf>
    <xf numFmtId="3" fontId="68" fillId="62" borderId="1" xfId="61" applyNumberFormat="1" applyFont="1" applyFill="1" applyBorder="1" applyAlignment="1" applyProtection="1">
      <alignment horizontal="center" vertical="top" wrapText="1"/>
      <protection hidden="1"/>
    </xf>
    <xf numFmtId="177" fontId="8" fillId="62" borderId="1" xfId="88" applyNumberFormat="1" applyFont="1" applyFill="1" applyBorder="1" applyAlignment="1" applyProtection="1">
      <alignment vertical="top" wrapText="1"/>
      <protection hidden="1"/>
    </xf>
    <xf numFmtId="0" fontId="8" fillId="0" borderId="0" xfId="83" applyFont="1" applyAlignment="1">
      <alignment vertical="top" wrapText="1"/>
    </xf>
    <xf numFmtId="2" fontId="70" fillId="0" borderId="0" xfId="11" applyNumberFormat="1" applyFont="1" applyAlignment="1">
      <alignment vertical="top" wrapText="1"/>
    </xf>
    <xf numFmtId="0" fontId="8" fillId="0" borderId="0" xfId="83" applyFont="1" applyAlignment="1">
      <alignment horizontal="left"/>
    </xf>
    <xf numFmtId="0" fontId="75" fillId="0" borderId="0" xfId="11" applyFont="1"/>
    <xf numFmtId="177" fontId="54" fillId="0" borderId="0" xfId="11" applyNumberFormat="1" applyFont="1" applyAlignment="1">
      <alignment horizontal="left"/>
    </xf>
    <xf numFmtId="0" fontId="99" fillId="0" borderId="0" xfId="88" applyFont="1" applyAlignment="1">
      <alignment vertical="center" wrapText="1"/>
    </xf>
    <xf numFmtId="0" fontId="8" fillId="0" borderId="1" xfId="83" applyFont="1" applyBorder="1"/>
    <xf numFmtId="185" fontId="54" fillId="0" borderId="0" xfId="62" applyNumberFormat="1" applyFont="1" applyAlignment="1">
      <alignment horizontal="left"/>
    </xf>
    <xf numFmtId="3" fontId="68" fillId="64" borderId="1" xfId="61" applyNumberFormat="1" applyFont="1" applyFill="1" applyBorder="1" applyAlignment="1" applyProtection="1">
      <alignment horizontal="center" vertical="top" wrapText="1"/>
      <protection hidden="1"/>
    </xf>
    <xf numFmtId="0" fontId="8" fillId="64" borderId="1" xfId="83" applyFont="1" applyFill="1" applyBorder="1"/>
    <xf numFmtId="0" fontId="98" fillId="64" borderId="0" xfId="83" applyFont="1" applyFill="1" applyAlignment="1">
      <alignment horizontal="left" vertical="top" wrapText="1"/>
    </xf>
    <xf numFmtId="0" fontId="8" fillId="64" borderId="1" xfId="88" applyFont="1" applyFill="1" applyBorder="1" applyAlignment="1" applyProtection="1">
      <alignment horizontal="left" vertical="top" wrapText="1"/>
      <protection hidden="1"/>
    </xf>
    <xf numFmtId="0" fontId="8" fillId="64" borderId="1" xfId="83" applyFont="1" applyFill="1" applyBorder="1" applyAlignment="1">
      <alignment horizontal="left"/>
    </xf>
    <xf numFmtId="0" fontId="54" fillId="65" borderId="1" xfId="88" applyFont="1" applyFill="1" applyBorder="1" applyAlignment="1" applyProtection="1">
      <alignment horizontal="left" vertical="top" wrapText="1"/>
      <protection hidden="1"/>
    </xf>
    <xf numFmtId="177" fontId="54" fillId="65" borderId="1" xfId="88" applyNumberFormat="1" applyFont="1" applyFill="1" applyBorder="1" applyAlignment="1" applyProtection="1">
      <alignment horizontal="center" vertical="top" wrapText="1"/>
      <protection hidden="1"/>
    </xf>
    <xf numFmtId="2" fontId="54" fillId="0" borderId="0" xfId="62" applyNumberFormat="1" applyFont="1"/>
    <xf numFmtId="2" fontId="8" fillId="0" borderId="0" xfId="13" applyNumberFormat="1" applyFont="1"/>
    <xf numFmtId="0" fontId="68" fillId="0" borderId="37" xfId="61" applyFont="1" applyBorder="1" applyAlignment="1" applyProtection="1">
      <alignment horizontal="left" textRotation="90"/>
      <protection hidden="1"/>
    </xf>
    <xf numFmtId="173" fontId="68" fillId="62" borderId="37" xfId="64" applyNumberFormat="1" applyFont="1" applyFill="1" applyBorder="1" applyAlignment="1" applyProtection="1">
      <alignment horizontal="center"/>
      <protection hidden="1"/>
    </xf>
    <xf numFmtId="2" fontId="54" fillId="65" borderId="1" xfId="0" applyNumberFormat="1" applyFont="1" applyFill="1" applyBorder="1" applyAlignment="1">
      <alignment horizontal="left" vertical="top" wrapText="1"/>
    </xf>
    <xf numFmtId="0" fontId="54" fillId="65" borderId="35" xfId="59" applyFont="1" applyFill="1" applyBorder="1" applyAlignment="1">
      <alignment horizontal="left" vertical="top" wrapText="1"/>
    </xf>
    <xf numFmtId="2" fontId="54" fillId="0" borderId="0" xfId="13" applyNumberFormat="1" applyFont="1"/>
    <xf numFmtId="0" fontId="54" fillId="65" borderId="4" xfId="10" applyFont="1" applyFill="1" applyBorder="1" applyAlignment="1" applyProtection="1">
      <alignment horizontal="left" vertical="center"/>
      <protection hidden="1"/>
    </xf>
    <xf numFmtId="0" fontId="8" fillId="65" borderId="6" xfId="11" applyFont="1" applyFill="1" applyBorder="1"/>
    <xf numFmtId="2" fontId="54" fillId="65" borderId="4" xfId="14" applyNumberFormat="1" applyFont="1" applyFill="1" applyBorder="1" applyAlignment="1" applyProtection="1">
      <alignment horizontal="left" vertical="center" wrapText="1"/>
      <protection hidden="1"/>
    </xf>
    <xf numFmtId="2" fontId="54" fillId="65" borderId="6" xfId="14" applyNumberFormat="1" applyFont="1" applyFill="1" applyBorder="1" applyAlignment="1" applyProtection="1">
      <alignment horizontal="right" wrapText="1"/>
      <protection hidden="1"/>
    </xf>
    <xf numFmtId="2" fontId="80" fillId="65" borderId="6" xfId="12" applyNumberFormat="1" applyFont="1" applyFill="1" applyBorder="1" applyProtection="1">
      <protection hidden="1"/>
    </xf>
    <xf numFmtId="9" fontId="8" fillId="65" borderId="6" xfId="14" applyNumberFormat="1" applyFont="1" applyFill="1" applyBorder="1" applyAlignment="1" applyProtection="1">
      <alignment vertical="center"/>
      <protection hidden="1"/>
    </xf>
    <xf numFmtId="0" fontId="54" fillId="65" borderId="4" xfId="14" applyFont="1" applyFill="1" applyBorder="1" applyAlignment="1" applyProtection="1">
      <alignment horizontal="left" vertical="center"/>
      <protection hidden="1"/>
    </xf>
    <xf numFmtId="0" fontId="54" fillId="65" borderId="1" xfId="14" applyFont="1" applyFill="1" applyBorder="1" applyAlignment="1" applyProtection="1">
      <alignment horizontal="left" vertical="center"/>
      <protection hidden="1"/>
    </xf>
    <xf numFmtId="2" fontId="54" fillId="65" borderId="4" xfId="14" applyNumberFormat="1" applyFont="1" applyFill="1" applyBorder="1" applyAlignment="1" applyProtection="1">
      <alignment horizontal="left" vertical="center"/>
      <protection hidden="1"/>
    </xf>
    <xf numFmtId="49" fontId="67" fillId="63" borderId="1" xfId="61" applyNumberFormat="1" applyFont="1" applyFill="1" applyBorder="1" applyAlignment="1" applyProtection="1">
      <alignment horizontal="left" vertical="top"/>
      <protection hidden="1"/>
    </xf>
    <xf numFmtId="0" fontId="54" fillId="65" borderId="4" xfId="62" applyFont="1" applyFill="1" applyBorder="1"/>
    <xf numFmtId="0" fontId="54" fillId="65" borderId="5" xfId="62" applyFont="1" applyFill="1" applyBorder="1"/>
    <xf numFmtId="0" fontId="54" fillId="65" borderId="5" xfId="62" applyFont="1" applyFill="1" applyBorder="1" applyAlignment="1">
      <alignment horizontal="left"/>
    </xf>
    <xf numFmtId="0" fontId="8" fillId="65" borderId="6" xfId="62" applyFont="1" applyFill="1" applyBorder="1" applyAlignment="1">
      <alignment horizontal="left"/>
    </xf>
    <xf numFmtId="175" fontId="67" fillId="62" borderId="1" xfId="12" applyNumberFormat="1" applyFont="1" applyFill="1" applyBorder="1" applyAlignment="1" applyProtection="1">
      <alignment horizontal="center" vertical="center"/>
      <protection hidden="1"/>
    </xf>
    <xf numFmtId="2" fontId="67" fillId="64" borderId="1" xfId="0" applyNumberFormat="1" applyFont="1" applyFill="1" applyBorder="1" applyAlignment="1">
      <alignment horizontal="left"/>
    </xf>
    <xf numFmtId="2" fontId="78" fillId="0" borderId="0" xfId="13" applyNumberFormat="1" applyFont="1" applyAlignment="1">
      <alignment horizontal="left"/>
    </xf>
    <xf numFmtId="2" fontId="76" fillId="0" borderId="0" xfId="0" applyNumberFormat="1" applyFont="1" applyAlignment="1">
      <alignment horizontal="left"/>
    </xf>
    <xf numFmtId="0" fontId="8" fillId="0" borderId="0" xfId="0" applyFont="1" applyAlignment="1">
      <alignment horizontal="center"/>
    </xf>
    <xf numFmtId="9" fontId="8" fillId="2" borderId="1" xfId="64" applyFont="1" applyFill="1" applyBorder="1" applyAlignment="1">
      <alignment horizontal="center"/>
    </xf>
    <xf numFmtId="195" fontId="54" fillId="65" borderId="1" xfId="9" applyNumberFormat="1" applyFont="1" applyFill="1" applyBorder="1" applyAlignment="1">
      <alignment horizontal="left" vertical="top" wrapText="1"/>
    </xf>
    <xf numFmtId="167" fontId="54" fillId="65" borderId="1" xfId="9" applyFont="1" applyFill="1" applyBorder="1" applyAlignment="1">
      <alignment horizontal="center" vertical="top" wrapText="1"/>
    </xf>
    <xf numFmtId="0" fontId="34" fillId="62" borderId="1" xfId="52888" applyFont="1" applyFill="1" applyBorder="1"/>
    <xf numFmtId="43" fontId="34" fillId="0" borderId="1" xfId="52888" applyNumberFormat="1" applyFont="1" applyBorder="1"/>
    <xf numFmtId="49" fontId="8" fillId="0" borderId="0" xfId="0" applyNumberFormat="1" applyFont="1"/>
    <xf numFmtId="49" fontId="8" fillId="0" borderId="0" xfId="0" applyNumberFormat="1" applyFont="1" applyAlignment="1">
      <alignment horizontal="left" vertical="center"/>
    </xf>
    <xf numFmtId="49" fontId="8" fillId="0" borderId="0" xfId="62" applyNumberFormat="1" applyFont="1" applyAlignment="1">
      <alignment horizontal="left"/>
    </xf>
    <xf numFmtId="185" fontId="8" fillId="0" borderId="0" xfId="62" applyNumberFormat="1" applyFont="1" applyAlignment="1">
      <alignment horizontal="left"/>
    </xf>
    <xf numFmtId="15" fontId="8" fillId="0" borderId="0" xfId="62" applyNumberFormat="1" applyFont="1" applyAlignment="1">
      <alignment horizontal="left"/>
    </xf>
    <xf numFmtId="176" fontId="8" fillId="0" borderId="2" xfId="7" applyNumberFormat="1" applyFont="1" applyFill="1" applyBorder="1" applyAlignment="1">
      <alignment horizontal="center"/>
    </xf>
    <xf numFmtId="49" fontId="54" fillId="65" borderId="4" xfId="62" applyNumberFormat="1" applyFont="1" applyFill="1" applyBorder="1"/>
    <xf numFmtId="0" fontId="8" fillId="65" borderId="5" xfId="62" applyFont="1" applyFill="1" applyBorder="1"/>
    <xf numFmtId="49" fontId="54" fillId="65" borderId="5" xfId="62" applyNumberFormat="1" applyFont="1" applyFill="1" applyBorder="1"/>
    <xf numFmtId="166" fontId="54" fillId="65" borderId="6" xfId="18" applyFont="1" applyFill="1" applyBorder="1" applyAlignment="1"/>
    <xf numFmtId="0" fontId="54" fillId="0" borderId="1" xfId="64" applyNumberFormat="1" applyFont="1" applyFill="1" applyBorder="1" applyAlignment="1" applyProtection="1">
      <alignment horizontal="center" vertical="center"/>
      <protection hidden="1"/>
    </xf>
    <xf numFmtId="9" fontId="8" fillId="0" borderId="1" xfId="64" applyFont="1" applyFill="1" applyBorder="1" applyAlignment="1">
      <alignment horizontal="center"/>
    </xf>
    <xf numFmtId="173" fontId="70" fillId="0" borderId="38" xfId="0" applyNumberFormat="1" applyFont="1" applyBorder="1" applyAlignment="1">
      <alignment horizontal="center" vertical="center"/>
    </xf>
    <xf numFmtId="0" fontId="8" fillId="0" borderId="38" xfId="0" applyFont="1" applyBorder="1" applyAlignment="1">
      <alignment horizontal="right"/>
    </xf>
    <xf numFmtId="0" fontId="90" fillId="0" borderId="38" xfId="0" applyFont="1" applyBorder="1" applyAlignment="1">
      <alignment horizontal="right"/>
    </xf>
    <xf numFmtId="2" fontId="54" fillId="66" borderId="36" xfId="0" applyNumberFormat="1" applyFont="1" applyFill="1" applyBorder="1" applyAlignment="1">
      <alignment horizontal="left" vertical="top" wrapText="1"/>
    </xf>
    <xf numFmtId="2" fontId="54" fillId="66" borderId="1" xfId="0" applyNumberFormat="1" applyFont="1" applyFill="1" applyBorder="1" applyAlignment="1">
      <alignment horizontal="left" vertical="top" wrapText="1"/>
    </xf>
    <xf numFmtId="2" fontId="54" fillId="66" borderId="1" xfId="0" applyNumberFormat="1" applyFont="1" applyFill="1" applyBorder="1" applyAlignment="1">
      <alignment horizontal="left" vertical="top"/>
    </xf>
    <xf numFmtId="0" fontId="54" fillId="66" borderId="1" xfId="0" applyFont="1" applyFill="1" applyBorder="1" applyAlignment="1">
      <alignment horizontal="left" vertical="top" wrapText="1"/>
    </xf>
    <xf numFmtId="167" fontId="54" fillId="66" borderId="1" xfId="9" applyFont="1" applyFill="1" applyBorder="1" applyAlignment="1">
      <alignment horizontal="center" vertical="top" wrapText="1"/>
    </xf>
    <xf numFmtId="0" fontId="8" fillId="67" borderId="1" xfId="0" applyFont="1" applyFill="1" applyBorder="1"/>
    <xf numFmtId="9" fontId="102" fillId="67" borderId="1" xfId="52889" applyFont="1" applyFill="1" applyBorder="1" applyAlignment="1">
      <alignment horizontal="right"/>
    </xf>
    <xf numFmtId="9" fontId="102" fillId="67" borderId="1" xfId="52889" applyFont="1" applyFill="1" applyBorder="1" applyAlignment="1">
      <alignment horizontal="left"/>
    </xf>
    <xf numFmtId="0" fontId="34" fillId="67" borderId="1" xfId="52888" applyFont="1" applyFill="1" applyBorder="1"/>
    <xf numFmtId="167" fontId="34" fillId="67" borderId="1" xfId="52888" applyNumberFormat="1" applyFont="1" applyFill="1" applyBorder="1" applyAlignment="1">
      <alignment horizontal="left"/>
    </xf>
    <xf numFmtId="2" fontId="8" fillId="67" borderId="1" xfId="0" applyNumberFormat="1" applyFont="1" applyFill="1" applyBorder="1"/>
    <xf numFmtId="9" fontId="8" fillId="67" borderId="1" xfId="17" applyFont="1" applyFill="1" applyBorder="1" applyAlignment="1">
      <alignment horizontal="center"/>
    </xf>
    <xf numFmtId="2" fontId="75" fillId="67" borderId="1" xfId="0" applyNumberFormat="1" applyFont="1" applyFill="1" applyBorder="1"/>
    <xf numFmtId="0" fontId="103" fillId="67" borderId="1" xfId="0" applyFont="1" applyFill="1" applyBorder="1"/>
    <xf numFmtId="2" fontId="103" fillId="67" borderId="1" xfId="0" applyNumberFormat="1" applyFont="1" applyFill="1" applyBorder="1"/>
    <xf numFmtId="0" fontId="104" fillId="67" borderId="1" xfId="0" applyFont="1" applyFill="1" applyBorder="1"/>
    <xf numFmtId="2" fontId="54" fillId="66" borderId="39" xfId="0" applyNumberFormat="1" applyFont="1" applyFill="1" applyBorder="1" applyAlignment="1">
      <alignment horizontal="left" vertical="top" wrapText="1"/>
    </xf>
    <xf numFmtId="2" fontId="80" fillId="65" borderId="5" xfId="12" applyNumberFormat="1" applyFont="1" applyFill="1" applyBorder="1" applyProtection="1">
      <protection hidden="1"/>
    </xf>
    <xf numFmtId="0" fontId="8" fillId="0" borderId="5" xfId="0" applyFont="1" applyBorder="1"/>
    <xf numFmtId="0" fontId="54" fillId="0" borderId="5" xfId="0" applyFont="1" applyBorder="1"/>
    <xf numFmtId="0" fontId="54" fillId="65" borderId="5" xfId="14" applyFont="1" applyFill="1" applyBorder="1" applyAlignment="1" applyProtection="1">
      <alignment horizontal="left" vertical="center"/>
      <protection hidden="1"/>
    </xf>
    <xf numFmtId="2" fontId="54" fillId="65" borderId="5" xfId="14" applyNumberFormat="1" applyFont="1" applyFill="1" applyBorder="1" applyAlignment="1" applyProtection="1">
      <alignment horizontal="center" wrapText="1"/>
      <protection hidden="1"/>
    </xf>
    <xf numFmtId="2" fontId="69" fillId="0" borderId="5" xfId="4" applyNumberFormat="1" applyFont="1" applyFill="1" applyBorder="1" applyAlignment="1" applyProtection="1">
      <alignment horizontal="center" vertical="center"/>
      <protection hidden="1"/>
    </xf>
    <xf numFmtId="2" fontId="75" fillId="0" borderId="5" xfId="4" applyNumberFormat="1" applyFont="1" applyFill="1" applyBorder="1" applyAlignment="1" applyProtection="1">
      <alignment horizontal="left" vertical="center"/>
      <protection hidden="1"/>
    </xf>
    <xf numFmtId="2" fontId="68" fillId="0" borderId="5" xfId="14" applyNumberFormat="1" applyFont="1" applyBorder="1" applyProtection="1">
      <protection hidden="1"/>
    </xf>
    <xf numFmtId="0" fontId="68" fillId="0" borderId="5" xfId="14" applyFont="1" applyBorder="1" applyProtection="1">
      <protection hidden="1"/>
    </xf>
    <xf numFmtId="0" fontId="8" fillId="0" borderId="5" xfId="14" applyFont="1" applyBorder="1" applyProtection="1">
      <protection hidden="1"/>
    </xf>
    <xf numFmtId="0" fontId="73" fillId="0" borderId="5" xfId="14" applyFont="1" applyBorder="1" applyAlignment="1" applyProtection="1">
      <alignment horizontal="right"/>
      <protection hidden="1"/>
    </xf>
    <xf numFmtId="10" fontId="73" fillId="0" borderId="5" xfId="14" applyNumberFormat="1" applyFont="1" applyBorder="1" applyAlignment="1" applyProtection="1">
      <alignment horizontal="right"/>
      <protection hidden="1"/>
    </xf>
    <xf numFmtId="0" fontId="68" fillId="0" borderId="5" xfId="14" applyFont="1" applyBorder="1" applyAlignment="1" applyProtection="1">
      <alignment horizontal="center"/>
      <protection hidden="1"/>
    </xf>
    <xf numFmtId="0" fontId="96" fillId="0" borderId="5" xfId="14" applyFont="1" applyBorder="1" applyAlignment="1" applyProtection="1">
      <alignment horizontal="center"/>
      <protection hidden="1"/>
    </xf>
    <xf numFmtId="169" fontId="68" fillId="0" borderId="5" xfId="14" applyNumberFormat="1" applyFont="1" applyBorder="1" applyAlignment="1" applyProtection="1">
      <alignment horizontal="center"/>
      <protection hidden="1"/>
    </xf>
    <xf numFmtId="165" fontId="68" fillId="0" borderId="5" xfId="14" applyNumberFormat="1" applyFont="1" applyBorder="1" applyAlignment="1" applyProtection="1">
      <alignment horizontal="center"/>
      <protection hidden="1"/>
    </xf>
    <xf numFmtId="169" fontId="8" fillId="0" borderId="5" xfId="14" applyNumberFormat="1" applyFont="1" applyBorder="1" applyProtection="1">
      <protection hidden="1"/>
    </xf>
    <xf numFmtId="169" fontId="73" fillId="0" borderId="5" xfId="14" applyNumberFormat="1" applyFont="1" applyBorder="1" applyProtection="1">
      <protection hidden="1"/>
    </xf>
    <xf numFmtId="2" fontId="86" fillId="0" borderId="5" xfId="4" applyNumberFormat="1" applyFont="1" applyFill="1" applyBorder="1" applyAlignment="1" applyProtection="1">
      <alignment horizontal="center" vertical="center"/>
      <protection hidden="1"/>
    </xf>
    <xf numFmtId="2" fontId="87" fillId="0" borderId="5" xfId="4" applyNumberFormat="1" applyFont="1" applyFill="1" applyBorder="1" applyAlignment="1" applyProtection="1">
      <alignment horizontal="left" vertical="center"/>
      <protection hidden="1"/>
    </xf>
    <xf numFmtId="2" fontId="88" fillId="0" borderId="5" xfId="14" applyNumberFormat="1" applyFont="1" applyBorder="1" applyProtection="1">
      <protection hidden="1"/>
    </xf>
    <xf numFmtId="0" fontId="88" fillId="62" borderId="5" xfId="14" applyFont="1" applyFill="1" applyBorder="1" applyProtection="1">
      <protection hidden="1"/>
    </xf>
    <xf numFmtId="0" fontId="88" fillId="0" borderId="5" xfId="14" applyFont="1" applyBorder="1" applyProtection="1">
      <protection hidden="1"/>
    </xf>
    <xf numFmtId="0" fontId="89" fillId="0" borderId="5" xfId="14" applyFont="1" applyBorder="1" applyAlignment="1" applyProtection="1">
      <alignment horizontal="right"/>
      <protection hidden="1"/>
    </xf>
    <xf numFmtId="10" fontId="89" fillId="0" borderId="5" xfId="14" applyNumberFormat="1" applyFont="1" applyBorder="1" applyAlignment="1" applyProtection="1">
      <alignment horizontal="right"/>
      <protection hidden="1"/>
    </xf>
    <xf numFmtId="0" fontId="88" fillId="0" borderId="5" xfId="14" applyFont="1" applyBorder="1" applyAlignment="1" applyProtection="1">
      <alignment horizontal="center"/>
      <protection hidden="1"/>
    </xf>
    <xf numFmtId="169" fontId="88" fillId="0" borderId="5" xfId="14" applyNumberFormat="1" applyFont="1" applyBorder="1" applyAlignment="1" applyProtection="1">
      <alignment horizontal="center"/>
      <protection hidden="1"/>
    </xf>
    <xf numFmtId="165" fontId="88" fillId="0" borderId="5" xfId="14" applyNumberFormat="1" applyFont="1" applyBorder="1" applyAlignment="1" applyProtection="1">
      <alignment horizontal="center"/>
      <protection hidden="1"/>
    </xf>
    <xf numFmtId="169" fontId="94" fillId="0" borderId="5" xfId="14" applyNumberFormat="1" applyFont="1" applyBorder="1" applyProtection="1">
      <protection hidden="1"/>
    </xf>
    <xf numFmtId="169" fontId="89" fillId="0" borderId="5" xfId="14" applyNumberFormat="1" applyFont="1" applyBorder="1" applyProtection="1">
      <protection hidden="1"/>
    </xf>
    <xf numFmtId="0" fontId="8" fillId="65" borderId="5" xfId="11" applyFont="1" applyFill="1" applyBorder="1"/>
    <xf numFmtId="172" fontId="54" fillId="65" borderId="39" xfId="9" applyNumberFormat="1" applyFont="1" applyFill="1" applyBorder="1" applyAlignment="1">
      <alignment vertical="top" wrapText="1"/>
    </xf>
    <xf numFmtId="2" fontId="54" fillId="65" borderId="39" xfId="83" applyNumberFormat="1" applyFont="1" applyFill="1" applyBorder="1" applyAlignment="1">
      <alignment horizontal="left" vertical="top" wrapText="1"/>
    </xf>
    <xf numFmtId="2" fontId="54" fillId="65" borderId="39" xfId="83" applyNumberFormat="1" applyFont="1" applyFill="1" applyBorder="1" applyAlignment="1">
      <alignment vertical="top" wrapText="1"/>
    </xf>
    <xf numFmtId="2" fontId="54" fillId="2" borderId="5" xfId="83" applyNumberFormat="1" applyFont="1" applyFill="1" applyBorder="1" applyAlignment="1">
      <alignment vertical="top" wrapText="1"/>
    </xf>
    <xf numFmtId="3" fontId="54" fillId="2" borderId="5" xfId="9" applyNumberFormat="1" applyFont="1" applyFill="1" applyBorder="1" applyAlignment="1">
      <alignment horizontal="center" vertical="top" wrapText="1"/>
    </xf>
    <xf numFmtId="0" fontId="8" fillId="2" borderId="5" xfId="83" applyFont="1" applyFill="1" applyBorder="1"/>
    <xf numFmtId="0" fontId="54" fillId="0" borderId="5" xfId="83" applyFont="1" applyBorder="1"/>
    <xf numFmtId="2" fontId="54" fillId="65" borderId="39" xfId="88" applyNumberFormat="1" applyFont="1" applyFill="1" applyBorder="1" applyAlignment="1" applyProtection="1">
      <alignment vertical="top" wrapText="1"/>
      <protection hidden="1"/>
    </xf>
    <xf numFmtId="0" fontId="54" fillId="65" borderId="39" xfId="88" applyFont="1" applyFill="1" applyBorder="1" applyAlignment="1" applyProtection="1">
      <alignment horizontal="center" vertical="top" wrapText="1"/>
      <protection hidden="1"/>
    </xf>
    <xf numFmtId="0" fontId="34" fillId="66" borderId="1" xfId="52888" applyFont="1" applyFill="1" applyBorder="1"/>
    <xf numFmtId="0" fontId="8" fillId="0" borderId="0" xfId="0" applyFont="1" applyAlignment="1">
      <alignment horizontal="left" vertical="top" wrapText="1"/>
    </xf>
    <xf numFmtId="0" fontId="67" fillId="0" borderId="0" xfId="14" applyFont="1" applyAlignment="1" applyProtection="1">
      <alignment horizontal="left" vertical="top" wrapText="1"/>
      <protection hidden="1"/>
    </xf>
    <xf numFmtId="2" fontId="8" fillId="62" borderId="0" xfId="62" applyNumberFormat="1" applyFont="1" applyFill="1"/>
    <xf numFmtId="0" fontId="8" fillId="62" borderId="0" xfId="63" applyFont="1" applyFill="1"/>
    <xf numFmtId="0" fontId="54" fillId="0" borderId="4" xfId="0" applyFont="1" applyBorder="1" applyAlignment="1">
      <alignment horizontal="left" vertical="top"/>
    </xf>
    <xf numFmtId="0" fontId="54" fillId="0" borderId="5" xfId="0" applyFont="1" applyBorder="1" applyAlignment="1">
      <alignment horizontal="left" vertical="top"/>
    </xf>
    <xf numFmtId="0" fontId="54" fillId="0" borderId="6" xfId="0" applyFont="1" applyBorder="1" applyAlignment="1">
      <alignment horizontal="left" vertical="top"/>
    </xf>
    <xf numFmtId="0" fontId="8" fillId="0" borderId="4" xfId="0" applyFont="1" applyBorder="1" applyAlignment="1">
      <alignment horizontal="justify" vertical="center"/>
    </xf>
    <xf numFmtId="0" fontId="8" fillId="0" borderId="5" xfId="0" applyFont="1" applyBorder="1" applyAlignment="1">
      <alignment horizontal="justify" vertical="center"/>
    </xf>
    <xf numFmtId="0" fontId="8" fillId="0" borderId="6" xfId="0" applyFont="1" applyBorder="1" applyAlignment="1">
      <alignment horizontal="justify" vertical="center"/>
    </xf>
    <xf numFmtId="0" fontId="8" fillId="0" borderId="4" xfId="0" applyFont="1" applyBorder="1" applyAlignment="1">
      <alignment horizontal="left"/>
    </xf>
    <xf numFmtId="0" fontId="8" fillId="0" borderId="6" xfId="0" applyFont="1" applyBorder="1" applyAlignment="1">
      <alignment horizontal="left"/>
    </xf>
    <xf numFmtId="0" fontId="54" fillId="0" borderId="4" xfId="14" applyFont="1" applyBorder="1" applyAlignment="1" applyProtection="1">
      <alignment horizontal="left" vertical="center"/>
      <protection hidden="1"/>
    </xf>
    <xf numFmtId="0" fontId="54" fillId="0" borderId="6" xfId="14" applyFont="1" applyBorder="1" applyAlignment="1" applyProtection="1">
      <alignment horizontal="left" vertical="center"/>
      <protection hidden="1"/>
    </xf>
    <xf numFmtId="2" fontId="54" fillId="65" borderId="1" xfId="14" applyNumberFormat="1" applyFont="1" applyFill="1" applyBorder="1" applyAlignment="1" applyProtection="1">
      <alignment horizontal="center" vertical="center" wrapText="1"/>
      <protection hidden="1"/>
    </xf>
    <xf numFmtId="2" fontId="54" fillId="65" borderId="4" xfId="4" applyNumberFormat="1" applyFont="1" applyFill="1" applyBorder="1" applyAlignment="1" applyProtection="1">
      <alignment horizontal="center" vertical="center" wrapText="1"/>
      <protection hidden="1"/>
    </xf>
    <xf numFmtId="0" fontId="54" fillId="65" borderId="6" xfId="0" applyFont="1" applyFill="1" applyBorder="1" applyAlignment="1">
      <alignment horizontal="center" vertical="center" wrapText="1"/>
    </xf>
    <xf numFmtId="0" fontId="100" fillId="0" borderId="0" xfId="0" applyFont="1" applyAlignment="1">
      <alignment horizontal="left" vertical="top" wrapText="1"/>
    </xf>
    <xf numFmtId="0" fontId="100" fillId="0" borderId="0" xfId="0" applyFont="1" applyAlignment="1">
      <alignment horizontal="left" vertical="center" wrapText="1"/>
    </xf>
    <xf numFmtId="0" fontId="8" fillId="65" borderId="6" xfId="0" applyFont="1" applyFill="1" applyBorder="1" applyAlignment="1">
      <alignment horizontal="center" vertical="center" wrapText="1"/>
    </xf>
    <xf numFmtId="0" fontId="8" fillId="0" borderId="4" xfId="10" applyFont="1" applyBorder="1" applyAlignment="1" applyProtection="1">
      <alignment horizontal="center"/>
      <protection hidden="1"/>
    </xf>
    <xf numFmtId="0" fontId="8" fillId="0" borderId="5" xfId="10" applyFont="1" applyBorder="1" applyAlignment="1" applyProtection="1">
      <alignment horizontal="center"/>
      <protection hidden="1"/>
    </xf>
    <xf numFmtId="0" fontId="8" fillId="0" borderId="6" xfId="10" applyFont="1" applyBorder="1" applyAlignment="1" applyProtection="1">
      <alignment horizontal="center"/>
      <protection hidden="1"/>
    </xf>
    <xf numFmtId="0" fontId="75" fillId="0" borderId="0" xfId="88" applyFont="1" applyAlignment="1">
      <alignment horizontal="left" vertical="center" wrapText="1"/>
    </xf>
  </cellXfs>
  <cellStyles count="52890">
    <cellStyle name="20% - Accent1" xfId="36" builtinId="30" customBuiltin="1"/>
    <cellStyle name="20% - Accent1 10" xfId="198" xr:uid="{00000000-0005-0000-0000-000001000000}"/>
    <cellStyle name="20% - Accent1 10 10" xfId="199" xr:uid="{00000000-0005-0000-0000-000002000000}"/>
    <cellStyle name="20% - Accent1 10 10 2" xfId="200" xr:uid="{00000000-0005-0000-0000-000003000000}"/>
    <cellStyle name="20% - Accent1 10 11" xfId="201" xr:uid="{00000000-0005-0000-0000-000004000000}"/>
    <cellStyle name="20% - Accent1 10 11 2" xfId="202" xr:uid="{00000000-0005-0000-0000-000005000000}"/>
    <cellStyle name="20% - Accent1 10 12" xfId="203" xr:uid="{00000000-0005-0000-0000-000006000000}"/>
    <cellStyle name="20% - Accent1 10 2" xfId="204" xr:uid="{00000000-0005-0000-0000-000007000000}"/>
    <cellStyle name="20% - Accent1 10 2 10" xfId="205" xr:uid="{00000000-0005-0000-0000-000008000000}"/>
    <cellStyle name="20% - Accent1 10 2 10 2" xfId="206" xr:uid="{00000000-0005-0000-0000-000009000000}"/>
    <cellStyle name="20% - Accent1 10 2 11" xfId="207" xr:uid="{00000000-0005-0000-0000-00000A000000}"/>
    <cellStyle name="20% - Accent1 10 2 2" xfId="208" xr:uid="{00000000-0005-0000-0000-00000B000000}"/>
    <cellStyle name="20% - Accent1 10 2 2 2" xfId="209" xr:uid="{00000000-0005-0000-0000-00000C000000}"/>
    <cellStyle name="20% - Accent1 10 2 2 2 2" xfId="210" xr:uid="{00000000-0005-0000-0000-00000D000000}"/>
    <cellStyle name="20% - Accent1 10 2 2 2 2 2" xfId="211" xr:uid="{00000000-0005-0000-0000-00000E000000}"/>
    <cellStyle name="20% - Accent1 10 2 2 2 2 2 2" xfId="212" xr:uid="{00000000-0005-0000-0000-00000F000000}"/>
    <cellStyle name="20% - Accent1 10 2 2 2 2 3" xfId="213" xr:uid="{00000000-0005-0000-0000-000010000000}"/>
    <cellStyle name="20% - Accent1 10 2 2 2 3" xfId="214" xr:uid="{00000000-0005-0000-0000-000011000000}"/>
    <cellStyle name="20% - Accent1 10 2 2 2 3 2" xfId="215" xr:uid="{00000000-0005-0000-0000-000012000000}"/>
    <cellStyle name="20% - Accent1 10 2 2 2 4" xfId="216" xr:uid="{00000000-0005-0000-0000-000013000000}"/>
    <cellStyle name="20% - Accent1 10 2 2 3" xfId="217" xr:uid="{00000000-0005-0000-0000-000014000000}"/>
    <cellStyle name="20% - Accent1 10 2 2 3 2" xfId="218" xr:uid="{00000000-0005-0000-0000-000015000000}"/>
    <cellStyle name="20% - Accent1 10 2 2 3 2 2" xfId="219" xr:uid="{00000000-0005-0000-0000-000016000000}"/>
    <cellStyle name="20% - Accent1 10 2 2 3 2 2 2" xfId="220" xr:uid="{00000000-0005-0000-0000-000017000000}"/>
    <cellStyle name="20% - Accent1 10 2 2 3 2 3" xfId="221" xr:uid="{00000000-0005-0000-0000-000018000000}"/>
    <cellStyle name="20% - Accent1 10 2 2 3 3" xfId="222" xr:uid="{00000000-0005-0000-0000-000019000000}"/>
    <cellStyle name="20% - Accent1 10 2 2 3 3 2" xfId="223" xr:uid="{00000000-0005-0000-0000-00001A000000}"/>
    <cellStyle name="20% - Accent1 10 2 2 3 4" xfId="224" xr:uid="{00000000-0005-0000-0000-00001B000000}"/>
    <cellStyle name="20% - Accent1 10 2 2 4" xfId="225" xr:uid="{00000000-0005-0000-0000-00001C000000}"/>
    <cellStyle name="20% - Accent1 10 2 2 4 2" xfId="226" xr:uid="{00000000-0005-0000-0000-00001D000000}"/>
    <cellStyle name="20% - Accent1 10 2 2 4 2 2" xfId="227" xr:uid="{00000000-0005-0000-0000-00001E000000}"/>
    <cellStyle name="20% - Accent1 10 2 2 4 2 2 2" xfId="228" xr:uid="{00000000-0005-0000-0000-00001F000000}"/>
    <cellStyle name="20% - Accent1 10 2 2 4 2 3" xfId="229" xr:uid="{00000000-0005-0000-0000-000020000000}"/>
    <cellStyle name="20% - Accent1 10 2 2 4 3" xfId="230" xr:uid="{00000000-0005-0000-0000-000021000000}"/>
    <cellStyle name="20% - Accent1 10 2 2 4 3 2" xfId="231" xr:uid="{00000000-0005-0000-0000-000022000000}"/>
    <cellStyle name="20% - Accent1 10 2 2 4 4" xfId="232" xr:uid="{00000000-0005-0000-0000-000023000000}"/>
    <cellStyle name="20% - Accent1 10 2 2 5" xfId="233" xr:uid="{00000000-0005-0000-0000-000024000000}"/>
    <cellStyle name="20% - Accent1 10 2 2 5 2" xfId="234" xr:uid="{00000000-0005-0000-0000-000025000000}"/>
    <cellStyle name="20% - Accent1 10 2 2 5 2 2" xfId="235" xr:uid="{00000000-0005-0000-0000-000026000000}"/>
    <cellStyle name="20% - Accent1 10 2 2 5 3" xfId="236" xr:uid="{00000000-0005-0000-0000-000027000000}"/>
    <cellStyle name="20% - Accent1 10 2 2 6" xfId="237" xr:uid="{00000000-0005-0000-0000-000028000000}"/>
    <cellStyle name="20% - Accent1 10 2 2 6 2" xfId="238" xr:uid="{00000000-0005-0000-0000-000029000000}"/>
    <cellStyle name="20% - Accent1 10 2 2 6 2 2" xfId="239" xr:uid="{00000000-0005-0000-0000-00002A000000}"/>
    <cellStyle name="20% - Accent1 10 2 2 6 3" xfId="240" xr:uid="{00000000-0005-0000-0000-00002B000000}"/>
    <cellStyle name="20% - Accent1 10 2 2 7" xfId="241" xr:uid="{00000000-0005-0000-0000-00002C000000}"/>
    <cellStyle name="20% - Accent1 10 2 2 7 2" xfId="242" xr:uid="{00000000-0005-0000-0000-00002D000000}"/>
    <cellStyle name="20% - Accent1 10 2 2 8" xfId="243" xr:uid="{00000000-0005-0000-0000-00002E000000}"/>
    <cellStyle name="20% - Accent1 10 2 2 8 2" xfId="244" xr:uid="{00000000-0005-0000-0000-00002F000000}"/>
    <cellStyle name="20% - Accent1 10 2 2 9" xfId="245" xr:uid="{00000000-0005-0000-0000-000030000000}"/>
    <cellStyle name="20% - Accent1 10 2 3" xfId="246" xr:uid="{00000000-0005-0000-0000-000031000000}"/>
    <cellStyle name="20% - Accent1 10 2 3 2" xfId="247" xr:uid="{00000000-0005-0000-0000-000032000000}"/>
    <cellStyle name="20% - Accent1 10 2 3 2 2" xfId="248" xr:uid="{00000000-0005-0000-0000-000033000000}"/>
    <cellStyle name="20% - Accent1 10 2 3 2 2 2" xfId="249" xr:uid="{00000000-0005-0000-0000-000034000000}"/>
    <cellStyle name="20% - Accent1 10 2 3 2 2 2 2" xfId="250" xr:uid="{00000000-0005-0000-0000-000035000000}"/>
    <cellStyle name="20% - Accent1 10 2 3 2 2 3" xfId="251" xr:uid="{00000000-0005-0000-0000-000036000000}"/>
    <cellStyle name="20% - Accent1 10 2 3 2 3" xfId="252" xr:uid="{00000000-0005-0000-0000-000037000000}"/>
    <cellStyle name="20% - Accent1 10 2 3 2 3 2" xfId="253" xr:uid="{00000000-0005-0000-0000-000038000000}"/>
    <cellStyle name="20% - Accent1 10 2 3 2 4" xfId="254" xr:uid="{00000000-0005-0000-0000-000039000000}"/>
    <cellStyle name="20% - Accent1 10 2 3 3" xfId="255" xr:uid="{00000000-0005-0000-0000-00003A000000}"/>
    <cellStyle name="20% - Accent1 10 2 3 3 2" xfId="256" xr:uid="{00000000-0005-0000-0000-00003B000000}"/>
    <cellStyle name="20% - Accent1 10 2 3 3 2 2" xfId="257" xr:uid="{00000000-0005-0000-0000-00003C000000}"/>
    <cellStyle name="20% - Accent1 10 2 3 3 2 2 2" xfId="258" xr:uid="{00000000-0005-0000-0000-00003D000000}"/>
    <cellStyle name="20% - Accent1 10 2 3 3 2 3" xfId="259" xr:uid="{00000000-0005-0000-0000-00003E000000}"/>
    <cellStyle name="20% - Accent1 10 2 3 3 3" xfId="260" xr:uid="{00000000-0005-0000-0000-00003F000000}"/>
    <cellStyle name="20% - Accent1 10 2 3 3 3 2" xfId="261" xr:uid="{00000000-0005-0000-0000-000040000000}"/>
    <cellStyle name="20% - Accent1 10 2 3 3 4" xfId="262" xr:uid="{00000000-0005-0000-0000-000041000000}"/>
    <cellStyle name="20% - Accent1 10 2 3 4" xfId="263" xr:uid="{00000000-0005-0000-0000-000042000000}"/>
    <cellStyle name="20% - Accent1 10 2 3 4 2" xfId="264" xr:uid="{00000000-0005-0000-0000-000043000000}"/>
    <cellStyle name="20% - Accent1 10 2 3 4 2 2" xfId="265" xr:uid="{00000000-0005-0000-0000-000044000000}"/>
    <cellStyle name="20% - Accent1 10 2 3 4 2 2 2" xfId="266" xr:uid="{00000000-0005-0000-0000-000045000000}"/>
    <cellStyle name="20% - Accent1 10 2 3 4 2 3" xfId="267" xr:uid="{00000000-0005-0000-0000-000046000000}"/>
    <cellStyle name="20% - Accent1 10 2 3 4 3" xfId="268" xr:uid="{00000000-0005-0000-0000-000047000000}"/>
    <cellStyle name="20% - Accent1 10 2 3 4 3 2" xfId="269" xr:uid="{00000000-0005-0000-0000-000048000000}"/>
    <cellStyle name="20% - Accent1 10 2 3 4 4" xfId="270" xr:uid="{00000000-0005-0000-0000-000049000000}"/>
    <cellStyle name="20% - Accent1 10 2 3 5" xfId="271" xr:uid="{00000000-0005-0000-0000-00004A000000}"/>
    <cellStyle name="20% - Accent1 10 2 3 5 2" xfId="272" xr:uid="{00000000-0005-0000-0000-00004B000000}"/>
    <cellStyle name="20% - Accent1 10 2 3 5 2 2" xfId="273" xr:uid="{00000000-0005-0000-0000-00004C000000}"/>
    <cellStyle name="20% - Accent1 10 2 3 5 3" xfId="274" xr:uid="{00000000-0005-0000-0000-00004D000000}"/>
    <cellStyle name="20% - Accent1 10 2 3 6" xfId="275" xr:uid="{00000000-0005-0000-0000-00004E000000}"/>
    <cellStyle name="20% - Accent1 10 2 3 6 2" xfId="276" xr:uid="{00000000-0005-0000-0000-00004F000000}"/>
    <cellStyle name="20% - Accent1 10 2 3 6 2 2" xfId="277" xr:uid="{00000000-0005-0000-0000-000050000000}"/>
    <cellStyle name="20% - Accent1 10 2 3 6 3" xfId="278" xr:uid="{00000000-0005-0000-0000-000051000000}"/>
    <cellStyle name="20% - Accent1 10 2 3 7" xfId="279" xr:uid="{00000000-0005-0000-0000-000052000000}"/>
    <cellStyle name="20% - Accent1 10 2 3 7 2" xfId="280" xr:uid="{00000000-0005-0000-0000-000053000000}"/>
    <cellStyle name="20% - Accent1 10 2 3 8" xfId="281" xr:uid="{00000000-0005-0000-0000-000054000000}"/>
    <cellStyle name="20% - Accent1 10 2 3 8 2" xfId="282" xr:uid="{00000000-0005-0000-0000-000055000000}"/>
    <cellStyle name="20% - Accent1 10 2 3 9" xfId="283" xr:uid="{00000000-0005-0000-0000-000056000000}"/>
    <cellStyle name="20% - Accent1 10 2 4" xfId="284" xr:uid="{00000000-0005-0000-0000-000057000000}"/>
    <cellStyle name="20% - Accent1 10 2 4 2" xfId="285" xr:uid="{00000000-0005-0000-0000-000058000000}"/>
    <cellStyle name="20% - Accent1 10 2 4 2 2" xfId="286" xr:uid="{00000000-0005-0000-0000-000059000000}"/>
    <cellStyle name="20% - Accent1 10 2 4 2 2 2" xfId="287" xr:uid="{00000000-0005-0000-0000-00005A000000}"/>
    <cellStyle name="20% - Accent1 10 2 4 2 3" xfId="288" xr:uid="{00000000-0005-0000-0000-00005B000000}"/>
    <cellStyle name="20% - Accent1 10 2 4 3" xfId="289" xr:uid="{00000000-0005-0000-0000-00005C000000}"/>
    <cellStyle name="20% - Accent1 10 2 4 3 2" xfId="290" xr:uid="{00000000-0005-0000-0000-00005D000000}"/>
    <cellStyle name="20% - Accent1 10 2 4 4" xfId="291" xr:uid="{00000000-0005-0000-0000-00005E000000}"/>
    <cellStyle name="20% - Accent1 10 2 5" xfId="292" xr:uid="{00000000-0005-0000-0000-00005F000000}"/>
    <cellStyle name="20% - Accent1 10 2 5 2" xfId="293" xr:uid="{00000000-0005-0000-0000-000060000000}"/>
    <cellStyle name="20% - Accent1 10 2 5 2 2" xfId="294" xr:uid="{00000000-0005-0000-0000-000061000000}"/>
    <cellStyle name="20% - Accent1 10 2 5 2 2 2" xfId="295" xr:uid="{00000000-0005-0000-0000-000062000000}"/>
    <cellStyle name="20% - Accent1 10 2 5 2 3" xfId="296" xr:uid="{00000000-0005-0000-0000-000063000000}"/>
    <cellStyle name="20% - Accent1 10 2 5 3" xfId="297" xr:uid="{00000000-0005-0000-0000-000064000000}"/>
    <cellStyle name="20% - Accent1 10 2 5 3 2" xfId="298" xr:uid="{00000000-0005-0000-0000-000065000000}"/>
    <cellStyle name="20% - Accent1 10 2 5 4" xfId="299" xr:uid="{00000000-0005-0000-0000-000066000000}"/>
    <cellStyle name="20% - Accent1 10 2 6" xfId="300" xr:uid="{00000000-0005-0000-0000-000067000000}"/>
    <cellStyle name="20% - Accent1 10 2 6 2" xfId="301" xr:uid="{00000000-0005-0000-0000-000068000000}"/>
    <cellStyle name="20% - Accent1 10 2 6 2 2" xfId="302" xr:uid="{00000000-0005-0000-0000-000069000000}"/>
    <cellStyle name="20% - Accent1 10 2 6 2 2 2" xfId="303" xr:uid="{00000000-0005-0000-0000-00006A000000}"/>
    <cellStyle name="20% - Accent1 10 2 6 2 3" xfId="304" xr:uid="{00000000-0005-0000-0000-00006B000000}"/>
    <cellStyle name="20% - Accent1 10 2 6 3" xfId="305" xr:uid="{00000000-0005-0000-0000-00006C000000}"/>
    <cellStyle name="20% - Accent1 10 2 6 3 2" xfId="306" xr:uid="{00000000-0005-0000-0000-00006D000000}"/>
    <cellStyle name="20% - Accent1 10 2 6 4" xfId="307" xr:uid="{00000000-0005-0000-0000-00006E000000}"/>
    <cellStyle name="20% - Accent1 10 2 7" xfId="308" xr:uid="{00000000-0005-0000-0000-00006F000000}"/>
    <cellStyle name="20% - Accent1 10 2 7 2" xfId="309" xr:uid="{00000000-0005-0000-0000-000070000000}"/>
    <cellStyle name="20% - Accent1 10 2 7 2 2" xfId="310" xr:uid="{00000000-0005-0000-0000-000071000000}"/>
    <cellStyle name="20% - Accent1 10 2 7 3" xfId="311" xr:uid="{00000000-0005-0000-0000-000072000000}"/>
    <cellStyle name="20% - Accent1 10 2 8" xfId="312" xr:uid="{00000000-0005-0000-0000-000073000000}"/>
    <cellStyle name="20% - Accent1 10 2 8 2" xfId="313" xr:uid="{00000000-0005-0000-0000-000074000000}"/>
    <cellStyle name="20% - Accent1 10 2 8 2 2" xfId="314" xr:uid="{00000000-0005-0000-0000-000075000000}"/>
    <cellStyle name="20% - Accent1 10 2 8 3" xfId="315" xr:uid="{00000000-0005-0000-0000-000076000000}"/>
    <cellStyle name="20% - Accent1 10 2 9" xfId="316" xr:uid="{00000000-0005-0000-0000-000077000000}"/>
    <cellStyle name="20% - Accent1 10 2 9 2" xfId="317" xr:uid="{00000000-0005-0000-0000-000078000000}"/>
    <cellStyle name="20% - Accent1 10 3" xfId="318" xr:uid="{00000000-0005-0000-0000-000079000000}"/>
    <cellStyle name="20% - Accent1 10 3 2" xfId="319" xr:uid="{00000000-0005-0000-0000-00007A000000}"/>
    <cellStyle name="20% - Accent1 10 3 2 2" xfId="320" xr:uid="{00000000-0005-0000-0000-00007B000000}"/>
    <cellStyle name="20% - Accent1 10 3 2 2 2" xfId="321" xr:uid="{00000000-0005-0000-0000-00007C000000}"/>
    <cellStyle name="20% - Accent1 10 3 2 2 2 2" xfId="322" xr:uid="{00000000-0005-0000-0000-00007D000000}"/>
    <cellStyle name="20% - Accent1 10 3 2 2 3" xfId="323" xr:uid="{00000000-0005-0000-0000-00007E000000}"/>
    <cellStyle name="20% - Accent1 10 3 2 3" xfId="324" xr:uid="{00000000-0005-0000-0000-00007F000000}"/>
    <cellStyle name="20% - Accent1 10 3 2 3 2" xfId="325" xr:uid="{00000000-0005-0000-0000-000080000000}"/>
    <cellStyle name="20% - Accent1 10 3 2 4" xfId="326" xr:uid="{00000000-0005-0000-0000-000081000000}"/>
    <cellStyle name="20% - Accent1 10 3 3" xfId="327" xr:uid="{00000000-0005-0000-0000-000082000000}"/>
    <cellStyle name="20% - Accent1 10 3 3 2" xfId="328" xr:uid="{00000000-0005-0000-0000-000083000000}"/>
    <cellStyle name="20% - Accent1 10 3 3 2 2" xfId="329" xr:uid="{00000000-0005-0000-0000-000084000000}"/>
    <cellStyle name="20% - Accent1 10 3 3 2 2 2" xfId="330" xr:uid="{00000000-0005-0000-0000-000085000000}"/>
    <cellStyle name="20% - Accent1 10 3 3 2 3" xfId="331" xr:uid="{00000000-0005-0000-0000-000086000000}"/>
    <cellStyle name="20% - Accent1 10 3 3 3" xfId="332" xr:uid="{00000000-0005-0000-0000-000087000000}"/>
    <cellStyle name="20% - Accent1 10 3 3 3 2" xfId="333" xr:uid="{00000000-0005-0000-0000-000088000000}"/>
    <cellStyle name="20% - Accent1 10 3 3 4" xfId="334" xr:uid="{00000000-0005-0000-0000-000089000000}"/>
    <cellStyle name="20% - Accent1 10 3 4" xfId="335" xr:uid="{00000000-0005-0000-0000-00008A000000}"/>
    <cellStyle name="20% - Accent1 10 3 4 2" xfId="336" xr:uid="{00000000-0005-0000-0000-00008B000000}"/>
    <cellStyle name="20% - Accent1 10 3 4 2 2" xfId="337" xr:uid="{00000000-0005-0000-0000-00008C000000}"/>
    <cellStyle name="20% - Accent1 10 3 4 2 2 2" xfId="338" xr:uid="{00000000-0005-0000-0000-00008D000000}"/>
    <cellStyle name="20% - Accent1 10 3 4 2 3" xfId="339" xr:uid="{00000000-0005-0000-0000-00008E000000}"/>
    <cellStyle name="20% - Accent1 10 3 4 3" xfId="340" xr:uid="{00000000-0005-0000-0000-00008F000000}"/>
    <cellStyle name="20% - Accent1 10 3 4 3 2" xfId="341" xr:uid="{00000000-0005-0000-0000-000090000000}"/>
    <cellStyle name="20% - Accent1 10 3 4 4" xfId="342" xr:uid="{00000000-0005-0000-0000-000091000000}"/>
    <cellStyle name="20% - Accent1 10 3 5" xfId="343" xr:uid="{00000000-0005-0000-0000-000092000000}"/>
    <cellStyle name="20% - Accent1 10 3 5 2" xfId="344" xr:uid="{00000000-0005-0000-0000-000093000000}"/>
    <cellStyle name="20% - Accent1 10 3 5 2 2" xfId="345" xr:uid="{00000000-0005-0000-0000-000094000000}"/>
    <cellStyle name="20% - Accent1 10 3 5 3" xfId="346" xr:uid="{00000000-0005-0000-0000-000095000000}"/>
    <cellStyle name="20% - Accent1 10 3 6" xfId="347" xr:uid="{00000000-0005-0000-0000-000096000000}"/>
    <cellStyle name="20% - Accent1 10 3 6 2" xfId="348" xr:uid="{00000000-0005-0000-0000-000097000000}"/>
    <cellStyle name="20% - Accent1 10 3 6 2 2" xfId="349" xr:uid="{00000000-0005-0000-0000-000098000000}"/>
    <cellStyle name="20% - Accent1 10 3 6 3" xfId="350" xr:uid="{00000000-0005-0000-0000-000099000000}"/>
    <cellStyle name="20% - Accent1 10 3 7" xfId="351" xr:uid="{00000000-0005-0000-0000-00009A000000}"/>
    <cellStyle name="20% - Accent1 10 3 7 2" xfId="352" xr:uid="{00000000-0005-0000-0000-00009B000000}"/>
    <cellStyle name="20% - Accent1 10 3 8" xfId="353" xr:uid="{00000000-0005-0000-0000-00009C000000}"/>
    <cellStyle name="20% - Accent1 10 3 8 2" xfId="354" xr:uid="{00000000-0005-0000-0000-00009D000000}"/>
    <cellStyle name="20% - Accent1 10 3 9" xfId="355" xr:uid="{00000000-0005-0000-0000-00009E000000}"/>
    <cellStyle name="20% - Accent1 10 4" xfId="356" xr:uid="{00000000-0005-0000-0000-00009F000000}"/>
    <cellStyle name="20% - Accent1 10 4 2" xfId="357" xr:uid="{00000000-0005-0000-0000-0000A0000000}"/>
    <cellStyle name="20% - Accent1 10 4 2 2" xfId="358" xr:uid="{00000000-0005-0000-0000-0000A1000000}"/>
    <cellStyle name="20% - Accent1 10 4 2 2 2" xfId="359" xr:uid="{00000000-0005-0000-0000-0000A2000000}"/>
    <cellStyle name="20% - Accent1 10 4 2 2 2 2" xfId="360" xr:uid="{00000000-0005-0000-0000-0000A3000000}"/>
    <cellStyle name="20% - Accent1 10 4 2 2 3" xfId="361" xr:uid="{00000000-0005-0000-0000-0000A4000000}"/>
    <cellStyle name="20% - Accent1 10 4 2 3" xfId="362" xr:uid="{00000000-0005-0000-0000-0000A5000000}"/>
    <cellStyle name="20% - Accent1 10 4 2 3 2" xfId="363" xr:uid="{00000000-0005-0000-0000-0000A6000000}"/>
    <cellStyle name="20% - Accent1 10 4 2 4" xfId="364" xr:uid="{00000000-0005-0000-0000-0000A7000000}"/>
    <cellStyle name="20% - Accent1 10 4 3" xfId="365" xr:uid="{00000000-0005-0000-0000-0000A8000000}"/>
    <cellStyle name="20% - Accent1 10 4 3 2" xfId="366" xr:uid="{00000000-0005-0000-0000-0000A9000000}"/>
    <cellStyle name="20% - Accent1 10 4 3 2 2" xfId="367" xr:uid="{00000000-0005-0000-0000-0000AA000000}"/>
    <cellStyle name="20% - Accent1 10 4 3 2 2 2" xfId="368" xr:uid="{00000000-0005-0000-0000-0000AB000000}"/>
    <cellStyle name="20% - Accent1 10 4 3 2 3" xfId="369" xr:uid="{00000000-0005-0000-0000-0000AC000000}"/>
    <cellStyle name="20% - Accent1 10 4 3 3" xfId="370" xr:uid="{00000000-0005-0000-0000-0000AD000000}"/>
    <cellStyle name="20% - Accent1 10 4 3 3 2" xfId="371" xr:uid="{00000000-0005-0000-0000-0000AE000000}"/>
    <cellStyle name="20% - Accent1 10 4 3 4" xfId="372" xr:uid="{00000000-0005-0000-0000-0000AF000000}"/>
    <cellStyle name="20% - Accent1 10 4 4" xfId="373" xr:uid="{00000000-0005-0000-0000-0000B0000000}"/>
    <cellStyle name="20% - Accent1 10 4 4 2" xfId="374" xr:uid="{00000000-0005-0000-0000-0000B1000000}"/>
    <cellStyle name="20% - Accent1 10 4 4 2 2" xfId="375" xr:uid="{00000000-0005-0000-0000-0000B2000000}"/>
    <cellStyle name="20% - Accent1 10 4 4 2 2 2" xfId="376" xr:uid="{00000000-0005-0000-0000-0000B3000000}"/>
    <cellStyle name="20% - Accent1 10 4 4 2 3" xfId="377" xr:uid="{00000000-0005-0000-0000-0000B4000000}"/>
    <cellStyle name="20% - Accent1 10 4 4 3" xfId="378" xr:uid="{00000000-0005-0000-0000-0000B5000000}"/>
    <cellStyle name="20% - Accent1 10 4 4 3 2" xfId="379" xr:uid="{00000000-0005-0000-0000-0000B6000000}"/>
    <cellStyle name="20% - Accent1 10 4 4 4" xfId="380" xr:uid="{00000000-0005-0000-0000-0000B7000000}"/>
    <cellStyle name="20% - Accent1 10 4 5" xfId="381" xr:uid="{00000000-0005-0000-0000-0000B8000000}"/>
    <cellStyle name="20% - Accent1 10 4 5 2" xfId="382" xr:uid="{00000000-0005-0000-0000-0000B9000000}"/>
    <cellStyle name="20% - Accent1 10 4 5 2 2" xfId="383" xr:uid="{00000000-0005-0000-0000-0000BA000000}"/>
    <cellStyle name="20% - Accent1 10 4 5 3" xfId="384" xr:uid="{00000000-0005-0000-0000-0000BB000000}"/>
    <cellStyle name="20% - Accent1 10 4 6" xfId="385" xr:uid="{00000000-0005-0000-0000-0000BC000000}"/>
    <cellStyle name="20% - Accent1 10 4 6 2" xfId="386" xr:uid="{00000000-0005-0000-0000-0000BD000000}"/>
    <cellStyle name="20% - Accent1 10 4 6 2 2" xfId="387" xr:uid="{00000000-0005-0000-0000-0000BE000000}"/>
    <cellStyle name="20% - Accent1 10 4 6 3" xfId="388" xr:uid="{00000000-0005-0000-0000-0000BF000000}"/>
    <cellStyle name="20% - Accent1 10 4 7" xfId="389" xr:uid="{00000000-0005-0000-0000-0000C0000000}"/>
    <cellStyle name="20% - Accent1 10 4 7 2" xfId="390" xr:uid="{00000000-0005-0000-0000-0000C1000000}"/>
    <cellStyle name="20% - Accent1 10 4 8" xfId="391" xr:uid="{00000000-0005-0000-0000-0000C2000000}"/>
    <cellStyle name="20% - Accent1 10 4 8 2" xfId="392" xr:uid="{00000000-0005-0000-0000-0000C3000000}"/>
    <cellStyle name="20% - Accent1 10 4 9" xfId="393" xr:uid="{00000000-0005-0000-0000-0000C4000000}"/>
    <cellStyle name="20% - Accent1 10 5" xfId="394" xr:uid="{00000000-0005-0000-0000-0000C5000000}"/>
    <cellStyle name="20% - Accent1 10 5 2" xfId="395" xr:uid="{00000000-0005-0000-0000-0000C6000000}"/>
    <cellStyle name="20% - Accent1 10 5 2 2" xfId="396" xr:uid="{00000000-0005-0000-0000-0000C7000000}"/>
    <cellStyle name="20% - Accent1 10 5 2 2 2" xfId="397" xr:uid="{00000000-0005-0000-0000-0000C8000000}"/>
    <cellStyle name="20% - Accent1 10 5 2 3" xfId="398" xr:uid="{00000000-0005-0000-0000-0000C9000000}"/>
    <cellStyle name="20% - Accent1 10 5 3" xfId="399" xr:uid="{00000000-0005-0000-0000-0000CA000000}"/>
    <cellStyle name="20% - Accent1 10 5 3 2" xfId="400" xr:uid="{00000000-0005-0000-0000-0000CB000000}"/>
    <cellStyle name="20% - Accent1 10 5 4" xfId="401" xr:uid="{00000000-0005-0000-0000-0000CC000000}"/>
    <cellStyle name="20% - Accent1 10 6" xfId="402" xr:uid="{00000000-0005-0000-0000-0000CD000000}"/>
    <cellStyle name="20% - Accent1 10 6 2" xfId="403" xr:uid="{00000000-0005-0000-0000-0000CE000000}"/>
    <cellStyle name="20% - Accent1 10 6 2 2" xfId="404" xr:uid="{00000000-0005-0000-0000-0000CF000000}"/>
    <cellStyle name="20% - Accent1 10 6 2 2 2" xfId="405" xr:uid="{00000000-0005-0000-0000-0000D0000000}"/>
    <cellStyle name="20% - Accent1 10 6 2 3" xfId="406" xr:uid="{00000000-0005-0000-0000-0000D1000000}"/>
    <cellStyle name="20% - Accent1 10 6 3" xfId="407" xr:uid="{00000000-0005-0000-0000-0000D2000000}"/>
    <cellStyle name="20% - Accent1 10 6 3 2" xfId="408" xr:uid="{00000000-0005-0000-0000-0000D3000000}"/>
    <cellStyle name="20% - Accent1 10 6 4" xfId="409" xr:uid="{00000000-0005-0000-0000-0000D4000000}"/>
    <cellStyle name="20% - Accent1 10 7" xfId="410" xr:uid="{00000000-0005-0000-0000-0000D5000000}"/>
    <cellStyle name="20% - Accent1 10 7 2" xfId="411" xr:uid="{00000000-0005-0000-0000-0000D6000000}"/>
    <cellStyle name="20% - Accent1 10 7 2 2" xfId="412" xr:uid="{00000000-0005-0000-0000-0000D7000000}"/>
    <cellStyle name="20% - Accent1 10 7 2 2 2" xfId="413" xr:uid="{00000000-0005-0000-0000-0000D8000000}"/>
    <cellStyle name="20% - Accent1 10 7 2 3" xfId="414" xr:uid="{00000000-0005-0000-0000-0000D9000000}"/>
    <cellStyle name="20% - Accent1 10 7 3" xfId="415" xr:uid="{00000000-0005-0000-0000-0000DA000000}"/>
    <cellStyle name="20% - Accent1 10 7 3 2" xfId="416" xr:uid="{00000000-0005-0000-0000-0000DB000000}"/>
    <cellStyle name="20% - Accent1 10 7 4" xfId="417" xr:uid="{00000000-0005-0000-0000-0000DC000000}"/>
    <cellStyle name="20% - Accent1 10 8" xfId="418" xr:uid="{00000000-0005-0000-0000-0000DD000000}"/>
    <cellStyle name="20% - Accent1 10 8 2" xfId="419" xr:uid="{00000000-0005-0000-0000-0000DE000000}"/>
    <cellStyle name="20% - Accent1 10 8 2 2" xfId="420" xr:uid="{00000000-0005-0000-0000-0000DF000000}"/>
    <cellStyle name="20% - Accent1 10 8 3" xfId="421" xr:uid="{00000000-0005-0000-0000-0000E0000000}"/>
    <cellStyle name="20% - Accent1 10 9" xfId="422" xr:uid="{00000000-0005-0000-0000-0000E1000000}"/>
    <cellStyle name="20% - Accent1 10 9 2" xfId="423" xr:uid="{00000000-0005-0000-0000-0000E2000000}"/>
    <cellStyle name="20% - Accent1 10 9 2 2" xfId="424" xr:uid="{00000000-0005-0000-0000-0000E3000000}"/>
    <cellStyle name="20% - Accent1 10 9 3" xfId="425" xr:uid="{00000000-0005-0000-0000-0000E4000000}"/>
    <cellStyle name="20% - Accent1 11" xfId="426" xr:uid="{00000000-0005-0000-0000-0000E5000000}"/>
    <cellStyle name="20% - Accent1 11 10" xfId="427" xr:uid="{00000000-0005-0000-0000-0000E6000000}"/>
    <cellStyle name="20% - Accent1 11 10 2" xfId="428" xr:uid="{00000000-0005-0000-0000-0000E7000000}"/>
    <cellStyle name="20% - Accent1 11 11" xfId="429" xr:uid="{00000000-0005-0000-0000-0000E8000000}"/>
    <cellStyle name="20% - Accent1 11 2" xfId="430" xr:uid="{00000000-0005-0000-0000-0000E9000000}"/>
    <cellStyle name="20% - Accent1 11 2 2" xfId="431" xr:uid="{00000000-0005-0000-0000-0000EA000000}"/>
    <cellStyle name="20% - Accent1 11 2 2 2" xfId="432" xr:uid="{00000000-0005-0000-0000-0000EB000000}"/>
    <cellStyle name="20% - Accent1 11 2 2 2 2" xfId="433" xr:uid="{00000000-0005-0000-0000-0000EC000000}"/>
    <cellStyle name="20% - Accent1 11 2 2 2 2 2" xfId="434" xr:uid="{00000000-0005-0000-0000-0000ED000000}"/>
    <cellStyle name="20% - Accent1 11 2 2 2 3" xfId="435" xr:uid="{00000000-0005-0000-0000-0000EE000000}"/>
    <cellStyle name="20% - Accent1 11 2 2 3" xfId="436" xr:uid="{00000000-0005-0000-0000-0000EF000000}"/>
    <cellStyle name="20% - Accent1 11 2 2 3 2" xfId="437" xr:uid="{00000000-0005-0000-0000-0000F0000000}"/>
    <cellStyle name="20% - Accent1 11 2 2 4" xfId="438" xr:uid="{00000000-0005-0000-0000-0000F1000000}"/>
    <cellStyle name="20% - Accent1 11 2 3" xfId="439" xr:uid="{00000000-0005-0000-0000-0000F2000000}"/>
    <cellStyle name="20% - Accent1 11 2 3 2" xfId="440" xr:uid="{00000000-0005-0000-0000-0000F3000000}"/>
    <cellStyle name="20% - Accent1 11 2 3 2 2" xfId="441" xr:uid="{00000000-0005-0000-0000-0000F4000000}"/>
    <cellStyle name="20% - Accent1 11 2 3 2 2 2" xfId="442" xr:uid="{00000000-0005-0000-0000-0000F5000000}"/>
    <cellStyle name="20% - Accent1 11 2 3 2 3" xfId="443" xr:uid="{00000000-0005-0000-0000-0000F6000000}"/>
    <cellStyle name="20% - Accent1 11 2 3 3" xfId="444" xr:uid="{00000000-0005-0000-0000-0000F7000000}"/>
    <cellStyle name="20% - Accent1 11 2 3 3 2" xfId="445" xr:uid="{00000000-0005-0000-0000-0000F8000000}"/>
    <cellStyle name="20% - Accent1 11 2 3 4" xfId="446" xr:uid="{00000000-0005-0000-0000-0000F9000000}"/>
    <cellStyle name="20% - Accent1 11 2 4" xfId="447" xr:uid="{00000000-0005-0000-0000-0000FA000000}"/>
    <cellStyle name="20% - Accent1 11 2 4 2" xfId="448" xr:uid="{00000000-0005-0000-0000-0000FB000000}"/>
    <cellStyle name="20% - Accent1 11 2 4 2 2" xfId="449" xr:uid="{00000000-0005-0000-0000-0000FC000000}"/>
    <cellStyle name="20% - Accent1 11 2 4 2 2 2" xfId="450" xr:uid="{00000000-0005-0000-0000-0000FD000000}"/>
    <cellStyle name="20% - Accent1 11 2 4 2 3" xfId="451" xr:uid="{00000000-0005-0000-0000-0000FE000000}"/>
    <cellStyle name="20% - Accent1 11 2 4 3" xfId="452" xr:uid="{00000000-0005-0000-0000-0000FF000000}"/>
    <cellStyle name="20% - Accent1 11 2 4 3 2" xfId="453" xr:uid="{00000000-0005-0000-0000-000000010000}"/>
    <cellStyle name="20% - Accent1 11 2 4 4" xfId="454" xr:uid="{00000000-0005-0000-0000-000001010000}"/>
    <cellStyle name="20% - Accent1 11 2 5" xfId="455" xr:uid="{00000000-0005-0000-0000-000002010000}"/>
    <cellStyle name="20% - Accent1 11 2 5 2" xfId="456" xr:uid="{00000000-0005-0000-0000-000003010000}"/>
    <cellStyle name="20% - Accent1 11 2 5 2 2" xfId="457" xr:uid="{00000000-0005-0000-0000-000004010000}"/>
    <cellStyle name="20% - Accent1 11 2 5 3" xfId="458" xr:uid="{00000000-0005-0000-0000-000005010000}"/>
    <cellStyle name="20% - Accent1 11 2 6" xfId="459" xr:uid="{00000000-0005-0000-0000-000006010000}"/>
    <cellStyle name="20% - Accent1 11 2 6 2" xfId="460" xr:uid="{00000000-0005-0000-0000-000007010000}"/>
    <cellStyle name="20% - Accent1 11 2 6 2 2" xfId="461" xr:uid="{00000000-0005-0000-0000-000008010000}"/>
    <cellStyle name="20% - Accent1 11 2 6 3" xfId="462" xr:uid="{00000000-0005-0000-0000-000009010000}"/>
    <cellStyle name="20% - Accent1 11 2 7" xfId="463" xr:uid="{00000000-0005-0000-0000-00000A010000}"/>
    <cellStyle name="20% - Accent1 11 2 7 2" xfId="464" xr:uid="{00000000-0005-0000-0000-00000B010000}"/>
    <cellStyle name="20% - Accent1 11 2 8" xfId="465" xr:uid="{00000000-0005-0000-0000-00000C010000}"/>
    <cellStyle name="20% - Accent1 11 2 8 2" xfId="466" xr:uid="{00000000-0005-0000-0000-00000D010000}"/>
    <cellStyle name="20% - Accent1 11 2 9" xfId="467" xr:uid="{00000000-0005-0000-0000-00000E010000}"/>
    <cellStyle name="20% - Accent1 11 3" xfId="468" xr:uid="{00000000-0005-0000-0000-00000F010000}"/>
    <cellStyle name="20% - Accent1 11 3 2" xfId="469" xr:uid="{00000000-0005-0000-0000-000010010000}"/>
    <cellStyle name="20% - Accent1 11 3 2 2" xfId="470" xr:uid="{00000000-0005-0000-0000-000011010000}"/>
    <cellStyle name="20% - Accent1 11 3 2 2 2" xfId="471" xr:uid="{00000000-0005-0000-0000-000012010000}"/>
    <cellStyle name="20% - Accent1 11 3 2 2 2 2" xfId="472" xr:uid="{00000000-0005-0000-0000-000013010000}"/>
    <cellStyle name="20% - Accent1 11 3 2 2 3" xfId="473" xr:uid="{00000000-0005-0000-0000-000014010000}"/>
    <cellStyle name="20% - Accent1 11 3 2 3" xfId="474" xr:uid="{00000000-0005-0000-0000-000015010000}"/>
    <cellStyle name="20% - Accent1 11 3 2 3 2" xfId="475" xr:uid="{00000000-0005-0000-0000-000016010000}"/>
    <cellStyle name="20% - Accent1 11 3 2 4" xfId="476" xr:uid="{00000000-0005-0000-0000-000017010000}"/>
    <cellStyle name="20% - Accent1 11 3 3" xfId="477" xr:uid="{00000000-0005-0000-0000-000018010000}"/>
    <cellStyle name="20% - Accent1 11 3 3 2" xfId="478" xr:uid="{00000000-0005-0000-0000-000019010000}"/>
    <cellStyle name="20% - Accent1 11 3 3 2 2" xfId="479" xr:uid="{00000000-0005-0000-0000-00001A010000}"/>
    <cellStyle name="20% - Accent1 11 3 3 2 2 2" xfId="480" xr:uid="{00000000-0005-0000-0000-00001B010000}"/>
    <cellStyle name="20% - Accent1 11 3 3 2 3" xfId="481" xr:uid="{00000000-0005-0000-0000-00001C010000}"/>
    <cellStyle name="20% - Accent1 11 3 3 3" xfId="482" xr:uid="{00000000-0005-0000-0000-00001D010000}"/>
    <cellStyle name="20% - Accent1 11 3 3 3 2" xfId="483" xr:uid="{00000000-0005-0000-0000-00001E010000}"/>
    <cellStyle name="20% - Accent1 11 3 3 4" xfId="484" xr:uid="{00000000-0005-0000-0000-00001F010000}"/>
    <cellStyle name="20% - Accent1 11 3 4" xfId="485" xr:uid="{00000000-0005-0000-0000-000020010000}"/>
    <cellStyle name="20% - Accent1 11 3 4 2" xfId="486" xr:uid="{00000000-0005-0000-0000-000021010000}"/>
    <cellStyle name="20% - Accent1 11 3 4 2 2" xfId="487" xr:uid="{00000000-0005-0000-0000-000022010000}"/>
    <cellStyle name="20% - Accent1 11 3 4 2 2 2" xfId="488" xr:uid="{00000000-0005-0000-0000-000023010000}"/>
    <cellStyle name="20% - Accent1 11 3 4 2 3" xfId="489" xr:uid="{00000000-0005-0000-0000-000024010000}"/>
    <cellStyle name="20% - Accent1 11 3 4 3" xfId="490" xr:uid="{00000000-0005-0000-0000-000025010000}"/>
    <cellStyle name="20% - Accent1 11 3 4 3 2" xfId="491" xr:uid="{00000000-0005-0000-0000-000026010000}"/>
    <cellStyle name="20% - Accent1 11 3 4 4" xfId="492" xr:uid="{00000000-0005-0000-0000-000027010000}"/>
    <cellStyle name="20% - Accent1 11 3 5" xfId="493" xr:uid="{00000000-0005-0000-0000-000028010000}"/>
    <cellStyle name="20% - Accent1 11 3 5 2" xfId="494" xr:uid="{00000000-0005-0000-0000-000029010000}"/>
    <cellStyle name="20% - Accent1 11 3 5 2 2" xfId="495" xr:uid="{00000000-0005-0000-0000-00002A010000}"/>
    <cellStyle name="20% - Accent1 11 3 5 3" xfId="496" xr:uid="{00000000-0005-0000-0000-00002B010000}"/>
    <cellStyle name="20% - Accent1 11 3 6" xfId="497" xr:uid="{00000000-0005-0000-0000-00002C010000}"/>
    <cellStyle name="20% - Accent1 11 3 6 2" xfId="498" xr:uid="{00000000-0005-0000-0000-00002D010000}"/>
    <cellStyle name="20% - Accent1 11 3 6 2 2" xfId="499" xr:uid="{00000000-0005-0000-0000-00002E010000}"/>
    <cellStyle name="20% - Accent1 11 3 6 3" xfId="500" xr:uid="{00000000-0005-0000-0000-00002F010000}"/>
    <cellStyle name="20% - Accent1 11 3 7" xfId="501" xr:uid="{00000000-0005-0000-0000-000030010000}"/>
    <cellStyle name="20% - Accent1 11 3 7 2" xfId="502" xr:uid="{00000000-0005-0000-0000-000031010000}"/>
    <cellStyle name="20% - Accent1 11 3 8" xfId="503" xr:uid="{00000000-0005-0000-0000-000032010000}"/>
    <cellStyle name="20% - Accent1 11 3 8 2" xfId="504" xr:uid="{00000000-0005-0000-0000-000033010000}"/>
    <cellStyle name="20% - Accent1 11 3 9" xfId="505" xr:uid="{00000000-0005-0000-0000-000034010000}"/>
    <cellStyle name="20% - Accent1 11 4" xfId="506" xr:uid="{00000000-0005-0000-0000-000035010000}"/>
    <cellStyle name="20% - Accent1 11 4 2" xfId="507" xr:uid="{00000000-0005-0000-0000-000036010000}"/>
    <cellStyle name="20% - Accent1 11 4 2 2" xfId="508" xr:uid="{00000000-0005-0000-0000-000037010000}"/>
    <cellStyle name="20% - Accent1 11 4 2 2 2" xfId="509" xr:uid="{00000000-0005-0000-0000-000038010000}"/>
    <cellStyle name="20% - Accent1 11 4 2 3" xfId="510" xr:uid="{00000000-0005-0000-0000-000039010000}"/>
    <cellStyle name="20% - Accent1 11 4 3" xfId="511" xr:uid="{00000000-0005-0000-0000-00003A010000}"/>
    <cellStyle name="20% - Accent1 11 4 3 2" xfId="512" xr:uid="{00000000-0005-0000-0000-00003B010000}"/>
    <cellStyle name="20% - Accent1 11 4 4" xfId="513" xr:uid="{00000000-0005-0000-0000-00003C010000}"/>
    <cellStyle name="20% - Accent1 11 5" xfId="514" xr:uid="{00000000-0005-0000-0000-00003D010000}"/>
    <cellStyle name="20% - Accent1 11 5 2" xfId="515" xr:uid="{00000000-0005-0000-0000-00003E010000}"/>
    <cellStyle name="20% - Accent1 11 5 2 2" xfId="516" xr:uid="{00000000-0005-0000-0000-00003F010000}"/>
    <cellStyle name="20% - Accent1 11 5 2 2 2" xfId="517" xr:uid="{00000000-0005-0000-0000-000040010000}"/>
    <cellStyle name="20% - Accent1 11 5 2 3" xfId="518" xr:uid="{00000000-0005-0000-0000-000041010000}"/>
    <cellStyle name="20% - Accent1 11 5 3" xfId="519" xr:uid="{00000000-0005-0000-0000-000042010000}"/>
    <cellStyle name="20% - Accent1 11 5 3 2" xfId="520" xr:uid="{00000000-0005-0000-0000-000043010000}"/>
    <cellStyle name="20% - Accent1 11 5 4" xfId="521" xr:uid="{00000000-0005-0000-0000-000044010000}"/>
    <cellStyle name="20% - Accent1 11 6" xfId="522" xr:uid="{00000000-0005-0000-0000-000045010000}"/>
    <cellStyle name="20% - Accent1 11 6 2" xfId="523" xr:uid="{00000000-0005-0000-0000-000046010000}"/>
    <cellStyle name="20% - Accent1 11 6 2 2" xfId="524" xr:uid="{00000000-0005-0000-0000-000047010000}"/>
    <cellStyle name="20% - Accent1 11 6 2 2 2" xfId="525" xr:uid="{00000000-0005-0000-0000-000048010000}"/>
    <cellStyle name="20% - Accent1 11 6 2 3" xfId="526" xr:uid="{00000000-0005-0000-0000-000049010000}"/>
    <cellStyle name="20% - Accent1 11 6 3" xfId="527" xr:uid="{00000000-0005-0000-0000-00004A010000}"/>
    <cellStyle name="20% - Accent1 11 6 3 2" xfId="528" xr:uid="{00000000-0005-0000-0000-00004B010000}"/>
    <cellStyle name="20% - Accent1 11 6 4" xfId="529" xr:uid="{00000000-0005-0000-0000-00004C010000}"/>
    <cellStyle name="20% - Accent1 11 7" xfId="530" xr:uid="{00000000-0005-0000-0000-00004D010000}"/>
    <cellStyle name="20% - Accent1 11 7 2" xfId="531" xr:uid="{00000000-0005-0000-0000-00004E010000}"/>
    <cellStyle name="20% - Accent1 11 7 2 2" xfId="532" xr:uid="{00000000-0005-0000-0000-00004F010000}"/>
    <cellStyle name="20% - Accent1 11 7 3" xfId="533" xr:uid="{00000000-0005-0000-0000-000050010000}"/>
    <cellStyle name="20% - Accent1 11 8" xfId="534" xr:uid="{00000000-0005-0000-0000-000051010000}"/>
    <cellStyle name="20% - Accent1 11 8 2" xfId="535" xr:uid="{00000000-0005-0000-0000-000052010000}"/>
    <cellStyle name="20% - Accent1 11 8 2 2" xfId="536" xr:uid="{00000000-0005-0000-0000-000053010000}"/>
    <cellStyle name="20% - Accent1 11 8 3" xfId="537" xr:uid="{00000000-0005-0000-0000-000054010000}"/>
    <cellStyle name="20% - Accent1 11 9" xfId="538" xr:uid="{00000000-0005-0000-0000-000055010000}"/>
    <cellStyle name="20% - Accent1 11 9 2" xfId="539" xr:uid="{00000000-0005-0000-0000-000056010000}"/>
    <cellStyle name="20% - Accent1 12" xfId="540" xr:uid="{00000000-0005-0000-0000-000057010000}"/>
    <cellStyle name="20% - Accent1 12 10" xfId="541" xr:uid="{00000000-0005-0000-0000-000058010000}"/>
    <cellStyle name="20% - Accent1 12 10 2" xfId="542" xr:uid="{00000000-0005-0000-0000-000059010000}"/>
    <cellStyle name="20% - Accent1 12 11" xfId="543" xr:uid="{00000000-0005-0000-0000-00005A010000}"/>
    <cellStyle name="20% - Accent1 12 2" xfId="544" xr:uid="{00000000-0005-0000-0000-00005B010000}"/>
    <cellStyle name="20% - Accent1 12 2 2" xfId="545" xr:uid="{00000000-0005-0000-0000-00005C010000}"/>
    <cellStyle name="20% - Accent1 12 2 2 2" xfId="546" xr:uid="{00000000-0005-0000-0000-00005D010000}"/>
    <cellStyle name="20% - Accent1 12 2 2 2 2" xfId="547" xr:uid="{00000000-0005-0000-0000-00005E010000}"/>
    <cellStyle name="20% - Accent1 12 2 2 2 2 2" xfId="548" xr:uid="{00000000-0005-0000-0000-00005F010000}"/>
    <cellStyle name="20% - Accent1 12 2 2 2 3" xfId="549" xr:uid="{00000000-0005-0000-0000-000060010000}"/>
    <cellStyle name="20% - Accent1 12 2 2 3" xfId="550" xr:uid="{00000000-0005-0000-0000-000061010000}"/>
    <cellStyle name="20% - Accent1 12 2 2 3 2" xfId="551" xr:uid="{00000000-0005-0000-0000-000062010000}"/>
    <cellStyle name="20% - Accent1 12 2 2 4" xfId="552" xr:uid="{00000000-0005-0000-0000-000063010000}"/>
    <cellStyle name="20% - Accent1 12 2 3" xfId="553" xr:uid="{00000000-0005-0000-0000-000064010000}"/>
    <cellStyle name="20% - Accent1 12 2 3 2" xfId="554" xr:uid="{00000000-0005-0000-0000-000065010000}"/>
    <cellStyle name="20% - Accent1 12 2 3 2 2" xfId="555" xr:uid="{00000000-0005-0000-0000-000066010000}"/>
    <cellStyle name="20% - Accent1 12 2 3 2 2 2" xfId="556" xr:uid="{00000000-0005-0000-0000-000067010000}"/>
    <cellStyle name="20% - Accent1 12 2 3 2 3" xfId="557" xr:uid="{00000000-0005-0000-0000-000068010000}"/>
    <cellStyle name="20% - Accent1 12 2 3 3" xfId="558" xr:uid="{00000000-0005-0000-0000-000069010000}"/>
    <cellStyle name="20% - Accent1 12 2 3 3 2" xfId="559" xr:uid="{00000000-0005-0000-0000-00006A010000}"/>
    <cellStyle name="20% - Accent1 12 2 3 4" xfId="560" xr:uid="{00000000-0005-0000-0000-00006B010000}"/>
    <cellStyle name="20% - Accent1 12 2 4" xfId="561" xr:uid="{00000000-0005-0000-0000-00006C010000}"/>
    <cellStyle name="20% - Accent1 12 2 4 2" xfId="562" xr:uid="{00000000-0005-0000-0000-00006D010000}"/>
    <cellStyle name="20% - Accent1 12 2 4 2 2" xfId="563" xr:uid="{00000000-0005-0000-0000-00006E010000}"/>
    <cellStyle name="20% - Accent1 12 2 4 2 2 2" xfId="564" xr:uid="{00000000-0005-0000-0000-00006F010000}"/>
    <cellStyle name="20% - Accent1 12 2 4 2 3" xfId="565" xr:uid="{00000000-0005-0000-0000-000070010000}"/>
    <cellStyle name="20% - Accent1 12 2 4 3" xfId="566" xr:uid="{00000000-0005-0000-0000-000071010000}"/>
    <cellStyle name="20% - Accent1 12 2 4 3 2" xfId="567" xr:uid="{00000000-0005-0000-0000-000072010000}"/>
    <cellStyle name="20% - Accent1 12 2 4 4" xfId="568" xr:uid="{00000000-0005-0000-0000-000073010000}"/>
    <cellStyle name="20% - Accent1 12 2 5" xfId="569" xr:uid="{00000000-0005-0000-0000-000074010000}"/>
    <cellStyle name="20% - Accent1 12 2 5 2" xfId="570" xr:uid="{00000000-0005-0000-0000-000075010000}"/>
    <cellStyle name="20% - Accent1 12 2 5 2 2" xfId="571" xr:uid="{00000000-0005-0000-0000-000076010000}"/>
    <cellStyle name="20% - Accent1 12 2 5 3" xfId="572" xr:uid="{00000000-0005-0000-0000-000077010000}"/>
    <cellStyle name="20% - Accent1 12 2 6" xfId="573" xr:uid="{00000000-0005-0000-0000-000078010000}"/>
    <cellStyle name="20% - Accent1 12 2 6 2" xfId="574" xr:uid="{00000000-0005-0000-0000-000079010000}"/>
    <cellStyle name="20% - Accent1 12 2 6 2 2" xfId="575" xr:uid="{00000000-0005-0000-0000-00007A010000}"/>
    <cellStyle name="20% - Accent1 12 2 6 3" xfId="576" xr:uid="{00000000-0005-0000-0000-00007B010000}"/>
    <cellStyle name="20% - Accent1 12 2 7" xfId="577" xr:uid="{00000000-0005-0000-0000-00007C010000}"/>
    <cellStyle name="20% - Accent1 12 2 7 2" xfId="578" xr:uid="{00000000-0005-0000-0000-00007D010000}"/>
    <cellStyle name="20% - Accent1 12 2 8" xfId="579" xr:uid="{00000000-0005-0000-0000-00007E010000}"/>
    <cellStyle name="20% - Accent1 12 2 8 2" xfId="580" xr:uid="{00000000-0005-0000-0000-00007F010000}"/>
    <cellStyle name="20% - Accent1 12 2 9" xfId="581" xr:uid="{00000000-0005-0000-0000-000080010000}"/>
    <cellStyle name="20% - Accent1 12 3" xfId="582" xr:uid="{00000000-0005-0000-0000-000081010000}"/>
    <cellStyle name="20% - Accent1 12 3 2" xfId="583" xr:uid="{00000000-0005-0000-0000-000082010000}"/>
    <cellStyle name="20% - Accent1 12 3 2 2" xfId="584" xr:uid="{00000000-0005-0000-0000-000083010000}"/>
    <cellStyle name="20% - Accent1 12 3 2 2 2" xfId="585" xr:uid="{00000000-0005-0000-0000-000084010000}"/>
    <cellStyle name="20% - Accent1 12 3 2 2 2 2" xfId="586" xr:uid="{00000000-0005-0000-0000-000085010000}"/>
    <cellStyle name="20% - Accent1 12 3 2 2 3" xfId="587" xr:uid="{00000000-0005-0000-0000-000086010000}"/>
    <cellStyle name="20% - Accent1 12 3 2 3" xfId="588" xr:uid="{00000000-0005-0000-0000-000087010000}"/>
    <cellStyle name="20% - Accent1 12 3 2 3 2" xfId="589" xr:uid="{00000000-0005-0000-0000-000088010000}"/>
    <cellStyle name="20% - Accent1 12 3 2 4" xfId="590" xr:uid="{00000000-0005-0000-0000-000089010000}"/>
    <cellStyle name="20% - Accent1 12 3 3" xfId="591" xr:uid="{00000000-0005-0000-0000-00008A010000}"/>
    <cellStyle name="20% - Accent1 12 3 3 2" xfId="592" xr:uid="{00000000-0005-0000-0000-00008B010000}"/>
    <cellStyle name="20% - Accent1 12 3 3 2 2" xfId="593" xr:uid="{00000000-0005-0000-0000-00008C010000}"/>
    <cellStyle name="20% - Accent1 12 3 3 2 2 2" xfId="594" xr:uid="{00000000-0005-0000-0000-00008D010000}"/>
    <cellStyle name="20% - Accent1 12 3 3 2 3" xfId="595" xr:uid="{00000000-0005-0000-0000-00008E010000}"/>
    <cellStyle name="20% - Accent1 12 3 3 3" xfId="596" xr:uid="{00000000-0005-0000-0000-00008F010000}"/>
    <cellStyle name="20% - Accent1 12 3 3 3 2" xfId="597" xr:uid="{00000000-0005-0000-0000-000090010000}"/>
    <cellStyle name="20% - Accent1 12 3 3 4" xfId="598" xr:uid="{00000000-0005-0000-0000-000091010000}"/>
    <cellStyle name="20% - Accent1 12 3 4" xfId="599" xr:uid="{00000000-0005-0000-0000-000092010000}"/>
    <cellStyle name="20% - Accent1 12 3 4 2" xfId="600" xr:uid="{00000000-0005-0000-0000-000093010000}"/>
    <cellStyle name="20% - Accent1 12 3 4 2 2" xfId="601" xr:uid="{00000000-0005-0000-0000-000094010000}"/>
    <cellStyle name="20% - Accent1 12 3 4 2 2 2" xfId="602" xr:uid="{00000000-0005-0000-0000-000095010000}"/>
    <cellStyle name="20% - Accent1 12 3 4 2 3" xfId="603" xr:uid="{00000000-0005-0000-0000-000096010000}"/>
    <cellStyle name="20% - Accent1 12 3 4 3" xfId="604" xr:uid="{00000000-0005-0000-0000-000097010000}"/>
    <cellStyle name="20% - Accent1 12 3 4 3 2" xfId="605" xr:uid="{00000000-0005-0000-0000-000098010000}"/>
    <cellStyle name="20% - Accent1 12 3 4 4" xfId="606" xr:uid="{00000000-0005-0000-0000-000099010000}"/>
    <cellStyle name="20% - Accent1 12 3 5" xfId="607" xr:uid="{00000000-0005-0000-0000-00009A010000}"/>
    <cellStyle name="20% - Accent1 12 3 5 2" xfId="608" xr:uid="{00000000-0005-0000-0000-00009B010000}"/>
    <cellStyle name="20% - Accent1 12 3 5 2 2" xfId="609" xr:uid="{00000000-0005-0000-0000-00009C010000}"/>
    <cellStyle name="20% - Accent1 12 3 5 3" xfId="610" xr:uid="{00000000-0005-0000-0000-00009D010000}"/>
    <cellStyle name="20% - Accent1 12 3 6" xfId="611" xr:uid="{00000000-0005-0000-0000-00009E010000}"/>
    <cellStyle name="20% - Accent1 12 3 6 2" xfId="612" xr:uid="{00000000-0005-0000-0000-00009F010000}"/>
    <cellStyle name="20% - Accent1 12 3 6 2 2" xfId="613" xr:uid="{00000000-0005-0000-0000-0000A0010000}"/>
    <cellStyle name="20% - Accent1 12 3 6 3" xfId="614" xr:uid="{00000000-0005-0000-0000-0000A1010000}"/>
    <cellStyle name="20% - Accent1 12 3 7" xfId="615" xr:uid="{00000000-0005-0000-0000-0000A2010000}"/>
    <cellStyle name="20% - Accent1 12 3 7 2" xfId="616" xr:uid="{00000000-0005-0000-0000-0000A3010000}"/>
    <cellStyle name="20% - Accent1 12 3 8" xfId="617" xr:uid="{00000000-0005-0000-0000-0000A4010000}"/>
    <cellStyle name="20% - Accent1 12 3 8 2" xfId="618" xr:uid="{00000000-0005-0000-0000-0000A5010000}"/>
    <cellStyle name="20% - Accent1 12 3 9" xfId="619" xr:uid="{00000000-0005-0000-0000-0000A6010000}"/>
    <cellStyle name="20% - Accent1 12 4" xfId="620" xr:uid="{00000000-0005-0000-0000-0000A7010000}"/>
    <cellStyle name="20% - Accent1 12 4 2" xfId="621" xr:uid="{00000000-0005-0000-0000-0000A8010000}"/>
    <cellStyle name="20% - Accent1 12 4 2 2" xfId="622" xr:uid="{00000000-0005-0000-0000-0000A9010000}"/>
    <cellStyle name="20% - Accent1 12 4 2 2 2" xfId="623" xr:uid="{00000000-0005-0000-0000-0000AA010000}"/>
    <cellStyle name="20% - Accent1 12 4 2 3" xfId="624" xr:uid="{00000000-0005-0000-0000-0000AB010000}"/>
    <cellStyle name="20% - Accent1 12 4 3" xfId="625" xr:uid="{00000000-0005-0000-0000-0000AC010000}"/>
    <cellStyle name="20% - Accent1 12 4 3 2" xfId="626" xr:uid="{00000000-0005-0000-0000-0000AD010000}"/>
    <cellStyle name="20% - Accent1 12 4 4" xfId="627" xr:uid="{00000000-0005-0000-0000-0000AE010000}"/>
    <cellStyle name="20% - Accent1 12 5" xfId="628" xr:uid="{00000000-0005-0000-0000-0000AF010000}"/>
    <cellStyle name="20% - Accent1 12 5 2" xfId="629" xr:uid="{00000000-0005-0000-0000-0000B0010000}"/>
    <cellStyle name="20% - Accent1 12 5 2 2" xfId="630" xr:uid="{00000000-0005-0000-0000-0000B1010000}"/>
    <cellStyle name="20% - Accent1 12 5 2 2 2" xfId="631" xr:uid="{00000000-0005-0000-0000-0000B2010000}"/>
    <cellStyle name="20% - Accent1 12 5 2 3" xfId="632" xr:uid="{00000000-0005-0000-0000-0000B3010000}"/>
    <cellStyle name="20% - Accent1 12 5 3" xfId="633" xr:uid="{00000000-0005-0000-0000-0000B4010000}"/>
    <cellStyle name="20% - Accent1 12 5 3 2" xfId="634" xr:uid="{00000000-0005-0000-0000-0000B5010000}"/>
    <cellStyle name="20% - Accent1 12 5 4" xfId="635" xr:uid="{00000000-0005-0000-0000-0000B6010000}"/>
    <cellStyle name="20% - Accent1 12 6" xfId="636" xr:uid="{00000000-0005-0000-0000-0000B7010000}"/>
    <cellStyle name="20% - Accent1 12 6 2" xfId="637" xr:uid="{00000000-0005-0000-0000-0000B8010000}"/>
    <cellStyle name="20% - Accent1 12 6 2 2" xfId="638" xr:uid="{00000000-0005-0000-0000-0000B9010000}"/>
    <cellStyle name="20% - Accent1 12 6 2 2 2" xfId="639" xr:uid="{00000000-0005-0000-0000-0000BA010000}"/>
    <cellStyle name="20% - Accent1 12 6 2 3" xfId="640" xr:uid="{00000000-0005-0000-0000-0000BB010000}"/>
    <cellStyle name="20% - Accent1 12 6 3" xfId="641" xr:uid="{00000000-0005-0000-0000-0000BC010000}"/>
    <cellStyle name="20% - Accent1 12 6 3 2" xfId="642" xr:uid="{00000000-0005-0000-0000-0000BD010000}"/>
    <cellStyle name="20% - Accent1 12 6 4" xfId="643" xr:uid="{00000000-0005-0000-0000-0000BE010000}"/>
    <cellStyle name="20% - Accent1 12 7" xfId="644" xr:uid="{00000000-0005-0000-0000-0000BF010000}"/>
    <cellStyle name="20% - Accent1 12 7 2" xfId="645" xr:uid="{00000000-0005-0000-0000-0000C0010000}"/>
    <cellStyle name="20% - Accent1 12 7 2 2" xfId="646" xr:uid="{00000000-0005-0000-0000-0000C1010000}"/>
    <cellStyle name="20% - Accent1 12 7 3" xfId="647" xr:uid="{00000000-0005-0000-0000-0000C2010000}"/>
    <cellStyle name="20% - Accent1 12 8" xfId="648" xr:uid="{00000000-0005-0000-0000-0000C3010000}"/>
    <cellStyle name="20% - Accent1 12 8 2" xfId="649" xr:uid="{00000000-0005-0000-0000-0000C4010000}"/>
    <cellStyle name="20% - Accent1 12 8 2 2" xfId="650" xr:uid="{00000000-0005-0000-0000-0000C5010000}"/>
    <cellStyle name="20% - Accent1 12 8 3" xfId="651" xr:uid="{00000000-0005-0000-0000-0000C6010000}"/>
    <cellStyle name="20% - Accent1 12 9" xfId="652" xr:uid="{00000000-0005-0000-0000-0000C7010000}"/>
    <cellStyle name="20% - Accent1 12 9 2" xfId="653" xr:uid="{00000000-0005-0000-0000-0000C8010000}"/>
    <cellStyle name="20% - Accent1 13" xfId="654" xr:uid="{00000000-0005-0000-0000-0000C9010000}"/>
    <cellStyle name="20% - Accent1 13 10" xfId="655" xr:uid="{00000000-0005-0000-0000-0000CA010000}"/>
    <cellStyle name="20% - Accent1 13 10 2" xfId="656" xr:uid="{00000000-0005-0000-0000-0000CB010000}"/>
    <cellStyle name="20% - Accent1 13 11" xfId="657" xr:uid="{00000000-0005-0000-0000-0000CC010000}"/>
    <cellStyle name="20% - Accent1 13 2" xfId="658" xr:uid="{00000000-0005-0000-0000-0000CD010000}"/>
    <cellStyle name="20% - Accent1 13 2 2" xfId="659" xr:uid="{00000000-0005-0000-0000-0000CE010000}"/>
    <cellStyle name="20% - Accent1 13 2 2 2" xfId="660" xr:uid="{00000000-0005-0000-0000-0000CF010000}"/>
    <cellStyle name="20% - Accent1 13 2 2 2 2" xfId="661" xr:uid="{00000000-0005-0000-0000-0000D0010000}"/>
    <cellStyle name="20% - Accent1 13 2 2 2 2 2" xfId="662" xr:uid="{00000000-0005-0000-0000-0000D1010000}"/>
    <cellStyle name="20% - Accent1 13 2 2 2 3" xfId="663" xr:uid="{00000000-0005-0000-0000-0000D2010000}"/>
    <cellStyle name="20% - Accent1 13 2 2 3" xfId="664" xr:uid="{00000000-0005-0000-0000-0000D3010000}"/>
    <cellStyle name="20% - Accent1 13 2 2 3 2" xfId="665" xr:uid="{00000000-0005-0000-0000-0000D4010000}"/>
    <cellStyle name="20% - Accent1 13 2 2 4" xfId="666" xr:uid="{00000000-0005-0000-0000-0000D5010000}"/>
    <cellStyle name="20% - Accent1 13 2 3" xfId="667" xr:uid="{00000000-0005-0000-0000-0000D6010000}"/>
    <cellStyle name="20% - Accent1 13 2 3 2" xfId="668" xr:uid="{00000000-0005-0000-0000-0000D7010000}"/>
    <cellStyle name="20% - Accent1 13 2 3 2 2" xfId="669" xr:uid="{00000000-0005-0000-0000-0000D8010000}"/>
    <cellStyle name="20% - Accent1 13 2 3 2 2 2" xfId="670" xr:uid="{00000000-0005-0000-0000-0000D9010000}"/>
    <cellStyle name="20% - Accent1 13 2 3 2 3" xfId="671" xr:uid="{00000000-0005-0000-0000-0000DA010000}"/>
    <cellStyle name="20% - Accent1 13 2 3 3" xfId="672" xr:uid="{00000000-0005-0000-0000-0000DB010000}"/>
    <cellStyle name="20% - Accent1 13 2 3 3 2" xfId="673" xr:uid="{00000000-0005-0000-0000-0000DC010000}"/>
    <cellStyle name="20% - Accent1 13 2 3 4" xfId="674" xr:uid="{00000000-0005-0000-0000-0000DD010000}"/>
    <cellStyle name="20% - Accent1 13 2 4" xfId="675" xr:uid="{00000000-0005-0000-0000-0000DE010000}"/>
    <cellStyle name="20% - Accent1 13 2 4 2" xfId="676" xr:uid="{00000000-0005-0000-0000-0000DF010000}"/>
    <cellStyle name="20% - Accent1 13 2 4 2 2" xfId="677" xr:uid="{00000000-0005-0000-0000-0000E0010000}"/>
    <cellStyle name="20% - Accent1 13 2 4 2 2 2" xfId="678" xr:uid="{00000000-0005-0000-0000-0000E1010000}"/>
    <cellStyle name="20% - Accent1 13 2 4 2 3" xfId="679" xr:uid="{00000000-0005-0000-0000-0000E2010000}"/>
    <cellStyle name="20% - Accent1 13 2 4 3" xfId="680" xr:uid="{00000000-0005-0000-0000-0000E3010000}"/>
    <cellStyle name="20% - Accent1 13 2 4 3 2" xfId="681" xr:uid="{00000000-0005-0000-0000-0000E4010000}"/>
    <cellStyle name="20% - Accent1 13 2 4 4" xfId="682" xr:uid="{00000000-0005-0000-0000-0000E5010000}"/>
    <cellStyle name="20% - Accent1 13 2 5" xfId="683" xr:uid="{00000000-0005-0000-0000-0000E6010000}"/>
    <cellStyle name="20% - Accent1 13 2 5 2" xfId="684" xr:uid="{00000000-0005-0000-0000-0000E7010000}"/>
    <cellStyle name="20% - Accent1 13 2 5 2 2" xfId="685" xr:uid="{00000000-0005-0000-0000-0000E8010000}"/>
    <cellStyle name="20% - Accent1 13 2 5 3" xfId="686" xr:uid="{00000000-0005-0000-0000-0000E9010000}"/>
    <cellStyle name="20% - Accent1 13 2 6" xfId="687" xr:uid="{00000000-0005-0000-0000-0000EA010000}"/>
    <cellStyle name="20% - Accent1 13 2 6 2" xfId="688" xr:uid="{00000000-0005-0000-0000-0000EB010000}"/>
    <cellStyle name="20% - Accent1 13 2 6 2 2" xfId="689" xr:uid="{00000000-0005-0000-0000-0000EC010000}"/>
    <cellStyle name="20% - Accent1 13 2 6 3" xfId="690" xr:uid="{00000000-0005-0000-0000-0000ED010000}"/>
    <cellStyle name="20% - Accent1 13 2 7" xfId="691" xr:uid="{00000000-0005-0000-0000-0000EE010000}"/>
    <cellStyle name="20% - Accent1 13 2 7 2" xfId="692" xr:uid="{00000000-0005-0000-0000-0000EF010000}"/>
    <cellStyle name="20% - Accent1 13 2 8" xfId="693" xr:uid="{00000000-0005-0000-0000-0000F0010000}"/>
    <cellStyle name="20% - Accent1 13 2 8 2" xfId="694" xr:uid="{00000000-0005-0000-0000-0000F1010000}"/>
    <cellStyle name="20% - Accent1 13 2 9" xfId="695" xr:uid="{00000000-0005-0000-0000-0000F2010000}"/>
    <cellStyle name="20% - Accent1 13 3" xfId="696" xr:uid="{00000000-0005-0000-0000-0000F3010000}"/>
    <cellStyle name="20% - Accent1 13 3 2" xfId="697" xr:uid="{00000000-0005-0000-0000-0000F4010000}"/>
    <cellStyle name="20% - Accent1 13 3 2 2" xfId="698" xr:uid="{00000000-0005-0000-0000-0000F5010000}"/>
    <cellStyle name="20% - Accent1 13 3 2 2 2" xfId="699" xr:uid="{00000000-0005-0000-0000-0000F6010000}"/>
    <cellStyle name="20% - Accent1 13 3 2 2 2 2" xfId="700" xr:uid="{00000000-0005-0000-0000-0000F7010000}"/>
    <cellStyle name="20% - Accent1 13 3 2 2 3" xfId="701" xr:uid="{00000000-0005-0000-0000-0000F8010000}"/>
    <cellStyle name="20% - Accent1 13 3 2 3" xfId="702" xr:uid="{00000000-0005-0000-0000-0000F9010000}"/>
    <cellStyle name="20% - Accent1 13 3 2 3 2" xfId="703" xr:uid="{00000000-0005-0000-0000-0000FA010000}"/>
    <cellStyle name="20% - Accent1 13 3 2 4" xfId="704" xr:uid="{00000000-0005-0000-0000-0000FB010000}"/>
    <cellStyle name="20% - Accent1 13 3 3" xfId="705" xr:uid="{00000000-0005-0000-0000-0000FC010000}"/>
    <cellStyle name="20% - Accent1 13 3 3 2" xfId="706" xr:uid="{00000000-0005-0000-0000-0000FD010000}"/>
    <cellStyle name="20% - Accent1 13 3 3 2 2" xfId="707" xr:uid="{00000000-0005-0000-0000-0000FE010000}"/>
    <cellStyle name="20% - Accent1 13 3 3 2 2 2" xfId="708" xr:uid="{00000000-0005-0000-0000-0000FF010000}"/>
    <cellStyle name="20% - Accent1 13 3 3 2 3" xfId="709" xr:uid="{00000000-0005-0000-0000-000000020000}"/>
    <cellStyle name="20% - Accent1 13 3 3 3" xfId="710" xr:uid="{00000000-0005-0000-0000-000001020000}"/>
    <cellStyle name="20% - Accent1 13 3 3 3 2" xfId="711" xr:uid="{00000000-0005-0000-0000-000002020000}"/>
    <cellStyle name="20% - Accent1 13 3 3 4" xfId="712" xr:uid="{00000000-0005-0000-0000-000003020000}"/>
    <cellStyle name="20% - Accent1 13 3 4" xfId="713" xr:uid="{00000000-0005-0000-0000-000004020000}"/>
    <cellStyle name="20% - Accent1 13 3 4 2" xfId="714" xr:uid="{00000000-0005-0000-0000-000005020000}"/>
    <cellStyle name="20% - Accent1 13 3 4 2 2" xfId="715" xr:uid="{00000000-0005-0000-0000-000006020000}"/>
    <cellStyle name="20% - Accent1 13 3 4 2 2 2" xfId="716" xr:uid="{00000000-0005-0000-0000-000007020000}"/>
    <cellStyle name="20% - Accent1 13 3 4 2 3" xfId="717" xr:uid="{00000000-0005-0000-0000-000008020000}"/>
    <cellStyle name="20% - Accent1 13 3 4 3" xfId="718" xr:uid="{00000000-0005-0000-0000-000009020000}"/>
    <cellStyle name="20% - Accent1 13 3 4 3 2" xfId="719" xr:uid="{00000000-0005-0000-0000-00000A020000}"/>
    <cellStyle name="20% - Accent1 13 3 4 4" xfId="720" xr:uid="{00000000-0005-0000-0000-00000B020000}"/>
    <cellStyle name="20% - Accent1 13 3 5" xfId="721" xr:uid="{00000000-0005-0000-0000-00000C020000}"/>
    <cellStyle name="20% - Accent1 13 3 5 2" xfId="722" xr:uid="{00000000-0005-0000-0000-00000D020000}"/>
    <cellStyle name="20% - Accent1 13 3 5 2 2" xfId="723" xr:uid="{00000000-0005-0000-0000-00000E020000}"/>
    <cellStyle name="20% - Accent1 13 3 5 3" xfId="724" xr:uid="{00000000-0005-0000-0000-00000F020000}"/>
    <cellStyle name="20% - Accent1 13 3 6" xfId="725" xr:uid="{00000000-0005-0000-0000-000010020000}"/>
    <cellStyle name="20% - Accent1 13 3 6 2" xfId="726" xr:uid="{00000000-0005-0000-0000-000011020000}"/>
    <cellStyle name="20% - Accent1 13 3 6 2 2" xfId="727" xr:uid="{00000000-0005-0000-0000-000012020000}"/>
    <cellStyle name="20% - Accent1 13 3 6 3" xfId="728" xr:uid="{00000000-0005-0000-0000-000013020000}"/>
    <cellStyle name="20% - Accent1 13 3 7" xfId="729" xr:uid="{00000000-0005-0000-0000-000014020000}"/>
    <cellStyle name="20% - Accent1 13 3 7 2" xfId="730" xr:uid="{00000000-0005-0000-0000-000015020000}"/>
    <cellStyle name="20% - Accent1 13 3 8" xfId="731" xr:uid="{00000000-0005-0000-0000-000016020000}"/>
    <cellStyle name="20% - Accent1 13 3 8 2" xfId="732" xr:uid="{00000000-0005-0000-0000-000017020000}"/>
    <cellStyle name="20% - Accent1 13 3 9" xfId="733" xr:uid="{00000000-0005-0000-0000-000018020000}"/>
    <cellStyle name="20% - Accent1 13 4" xfId="734" xr:uid="{00000000-0005-0000-0000-000019020000}"/>
    <cellStyle name="20% - Accent1 13 4 2" xfId="735" xr:uid="{00000000-0005-0000-0000-00001A020000}"/>
    <cellStyle name="20% - Accent1 13 4 2 2" xfId="736" xr:uid="{00000000-0005-0000-0000-00001B020000}"/>
    <cellStyle name="20% - Accent1 13 4 2 2 2" xfId="737" xr:uid="{00000000-0005-0000-0000-00001C020000}"/>
    <cellStyle name="20% - Accent1 13 4 2 3" xfId="738" xr:uid="{00000000-0005-0000-0000-00001D020000}"/>
    <cellStyle name="20% - Accent1 13 4 3" xfId="739" xr:uid="{00000000-0005-0000-0000-00001E020000}"/>
    <cellStyle name="20% - Accent1 13 4 3 2" xfId="740" xr:uid="{00000000-0005-0000-0000-00001F020000}"/>
    <cellStyle name="20% - Accent1 13 4 4" xfId="741" xr:uid="{00000000-0005-0000-0000-000020020000}"/>
    <cellStyle name="20% - Accent1 13 5" xfId="742" xr:uid="{00000000-0005-0000-0000-000021020000}"/>
    <cellStyle name="20% - Accent1 13 5 2" xfId="743" xr:uid="{00000000-0005-0000-0000-000022020000}"/>
    <cellStyle name="20% - Accent1 13 5 2 2" xfId="744" xr:uid="{00000000-0005-0000-0000-000023020000}"/>
    <cellStyle name="20% - Accent1 13 5 2 2 2" xfId="745" xr:uid="{00000000-0005-0000-0000-000024020000}"/>
    <cellStyle name="20% - Accent1 13 5 2 3" xfId="746" xr:uid="{00000000-0005-0000-0000-000025020000}"/>
    <cellStyle name="20% - Accent1 13 5 3" xfId="747" xr:uid="{00000000-0005-0000-0000-000026020000}"/>
    <cellStyle name="20% - Accent1 13 5 3 2" xfId="748" xr:uid="{00000000-0005-0000-0000-000027020000}"/>
    <cellStyle name="20% - Accent1 13 5 4" xfId="749" xr:uid="{00000000-0005-0000-0000-000028020000}"/>
    <cellStyle name="20% - Accent1 13 6" xfId="750" xr:uid="{00000000-0005-0000-0000-000029020000}"/>
    <cellStyle name="20% - Accent1 13 6 2" xfId="751" xr:uid="{00000000-0005-0000-0000-00002A020000}"/>
    <cellStyle name="20% - Accent1 13 6 2 2" xfId="752" xr:uid="{00000000-0005-0000-0000-00002B020000}"/>
    <cellStyle name="20% - Accent1 13 6 2 2 2" xfId="753" xr:uid="{00000000-0005-0000-0000-00002C020000}"/>
    <cellStyle name="20% - Accent1 13 6 2 3" xfId="754" xr:uid="{00000000-0005-0000-0000-00002D020000}"/>
    <cellStyle name="20% - Accent1 13 6 3" xfId="755" xr:uid="{00000000-0005-0000-0000-00002E020000}"/>
    <cellStyle name="20% - Accent1 13 6 3 2" xfId="756" xr:uid="{00000000-0005-0000-0000-00002F020000}"/>
    <cellStyle name="20% - Accent1 13 6 4" xfId="757" xr:uid="{00000000-0005-0000-0000-000030020000}"/>
    <cellStyle name="20% - Accent1 13 7" xfId="758" xr:uid="{00000000-0005-0000-0000-000031020000}"/>
    <cellStyle name="20% - Accent1 13 7 2" xfId="759" xr:uid="{00000000-0005-0000-0000-000032020000}"/>
    <cellStyle name="20% - Accent1 13 7 2 2" xfId="760" xr:uid="{00000000-0005-0000-0000-000033020000}"/>
    <cellStyle name="20% - Accent1 13 7 3" xfId="761" xr:uid="{00000000-0005-0000-0000-000034020000}"/>
    <cellStyle name="20% - Accent1 13 8" xfId="762" xr:uid="{00000000-0005-0000-0000-000035020000}"/>
    <cellStyle name="20% - Accent1 13 8 2" xfId="763" xr:uid="{00000000-0005-0000-0000-000036020000}"/>
    <cellStyle name="20% - Accent1 13 8 2 2" xfId="764" xr:uid="{00000000-0005-0000-0000-000037020000}"/>
    <cellStyle name="20% - Accent1 13 8 3" xfId="765" xr:uid="{00000000-0005-0000-0000-000038020000}"/>
    <cellStyle name="20% - Accent1 13 9" xfId="766" xr:uid="{00000000-0005-0000-0000-000039020000}"/>
    <cellStyle name="20% - Accent1 13 9 2" xfId="767" xr:uid="{00000000-0005-0000-0000-00003A020000}"/>
    <cellStyle name="20% - Accent1 14" xfId="768" xr:uid="{00000000-0005-0000-0000-00003B020000}"/>
    <cellStyle name="20% - Accent1 14 2" xfId="769" xr:uid="{00000000-0005-0000-0000-00003C020000}"/>
    <cellStyle name="20% - Accent1 14 2 2" xfId="770" xr:uid="{00000000-0005-0000-0000-00003D020000}"/>
    <cellStyle name="20% - Accent1 14 2 2 2" xfId="771" xr:uid="{00000000-0005-0000-0000-00003E020000}"/>
    <cellStyle name="20% - Accent1 14 2 2 2 2" xfId="772" xr:uid="{00000000-0005-0000-0000-00003F020000}"/>
    <cellStyle name="20% - Accent1 14 2 2 3" xfId="773" xr:uid="{00000000-0005-0000-0000-000040020000}"/>
    <cellStyle name="20% - Accent1 14 2 3" xfId="774" xr:uid="{00000000-0005-0000-0000-000041020000}"/>
    <cellStyle name="20% - Accent1 14 2 3 2" xfId="775" xr:uid="{00000000-0005-0000-0000-000042020000}"/>
    <cellStyle name="20% - Accent1 14 2 4" xfId="776" xr:uid="{00000000-0005-0000-0000-000043020000}"/>
    <cellStyle name="20% - Accent1 14 3" xfId="777" xr:uid="{00000000-0005-0000-0000-000044020000}"/>
    <cellStyle name="20% - Accent1 14 3 2" xfId="778" xr:uid="{00000000-0005-0000-0000-000045020000}"/>
    <cellStyle name="20% - Accent1 14 3 2 2" xfId="779" xr:uid="{00000000-0005-0000-0000-000046020000}"/>
    <cellStyle name="20% - Accent1 14 3 2 2 2" xfId="780" xr:uid="{00000000-0005-0000-0000-000047020000}"/>
    <cellStyle name="20% - Accent1 14 3 2 3" xfId="781" xr:uid="{00000000-0005-0000-0000-000048020000}"/>
    <cellStyle name="20% - Accent1 14 3 3" xfId="782" xr:uid="{00000000-0005-0000-0000-000049020000}"/>
    <cellStyle name="20% - Accent1 14 3 3 2" xfId="783" xr:uid="{00000000-0005-0000-0000-00004A020000}"/>
    <cellStyle name="20% - Accent1 14 3 4" xfId="784" xr:uid="{00000000-0005-0000-0000-00004B020000}"/>
    <cellStyle name="20% - Accent1 14 4" xfId="785" xr:uid="{00000000-0005-0000-0000-00004C020000}"/>
    <cellStyle name="20% - Accent1 14 4 2" xfId="786" xr:uid="{00000000-0005-0000-0000-00004D020000}"/>
    <cellStyle name="20% - Accent1 14 4 2 2" xfId="787" xr:uid="{00000000-0005-0000-0000-00004E020000}"/>
    <cellStyle name="20% - Accent1 14 4 2 2 2" xfId="788" xr:uid="{00000000-0005-0000-0000-00004F020000}"/>
    <cellStyle name="20% - Accent1 14 4 2 3" xfId="789" xr:uid="{00000000-0005-0000-0000-000050020000}"/>
    <cellStyle name="20% - Accent1 14 4 3" xfId="790" xr:uid="{00000000-0005-0000-0000-000051020000}"/>
    <cellStyle name="20% - Accent1 14 4 3 2" xfId="791" xr:uid="{00000000-0005-0000-0000-000052020000}"/>
    <cellStyle name="20% - Accent1 14 4 4" xfId="792" xr:uid="{00000000-0005-0000-0000-000053020000}"/>
    <cellStyle name="20% - Accent1 14 5" xfId="793" xr:uid="{00000000-0005-0000-0000-000054020000}"/>
    <cellStyle name="20% - Accent1 14 5 2" xfId="794" xr:uid="{00000000-0005-0000-0000-000055020000}"/>
    <cellStyle name="20% - Accent1 14 5 2 2" xfId="795" xr:uid="{00000000-0005-0000-0000-000056020000}"/>
    <cellStyle name="20% - Accent1 14 5 3" xfId="796" xr:uid="{00000000-0005-0000-0000-000057020000}"/>
    <cellStyle name="20% - Accent1 14 6" xfId="797" xr:uid="{00000000-0005-0000-0000-000058020000}"/>
    <cellStyle name="20% - Accent1 14 6 2" xfId="798" xr:uid="{00000000-0005-0000-0000-000059020000}"/>
    <cellStyle name="20% - Accent1 14 6 2 2" xfId="799" xr:uid="{00000000-0005-0000-0000-00005A020000}"/>
    <cellStyle name="20% - Accent1 14 6 3" xfId="800" xr:uid="{00000000-0005-0000-0000-00005B020000}"/>
    <cellStyle name="20% - Accent1 14 7" xfId="801" xr:uid="{00000000-0005-0000-0000-00005C020000}"/>
    <cellStyle name="20% - Accent1 14 7 2" xfId="802" xr:uid="{00000000-0005-0000-0000-00005D020000}"/>
    <cellStyle name="20% - Accent1 14 8" xfId="803" xr:uid="{00000000-0005-0000-0000-00005E020000}"/>
    <cellStyle name="20% - Accent1 14 8 2" xfId="804" xr:uid="{00000000-0005-0000-0000-00005F020000}"/>
    <cellStyle name="20% - Accent1 14 9" xfId="805" xr:uid="{00000000-0005-0000-0000-000060020000}"/>
    <cellStyle name="20% - Accent1 15" xfId="806" xr:uid="{00000000-0005-0000-0000-000061020000}"/>
    <cellStyle name="20% - Accent1 15 2" xfId="807" xr:uid="{00000000-0005-0000-0000-000062020000}"/>
    <cellStyle name="20% - Accent1 15 2 2" xfId="808" xr:uid="{00000000-0005-0000-0000-000063020000}"/>
    <cellStyle name="20% - Accent1 15 2 2 2" xfId="809" xr:uid="{00000000-0005-0000-0000-000064020000}"/>
    <cellStyle name="20% - Accent1 15 2 2 2 2" xfId="810" xr:uid="{00000000-0005-0000-0000-000065020000}"/>
    <cellStyle name="20% - Accent1 15 2 2 3" xfId="811" xr:uid="{00000000-0005-0000-0000-000066020000}"/>
    <cellStyle name="20% - Accent1 15 2 3" xfId="812" xr:uid="{00000000-0005-0000-0000-000067020000}"/>
    <cellStyle name="20% - Accent1 15 2 3 2" xfId="813" xr:uid="{00000000-0005-0000-0000-000068020000}"/>
    <cellStyle name="20% - Accent1 15 2 4" xfId="814" xr:uid="{00000000-0005-0000-0000-000069020000}"/>
    <cellStyle name="20% - Accent1 15 3" xfId="815" xr:uid="{00000000-0005-0000-0000-00006A020000}"/>
    <cellStyle name="20% - Accent1 15 3 2" xfId="816" xr:uid="{00000000-0005-0000-0000-00006B020000}"/>
    <cellStyle name="20% - Accent1 15 3 2 2" xfId="817" xr:uid="{00000000-0005-0000-0000-00006C020000}"/>
    <cellStyle name="20% - Accent1 15 3 2 2 2" xfId="818" xr:uid="{00000000-0005-0000-0000-00006D020000}"/>
    <cellStyle name="20% - Accent1 15 3 2 3" xfId="819" xr:uid="{00000000-0005-0000-0000-00006E020000}"/>
    <cellStyle name="20% - Accent1 15 3 3" xfId="820" xr:uid="{00000000-0005-0000-0000-00006F020000}"/>
    <cellStyle name="20% - Accent1 15 3 3 2" xfId="821" xr:uid="{00000000-0005-0000-0000-000070020000}"/>
    <cellStyle name="20% - Accent1 15 3 4" xfId="822" xr:uid="{00000000-0005-0000-0000-000071020000}"/>
    <cellStyle name="20% - Accent1 15 4" xfId="823" xr:uid="{00000000-0005-0000-0000-000072020000}"/>
    <cellStyle name="20% - Accent1 15 4 2" xfId="824" xr:uid="{00000000-0005-0000-0000-000073020000}"/>
    <cellStyle name="20% - Accent1 15 4 2 2" xfId="825" xr:uid="{00000000-0005-0000-0000-000074020000}"/>
    <cellStyle name="20% - Accent1 15 4 2 2 2" xfId="826" xr:uid="{00000000-0005-0000-0000-000075020000}"/>
    <cellStyle name="20% - Accent1 15 4 2 3" xfId="827" xr:uid="{00000000-0005-0000-0000-000076020000}"/>
    <cellStyle name="20% - Accent1 15 4 3" xfId="828" xr:uid="{00000000-0005-0000-0000-000077020000}"/>
    <cellStyle name="20% - Accent1 15 4 3 2" xfId="829" xr:uid="{00000000-0005-0000-0000-000078020000}"/>
    <cellStyle name="20% - Accent1 15 4 4" xfId="830" xr:uid="{00000000-0005-0000-0000-000079020000}"/>
    <cellStyle name="20% - Accent1 15 5" xfId="831" xr:uid="{00000000-0005-0000-0000-00007A020000}"/>
    <cellStyle name="20% - Accent1 15 5 2" xfId="832" xr:uid="{00000000-0005-0000-0000-00007B020000}"/>
    <cellStyle name="20% - Accent1 15 5 2 2" xfId="833" xr:uid="{00000000-0005-0000-0000-00007C020000}"/>
    <cellStyle name="20% - Accent1 15 5 3" xfId="834" xr:uid="{00000000-0005-0000-0000-00007D020000}"/>
    <cellStyle name="20% - Accent1 15 6" xfId="835" xr:uid="{00000000-0005-0000-0000-00007E020000}"/>
    <cellStyle name="20% - Accent1 15 6 2" xfId="836" xr:uid="{00000000-0005-0000-0000-00007F020000}"/>
    <cellStyle name="20% - Accent1 15 6 2 2" xfId="837" xr:uid="{00000000-0005-0000-0000-000080020000}"/>
    <cellStyle name="20% - Accent1 15 6 3" xfId="838" xr:uid="{00000000-0005-0000-0000-000081020000}"/>
    <cellStyle name="20% - Accent1 15 7" xfId="839" xr:uid="{00000000-0005-0000-0000-000082020000}"/>
    <cellStyle name="20% - Accent1 15 7 2" xfId="840" xr:uid="{00000000-0005-0000-0000-000083020000}"/>
    <cellStyle name="20% - Accent1 15 8" xfId="841" xr:uid="{00000000-0005-0000-0000-000084020000}"/>
    <cellStyle name="20% - Accent1 15 8 2" xfId="842" xr:uid="{00000000-0005-0000-0000-000085020000}"/>
    <cellStyle name="20% - Accent1 15 9" xfId="843" xr:uid="{00000000-0005-0000-0000-000086020000}"/>
    <cellStyle name="20% - Accent1 16" xfId="844" xr:uid="{00000000-0005-0000-0000-000087020000}"/>
    <cellStyle name="20% - Accent1 16 2" xfId="845" xr:uid="{00000000-0005-0000-0000-000088020000}"/>
    <cellStyle name="20% - Accent1 16 2 2" xfId="846" xr:uid="{00000000-0005-0000-0000-000089020000}"/>
    <cellStyle name="20% - Accent1 16 2 2 2" xfId="847" xr:uid="{00000000-0005-0000-0000-00008A020000}"/>
    <cellStyle name="20% - Accent1 16 2 3" xfId="848" xr:uid="{00000000-0005-0000-0000-00008B020000}"/>
    <cellStyle name="20% - Accent1 16 3" xfId="849" xr:uid="{00000000-0005-0000-0000-00008C020000}"/>
    <cellStyle name="20% - Accent1 16 3 2" xfId="850" xr:uid="{00000000-0005-0000-0000-00008D020000}"/>
    <cellStyle name="20% - Accent1 16 4" xfId="851" xr:uid="{00000000-0005-0000-0000-00008E020000}"/>
    <cellStyle name="20% - Accent1 17" xfId="852" xr:uid="{00000000-0005-0000-0000-00008F020000}"/>
    <cellStyle name="20% - Accent1 17 2" xfId="853" xr:uid="{00000000-0005-0000-0000-000090020000}"/>
    <cellStyle name="20% - Accent1 17 2 2" xfId="854" xr:uid="{00000000-0005-0000-0000-000091020000}"/>
    <cellStyle name="20% - Accent1 17 2 2 2" xfId="855" xr:uid="{00000000-0005-0000-0000-000092020000}"/>
    <cellStyle name="20% - Accent1 17 2 3" xfId="856" xr:uid="{00000000-0005-0000-0000-000093020000}"/>
    <cellStyle name="20% - Accent1 17 3" xfId="857" xr:uid="{00000000-0005-0000-0000-000094020000}"/>
    <cellStyle name="20% - Accent1 17 3 2" xfId="858" xr:uid="{00000000-0005-0000-0000-000095020000}"/>
    <cellStyle name="20% - Accent1 17 4" xfId="859" xr:uid="{00000000-0005-0000-0000-000096020000}"/>
    <cellStyle name="20% - Accent1 18" xfId="860" xr:uid="{00000000-0005-0000-0000-000097020000}"/>
    <cellStyle name="20% - Accent1 18 2" xfId="861" xr:uid="{00000000-0005-0000-0000-000098020000}"/>
    <cellStyle name="20% - Accent1 18 2 2" xfId="862" xr:uid="{00000000-0005-0000-0000-000099020000}"/>
    <cellStyle name="20% - Accent1 18 2 2 2" xfId="863" xr:uid="{00000000-0005-0000-0000-00009A020000}"/>
    <cellStyle name="20% - Accent1 18 2 3" xfId="864" xr:uid="{00000000-0005-0000-0000-00009B020000}"/>
    <cellStyle name="20% - Accent1 18 3" xfId="865" xr:uid="{00000000-0005-0000-0000-00009C020000}"/>
    <cellStyle name="20% - Accent1 18 3 2" xfId="866" xr:uid="{00000000-0005-0000-0000-00009D020000}"/>
    <cellStyle name="20% - Accent1 18 4" xfId="867" xr:uid="{00000000-0005-0000-0000-00009E020000}"/>
    <cellStyle name="20% - Accent1 19" xfId="868" xr:uid="{00000000-0005-0000-0000-00009F020000}"/>
    <cellStyle name="20% - Accent1 19 2" xfId="869" xr:uid="{00000000-0005-0000-0000-0000A0020000}"/>
    <cellStyle name="20% - Accent1 19 2 2" xfId="870" xr:uid="{00000000-0005-0000-0000-0000A1020000}"/>
    <cellStyle name="20% - Accent1 19 3" xfId="871" xr:uid="{00000000-0005-0000-0000-0000A2020000}"/>
    <cellStyle name="20% - Accent1 2" xfId="105" xr:uid="{00000000-0005-0000-0000-0000A3020000}"/>
    <cellStyle name="20% - Accent1 2 10" xfId="872" xr:uid="{00000000-0005-0000-0000-0000A4020000}"/>
    <cellStyle name="20% - Accent1 2 10 10" xfId="873" xr:uid="{00000000-0005-0000-0000-0000A5020000}"/>
    <cellStyle name="20% - Accent1 2 10 10 2" xfId="874" xr:uid="{00000000-0005-0000-0000-0000A6020000}"/>
    <cellStyle name="20% - Accent1 2 10 11" xfId="875" xr:uid="{00000000-0005-0000-0000-0000A7020000}"/>
    <cellStyle name="20% - Accent1 2 10 2" xfId="876" xr:uid="{00000000-0005-0000-0000-0000A8020000}"/>
    <cellStyle name="20% - Accent1 2 10 2 2" xfId="877" xr:uid="{00000000-0005-0000-0000-0000A9020000}"/>
    <cellStyle name="20% - Accent1 2 10 2 2 2" xfId="878" xr:uid="{00000000-0005-0000-0000-0000AA020000}"/>
    <cellStyle name="20% - Accent1 2 10 2 2 2 2" xfId="879" xr:uid="{00000000-0005-0000-0000-0000AB020000}"/>
    <cellStyle name="20% - Accent1 2 10 2 2 2 2 2" xfId="880" xr:uid="{00000000-0005-0000-0000-0000AC020000}"/>
    <cellStyle name="20% - Accent1 2 10 2 2 2 3" xfId="881" xr:uid="{00000000-0005-0000-0000-0000AD020000}"/>
    <cellStyle name="20% - Accent1 2 10 2 2 3" xfId="882" xr:uid="{00000000-0005-0000-0000-0000AE020000}"/>
    <cellStyle name="20% - Accent1 2 10 2 2 3 2" xfId="883" xr:uid="{00000000-0005-0000-0000-0000AF020000}"/>
    <cellStyle name="20% - Accent1 2 10 2 2 4" xfId="884" xr:uid="{00000000-0005-0000-0000-0000B0020000}"/>
    <cellStyle name="20% - Accent1 2 10 2 3" xfId="885" xr:uid="{00000000-0005-0000-0000-0000B1020000}"/>
    <cellStyle name="20% - Accent1 2 10 2 3 2" xfId="886" xr:uid="{00000000-0005-0000-0000-0000B2020000}"/>
    <cellStyle name="20% - Accent1 2 10 2 3 2 2" xfId="887" xr:uid="{00000000-0005-0000-0000-0000B3020000}"/>
    <cellStyle name="20% - Accent1 2 10 2 3 2 2 2" xfId="888" xr:uid="{00000000-0005-0000-0000-0000B4020000}"/>
    <cellStyle name="20% - Accent1 2 10 2 3 2 3" xfId="889" xr:uid="{00000000-0005-0000-0000-0000B5020000}"/>
    <cellStyle name="20% - Accent1 2 10 2 3 3" xfId="890" xr:uid="{00000000-0005-0000-0000-0000B6020000}"/>
    <cellStyle name="20% - Accent1 2 10 2 3 3 2" xfId="891" xr:uid="{00000000-0005-0000-0000-0000B7020000}"/>
    <cellStyle name="20% - Accent1 2 10 2 3 4" xfId="892" xr:uid="{00000000-0005-0000-0000-0000B8020000}"/>
    <cellStyle name="20% - Accent1 2 10 2 4" xfId="893" xr:uid="{00000000-0005-0000-0000-0000B9020000}"/>
    <cellStyle name="20% - Accent1 2 10 2 4 2" xfId="894" xr:uid="{00000000-0005-0000-0000-0000BA020000}"/>
    <cellStyle name="20% - Accent1 2 10 2 4 2 2" xfId="895" xr:uid="{00000000-0005-0000-0000-0000BB020000}"/>
    <cellStyle name="20% - Accent1 2 10 2 4 2 2 2" xfId="896" xr:uid="{00000000-0005-0000-0000-0000BC020000}"/>
    <cellStyle name="20% - Accent1 2 10 2 4 2 3" xfId="897" xr:uid="{00000000-0005-0000-0000-0000BD020000}"/>
    <cellStyle name="20% - Accent1 2 10 2 4 3" xfId="898" xr:uid="{00000000-0005-0000-0000-0000BE020000}"/>
    <cellStyle name="20% - Accent1 2 10 2 4 3 2" xfId="899" xr:uid="{00000000-0005-0000-0000-0000BF020000}"/>
    <cellStyle name="20% - Accent1 2 10 2 4 4" xfId="900" xr:uid="{00000000-0005-0000-0000-0000C0020000}"/>
    <cellStyle name="20% - Accent1 2 10 2 5" xfId="901" xr:uid="{00000000-0005-0000-0000-0000C1020000}"/>
    <cellStyle name="20% - Accent1 2 10 2 5 2" xfId="902" xr:uid="{00000000-0005-0000-0000-0000C2020000}"/>
    <cellStyle name="20% - Accent1 2 10 2 5 2 2" xfId="903" xr:uid="{00000000-0005-0000-0000-0000C3020000}"/>
    <cellStyle name="20% - Accent1 2 10 2 5 3" xfId="904" xr:uid="{00000000-0005-0000-0000-0000C4020000}"/>
    <cellStyle name="20% - Accent1 2 10 2 6" xfId="106" xr:uid="{00000000-0005-0000-0000-0000C5020000}"/>
    <cellStyle name="20% - Accent1 2 10 2 6 2" xfId="107" xr:uid="{00000000-0005-0000-0000-0000C6020000}"/>
    <cellStyle name="20% - Accent1 2 10 2 6 2 2" xfId="905" xr:uid="{00000000-0005-0000-0000-0000C7020000}"/>
    <cellStyle name="20% - Accent1 2 10 2 6 3" xfId="108" xr:uid="{00000000-0005-0000-0000-0000C8020000}"/>
    <cellStyle name="20% - Accent1 2 10 2 6 4" xfId="906" xr:uid="{00000000-0005-0000-0000-0000C9020000}"/>
    <cellStyle name="20% - Accent1 2 10 2 7" xfId="109" xr:uid="{00000000-0005-0000-0000-0000CA020000}"/>
    <cellStyle name="20% - Accent1 2 10 2 7 2" xfId="110" xr:uid="{00000000-0005-0000-0000-0000CB020000}"/>
    <cellStyle name="20% - Accent1 2 10 2 7 3" xfId="111" xr:uid="{00000000-0005-0000-0000-0000CC020000}"/>
    <cellStyle name="20% - Accent1 2 10 2 8" xfId="907" xr:uid="{00000000-0005-0000-0000-0000CD020000}"/>
    <cellStyle name="20% - Accent1 2 10 2 8 2" xfId="908" xr:uid="{00000000-0005-0000-0000-0000CE020000}"/>
    <cellStyle name="20% - Accent1 2 10 2 9" xfId="909" xr:uid="{00000000-0005-0000-0000-0000CF020000}"/>
    <cellStyle name="20% - Accent1 2 10 3" xfId="910" xr:uid="{00000000-0005-0000-0000-0000D0020000}"/>
    <cellStyle name="20% - Accent1 2 10 3 2" xfId="911" xr:uid="{00000000-0005-0000-0000-0000D1020000}"/>
    <cellStyle name="20% - Accent1 2 10 3 2 2" xfId="912" xr:uid="{00000000-0005-0000-0000-0000D2020000}"/>
    <cellStyle name="20% - Accent1 2 10 3 2 2 2" xfId="913" xr:uid="{00000000-0005-0000-0000-0000D3020000}"/>
    <cellStyle name="20% - Accent1 2 10 3 2 2 2 2" xfId="914" xr:uid="{00000000-0005-0000-0000-0000D4020000}"/>
    <cellStyle name="20% - Accent1 2 10 3 2 2 3" xfId="915" xr:uid="{00000000-0005-0000-0000-0000D5020000}"/>
    <cellStyle name="20% - Accent1 2 10 3 2 3" xfId="916" xr:uid="{00000000-0005-0000-0000-0000D6020000}"/>
    <cellStyle name="20% - Accent1 2 10 3 2 3 2" xfId="917" xr:uid="{00000000-0005-0000-0000-0000D7020000}"/>
    <cellStyle name="20% - Accent1 2 10 3 2 4" xfId="918" xr:uid="{00000000-0005-0000-0000-0000D8020000}"/>
    <cellStyle name="20% - Accent1 2 10 3 3" xfId="919" xr:uid="{00000000-0005-0000-0000-0000D9020000}"/>
    <cellStyle name="20% - Accent1 2 10 3 3 2" xfId="920" xr:uid="{00000000-0005-0000-0000-0000DA020000}"/>
    <cellStyle name="20% - Accent1 2 10 3 3 2 2" xfId="921" xr:uid="{00000000-0005-0000-0000-0000DB020000}"/>
    <cellStyle name="20% - Accent1 2 10 3 3 2 2 2" xfId="922" xr:uid="{00000000-0005-0000-0000-0000DC020000}"/>
    <cellStyle name="20% - Accent1 2 10 3 3 2 3" xfId="923" xr:uid="{00000000-0005-0000-0000-0000DD020000}"/>
    <cellStyle name="20% - Accent1 2 10 3 3 3" xfId="924" xr:uid="{00000000-0005-0000-0000-0000DE020000}"/>
    <cellStyle name="20% - Accent1 2 10 3 3 3 2" xfId="925" xr:uid="{00000000-0005-0000-0000-0000DF020000}"/>
    <cellStyle name="20% - Accent1 2 10 3 3 4" xfId="926" xr:uid="{00000000-0005-0000-0000-0000E0020000}"/>
    <cellStyle name="20% - Accent1 2 10 3 4" xfId="927" xr:uid="{00000000-0005-0000-0000-0000E1020000}"/>
    <cellStyle name="20% - Accent1 2 10 3 4 2" xfId="928" xr:uid="{00000000-0005-0000-0000-0000E2020000}"/>
    <cellStyle name="20% - Accent1 2 10 3 4 2 2" xfId="929" xr:uid="{00000000-0005-0000-0000-0000E3020000}"/>
    <cellStyle name="20% - Accent1 2 10 3 4 2 2 2" xfId="930" xr:uid="{00000000-0005-0000-0000-0000E4020000}"/>
    <cellStyle name="20% - Accent1 2 10 3 4 2 3" xfId="931" xr:uid="{00000000-0005-0000-0000-0000E5020000}"/>
    <cellStyle name="20% - Accent1 2 10 3 4 3" xfId="932" xr:uid="{00000000-0005-0000-0000-0000E6020000}"/>
    <cellStyle name="20% - Accent1 2 10 3 4 3 2" xfId="933" xr:uid="{00000000-0005-0000-0000-0000E7020000}"/>
    <cellStyle name="20% - Accent1 2 10 3 4 4" xfId="934" xr:uid="{00000000-0005-0000-0000-0000E8020000}"/>
    <cellStyle name="20% - Accent1 2 10 3 5" xfId="935" xr:uid="{00000000-0005-0000-0000-0000E9020000}"/>
    <cellStyle name="20% - Accent1 2 10 3 5 2" xfId="936" xr:uid="{00000000-0005-0000-0000-0000EA020000}"/>
    <cellStyle name="20% - Accent1 2 10 3 5 2 2" xfId="937" xr:uid="{00000000-0005-0000-0000-0000EB020000}"/>
    <cellStyle name="20% - Accent1 2 10 3 5 3" xfId="938" xr:uid="{00000000-0005-0000-0000-0000EC020000}"/>
    <cellStyle name="20% - Accent1 2 10 3 6" xfId="939" xr:uid="{00000000-0005-0000-0000-0000ED020000}"/>
    <cellStyle name="20% - Accent1 2 10 3 6 2" xfId="940" xr:uid="{00000000-0005-0000-0000-0000EE020000}"/>
    <cellStyle name="20% - Accent1 2 10 3 6 2 2" xfId="941" xr:uid="{00000000-0005-0000-0000-0000EF020000}"/>
    <cellStyle name="20% - Accent1 2 10 3 6 3" xfId="942" xr:uid="{00000000-0005-0000-0000-0000F0020000}"/>
    <cellStyle name="20% - Accent1 2 10 3 7" xfId="943" xr:uid="{00000000-0005-0000-0000-0000F1020000}"/>
    <cellStyle name="20% - Accent1 2 10 3 7 2" xfId="944" xr:uid="{00000000-0005-0000-0000-0000F2020000}"/>
    <cellStyle name="20% - Accent1 2 10 3 8" xfId="945" xr:uid="{00000000-0005-0000-0000-0000F3020000}"/>
    <cellStyle name="20% - Accent1 2 10 3 8 2" xfId="946" xr:uid="{00000000-0005-0000-0000-0000F4020000}"/>
    <cellStyle name="20% - Accent1 2 10 3 9" xfId="947" xr:uid="{00000000-0005-0000-0000-0000F5020000}"/>
    <cellStyle name="20% - Accent1 2 10 4" xfId="948" xr:uid="{00000000-0005-0000-0000-0000F6020000}"/>
    <cellStyle name="20% - Accent1 2 10 4 2" xfId="949" xr:uid="{00000000-0005-0000-0000-0000F7020000}"/>
    <cellStyle name="20% - Accent1 2 10 4 2 2" xfId="950" xr:uid="{00000000-0005-0000-0000-0000F8020000}"/>
    <cellStyle name="20% - Accent1 2 10 4 2 2 2" xfId="951" xr:uid="{00000000-0005-0000-0000-0000F9020000}"/>
    <cellStyle name="20% - Accent1 2 10 4 2 3" xfId="952" xr:uid="{00000000-0005-0000-0000-0000FA020000}"/>
    <cellStyle name="20% - Accent1 2 10 4 3" xfId="953" xr:uid="{00000000-0005-0000-0000-0000FB020000}"/>
    <cellStyle name="20% - Accent1 2 10 4 3 2" xfId="954" xr:uid="{00000000-0005-0000-0000-0000FC020000}"/>
    <cellStyle name="20% - Accent1 2 10 4 4" xfId="955" xr:uid="{00000000-0005-0000-0000-0000FD020000}"/>
    <cellStyle name="20% - Accent1 2 10 5" xfId="956" xr:uid="{00000000-0005-0000-0000-0000FE020000}"/>
    <cellStyle name="20% - Accent1 2 10 5 2" xfId="957" xr:uid="{00000000-0005-0000-0000-0000FF020000}"/>
    <cellStyle name="20% - Accent1 2 10 5 2 2" xfId="958" xr:uid="{00000000-0005-0000-0000-000000030000}"/>
    <cellStyle name="20% - Accent1 2 10 5 2 2 2" xfId="959" xr:uid="{00000000-0005-0000-0000-000001030000}"/>
    <cellStyle name="20% - Accent1 2 10 5 2 3" xfId="960" xr:uid="{00000000-0005-0000-0000-000002030000}"/>
    <cellStyle name="20% - Accent1 2 10 5 3" xfId="961" xr:uid="{00000000-0005-0000-0000-000003030000}"/>
    <cellStyle name="20% - Accent1 2 10 5 3 2" xfId="962" xr:uid="{00000000-0005-0000-0000-000004030000}"/>
    <cellStyle name="20% - Accent1 2 10 5 4" xfId="963" xr:uid="{00000000-0005-0000-0000-000005030000}"/>
    <cellStyle name="20% - Accent1 2 10 6" xfId="964" xr:uid="{00000000-0005-0000-0000-000006030000}"/>
    <cellStyle name="20% - Accent1 2 10 6 2" xfId="965" xr:uid="{00000000-0005-0000-0000-000007030000}"/>
    <cellStyle name="20% - Accent1 2 10 6 2 2" xfId="966" xr:uid="{00000000-0005-0000-0000-000008030000}"/>
    <cellStyle name="20% - Accent1 2 10 6 2 2 2" xfId="967" xr:uid="{00000000-0005-0000-0000-000009030000}"/>
    <cellStyle name="20% - Accent1 2 10 6 2 3" xfId="968" xr:uid="{00000000-0005-0000-0000-00000A030000}"/>
    <cellStyle name="20% - Accent1 2 10 6 3" xfId="969" xr:uid="{00000000-0005-0000-0000-00000B030000}"/>
    <cellStyle name="20% - Accent1 2 10 6 3 2" xfId="970" xr:uid="{00000000-0005-0000-0000-00000C030000}"/>
    <cellStyle name="20% - Accent1 2 10 6 4" xfId="971" xr:uid="{00000000-0005-0000-0000-00000D030000}"/>
    <cellStyle name="20% - Accent1 2 10 7" xfId="972" xr:uid="{00000000-0005-0000-0000-00000E030000}"/>
    <cellStyle name="20% - Accent1 2 10 7 2" xfId="973" xr:uid="{00000000-0005-0000-0000-00000F030000}"/>
    <cellStyle name="20% - Accent1 2 10 7 2 2" xfId="974" xr:uid="{00000000-0005-0000-0000-000010030000}"/>
    <cellStyle name="20% - Accent1 2 10 7 3" xfId="975" xr:uid="{00000000-0005-0000-0000-000011030000}"/>
    <cellStyle name="20% - Accent1 2 10 8" xfId="976" xr:uid="{00000000-0005-0000-0000-000012030000}"/>
    <cellStyle name="20% - Accent1 2 10 8 2" xfId="977" xr:uid="{00000000-0005-0000-0000-000013030000}"/>
    <cellStyle name="20% - Accent1 2 10 8 2 2" xfId="978" xr:uid="{00000000-0005-0000-0000-000014030000}"/>
    <cellStyle name="20% - Accent1 2 10 8 3" xfId="979" xr:uid="{00000000-0005-0000-0000-000015030000}"/>
    <cellStyle name="20% - Accent1 2 10 9" xfId="980" xr:uid="{00000000-0005-0000-0000-000016030000}"/>
    <cellStyle name="20% - Accent1 2 10 9 2" xfId="981" xr:uid="{00000000-0005-0000-0000-000017030000}"/>
    <cellStyle name="20% - Accent1 2 11" xfId="982" xr:uid="{00000000-0005-0000-0000-000018030000}"/>
    <cellStyle name="20% - Accent1 2 11 10" xfId="983" xr:uid="{00000000-0005-0000-0000-000019030000}"/>
    <cellStyle name="20% - Accent1 2 11 10 2" xfId="984" xr:uid="{00000000-0005-0000-0000-00001A030000}"/>
    <cellStyle name="20% - Accent1 2 11 11" xfId="985" xr:uid="{00000000-0005-0000-0000-00001B030000}"/>
    <cellStyle name="20% - Accent1 2 11 2" xfId="986" xr:uid="{00000000-0005-0000-0000-00001C030000}"/>
    <cellStyle name="20% - Accent1 2 11 2 2" xfId="987" xr:uid="{00000000-0005-0000-0000-00001D030000}"/>
    <cellStyle name="20% - Accent1 2 11 2 2 2" xfId="988" xr:uid="{00000000-0005-0000-0000-00001E030000}"/>
    <cellStyle name="20% - Accent1 2 11 2 2 2 2" xfId="989" xr:uid="{00000000-0005-0000-0000-00001F030000}"/>
    <cellStyle name="20% - Accent1 2 11 2 2 2 2 2" xfId="990" xr:uid="{00000000-0005-0000-0000-000020030000}"/>
    <cellStyle name="20% - Accent1 2 11 2 2 2 3" xfId="991" xr:uid="{00000000-0005-0000-0000-000021030000}"/>
    <cellStyle name="20% - Accent1 2 11 2 2 3" xfId="992" xr:uid="{00000000-0005-0000-0000-000022030000}"/>
    <cellStyle name="20% - Accent1 2 11 2 2 3 2" xfId="993" xr:uid="{00000000-0005-0000-0000-000023030000}"/>
    <cellStyle name="20% - Accent1 2 11 2 2 4" xfId="994" xr:uid="{00000000-0005-0000-0000-000024030000}"/>
    <cellStyle name="20% - Accent1 2 11 2 3" xfId="995" xr:uid="{00000000-0005-0000-0000-000025030000}"/>
    <cellStyle name="20% - Accent1 2 11 2 3 2" xfId="996" xr:uid="{00000000-0005-0000-0000-000026030000}"/>
    <cellStyle name="20% - Accent1 2 11 2 3 2 2" xfId="997" xr:uid="{00000000-0005-0000-0000-000027030000}"/>
    <cellStyle name="20% - Accent1 2 11 2 3 2 2 2" xfId="998" xr:uid="{00000000-0005-0000-0000-000028030000}"/>
    <cellStyle name="20% - Accent1 2 11 2 3 2 3" xfId="999" xr:uid="{00000000-0005-0000-0000-000029030000}"/>
    <cellStyle name="20% - Accent1 2 11 2 3 3" xfId="1000" xr:uid="{00000000-0005-0000-0000-00002A030000}"/>
    <cellStyle name="20% - Accent1 2 11 2 3 3 2" xfId="1001" xr:uid="{00000000-0005-0000-0000-00002B030000}"/>
    <cellStyle name="20% - Accent1 2 11 2 3 4" xfId="1002" xr:uid="{00000000-0005-0000-0000-00002C030000}"/>
    <cellStyle name="20% - Accent1 2 11 2 4" xfId="1003" xr:uid="{00000000-0005-0000-0000-00002D030000}"/>
    <cellStyle name="20% - Accent1 2 11 2 4 2" xfId="1004" xr:uid="{00000000-0005-0000-0000-00002E030000}"/>
    <cellStyle name="20% - Accent1 2 11 2 4 2 2" xfId="1005" xr:uid="{00000000-0005-0000-0000-00002F030000}"/>
    <cellStyle name="20% - Accent1 2 11 2 4 2 2 2" xfId="1006" xr:uid="{00000000-0005-0000-0000-000030030000}"/>
    <cellStyle name="20% - Accent1 2 11 2 4 2 3" xfId="1007" xr:uid="{00000000-0005-0000-0000-000031030000}"/>
    <cellStyle name="20% - Accent1 2 11 2 4 3" xfId="1008" xr:uid="{00000000-0005-0000-0000-000032030000}"/>
    <cellStyle name="20% - Accent1 2 11 2 4 3 2" xfId="1009" xr:uid="{00000000-0005-0000-0000-000033030000}"/>
    <cellStyle name="20% - Accent1 2 11 2 4 4" xfId="1010" xr:uid="{00000000-0005-0000-0000-000034030000}"/>
    <cellStyle name="20% - Accent1 2 11 2 5" xfId="1011" xr:uid="{00000000-0005-0000-0000-000035030000}"/>
    <cellStyle name="20% - Accent1 2 11 2 5 2" xfId="1012" xr:uid="{00000000-0005-0000-0000-000036030000}"/>
    <cellStyle name="20% - Accent1 2 11 2 5 2 2" xfId="1013" xr:uid="{00000000-0005-0000-0000-000037030000}"/>
    <cellStyle name="20% - Accent1 2 11 2 5 3" xfId="1014" xr:uid="{00000000-0005-0000-0000-000038030000}"/>
    <cellStyle name="20% - Accent1 2 11 2 6" xfId="1015" xr:uid="{00000000-0005-0000-0000-000039030000}"/>
    <cellStyle name="20% - Accent1 2 11 2 6 2" xfId="1016" xr:uid="{00000000-0005-0000-0000-00003A030000}"/>
    <cellStyle name="20% - Accent1 2 11 2 6 2 2" xfId="1017" xr:uid="{00000000-0005-0000-0000-00003B030000}"/>
    <cellStyle name="20% - Accent1 2 11 2 6 3" xfId="1018" xr:uid="{00000000-0005-0000-0000-00003C030000}"/>
    <cellStyle name="20% - Accent1 2 11 2 7" xfId="1019" xr:uid="{00000000-0005-0000-0000-00003D030000}"/>
    <cellStyle name="20% - Accent1 2 11 2 7 2" xfId="1020" xr:uid="{00000000-0005-0000-0000-00003E030000}"/>
    <cellStyle name="20% - Accent1 2 11 2 8" xfId="1021" xr:uid="{00000000-0005-0000-0000-00003F030000}"/>
    <cellStyle name="20% - Accent1 2 11 2 8 2" xfId="1022" xr:uid="{00000000-0005-0000-0000-000040030000}"/>
    <cellStyle name="20% - Accent1 2 11 2 9" xfId="1023" xr:uid="{00000000-0005-0000-0000-000041030000}"/>
    <cellStyle name="20% - Accent1 2 11 3" xfId="1024" xr:uid="{00000000-0005-0000-0000-000042030000}"/>
    <cellStyle name="20% - Accent1 2 11 3 2" xfId="1025" xr:uid="{00000000-0005-0000-0000-000043030000}"/>
    <cellStyle name="20% - Accent1 2 11 3 2 2" xfId="1026" xr:uid="{00000000-0005-0000-0000-000044030000}"/>
    <cellStyle name="20% - Accent1 2 11 3 2 2 2" xfId="1027" xr:uid="{00000000-0005-0000-0000-000045030000}"/>
    <cellStyle name="20% - Accent1 2 11 3 2 2 2 2" xfId="1028" xr:uid="{00000000-0005-0000-0000-000046030000}"/>
    <cellStyle name="20% - Accent1 2 11 3 2 2 3" xfId="1029" xr:uid="{00000000-0005-0000-0000-000047030000}"/>
    <cellStyle name="20% - Accent1 2 11 3 2 3" xfId="1030" xr:uid="{00000000-0005-0000-0000-000048030000}"/>
    <cellStyle name="20% - Accent1 2 11 3 2 3 2" xfId="1031" xr:uid="{00000000-0005-0000-0000-000049030000}"/>
    <cellStyle name="20% - Accent1 2 11 3 2 4" xfId="1032" xr:uid="{00000000-0005-0000-0000-00004A030000}"/>
    <cellStyle name="20% - Accent1 2 11 3 3" xfId="1033" xr:uid="{00000000-0005-0000-0000-00004B030000}"/>
    <cellStyle name="20% - Accent1 2 11 3 3 2" xfId="1034" xr:uid="{00000000-0005-0000-0000-00004C030000}"/>
    <cellStyle name="20% - Accent1 2 11 3 3 2 2" xfId="1035" xr:uid="{00000000-0005-0000-0000-00004D030000}"/>
    <cellStyle name="20% - Accent1 2 11 3 3 2 2 2" xfId="1036" xr:uid="{00000000-0005-0000-0000-00004E030000}"/>
    <cellStyle name="20% - Accent1 2 11 3 3 2 3" xfId="1037" xr:uid="{00000000-0005-0000-0000-00004F030000}"/>
    <cellStyle name="20% - Accent1 2 11 3 3 3" xfId="1038" xr:uid="{00000000-0005-0000-0000-000050030000}"/>
    <cellStyle name="20% - Accent1 2 11 3 3 3 2" xfId="1039" xr:uid="{00000000-0005-0000-0000-000051030000}"/>
    <cellStyle name="20% - Accent1 2 11 3 3 4" xfId="1040" xr:uid="{00000000-0005-0000-0000-000052030000}"/>
    <cellStyle name="20% - Accent1 2 11 3 4" xfId="1041" xr:uid="{00000000-0005-0000-0000-000053030000}"/>
    <cellStyle name="20% - Accent1 2 11 3 4 2" xfId="1042" xr:uid="{00000000-0005-0000-0000-000054030000}"/>
    <cellStyle name="20% - Accent1 2 11 3 4 2 2" xfId="1043" xr:uid="{00000000-0005-0000-0000-000055030000}"/>
    <cellStyle name="20% - Accent1 2 11 3 4 2 2 2" xfId="1044" xr:uid="{00000000-0005-0000-0000-000056030000}"/>
    <cellStyle name="20% - Accent1 2 11 3 4 2 3" xfId="1045" xr:uid="{00000000-0005-0000-0000-000057030000}"/>
    <cellStyle name="20% - Accent1 2 11 3 4 3" xfId="1046" xr:uid="{00000000-0005-0000-0000-000058030000}"/>
    <cellStyle name="20% - Accent1 2 11 3 4 3 2" xfId="1047" xr:uid="{00000000-0005-0000-0000-000059030000}"/>
    <cellStyle name="20% - Accent1 2 11 3 4 4" xfId="1048" xr:uid="{00000000-0005-0000-0000-00005A030000}"/>
    <cellStyle name="20% - Accent1 2 11 3 5" xfId="1049" xr:uid="{00000000-0005-0000-0000-00005B030000}"/>
    <cellStyle name="20% - Accent1 2 11 3 5 2" xfId="1050" xr:uid="{00000000-0005-0000-0000-00005C030000}"/>
    <cellStyle name="20% - Accent1 2 11 3 5 2 2" xfId="1051" xr:uid="{00000000-0005-0000-0000-00005D030000}"/>
    <cellStyle name="20% - Accent1 2 11 3 5 3" xfId="1052" xr:uid="{00000000-0005-0000-0000-00005E030000}"/>
    <cellStyle name="20% - Accent1 2 11 3 6" xfId="1053" xr:uid="{00000000-0005-0000-0000-00005F030000}"/>
    <cellStyle name="20% - Accent1 2 11 3 6 2" xfId="1054" xr:uid="{00000000-0005-0000-0000-000060030000}"/>
    <cellStyle name="20% - Accent1 2 11 3 6 2 2" xfId="1055" xr:uid="{00000000-0005-0000-0000-000061030000}"/>
    <cellStyle name="20% - Accent1 2 11 3 6 3" xfId="1056" xr:uid="{00000000-0005-0000-0000-000062030000}"/>
    <cellStyle name="20% - Accent1 2 11 3 7" xfId="1057" xr:uid="{00000000-0005-0000-0000-000063030000}"/>
    <cellStyle name="20% - Accent1 2 11 3 7 2" xfId="1058" xr:uid="{00000000-0005-0000-0000-000064030000}"/>
    <cellStyle name="20% - Accent1 2 11 3 8" xfId="1059" xr:uid="{00000000-0005-0000-0000-000065030000}"/>
    <cellStyle name="20% - Accent1 2 11 3 8 2" xfId="1060" xr:uid="{00000000-0005-0000-0000-000066030000}"/>
    <cellStyle name="20% - Accent1 2 11 3 9" xfId="1061" xr:uid="{00000000-0005-0000-0000-000067030000}"/>
    <cellStyle name="20% - Accent1 2 11 4" xfId="1062" xr:uid="{00000000-0005-0000-0000-000068030000}"/>
    <cellStyle name="20% - Accent1 2 11 4 2" xfId="1063" xr:uid="{00000000-0005-0000-0000-000069030000}"/>
    <cellStyle name="20% - Accent1 2 11 4 2 2" xfId="1064" xr:uid="{00000000-0005-0000-0000-00006A030000}"/>
    <cellStyle name="20% - Accent1 2 11 4 2 2 2" xfId="1065" xr:uid="{00000000-0005-0000-0000-00006B030000}"/>
    <cellStyle name="20% - Accent1 2 11 4 2 3" xfId="1066" xr:uid="{00000000-0005-0000-0000-00006C030000}"/>
    <cellStyle name="20% - Accent1 2 11 4 3" xfId="1067" xr:uid="{00000000-0005-0000-0000-00006D030000}"/>
    <cellStyle name="20% - Accent1 2 11 4 3 2" xfId="1068" xr:uid="{00000000-0005-0000-0000-00006E030000}"/>
    <cellStyle name="20% - Accent1 2 11 4 4" xfId="1069" xr:uid="{00000000-0005-0000-0000-00006F030000}"/>
    <cellStyle name="20% - Accent1 2 11 5" xfId="1070" xr:uid="{00000000-0005-0000-0000-000070030000}"/>
    <cellStyle name="20% - Accent1 2 11 5 2" xfId="1071" xr:uid="{00000000-0005-0000-0000-000071030000}"/>
    <cellStyle name="20% - Accent1 2 11 5 2 2" xfId="1072" xr:uid="{00000000-0005-0000-0000-000072030000}"/>
    <cellStyle name="20% - Accent1 2 11 5 2 2 2" xfId="1073" xr:uid="{00000000-0005-0000-0000-000073030000}"/>
    <cellStyle name="20% - Accent1 2 11 5 2 3" xfId="1074" xr:uid="{00000000-0005-0000-0000-000074030000}"/>
    <cellStyle name="20% - Accent1 2 11 5 3" xfId="1075" xr:uid="{00000000-0005-0000-0000-000075030000}"/>
    <cellStyle name="20% - Accent1 2 11 5 3 2" xfId="1076" xr:uid="{00000000-0005-0000-0000-000076030000}"/>
    <cellStyle name="20% - Accent1 2 11 5 4" xfId="1077" xr:uid="{00000000-0005-0000-0000-000077030000}"/>
    <cellStyle name="20% - Accent1 2 11 6" xfId="1078" xr:uid="{00000000-0005-0000-0000-000078030000}"/>
    <cellStyle name="20% - Accent1 2 11 6 2" xfId="1079" xr:uid="{00000000-0005-0000-0000-000079030000}"/>
    <cellStyle name="20% - Accent1 2 11 6 2 2" xfId="1080" xr:uid="{00000000-0005-0000-0000-00007A030000}"/>
    <cellStyle name="20% - Accent1 2 11 6 2 2 2" xfId="1081" xr:uid="{00000000-0005-0000-0000-00007B030000}"/>
    <cellStyle name="20% - Accent1 2 11 6 2 3" xfId="1082" xr:uid="{00000000-0005-0000-0000-00007C030000}"/>
    <cellStyle name="20% - Accent1 2 11 6 3" xfId="1083" xr:uid="{00000000-0005-0000-0000-00007D030000}"/>
    <cellStyle name="20% - Accent1 2 11 6 3 2" xfId="1084" xr:uid="{00000000-0005-0000-0000-00007E030000}"/>
    <cellStyle name="20% - Accent1 2 11 6 4" xfId="1085" xr:uid="{00000000-0005-0000-0000-00007F030000}"/>
    <cellStyle name="20% - Accent1 2 11 7" xfId="1086" xr:uid="{00000000-0005-0000-0000-000080030000}"/>
    <cellStyle name="20% - Accent1 2 11 7 2" xfId="1087" xr:uid="{00000000-0005-0000-0000-000081030000}"/>
    <cellStyle name="20% - Accent1 2 11 7 2 2" xfId="1088" xr:uid="{00000000-0005-0000-0000-000082030000}"/>
    <cellStyle name="20% - Accent1 2 11 7 3" xfId="1089" xr:uid="{00000000-0005-0000-0000-000083030000}"/>
    <cellStyle name="20% - Accent1 2 11 8" xfId="1090" xr:uid="{00000000-0005-0000-0000-000084030000}"/>
    <cellStyle name="20% - Accent1 2 11 8 2" xfId="1091" xr:uid="{00000000-0005-0000-0000-000085030000}"/>
    <cellStyle name="20% - Accent1 2 11 8 2 2" xfId="1092" xr:uid="{00000000-0005-0000-0000-000086030000}"/>
    <cellStyle name="20% - Accent1 2 11 8 3" xfId="1093" xr:uid="{00000000-0005-0000-0000-000087030000}"/>
    <cellStyle name="20% - Accent1 2 11 9" xfId="1094" xr:uid="{00000000-0005-0000-0000-000088030000}"/>
    <cellStyle name="20% - Accent1 2 11 9 2" xfId="1095" xr:uid="{00000000-0005-0000-0000-000089030000}"/>
    <cellStyle name="20% - Accent1 2 12" xfId="1096" xr:uid="{00000000-0005-0000-0000-00008A030000}"/>
    <cellStyle name="20% - Accent1 2 12 2" xfId="1097" xr:uid="{00000000-0005-0000-0000-00008B030000}"/>
    <cellStyle name="20% - Accent1 2 12 2 2" xfId="1098" xr:uid="{00000000-0005-0000-0000-00008C030000}"/>
    <cellStyle name="20% - Accent1 2 12 2 2 2" xfId="1099" xr:uid="{00000000-0005-0000-0000-00008D030000}"/>
    <cellStyle name="20% - Accent1 2 12 2 2 2 2" xfId="1100" xr:uid="{00000000-0005-0000-0000-00008E030000}"/>
    <cellStyle name="20% - Accent1 2 12 2 2 3" xfId="1101" xr:uid="{00000000-0005-0000-0000-00008F030000}"/>
    <cellStyle name="20% - Accent1 2 12 2 3" xfId="1102" xr:uid="{00000000-0005-0000-0000-000090030000}"/>
    <cellStyle name="20% - Accent1 2 12 2 3 2" xfId="1103" xr:uid="{00000000-0005-0000-0000-000091030000}"/>
    <cellStyle name="20% - Accent1 2 12 2 4" xfId="1104" xr:uid="{00000000-0005-0000-0000-000092030000}"/>
    <cellStyle name="20% - Accent1 2 12 3" xfId="1105" xr:uid="{00000000-0005-0000-0000-000093030000}"/>
    <cellStyle name="20% - Accent1 2 12 3 2" xfId="1106" xr:uid="{00000000-0005-0000-0000-000094030000}"/>
    <cellStyle name="20% - Accent1 2 12 3 2 2" xfId="1107" xr:uid="{00000000-0005-0000-0000-000095030000}"/>
    <cellStyle name="20% - Accent1 2 12 3 2 2 2" xfId="1108" xr:uid="{00000000-0005-0000-0000-000096030000}"/>
    <cellStyle name="20% - Accent1 2 12 3 2 3" xfId="1109" xr:uid="{00000000-0005-0000-0000-000097030000}"/>
    <cellStyle name="20% - Accent1 2 12 3 3" xfId="1110" xr:uid="{00000000-0005-0000-0000-000098030000}"/>
    <cellStyle name="20% - Accent1 2 12 3 3 2" xfId="1111" xr:uid="{00000000-0005-0000-0000-000099030000}"/>
    <cellStyle name="20% - Accent1 2 12 3 4" xfId="1112" xr:uid="{00000000-0005-0000-0000-00009A030000}"/>
    <cellStyle name="20% - Accent1 2 12 4" xfId="1113" xr:uid="{00000000-0005-0000-0000-00009B030000}"/>
    <cellStyle name="20% - Accent1 2 12 4 2" xfId="1114" xr:uid="{00000000-0005-0000-0000-00009C030000}"/>
    <cellStyle name="20% - Accent1 2 12 4 2 2" xfId="1115" xr:uid="{00000000-0005-0000-0000-00009D030000}"/>
    <cellStyle name="20% - Accent1 2 12 4 2 2 2" xfId="1116" xr:uid="{00000000-0005-0000-0000-00009E030000}"/>
    <cellStyle name="20% - Accent1 2 12 4 2 3" xfId="1117" xr:uid="{00000000-0005-0000-0000-00009F030000}"/>
    <cellStyle name="20% - Accent1 2 12 4 3" xfId="1118" xr:uid="{00000000-0005-0000-0000-0000A0030000}"/>
    <cellStyle name="20% - Accent1 2 12 4 3 2" xfId="1119" xr:uid="{00000000-0005-0000-0000-0000A1030000}"/>
    <cellStyle name="20% - Accent1 2 12 4 4" xfId="1120" xr:uid="{00000000-0005-0000-0000-0000A2030000}"/>
    <cellStyle name="20% - Accent1 2 12 5" xfId="1121" xr:uid="{00000000-0005-0000-0000-0000A3030000}"/>
    <cellStyle name="20% - Accent1 2 12 5 2" xfId="1122" xr:uid="{00000000-0005-0000-0000-0000A4030000}"/>
    <cellStyle name="20% - Accent1 2 12 5 2 2" xfId="1123" xr:uid="{00000000-0005-0000-0000-0000A5030000}"/>
    <cellStyle name="20% - Accent1 2 12 5 3" xfId="1124" xr:uid="{00000000-0005-0000-0000-0000A6030000}"/>
    <cellStyle name="20% - Accent1 2 12 6" xfId="1125" xr:uid="{00000000-0005-0000-0000-0000A7030000}"/>
    <cellStyle name="20% - Accent1 2 12 6 2" xfId="1126" xr:uid="{00000000-0005-0000-0000-0000A8030000}"/>
    <cellStyle name="20% - Accent1 2 12 6 2 2" xfId="1127" xr:uid="{00000000-0005-0000-0000-0000A9030000}"/>
    <cellStyle name="20% - Accent1 2 12 6 3" xfId="1128" xr:uid="{00000000-0005-0000-0000-0000AA030000}"/>
    <cellStyle name="20% - Accent1 2 12 7" xfId="1129" xr:uid="{00000000-0005-0000-0000-0000AB030000}"/>
    <cellStyle name="20% - Accent1 2 12 7 2" xfId="1130" xr:uid="{00000000-0005-0000-0000-0000AC030000}"/>
    <cellStyle name="20% - Accent1 2 12 8" xfId="1131" xr:uid="{00000000-0005-0000-0000-0000AD030000}"/>
    <cellStyle name="20% - Accent1 2 12 8 2" xfId="1132" xr:uid="{00000000-0005-0000-0000-0000AE030000}"/>
    <cellStyle name="20% - Accent1 2 12 9" xfId="1133" xr:uid="{00000000-0005-0000-0000-0000AF030000}"/>
    <cellStyle name="20% - Accent1 2 13" xfId="1134" xr:uid="{00000000-0005-0000-0000-0000B0030000}"/>
    <cellStyle name="20% - Accent1 2 13 2" xfId="1135" xr:uid="{00000000-0005-0000-0000-0000B1030000}"/>
    <cellStyle name="20% - Accent1 2 13 2 2" xfId="1136" xr:uid="{00000000-0005-0000-0000-0000B2030000}"/>
    <cellStyle name="20% - Accent1 2 13 2 2 2" xfId="1137" xr:uid="{00000000-0005-0000-0000-0000B3030000}"/>
    <cellStyle name="20% - Accent1 2 13 2 2 2 2" xfId="1138" xr:uid="{00000000-0005-0000-0000-0000B4030000}"/>
    <cellStyle name="20% - Accent1 2 13 2 2 3" xfId="1139" xr:uid="{00000000-0005-0000-0000-0000B5030000}"/>
    <cellStyle name="20% - Accent1 2 13 2 3" xfId="1140" xr:uid="{00000000-0005-0000-0000-0000B6030000}"/>
    <cellStyle name="20% - Accent1 2 13 2 3 2" xfId="1141" xr:uid="{00000000-0005-0000-0000-0000B7030000}"/>
    <cellStyle name="20% - Accent1 2 13 2 4" xfId="1142" xr:uid="{00000000-0005-0000-0000-0000B8030000}"/>
    <cellStyle name="20% - Accent1 2 13 3" xfId="1143" xr:uid="{00000000-0005-0000-0000-0000B9030000}"/>
    <cellStyle name="20% - Accent1 2 13 3 2" xfId="1144" xr:uid="{00000000-0005-0000-0000-0000BA030000}"/>
    <cellStyle name="20% - Accent1 2 13 3 2 2" xfId="1145" xr:uid="{00000000-0005-0000-0000-0000BB030000}"/>
    <cellStyle name="20% - Accent1 2 13 3 2 2 2" xfId="1146" xr:uid="{00000000-0005-0000-0000-0000BC030000}"/>
    <cellStyle name="20% - Accent1 2 13 3 2 3" xfId="1147" xr:uid="{00000000-0005-0000-0000-0000BD030000}"/>
    <cellStyle name="20% - Accent1 2 13 3 3" xfId="1148" xr:uid="{00000000-0005-0000-0000-0000BE030000}"/>
    <cellStyle name="20% - Accent1 2 13 3 3 2" xfId="1149" xr:uid="{00000000-0005-0000-0000-0000BF030000}"/>
    <cellStyle name="20% - Accent1 2 13 3 4" xfId="1150" xr:uid="{00000000-0005-0000-0000-0000C0030000}"/>
    <cellStyle name="20% - Accent1 2 13 4" xfId="1151" xr:uid="{00000000-0005-0000-0000-0000C1030000}"/>
    <cellStyle name="20% - Accent1 2 13 4 2" xfId="1152" xr:uid="{00000000-0005-0000-0000-0000C2030000}"/>
    <cellStyle name="20% - Accent1 2 13 4 2 2" xfId="1153" xr:uid="{00000000-0005-0000-0000-0000C3030000}"/>
    <cellStyle name="20% - Accent1 2 13 4 2 2 2" xfId="1154" xr:uid="{00000000-0005-0000-0000-0000C4030000}"/>
    <cellStyle name="20% - Accent1 2 13 4 2 3" xfId="1155" xr:uid="{00000000-0005-0000-0000-0000C5030000}"/>
    <cellStyle name="20% - Accent1 2 13 4 3" xfId="1156" xr:uid="{00000000-0005-0000-0000-0000C6030000}"/>
    <cellStyle name="20% - Accent1 2 13 4 3 2" xfId="1157" xr:uid="{00000000-0005-0000-0000-0000C7030000}"/>
    <cellStyle name="20% - Accent1 2 13 4 4" xfId="1158" xr:uid="{00000000-0005-0000-0000-0000C8030000}"/>
    <cellStyle name="20% - Accent1 2 13 5" xfId="1159" xr:uid="{00000000-0005-0000-0000-0000C9030000}"/>
    <cellStyle name="20% - Accent1 2 13 5 2" xfId="1160" xr:uid="{00000000-0005-0000-0000-0000CA030000}"/>
    <cellStyle name="20% - Accent1 2 13 5 2 2" xfId="1161" xr:uid="{00000000-0005-0000-0000-0000CB030000}"/>
    <cellStyle name="20% - Accent1 2 13 5 3" xfId="1162" xr:uid="{00000000-0005-0000-0000-0000CC030000}"/>
    <cellStyle name="20% - Accent1 2 13 6" xfId="1163" xr:uid="{00000000-0005-0000-0000-0000CD030000}"/>
    <cellStyle name="20% - Accent1 2 13 6 2" xfId="1164" xr:uid="{00000000-0005-0000-0000-0000CE030000}"/>
    <cellStyle name="20% - Accent1 2 13 6 2 2" xfId="1165" xr:uid="{00000000-0005-0000-0000-0000CF030000}"/>
    <cellStyle name="20% - Accent1 2 13 6 3" xfId="1166" xr:uid="{00000000-0005-0000-0000-0000D0030000}"/>
    <cellStyle name="20% - Accent1 2 13 7" xfId="1167" xr:uid="{00000000-0005-0000-0000-0000D1030000}"/>
    <cellStyle name="20% - Accent1 2 13 7 2" xfId="1168" xr:uid="{00000000-0005-0000-0000-0000D2030000}"/>
    <cellStyle name="20% - Accent1 2 13 8" xfId="1169" xr:uid="{00000000-0005-0000-0000-0000D3030000}"/>
    <cellStyle name="20% - Accent1 2 13 8 2" xfId="1170" xr:uid="{00000000-0005-0000-0000-0000D4030000}"/>
    <cellStyle name="20% - Accent1 2 13 9" xfId="1171" xr:uid="{00000000-0005-0000-0000-0000D5030000}"/>
    <cellStyle name="20% - Accent1 2 14" xfId="1172" xr:uid="{00000000-0005-0000-0000-0000D6030000}"/>
    <cellStyle name="20% - Accent1 2 14 2" xfId="1173" xr:uid="{00000000-0005-0000-0000-0000D7030000}"/>
    <cellStyle name="20% - Accent1 2 14 2 2" xfId="1174" xr:uid="{00000000-0005-0000-0000-0000D8030000}"/>
    <cellStyle name="20% - Accent1 2 14 2 2 2" xfId="1175" xr:uid="{00000000-0005-0000-0000-0000D9030000}"/>
    <cellStyle name="20% - Accent1 2 14 2 3" xfId="1176" xr:uid="{00000000-0005-0000-0000-0000DA030000}"/>
    <cellStyle name="20% - Accent1 2 14 3" xfId="1177" xr:uid="{00000000-0005-0000-0000-0000DB030000}"/>
    <cellStyle name="20% - Accent1 2 14 3 2" xfId="1178" xr:uid="{00000000-0005-0000-0000-0000DC030000}"/>
    <cellStyle name="20% - Accent1 2 14 4" xfId="1179" xr:uid="{00000000-0005-0000-0000-0000DD030000}"/>
    <cellStyle name="20% - Accent1 2 15" xfId="1180" xr:uid="{00000000-0005-0000-0000-0000DE030000}"/>
    <cellStyle name="20% - Accent1 2 15 2" xfId="1181" xr:uid="{00000000-0005-0000-0000-0000DF030000}"/>
    <cellStyle name="20% - Accent1 2 15 2 2" xfId="1182" xr:uid="{00000000-0005-0000-0000-0000E0030000}"/>
    <cellStyle name="20% - Accent1 2 15 2 2 2" xfId="1183" xr:uid="{00000000-0005-0000-0000-0000E1030000}"/>
    <cellStyle name="20% - Accent1 2 15 2 3" xfId="1184" xr:uid="{00000000-0005-0000-0000-0000E2030000}"/>
    <cellStyle name="20% - Accent1 2 15 3" xfId="1185" xr:uid="{00000000-0005-0000-0000-0000E3030000}"/>
    <cellStyle name="20% - Accent1 2 15 3 2" xfId="1186" xr:uid="{00000000-0005-0000-0000-0000E4030000}"/>
    <cellStyle name="20% - Accent1 2 15 4" xfId="1187" xr:uid="{00000000-0005-0000-0000-0000E5030000}"/>
    <cellStyle name="20% - Accent1 2 16" xfId="1188" xr:uid="{00000000-0005-0000-0000-0000E6030000}"/>
    <cellStyle name="20% - Accent1 2 16 2" xfId="1189" xr:uid="{00000000-0005-0000-0000-0000E7030000}"/>
    <cellStyle name="20% - Accent1 2 16 2 2" xfId="1190" xr:uid="{00000000-0005-0000-0000-0000E8030000}"/>
    <cellStyle name="20% - Accent1 2 16 2 2 2" xfId="1191" xr:uid="{00000000-0005-0000-0000-0000E9030000}"/>
    <cellStyle name="20% - Accent1 2 16 2 3" xfId="1192" xr:uid="{00000000-0005-0000-0000-0000EA030000}"/>
    <cellStyle name="20% - Accent1 2 16 3" xfId="1193" xr:uid="{00000000-0005-0000-0000-0000EB030000}"/>
    <cellStyle name="20% - Accent1 2 16 3 2" xfId="1194" xr:uid="{00000000-0005-0000-0000-0000EC030000}"/>
    <cellStyle name="20% - Accent1 2 16 4" xfId="1195" xr:uid="{00000000-0005-0000-0000-0000ED030000}"/>
    <cellStyle name="20% - Accent1 2 17" xfId="1196" xr:uid="{00000000-0005-0000-0000-0000EE030000}"/>
    <cellStyle name="20% - Accent1 2 17 2" xfId="1197" xr:uid="{00000000-0005-0000-0000-0000EF030000}"/>
    <cellStyle name="20% - Accent1 2 17 2 2" xfId="1198" xr:uid="{00000000-0005-0000-0000-0000F0030000}"/>
    <cellStyle name="20% - Accent1 2 17 3" xfId="1199" xr:uid="{00000000-0005-0000-0000-0000F1030000}"/>
    <cellStyle name="20% - Accent1 2 18" xfId="112" xr:uid="{00000000-0005-0000-0000-0000F2030000}"/>
    <cellStyle name="20% - Accent1 2 18 2" xfId="113" xr:uid="{00000000-0005-0000-0000-0000F3030000}"/>
    <cellStyle name="20% - Accent1 2 18 2 2" xfId="1200" xr:uid="{00000000-0005-0000-0000-0000F4030000}"/>
    <cellStyle name="20% - Accent1 2 18 3" xfId="114" xr:uid="{00000000-0005-0000-0000-0000F5030000}"/>
    <cellStyle name="20% - Accent1 2 18 4" xfId="1201" xr:uid="{00000000-0005-0000-0000-0000F6030000}"/>
    <cellStyle name="20% - Accent1 2 19" xfId="1202" xr:uid="{00000000-0005-0000-0000-0000F7030000}"/>
    <cellStyle name="20% - Accent1 2 19 2" xfId="1203" xr:uid="{00000000-0005-0000-0000-0000F8030000}"/>
    <cellStyle name="20% - Accent1 2 2" xfId="1204" xr:uid="{00000000-0005-0000-0000-0000F9030000}"/>
    <cellStyle name="20% - Accent1 2 2 10" xfId="1205" xr:uid="{00000000-0005-0000-0000-0000FA030000}"/>
    <cellStyle name="20% - Accent1 2 2 10 10" xfId="1206" xr:uid="{00000000-0005-0000-0000-0000FB030000}"/>
    <cellStyle name="20% - Accent1 2 2 10 10 2" xfId="1207" xr:uid="{00000000-0005-0000-0000-0000FC030000}"/>
    <cellStyle name="20% - Accent1 2 2 10 11" xfId="1208" xr:uid="{00000000-0005-0000-0000-0000FD030000}"/>
    <cellStyle name="20% - Accent1 2 2 10 2" xfId="1209" xr:uid="{00000000-0005-0000-0000-0000FE030000}"/>
    <cellStyle name="20% - Accent1 2 2 10 2 2" xfId="1210" xr:uid="{00000000-0005-0000-0000-0000FF030000}"/>
    <cellStyle name="20% - Accent1 2 2 10 2 2 2" xfId="1211" xr:uid="{00000000-0005-0000-0000-000000040000}"/>
    <cellStyle name="20% - Accent1 2 2 10 2 2 2 2" xfId="1212" xr:uid="{00000000-0005-0000-0000-000001040000}"/>
    <cellStyle name="20% - Accent1 2 2 10 2 2 2 2 2" xfId="1213" xr:uid="{00000000-0005-0000-0000-000002040000}"/>
    <cellStyle name="20% - Accent1 2 2 10 2 2 2 3" xfId="1214" xr:uid="{00000000-0005-0000-0000-000003040000}"/>
    <cellStyle name="20% - Accent1 2 2 10 2 2 3" xfId="1215" xr:uid="{00000000-0005-0000-0000-000004040000}"/>
    <cellStyle name="20% - Accent1 2 2 10 2 2 3 2" xfId="1216" xr:uid="{00000000-0005-0000-0000-000005040000}"/>
    <cellStyle name="20% - Accent1 2 2 10 2 2 4" xfId="1217" xr:uid="{00000000-0005-0000-0000-000006040000}"/>
    <cellStyle name="20% - Accent1 2 2 10 2 3" xfId="1218" xr:uid="{00000000-0005-0000-0000-000007040000}"/>
    <cellStyle name="20% - Accent1 2 2 10 2 3 2" xfId="1219" xr:uid="{00000000-0005-0000-0000-000008040000}"/>
    <cellStyle name="20% - Accent1 2 2 10 2 3 2 2" xfId="1220" xr:uid="{00000000-0005-0000-0000-000009040000}"/>
    <cellStyle name="20% - Accent1 2 2 10 2 3 2 2 2" xfId="1221" xr:uid="{00000000-0005-0000-0000-00000A040000}"/>
    <cellStyle name="20% - Accent1 2 2 10 2 3 2 3" xfId="1222" xr:uid="{00000000-0005-0000-0000-00000B040000}"/>
    <cellStyle name="20% - Accent1 2 2 10 2 3 3" xfId="1223" xr:uid="{00000000-0005-0000-0000-00000C040000}"/>
    <cellStyle name="20% - Accent1 2 2 10 2 3 3 2" xfId="1224" xr:uid="{00000000-0005-0000-0000-00000D040000}"/>
    <cellStyle name="20% - Accent1 2 2 10 2 3 4" xfId="1225" xr:uid="{00000000-0005-0000-0000-00000E040000}"/>
    <cellStyle name="20% - Accent1 2 2 10 2 4" xfId="1226" xr:uid="{00000000-0005-0000-0000-00000F040000}"/>
    <cellStyle name="20% - Accent1 2 2 10 2 4 2" xfId="1227" xr:uid="{00000000-0005-0000-0000-000010040000}"/>
    <cellStyle name="20% - Accent1 2 2 10 2 4 2 2" xfId="1228" xr:uid="{00000000-0005-0000-0000-000011040000}"/>
    <cellStyle name="20% - Accent1 2 2 10 2 4 2 2 2" xfId="1229" xr:uid="{00000000-0005-0000-0000-000012040000}"/>
    <cellStyle name="20% - Accent1 2 2 10 2 4 2 3" xfId="1230" xr:uid="{00000000-0005-0000-0000-000013040000}"/>
    <cellStyle name="20% - Accent1 2 2 10 2 4 3" xfId="1231" xr:uid="{00000000-0005-0000-0000-000014040000}"/>
    <cellStyle name="20% - Accent1 2 2 10 2 4 3 2" xfId="1232" xr:uid="{00000000-0005-0000-0000-000015040000}"/>
    <cellStyle name="20% - Accent1 2 2 10 2 4 4" xfId="1233" xr:uid="{00000000-0005-0000-0000-000016040000}"/>
    <cellStyle name="20% - Accent1 2 2 10 2 5" xfId="1234" xr:uid="{00000000-0005-0000-0000-000017040000}"/>
    <cellStyle name="20% - Accent1 2 2 10 2 5 2" xfId="1235" xr:uid="{00000000-0005-0000-0000-000018040000}"/>
    <cellStyle name="20% - Accent1 2 2 10 2 5 2 2" xfId="1236" xr:uid="{00000000-0005-0000-0000-000019040000}"/>
    <cellStyle name="20% - Accent1 2 2 10 2 5 3" xfId="1237" xr:uid="{00000000-0005-0000-0000-00001A040000}"/>
    <cellStyle name="20% - Accent1 2 2 10 2 6" xfId="1238" xr:uid="{00000000-0005-0000-0000-00001B040000}"/>
    <cellStyle name="20% - Accent1 2 2 10 2 6 2" xfId="1239" xr:uid="{00000000-0005-0000-0000-00001C040000}"/>
    <cellStyle name="20% - Accent1 2 2 10 2 6 2 2" xfId="1240" xr:uid="{00000000-0005-0000-0000-00001D040000}"/>
    <cellStyle name="20% - Accent1 2 2 10 2 6 3" xfId="1241" xr:uid="{00000000-0005-0000-0000-00001E040000}"/>
    <cellStyle name="20% - Accent1 2 2 10 2 7" xfId="1242" xr:uid="{00000000-0005-0000-0000-00001F040000}"/>
    <cellStyle name="20% - Accent1 2 2 10 2 7 2" xfId="1243" xr:uid="{00000000-0005-0000-0000-000020040000}"/>
    <cellStyle name="20% - Accent1 2 2 10 2 8" xfId="1244" xr:uid="{00000000-0005-0000-0000-000021040000}"/>
    <cellStyle name="20% - Accent1 2 2 10 2 8 2" xfId="1245" xr:uid="{00000000-0005-0000-0000-000022040000}"/>
    <cellStyle name="20% - Accent1 2 2 10 2 9" xfId="1246" xr:uid="{00000000-0005-0000-0000-000023040000}"/>
    <cellStyle name="20% - Accent1 2 2 10 3" xfId="1247" xr:uid="{00000000-0005-0000-0000-000024040000}"/>
    <cellStyle name="20% - Accent1 2 2 10 3 2" xfId="1248" xr:uid="{00000000-0005-0000-0000-000025040000}"/>
    <cellStyle name="20% - Accent1 2 2 10 3 2 2" xfId="1249" xr:uid="{00000000-0005-0000-0000-000026040000}"/>
    <cellStyle name="20% - Accent1 2 2 10 3 2 2 2" xfId="1250" xr:uid="{00000000-0005-0000-0000-000027040000}"/>
    <cellStyle name="20% - Accent1 2 2 10 3 2 2 2 2" xfId="1251" xr:uid="{00000000-0005-0000-0000-000028040000}"/>
    <cellStyle name="20% - Accent1 2 2 10 3 2 2 3" xfId="1252" xr:uid="{00000000-0005-0000-0000-000029040000}"/>
    <cellStyle name="20% - Accent1 2 2 10 3 2 3" xfId="1253" xr:uid="{00000000-0005-0000-0000-00002A040000}"/>
    <cellStyle name="20% - Accent1 2 2 10 3 2 3 2" xfId="1254" xr:uid="{00000000-0005-0000-0000-00002B040000}"/>
    <cellStyle name="20% - Accent1 2 2 10 3 2 4" xfId="1255" xr:uid="{00000000-0005-0000-0000-00002C040000}"/>
    <cellStyle name="20% - Accent1 2 2 10 3 3" xfId="1256" xr:uid="{00000000-0005-0000-0000-00002D040000}"/>
    <cellStyle name="20% - Accent1 2 2 10 3 3 2" xfId="1257" xr:uid="{00000000-0005-0000-0000-00002E040000}"/>
    <cellStyle name="20% - Accent1 2 2 10 3 3 2 2" xfId="1258" xr:uid="{00000000-0005-0000-0000-00002F040000}"/>
    <cellStyle name="20% - Accent1 2 2 10 3 3 2 2 2" xfId="1259" xr:uid="{00000000-0005-0000-0000-000030040000}"/>
    <cellStyle name="20% - Accent1 2 2 10 3 3 2 3" xfId="1260" xr:uid="{00000000-0005-0000-0000-000031040000}"/>
    <cellStyle name="20% - Accent1 2 2 10 3 3 3" xfId="1261" xr:uid="{00000000-0005-0000-0000-000032040000}"/>
    <cellStyle name="20% - Accent1 2 2 10 3 3 3 2" xfId="1262" xr:uid="{00000000-0005-0000-0000-000033040000}"/>
    <cellStyle name="20% - Accent1 2 2 10 3 3 4" xfId="1263" xr:uid="{00000000-0005-0000-0000-000034040000}"/>
    <cellStyle name="20% - Accent1 2 2 10 3 4" xfId="1264" xr:uid="{00000000-0005-0000-0000-000035040000}"/>
    <cellStyle name="20% - Accent1 2 2 10 3 4 2" xfId="1265" xr:uid="{00000000-0005-0000-0000-000036040000}"/>
    <cellStyle name="20% - Accent1 2 2 10 3 4 2 2" xfId="1266" xr:uid="{00000000-0005-0000-0000-000037040000}"/>
    <cellStyle name="20% - Accent1 2 2 10 3 4 2 2 2" xfId="1267" xr:uid="{00000000-0005-0000-0000-000038040000}"/>
    <cellStyle name="20% - Accent1 2 2 10 3 4 2 3" xfId="1268" xr:uid="{00000000-0005-0000-0000-000039040000}"/>
    <cellStyle name="20% - Accent1 2 2 10 3 4 3" xfId="1269" xr:uid="{00000000-0005-0000-0000-00003A040000}"/>
    <cellStyle name="20% - Accent1 2 2 10 3 4 3 2" xfId="1270" xr:uid="{00000000-0005-0000-0000-00003B040000}"/>
    <cellStyle name="20% - Accent1 2 2 10 3 4 4" xfId="1271" xr:uid="{00000000-0005-0000-0000-00003C040000}"/>
    <cellStyle name="20% - Accent1 2 2 10 3 5" xfId="1272" xr:uid="{00000000-0005-0000-0000-00003D040000}"/>
    <cellStyle name="20% - Accent1 2 2 10 3 5 2" xfId="1273" xr:uid="{00000000-0005-0000-0000-00003E040000}"/>
    <cellStyle name="20% - Accent1 2 2 10 3 5 2 2" xfId="1274" xr:uid="{00000000-0005-0000-0000-00003F040000}"/>
    <cellStyle name="20% - Accent1 2 2 10 3 5 3" xfId="1275" xr:uid="{00000000-0005-0000-0000-000040040000}"/>
    <cellStyle name="20% - Accent1 2 2 10 3 6" xfId="1276" xr:uid="{00000000-0005-0000-0000-000041040000}"/>
    <cellStyle name="20% - Accent1 2 2 10 3 6 2" xfId="1277" xr:uid="{00000000-0005-0000-0000-000042040000}"/>
    <cellStyle name="20% - Accent1 2 2 10 3 6 2 2" xfId="1278" xr:uid="{00000000-0005-0000-0000-000043040000}"/>
    <cellStyle name="20% - Accent1 2 2 10 3 6 3" xfId="1279" xr:uid="{00000000-0005-0000-0000-000044040000}"/>
    <cellStyle name="20% - Accent1 2 2 10 3 7" xfId="1280" xr:uid="{00000000-0005-0000-0000-000045040000}"/>
    <cellStyle name="20% - Accent1 2 2 10 3 7 2" xfId="1281" xr:uid="{00000000-0005-0000-0000-000046040000}"/>
    <cellStyle name="20% - Accent1 2 2 10 3 8" xfId="1282" xr:uid="{00000000-0005-0000-0000-000047040000}"/>
    <cellStyle name="20% - Accent1 2 2 10 3 8 2" xfId="1283" xr:uid="{00000000-0005-0000-0000-000048040000}"/>
    <cellStyle name="20% - Accent1 2 2 10 3 9" xfId="1284" xr:uid="{00000000-0005-0000-0000-000049040000}"/>
    <cellStyle name="20% - Accent1 2 2 10 4" xfId="1285" xr:uid="{00000000-0005-0000-0000-00004A040000}"/>
    <cellStyle name="20% - Accent1 2 2 10 4 2" xfId="1286" xr:uid="{00000000-0005-0000-0000-00004B040000}"/>
    <cellStyle name="20% - Accent1 2 2 10 4 2 2" xfId="1287" xr:uid="{00000000-0005-0000-0000-00004C040000}"/>
    <cellStyle name="20% - Accent1 2 2 10 4 2 2 2" xfId="1288" xr:uid="{00000000-0005-0000-0000-00004D040000}"/>
    <cellStyle name="20% - Accent1 2 2 10 4 2 3" xfId="1289" xr:uid="{00000000-0005-0000-0000-00004E040000}"/>
    <cellStyle name="20% - Accent1 2 2 10 4 3" xfId="1290" xr:uid="{00000000-0005-0000-0000-00004F040000}"/>
    <cellStyle name="20% - Accent1 2 2 10 4 3 2" xfId="1291" xr:uid="{00000000-0005-0000-0000-000050040000}"/>
    <cellStyle name="20% - Accent1 2 2 10 4 4" xfId="1292" xr:uid="{00000000-0005-0000-0000-000051040000}"/>
    <cellStyle name="20% - Accent1 2 2 10 5" xfId="1293" xr:uid="{00000000-0005-0000-0000-000052040000}"/>
    <cellStyle name="20% - Accent1 2 2 10 5 2" xfId="1294" xr:uid="{00000000-0005-0000-0000-000053040000}"/>
    <cellStyle name="20% - Accent1 2 2 10 5 2 2" xfId="1295" xr:uid="{00000000-0005-0000-0000-000054040000}"/>
    <cellStyle name="20% - Accent1 2 2 10 5 2 2 2" xfId="1296" xr:uid="{00000000-0005-0000-0000-000055040000}"/>
    <cellStyle name="20% - Accent1 2 2 10 5 2 3" xfId="1297" xr:uid="{00000000-0005-0000-0000-000056040000}"/>
    <cellStyle name="20% - Accent1 2 2 10 5 3" xfId="1298" xr:uid="{00000000-0005-0000-0000-000057040000}"/>
    <cellStyle name="20% - Accent1 2 2 10 5 3 2" xfId="1299" xr:uid="{00000000-0005-0000-0000-000058040000}"/>
    <cellStyle name="20% - Accent1 2 2 10 5 4" xfId="1300" xr:uid="{00000000-0005-0000-0000-000059040000}"/>
    <cellStyle name="20% - Accent1 2 2 10 6" xfId="1301" xr:uid="{00000000-0005-0000-0000-00005A040000}"/>
    <cellStyle name="20% - Accent1 2 2 10 6 2" xfId="1302" xr:uid="{00000000-0005-0000-0000-00005B040000}"/>
    <cellStyle name="20% - Accent1 2 2 10 6 2 2" xfId="1303" xr:uid="{00000000-0005-0000-0000-00005C040000}"/>
    <cellStyle name="20% - Accent1 2 2 10 6 2 2 2" xfId="1304" xr:uid="{00000000-0005-0000-0000-00005D040000}"/>
    <cellStyle name="20% - Accent1 2 2 10 6 2 3" xfId="1305" xr:uid="{00000000-0005-0000-0000-00005E040000}"/>
    <cellStyle name="20% - Accent1 2 2 10 6 3" xfId="1306" xr:uid="{00000000-0005-0000-0000-00005F040000}"/>
    <cellStyle name="20% - Accent1 2 2 10 6 3 2" xfId="1307" xr:uid="{00000000-0005-0000-0000-000060040000}"/>
    <cellStyle name="20% - Accent1 2 2 10 6 4" xfId="1308" xr:uid="{00000000-0005-0000-0000-000061040000}"/>
    <cellStyle name="20% - Accent1 2 2 10 7" xfId="1309" xr:uid="{00000000-0005-0000-0000-000062040000}"/>
    <cellStyle name="20% - Accent1 2 2 10 7 2" xfId="1310" xr:uid="{00000000-0005-0000-0000-000063040000}"/>
    <cellStyle name="20% - Accent1 2 2 10 7 2 2" xfId="1311" xr:uid="{00000000-0005-0000-0000-000064040000}"/>
    <cellStyle name="20% - Accent1 2 2 10 7 3" xfId="1312" xr:uid="{00000000-0005-0000-0000-000065040000}"/>
    <cellStyle name="20% - Accent1 2 2 10 8" xfId="1313" xr:uid="{00000000-0005-0000-0000-000066040000}"/>
    <cellStyle name="20% - Accent1 2 2 10 8 2" xfId="1314" xr:uid="{00000000-0005-0000-0000-000067040000}"/>
    <cellStyle name="20% - Accent1 2 2 10 8 2 2" xfId="1315" xr:uid="{00000000-0005-0000-0000-000068040000}"/>
    <cellStyle name="20% - Accent1 2 2 10 8 3" xfId="1316" xr:uid="{00000000-0005-0000-0000-000069040000}"/>
    <cellStyle name="20% - Accent1 2 2 10 9" xfId="1317" xr:uid="{00000000-0005-0000-0000-00006A040000}"/>
    <cellStyle name="20% - Accent1 2 2 10 9 2" xfId="1318" xr:uid="{00000000-0005-0000-0000-00006B040000}"/>
    <cellStyle name="20% - Accent1 2 2 11" xfId="1319" xr:uid="{00000000-0005-0000-0000-00006C040000}"/>
    <cellStyle name="20% - Accent1 2 2 11 2" xfId="1320" xr:uid="{00000000-0005-0000-0000-00006D040000}"/>
    <cellStyle name="20% - Accent1 2 2 11 2 2" xfId="1321" xr:uid="{00000000-0005-0000-0000-00006E040000}"/>
    <cellStyle name="20% - Accent1 2 2 11 2 2 2" xfId="1322" xr:uid="{00000000-0005-0000-0000-00006F040000}"/>
    <cellStyle name="20% - Accent1 2 2 11 2 2 2 2" xfId="1323" xr:uid="{00000000-0005-0000-0000-000070040000}"/>
    <cellStyle name="20% - Accent1 2 2 11 2 2 3" xfId="1324" xr:uid="{00000000-0005-0000-0000-000071040000}"/>
    <cellStyle name="20% - Accent1 2 2 11 2 3" xfId="1325" xr:uid="{00000000-0005-0000-0000-000072040000}"/>
    <cellStyle name="20% - Accent1 2 2 11 2 3 2" xfId="1326" xr:uid="{00000000-0005-0000-0000-000073040000}"/>
    <cellStyle name="20% - Accent1 2 2 11 2 4" xfId="1327" xr:uid="{00000000-0005-0000-0000-000074040000}"/>
    <cellStyle name="20% - Accent1 2 2 11 3" xfId="1328" xr:uid="{00000000-0005-0000-0000-000075040000}"/>
    <cellStyle name="20% - Accent1 2 2 11 3 2" xfId="1329" xr:uid="{00000000-0005-0000-0000-000076040000}"/>
    <cellStyle name="20% - Accent1 2 2 11 3 2 2" xfId="1330" xr:uid="{00000000-0005-0000-0000-000077040000}"/>
    <cellStyle name="20% - Accent1 2 2 11 3 2 2 2" xfId="1331" xr:uid="{00000000-0005-0000-0000-000078040000}"/>
    <cellStyle name="20% - Accent1 2 2 11 3 2 3" xfId="1332" xr:uid="{00000000-0005-0000-0000-000079040000}"/>
    <cellStyle name="20% - Accent1 2 2 11 3 3" xfId="1333" xr:uid="{00000000-0005-0000-0000-00007A040000}"/>
    <cellStyle name="20% - Accent1 2 2 11 3 3 2" xfId="1334" xr:uid="{00000000-0005-0000-0000-00007B040000}"/>
    <cellStyle name="20% - Accent1 2 2 11 3 4" xfId="1335" xr:uid="{00000000-0005-0000-0000-00007C040000}"/>
    <cellStyle name="20% - Accent1 2 2 11 4" xfId="1336" xr:uid="{00000000-0005-0000-0000-00007D040000}"/>
    <cellStyle name="20% - Accent1 2 2 11 4 2" xfId="1337" xr:uid="{00000000-0005-0000-0000-00007E040000}"/>
    <cellStyle name="20% - Accent1 2 2 11 4 2 2" xfId="1338" xr:uid="{00000000-0005-0000-0000-00007F040000}"/>
    <cellStyle name="20% - Accent1 2 2 11 4 2 2 2" xfId="1339" xr:uid="{00000000-0005-0000-0000-000080040000}"/>
    <cellStyle name="20% - Accent1 2 2 11 4 2 3" xfId="1340" xr:uid="{00000000-0005-0000-0000-000081040000}"/>
    <cellStyle name="20% - Accent1 2 2 11 4 3" xfId="1341" xr:uid="{00000000-0005-0000-0000-000082040000}"/>
    <cellStyle name="20% - Accent1 2 2 11 4 3 2" xfId="1342" xr:uid="{00000000-0005-0000-0000-000083040000}"/>
    <cellStyle name="20% - Accent1 2 2 11 4 4" xfId="1343" xr:uid="{00000000-0005-0000-0000-000084040000}"/>
    <cellStyle name="20% - Accent1 2 2 11 5" xfId="1344" xr:uid="{00000000-0005-0000-0000-000085040000}"/>
    <cellStyle name="20% - Accent1 2 2 11 5 2" xfId="1345" xr:uid="{00000000-0005-0000-0000-000086040000}"/>
    <cellStyle name="20% - Accent1 2 2 11 5 2 2" xfId="1346" xr:uid="{00000000-0005-0000-0000-000087040000}"/>
    <cellStyle name="20% - Accent1 2 2 11 5 3" xfId="1347" xr:uid="{00000000-0005-0000-0000-000088040000}"/>
    <cellStyle name="20% - Accent1 2 2 11 6" xfId="1348" xr:uid="{00000000-0005-0000-0000-000089040000}"/>
    <cellStyle name="20% - Accent1 2 2 11 6 2" xfId="1349" xr:uid="{00000000-0005-0000-0000-00008A040000}"/>
    <cellStyle name="20% - Accent1 2 2 11 6 2 2" xfId="1350" xr:uid="{00000000-0005-0000-0000-00008B040000}"/>
    <cellStyle name="20% - Accent1 2 2 11 6 3" xfId="1351" xr:uid="{00000000-0005-0000-0000-00008C040000}"/>
    <cellStyle name="20% - Accent1 2 2 11 7" xfId="1352" xr:uid="{00000000-0005-0000-0000-00008D040000}"/>
    <cellStyle name="20% - Accent1 2 2 11 7 2" xfId="1353" xr:uid="{00000000-0005-0000-0000-00008E040000}"/>
    <cellStyle name="20% - Accent1 2 2 11 8" xfId="1354" xr:uid="{00000000-0005-0000-0000-00008F040000}"/>
    <cellStyle name="20% - Accent1 2 2 11 8 2" xfId="1355" xr:uid="{00000000-0005-0000-0000-000090040000}"/>
    <cellStyle name="20% - Accent1 2 2 11 9" xfId="1356" xr:uid="{00000000-0005-0000-0000-000091040000}"/>
    <cellStyle name="20% - Accent1 2 2 12" xfId="1357" xr:uid="{00000000-0005-0000-0000-000092040000}"/>
    <cellStyle name="20% - Accent1 2 2 12 2" xfId="1358" xr:uid="{00000000-0005-0000-0000-000093040000}"/>
    <cellStyle name="20% - Accent1 2 2 12 2 2" xfId="1359" xr:uid="{00000000-0005-0000-0000-000094040000}"/>
    <cellStyle name="20% - Accent1 2 2 12 2 2 2" xfId="1360" xr:uid="{00000000-0005-0000-0000-000095040000}"/>
    <cellStyle name="20% - Accent1 2 2 12 2 2 2 2" xfId="1361" xr:uid="{00000000-0005-0000-0000-000096040000}"/>
    <cellStyle name="20% - Accent1 2 2 12 2 2 3" xfId="1362" xr:uid="{00000000-0005-0000-0000-000097040000}"/>
    <cellStyle name="20% - Accent1 2 2 12 2 3" xfId="1363" xr:uid="{00000000-0005-0000-0000-000098040000}"/>
    <cellStyle name="20% - Accent1 2 2 12 2 3 2" xfId="1364" xr:uid="{00000000-0005-0000-0000-000099040000}"/>
    <cellStyle name="20% - Accent1 2 2 12 2 4" xfId="1365" xr:uid="{00000000-0005-0000-0000-00009A040000}"/>
    <cellStyle name="20% - Accent1 2 2 12 3" xfId="1366" xr:uid="{00000000-0005-0000-0000-00009B040000}"/>
    <cellStyle name="20% - Accent1 2 2 12 3 2" xfId="1367" xr:uid="{00000000-0005-0000-0000-00009C040000}"/>
    <cellStyle name="20% - Accent1 2 2 12 3 2 2" xfId="1368" xr:uid="{00000000-0005-0000-0000-00009D040000}"/>
    <cellStyle name="20% - Accent1 2 2 12 3 2 2 2" xfId="1369" xr:uid="{00000000-0005-0000-0000-00009E040000}"/>
    <cellStyle name="20% - Accent1 2 2 12 3 2 3" xfId="1370" xr:uid="{00000000-0005-0000-0000-00009F040000}"/>
    <cellStyle name="20% - Accent1 2 2 12 3 3" xfId="1371" xr:uid="{00000000-0005-0000-0000-0000A0040000}"/>
    <cellStyle name="20% - Accent1 2 2 12 3 3 2" xfId="1372" xr:uid="{00000000-0005-0000-0000-0000A1040000}"/>
    <cellStyle name="20% - Accent1 2 2 12 3 4" xfId="1373" xr:uid="{00000000-0005-0000-0000-0000A2040000}"/>
    <cellStyle name="20% - Accent1 2 2 12 4" xfId="1374" xr:uid="{00000000-0005-0000-0000-0000A3040000}"/>
    <cellStyle name="20% - Accent1 2 2 12 4 2" xfId="1375" xr:uid="{00000000-0005-0000-0000-0000A4040000}"/>
    <cellStyle name="20% - Accent1 2 2 12 4 2 2" xfId="1376" xr:uid="{00000000-0005-0000-0000-0000A5040000}"/>
    <cellStyle name="20% - Accent1 2 2 12 4 2 2 2" xfId="1377" xr:uid="{00000000-0005-0000-0000-0000A6040000}"/>
    <cellStyle name="20% - Accent1 2 2 12 4 2 3" xfId="1378" xr:uid="{00000000-0005-0000-0000-0000A7040000}"/>
    <cellStyle name="20% - Accent1 2 2 12 4 3" xfId="1379" xr:uid="{00000000-0005-0000-0000-0000A8040000}"/>
    <cellStyle name="20% - Accent1 2 2 12 4 3 2" xfId="1380" xr:uid="{00000000-0005-0000-0000-0000A9040000}"/>
    <cellStyle name="20% - Accent1 2 2 12 4 4" xfId="1381" xr:uid="{00000000-0005-0000-0000-0000AA040000}"/>
    <cellStyle name="20% - Accent1 2 2 12 5" xfId="1382" xr:uid="{00000000-0005-0000-0000-0000AB040000}"/>
    <cellStyle name="20% - Accent1 2 2 12 5 2" xfId="1383" xr:uid="{00000000-0005-0000-0000-0000AC040000}"/>
    <cellStyle name="20% - Accent1 2 2 12 5 2 2" xfId="1384" xr:uid="{00000000-0005-0000-0000-0000AD040000}"/>
    <cellStyle name="20% - Accent1 2 2 12 5 3" xfId="1385" xr:uid="{00000000-0005-0000-0000-0000AE040000}"/>
    <cellStyle name="20% - Accent1 2 2 12 6" xfId="1386" xr:uid="{00000000-0005-0000-0000-0000AF040000}"/>
    <cellStyle name="20% - Accent1 2 2 12 6 2" xfId="1387" xr:uid="{00000000-0005-0000-0000-0000B0040000}"/>
    <cellStyle name="20% - Accent1 2 2 12 6 2 2" xfId="1388" xr:uid="{00000000-0005-0000-0000-0000B1040000}"/>
    <cellStyle name="20% - Accent1 2 2 12 6 3" xfId="1389" xr:uid="{00000000-0005-0000-0000-0000B2040000}"/>
    <cellStyle name="20% - Accent1 2 2 12 7" xfId="1390" xr:uid="{00000000-0005-0000-0000-0000B3040000}"/>
    <cellStyle name="20% - Accent1 2 2 12 7 2" xfId="1391" xr:uid="{00000000-0005-0000-0000-0000B4040000}"/>
    <cellStyle name="20% - Accent1 2 2 12 8" xfId="1392" xr:uid="{00000000-0005-0000-0000-0000B5040000}"/>
    <cellStyle name="20% - Accent1 2 2 12 8 2" xfId="1393" xr:uid="{00000000-0005-0000-0000-0000B6040000}"/>
    <cellStyle name="20% - Accent1 2 2 12 9" xfId="1394" xr:uid="{00000000-0005-0000-0000-0000B7040000}"/>
    <cellStyle name="20% - Accent1 2 2 13" xfId="1395" xr:uid="{00000000-0005-0000-0000-0000B8040000}"/>
    <cellStyle name="20% - Accent1 2 2 13 2" xfId="1396" xr:uid="{00000000-0005-0000-0000-0000B9040000}"/>
    <cellStyle name="20% - Accent1 2 2 13 2 2" xfId="1397" xr:uid="{00000000-0005-0000-0000-0000BA040000}"/>
    <cellStyle name="20% - Accent1 2 2 13 2 2 2" xfId="1398" xr:uid="{00000000-0005-0000-0000-0000BB040000}"/>
    <cellStyle name="20% - Accent1 2 2 13 2 3" xfId="1399" xr:uid="{00000000-0005-0000-0000-0000BC040000}"/>
    <cellStyle name="20% - Accent1 2 2 13 3" xfId="1400" xr:uid="{00000000-0005-0000-0000-0000BD040000}"/>
    <cellStyle name="20% - Accent1 2 2 13 3 2" xfId="1401" xr:uid="{00000000-0005-0000-0000-0000BE040000}"/>
    <cellStyle name="20% - Accent1 2 2 13 4" xfId="1402" xr:uid="{00000000-0005-0000-0000-0000BF040000}"/>
    <cellStyle name="20% - Accent1 2 2 14" xfId="1403" xr:uid="{00000000-0005-0000-0000-0000C0040000}"/>
    <cellStyle name="20% - Accent1 2 2 14 2" xfId="1404" xr:uid="{00000000-0005-0000-0000-0000C1040000}"/>
    <cellStyle name="20% - Accent1 2 2 14 2 2" xfId="1405" xr:uid="{00000000-0005-0000-0000-0000C2040000}"/>
    <cellStyle name="20% - Accent1 2 2 14 2 2 2" xfId="1406" xr:uid="{00000000-0005-0000-0000-0000C3040000}"/>
    <cellStyle name="20% - Accent1 2 2 14 2 3" xfId="1407" xr:uid="{00000000-0005-0000-0000-0000C4040000}"/>
    <cellStyle name="20% - Accent1 2 2 14 3" xfId="1408" xr:uid="{00000000-0005-0000-0000-0000C5040000}"/>
    <cellStyle name="20% - Accent1 2 2 14 3 2" xfId="1409" xr:uid="{00000000-0005-0000-0000-0000C6040000}"/>
    <cellStyle name="20% - Accent1 2 2 14 4" xfId="1410" xr:uid="{00000000-0005-0000-0000-0000C7040000}"/>
    <cellStyle name="20% - Accent1 2 2 15" xfId="1411" xr:uid="{00000000-0005-0000-0000-0000C8040000}"/>
    <cellStyle name="20% - Accent1 2 2 15 2" xfId="1412" xr:uid="{00000000-0005-0000-0000-0000C9040000}"/>
    <cellStyle name="20% - Accent1 2 2 15 2 2" xfId="1413" xr:uid="{00000000-0005-0000-0000-0000CA040000}"/>
    <cellStyle name="20% - Accent1 2 2 15 2 2 2" xfId="1414" xr:uid="{00000000-0005-0000-0000-0000CB040000}"/>
    <cellStyle name="20% - Accent1 2 2 15 2 3" xfId="1415" xr:uid="{00000000-0005-0000-0000-0000CC040000}"/>
    <cellStyle name="20% - Accent1 2 2 15 3" xfId="1416" xr:uid="{00000000-0005-0000-0000-0000CD040000}"/>
    <cellStyle name="20% - Accent1 2 2 15 3 2" xfId="1417" xr:uid="{00000000-0005-0000-0000-0000CE040000}"/>
    <cellStyle name="20% - Accent1 2 2 15 4" xfId="1418" xr:uid="{00000000-0005-0000-0000-0000CF040000}"/>
    <cellStyle name="20% - Accent1 2 2 16" xfId="1419" xr:uid="{00000000-0005-0000-0000-0000D0040000}"/>
    <cellStyle name="20% - Accent1 2 2 16 2" xfId="1420" xr:uid="{00000000-0005-0000-0000-0000D1040000}"/>
    <cellStyle name="20% - Accent1 2 2 16 2 2" xfId="1421" xr:uid="{00000000-0005-0000-0000-0000D2040000}"/>
    <cellStyle name="20% - Accent1 2 2 16 3" xfId="1422" xr:uid="{00000000-0005-0000-0000-0000D3040000}"/>
    <cellStyle name="20% - Accent1 2 2 17" xfId="1423" xr:uid="{00000000-0005-0000-0000-0000D4040000}"/>
    <cellStyle name="20% - Accent1 2 2 17 2" xfId="1424" xr:uid="{00000000-0005-0000-0000-0000D5040000}"/>
    <cellStyle name="20% - Accent1 2 2 17 2 2" xfId="1425" xr:uid="{00000000-0005-0000-0000-0000D6040000}"/>
    <cellStyle name="20% - Accent1 2 2 17 3" xfId="1426" xr:uid="{00000000-0005-0000-0000-0000D7040000}"/>
    <cellStyle name="20% - Accent1 2 2 18" xfId="1427" xr:uid="{00000000-0005-0000-0000-0000D8040000}"/>
    <cellStyle name="20% - Accent1 2 2 18 2" xfId="1428" xr:uid="{00000000-0005-0000-0000-0000D9040000}"/>
    <cellStyle name="20% - Accent1 2 2 19" xfId="1429" xr:uid="{00000000-0005-0000-0000-0000DA040000}"/>
    <cellStyle name="20% - Accent1 2 2 19 2" xfId="1430" xr:uid="{00000000-0005-0000-0000-0000DB040000}"/>
    <cellStyle name="20% - Accent1 2 2 2" xfId="1431" xr:uid="{00000000-0005-0000-0000-0000DC040000}"/>
    <cellStyle name="20% - Accent1 2 2 2 10" xfId="1432" xr:uid="{00000000-0005-0000-0000-0000DD040000}"/>
    <cellStyle name="20% - Accent1 2 2 2 10 2" xfId="1433" xr:uid="{00000000-0005-0000-0000-0000DE040000}"/>
    <cellStyle name="20% - Accent1 2 2 2 10 2 2" xfId="1434" xr:uid="{00000000-0005-0000-0000-0000DF040000}"/>
    <cellStyle name="20% - Accent1 2 2 2 10 2 2 2" xfId="1435" xr:uid="{00000000-0005-0000-0000-0000E0040000}"/>
    <cellStyle name="20% - Accent1 2 2 2 10 2 3" xfId="1436" xr:uid="{00000000-0005-0000-0000-0000E1040000}"/>
    <cellStyle name="20% - Accent1 2 2 2 10 3" xfId="1437" xr:uid="{00000000-0005-0000-0000-0000E2040000}"/>
    <cellStyle name="20% - Accent1 2 2 2 10 3 2" xfId="1438" xr:uid="{00000000-0005-0000-0000-0000E3040000}"/>
    <cellStyle name="20% - Accent1 2 2 2 10 4" xfId="1439" xr:uid="{00000000-0005-0000-0000-0000E4040000}"/>
    <cellStyle name="20% - Accent1 2 2 2 11" xfId="1440" xr:uid="{00000000-0005-0000-0000-0000E5040000}"/>
    <cellStyle name="20% - Accent1 2 2 2 11 2" xfId="1441" xr:uid="{00000000-0005-0000-0000-0000E6040000}"/>
    <cellStyle name="20% - Accent1 2 2 2 11 2 2" xfId="1442" xr:uid="{00000000-0005-0000-0000-0000E7040000}"/>
    <cellStyle name="20% - Accent1 2 2 2 11 2 2 2" xfId="1443" xr:uid="{00000000-0005-0000-0000-0000E8040000}"/>
    <cellStyle name="20% - Accent1 2 2 2 11 2 3" xfId="1444" xr:uid="{00000000-0005-0000-0000-0000E9040000}"/>
    <cellStyle name="20% - Accent1 2 2 2 11 3" xfId="1445" xr:uid="{00000000-0005-0000-0000-0000EA040000}"/>
    <cellStyle name="20% - Accent1 2 2 2 11 3 2" xfId="1446" xr:uid="{00000000-0005-0000-0000-0000EB040000}"/>
    <cellStyle name="20% - Accent1 2 2 2 11 4" xfId="1447" xr:uid="{00000000-0005-0000-0000-0000EC040000}"/>
    <cellStyle name="20% - Accent1 2 2 2 12" xfId="1448" xr:uid="{00000000-0005-0000-0000-0000ED040000}"/>
    <cellStyle name="20% - Accent1 2 2 2 12 2" xfId="1449" xr:uid="{00000000-0005-0000-0000-0000EE040000}"/>
    <cellStyle name="20% - Accent1 2 2 2 12 2 2" xfId="1450" xr:uid="{00000000-0005-0000-0000-0000EF040000}"/>
    <cellStyle name="20% - Accent1 2 2 2 12 3" xfId="1451" xr:uid="{00000000-0005-0000-0000-0000F0040000}"/>
    <cellStyle name="20% - Accent1 2 2 2 13" xfId="1452" xr:uid="{00000000-0005-0000-0000-0000F1040000}"/>
    <cellStyle name="20% - Accent1 2 2 2 13 2" xfId="1453" xr:uid="{00000000-0005-0000-0000-0000F2040000}"/>
    <cellStyle name="20% - Accent1 2 2 2 13 2 2" xfId="1454" xr:uid="{00000000-0005-0000-0000-0000F3040000}"/>
    <cellStyle name="20% - Accent1 2 2 2 13 3" xfId="1455" xr:uid="{00000000-0005-0000-0000-0000F4040000}"/>
    <cellStyle name="20% - Accent1 2 2 2 14" xfId="1456" xr:uid="{00000000-0005-0000-0000-0000F5040000}"/>
    <cellStyle name="20% - Accent1 2 2 2 14 2" xfId="1457" xr:uid="{00000000-0005-0000-0000-0000F6040000}"/>
    <cellStyle name="20% - Accent1 2 2 2 15" xfId="1458" xr:uid="{00000000-0005-0000-0000-0000F7040000}"/>
    <cellStyle name="20% - Accent1 2 2 2 15 2" xfId="1459" xr:uid="{00000000-0005-0000-0000-0000F8040000}"/>
    <cellStyle name="20% - Accent1 2 2 2 16" xfId="1460" xr:uid="{00000000-0005-0000-0000-0000F9040000}"/>
    <cellStyle name="20% - Accent1 2 2 2 2" xfId="1461" xr:uid="{00000000-0005-0000-0000-0000FA040000}"/>
    <cellStyle name="20% - Accent1 2 2 2 2 10" xfId="1462" xr:uid="{00000000-0005-0000-0000-0000FB040000}"/>
    <cellStyle name="20% - Accent1 2 2 2 2 10 2" xfId="1463" xr:uid="{00000000-0005-0000-0000-0000FC040000}"/>
    <cellStyle name="20% - Accent1 2 2 2 2 10 2 2" xfId="1464" xr:uid="{00000000-0005-0000-0000-0000FD040000}"/>
    <cellStyle name="20% - Accent1 2 2 2 2 10 2 2 2" xfId="1465" xr:uid="{00000000-0005-0000-0000-0000FE040000}"/>
    <cellStyle name="20% - Accent1 2 2 2 2 10 2 3" xfId="1466" xr:uid="{00000000-0005-0000-0000-0000FF040000}"/>
    <cellStyle name="20% - Accent1 2 2 2 2 10 3" xfId="1467" xr:uid="{00000000-0005-0000-0000-000000050000}"/>
    <cellStyle name="20% - Accent1 2 2 2 2 10 3 2" xfId="1468" xr:uid="{00000000-0005-0000-0000-000001050000}"/>
    <cellStyle name="20% - Accent1 2 2 2 2 10 4" xfId="1469" xr:uid="{00000000-0005-0000-0000-000002050000}"/>
    <cellStyle name="20% - Accent1 2 2 2 2 11" xfId="1470" xr:uid="{00000000-0005-0000-0000-000003050000}"/>
    <cellStyle name="20% - Accent1 2 2 2 2 11 2" xfId="1471" xr:uid="{00000000-0005-0000-0000-000004050000}"/>
    <cellStyle name="20% - Accent1 2 2 2 2 11 2 2" xfId="1472" xr:uid="{00000000-0005-0000-0000-000005050000}"/>
    <cellStyle name="20% - Accent1 2 2 2 2 11 3" xfId="1473" xr:uid="{00000000-0005-0000-0000-000006050000}"/>
    <cellStyle name="20% - Accent1 2 2 2 2 12" xfId="1474" xr:uid="{00000000-0005-0000-0000-000007050000}"/>
    <cellStyle name="20% - Accent1 2 2 2 2 12 2" xfId="1475" xr:uid="{00000000-0005-0000-0000-000008050000}"/>
    <cellStyle name="20% - Accent1 2 2 2 2 12 2 2" xfId="1476" xr:uid="{00000000-0005-0000-0000-000009050000}"/>
    <cellStyle name="20% - Accent1 2 2 2 2 12 3" xfId="1477" xr:uid="{00000000-0005-0000-0000-00000A050000}"/>
    <cellStyle name="20% - Accent1 2 2 2 2 13" xfId="1478" xr:uid="{00000000-0005-0000-0000-00000B050000}"/>
    <cellStyle name="20% - Accent1 2 2 2 2 13 2" xfId="1479" xr:uid="{00000000-0005-0000-0000-00000C050000}"/>
    <cellStyle name="20% - Accent1 2 2 2 2 14" xfId="1480" xr:uid="{00000000-0005-0000-0000-00000D050000}"/>
    <cellStyle name="20% - Accent1 2 2 2 2 14 2" xfId="1481" xr:uid="{00000000-0005-0000-0000-00000E050000}"/>
    <cellStyle name="20% - Accent1 2 2 2 2 15" xfId="1482" xr:uid="{00000000-0005-0000-0000-00000F050000}"/>
    <cellStyle name="20% - Accent1 2 2 2 2 2" xfId="1483" xr:uid="{00000000-0005-0000-0000-000010050000}"/>
    <cellStyle name="20% - Accent1 2 2 2 2 2 10" xfId="1484" xr:uid="{00000000-0005-0000-0000-000011050000}"/>
    <cellStyle name="20% - Accent1 2 2 2 2 2 10 2" xfId="1485" xr:uid="{00000000-0005-0000-0000-000012050000}"/>
    <cellStyle name="20% - Accent1 2 2 2 2 2 10 2 2" xfId="1486" xr:uid="{00000000-0005-0000-0000-000013050000}"/>
    <cellStyle name="20% - Accent1 2 2 2 2 2 10 3" xfId="1487" xr:uid="{00000000-0005-0000-0000-000014050000}"/>
    <cellStyle name="20% - Accent1 2 2 2 2 2 11" xfId="1488" xr:uid="{00000000-0005-0000-0000-000015050000}"/>
    <cellStyle name="20% - Accent1 2 2 2 2 2 11 2" xfId="1489" xr:uid="{00000000-0005-0000-0000-000016050000}"/>
    <cellStyle name="20% - Accent1 2 2 2 2 2 11 2 2" xfId="1490" xr:uid="{00000000-0005-0000-0000-000017050000}"/>
    <cellStyle name="20% - Accent1 2 2 2 2 2 11 3" xfId="1491" xr:uid="{00000000-0005-0000-0000-000018050000}"/>
    <cellStyle name="20% - Accent1 2 2 2 2 2 12" xfId="1492" xr:uid="{00000000-0005-0000-0000-000019050000}"/>
    <cellStyle name="20% - Accent1 2 2 2 2 2 12 2" xfId="1493" xr:uid="{00000000-0005-0000-0000-00001A050000}"/>
    <cellStyle name="20% - Accent1 2 2 2 2 2 13" xfId="1494" xr:uid="{00000000-0005-0000-0000-00001B050000}"/>
    <cellStyle name="20% - Accent1 2 2 2 2 2 13 2" xfId="1495" xr:uid="{00000000-0005-0000-0000-00001C050000}"/>
    <cellStyle name="20% - Accent1 2 2 2 2 2 14" xfId="1496" xr:uid="{00000000-0005-0000-0000-00001D050000}"/>
    <cellStyle name="20% - Accent1 2 2 2 2 2 2" xfId="1497" xr:uid="{00000000-0005-0000-0000-00001E050000}"/>
    <cellStyle name="20% - Accent1 2 2 2 2 2 2 10" xfId="1498" xr:uid="{00000000-0005-0000-0000-00001F050000}"/>
    <cellStyle name="20% - Accent1 2 2 2 2 2 2 10 2" xfId="1499" xr:uid="{00000000-0005-0000-0000-000020050000}"/>
    <cellStyle name="20% - Accent1 2 2 2 2 2 2 11" xfId="1500" xr:uid="{00000000-0005-0000-0000-000021050000}"/>
    <cellStyle name="20% - Accent1 2 2 2 2 2 2 2" xfId="1501" xr:uid="{00000000-0005-0000-0000-000022050000}"/>
    <cellStyle name="20% - Accent1 2 2 2 2 2 2 2 2" xfId="1502" xr:uid="{00000000-0005-0000-0000-000023050000}"/>
    <cellStyle name="20% - Accent1 2 2 2 2 2 2 2 2 2" xfId="1503" xr:uid="{00000000-0005-0000-0000-000024050000}"/>
    <cellStyle name="20% - Accent1 2 2 2 2 2 2 2 2 2 2" xfId="1504" xr:uid="{00000000-0005-0000-0000-000025050000}"/>
    <cellStyle name="20% - Accent1 2 2 2 2 2 2 2 2 2 2 2" xfId="1505" xr:uid="{00000000-0005-0000-0000-000026050000}"/>
    <cellStyle name="20% - Accent1 2 2 2 2 2 2 2 2 2 3" xfId="1506" xr:uid="{00000000-0005-0000-0000-000027050000}"/>
    <cellStyle name="20% - Accent1 2 2 2 2 2 2 2 2 3" xfId="1507" xr:uid="{00000000-0005-0000-0000-000028050000}"/>
    <cellStyle name="20% - Accent1 2 2 2 2 2 2 2 2 3 2" xfId="1508" xr:uid="{00000000-0005-0000-0000-000029050000}"/>
    <cellStyle name="20% - Accent1 2 2 2 2 2 2 2 2 4" xfId="1509" xr:uid="{00000000-0005-0000-0000-00002A050000}"/>
    <cellStyle name="20% - Accent1 2 2 2 2 2 2 2 3" xfId="1510" xr:uid="{00000000-0005-0000-0000-00002B050000}"/>
    <cellStyle name="20% - Accent1 2 2 2 2 2 2 2 3 2" xfId="1511" xr:uid="{00000000-0005-0000-0000-00002C050000}"/>
    <cellStyle name="20% - Accent1 2 2 2 2 2 2 2 3 2 2" xfId="1512" xr:uid="{00000000-0005-0000-0000-00002D050000}"/>
    <cellStyle name="20% - Accent1 2 2 2 2 2 2 2 3 2 2 2" xfId="1513" xr:uid="{00000000-0005-0000-0000-00002E050000}"/>
    <cellStyle name="20% - Accent1 2 2 2 2 2 2 2 3 2 3" xfId="1514" xr:uid="{00000000-0005-0000-0000-00002F050000}"/>
    <cellStyle name="20% - Accent1 2 2 2 2 2 2 2 3 3" xfId="1515" xr:uid="{00000000-0005-0000-0000-000030050000}"/>
    <cellStyle name="20% - Accent1 2 2 2 2 2 2 2 3 3 2" xfId="1516" xr:uid="{00000000-0005-0000-0000-000031050000}"/>
    <cellStyle name="20% - Accent1 2 2 2 2 2 2 2 3 4" xfId="1517" xr:uid="{00000000-0005-0000-0000-000032050000}"/>
    <cellStyle name="20% - Accent1 2 2 2 2 2 2 2 4" xfId="1518" xr:uid="{00000000-0005-0000-0000-000033050000}"/>
    <cellStyle name="20% - Accent1 2 2 2 2 2 2 2 4 2" xfId="1519" xr:uid="{00000000-0005-0000-0000-000034050000}"/>
    <cellStyle name="20% - Accent1 2 2 2 2 2 2 2 4 2 2" xfId="1520" xr:uid="{00000000-0005-0000-0000-000035050000}"/>
    <cellStyle name="20% - Accent1 2 2 2 2 2 2 2 4 2 2 2" xfId="1521" xr:uid="{00000000-0005-0000-0000-000036050000}"/>
    <cellStyle name="20% - Accent1 2 2 2 2 2 2 2 4 2 3" xfId="1522" xr:uid="{00000000-0005-0000-0000-000037050000}"/>
    <cellStyle name="20% - Accent1 2 2 2 2 2 2 2 4 3" xfId="1523" xr:uid="{00000000-0005-0000-0000-000038050000}"/>
    <cellStyle name="20% - Accent1 2 2 2 2 2 2 2 4 3 2" xfId="1524" xr:uid="{00000000-0005-0000-0000-000039050000}"/>
    <cellStyle name="20% - Accent1 2 2 2 2 2 2 2 4 4" xfId="1525" xr:uid="{00000000-0005-0000-0000-00003A050000}"/>
    <cellStyle name="20% - Accent1 2 2 2 2 2 2 2 5" xfId="1526" xr:uid="{00000000-0005-0000-0000-00003B050000}"/>
    <cellStyle name="20% - Accent1 2 2 2 2 2 2 2 5 2" xfId="1527" xr:uid="{00000000-0005-0000-0000-00003C050000}"/>
    <cellStyle name="20% - Accent1 2 2 2 2 2 2 2 5 2 2" xfId="1528" xr:uid="{00000000-0005-0000-0000-00003D050000}"/>
    <cellStyle name="20% - Accent1 2 2 2 2 2 2 2 5 3" xfId="1529" xr:uid="{00000000-0005-0000-0000-00003E050000}"/>
    <cellStyle name="20% - Accent1 2 2 2 2 2 2 2 6" xfId="1530" xr:uid="{00000000-0005-0000-0000-00003F050000}"/>
    <cellStyle name="20% - Accent1 2 2 2 2 2 2 2 6 2" xfId="1531" xr:uid="{00000000-0005-0000-0000-000040050000}"/>
    <cellStyle name="20% - Accent1 2 2 2 2 2 2 2 6 2 2" xfId="1532" xr:uid="{00000000-0005-0000-0000-000041050000}"/>
    <cellStyle name="20% - Accent1 2 2 2 2 2 2 2 6 3" xfId="1533" xr:uid="{00000000-0005-0000-0000-000042050000}"/>
    <cellStyle name="20% - Accent1 2 2 2 2 2 2 2 7" xfId="1534" xr:uid="{00000000-0005-0000-0000-000043050000}"/>
    <cellStyle name="20% - Accent1 2 2 2 2 2 2 2 7 2" xfId="1535" xr:uid="{00000000-0005-0000-0000-000044050000}"/>
    <cellStyle name="20% - Accent1 2 2 2 2 2 2 2 8" xfId="1536" xr:uid="{00000000-0005-0000-0000-000045050000}"/>
    <cellStyle name="20% - Accent1 2 2 2 2 2 2 2 8 2" xfId="1537" xr:uid="{00000000-0005-0000-0000-000046050000}"/>
    <cellStyle name="20% - Accent1 2 2 2 2 2 2 2 9" xfId="1538" xr:uid="{00000000-0005-0000-0000-000047050000}"/>
    <cellStyle name="20% - Accent1 2 2 2 2 2 2 3" xfId="1539" xr:uid="{00000000-0005-0000-0000-000048050000}"/>
    <cellStyle name="20% - Accent1 2 2 2 2 2 2 3 2" xfId="1540" xr:uid="{00000000-0005-0000-0000-000049050000}"/>
    <cellStyle name="20% - Accent1 2 2 2 2 2 2 3 2 2" xfId="1541" xr:uid="{00000000-0005-0000-0000-00004A050000}"/>
    <cellStyle name="20% - Accent1 2 2 2 2 2 2 3 2 2 2" xfId="1542" xr:uid="{00000000-0005-0000-0000-00004B050000}"/>
    <cellStyle name="20% - Accent1 2 2 2 2 2 2 3 2 2 2 2" xfId="1543" xr:uid="{00000000-0005-0000-0000-00004C050000}"/>
    <cellStyle name="20% - Accent1 2 2 2 2 2 2 3 2 2 3" xfId="1544" xr:uid="{00000000-0005-0000-0000-00004D050000}"/>
    <cellStyle name="20% - Accent1 2 2 2 2 2 2 3 2 3" xfId="1545" xr:uid="{00000000-0005-0000-0000-00004E050000}"/>
    <cellStyle name="20% - Accent1 2 2 2 2 2 2 3 2 3 2" xfId="1546" xr:uid="{00000000-0005-0000-0000-00004F050000}"/>
    <cellStyle name="20% - Accent1 2 2 2 2 2 2 3 2 4" xfId="1547" xr:uid="{00000000-0005-0000-0000-000050050000}"/>
    <cellStyle name="20% - Accent1 2 2 2 2 2 2 3 3" xfId="1548" xr:uid="{00000000-0005-0000-0000-000051050000}"/>
    <cellStyle name="20% - Accent1 2 2 2 2 2 2 3 3 2" xfId="1549" xr:uid="{00000000-0005-0000-0000-000052050000}"/>
    <cellStyle name="20% - Accent1 2 2 2 2 2 2 3 3 2 2" xfId="1550" xr:uid="{00000000-0005-0000-0000-000053050000}"/>
    <cellStyle name="20% - Accent1 2 2 2 2 2 2 3 3 2 2 2" xfId="1551" xr:uid="{00000000-0005-0000-0000-000054050000}"/>
    <cellStyle name="20% - Accent1 2 2 2 2 2 2 3 3 2 3" xfId="1552" xr:uid="{00000000-0005-0000-0000-000055050000}"/>
    <cellStyle name="20% - Accent1 2 2 2 2 2 2 3 3 3" xfId="1553" xr:uid="{00000000-0005-0000-0000-000056050000}"/>
    <cellStyle name="20% - Accent1 2 2 2 2 2 2 3 3 3 2" xfId="1554" xr:uid="{00000000-0005-0000-0000-000057050000}"/>
    <cellStyle name="20% - Accent1 2 2 2 2 2 2 3 3 4" xfId="1555" xr:uid="{00000000-0005-0000-0000-000058050000}"/>
    <cellStyle name="20% - Accent1 2 2 2 2 2 2 3 4" xfId="1556" xr:uid="{00000000-0005-0000-0000-000059050000}"/>
    <cellStyle name="20% - Accent1 2 2 2 2 2 2 3 4 2" xfId="1557" xr:uid="{00000000-0005-0000-0000-00005A050000}"/>
    <cellStyle name="20% - Accent1 2 2 2 2 2 2 3 4 2 2" xfId="1558" xr:uid="{00000000-0005-0000-0000-00005B050000}"/>
    <cellStyle name="20% - Accent1 2 2 2 2 2 2 3 4 2 2 2" xfId="1559" xr:uid="{00000000-0005-0000-0000-00005C050000}"/>
    <cellStyle name="20% - Accent1 2 2 2 2 2 2 3 4 2 3" xfId="1560" xr:uid="{00000000-0005-0000-0000-00005D050000}"/>
    <cellStyle name="20% - Accent1 2 2 2 2 2 2 3 4 3" xfId="1561" xr:uid="{00000000-0005-0000-0000-00005E050000}"/>
    <cellStyle name="20% - Accent1 2 2 2 2 2 2 3 4 3 2" xfId="1562" xr:uid="{00000000-0005-0000-0000-00005F050000}"/>
    <cellStyle name="20% - Accent1 2 2 2 2 2 2 3 4 4" xfId="1563" xr:uid="{00000000-0005-0000-0000-000060050000}"/>
    <cellStyle name="20% - Accent1 2 2 2 2 2 2 3 5" xfId="1564" xr:uid="{00000000-0005-0000-0000-000061050000}"/>
    <cellStyle name="20% - Accent1 2 2 2 2 2 2 3 5 2" xfId="1565" xr:uid="{00000000-0005-0000-0000-000062050000}"/>
    <cellStyle name="20% - Accent1 2 2 2 2 2 2 3 5 2 2" xfId="1566" xr:uid="{00000000-0005-0000-0000-000063050000}"/>
    <cellStyle name="20% - Accent1 2 2 2 2 2 2 3 5 3" xfId="1567" xr:uid="{00000000-0005-0000-0000-000064050000}"/>
    <cellStyle name="20% - Accent1 2 2 2 2 2 2 3 6" xfId="1568" xr:uid="{00000000-0005-0000-0000-000065050000}"/>
    <cellStyle name="20% - Accent1 2 2 2 2 2 2 3 6 2" xfId="1569" xr:uid="{00000000-0005-0000-0000-000066050000}"/>
    <cellStyle name="20% - Accent1 2 2 2 2 2 2 3 6 2 2" xfId="1570" xr:uid="{00000000-0005-0000-0000-000067050000}"/>
    <cellStyle name="20% - Accent1 2 2 2 2 2 2 3 6 3" xfId="1571" xr:uid="{00000000-0005-0000-0000-000068050000}"/>
    <cellStyle name="20% - Accent1 2 2 2 2 2 2 3 7" xfId="1572" xr:uid="{00000000-0005-0000-0000-000069050000}"/>
    <cellStyle name="20% - Accent1 2 2 2 2 2 2 3 7 2" xfId="1573" xr:uid="{00000000-0005-0000-0000-00006A050000}"/>
    <cellStyle name="20% - Accent1 2 2 2 2 2 2 3 8" xfId="1574" xr:uid="{00000000-0005-0000-0000-00006B050000}"/>
    <cellStyle name="20% - Accent1 2 2 2 2 2 2 3 8 2" xfId="1575" xr:uid="{00000000-0005-0000-0000-00006C050000}"/>
    <cellStyle name="20% - Accent1 2 2 2 2 2 2 3 9" xfId="1576" xr:uid="{00000000-0005-0000-0000-00006D050000}"/>
    <cellStyle name="20% - Accent1 2 2 2 2 2 2 4" xfId="1577" xr:uid="{00000000-0005-0000-0000-00006E050000}"/>
    <cellStyle name="20% - Accent1 2 2 2 2 2 2 4 2" xfId="1578" xr:uid="{00000000-0005-0000-0000-00006F050000}"/>
    <cellStyle name="20% - Accent1 2 2 2 2 2 2 4 2 2" xfId="1579" xr:uid="{00000000-0005-0000-0000-000070050000}"/>
    <cellStyle name="20% - Accent1 2 2 2 2 2 2 4 2 2 2" xfId="1580" xr:uid="{00000000-0005-0000-0000-000071050000}"/>
    <cellStyle name="20% - Accent1 2 2 2 2 2 2 4 2 3" xfId="1581" xr:uid="{00000000-0005-0000-0000-000072050000}"/>
    <cellStyle name="20% - Accent1 2 2 2 2 2 2 4 3" xfId="1582" xr:uid="{00000000-0005-0000-0000-000073050000}"/>
    <cellStyle name="20% - Accent1 2 2 2 2 2 2 4 3 2" xfId="1583" xr:uid="{00000000-0005-0000-0000-000074050000}"/>
    <cellStyle name="20% - Accent1 2 2 2 2 2 2 4 4" xfId="1584" xr:uid="{00000000-0005-0000-0000-000075050000}"/>
    <cellStyle name="20% - Accent1 2 2 2 2 2 2 5" xfId="1585" xr:uid="{00000000-0005-0000-0000-000076050000}"/>
    <cellStyle name="20% - Accent1 2 2 2 2 2 2 5 2" xfId="1586" xr:uid="{00000000-0005-0000-0000-000077050000}"/>
    <cellStyle name="20% - Accent1 2 2 2 2 2 2 5 2 2" xfId="1587" xr:uid="{00000000-0005-0000-0000-000078050000}"/>
    <cellStyle name="20% - Accent1 2 2 2 2 2 2 5 2 2 2" xfId="1588" xr:uid="{00000000-0005-0000-0000-000079050000}"/>
    <cellStyle name="20% - Accent1 2 2 2 2 2 2 5 2 3" xfId="1589" xr:uid="{00000000-0005-0000-0000-00007A050000}"/>
    <cellStyle name="20% - Accent1 2 2 2 2 2 2 5 3" xfId="1590" xr:uid="{00000000-0005-0000-0000-00007B050000}"/>
    <cellStyle name="20% - Accent1 2 2 2 2 2 2 5 3 2" xfId="1591" xr:uid="{00000000-0005-0000-0000-00007C050000}"/>
    <cellStyle name="20% - Accent1 2 2 2 2 2 2 5 4" xfId="1592" xr:uid="{00000000-0005-0000-0000-00007D050000}"/>
    <cellStyle name="20% - Accent1 2 2 2 2 2 2 6" xfId="1593" xr:uid="{00000000-0005-0000-0000-00007E050000}"/>
    <cellStyle name="20% - Accent1 2 2 2 2 2 2 6 2" xfId="1594" xr:uid="{00000000-0005-0000-0000-00007F050000}"/>
    <cellStyle name="20% - Accent1 2 2 2 2 2 2 6 2 2" xfId="1595" xr:uid="{00000000-0005-0000-0000-000080050000}"/>
    <cellStyle name="20% - Accent1 2 2 2 2 2 2 6 2 2 2" xfId="1596" xr:uid="{00000000-0005-0000-0000-000081050000}"/>
    <cellStyle name="20% - Accent1 2 2 2 2 2 2 6 2 3" xfId="1597" xr:uid="{00000000-0005-0000-0000-000082050000}"/>
    <cellStyle name="20% - Accent1 2 2 2 2 2 2 6 3" xfId="1598" xr:uid="{00000000-0005-0000-0000-000083050000}"/>
    <cellStyle name="20% - Accent1 2 2 2 2 2 2 6 3 2" xfId="1599" xr:uid="{00000000-0005-0000-0000-000084050000}"/>
    <cellStyle name="20% - Accent1 2 2 2 2 2 2 6 4" xfId="1600" xr:uid="{00000000-0005-0000-0000-000085050000}"/>
    <cellStyle name="20% - Accent1 2 2 2 2 2 2 7" xfId="1601" xr:uid="{00000000-0005-0000-0000-000086050000}"/>
    <cellStyle name="20% - Accent1 2 2 2 2 2 2 7 2" xfId="1602" xr:uid="{00000000-0005-0000-0000-000087050000}"/>
    <cellStyle name="20% - Accent1 2 2 2 2 2 2 7 2 2" xfId="1603" xr:uid="{00000000-0005-0000-0000-000088050000}"/>
    <cellStyle name="20% - Accent1 2 2 2 2 2 2 7 3" xfId="1604" xr:uid="{00000000-0005-0000-0000-000089050000}"/>
    <cellStyle name="20% - Accent1 2 2 2 2 2 2 8" xfId="1605" xr:uid="{00000000-0005-0000-0000-00008A050000}"/>
    <cellStyle name="20% - Accent1 2 2 2 2 2 2 8 2" xfId="1606" xr:uid="{00000000-0005-0000-0000-00008B050000}"/>
    <cellStyle name="20% - Accent1 2 2 2 2 2 2 8 2 2" xfId="1607" xr:uid="{00000000-0005-0000-0000-00008C050000}"/>
    <cellStyle name="20% - Accent1 2 2 2 2 2 2 8 3" xfId="1608" xr:uid="{00000000-0005-0000-0000-00008D050000}"/>
    <cellStyle name="20% - Accent1 2 2 2 2 2 2 9" xfId="1609" xr:uid="{00000000-0005-0000-0000-00008E050000}"/>
    <cellStyle name="20% - Accent1 2 2 2 2 2 2 9 2" xfId="1610" xr:uid="{00000000-0005-0000-0000-00008F050000}"/>
    <cellStyle name="20% - Accent1 2 2 2 2 2 3" xfId="1611" xr:uid="{00000000-0005-0000-0000-000090050000}"/>
    <cellStyle name="20% - Accent1 2 2 2 2 2 3 10" xfId="1612" xr:uid="{00000000-0005-0000-0000-000091050000}"/>
    <cellStyle name="20% - Accent1 2 2 2 2 2 3 10 2" xfId="1613" xr:uid="{00000000-0005-0000-0000-000092050000}"/>
    <cellStyle name="20% - Accent1 2 2 2 2 2 3 11" xfId="1614" xr:uid="{00000000-0005-0000-0000-000093050000}"/>
    <cellStyle name="20% - Accent1 2 2 2 2 2 3 2" xfId="1615" xr:uid="{00000000-0005-0000-0000-000094050000}"/>
    <cellStyle name="20% - Accent1 2 2 2 2 2 3 2 2" xfId="1616" xr:uid="{00000000-0005-0000-0000-000095050000}"/>
    <cellStyle name="20% - Accent1 2 2 2 2 2 3 2 2 2" xfId="1617" xr:uid="{00000000-0005-0000-0000-000096050000}"/>
    <cellStyle name="20% - Accent1 2 2 2 2 2 3 2 2 2 2" xfId="1618" xr:uid="{00000000-0005-0000-0000-000097050000}"/>
    <cellStyle name="20% - Accent1 2 2 2 2 2 3 2 2 2 2 2" xfId="1619" xr:uid="{00000000-0005-0000-0000-000098050000}"/>
    <cellStyle name="20% - Accent1 2 2 2 2 2 3 2 2 2 3" xfId="1620" xr:uid="{00000000-0005-0000-0000-000099050000}"/>
    <cellStyle name="20% - Accent1 2 2 2 2 2 3 2 2 3" xfId="1621" xr:uid="{00000000-0005-0000-0000-00009A050000}"/>
    <cellStyle name="20% - Accent1 2 2 2 2 2 3 2 2 3 2" xfId="1622" xr:uid="{00000000-0005-0000-0000-00009B050000}"/>
    <cellStyle name="20% - Accent1 2 2 2 2 2 3 2 2 4" xfId="1623" xr:uid="{00000000-0005-0000-0000-00009C050000}"/>
    <cellStyle name="20% - Accent1 2 2 2 2 2 3 2 3" xfId="1624" xr:uid="{00000000-0005-0000-0000-00009D050000}"/>
    <cellStyle name="20% - Accent1 2 2 2 2 2 3 2 3 2" xfId="1625" xr:uid="{00000000-0005-0000-0000-00009E050000}"/>
    <cellStyle name="20% - Accent1 2 2 2 2 2 3 2 3 2 2" xfId="1626" xr:uid="{00000000-0005-0000-0000-00009F050000}"/>
    <cellStyle name="20% - Accent1 2 2 2 2 2 3 2 3 2 2 2" xfId="1627" xr:uid="{00000000-0005-0000-0000-0000A0050000}"/>
    <cellStyle name="20% - Accent1 2 2 2 2 2 3 2 3 2 3" xfId="1628" xr:uid="{00000000-0005-0000-0000-0000A1050000}"/>
    <cellStyle name="20% - Accent1 2 2 2 2 2 3 2 3 3" xfId="1629" xr:uid="{00000000-0005-0000-0000-0000A2050000}"/>
    <cellStyle name="20% - Accent1 2 2 2 2 2 3 2 3 3 2" xfId="1630" xr:uid="{00000000-0005-0000-0000-0000A3050000}"/>
    <cellStyle name="20% - Accent1 2 2 2 2 2 3 2 3 4" xfId="1631" xr:uid="{00000000-0005-0000-0000-0000A4050000}"/>
    <cellStyle name="20% - Accent1 2 2 2 2 2 3 2 4" xfId="1632" xr:uid="{00000000-0005-0000-0000-0000A5050000}"/>
    <cellStyle name="20% - Accent1 2 2 2 2 2 3 2 4 2" xfId="1633" xr:uid="{00000000-0005-0000-0000-0000A6050000}"/>
    <cellStyle name="20% - Accent1 2 2 2 2 2 3 2 4 2 2" xfId="1634" xr:uid="{00000000-0005-0000-0000-0000A7050000}"/>
    <cellStyle name="20% - Accent1 2 2 2 2 2 3 2 4 2 2 2" xfId="1635" xr:uid="{00000000-0005-0000-0000-0000A8050000}"/>
    <cellStyle name="20% - Accent1 2 2 2 2 2 3 2 4 2 3" xfId="1636" xr:uid="{00000000-0005-0000-0000-0000A9050000}"/>
    <cellStyle name="20% - Accent1 2 2 2 2 2 3 2 4 3" xfId="1637" xr:uid="{00000000-0005-0000-0000-0000AA050000}"/>
    <cellStyle name="20% - Accent1 2 2 2 2 2 3 2 4 3 2" xfId="1638" xr:uid="{00000000-0005-0000-0000-0000AB050000}"/>
    <cellStyle name="20% - Accent1 2 2 2 2 2 3 2 4 4" xfId="1639" xr:uid="{00000000-0005-0000-0000-0000AC050000}"/>
    <cellStyle name="20% - Accent1 2 2 2 2 2 3 2 5" xfId="1640" xr:uid="{00000000-0005-0000-0000-0000AD050000}"/>
    <cellStyle name="20% - Accent1 2 2 2 2 2 3 2 5 2" xfId="1641" xr:uid="{00000000-0005-0000-0000-0000AE050000}"/>
    <cellStyle name="20% - Accent1 2 2 2 2 2 3 2 5 2 2" xfId="1642" xr:uid="{00000000-0005-0000-0000-0000AF050000}"/>
    <cellStyle name="20% - Accent1 2 2 2 2 2 3 2 5 3" xfId="1643" xr:uid="{00000000-0005-0000-0000-0000B0050000}"/>
    <cellStyle name="20% - Accent1 2 2 2 2 2 3 2 6" xfId="1644" xr:uid="{00000000-0005-0000-0000-0000B1050000}"/>
    <cellStyle name="20% - Accent1 2 2 2 2 2 3 2 6 2" xfId="1645" xr:uid="{00000000-0005-0000-0000-0000B2050000}"/>
    <cellStyle name="20% - Accent1 2 2 2 2 2 3 2 6 2 2" xfId="1646" xr:uid="{00000000-0005-0000-0000-0000B3050000}"/>
    <cellStyle name="20% - Accent1 2 2 2 2 2 3 2 6 3" xfId="1647" xr:uid="{00000000-0005-0000-0000-0000B4050000}"/>
    <cellStyle name="20% - Accent1 2 2 2 2 2 3 2 7" xfId="1648" xr:uid="{00000000-0005-0000-0000-0000B5050000}"/>
    <cellStyle name="20% - Accent1 2 2 2 2 2 3 2 7 2" xfId="1649" xr:uid="{00000000-0005-0000-0000-0000B6050000}"/>
    <cellStyle name="20% - Accent1 2 2 2 2 2 3 2 8" xfId="1650" xr:uid="{00000000-0005-0000-0000-0000B7050000}"/>
    <cellStyle name="20% - Accent1 2 2 2 2 2 3 2 8 2" xfId="1651" xr:uid="{00000000-0005-0000-0000-0000B8050000}"/>
    <cellStyle name="20% - Accent1 2 2 2 2 2 3 2 9" xfId="1652" xr:uid="{00000000-0005-0000-0000-0000B9050000}"/>
    <cellStyle name="20% - Accent1 2 2 2 2 2 3 3" xfId="1653" xr:uid="{00000000-0005-0000-0000-0000BA050000}"/>
    <cellStyle name="20% - Accent1 2 2 2 2 2 3 3 2" xfId="1654" xr:uid="{00000000-0005-0000-0000-0000BB050000}"/>
    <cellStyle name="20% - Accent1 2 2 2 2 2 3 3 2 2" xfId="1655" xr:uid="{00000000-0005-0000-0000-0000BC050000}"/>
    <cellStyle name="20% - Accent1 2 2 2 2 2 3 3 2 2 2" xfId="1656" xr:uid="{00000000-0005-0000-0000-0000BD050000}"/>
    <cellStyle name="20% - Accent1 2 2 2 2 2 3 3 2 2 2 2" xfId="1657" xr:uid="{00000000-0005-0000-0000-0000BE050000}"/>
    <cellStyle name="20% - Accent1 2 2 2 2 2 3 3 2 2 3" xfId="1658" xr:uid="{00000000-0005-0000-0000-0000BF050000}"/>
    <cellStyle name="20% - Accent1 2 2 2 2 2 3 3 2 3" xfId="1659" xr:uid="{00000000-0005-0000-0000-0000C0050000}"/>
    <cellStyle name="20% - Accent1 2 2 2 2 2 3 3 2 3 2" xfId="1660" xr:uid="{00000000-0005-0000-0000-0000C1050000}"/>
    <cellStyle name="20% - Accent1 2 2 2 2 2 3 3 2 4" xfId="1661" xr:uid="{00000000-0005-0000-0000-0000C2050000}"/>
    <cellStyle name="20% - Accent1 2 2 2 2 2 3 3 3" xfId="1662" xr:uid="{00000000-0005-0000-0000-0000C3050000}"/>
    <cellStyle name="20% - Accent1 2 2 2 2 2 3 3 3 2" xfId="1663" xr:uid="{00000000-0005-0000-0000-0000C4050000}"/>
    <cellStyle name="20% - Accent1 2 2 2 2 2 3 3 3 2 2" xfId="1664" xr:uid="{00000000-0005-0000-0000-0000C5050000}"/>
    <cellStyle name="20% - Accent1 2 2 2 2 2 3 3 3 2 2 2" xfId="1665" xr:uid="{00000000-0005-0000-0000-0000C6050000}"/>
    <cellStyle name="20% - Accent1 2 2 2 2 2 3 3 3 2 3" xfId="1666" xr:uid="{00000000-0005-0000-0000-0000C7050000}"/>
    <cellStyle name="20% - Accent1 2 2 2 2 2 3 3 3 3" xfId="1667" xr:uid="{00000000-0005-0000-0000-0000C8050000}"/>
    <cellStyle name="20% - Accent1 2 2 2 2 2 3 3 3 3 2" xfId="1668" xr:uid="{00000000-0005-0000-0000-0000C9050000}"/>
    <cellStyle name="20% - Accent1 2 2 2 2 2 3 3 3 4" xfId="1669" xr:uid="{00000000-0005-0000-0000-0000CA050000}"/>
    <cellStyle name="20% - Accent1 2 2 2 2 2 3 3 4" xfId="1670" xr:uid="{00000000-0005-0000-0000-0000CB050000}"/>
    <cellStyle name="20% - Accent1 2 2 2 2 2 3 3 4 2" xfId="1671" xr:uid="{00000000-0005-0000-0000-0000CC050000}"/>
    <cellStyle name="20% - Accent1 2 2 2 2 2 3 3 4 2 2" xfId="1672" xr:uid="{00000000-0005-0000-0000-0000CD050000}"/>
    <cellStyle name="20% - Accent1 2 2 2 2 2 3 3 4 2 2 2" xfId="1673" xr:uid="{00000000-0005-0000-0000-0000CE050000}"/>
    <cellStyle name="20% - Accent1 2 2 2 2 2 3 3 4 2 3" xfId="1674" xr:uid="{00000000-0005-0000-0000-0000CF050000}"/>
    <cellStyle name="20% - Accent1 2 2 2 2 2 3 3 4 3" xfId="1675" xr:uid="{00000000-0005-0000-0000-0000D0050000}"/>
    <cellStyle name="20% - Accent1 2 2 2 2 2 3 3 4 3 2" xfId="1676" xr:uid="{00000000-0005-0000-0000-0000D1050000}"/>
    <cellStyle name="20% - Accent1 2 2 2 2 2 3 3 4 4" xfId="1677" xr:uid="{00000000-0005-0000-0000-0000D2050000}"/>
    <cellStyle name="20% - Accent1 2 2 2 2 2 3 3 5" xfId="1678" xr:uid="{00000000-0005-0000-0000-0000D3050000}"/>
    <cellStyle name="20% - Accent1 2 2 2 2 2 3 3 5 2" xfId="1679" xr:uid="{00000000-0005-0000-0000-0000D4050000}"/>
    <cellStyle name="20% - Accent1 2 2 2 2 2 3 3 5 2 2" xfId="1680" xr:uid="{00000000-0005-0000-0000-0000D5050000}"/>
    <cellStyle name="20% - Accent1 2 2 2 2 2 3 3 5 3" xfId="1681" xr:uid="{00000000-0005-0000-0000-0000D6050000}"/>
    <cellStyle name="20% - Accent1 2 2 2 2 2 3 3 6" xfId="1682" xr:uid="{00000000-0005-0000-0000-0000D7050000}"/>
    <cellStyle name="20% - Accent1 2 2 2 2 2 3 3 6 2" xfId="1683" xr:uid="{00000000-0005-0000-0000-0000D8050000}"/>
    <cellStyle name="20% - Accent1 2 2 2 2 2 3 3 6 2 2" xfId="1684" xr:uid="{00000000-0005-0000-0000-0000D9050000}"/>
    <cellStyle name="20% - Accent1 2 2 2 2 2 3 3 6 3" xfId="1685" xr:uid="{00000000-0005-0000-0000-0000DA050000}"/>
    <cellStyle name="20% - Accent1 2 2 2 2 2 3 3 7" xfId="1686" xr:uid="{00000000-0005-0000-0000-0000DB050000}"/>
    <cellStyle name="20% - Accent1 2 2 2 2 2 3 3 7 2" xfId="1687" xr:uid="{00000000-0005-0000-0000-0000DC050000}"/>
    <cellStyle name="20% - Accent1 2 2 2 2 2 3 3 8" xfId="1688" xr:uid="{00000000-0005-0000-0000-0000DD050000}"/>
    <cellStyle name="20% - Accent1 2 2 2 2 2 3 3 8 2" xfId="1689" xr:uid="{00000000-0005-0000-0000-0000DE050000}"/>
    <cellStyle name="20% - Accent1 2 2 2 2 2 3 3 9" xfId="1690" xr:uid="{00000000-0005-0000-0000-0000DF050000}"/>
    <cellStyle name="20% - Accent1 2 2 2 2 2 3 4" xfId="1691" xr:uid="{00000000-0005-0000-0000-0000E0050000}"/>
    <cellStyle name="20% - Accent1 2 2 2 2 2 3 4 2" xfId="1692" xr:uid="{00000000-0005-0000-0000-0000E1050000}"/>
    <cellStyle name="20% - Accent1 2 2 2 2 2 3 4 2 2" xfId="1693" xr:uid="{00000000-0005-0000-0000-0000E2050000}"/>
    <cellStyle name="20% - Accent1 2 2 2 2 2 3 4 2 2 2" xfId="1694" xr:uid="{00000000-0005-0000-0000-0000E3050000}"/>
    <cellStyle name="20% - Accent1 2 2 2 2 2 3 4 2 3" xfId="1695" xr:uid="{00000000-0005-0000-0000-0000E4050000}"/>
    <cellStyle name="20% - Accent1 2 2 2 2 2 3 4 3" xfId="1696" xr:uid="{00000000-0005-0000-0000-0000E5050000}"/>
    <cellStyle name="20% - Accent1 2 2 2 2 2 3 4 3 2" xfId="1697" xr:uid="{00000000-0005-0000-0000-0000E6050000}"/>
    <cellStyle name="20% - Accent1 2 2 2 2 2 3 4 4" xfId="1698" xr:uid="{00000000-0005-0000-0000-0000E7050000}"/>
    <cellStyle name="20% - Accent1 2 2 2 2 2 3 5" xfId="1699" xr:uid="{00000000-0005-0000-0000-0000E8050000}"/>
    <cellStyle name="20% - Accent1 2 2 2 2 2 3 5 2" xfId="1700" xr:uid="{00000000-0005-0000-0000-0000E9050000}"/>
    <cellStyle name="20% - Accent1 2 2 2 2 2 3 5 2 2" xfId="1701" xr:uid="{00000000-0005-0000-0000-0000EA050000}"/>
    <cellStyle name="20% - Accent1 2 2 2 2 2 3 5 2 2 2" xfId="1702" xr:uid="{00000000-0005-0000-0000-0000EB050000}"/>
    <cellStyle name="20% - Accent1 2 2 2 2 2 3 5 2 3" xfId="1703" xr:uid="{00000000-0005-0000-0000-0000EC050000}"/>
    <cellStyle name="20% - Accent1 2 2 2 2 2 3 5 3" xfId="1704" xr:uid="{00000000-0005-0000-0000-0000ED050000}"/>
    <cellStyle name="20% - Accent1 2 2 2 2 2 3 5 3 2" xfId="1705" xr:uid="{00000000-0005-0000-0000-0000EE050000}"/>
    <cellStyle name="20% - Accent1 2 2 2 2 2 3 5 4" xfId="1706" xr:uid="{00000000-0005-0000-0000-0000EF050000}"/>
    <cellStyle name="20% - Accent1 2 2 2 2 2 3 6" xfId="1707" xr:uid="{00000000-0005-0000-0000-0000F0050000}"/>
    <cellStyle name="20% - Accent1 2 2 2 2 2 3 6 2" xfId="1708" xr:uid="{00000000-0005-0000-0000-0000F1050000}"/>
    <cellStyle name="20% - Accent1 2 2 2 2 2 3 6 2 2" xfId="1709" xr:uid="{00000000-0005-0000-0000-0000F2050000}"/>
    <cellStyle name="20% - Accent1 2 2 2 2 2 3 6 2 2 2" xfId="1710" xr:uid="{00000000-0005-0000-0000-0000F3050000}"/>
    <cellStyle name="20% - Accent1 2 2 2 2 2 3 6 2 3" xfId="1711" xr:uid="{00000000-0005-0000-0000-0000F4050000}"/>
    <cellStyle name="20% - Accent1 2 2 2 2 2 3 6 3" xfId="1712" xr:uid="{00000000-0005-0000-0000-0000F5050000}"/>
    <cellStyle name="20% - Accent1 2 2 2 2 2 3 6 3 2" xfId="1713" xr:uid="{00000000-0005-0000-0000-0000F6050000}"/>
    <cellStyle name="20% - Accent1 2 2 2 2 2 3 6 4" xfId="1714" xr:uid="{00000000-0005-0000-0000-0000F7050000}"/>
    <cellStyle name="20% - Accent1 2 2 2 2 2 3 7" xfId="1715" xr:uid="{00000000-0005-0000-0000-0000F8050000}"/>
    <cellStyle name="20% - Accent1 2 2 2 2 2 3 7 2" xfId="1716" xr:uid="{00000000-0005-0000-0000-0000F9050000}"/>
    <cellStyle name="20% - Accent1 2 2 2 2 2 3 7 2 2" xfId="1717" xr:uid="{00000000-0005-0000-0000-0000FA050000}"/>
    <cellStyle name="20% - Accent1 2 2 2 2 2 3 7 3" xfId="1718" xr:uid="{00000000-0005-0000-0000-0000FB050000}"/>
    <cellStyle name="20% - Accent1 2 2 2 2 2 3 8" xfId="1719" xr:uid="{00000000-0005-0000-0000-0000FC050000}"/>
    <cellStyle name="20% - Accent1 2 2 2 2 2 3 8 2" xfId="1720" xr:uid="{00000000-0005-0000-0000-0000FD050000}"/>
    <cellStyle name="20% - Accent1 2 2 2 2 2 3 8 2 2" xfId="1721" xr:uid="{00000000-0005-0000-0000-0000FE050000}"/>
    <cellStyle name="20% - Accent1 2 2 2 2 2 3 8 3" xfId="1722" xr:uid="{00000000-0005-0000-0000-0000FF050000}"/>
    <cellStyle name="20% - Accent1 2 2 2 2 2 3 9" xfId="1723" xr:uid="{00000000-0005-0000-0000-000000060000}"/>
    <cellStyle name="20% - Accent1 2 2 2 2 2 3 9 2" xfId="1724" xr:uid="{00000000-0005-0000-0000-000001060000}"/>
    <cellStyle name="20% - Accent1 2 2 2 2 2 4" xfId="1725" xr:uid="{00000000-0005-0000-0000-000002060000}"/>
    <cellStyle name="20% - Accent1 2 2 2 2 2 4 10" xfId="1726" xr:uid="{00000000-0005-0000-0000-000003060000}"/>
    <cellStyle name="20% - Accent1 2 2 2 2 2 4 10 2" xfId="1727" xr:uid="{00000000-0005-0000-0000-000004060000}"/>
    <cellStyle name="20% - Accent1 2 2 2 2 2 4 11" xfId="1728" xr:uid="{00000000-0005-0000-0000-000005060000}"/>
    <cellStyle name="20% - Accent1 2 2 2 2 2 4 2" xfId="1729" xr:uid="{00000000-0005-0000-0000-000006060000}"/>
    <cellStyle name="20% - Accent1 2 2 2 2 2 4 2 2" xfId="1730" xr:uid="{00000000-0005-0000-0000-000007060000}"/>
    <cellStyle name="20% - Accent1 2 2 2 2 2 4 2 2 2" xfId="1731" xr:uid="{00000000-0005-0000-0000-000008060000}"/>
    <cellStyle name="20% - Accent1 2 2 2 2 2 4 2 2 2 2" xfId="1732" xr:uid="{00000000-0005-0000-0000-000009060000}"/>
    <cellStyle name="20% - Accent1 2 2 2 2 2 4 2 2 2 2 2" xfId="1733" xr:uid="{00000000-0005-0000-0000-00000A060000}"/>
    <cellStyle name="20% - Accent1 2 2 2 2 2 4 2 2 2 3" xfId="1734" xr:uid="{00000000-0005-0000-0000-00000B060000}"/>
    <cellStyle name="20% - Accent1 2 2 2 2 2 4 2 2 3" xfId="1735" xr:uid="{00000000-0005-0000-0000-00000C060000}"/>
    <cellStyle name="20% - Accent1 2 2 2 2 2 4 2 2 3 2" xfId="1736" xr:uid="{00000000-0005-0000-0000-00000D060000}"/>
    <cellStyle name="20% - Accent1 2 2 2 2 2 4 2 2 4" xfId="1737" xr:uid="{00000000-0005-0000-0000-00000E060000}"/>
    <cellStyle name="20% - Accent1 2 2 2 2 2 4 2 3" xfId="1738" xr:uid="{00000000-0005-0000-0000-00000F060000}"/>
    <cellStyle name="20% - Accent1 2 2 2 2 2 4 2 3 2" xfId="1739" xr:uid="{00000000-0005-0000-0000-000010060000}"/>
    <cellStyle name="20% - Accent1 2 2 2 2 2 4 2 3 2 2" xfId="1740" xr:uid="{00000000-0005-0000-0000-000011060000}"/>
    <cellStyle name="20% - Accent1 2 2 2 2 2 4 2 3 2 2 2" xfId="1741" xr:uid="{00000000-0005-0000-0000-000012060000}"/>
    <cellStyle name="20% - Accent1 2 2 2 2 2 4 2 3 2 3" xfId="1742" xr:uid="{00000000-0005-0000-0000-000013060000}"/>
    <cellStyle name="20% - Accent1 2 2 2 2 2 4 2 3 3" xfId="1743" xr:uid="{00000000-0005-0000-0000-000014060000}"/>
    <cellStyle name="20% - Accent1 2 2 2 2 2 4 2 3 3 2" xfId="1744" xr:uid="{00000000-0005-0000-0000-000015060000}"/>
    <cellStyle name="20% - Accent1 2 2 2 2 2 4 2 3 4" xfId="1745" xr:uid="{00000000-0005-0000-0000-000016060000}"/>
    <cellStyle name="20% - Accent1 2 2 2 2 2 4 2 4" xfId="1746" xr:uid="{00000000-0005-0000-0000-000017060000}"/>
    <cellStyle name="20% - Accent1 2 2 2 2 2 4 2 4 2" xfId="1747" xr:uid="{00000000-0005-0000-0000-000018060000}"/>
    <cellStyle name="20% - Accent1 2 2 2 2 2 4 2 4 2 2" xfId="1748" xr:uid="{00000000-0005-0000-0000-000019060000}"/>
    <cellStyle name="20% - Accent1 2 2 2 2 2 4 2 4 2 2 2" xfId="1749" xr:uid="{00000000-0005-0000-0000-00001A060000}"/>
    <cellStyle name="20% - Accent1 2 2 2 2 2 4 2 4 2 3" xfId="1750" xr:uid="{00000000-0005-0000-0000-00001B060000}"/>
    <cellStyle name="20% - Accent1 2 2 2 2 2 4 2 4 3" xfId="1751" xr:uid="{00000000-0005-0000-0000-00001C060000}"/>
    <cellStyle name="20% - Accent1 2 2 2 2 2 4 2 4 3 2" xfId="1752" xr:uid="{00000000-0005-0000-0000-00001D060000}"/>
    <cellStyle name="20% - Accent1 2 2 2 2 2 4 2 4 4" xfId="1753" xr:uid="{00000000-0005-0000-0000-00001E060000}"/>
    <cellStyle name="20% - Accent1 2 2 2 2 2 4 2 5" xfId="1754" xr:uid="{00000000-0005-0000-0000-00001F060000}"/>
    <cellStyle name="20% - Accent1 2 2 2 2 2 4 2 5 2" xfId="1755" xr:uid="{00000000-0005-0000-0000-000020060000}"/>
    <cellStyle name="20% - Accent1 2 2 2 2 2 4 2 5 2 2" xfId="1756" xr:uid="{00000000-0005-0000-0000-000021060000}"/>
    <cellStyle name="20% - Accent1 2 2 2 2 2 4 2 5 3" xfId="1757" xr:uid="{00000000-0005-0000-0000-000022060000}"/>
    <cellStyle name="20% - Accent1 2 2 2 2 2 4 2 6" xfId="1758" xr:uid="{00000000-0005-0000-0000-000023060000}"/>
    <cellStyle name="20% - Accent1 2 2 2 2 2 4 2 6 2" xfId="1759" xr:uid="{00000000-0005-0000-0000-000024060000}"/>
    <cellStyle name="20% - Accent1 2 2 2 2 2 4 2 6 2 2" xfId="1760" xr:uid="{00000000-0005-0000-0000-000025060000}"/>
    <cellStyle name="20% - Accent1 2 2 2 2 2 4 2 6 3" xfId="1761" xr:uid="{00000000-0005-0000-0000-000026060000}"/>
    <cellStyle name="20% - Accent1 2 2 2 2 2 4 2 7" xfId="1762" xr:uid="{00000000-0005-0000-0000-000027060000}"/>
    <cellStyle name="20% - Accent1 2 2 2 2 2 4 2 7 2" xfId="1763" xr:uid="{00000000-0005-0000-0000-000028060000}"/>
    <cellStyle name="20% - Accent1 2 2 2 2 2 4 2 8" xfId="1764" xr:uid="{00000000-0005-0000-0000-000029060000}"/>
    <cellStyle name="20% - Accent1 2 2 2 2 2 4 2 8 2" xfId="1765" xr:uid="{00000000-0005-0000-0000-00002A060000}"/>
    <cellStyle name="20% - Accent1 2 2 2 2 2 4 2 9" xfId="1766" xr:uid="{00000000-0005-0000-0000-00002B060000}"/>
    <cellStyle name="20% - Accent1 2 2 2 2 2 4 3" xfId="1767" xr:uid="{00000000-0005-0000-0000-00002C060000}"/>
    <cellStyle name="20% - Accent1 2 2 2 2 2 4 3 2" xfId="1768" xr:uid="{00000000-0005-0000-0000-00002D060000}"/>
    <cellStyle name="20% - Accent1 2 2 2 2 2 4 3 2 2" xfId="1769" xr:uid="{00000000-0005-0000-0000-00002E060000}"/>
    <cellStyle name="20% - Accent1 2 2 2 2 2 4 3 2 2 2" xfId="1770" xr:uid="{00000000-0005-0000-0000-00002F060000}"/>
    <cellStyle name="20% - Accent1 2 2 2 2 2 4 3 2 2 2 2" xfId="1771" xr:uid="{00000000-0005-0000-0000-000030060000}"/>
    <cellStyle name="20% - Accent1 2 2 2 2 2 4 3 2 2 3" xfId="1772" xr:uid="{00000000-0005-0000-0000-000031060000}"/>
    <cellStyle name="20% - Accent1 2 2 2 2 2 4 3 2 3" xfId="1773" xr:uid="{00000000-0005-0000-0000-000032060000}"/>
    <cellStyle name="20% - Accent1 2 2 2 2 2 4 3 2 3 2" xfId="1774" xr:uid="{00000000-0005-0000-0000-000033060000}"/>
    <cellStyle name="20% - Accent1 2 2 2 2 2 4 3 2 4" xfId="1775" xr:uid="{00000000-0005-0000-0000-000034060000}"/>
    <cellStyle name="20% - Accent1 2 2 2 2 2 4 3 3" xfId="1776" xr:uid="{00000000-0005-0000-0000-000035060000}"/>
    <cellStyle name="20% - Accent1 2 2 2 2 2 4 3 3 2" xfId="1777" xr:uid="{00000000-0005-0000-0000-000036060000}"/>
    <cellStyle name="20% - Accent1 2 2 2 2 2 4 3 3 2 2" xfId="1778" xr:uid="{00000000-0005-0000-0000-000037060000}"/>
    <cellStyle name="20% - Accent1 2 2 2 2 2 4 3 3 2 2 2" xfId="1779" xr:uid="{00000000-0005-0000-0000-000038060000}"/>
    <cellStyle name="20% - Accent1 2 2 2 2 2 4 3 3 2 3" xfId="1780" xr:uid="{00000000-0005-0000-0000-000039060000}"/>
    <cellStyle name="20% - Accent1 2 2 2 2 2 4 3 3 3" xfId="1781" xr:uid="{00000000-0005-0000-0000-00003A060000}"/>
    <cellStyle name="20% - Accent1 2 2 2 2 2 4 3 3 3 2" xfId="1782" xr:uid="{00000000-0005-0000-0000-00003B060000}"/>
    <cellStyle name="20% - Accent1 2 2 2 2 2 4 3 3 4" xfId="1783" xr:uid="{00000000-0005-0000-0000-00003C060000}"/>
    <cellStyle name="20% - Accent1 2 2 2 2 2 4 3 4" xfId="1784" xr:uid="{00000000-0005-0000-0000-00003D060000}"/>
    <cellStyle name="20% - Accent1 2 2 2 2 2 4 3 4 2" xfId="1785" xr:uid="{00000000-0005-0000-0000-00003E060000}"/>
    <cellStyle name="20% - Accent1 2 2 2 2 2 4 3 4 2 2" xfId="1786" xr:uid="{00000000-0005-0000-0000-00003F060000}"/>
    <cellStyle name="20% - Accent1 2 2 2 2 2 4 3 4 2 2 2" xfId="1787" xr:uid="{00000000-0005-0000-0000-000040060000}"/>
    <cellStyle name="20% - Accent1 2 2 2 2 2 4 3 4 2 3" xfId="1788" xr:uid="{00000000-0005-0000-0000-000041060000}"/>
    <cellStyle name="20% - Accent1 2 2 2 2 2 4 3 4 3" xfId="1789" xr:uid="{00000000-0005-0000-0000-000042060000}"/>
    <cellStyle name="20% - Accent1 2 2 2 2 2 4 3 4 3 2" xfId="1790" xr:uid="{00000000-0005-0000-0000-000043060000}"/>
    <cellStyle name="20% - Accent1 2 2 2 2 2 4 3 4 4" xfId="1791" xr:uid="{00000000-0005-0000-0000-000044060000}"/>
    <cellStyle name="20% - Accent1 2 2 2 2 2 4 3 5" xfId="1792" xr:uid="{00000000-0005-0000-0000-000045060000}"/>
    <cellStyle name="20% - Accent1 2 2 2 2 2 4 3 5 2" xfId="1793" xr:uid="{00000000-0005-0000-0000-000046060000}"/>
    <cellStyle name="20% - Accent1 2 2 2 2 2 4 3 5 2 2" xfId="1794" xr:uid="{00000000-0005-0000-0000-000047060000}"/>
    <cellStyle name="20% - Accent1 2 2 2 2 2 4 3 5 3" xfId="1795" xr:uid="{00000000-0005-0000-0000-000048060000}"/>
    <cellStyle name="20% - Accent1 2 2 2 2 2 4 3 6" xfId="1796" xr:uid="{00000000-0005-0000-0000-000049060000}"/>
    <cellStyle name="20% - Accent1 2 2 2 2 2 4 3 6 2" xfId="1797" xr:uid="{00000000-0005-0000-0000-00004A060000}"/>
    <cellStyle name="20% - Accent1 2 2 2 2 2 4 3 6 2 2" xfId="1798" xr:uid="{00000000-0005-0000-0000-00004B060000}"/>
    <cellStyle name="20% - Accent1 2 2 2 2 2 4 3 6 3" xfId="1799" xr:uid="{00000000-0005-0000-0000-00004C060000}"/>
    <cellStyle name="20% - Accent1 2 2 2 2 2 4 3 7" xfId="1800" xr:uid="{00000000-0005-0000-0000-00004D060000}"/>
    <cellStyle name="20% - Accent1 2 2 2 2 2 4 3 7 2" xfId="1801" xr:uid="{00000000-0005-0000-0000-00004E060000}"/>
    <cellStyle name="20% - Accent1 2 2 2 2 2 4 3 8" xfId="1802" xr:uid="{00000000-0005-0000-0000-00004F060000}"/>
    <cellStyle name="20% - Accent1 2 2 2 2 2 4 3 8 2" xfId="1803" xr:uid="{00000000-0005-0000-0000-000050060000}"/>
    <cellStyle name="20% - Accent1 2 2 2 2 2 4 3 9" xfId="1804" xr:uid="{00000000-0005-0000-0000-000051060000}"/>
    <cellStyle name="20% - Accent1 2 2 2 2 2 4 4" xfId="1805" xr:uid="{00000000-0005-0000-0000-000052060000}"/>
    <cellStyle name="20% - Accent1 2 2 2 2 2 4 4 2" xfId="1806" xr:uid="{00000000-0005-0000-0000-000053060000}"/>
    <cellStyle name="20% - Accent1 2 2 2 2 2 4 4 2 2" xfId="1807" xr:uid="{00000000-0005-0000-0000-000054060000}"/>
    <cellStyle name="20% - Accent1 2 2 2 2 2 4 4 2 2 2" xfId="1808" xr:uid="{00000000-0005-0000-0000-000055060000}"/>
    <cellStyle name="20% - Accent1 2 2 2 2 2 4 4 2 3" xfId="1809" xr:uid="{00000000-0005-0000-0000-000056060000}"/>
    <cellStyle name="20% - Accent1 2 2 2 2 2 4 4 3" xfId="1810" xr:uid="{00000000-0005-0000-0000-000057060000}"/>
    <cellStyle name="20% - Accent1 2 2 2 2 2 4 4 3 2" xfId="1811" xr:uid="{00000000-0005-0000-0000-000058060000}"/>
    <cellStyle name="20% - Accent1 2 2 2 2 2 4 4 4" xfId="1812" xr:uid="{00000000-0005-0000-0000-000059060000}"/>
    <cellStyle name="20% - Accent1 2 2 2 2 2 4 5" xfId="1813" xr:uid="{00000000-0005-0000-0000-00005A060000}"/>
    <cellStyle name="20% - Accent1 2 2 2 2 2 4 5 2" xfId="1814" xr:uid="{00000000-0005-0000-0000-00005B060000}"/>
    <cellStyle name="20% - Accent1 2 2 2 2 2 4 5 2 2" xfId="1815" xr:uid="{00000000-0005-0000-0000-00005C060000}"/>
    <cellStyle name="20% - Accent1 2 2 2 2 2 4 5 2 2 2" xfId="1816" xr:uid="{00000000-0005-0000-0000-00005D060000}"/>
    <cellStyle name="20% - Accent1 2 2 2 2 2 4 5 2 3" xfId="1817" xr:uid="{00000000-0005-0000-0000-00005E060000}"/>
    <cellStyle name="20% - Accent1 2 2 2 2 2 4 5 3" xfId="1818" xr:uid="{00000000-0005-0000-0000-00005F060000}"/>
    <cellStyle name="20% - Accent1 2 2 2 2 2 4 5 3 2" xfId="1819" xr:uid="{00000000-0005-0000-0000-000060060000}"/>
    <cellStyle name="20% - Accent1 2 2 2 2 2 4 5 4" xfId="1820" xr:uid="{00000000-0005-0000-0000-000061060000}"/>
    <cellStyle name="20% - Accent1 2 2 2 2 2 4 6" xfId="1821" xr:uid="{00000000-0005-0000-0000-000062060000}"/>
    <cellStyle name="20% - Accent1 2 2 2 2 2 4 6 2" xfId="1822" xr:uid="{00000000-0005-0000-0000-000063060000}"/>
    <cellStyle name="20% - Accent1 2 2 2 2 2 4 6 2 2" xfId="1823" xr:uid="{00000000-0005-0000-0000-000064060000}"/>
    <cellStyle name="20% - Accent1 2 2 2 2 2 4 6 2 2 2" xfId="1824" xr:uid="{00000000-0005-0000-0000-000065060000}"/>
    <cellStyle name="20% - Accent1 2 2 2 2 2 4 6 2 3" xfId="1825" xr:uid="{00000000-0005-0000-0000-000066060000}"/>
    <cellStyle name="20% - Accent1 2 2 2 2 2 4 6 3" xfId="1826" xr:uid="{00000000-0005-0000-0000-000067060000}"/>
    <cellStyle name="20% - Accent1 2 2 2 2 2 4 6 3 2" xfId="1827" xr:uid="{00000000-0005-0000-0000-000068060000}"/>
    <cellStyle name="20% - Accent1 2 2 2 2 2 4 6 4" xfId="1828" xr:uid="{00000000-0005-0000-0000-000069060000}"/>
    <cellStyle name="20% - Accent1 2 2 2 2 2 4 7" xfId="1829" xr:uid="{00000000-0005-0000-0000-00006A060000}"/>
    <cellStyle name="20% - Accent1 2 2 2 2 2 4 7 2" xfId="1830" xr:uid="{00000000-0005-0000-0000-00006B060000}"/>
    <cellStyle name="20% - Accent1 2 2 2 2 2 4 7 2 2" xfId="1831" xr:uid="{00000000-0005-0000-0000-00006C060000}"/>
    <cellStyle name="20% - Accent1 2 2 2 2 2 4 7 3" xfId="1832" xr:uid="{00000000-0005-0000-0000-00006D060000}"/>
    <cellStyle name="20% - Accent1 2 2 2 2 2 4 8" xfId="1833" xr:uid="{00000000-0005-0000-0000-00006E060000}"/>
    <cellStyle name="20% - Accent1 2 2 2 2 2 4 8 2" xfId="1834" xr:uid="{00000000-0005-0000-0000-00006F060000}"/>
    <cellStyle name="20% - Accent1 2 2 2 2 2 4 8 2 2" xfId="1835" xr:uid="{00000000-0005-0000-0000-000070060000}"/>
    <cellStyle name="20% - Accent1 2 2 2 2 2 4 8 3" xfId="1836" xr:uid="{00000000-0005-0000-0000-000071060000}"/>
    <cellStyle name="20% - Accent1 2 2 2 2 2 4 9" xfId="1837" xr:uid="{00000000-0005-0000-0000-000072060000}"/>
    <cellStyle name="20% - Accent1 2 2 2 2 2 4 9 2" xfId="1838" xr:uid="{00000000-0005-0000-0000-000073060000}"/>
    <cellStyle name="20% - Accent1 2 2 2 2 2 5" xfId="1839" xr:uid="{00000000-0005-0000-0000-000074060000}"/>
    <cellStyle name="20% - Accent1 2 2 2 2 2 5 2" xfId="1840" xr:uid="{00000000-0005-0000-0000-000075060000}"/>
    <cellStyle name="20% - Accent1 2 2 2 2 2 5 2 2" xfId="1841" xr:uid="{00000000-0005-0000-0000-000076060000}"/>
    <cellStyle name="20% - Accent1 2 2 2 2 2 5 2 2 2" xfId="1842" xr:uid="{00000000-0005-0000-0000-000077060000}"/>
    <cellStyle name="20% - Accent1 2 2 2 2 2 5 2 2 2 2" xfId="1843" xr:uid="{00000000-0005-0000-0000-000078060000}"/>
    <cellStyle name="20% - Accent1 2 2 2 2 2 5 2 2 3" xfId="1844" xr:uid="{00000000-0005-0000-0000-000079060000}"/>
    <cellStyle name="20% - Accent1 2 2 2 2 2 5 2 3" xfId="1845" xr:uid="{00000000-0005-0000-0000-00007A060000}"/>
    <cellStyle name="20% - Accent1 2 2 2 2 2 5 2 3 2" xfId="1846" xr:uid="{00000000-0005-0000-0000-00007B060000}"/>
    <cellStyle name="20% - Accent1 2 2 2 2 2 5 2 4" xfId="1847" xr:uid="{00000000-0005-0000-0000-00007C060000}"/>
    <cellStyle name="20% - Accent1 2 2 2 2 2 5 3" xfId="1848" xr:uid="{00000000-0005-0000-0000-00007D060000}"/>
    <cellStyle name="20% - Accent1 2 2 2 2 2 5 3 2" xfId="1849" xr:uid="{00000000-0005-0000-0000-00007E060000}"/>
    <cellStyle name="20% - Accent1 2 2 2 2 2 5 3 2 2" xfId="1850" xr:uid="{00000000-0005-0000-0000-00007F060000}"/>
    <cellStyle name="20% - Accent1 2 2 2 2 2 5 3 2 2 2" xfId="1851" xr:uid="{00000000-0005-0000-0000-000080060000}"/>
    <cellStyle name="20% - Accent1 2 2 2 2 2 5 3 2 3" xfId="1852" xr:uid="{00000000-0005-0000-0000-000081060000}"/>
    <cellStyle name="20% - Accent1 2 2 2 2 2 5 3 3" xfId="1853" xr:uid="{00000000-0005-0000-0000-000082060000}"/>
    <cellStyle name="20% - Accent1 2 2 2 2 2 5 3 3 2" xfId="1854" xr:uid="{00000000-0005-0000-0000-000083060000}"/>
    <cellStyle name="20% - Accent1 2 2 2 2 2 5 3 4" xfId="1855" xr:uid="{00000000-0005-0000-0000-000084060000}"/>
    <cellStyle name="20% - Accent1 2 2 2 2 2 5 4" xfId="1856" xr:uid="{00000000-0005-0000-0000-000085060000}"/>
    <cellStyle name="20% - Accent1 2 2 2 2 2 5 4 2" xfId="1857" xr:uid="{00000000-0005-0000-0000-000086060000}"/>
    <cellStyle name="20% - Accent1 2 2 2 2 2 5 4 2 2" xfId="1858" xr:uid="{00000000-0005-0000-0000-000087060000}"/>
    <cellStyle name="20% - Accent1 2 2 2 2 2 5 4 2 2 2" xfId="1859" xr:uid="{00000000-0005-0000-0000-000088060000}"/>
    <cellStyle name="20% - Accent1 2 2 2 2 2 5 4 2 3" xfId="1860" xr:uid="{00000000-0005-0000-0000-000089060000}"/>
    <cellStyle name="20% - Accent1 2 2 2 2 2 5 4 3" xfId="1861" xr:uid="{00000000-0005-0000-0000-00008A060000}"/>
    <cellStyle name="20% - Accent1 2 2 2 2 2 5 4 3 2" xfId="1862" xr:uid="{00000000-0005-0000-0000-00008B060000}"/>
    <cellStyle name="20% - Accent1 2 2 2 2 2 5 4 4" xfId="1863" xr:uid="{00000000-0005-0000-0000-00008C060000}"/>
    <cellStyle name="20% - Accent1 2 2 2 2 2 5 5" xfId="1864" xr:uid="{00000000-0005-0000-0000-00008D060000}"/>
    <cellStyle name="20% - Accent1 2 2 2 2 2 5 5 2" xfId="1865" xr:uid="{00000000-0005-0000-0000-00008E060000}"/>
    <cellStyle name="20% - Accent1 2 2 2 2 2 5 5 2 2" xfId="1866" xr:uid="{00000000-0005-0000-0000-00008F060000}"/>
    <cellStyle name="20% - Accent1 2 2 2 2 2 5 5 3" xfId="1867" xr:uid="{00000000-0005-0000-0000-000090060000}"/>
    <cellStyle name="20% - Accent1 2 2 2 2 2 5 6" xfId="1868" xr:uid="{00000000-0005-0000-0000-000091060000}"/>
    <cellStyle name="20% - Accent1 2 2 2 2 2 5 6 2" xfId="1869" xr:uid="{00000000-0005-0000-0000-000092060000}"/>
    <cellStyle name="20% - Accent1 2 2 2 2 2 5 6 2 2" xfId="1870" xr:uid="{00000000-0005-0000-0000-000093060000}"/>
    <cellStyle name="20% - Accent1 2 2 2 2 2 5 6 3" xfId="1871" xr:uid="{00000000-0005-0000-0000-000094060000}"/>
    <cellStyle name="20% - Accent1 2 2 2 2 2 5 7" xfId="1872" xr:uid="{00000000-0005-0000-0000-000095060000}"/>
    <cellStyle name="20% - Accent1 2 2 2 2 2 5 7 2" xfId="1873" xr:uid="{00000000-0005-0000-0000-000096060000}"/>
    <cellStyle name="20% - Accent1 2 2 2 2 2 5 8" xfId="1874" xr:uid="{00000000-0005-0000-0000-000097060000}"/>
    <cellStyle name="20% - Accent1 2 2 2 2 2 5 8 2" xfId="1875" xr:uid="{00000000-0005-0000-0000-000098060000}"/>
    <cellStyle name="20% - Accent1 2 2 2 2 2 5 9" xfId="1876" xr:uid="{00000000-0005-0000-0000-000099060000}"/>
    <cellStyle name="20% - Accent1 2 2 2 2 2 6" xfId="1877" xr:uid="{00000000-0005-0000-0000-00009A060000}"/>
    <cellStyle name="20% - Accent1 2 2 2 2 2 6 2" xfId="1878" xr:uid="{00000000-0005-0000-0000-00009B060000}"/>
    <cellStyle name="20% - Accent1 2 2 2 2 2 6 2 2" xfId="1879" xr:uid="{00000000-0005-0000-0000-00009C060000}"/>
    <cellStyle name="20% - Accent1 2 2 2 2 2 6 2 2 2" xfId="1880" xr:uid="{00000000-0005-0000-0000-00009D060000}"/>
    <cellStyle name="20% - Accent1 2 2 2 2 2 6 2 2 2 2" xfId="1881" xr:uid="{00000000-0005-0000-0000-00009E060000}"/>
    <cellStyle name="20% - Accent1 2 2 2 2 2 6 2 2 3" xfId="1882" xr:uid="{00000000-0005-0000-0000-00009F060000}"/>
    <cellStyle name="20% - Accent1 2 2 2 2 2 6 2 3" xfId="1883" xr:uid="{00000000-0005-0000-0000-0000A0060000}"/>
    <cellStyle name="20% - Accent1 2 2 2 2 2 6 2 3 2" xfId="1884" xr:uid="{00000000-0005-0000-0000-0000A1060000}"/>
    <cellStyle name="20% - Accent1 2 2 2 2 2 6 2 4" xfId="1885" xr:uid="{00000000-0005-0000-0000-0000A2060000}"/>
    <cellStyle name="20% - Accent1 2 2 2 2 2 6 3" xfId="1886" xr:uid="{00000000-0005-0000-0000-0000A3060000}"/>
    <cellStyle name="20% - Accent1 2 2 2 2 2 6 3 2" xfId="1887" xr:uid="{00000000-0005-0000-0000-0000A4060000}"/>
    <cellStyle name="20% - Accent1 2 2 2 2 2 6 3 2 2" xfId="1888" xr:uid="{00000000-0005-0000-0000-0000A5060000}"/>
    <cellStyle name="20% - Accent1 2 2 2 2 2 6 3 2 2 2" xfId="1889" xr:uid="{00000000-0005-0000-0000-0000A6060000}"/>
    <cellStyle name="20% - Accent1 2 2 2 2 2 6 3 2 3" xfId="1890" xr:uid="{00000000-0005-0000-0000-0000A7060000}"/>
    <cellStyle name="20% - Accent1 2 2 2 2 2 6 3 3" xfId="1891" xr:uid="{00000000-0005-0000-0000-0000A8060000}"/>
    <cellStyle name="20% - Accent1 2 2 2 2 2 6 3 3 2" xfId="1892" xr:uid="{00000000-0005-0000-0000-0000A9060000}"/>
    <cellStyle name="20% - Accent1 2 2 2 2 2 6 3 4" xfId="1893" xr:uid="{00000000-0005-0000-0000-0000AA060000}"/>
    <cellStyle name="20% - Accent1 2 2 2 2 2 6 4" xfId="1894" xr:uid="{00000000-0005-0000-0000-0000AB060000}"/>
    <cellStyle name="20% - Accent1 2 2 2 2 2 6 4 2" xfId="1895" xr:uid="{00000000-0005-0000-0000-0000AC060000}"/>
    <cellStyle name="20% - Accent1 2 2 2 2 2 6 4 2 2" xfId="1896" xr:uid="{00000000-0005-0000-0000-0000AD060000}"/>
    <cellStyle name="20% - Accent1 2 2 2 2 2 6 4 2 2 2" xfId="1897" xr:uid="{00000000-0005-0000-0000-0000AE060000}"/>
    <cellStyle name="20% - Accent1 2 2 2 2 2 6 4 2 3" xfId="1898" xr:uid="{00000000-0005-0000-0000-0000AF060000}"/>
    <cellStyle name="20% - Accent1 2 2 2 2 2 6 4 3" xfId="1899" xr:uid="{00000000-0005-0000-0000-0000B0060000}"/>
    <cellStyle name="20% - Accent1 2 2 2 2 2 6 4 3 2" xfId="1900" xr:uid="{00000000-0005-0000-0000-0000B1060000}"/>
    <cellStyle name="20% - Accent1 2 2 2 2 2 6 4 4" xfId="1901" xr:uid="{00000000-0005-0000-0000-0000B2060000}"/>
    <cellStyle name="20% - Accent1 2 2 2 2 2 6 5" xfId="1902" xr:uid="{00000000-0005-0000-0000-0000B3060000}"/>
    <cellStyle name="20% - Accent1 2 2 2 2 2 6 5 2" xfId="1903" xr:uid="{00000000-0005-0000-0000-0000B4060000}"/>
    <cellStyle name="20% - Accent1 2 2 2 2 2 6 5 2 2" xfId="1904" xr:uid="{00000000-0005-0000-0000-0000B5060000}"/>
    <cellStyle name="20% - Accent1 2 2 2 2 2 6 5 3" xfId="1905" xr:uid="{00000000-0005-0000-0000-0000B6060000}"/>
    <cellStyle name="20% - Accent1 2 2 2 2 2 6 6" xfId="1906" xr:uid="{00000000-0005-0000-0000-0000B7060000}"/>
    <cellStyle name="20% - Accent1 2 2 2 2 2 6 6 2" xfId="1907" xr:uid="{00000000-0005-0000-0000-0000B8060000}"/>
    <cellStyle name="20% - Accent1 2 2 2 2 2 6 6 2 2" xfId="1908" xr:uid="{00000000-0005-0000-0000-0000B9060000}"/>
    <cellStyle name="20% - Accent1 2 2 2 2 2 6 6 3" xfId="1909" xr:uid="{00000000-0005-0000-0000-0000BA060000}"/>
    <cellStyle name="20% - Accent1 2 2 2 2 2 6 7" xfId="1910" xr:uid="{00000000-0005-0000-0000-0000BB060000}"/>
    <cellStyle name="20% - Accent1 2 2 2 2 2 6 7 2" xfId="1911" xr:uid="{00000000-0005-0000-0000-0000BC060000}"/>
    <cellStyle name="20% - Accent1 2 2 2 2 2 6 8" xfId="1912" xr:uid="{00000000-0005-0000-0000-0000BD060000}"/>
    <cellStyle name="20% - Accent1 2 2 2 2 2 6 8 2" xfId="1913" xr:uid="{00000000-0005-0000-0000-0000BE060000}"/>
    <cellStyle name="20% - Accent1 2 2 2 2 2 6 9" xfId="1914" xr:uid="{00000000-0005-0000-0000-0000BF060000}"/>
    <cellStyle name="20% - Accent1 2 2 2 2 2 7" xfId="1915" xr:uid="{00000000-0005-0000-0000-0000C0060000}"/>
    <cellStyle name="20% - Accent1 2 2 2 2 2 7 2" xfId="1916" xr:uid="{00000000-0005-0000-0000-0000C1060000}"/>
    <cellStyle name="20% - Accent1 2 2 2 2 2 7 2 2" xfId="1917" xr:uid="{00000000-0005-0000-0000-0000C2060000}"/>
    <cellStyle name="20% - Accent1 2 2 2 2 2 7 2 2 2" xfId="1918" xr:uid="{00000000-0005-0000-0000-0000C3060000}"/>
    <cellStyle name="20% - Accent1 2 2 2 2 2 7 2 3" xfId="1919" xr:uid="{00000000-0005-0000-0000-0000C4060000}"/>
    <cellStyle name="20% - Accent1 2 2 2 2 2 7 3" xfId="1920" xr:uid="{00000000-0005-0000-0000-0000C5060000}"/>
    <cellStyle name="20% - Accent1 2 2 2 2 2 7 3 2" xfId="1921" xr:uid="{00000000-0005-0000-0000-0000C6060000}"/>
    <cellStyle name="20% - Accent1 2 2 2 2 2 7 4" xfId="1922" xr:uid="{00000000-0005-0000-0000-0000C7060000}"/>
    <cellStyle name="20% - Accent1 2 2 2 2 2 8" xfId="1923" xr:uid="{00000000-0005-0000-0000-0000C8060000}"/>
    <cellStyle name="20% - Accent1 2 2 2 2 2 8 2" xfId="1924" xr:uid="{00000000-0005-0000-0000-0000C9060000}"/>
    <cellStyle name="20% - Accent1 2 2 2 2 2 8 2 2" xfId="1925" xr:uid="{00000000-0005-0000-0000-0000CA060000}"/>
    <cellStyle name="20% - Accent1 2 2 2 2 2 8 2 2 2" xfId="1926" xr:uid="{00000000-0005-0000-0000-0000CB060000}"/>
    <cellStyle name="20% - Accent1 2 2 2 2 2 8 2 3" xfId="1927" xr:uid="{00000000-0005-0000-0000-0000CC060000}"/>
    <cellStyle name="20% - Accent1 2 2 2 2 2 8 3" xfId="1928" xr:uid="{00000000-0005-0000-0000-0000CD060000}"/>
    <cellStyle name="20% - Accent1 2 2 2 2 2 8 3 2" xfId="1929" xr:uid="{00000000-0005-0000-0000-0000CE060000}"/>
    <cellStyle name="20% - Accent1 2 2 2 2 2 8 4" xfId="1930" xr:uid="{00000000-0005-0000-0000-0000CF060000}"/>
    <cellStyle name="20% - Accent1 2 2 2 2 2 9" xfId="1931" xr:uid="{00000000-0005-0000-0000-0000D0060000}"/>
    <cellStyle name="20% - Accent1 2 2 2 2 2 9 2" xfId="1932" xr:uid="{00000000-0005-0000-0000-0000D1060000}"/>
    <cellStyle name="20% - Accent1 2 2 2 2 2 9 2 2" xfId="1933" xr:uid="{00000000-0005-0000-0000-0000D2060000}"/>
    <cellStyle name="20% - Accent1 2 2 2 2 2 9 2 2 2" xfId="1934" xr:uid="{00000000-0005-0000-0000-0000D3060000}"/>
    <cellStyle name="20% - Accent1 2 2 2 2 2 9 2 3" xfId="1935" xr:uid="{00000000-0005-0000-0000-0000D4060000}"/>
    <cellStyle name="20% - Accent1 2 2 2 2 2 9 3" xfId="1936" xr:uid="{00000000-0005-0000-0000-0000D5060000}"/>
    <cellStyle name="20% - Accent1 2 2 2 2 2 9 3 2" xfId="1937" xr:uid="{00000000-0005-0000-0000-0000D6060000}"/>
    <cellStyle name="20% - Accent1 2 2 2 2 2 9 4" xfId="1938" xr:uid="{00000000-0005-0000-0000-0000D7060000}"/>
    <cellStyle name="20% - Accent1 2 2 2 2 3" xfId="1939" xr:uid="{00000000-0005-0000-0000-0000D8060000}"/>
    <cellStyle name="20% - Accent1 2 2 2 2 3 10" xfId="1940" xr:uid="{00000000-0005-0000-0000-0000D9060000}"/>
    <cellStyle name="20% - Accent1 2 2 2 2 3 10 2" xfId="1941" xr:uid="{00000000-0005-0000-0000-0000DA060000}"/>
    <cellStyle name="20% - Accent1 2 2 2 2 3 11" xfId="1942" xr:uid="{00000000-0005-0000-0000-0000DB060000}"/>
    <cellStyle name="20% - Accent1 2 2 2 2 3 2" xfId="1943" xr:uid="{00000000-0005-0000-0000-0000DC060000}"/>
    <cellStyle name="20% - Accent1 2 2 2 2 3 2 2" xfId="1944" xr:uid="{00000000-0005-0000-0000-0000DD060000}"/>
    <cellStyle name="20% - Accent1 2 2 2 2 3 2 2 2" xfId="1945" xr:uid="{00000000-0005-0000-0000-0000DE060000}"/>
    <cellStyle name="20% - Accent1 2 2 2 2 3 2 2 2 2" xfId="1946" xr:uid="{00000000-0005-0000-0000-0000DF060000}"/>
    <cellStyle name="20% - Accent1 2 2 2 2 3 2 2 2 2 2" xfId="1947" xr:uid="{00000000-0005-0000-0000-0000E0060000}"/>
    <cellStyle name="20% - Accent1 2 2 2 2 3 2 2 2 3" xfId="1948" xr:uid="{00000000-0005-0000-0000-0000E1060000}"/>
    <cellStyle name="20% - Accent1 2 2 2 2 3 2 2 3" xfId="1949" xr:uid="{00000000-0005-0000-0000-0000E2060000}"/>
    <cellStyle name="20% - Accent1 2 2 2 2 3 2 2 3 2" xfId="1950" xr:uid="{00000000-0005-0000-0000-0000E3060000}"/>
    <cellStyle name="20% - Accent1 2 2 2 2 3 2 2 4" xfId="1951" xr:uid="{00000000-0005-0000-0000-0000E4060000}"/>
    <cellStyle name="20% - Accent1 2 2 2 2 3 2 3" xfId="1952" xr:uid="{00000000-0005-0000-0000-0000E5060000}"/>
    <cellStyle name="20% - Accent1 2 2 2 2 3 2 3 2" xfId="1953" xr:uid="{00000000-0005-0000-0000-0000E6060000}"/>
    <cellStyle name="20% - Accent1 2 2 2 2 3 2 3 2 2" xfId="1954" xr:uid="{00000000-0005-0000-0000-0000E7060000}"/>
    <cellStyle name="20% - Accent1 2 2 2 2 3 2 3 2 2 2" xfId="1955" xr:uid="{00000000-0005-0000-0000-0000E8060000}"/>
    <cellStyle name="20% - Accent1 2 2 2 2 3 2 3 2 3" xfId="1956" xr:uid="{00000000-0005-0000-0000-0000E9060000}"/>
    <cellStyle name="20% - Accent1 2 2 2 2 3 2 3 3" xfId="1957" xr:uid="{00000000-0005-0000-0000-0000EA060000}"/>
    <cellStyle name="20% - Accent1 2 2 2 2 3 2 3 3 2" xfId="1958" xr:uid="{00000000-0005-0000-0000-0000EB060000}"/>
    <cellStyle name="20% - Accent1 2 2 2 2 3 2 3 4" xfId="1959" xr:uid="{00000000-0005-0000-0000-0000EC060000}"/>
    <cellStyle name="20% - Accent1 2 2 2 2 3 2 4" xfId="1960" xr:uid="{00000000-0005-0000-0000-0000ED060000}"/>
    <cellStyle name="20% - Accent1 2 2 2 2 3 2 4 2" xfId="1961" xr:uid="{00000000-0005-0000-0000-0000EE060000}"/>
    <cellStyle name="20% - Accent1 2 2 2 2 3 2 4 2 2" xfId="1962" xr:uid="{00000000-0005-0000-0000-0000EF060000}"/>
    <cellStyle name="20% - Accent1 2 2 2 2 3 2 4 2 2 2" xfId="1963" xr:uid="{00000000-0005-0000-0000-0000F0060000}"/>
    <cellStyle name="20% - Accent1 2 2 2 2 3 2 4 2 3" xfId="1964" xr:uid="{00000000-0005-0000-0000-0000F1060000}"/>
    <cellStyle name="20% - Accent1 2 2 2 2 3 2 4 3" xfId="1965" xr:uid="{00000000-0005-0000-0000-0000F2060000}"/>
    <cellStyle name="20% - Accent1 2 2 2 2 3 2 4 3 2" xfId="1966" xr:uid="{00000000-0005-0000-0000-0000F3060000}"/>
    <cellStyle name="20% - Accent1 2 2 2 2 3 2 4 4" xfId="1967" xr:uid="{00000000-0005-0000-0000-0000F4060000}"/>
    <cellStyle name="20% - Accent1 2 2 2 2 3 2 5" xfId="1968" xr:uid="{00000000-0005-0000-0000-0000F5060000}"/>
    <cellStyle name="20% - Accent1 2 2 2 2 3 2 5 2" xfId="1969" xr:uid="{00000000-0005-0000-0000-0000F6060000}"/>
    <cellStyle name="20% - Accent1 2 2 2 2 3 2 5 2 2" xfId="1970" xr:uid="{00000000-0005-0000-0000-0000F7060000}"/>
    <cellStyle name="20% - Accent1 2 2 2 2 3 2 5 3" xfId="1971" xr:uid="{00000000-0005-0000-0000-0000F8060000}"/>
    <cellStyle name="20% - Accent1 2 2 2 2 3 2 6" xfId="1972" xr:uid="{00000000-0005-0000-0000-0000F9060000}"/>
    <cellStyle name="20% - Accent1 2 2 2 2 3 2 6 2" xfId="1973" xr:uid="{00000000-0005-0000-0000-0000FA060000}"/>
    <cellStyle name="20% - Accent1 2 2 2 2 3 2 6 2 2" xfId="1974" xr:uid="{00000000-0005-0000-0000-0000FB060000}"/>
    <cellStyle name="20% - Accent1 2 2 2 2 3 2 6 3" xfId="1975" xr:uid="{00000000-0005-0000-0000-0000FC060000}"/>
    <cellStyle name="20% - Accent1 2 2 2 2 3 2 7" xfId="1976" xr:uid="{00000000-0005-0000-0000-0000FD060000}"/>
    <cellStyle name="20% - Accent1 2 2 2 2 3 2 7 2" xfId="1977" xr:uid="{00000000-0005-0000-0000-0000FE060000}"/>
    <cellStyle name="20% - Accent1 2 2 2 2 3 2 8" xfId="1978" xr:uid="{00000000-0005-0000-0000-0000FF060000}"/>
    <cellStyle name="20% - Accent1 2 2 2 2 3 2 8 2" xfId="1979" xr:uid="{00000000-0005-0000-0000-000000070000}"/>
    <cellStyle name="20% - Accent1 2 2 2 2 3 2 9" xfId="1980" xr:uid="{00000000-0005-0000-0000-000001070000}"/>
    <cellStyle name="20% - Accent1 2 2 2 2 3 3" xfId="1981" xr:uid="{00000000-0005-0000-0000-000002070000}"/>
    <cellStyle name="20% - Accent1 2 2 2 2 3 3 2" xfId="1982" xr:uid="{00000000-0005-0000-0000-000003070000}"/>
    <cellStyle name="20% - Accent1 2 2 2 2 3 3 2 2" xfId="1983" xr:uid="{00000000-0005-0000-0000-000004070000}"/>
    <cellStyle name="20% - Accent1 2 2 2 2 3 3 2 2 2" xfId="1984" xr:uid="{00000000-0005-0000-0000-000005070000}"/>
    <cellStyle name="20% - Accent1 2 2 2 2 3 3 2 2 2 2" xfId="1985" xr:uid="{00000000-0005-0000-0000-000006070000}"/>
    <cellStyle name="20% - Accent1 2 2 2 2 3 3 2 2 3" xfId="1986" xr:uid="{00000000-0005-0000-0000-000007070000}"/>
    <cellStyle name="20% - Accent1 2 2 2 2 3 3 2 3" xfId="1987" xr:uid="{00000000-0005-0000-0000-000008070000}"/>
    <cellStyle name="20% - Accent1 2 2 2 2 3 3 2 3 2" xfId="1988" xr:uid="{00000000-0005-0000-0000-000009070000}"/>
    <cellStyle name="20% - Accent1 2 2 2 2 3 3 2 4" xfId="1989" xr:uid="{00000000-0005-0000-0000-00000A070000}"/>
    <cellStyle name="20% - Accent1 2 2 2 2 3 3 3" xfId="1990" xr:uid="{00000000-0005-0000-0000-00000B070000}"/>
    <cellStyle name="20% - Accent1 2 2 2 2 3 3 3 2" xfId="1991" xr:uid="{00000000-0005-0000-0000-00000C070000}"/>
    <cellStyle name="20% - Accent1 2 2 2 2 3 3 3 2 2" xfId="1992" xr:uid="{00000000-0005-0000-0000-00000D070000}"/>
    <cellStyle name="20% - Accent1 2 2 2 2 3 3 3 2 2 2" xfId="1993" xr:uid="{00000000-0005-0000-0000-00000E070000}"/>
    <cellStyle name="20% - Accent1 2 2 2 2 3 3 3 2 3" xfId="1994" xr:uid="{00000000-0005-0000-0000-00000F070000}"/>
    <cellStyle name="20% - Accent1 2 2 2 2 3 3 3 3" xfId="1995" xr:uid="{00000000-0005-0000-0000-000010070000}"/>
    <cellStyle name="20% - Accent1 2 2 2 2 3 3 3 3 2" xfId="1996" xr:uid="{00000000-0005-0000-0000-000011070000}"/>
    <cellStyle name="20% - Accent1 2 2 2 2 3 3 3 4" xfId="1997" xr:uid="{00000000-0005-0000-0000-000012070000}"/>
    <cellStyle name="20% - Accent1 2 2 2 2 3 3 4" xfId="1998" xr:uid="{00000000-0005-0000-0000-000013070000}"/>
    <cellStyle name="20% - Accent1 2 2 2 2 3 3 4 2" xfId="1999" xr:uid="{00000000-0005-0000-0000-000014070000}"/>
    <cellStyle name="20% - Accent1 2 2 2 2 3 3 4 2 2" xfId="2000" xr:uid="{00000000-0005-0000-0000-000015070000}"/>
    <cellStyle name="20% - Accent1 2 2 2 2 3 3 4 2 2 2" xfId="2001" xr:uid="{00000000-0005-0000-0000-000016070000}"/>
    <cellStyle name="20% - Accent1 2 2 2 2 3 3 4 2 3" xfId="2002" xr:uid="{00000000-0005-0000-0000-000017070000}"/>
    <cellStyle name="20% - Accent1 2 2 2 2 3 3 4 3" xfId="2003" xr:uid="{00000000-0005-0000-0000-000018070000}"/>
    <cellStyle name="20% - Accent1 2 2 2 2 3 3 4 3 2" xfId="2004" xr:uid="{00000000-0005-0000-0000-000019070000}"/>
    <cellStyle name="20% - Accent1 2 2 2 2 3 3 4 4" xfId="2005" xr:uid="{00000000-0005-0000-0000-00001A070000}"/>
    <cellStyle name="20% - Accent1 2 2 2 2 3 3 5" xfId="2006" xr:uid="{00000000-0005-0000-0000-00001B070000}"/>
    <cellStyle name="20% - Accent1 2 2 2 2 3 3 5 2" xfId="2007" xr:uid="{00000000-0005-0000-0000-00001C070000}"/>
    <cellStyle name="20% - Accent1 2 2 2 2 3 3 5 2 2" xfId="2008" xr:uid="{00000000-0005-0000-0000-00001D070000}"/>
    <cellStyle name="20% - Accent1 2 2 2 2 3 3 5 3" xfId="2009" xr:uid="{00000000-0005-0000-0000-00001E070000}"/>
    <cellStyle name="20% - Accent1 2 2 2 2 3 3 6" xfId="2010" xr:uid="{00000000-0005-0000-0000-00001F070000}"/>
    <cellStyle name="20% - Accent1 2 2 2 2 3 3 6 2" xfId="2011" xr:uid="{00000000-0005-0000-0000-000020070000}"/>
    <cellStyle name="20% - Accent1 2 2 2 2 3 3 6 2 2" xfId="2012" xr:uid="{00000000-0005-0000-0000-000021070000}"/>
    <cellStyle name="20% - Accent1 2 2 2 2 3 3 6 3" xfId="2013" xr:uid="{00000000-0005-0000-0000-000022070000}"/>
    <cellStyle name="20% - Accent1 2 2 2 2 3 3 7" xfId="2014" xr:uid="{00000000-0005-0000-0000-000023070000}"/>
    <cellStyle name="20% - Accent1 2 2 2 2 3 3 7 2" xfId="2015" xr:uid="{00000000-0005-0000-0000-000024070000}"/>
    <cellStyle name="20% - Accent1 2 2 2 2 3 3 8" xfId="2016" xr:uid="{00000000-0005-0000-0000-000025070000}"/>
    <cellStyle name="20% - Accent1 2 2 2 2 3 3 8 2" xfId="2017" xr:uid="{00000000-0005-0000-0000-000026070000}"/>
    <cellStyle name="20% - Accent1 2 2 2 2 3 3 9" xfId="2018" xr:uid="{00000000-0005-0000-0000-000027070000}"/>
    <cellStyle name="20% - Accent1 2 2 2 2 3 4" xfId="2019" xr:uid="{00000000-0005-0000-0000-000028070000}"/>
    <cellStyle name="20% - Accent1 2 2 2 2 3 4 2" xfId="2020" xr:uid="{00000000-0005-0000-0000-000029070000}"/>
    <cellStyle name="20% - Accent1 2 2 2 2 3 4 2 2" xfId="2021" xr:uid="{00000000-0005-0000-0000-00002A070000}"/>
    <cellStyle name="20% - Accent1 2 2 2 2 3 4 2 2 2" xfId="2022" xr:uid="{00000000-0005-0000-0000-00002B070000}"/>
    <cellStyle name="20% - Accent1 2 2 2 2 3 4 2 3" xfId="2023" xr:uid="{00000000-0005-0000-0000-00002C070000}"/>
    <cellStyle name="20% - Accent1 2 2 2 2 3 4 3" xfId="2024" xr:uid="{00000000-0005-0000-0000-00002D070000}"/>
    <cellStyle name="20% - Accent1 2 2 2 2 3 4 3 2" xfId="2025" xr:uid="{00000000-0005-0000-0000-00002E070000}"/>
    <cellStyle name="20% - Accent1 2 2 2 2 3 4 4" xfId="2026" xr:uid="{00000000-0005-0000-0000-00002F070000}"/>
    <cellStyle name="20% - Accent1 2 2 2 2 3 5" xfId="2027" xr:uid="{00000000-0005-0000-0000-000030070000}"/>
    <cellStyle name="20% - Accent1 2 2 2 2 3 5 2" xfId="2028" xr:uid="{00000000-0005-0000-0000-000031070000}"/>
    <cellStyle name="20% - Accent1 2 2 2 2 3 5 2 2" xfId="2029" xr:uid="{00000000-0005-0000-0000-000032070000}"/>
    <cellStyle name="20% - Accent1 2 2 2 2 3 5 2 2 2" xfId="2030" xr:uid="{00000000-0005-0000-0000-000033070000}"/>
    <cellStyle name="20% - Accent1 2 2 2 2 3 5 2 3" xfId="2031" xr:uid="{00000000-0005-0000-0000-000034070000}"/>
    <cellStyle name="20% - Accent1 2 2 2 2 3 5 3" xfId="2032" xr:uid="{00000000-0005-0000-0000-000035070000}"/>
    <cellStyle name="20% - Accent1 2 2 2 2 3 5 3 2" xfId="2033" xr:uid="{00000000-0005-0000-0000-000036070000}"/>
    <cellStyle name="20% - Accent1 2 2 2 2 3 5 4" xfId="2034" xr:uid="{00000000-0005-0000-0000-000037070000}"/>
    <cellStyle name="20% - Accent1 2 2 2 2 3 6" xfId="2035" xr:uid="{00000000-0005-0000-0000-000038070000}"/>
    <cellStyle name="20% - Accent1 2 2 2 2 3 6 2" xfId="2036" xr:uid="{00000000-0005-0000-0000-000039070000}"/>
    <cellStyle name="20% - Accent1 2 2 2 2 3 6 2 2" xfId="2037" xr:uid="{00000000-0005-0000-0000-00003A070000}"/>
    <cellStyle name="20% - Accent1 2 2 2 2 3 6 2 2 2" xfId="2038" xr:uid="{00000000-0005-0000-0000-00003B070000}"/>
    <cellStyle name="20% - Accent1 2 2 2 2 3 6 2 3" xfId="2039" xr:uid="{00000000-0005-0000-0000-00003C070000}"/>
    <cellStyle name="20% - Accent1 2 2 2 2 3 6 3" xfId="2040" xr:uid="{00000000-0005-0000-0000-00003D070000}"/>
    <cellStyle name="20% - Accent1 2 2 2 2 3 6 3 2" xfId="2041" xr:uid="{00000000-0005-0000-0000-00003E070000}"/>
    <cellStyle name="20% - Accent1 2 2 2 2 3 6 4" xfId="2042" xr:uid="{00000000-0005-0000-0000-00003F070000}"/>
    <cellStyle name="20% - Accent1 2 2 2 2 3 7" xfId="2043" xr:uid="{00000000-0005-0000-0000-000040070000}"/>
    <cellStyle name="20% - Accent1 2 2 2 2 3 7 2" xfId="2044" xr:uid="{00000000-0005-0000-0000-000041070000}"/>
    <cellStyle name="20% - Accent1 2 2 2 2 3 7 2 2" xfId="2045" xr:uid="{00000000-0005-0000-0000-000042070000}"/>
    <cellStyle name="20% - Accent1 2 2 2 2 3 7 3" xfId="2046" xr:uid="{00000000-0005-0000-0000-000043070000}"/>
    <cellStyle name="20% - Accent1 2 2 2 2 3 8" xfId="2047" xr:uid="{00000000-0005-0000-0000-000044070000}"/>
    <cellStyle name="20% - Accent1 2 2 2 2 3 8 2" xfId="2048" xr:uid="{00000000-0005-0000-0000-000045070000}"/>
    <cellStyle name="20% - Accent1 2 2 2 2 3 8 2 2" xfId="2049" xr:uid="{00000000-0005-0000-0000-000046070000}"/>
    <cellStyle name="20% - Accent1 2 2 2 2 3 8 3" xfId="2050" xr:uid="{00000000-0005-0000-0000-000047070000}"/>
    <cellStyle name="20% - Accent1 2 2 2 2 3 9" xfId="2051" xr:uid="{00000000-0005-0000-0000-000048070000}"/>
    <cellStyle name="20% - Accent1 2 2 2 2 3 9 2" xfId="2052" xr:uid="{00000000-0005-0000-0000-000049070000}"/>
    <cellStyle name="20% - Accent1 2 2 2 2 4" xfId="2053" xr:uid="{00000000-0005-0000-0000-00004A070000}"/>
    <cellStyle name="20% - Accent1 2 2 2 2 4 10" xfId="2054" xr:uid="{00000000-0005-0000-0000-00004B070000}"/>
    <cellStyle name="20% - Accent1 2 2 2 2 4 10 2" xfId="2055" xr:uid="{00000000-0005-0000-0000-00004C070000}"/>
    <cellStyle name="20% - Accent1 2 2 2 2 4 11" xfId="2056" xr:uid="{00000000-0005-0000-0000-00004D070000}"/>
    <cellStyle name="20% - Accent1 2 2 2 2 4 2" xfId="2057" xr:uid="{00000000-0005-0000-0000-00004E070000}"/>
    <cellStyle name="20% - Accent1 2 2 2 2 4 2 2" xfId="2058" xr:uid="{00000000-0005-0000-0000-00004F070000}"/>
    <cellStyle name="20% - Accent1 2 2 2 2 4 2 2 2" xfId="2059" xr:uid="{00000000-0005-0000-0000-000050070000}"/>
    <cellStyle name="20% - Accent1 2 2 2 2 4 2 2 2 2" xfId="2060" xr:uid="{00000000-0005-0000-0000-000051070000}"/>
    <cellStyle name="20% - Accent1 2 2 2 2 4 2 2 2 2 2" xfId="2061" xr:uid="{00000000-0005-0000-0000-000052070000}"/>
    <cellStyle name="20% - Accent1 2 2 2 2 4 2 2 2 3" xfId="2062" xr:uid="{00000000-0005-0000-0000-000053070000}"/>
    <cellStyle name="20% - Accent1 2 2 2 2 4 2 2 3" xfId="2063" xr:uid="{00000000-0005-0000-0000-000054070000}"/>
    <cellStyle name="20% - Accent1 2 2 2 2 4 2 2 3 2" xfId="2064" xr:uid="{00000000-0005-0000-0000-000055070000}"/>
    <cellStyle name="20% - Accent1 2 2 2 2 4 2 2 4" xfId="2065" xr:uid="{00000000-0005-0000-0000-000056070000}"/>
    <cellStyle name="20% - Accent1 2 2 2 2 4 2 3" xfId="2066" xr:uid="{00000000-0005-0000-0000-000057070000}"/>
    <cellStyle name="20% - Accent1 2 2 2 2 4 2 3 2" xfId="2067" xr:uid="{00000000-0005-0000-0000-000058070000}"/>
    <cellStyle name="20% - Accent1 2 2 2 2 4 2 3 2 2" xfId="2068" xr:uid="{00000000-0005-0000-0000-000059070000}"/>
    <cellStyle name="20% - Accent1 2 2 2 2 4 2 3 2 2 2" xfId="2069" xr:uid="{00000000-0005-0000-0000-00005A070000}"/>
    <cellStyle name="20% - Accent1 2 2 2 2 4 2 3 2 3" xfId="2070" xr:uid="{00000000-0005-0000-0000-00005B070000}"/>
    <cellStyle name="20% - Accent1 2 2 2 2 4 2 3 3" xfId="2071" xr:uid="{00000000-0005-0000-0000-00005C070000}"/>
    <cellStyle name="20% - Accent1 2 2 2 2 4 2 3 3 2" xfId="2072" xr:uid="{00000000-0005-0000-0000-00005D070000}"/>
    <cellStyle name="20% - Accent1 2 2 2 2 4 2 3 4" xfId="2073" xr:uid="{00000000-0005-0000-0000-00005E070000}"/>
    <cellStyle name="20% - Accent1 2 2 2 2 4 2 4" xfId="2074" xr:uid="{00000000-0005-0000-0000-00005F070000}"/>
    <cellStyle name="20% - Accent1 2 2 2 2 4 2 4 2" xfId="2075" xr:uid="{00000000-0005-0000-0000-000060070000}"/>
    <cellStyle name="20% - Accent1 2 2 2 2 4 2 4 2 2" xfId="2076" xr:uid="{00000000-0005-0000-0000-000061070000}"/>
    <cellStyle name="20% - Accent1 2 2 2 2 4 2 4 2 2 2" xfId="2077" xr:uid="{00000000-0005-0000-0000-000062070000}"/>
    <cellStyle name="20% - Accent1 2 2 2 2 4 2 4 2 3" xfId="2078" xr:uid="{00000000-0005-0000-0000-000063070000}"/>
    <cellStyle name="20% - Accent1 2 2 2 2 4 2 4 3" xfId="2079" xr:uid="{00000000-0005-0000-0000-000064070000}"/>
    <cellStyle name="20% - Accent1 2 2 2 2 4 2 4 3 2" xfId="2080" xr:uid="{00000000-0005-0000-0000-000065070000}"/>
    <cellStyle name="20% - Accent1 2 2 2 2 4 2 4 4" xfId="2081" xr:uid="{00000000-0005-0000-0000-000066070000}"/>
    <cellStyle name="20% - Accent1 2 2 2 2 4 2 5" xfId="2082" xr:uid="{00000000-0005-0000-0000-000067070000}"/>
    <cellStyle name="20% - Accent1 2 2 2 2 4 2 5 2" xfId="2083" xr:uid="{00000000-0005-0000-0000-000068070000}"/>
    <cellStyle name="20% - Accent1 2 2 2 2 4 2 5 2 2" xfId="2084" xr:uid="{00000000-0005-0000-0000-000069070000}"/>
    <cellStyle name="20% - Accent1 2 2 2 2 4 2 5 3" xfId="2085" xr:uid="{00000000-0005-0000-0000-00006A070000}"/>
    <cellStyle name="20% - Accent1 2 2 2 2 4 2 6" xfId="2086" xr:uid="{00000000-0005-0000-0000-00006B070000}"/>
    <cellStyle name="20% - Accent1 2 2 2 2 4 2 6 2" xfId="2087" xr:uid="{00000000-0005-0000-0000-00006C070000}"/>
    <cellStyle name="20% - Accent1 2 2 2 2 4 2 6 2 2" xfId="2088" xr:uid="{00000000-0005-0000-0000-00006D070000}"/>
    <cellStyle name="20% - Accent1 2 2 2 2 4 2 6 3" xfId="2089" xr:uid="{00000000-0005-0000-0000-00006E070000}"/>
    <cellStyle name="20% - Accent1 2 2 2 2 4 2 7" xfId="2090" xr:uid="{00000000-0005-0000-0000-00006F070000}"/>
    <cellStyle name="20% - Accent1 2 2 2 2 4 2 7 2" xfId="2091" xr:uid="{00000000-0005-0000-0000-000070070000}"/>
    <cellStyle name="20% - Accent1 2 2 2 2 4 2 8" xfId="2092" xr:uid="{00000000-0005-0000-0000-000071070000}"/>
    <cellStyle name="20% - Accent1 2 2 2 2 4 2 8 2" xfId="2093" xr:uid="{00000000-0005-0000-0000-000072070000}"/>
    <cellStyle name="20% - Accent1 2 2 2 2 4 2 9" xfId="2094" xr:uid="{00000000-0005-0000-0000-000073070000}"/>
    <cellStyle name="20% - Accent1 2 2 2 2 4 3" xfId="2095" xr:uid="{00000000-0005-0000-0000-000074070000}"/>
    <cellStyle name="20% - Accent1 2 2 2 2 4 3 2" xfId="2096" xr:uid="{00000000-0005-0000-0000-000075070000}"/>
    <cellStyle name="20% - Accent1 2 2 2 2 4 3 2 2" xfId="2097" xr:uid="{00000000-0005-0000-0000-000076070000}"/>
    <cellStyle name="20% - Accent1 2 2 2 2 4 3 2 2 2" xfId="2098" xr:uid="{00000000-0005-0000-0000-000077070000}"/>
    <cellStyle name="20% - Accent1 2 2 2 2 4 3 2 2 2 2" xfId="2099" xr:uid="{00000000-0005-0000-0000-000078070000}"/>
    <cellStyle name="20% - Accent1 2 2 2 2 4 3 2 2 3" xfId="2100" xr:uid="{00000000-0005-0000-0000-000079070000}"/>
    <cellStyle name="20% - Accent1 2 2 2 2 4 3 2 3" xfId="2101" xr:uid="{00000000-0005-0000-0000-00007A070000}"/>
    <cellStyle name="20% - Accent1 2 2 2 2 4 3 2 3 2" xfId="2102" xr:uid="{00000000-0005-0000-0000-00007B070000}"/>
    <cellStyle name="20% - Accent1 2 2 2 2 4 3 2 4" xfId="2103" xr:uid="{00000000-0005-0000-0000-00007C070000}"/>
    <cellStyle name="20% - Accent1 2 2 2 2 4 3 3" xfId="2104" xr:uid="{00000000-0005-0000-0000-00007D070000}"/>
    <cellStyle name="20% - Accent1 2 2 2 2 4 3 3 2" xfId="2105" xr:uid="{00000000-0005-0000-0000-00007E070000}"/>
    <cellStyle name="20% - Accent1 2 2 2 2 4 3 3 2 2" xfId="2106" xr:uid="{00000000-0005-0000-0000-00007F070000}"/>
    <cellStyle name="20% - Accent1 2 2 2 2 4 3 3 2 2 2" xfId="2107" xr:uid="{00000000-0005-0000-0000-000080070000}"/>
    <cellStyle name="20% - Accent1 2 2 2 2 4 3 3 2 3" xfId="2108" xr:uid="{00000000-0005-0000-0000-000081070000}"/>
    <cellStyle name="20% - Accent1 2 2 2 2 4 3 3 3" xfId="2109" xr:uid="{00000000-0005-0000-0000-000082070000}"/>
    <cellStyle name="20% - Accent1 2 2 2 2 4 3 3 3 2" xfId="2110" xr:uid="{00000000-0005-0000-0000-000083070000}"/>
    <cellStyle name="20% - Accent1 2 2 2 2 4 3 3 4" xfId="2111" xr:uid="{00000000-0005-0000-0000-000084070000}"/>
    <cellStyle name="20% - Accent1 2 2 2 2 4 3 4" xfId="2112" xr:uid="{00000000-0005-0000-0000-000085070000}"/>
    <cellStyle name="20% - Accent1 2 2 2 2 4 3 4 2" xfId="2113" xr:uid="{00000000-0005-0000-0000-000086070000}"/>
    <cellStyle name="20% - Accent1 2 2 2 2 4 3 4 2 2" xfId="2114" xr:uid="{00000000-0005-0000-0000-000087070000}"/>
    <cellStyle name="20% - Accent1 2 2 2 2 4 3 4 2 2 2" xfId="2115" xr:uid="{00000000-0005-0000-0000-000088070000}"/>
    <cellStyle name="20% - Accent1 2 2 2 2 4 3 4 2 3" xfId="2116" xr:uid="{00000000-0005-0000-0000-000089070000}"/>
    <cellStyle name="20% - Accent1 2 2 2 2 4 3 4 3" xfId="2117" xr:uid="{00000000-0005-0000-0000-00008A070000}"/>
    <cellStyle name="20% - Accent1 2 2 2 2 4 3 4 3 2" xfId="2118" xr:uid="{00000000-0005-0000-0000-00008B070000}"/>
    <cellStyle name="20% - Accent1 2 2 2 2 4 3 4 4" xfId="2119" xr:uid="{00000000-0005-0000-0000-00008C070000}"/>
    <cellStyle name="20% - Accent1 2 2 2 2 4 3 5" xfId="2120" xr:uid="{00000000-0005-0000-0000-00008D070000}"/>
    <cellStyle name="20% - Accent1 2 2 2 2 4 3 5 2" xfId="2121" xr:uid="{00000000-0005-0000-0000-00008E070000}"/>
    <cellStyle name="20% - Accent1 2 2 2 2 4 3 5 2 2" xfId="2122" xr:uid="{00000000-0005-0000-0000-00008F070000}"/>
    <cellStyle name="20% - Accent1 2 2 2 2 4 3 5 3" xfId="2123" xr:uid="{00000000-0005-0000-0000-000090070000}"/>
    <cellStyle name="20% - Accent1 2 2 2 2 4 3 6" xfId="2124" xr:uid="{00000000-0005-0000-0000-000091070000}"/>
    <cellStyle name="20% - Accent1 2 2 2 2 4 3 6 2" xfId="2125" xr:uid="{00000000-0005-0000-0000-000092070000}"/>
    <cellStyle name="20% - Accent1 2 2 2 2 4 3 6 2 2" xfId="2126" xr:uid="{00000000-0005-0000-0000-000093070000}"/>
    <cellStyle name="20% - Accent1 2 2 2 2 4 3 6 3" xfId="2127" xr:uid="{00000000-0005-0000-0000-000094070000}"/>
    <cellStyle name="20% - Accent1 2 2 2 2 4 3 7" xfId="2128" xr:uid="{00000000-0005-0000-0000-000095070000}"/>
    <cellStyle name="20% - Accent1 2 2 2 2 4 3 7 2" xfId="2129" xr:uid="{00000000-0005-0000-0000-000096070000}"/>
    <cellStyle name="20% - Accent1 2 2 2 2 4 3 8" xfId="2130" xr:uid="{00000000-0005-0000-0000-000097070000}"/>
    <cellStyle name="20% - Accent1 2 2 2 2 4 3 8 2" xfId="2131" xr:uid="{00000000-0005-0000-0000-000098070000}"/>
    <cellStyle name="20% - Accent1 2 2 2 2 4 3 9" xfId="2132" xr:uid="{00000000-0005-0000-0000-000099070000}"/>
    <cellStyle name="20% - Accent1 2 2 2 2 4 4" xfId="2133" xr:uid="{00000000-0005-0000-0000-00009A070000}"/>
    <cellStyle name="20% - Accent1 2 2 2 2 4 4 2" xfId="2134" xr:uid="{00000000-0005-0000-0000-00009B070000}"/>
    <cellStyle name="20% - Accent1 2 2 2 2 4 4 2 2" xfId="2135" xr:uid="{00000000-0005-0000-0000-00009C070000}"/>
    <cellStyle name="20% - Accent1 2 2 2 2 4 4 2 2 2" xfId="2136" xr:uid="{00000000-0005-0000-0000-00009D070000}"/>
    <cellStyle name="20% - Accent1 2 2 2 2 4 4 2 3" xfId="2137" xr:uid="{00000000-0005-0000-0000-00009E070000}"/>
    <cellStyle name="20% - Accent1 2 2 2 2 4 4 3" xfId="2138" xr:uid="{00000000-0005-0000-0000-00009F070000}"/>
    <cellStyle name="20% - Accent1 2 2 2 2 4 4 3 2" xfId="2139" xr:uid="{00000000-0005-0000-0000-0000A0070000}"/>
    <cellStyle name="20% - Accent1 2 2 2 2 4 4 4" xfId="2140" xr:uid="{00000000-0005-0000-0000-0000A1070000}"/>
    <cellStyle name="20% - Accent1 2 2 2 2 4 5" xfId="2141" xr:uid="{00000000-0005-0000-0000-0000A2070000}"/>
    <cellStyle name="20% - Accent1 2 2 2 2 4 5 2" xfId="2142" xr:uid="{00000000-0005-0000-0000-0000A3070000}"/>
    <cellStyle name="20% - Accent1 2 2 2 2 4 5 2 2" xfId="2143" xr:uid="{00000000-0005-0000-0000-0000A4070000}"/>
    <cellStyle name="20% - Accent1 2 2 2 2 4 5 2 2 2" xfId="2144" xr:uid="{00000000-0005-0000-0000-0000A5070000}"/>
    <cellStyle name="20% - Accent1 2 2 2 2 4 5 2 3" xfId="2145" xr:uid="{00000000-0005-0000-0000-0000A6070000}"/>
    <cellStyle name="20% - Accent1 2 2 2 2 4 5 3" xfId="2146" xr:uid="{00000000-0005-0000-0000-0000A7070000}"/>
    <cellStyle name="20% - Accent1 2 2 2 2 4 5 3 2" xfId="2147" xr:uid="{00000000-0005-0000-0000-0000A8070000}"/>
    <cellStyle name="20% - Accent1 2 2 2 2 4 5 4" xfId="2148" xr:uid="{00000000-0005-0000-0000-0000A9070000}"/>
    <cellStyle name="20% - Accent1 2 2 2 2 4 6" xfId="2149" xr:uid="{00000000-0005-0000-0000-0000AA070000}"/>
    <cellStyle name="20% - Accent1 2 2 2 2 4 6 2" xfId="2150" xr:uid="{00000000-0005-0000-0000-0000AB070000}"/>
    <cellStyle name="20% - Accent1 2 2 2 2 4 6 2 2" xfId="2151" xr:uid="{00000000-0005-0000-0000-0000AC070000}"/>
    <cellStyle name="20% - Accent1 2 2 2 2 4 6 2 2 2" xfId="2152" xr:uid="{00000000-0005-0000-0000-0000AD070000}"/>
    <cellStyle name="20% - Accent1 2 2 2 2 4 6 2 3" xfId="2153" xr:uid="{00000000-0005-0000-0000-0000AE070000}"/>
    <cellStyle name="20% - Accent1 2 2 2 2 4 6 3" xfId="2154" xr:uid="{00000000-0005-0000-0000-0000AF070000}"/>
    <cellStyle name="20% - Accent1 2 2 2 2 4 6 3 2" xfId="2155" xr:uid="{00000000-0005-0000-0000-0000B0070000}"/>
    <cellStyle name="20% - Accent1 2 2 2 2 4 6 4" xfId="2156" xr:uid="{00000000-0005-0000-0000-0000B1070000}"/>
    <cellStyle name="20% - Accent1 2 2 2 2 4 7" xfId="2157" xr:uid="{00000000-0005-0000-0000-0000B2070000}"/>
    <cellStyle name="20% - Accent1 2 2 2 2 4 7 2" xfId="2158" xr:uid="{00000000-0005-0000-0000-0000B3070000}"/>
    <cellStyle name="20% - Accent1 2 2 2 2 4 7 2 2" xfId="2159" xr:uid="{00000000-0005-0000-0000-0000B4070000}"/>
    <cellStyle name="20% - Accent1 2 2 2 2 4 7 3" xfId="2160" xr:uid="{00000000-0005-0000-0000-0000B5070000}"/>
    <cellStyle name="20% - Accent1 2 2 2 2 4 8" xfId="2161" xr:uid="{00000000-0005-0000-0000-0000B6070000}"/>
    <cellStyle name="20% - Accent1 2 2 2 2 4 8 2" xfId="2162" xr:uid="{00000000-0005-0000-0000-0000B7070000}"/>
    <cellStyle name="20% - Accent1 2 2 2 2 4 8 2 2" xfId="2163" xr:uid="{00000000-0005-0000-0000-0000B8070000}"/>
    <cellStyle name="20% - Accent1 2 2 2 2 4 8 3" xfId="2164" xr:uid="{00000000-0005-0000-0000-0000B9070000}"/>
    <cellStyle name="20% - Accent1 2 2 2 2 4 9" xfId="2165" xr:uid="{00000000-0005-0000-0000-0000BA070000}"/>
    <cellStyle name="20% - Accent1 2 2 2 2 4 9 2" xfId="2166" xr:uid="{00000000-0005-0000-0000-0000BB070000}"/>
    <cellStyle name="20% - Accent1 2 2 2 2 5" xfId="2167" xr:uid="{00000000-0005-0000-0000-0000BC070000}"/>
    <cellStyle name="20% - Accent1 2 2 2 2 5 10" xfId="2168" xr:uid="{00000000-0005-0000-0000-0000BD070000}"/>
    <cellStyle name="20% - Accent1 2 2 2 2 5 10 2" xfId="2169" xr:uid="{00000000-0005-0000-0000-0000BE070000}"/>
    <cellStyle name="20% - Accent1 2 2 2 2 5 11" xfId="2170" xr:uid="{00000000-0005-0000-0000-0000BF070000}"/>
    <cellStyle name="20% - Accent1 2 2 2 2 5 2" xfId="2171" xr:uid="{00000000-0005-0000-0000-0000C0070000}"/>
    <cellStyle name="20% - Accent1 2 2 2 2 5 2 2" xfId="2172" xr:uid="{00000000-0005-0000-0000-0000C1070000}"/>
    <cellStyle name="20% - Accent1 2 2 2 2 5 2 2 2" xfId="2173" xr:uid="{00000000-0005-0000-0000-0000C2070000}"/>
    <cellStyle name="20% - Accent1 2 2 2 2 5 2 2 2 2" xfId="2174" xr:uid="{00000000-0005-0000-0000-0000C3070000}"/>
    <cellStyle name="20% - Accent1 2 2 2 2 5 2 2 2 2 2" xfId="2175" xr:uid="{00000000-0005-0000-0000-0000C4070000}"/>
    <cellStyle name="20% - Accent1 2 2 2 2 5 2 2 2 3" xfId="2176" xr:uid="{00000000-0005-0000-0000-0000C5070000}"/>
    <cellStyle name="20% - Accent1 2 2 2 2 5 2 2 3" xfId="2177" xr:uid="{00000000-0005-0000-0000-0000C6070000}"/>
    <cellStyle name="20% - Accent1 2 2 2 2 5 2 2 3 2" xfId="2178" xr:uid="{00000000-0005-0000-0000-0000C7070000}"/>
    <cellStyle name="20% - Accent1 2 2 2 2 5 2 2 4" xfId="2179" xr:uid="{00000000-0005-0000-0000-0000C8070000}"/>
    <cellStyle name="20% - Accent1 2 2 2 2 5 2 3" xfId="2180" xr:uid="{00000000-0005-0000-0000-0000C9070000}"/>
    <cellStyle name="20% - Accent1 2 2 2 2 5 2 3 2" xfId="2181" xr:uid="{00000000-0005-0000-0000-0000CA070000}"/>
    <cellStyle name="20% - Accent1 2 2 2 2 5 2 3 2 2" xfId="2182" xr:uid="{00000000-0005-0000-0000-0000CB070000}"/>
    <cellStyle name="20% - Accent1 2 2 2 2 5 2 3 2 2 2" xfId="2183" xr:uid="{00000000-0005-0000-0000-0000CC070000}"/>
    <cellStyle name="20% - Accent1 2 2 2 2 5 2 3 2 3" xfId="2184" xr:uid="{00000000-0005-0000-0000-0000CD070000}"/>
    <cellStyle name="20% - Accent1 2 2 2 2 5 2 3 3" xfId="2185" xr:uid="{00000000-0005-0000-0000-0000CE070000}"/>
    <cellStyle name="20% - Accent1 2 2 2 2 5 2 3 3 2" xfId="2186" xr:uid="{00000000-0005-0000-0000-0000CF070000}"/>
    <cellStyle name="20% - Accent1 2 2 2 2 5 2 3 4" xfId="2187" xr:uid="{00000000-0005-0000-0000-0000D0070000}"/>
    <cellStyle name="20% - Accent1 2 2 2 2 5 2 4" xfId="2188" xr:uid="{00000000-0005-0000-0000-0000D1070000}"/>
    <cellStyle name="20% - Accent1 2 2 2 2 5 2 4 2" xfId="2189" xr:uid="{00000000-0005-0000-0000-0000D2070000}"/>
    <cellStyle name="20% - Accent1 2 2 2 2 5 2 4 2 2" xfId="2190" xr:uid="{00000000-0005-0000-0000-0000D3070000}"/>
    <cellStyle name="20% - Accent1 2 2 2 2 5 2 4 2 2 2" xfId="2191" xr:uid="{00000000-0005-0000-0000-0000D4070000}"/>
    <cellStyle name="20% - Accent1 2 2 2 2 5 2 4 2 3" xfId="2192" xr:uid="{00000000-0005-0000-0000-0000D5070000}"/>
    <cellStyle name="20% - Accent1 2 2 2 2 5 2 4 3" xfId="2193" xr:uid="{00000000-0005-0000-0000-0000D6070000}"/>
    <cellStyle name="20% - Accent1 2 2 2 2 5 2 4 3 2" xfId="2194" xr:uid="{00000000-0005-0000-0000-0000D7070000}"/>
    <cellStyle name="20% - Accent1 2 2 2 2 5 2 4 4" xfId="2195" xr:uid="{00000000-0005-0000-0000-0000D8070000}"/>
    <cellStyle name="20% - Accent1 2 2 2 2 5 2 5" xfId="2196" xr:uid="{00000000-0005-0000-0000-0000D9070000}"/>
    <cellStyle name="20% - Accent1 2 2 2 2 5 2 5 2" xfId="2197" xr:uid="{00000000-0005-0000-0000-0000DA070000}"/>
    <cellStyle name="20% - Accent1 2 2 2 2 5 2 5 2 2" xfId="2198" xr:uid="{00000000-0005-0000-0000-0000DB070000}"/>
    <cellStyle name="20% - Accent1 2 2 2 2 5 2 5 3" xfId="2199" xr:uid="{00000000-0005-0000-0000-0000DC070000}"/>
    <cellStyle name="20% - Accent1 2 2 2 2 5 2 6" xfId="2200" xr:uid="{00000000-0005-0000-0000-0000DD070000}"/>
    <cellStyle name="20% - Accent1 2 2 2 2 5 2 6 2" xfId="2201" xr:uid="{00000000-0005-0000-0000-0000DE070000}"/>
    <cellStyle name="20% - Accent1 2 2 2 2 5 2 6 2 2" xfId="2202" xr:uid="{00000000-0005-0000-0000-0000DF070000}"/>
    <cellStyle name="20% - Accent1 2 2 2 2 5 2 6 3" xfId="2203" xr:uid="{00000000-0005-0000-0000-0000E0070000}"/>
    <cellStyle name="20% - Accent1 2 2 2 2 5 2 7" xfId="2204" xr:uid="{00000000-0005-0000-0000-0000E1070000}"/>
    <cellStyle name="20% - Accent1 2 2 2 2 5 2 7 2" xfId="2205" xr:uid="{00000000-0005-0000-0000-0000E2070000}"/>
    <cellStyle name="20% - Accent1 2 2 2 2 5 2 8" xfId="2206" xr:uid="{00000000-0005-0000-0000-0000E3070000}"/>
    <cellStyle name="20% - Accent1 2 2 2 2 5 2 8 2" xfId="2207" xr:uid="{00000000-0005-0000-0000-0000E4070000}"/>
    <cellStyle name="20% - Accent1 2 2 2 2 5 2 9" xfId="2208" xr:uid="{00000000-0005-0000-0000-0000E5070000}"/>
    <cellStyle name="20% - Accent1 2 2 2 2 5 3" xfId="2209" xr:uid="{00000000-0005-0000-0000-0000E6070000}"/>
    <cellStyle name="20% - Accent1 2 2 2 2 5 3 2" xfId="2210" xr:uid="{00000000-0005-0000-0000-0000E7070000}"/>
    <cellStyle name="20% - Accent1 2 2 2 2 5 3 2 2" xfId="2211" xr:uid="{00000000-0005-0000-0000-0000E8070000}"/>
    <cellStyle name="20% - Accent1 2 2 2 2 5 3 2 2 2" xfId="2212" xr:uid="{00000000-0005-0000-0000-0000E9070000}"/>
    <cellStyle name="20% - Accent1 2 2 2 2 5 3 2 2 2 2" xfId="2213" xr:uid="{00000000-0005-0000-0000-0000EA070000}"/>
    <cellStyle name="20% - Accent1 2 2 2 2 5 3 2 2 3" xfId="2214" xr:uid="{00000000-0005-0000-0000-0000EB070000}"/>
    <cellStyle name="20% - Accent1 2 2 2 2 5 3 2 3" xfId="2215" xr:uid="{00000000-0005-0000-0000-0000EC070000}"/>
    <cellStyle name="20% - Accent1 2 2 2 2 5 3 2 3 2" xfId="2216" xr:uid="{00000000-0005-0000-0000-0000ED070000}"/>
    <cellStyle name="20% - Accent1 2 2 2 2 5 3 2 4" xfId="2217" xr:uid="{00000000-0005-0000-0000-0000EE070000}"/>
    <cellStyle name="20% - Accent1 2 2 2 2 5 3 3" xfId="2218" xr:uid="{00000000-0005-0000-0000-0000EF070000}"/>
    <cellStyle name="20% - Accent1 2 2 2 2 5 3 3 2" xfId="2219" xr:uid="{00000000-0005-0000-0000-0000F0070000}"/>
    <cellStyle name="20% - Accent1 2 2 2 2 5 3 3 2 2" xfId="2220" xr:uid="{00000000-0005-0000-0000-0000F1070000}"/>
    <cellStyle name="20% - Accent1 2 2 2 2 5 3 3 2 2 2" xfId="2221" xr:uid="{00000000-0005-0000-0000-0000F2070000}"/>
    <cellStyle name="20% - Accent1 2 2 2 2 5 3 3 2 3" xfId="2222" xr:uid="{00000000-0005-0000-0000-0000F3070000}"/>
    <cellStyle name="20% - Accent1 2 2 2 2 5 3 3 3" xfId="2223" xr:uid="{00000000-0005-0000-0000-0000F4070000}"/>
    <cellStyle name="20% - Accent1 2 2 2 2 5 3 3 3 2" xfId="2224" xr:uid="{00000000-0005-0000-0000-0000F5070000}"/>
    <cellStyle name="20% - Accent1 2 2 2 2 5 3 3 4" xfId="2225" xr:uid="{00000000-0005-0000-0000-0000F6070000}"/>
    <cellStyle name="20% - Accent1 2 2 2 2 5 3 4" xfId="2226" xr:uid="{00000000-0005-0000-0000-0000F7070000}"/>
    <cellStyle name="20% - Accent1 2 2 2 2 5 3 4 2" xfId="2227" xr:uid="{00000000-0005-0000-0000-0000F8070000}"/>
    <cellStyle name="20% - Accent1 2 2 2 2 5 3 4 2 2" xfId="2228" xr:uid="{00000000-0005-0000-0000-0000F9070000}"/>
    <cellStyle name="20% - Accent1 2 2 2 2 5 3 4 2 2 2" xfId="2229" xr:uid="{00000000-0005-0000-0000-0000FA070000}"/>
    <cellStyle name="20% - Accent1 2 2 2 2 5 3 4 2 3" xfId="2230" xr:uid="{00000000-0005-0000-0000-0000FB070000}"/>
    <cellStyle name="20% - Accent1 2 2 2 2 5 3 4 3" xfId="2231" xr:uid="{00000000-0005-0000-0000-0000FC070000}"/>
    <cellStyle name="20% - Accent1 2 2 2 2 5 3 4 3 2" xfId="2232" xr:uid="{00000000-0005-0000-0000-0000FD070000}"/>
    <cellStyle name="20% - Accent1 2 2 2 2 5 3 4 4" xfId="2233" xr:uid="{00000000-0005-0000-0000-0000FE070000}"/>
    <cellStyle name="20% - Accent1 2 2 2 2 5 3 5" xfId="2234" xr:uid="{00000000-0005-0000-0000-0000FF070000}"/>
    <cellStyle name="20% - Accent1 2 2 2 2 5 3 5 2" xfId="2235" xr:uid="{00000000-0005-0000-0000-000000080000}"/>
    <cellStyle name="20% - Accent1 2 2 2 2 5 3 5 2 2" xfId="2236" xr:uid="{00000000-0005-0000-0000-000001080000}"/>
    <cellStyle name="20% - Accent1 2 2 2 2 5 3 5 3" xfId="2237" xr:uid="{00000000-0005-0000-0000-000002080000}"/>
    <cellStyle name="20% - Accent1 2 2 2 2 5 3 6" xfId="2238" xr:uid="{00000000-0005-0000-0000-000003080000}"/>
    <cellStyle name="20% - Accent1 2 2 2 2 5 3 6 2" xfId="2239" xr:uid="{00000000-0005-0000-0000-000004080000}"/>
    <cellStyle name="20% - Accent1 2 2 2 2 5 3 6 2 2" xfId="2240" xr:uid="{00000000-0005-0000-0000-000005080000}"/>
    <cellStyle name="20% - Accent1 2 2 2 2 5 3 6 3" xfId="2241" xr:uid="{00000000-0005-0000-0000-000006080000}"/>
    <cellStyle name="20% - Accent1 2 2 2 2 5 3 7" xfId="2242" xr:uid="{00000000-0005-0000-0000-000007080000}"/>
    <cellStyle name="20% - Accent1 2 2 2 2 5 3 7 2" xfId="2243" xr:uid="{00000000-0005-0000-0000-000008080000}"/>
    <cellStyle name="20% - Accent1 2 2 2 2 5 3 8" xfId="2244" xr:uid="{00000000-0005-0000-0000-000009080000}"/>
    <cellStyle name="20% - Accent1 2 2 2 2 5 3 8 2" xfId="2245" xr:uid="{00000000-0005-0000-0000-00000A080000}"/>
    <cellStyle name="20% - Accent1 2 2 2 2 5 3 9" xfId="2246" xr:uid="{00000000-0005-0000-0000-00000B080000}"/>
    <cellStyle name="20% - Accent1 2 2 2 2 5 4" xfId="2247" xr:uid="{00000000-0005-0000-0000-00000C080000}"/>
    <cellStyle name="20% - Accent1 2 2 2 2 5 4 2" xfId="2248" xr:uid="{00000000-0005-0000-0000-00000D080000}"/>
    <cellStyle name="20% - Accent1 2 2 2 2 5 4 2 2" xfId="2249" xr:uid="{00000000-0005-0000-0000-00000E080000}"/>
    <cellStyle name="20% - Accent1 2 2 2 2 5 4 2 2 2" xfId="2250" xr:uid="{00000000-0005-0000-0000-00000F080000}"/>
    <cellStyle name="20% - Accent1 2 2 2 2 5 4 2 3" xfId="2251" xr:uid="{00000000-0005-0000-0000-000010080000}"/>
    <cellStyle name="20% - Accent1 2 2 2 2 5 4 3" xfId="2252" xr:uid="{00000000-0005-0000-0000-000011080000}"/>
    <cellStyle name="20% - Accent1 2 2 2 2 5 4 3 2" xfId="2253" xr:uid="{00000000-0005-0000-0000-000012080000}"/>
    <cellStyle name="20% - Accent1 2 2 2 2 5 4 4" xfId="2254" xr:uid="{00000000-0005-0000-0000-000013080000}"/>
    <cellStyle name="20% - Accent1 2 2 2 2 5 5" xfId="2255" xr:uid="{00000000-0005-0000-0000-000014080000}"/>
    <cellStyle name="20% - Accent1 2 2 2 2 5 5 2" xfId="2256" xr:uid="{00000000-0005-0000-0000-000015080000}"/>
    <cellStyle name="20% - Accent1 2 2 2 2 5 5 2 2" xfId="2257" xr:uid="{00000000-0005-0000-0000-000016080000}"/>
    <cellStyle name="20% - Accent1 2 2 2 2 5 5 2 2 2" xfId="2258" xr:uid="{00000000-0005-0000-0000-000017080000}"/>
    <cellStyle name="20% - Accent1 2 2 2 2 5 5 2 3" xfId="2259" xr:uid="{00000000-0005-0000-0000-000018080000}"/>
    <cellStyle name="20% - Accent1 2 2 2 2 5 5 3" xfId="2260" xr:uid="{00000000-0005-0000-0000-000019080000}"/>
    <cellStyle name="20% - Accent1 2 2 2 2 5 5 3 2" xfId="2261" xr:uid="{00000000-0005-0000-0000-00001A080000}"/>
    <cellStyle name="20% - Accent1 2 2 2 2 5 5 4" xfId="2262" xr:uid="{00000000-0005-0000-0000-00001B080000}"/>
    <cellStyle name="20% - Accent1 2 2 2 2 5 6" xfId="2263" xr:uid="{00000000-0005-0000-0000-00001C080000}"/>
    <cellStyle name="20% - Accent1 2 2 2 2 5 6 2" xfId="2264" xr:uid="{00000000-0005-0000-0000-00001D080000}"/>
    <cellStyle name="20% - Accent1 2 2 2 2 5 6 2 2" xfId="2265" xr:uid="{00000000-0005-0000-0000-00001E080000}"/>
    <cellStyle name="20% - Accent1 2 2 2 2 5 6 2 2 2" xfId="2266" xr:uid="{00000000-0005-0000-0000-00001F080000}"/>
    <cellStyle name="20% - Accent1 2 2 2 2 5 6 2 3" xfId="2267" xr:uid="{00000000-0005-0000-0000-000020080000}"/>
    <cellStyle name="20% - Accent1 2 2 2 2 5 6 3" xfId="2268" xr:uid="{00000000-0005-0000-0000-000021080000}"/>
    <cellStyle name="20% - Accent1 2 2 2 2 5 6 3 2" xfId="2269" xr:uid="{00000000-0005-0000-0000-000022080000}"/>
    <cellStyle name="20% - Accent1 2 2 2 2 5 6 4" xfId="2270" xr:uid="{00000000-0005-0000-0000-000023080000}"/>
    <cellStyle name="20% - Accent1 2 2 2 2 5 7" xfId="2271" xr:uid="{00000000-0005-0000-0000-000024080000}"/>
    <cellStyle name="20% - Accent1 2 2 2 2 5 7 2" xfId="2272" xr:uid="{00000000-0005-0000-0000-000025080000}"/>
    <cellStyle name="20% - Accent1 2 2 2 2 5 7 2 2" xfId="2273" xr:uid="{00000000-0005-0000-0000-000026080000}"/>
    <cellStyle name="20% - Accent1 2 2 2 2 5 7 3" xfId="2274" xr:uid="{00000000-0005-0000-0000-000027080000}"/>
    <cellStyle name="20% - Accent1 2 2 2 2 5 8" xfId="2275" xr:uid="{00000000-0005-0000-0000-000028080000}"/>
    <cellStyle name="20% - Accent1 2 2 2 2 5 8 2" xfId="2276" xr:uid="{00000000-0005-0000-0000-000029080000}"/>
    <cellStyle name="20% - Accent1 2 2 2 2 5 8 2 2" xfId="2277" xr:uid="{00000000-0005-0000-0000-00002A080000}"/>
    <cellStyle name="20% - Accent1 2 2 2 2 5 8 3" xfId="2278" xr:uid="{00000000-0005-0000-0000-00002B080000}"/>
    <cellStyle name="20% - Accent1 2 2 2 2 5 9" xfId="2279" xr:uid="{00000000-0005-0000-0000-00002C080000}"/>
    <cellStyle name="20% - Accent1 2 2 2 2 5 9 2" xfId="2280" xr:uid="{00000000-0005-0000-0000-00002D080000}"/>
    <cellStyle name="20% - Accent1 2 2 2 2 6" xfId="2281" xr:uid="{00000000-0005-0000-0000-00002E080000}"/>
    <cellStyle name="20% - Accent1 2 2 2 2 6 2" xfId="2282" xr:uid="{00000000-0005-0000-0000-00002F080000}"/>
    <cellStyle name="20% - Accent1 2 2 2 2 6 2 2" xfId="2283" xr:uid="{00000000-0005-0000-0000-000030080000}"/>
    <cellStyle name="20% - Accent1 2 2 2 2 6 2 2 2" xfId="2284" xr:uid="{00000000-0005-0000-0000-000031080000}"/>
    <cellStyle name="20% - Accent1 2 2 2 2 6 2 2 2 2" xfId="2285" xr:uid="{00000000-0005-0000-0000-000032080000}"/>
    <cellStyle name="20% - Accent1 2 2 2 2 6 2 2 3" xfId="2286" xr:uid="{00000000-0005-0000-0000-000033080000}"/>
    <cellStyle name="20% - Accent1 2 2 2 2 6 2 3" xfId="2287" xr:uid="{00000000-0005-0000-0000-000034080000}"/>
    <cellStyle name="20% - Accent1 2 2 2 2 6 2 3 2" xfId="2288" xr:uid="{00000000-0005-0000-0000-000035080000}"/>
    <cellStyle name="20% - Accent1 2 2 2 2 6 2 4" xfId="2289" xr:uid="{00000000-0005-0000-0000-000036080000}"/>
    <cellStyle name="20% - Accent1 2 2 2 2 6 3" xfId="2290" xr:uid="{00000000-0005-0000-0000-000037080000}"/>
    <cellStyle name="20% - Accent1 2 2 2 2 6 3 2" xfId="2291" xr:uid="{00000000-0005-0000-0000-000038080000}"/>
    <cellStyle name="20% - Accent1 2 2 2 2 6 3 2 2" xfId="2292" xr:uid="{00000000-0005-0000-0000-000039080000}"/>
    <cellStyle name="20% - Accent1 2 2 2 2 6 3 2 2 2" xfId="2293" xr:uid="{00000000-0005-0000-0000-00003A080000}"/>
    <cellStyle name="20% - Accent1 2 2 2 2 6 3 2 3" xfId="2294" xr:uid="{00000000-0005-0000-0000-00003B080000}"/>
    <cellStyle name="20% - Accent1 2 2 2 2 6 3 3" xfId="2295" xr:uid="{00000000-0005-0000-0000-00003C080000}"/>
    <cellStyle name="20% - Accent1 2 2 2 2 6 3 3 2" xfId="2296" xr:uid="{00000000-0005-0000-0000-00003D080000}"/>
    <cellStyle name="20% - Accent1 2 2 2 2 6 3 4" xfId="2297" xr:uid="{00000000-0005-0000-0000-00003E080000}"/>
    <cellStyle name="20% - Accent1 2 2 2 2 6 4" xfId="2298" xr:uid="{00000000-0005-0000-0000-00003F080000}"/>
    <cellStyle name="20% - Accent1 2 2 2 2 6 4 2" xfId="2299" xr:uid="{00000000-0005-0000-0000-000040080000}"/>
    <cellStyle name="20% - Accent1 2 2 2 2 6 4 2 2" xfId="2300" xr:uid="{00000000-0005-0000-0000-000041080000}"/>
    <cellStyle name="20% - Accent1 2 2 2 2 6 4 2 2 2" xfId="2301" xr:uid="{00000000-0005-0000-0000-000042080000}"/>
    <cellStyle name="20% - Accent1 2 2 2 2 6 4 2 3" xfId="2302" xr:uid="{00000000-0005-0000-0000-000043080000}"/>
    <cellStyle name="20% - Accent1 2 2 2 2 6 4 3" xfId="2303" xr:uid="{00000000-0005-0000-0000-000044080000}"/>
    <cellStyle name="20% - Accent1 2 2 2 2 6 4 3 2" xfId="2304" xr:uid="{00000000-0005-0000-0000-000045080000}"/>
    <cellStyle name="20% - Accent1 2 2 2 2 6 4 4" xfId="2305" xr:uid="{00000000-0005-0000-0000-000046080000}"/>
    <cellStyle name="20% - Accent1 2 2 2 2 6 5" xfId="2306" xr:uid="{00000000-0005-0000-0000-000047080000}"/>
    <cellStyle name="20% - Accent1 2 2 2 2 6 5 2" xfId="2307" xr:uid="{00000000-0005-0000-0000-000048080000}"/>
    <cellStyle name="20% - Accent1 2 2 2 2 6 5 2 2" xfId="2308" xr:uid="{00000000-0005-0000-0000-000049080000}"/>
    <cellStyle name="20% - Accent1 2 2 2 2 6 5 3" xfId="2309" xr:uid="{00000000-0005-0000-0000-00004A080000}"/>
    <cellStyle name="20% - Accent1 2 2 2 2 6 6" xfId="2310" xr:uid="{00000000-0005-0000-0000-00004B080000}"/>
    <cellStyle name="20% - Accent1 2 2 2 2 6 6 2" xfId="2311" xr:uid="{00000000-0005-0000-0000-00004C080000}"/>
    <cellStyle name="20% - Accent1 2 2 2 2 6 6 2 2" xfId="2312" xr:uid="{00000000-0005-0000-0000-00004D080000}"/>
    <cellStyle name="20% - Accent1 2 2 2 2 6 6 3" xfId="2313" xr:uid="{00000000-0005-0000-0000-00004E080000}"/>
    <cellStyle name="20% - Accent1 2 2 2 2 6 7" xfId="2314" xr:uid="{00000000-0005-0000-0000-00004F080000}"/>
    <cellStyle name="20% - Accent1 2 2 2 2 6 7 2" xfId="2315" xr:uid="{00000000-0005-0000-0000-000050080000}"/>
    <cellStyle name="20% - Accent1 2 2 2 2 6 8" xfId="2316" xr:uid="{00000000-0005-0000-0000-000051080000}"/>
    <cellStyle name="20% - Accent1 2 2 2 2 6 8 2" xfId="2317" xr:uid="{00000000-0005-0000-0000-000052080000}"/>
    <cellStyle name="20% - Accent1 2 2 2 2 6 9" xfId="2318" xr:uid="{00000000-0005-0000-0000-000053080000}"/>
    <cellStyle name="20% - Accent1 2 2 2 2 7" xfId="2319" xr:uid="{00000000-0005-0000-0000-000054080000}"/>
    <cellStyle name="20% - Accent1 2 2 2 2 7 2" xfId="2320" xr:uid="{00000000-0005-0000-0000-000055080000}"/>
    <cellStyle name="20% - Accent1 2 2 2 2 7 2 2" xfId="2321" xr:uid="{00000000-0005-0000-0000-000056080000}"/>
    <cellStyle name="20% - Accent1 2 2 2 2 7 2 2 2" xfId="2322" xr:uid="{00000000-0005-0000-0000-000057080000}"/>
    <cellStyle name="20% - Accent1 2 2 2 2 7 2 2 2 2" xfId="2323" xr:uid="{00000000-0005-0000-0000-000058080000}"/>
    <cellStyle name="20% - Accent1 2 2 2 2 7 2 2 3" xfId="2324" xr:uid="{00000000-0005-0000-0000-000059080000}"/>
    <cellStyle name="20% - Accent1 2 2 2 2 7 2 3" xfId="2325" xr:uid="{00000000-0005-0000-0000-00005A080000}"/>
    <cellStyle name="20% - Accent1 2 2 2 2 7 2 3 2" xfId="2326" xr:uid="{00000000-0005-0000-0000-00005B080000}"/>
    <cellStyle name="20% - Accent1 2 2 2 2 7 2 4" xfId="2327" xr:uid="{00000000-0005-0000-0000-00005C080000}"/>
    <cellStyle name="20% - Accent1 2 2 2 2 7 3" xfId="2328" xr:uid="{00000000-0005-0000-0000-00005D080000}"/>
    <cellStyle name="20% - Accent1 2 2 2 2 7 3 2" xfId="2329" xr:uid="{00000000-0005-0000-0000-00005E080000}"/>
    <cellStyle name="20% - Accent1 2 2 2 2 7 3 2 2" xfId="2330" xr:uid="{00000000-0005-0000-0000-00005F080000}"/>
    <cellStyle name="20% - Accent1 2 2 2 2 7 3 2 2 2" xfId="2331" xr:uid="{00000000-0005-0000-0000-000060080000}"/>
    <cellStyle name="20% - Accent1 2 2 2 2 7 3 2 3" xfId="2332" xr:uid="{00000000-0005-0000-0000-000061080000}"/>
    <cellStyle name="20% - Accent1 2 2 2 2 7 3 3" xfId="2333" xr:uid="{00000000-0005-0000-0000-000062080000}"/>
    <cellStyle name="20% - Accent1 2 2 2 2 7 3 3 2" xfId="2334" xr:uid="{00000000-0005-0000-0000-000063080000}"/>
    <cellStyle name="20% - Accent1 2 2 2 2 7 3 4" xfId="2335" xr:uid="{00000000-0005-0000-0000-000064080000}"/>
    <cellStyle name="20% - Accent1 2 2 2 2 7 4" xfId="2336" xr:uid="{00000000-0005-0000-0000-000065080000}"/>
    <cellStyle name="20% - Accent1 2 2 2 2 7 4 2" xfId="2337" xr:uid="{00000000-0005-0000-0000-000066080000}"/>
    <cellStyle name="20% - Accent1 2 2 2 2 7 4 2 2" xfId="2338" xr:uid="{00000000-0005-0000-0000-000067080000}"/>
    <cellStyle name="20% - Accent1 2 2 2 2 7 4 2 2 2" xfId="2339" xr:uid="{00000000-0005-0000-0000-000068080000}"/>
    <cellStyle name="20% - Accent1 2 2 2 2 7 4 2 3" xfId="2340" xr:uid="{00000000-0005-0000-0000-000069080000}"/>
    <cellStyle name="20% - Accent1 2 2 2 2 7 4 3" xfId="2341" xr:uid="{00000000-0005-0000-0000-00006A080000}"/>
    <cellStyle name="20% - Accent1 2 2 2 2 7 4 3 2" xfId="2342" xr:uid="{00000000-0005-0000-0000-00006B080000}"/>
    <cellStyle name="20% - Accent1 2 2 2 2 7 4 4" xfId="2343" xr:uid="{00000000-0005-0000-0000-00006C080000}"/>
    <cellStyle name="20% - Accent1 2 2 2 2 7 5" xfId="2344" xr:uid="{00000000-0005-0000-0000-00006D080000}"/>
    <cellStyle name="20% - Accent1 2 2 2 2 7 5 2" xfId="2345" xr:uid="{00000000-0005-0000-0000-00006E080000}"/>
    <cellStyle name="20% - Accent1 2 2 2 2 7 5 2 2" xfId="2346" xr:uid="{00000000-0005-0000-0000-00006F080000}"/>
    <cellStyle name="20% - Accent1 2 2 2 2 7 5 3" xfId="2347" xr:uid="{00000000-0005-0000-0000-000070080000}"/>
    <cellStyle name="20% - Accent1 2 2 2 2 7 6" xfId="2348" xr:uid="{00000000-0005-0000-0000-000071080000}"/>
    <cellStyle name="20% - Accent1 2 2 2 2 7 6 2" xfId="2349" xr:uid="{00000000-0005-0000-0000-000072080000}"/>
    <cellStyle name="20% - Accent1 2 2 2 2 7 6 2 2" xfId="2350" xr:uid="{00000000-0005-0000-0000-000073080000}"/>
    <cellStyle name="20% - Accent1 2 2 2 2 7 6 3" xfId="2351" xr:uid="{00000000-0005-0000-0000-000074080000}"/>
    <cellStyle name="20% - Accent1 2 2 2 2 7 7" xfId="2352" xr:uid="{00000000-0005-0000-0000-000075080000}"/>
    <cellStyle name="20% - Accent1 2 2 2 2 7 7 2" xfId="2353" xr:uid="{00000000-0005-0000-0000-000076080000}"/>
    <cellStyle name="20% - Accent1 2 2 2 2 7 8" xfId="2354" xr:uid="{00000000-0005-0000-0000-000077080000}"/>
    <cellStyle name="20% - Accent1 2 2 2 2 7 8 2" xfId="2355" xr:uid="{00000000-0005-0000-0000-000078080000}"/>
    <cellStyle name="20% - Accent1 2 2 2 2 7 9" xfId="2356" xr:uid="{00000000-0005-0000-0000-000079080000}"/>
    <cellStyle name="20% - Accent1 2 2 2 2 8" xfId="2357" xr:uid="{00000000-0005-0000-0000-00007A080000}"/>
    <cellStyle name="20% - Accent1 2 2 2 2 8 2" xfId="2358" xr:uid="{00000000-0005-0000-0000-00007B080000}"/>
    <cellStyle name="20% - Accent1 2 2 2 2 8 2 2" xfId="2359" xr:uid="{00000000-0005-0000-0000-00007C080000}"/>
    <cellStyle name="20% - Accent1 2 2 2 2 8 2 2 2" xfId="2360" xr:uid="{00000000-0005-0000-0000-00007D080000}"/>
    <cellStyle name="20% - Accent1 2 2 2 2 8 2 3" xfId="2361" xr:uid="{00000000-0005-0000-0000-00007E080000}"/>
    <cellStyle name="20% - Accent1 2 2 2 2 8 3" xfId="2362" xr:uid="{00000000-0005-0000-0000-00007F080000}"/>
    <cellStyle name="20% - Accent1 2 2 2 2 8 3 2" xfId="2363" xr:uid="{00000000-0005-0000-0000-000080080000}"/>
    <cellStyle name="20% - Accent1 2 2 2 2 8 4" xfId="2364" xr:uid="{00000000-0005-0000-0000-000081080000}"/>
    <cellStyle name="20% - Accent1 2 2 2 2 9" xfId="2365" xr:uid="{00000000-0005-0000-0000-000082080000}"/>
    <cellStyle name="20% - Accent1 2 2 2 2 9 2" xfId="2366" xr:uid="{00000000-0005-0000-0000-000083080000}"/>
    <cellStyle name="20% - Accent1 2 2 2 2 9 2 2" xfId="2367" xr:uid="{00000000-0005-0000-0000-000084080000}"/>
    <cellStyle name="20% - Accent1 2 2 2 2 9 2 2 2" xfId="2368" xr:uid="{00000000-0005-0000-0000-000085080000}"/>
    <cellStyle name="20% - Accent1 2 2 2 2 9 2 3" xfId="2369" xr:uid="{00000000-0005-0000-0000-000086080000}"/>
    <cellStyle name="20% - Accent1 2 2 2 2 9 3" xfId="2370" xr:uid="{00000000-0005-0000-0000-000087080000}"/>
    <cellStyle name="20% - Accent1 2 2 2 2 9 3 2" xfId="2371" xr:uid="{00000000-0005-0000-0000-000088080000}"/>
    <cellStyle name="20% - Accent1 2 2 2 2 9 4" xfId="2372" xr:uid="{00000000-0005-0000-0000-000089080000}"/>
    <cellStyle name="20% - Accent1 2 2 2 3" xfId="2373" xr:uid="{00000000-0005-0000-0000-00008A080000}"/>
    <cellStyle name="20% - Accent1 2 2 2 3 10" xfId="2374" xr:uid="{00000000-0005-0000-0000-00008B080000}"/>
    <cellStyle name="20% - Accent1 2 2 2 3 10 2" xfId="2375" xr:uid="{00000000-0005-0000-0000-00008C080000}"/>
    <cellStyle name="20% - Accent1 2 2 2 3 10 2 2" xfId="2376" xr:uid="{00000000-0005-0000-0000-00008D080000}"/>
    <cellStyle name="20% - Accent1 2 2 2 3 10 3" xfId="2377" xr:uid="{00000000-0005-0000-0000-00008E080000}"/>
    <cellStyle name="20% - Accent1 2 2 2 3 11" xfId="2378" xr:uid="{00000000-0005-0000-0000-00008F080000}"/>
    <cellStyle name="20% - Accent1 2 2 2 3 11 2" xfId="2379" xr:uid="{00000000-0005-0000-0000-000090080000}"/>
    <cellStyle name="20% - Accent1 2 2 2 3 11 2 2" xfId="2380" xr:uid="{00000000-0005-0000-0000-000091080000}"/>
    <cellStyle name="20% - Accent1 2 2 2 3 11 3" xfId="2381" xr:uid="{00000000-0005-0000-0000-000092080000}"/>
    <cellStyle name="20% - Accent1 2 2 2 3 12" xfId="2382" xr:uid="{00000000-0005-0000-0000-000093080000}"/>
    <cellStyle name="20% - Accent1 2 2 2 3 12 2" xfId="2383" xr:uid="{00000000-0005-0000-0000-000094080000}"/>
    <cellStyle name="20% - Accent1 2 2 2 3 13" xfId="2384" xr:uid="{00000000-0005-0000-0000-000095080000}"/>
    <cellStyle name="20% - Accent1 2 2 2 3 13 2" xfId="2385" xr:uid="{00000000-0005-0000-0000-000096080000}"/>
    <cellStyle name="20% - Accent1 2 2 2 3 14" xfId="2386" xr:uid="{00000000-0005-0000-0000-000097080000}"/>
    <cellStyle name="20% - Accent1 2 2 2 3 2" xfId="2387" xr:uid="{00000000-0005-0000-0000-000098080000}"/>
    <cellStyle name="20% - Accent1 2 2 2 3 2 10" xfId="2388" xr:uid="{00000000-0005-0000-0000-000099080000}"/>
    <cellStyle name="20% - Accent1 2 2 2 3 2 10 2" xfId="2389" xr:uid="{00000000-0005-0000-0000-00009A080000}"/>
    <cellStyle name="20% - Accent1 2 2 2 3 2 11" xfId="2390" xr:uid="{00000000-0005-0000-0000-00009B080000}"/>
    <cellStyle name="20% - Accent1 2 2 2 3 2 2" xfId="2391" xr:uid="{00000000-0005-0000-0000-00009C080000}"/>
    <cellStyle name="20% - Accent1 2 2 2 3 2 2 2" xfId="2392" xr:uid="{00000000-0005-0000-0000-00009D080000}"/>
    <cellStyle name="20% - Accent1 2 2 2 3 2 2 2 2" xfId="2393" xr:uid="{00000000-0005-0000-0000-00009E080000}"/>
    <cellStyle name="20% - Accent1 2 2 2 3 2 2 2 2 2" xfId="2394" xr:uid="{00000000-0005-0000-0000-00009F080000}"/>
    <cellStyle name="20% - Accent1 2 2 2 3 2 2 2 2 2 2" xfId="2395" xr:uid="{00000000-0005-0000-0000-0000A0080000}"/>
    <cellStyle name="20% - Accent1 2 2 2 3 2 2 2 2 3" xfId="2396" xr:uid="{00000000-0005-0000-0000-0000A1080000}"/>
    <cellStyle name="20% - Accent1 2 2 2 3 2 2 2 3" xfId="2397" xr:uid="{00000000-0005-0000-0000-0000A2080000}"/>
    <cellStyle name="20% - Accent1 2 2 2 3 2 2 2 3 2" xfId="2398" xr:uid="{00000000-0005-0000-0000-0000A3080000}"/>
    <cellStyle name="20% - Accent1 2 2 2 3 2 2 2 4" xfId="2399" xr:uid="{00000000-0005-0000-0000-0000A4080000}"/>
    <cellStyle name="20% - Accent1 2 2 2 3 2 2 3" xfId="2400" xr:uid="{00000000-0005-0000-0000-0000A5080000}"/>
    <cellStyle name="20% - Accent1 2 2 2 3 2 2 3 2" xfId="2401" xr:uid="{00000000-0005-0000-0000-0000A6080000}"/>
    <cellStyle name="20% - Accent1 2 2 2 3 2 2 3 2 2" xfId="2402" xr:uid="{00000000-0005-0000-0000-0000A7080000}"/>
    <cellStyle name="20% - Accent1 2 2 2 3 2 2 3 2 2 2" xfId="2403" xr:uid="{00000000-0005-0000-0000-0000A8080000}"/>
    <cellStyle name="20% - Accent1 2 2 2 3 2 2 3 2 3" xfId="2404" xr:uid="{00000000-0005-0000-0000-0000A9080000}"/>
    <cellStyle name="20% - Accent1 2 2 2 3 2 2 3 3" xfId="2405" xr:uid="{00000000-0005-0000-0000-0000AA080000}"/>
    <cellStyle name="20% - Accent1 2 2 2 3 2 2 3 3 2" xfId="2406" xr:uid="{00000000-0005-0000-0000-0000AB080000}"/>
    <cellStyle name="20% - Accent1 2 2 2 3 2 2 3 4" xfId="2407" xr:uid="{00000000-0005-0000-0000-0000AC080000}"/>
    <cellStyle name="20% - Accent1 2 2 2 3 2 2 4" xfId="2408" xr:uid="{00000000-0005-0000-0000-0000AD080000}"/>
    <cellStyle name="20% - Accent1 2 2 2 3 2 2 4 2" xfId="2409" xr:uid="{00000000-0005-0000-0000-0000AE080000}"/>
    <cellStyle name="20% - Accent1 2 2 2 3 2 2 4 2 2" xfId="2410" xr:uid="{00000000-0005-0000-0000-0000AF080000}"/>
    <cellStyle name="20% - Accent1 2 2 2 3 2 2 4 2 2 2" xfId="2411" xr:uid="{00000000-0005-0000-0000-0000B0080000}"/>
    <cellStyle name="20% - Accent1 2 2 2 3 2 2 4 2 3" xfId="2412" xr:uid="{00000000-0005-0000-0000-0000B1080000}"/>
    <cellStyle name="20% - Accent1 2 2 2 3 2 2 4 3" xfId="2413" xr:uid="{00000000-0005-0000-0000-0000B2080000}"/>
    <cellStyle name="20% - Accent1 2 2 2 3 2 2 4 3 2" xfId="2414" xr:uid="{00000000-0005-0000-0000-0000B3080000}"/>
    <cellStyle name="20% - Accent1 2 2 2 3 2 2 4 4" xfId="2415" xr:uid="{00000000-0005-0000-0000-0000B4080000}"/>
    <cellStyle name="20% - Accent1 2 2 2 3 2 2 5" xfId="2416" xr:uid="{00000000-0005-0000-0000-0000B5080000}"/>
    <cellStyle name="20% - Accent1 2 2 2 3 2 2 5 2" xfId="2417" xr:uid="{00000000-0005-0000-0000-0000B6080000}"/>
    <cellStyle name="20% - Accent1 2 2 2 3 2 2 5 2 2" xfId="2418" xr:uid="{00000000-0005-0000-0000-0000B7080000}"/>
    <cellStyle name="20% - Accent1 2 2 2 3 2 2 5 3" xfId="2419" xr:uid="{00000000-0005-0000-0000-0000B8080000}"/>
    <cellStyle name="20% - Accent1 2 2 2 3 2 2 6" xfId="2420" xr:uid="{00000000-0005-0000-0000-0000B9080000}"/>
    <cellStyle name="20% - Accent1 2 2 2 3 2 2 6 2" xfId="2421" xr:uid="{00000000-0005-0000-0000-0000BA080000}"/>
    <cellStyle name="20% - Accent1 2 2 2 3 2 2 6 2 2" xfId="2422" xr:uid="{00000000-0005-0000-0000-0000BB080000}"/>
    <cellStyle name="20% - Accent1 2 2 2 3 2 2 6 3" xfId="2423" xr:uid="{00000000-0005-0000-0000-0000BC080000}"/>
    <cellStyle name="20% - Accent1 2 2 2 3 2 2 7" xfId="2424" xr:uid="{00000000-0005-0000-0000-0000BD080000}"/>
    <cellStyle name="20% - Accent1 2 2 2 3 2 2 7 2" xfId="2425" xr:uid="{00000000-0005-0000-0000-0000BE080000}"/>
    <cellStyle name="20% - Accent1 2 2 2 3 2 2 8" xfId="2426" xr:uid="{00000000-0005-0000-0000-0000BF080000}"/>
    <cellStyle name="20% - Accent1 2 2 2 3 2 2 8 2" xfId="2427" xr:uid="{00000000-0005-0000-0000-0000C0080000}"/>
    <cellStyle name="20% - Accent1 2 2 2 3 2 2 9" xfId="2428" xr:uid="{00000000-0005-0000-0000-0000C1080000}"/>
    <cellStyle name="20% - Accent1 2 2 2 3 2 3" xfId="2429" xr:uid="{00000000-0005-0000-0000-0000C2080000}"/>
    <cellStyle name="20% - Accent1 2 2 2 3 2 3 2" xfId="2430" xr:uid="{00000000-0005-0000-0000-0000C3080000}"/>
    <cellStyle name="20% - Accent1 2 2 2 3 2 3 2 2" xfId="2431" xr:uid="{00000000-0005-0000-0000-0000C4080000}"/>
    <cellStyle name="20% - Accent1 2 2 2 3 2 3 2 2 2" xfId="2432" xr:uid="{00000000-0005-0000-0000-0000C5080000}"/>
    <cellStyle name="20% - Accent1 2 2 2 3 2 3 2 2 2 2" xfId="2433" xr:uid="{00000000-0005-0000-0000-0000C6080000}"/>
    <cellStyle name="20% - Accent1 2 2 2 3 2 3 2 2 3" xfId="2434" xr:uid="{00000000-0005-0000-0000-0000C7080000}"/>
    <cellStyle name="20% - Accent1 2 2 2 3 2 3 2 3" xfId="2435" xr:uid="{00000000-0005-0000-0000-0000C8080000}"/>
    <cellStyle name="20% - Accent1 2 2 2 3 2 3 2 3 2" xfId="2436" xr:uid="{00000000-0005-0000-0000-0000C9080000}"/>
    <cellStyle name="20% - Accent1 2 2 2 3 2 3 2 4" xfId="2437" xr:uid="{00000000-0005-0000-0000-0000CA080000}"/>
    <cellStyle name="20% - Accent1 2 2 2 3 2 3 3" xfId="2438" xr:uid="{00000000-0005-0000-0000-0000CB080000}"/>
    <cellStyle name="20% - Accent1 2 2 2 3 2 3 3 2" xfId="2439" xr:uid="{00000000-0005-0000-0000-0000CC080000}"/>
    <cellStyle name="20% - Accent1 2 2 2 3 2 3 3 2 2" xfId="2440" xr:uid="{00000000-0005-0000-0000-0000CD080000}"/>
    <cellStyle name="20% - Accent1 2 2 2 3 2 3 3 2 2 2" xfId="2441" xr:uid="{00000000-0005-0000-0000-0000CE080000}"/>
    <cellStyle name="20% - Accent1 2 2 2 3 2 3 3 2 3" xfId="2442" xr:uid="{00000000-0005-0000-0000-0000CF080000}"/>
    <cellStyle name="20% - Accent1 2 2 2 3 2 3 3 3" xfId="2443" xr:uid="{00000000-0005-0000-0000-0000D0080000}"/>
    <cellStyle name="20% - Accent1 2 2 2 3 2 3 3 3 2" xfId="2444" xr:uid="{00000000-0005-0000-0000-0000D1080000}"/>
    <cellStyle name="20% - Accent1 2 2 2 3 2 3 3 4" xfId="2445" xr:uid="{00000000-0005-0000-0000-0000D2080000}"/>
    <cellStyle name="20% - Accent1 2 2 2 3 2 3 4" xfId="2446" xr:uid="{00000000-0005-0000-0000-0000D3080000}"/>
    <cellStyle name="20% - Accent1 2 2 2 3 2 3 4 2" xfId="2447" xr:uid="{00000000-0005-0000-0000-0000D4080000}"/>
    <cellStyle name="20% - Accent1 2 2 2 3 2 3 4 2 2" xfId="2448" xr:uid="{00000000-0005-0000-0000-0000D5080000}"/>
    <cellStyle name="20% - Accent1 2 2 2 3 2 3 4 2 2 2" xfId="2449" xr:uid="{00000000-0005-0000-0000-0000D6080000}"/>
    <cellStyle name="20% - Accent1 2 2 2 3 2 3 4 2 3" xfId="2450" xr:uid="{00000000-0005-0000-0000-0000D7080000}"/>
    <cellStyle name="20% - Accent1 2 2 2 3 2 3 4 3" xfId="2451" xr:uid="{00000000-0005-0000-0000-0000D8080000}"/>
    <cellStyle name="20% - Accent1 2 2 2 3 2 3 4 3 2" xfId="2452" xr:uid="{00000000-0005-0000-0000-0000D9080000}"/>
    <cellStyle name="20% - Accent1 2 2 2 3 2 3 4 4" xfId="2453" xr:uid="{00000000-0005-0000-0000-0000DA080000}"/>
    <cellStyle name="20% - Accent1 2 2 2 3 2 3 5" xfId="2454" xr:uid="{00000000-0005-0000-0000-0000DB080000}"/>
    <cellStyle name="20% - Accent1 2 2 2 3 2 3 5 2" xfId="2455" xr:uid="{00000000-0005-0000-0000-0000DC080000}"/>
    <cellStyle name="20% - Accent1 2 2 2 3 2 3 5 2 2" xfId="2456" xr:uid="{00000000-0005-0000-0000-0000DD080000}"/>
    <cellStyle name="20% - Accent1 2 2 2 3 2 3 5 3" xfId="2457" xr:uid="{00000000-0005-0000-0000-0000DE080000}"/>
    <cellStyle name="20% - Accent1 2 2 2 3 2 3 6" xfId="2458" xr:uid="{00000000-0005-0000-0000-0000DF080000}"/>
    <cellStyle name="20% - Accent1 2 2 2 3 2 3 6 2" xfId="2459" xr:uid="{00000000-0005-0000-0000-0000E0080000}"/>
    <cellStyle name="20% - Accent1 2 2 2 3 2 3 6 2 2" xfId="2460" xr:uid="{00000000-0005-0000-0000-0000E1080000}"/>
    <cellStyle name="20% - Accent1 2 2 2 3 2 3 6 3" xfId="2461" xr:uid="{00000000-0005-0000-0000-0000E2080000}"/>
    <cellStyle name="20% - Accent1 2 2 2 3 2 3 7" xfId="2462" xr:uid="{00000000-0005-0000-0000-0000E3080000}"/>
    <cellStyle name="20% - Accent1 2 2 2 3 2 3 7 2" xfId="2463" xr:uid="{00000000-0005-0000-0000-0000E4080000}"/>
    <cellStyle name="20% - Accent1 2 2 2 3 2 3 8" xfId="2464" xr:uid="{00000000-0005-0000-0000-0000E5080000}"/>
    <cellStyle name="20% - Accent1 2 2 2 3 2 3 8 2" xfId="2465" xr:uid="{00000000-0005-0000-0000-0000E6080000}"/>
    <cellStyle name="20% - Accent1 2 2 2 3 2 3 9" xfId="2466" xr:uid="{00000000-0005-0000-0000-0000E7080000}"/>
    <cellStyle name="20% - Accent1 2 2 2 3 2 4" xfId="2467" xr:uid="{00000000-0005-0000-0000-0000E8080000}"/>
    <cellStyle name="20% - Accent1 2 2 2 3 2 4 2" xfId="2468" xr:uid="{00000000-0005-0000-0000-0000E9080000}"/>
    <cellStyle name="20% - Accent1 2 2 2 3 2 4 2 2" xfId="2469" xr:uid="{00000000-0005-0000-0000-0000EA080000}"/>
    <cellStyle name="20% - Accent1 2 2 2 3 2 4 2 2 2" xfId="2470" xr:uid="{00000000-0005-0000-0000-0000EB080000}"/>
    <cellStyle name="20% - Accent1 2 2 2 3 2 4 2 3" xfId="2471" xr:uid="{00000000-0005-0000-0000-0000EC080000}"/>
    <cellStyle name="20% - Accent1 2 2 2 3 2 4 3" xfId="2472" xr:uid="{00000000-0005-0000-0000-0000ED080000}"/>
    <cellStyle name="20% - Accent1 2 2 2 3 2 4 3 2" xfId="2473" xr:uid="{00000000-0005-0000-0000-0000EE080000}"/>
    <cellStyle name="20% - Accent1 2 2 2 3 2 4 4" xfId="2474" xr:uid="{00000000-0005-0000-0000-0000EF080000}"/>
    <cellStyle name="20% - Accent1 2 2 2 3 2 5" xfId="2475" xr:uid="{00000000-0005-0000-0000-0000F0080000}"/>
    <cellStyle name="20% - Accent1 2 2 2 3 2 5 2" xfId="2476" xr:uid="{00000000-0005-0000-0000-0000F1080000}"/>
    <cellStyle name="20% - Accent1 2 2 2 3 2 5 2 2" xfId="2477" xr:uid="{00000000-0005-0000-0000-0000F2080000}"/>
    <cellStyle name="20% - Accent1 2 2 2 3 2 5 2 2 2" xfId="2478" xr:uid="{00000000-0005-0000-0000-0000F3080000}"/>
    <cellStyle name="20% - Accent1 2 2 2 3 2 5 2 3" xfId="2479" xr:uid="{00000000-0005-0000-0000-0000F4080000}"/>
    <cellStyle name="20% - Accent1 2 2 2 3 2 5 3" xfId="2480" xr:uid="{00000000-0005-0000-0000-0000F5080000}"/>
    <cellStyle name="20% - Accent1 2 2 2 3 2 5 3 2" xfId="2481" xr:uid="{00000000-0005-0000-0000-0000F6080000}"/>
    <cellStyle name="20% - Accent1 2 2 2 3 2 5 4" xfId="2482" xr:uid="{00000000-0005-0000-0000-0000F7080000}"/>
    <cellStyle name="20% - Accent1 2 2 2 3 2 6" xfId="2483" xr:uid="{00000000-0005-0000-0000-0000F8080000}"/>
    <cellStyle name="20% - Accent1 2 2 2 3 2 6 2" xfId="2484" xr:uid="{00000000-0005-0000-0000-0000F9080000}"/>
    <cellStyle name="20% - Accent1 2 2 2 3 2 6 2 2" xfId="2485" xr:uid="{00000000-0005-0000-0000-0000FA080000}"/>
    <cellStyle name="20% - Accent1 2 2 2 3 2 6 2 2 2" xfId="2486" xr:uid="{00000000-0005-0000-0000-0000FB080000}"/>
    <cellStyle name="20% - Accent1 2 2 2 3 2 6 2 3" xfId="2487" xr:uid="{00000000-0005-0000-0000-0000FC080000}"/>
    <cellStyle name="20% - Accent1 2 2 2 3 2 6 3" xfId="2488" xr:uid="{00000000-0005-0000-0000-0000FD080000}"/>
    <cellStyle name="20% - Accent1 2 2 2 3 2 6 3 2" xfId="2489" xr:uid="{00000000-0005-0000-0000-0000FE080000}"/>
    <cellStyle name="20% - Accent1 2 2 2 3 2 6 4" xfId="2490" xr:uid="{00000000-0005-0000-0000-0000FF080000}"/>
    <cellStyle name="20% - Accent1 2 2 2 3 2 7" xfId="2491" xr:uid="{00000000-0005-0000-0000-000000090000}"/>
    <cellStyle name="20% - Accent1 2 2 2 3 2 7 2" xfId="2492" xr:uid="{00000000-0005-0000-0000-000001090000}"/>
    <cellStyle name="20% - Accent1 2 2 2 3 2 7 2 2" xfId="2493" xr:uid="{00000000-0005-0000-0000-000002090000}"/>
    <cellStyle name="20% - Accent1 2 2 2 3 2 7 3" xfId="2494" xr:uid="{00000000-0005-0000-0000-000003090000}"/>
    <cellStyle name="20% - Accent1 2 2 2 3 2 8" xfId="2495" xr:uid="{00000000-0005-0000-0000-000004090000}"/>
    <cellStyle name="20% - Accent1 2 2 2 3 2 8 2" xfId="2496" xr:uid="{00000000-0005-0000-0000-000005090000}"/>
    <cellStyle name="20% - Accent1 2 2 2 3 2 8 2 2" xfId="2497" xr:uid="{00000000-0005-0000-0000-000006090000}"/>
    <cellStyle name="20% - Accent1 2 2 2 3 2 8 3" xfId="2498" xr:uid="{00000000-0005-0000-0000-000007090000}"/>
    <cellStyle name="20% - Accent1 2 2 2 3 2 9" xfId="2499" xr:uid="{00000000-0005-0000-0000-000008090000}"/>
    <cellStyle name="20% - Accent1 2 2 2 3 2 9 2" xfId="2500" xr:uid="{00000000-0005-0000-0000-000009090000}"/>
    <cellStyle name="20% - Accent1 2 2 2 3 3" xfId="2501" xr:uid="{00000000-0005-0000-0000-00000A090000}"/>
    <cellStyle name="20% - Accent1 2 2 2 3 3 10" xfId="2502" xr:uid="{00000000-0005-0000-0000-00000B090000}"/>
    <cellStyle name="20% - Accent1 2 2 2 3 3 10 2" xfId="2503" xr:uid="{00000000-0005-0000-0000-00000C090000}"/>
    <cellStyle name="20% - Accent1 2 2 2 3 3 11" xfId="2504" xr:uid="{00000000-0005-0000-0000-00000D090000}"/>
    <cellStyle name="20% - Accent1 2 2 2 3 3 2" xfId="2505" xr:uid="{00000000-0005-0000-0000-00000E090000}"/>
    <cellStyle name="20% - Accent1 2 2 2 3 3 2 2" xfId="2506" xr:uid="{00000000-0005-0000-0000-00000F090000}"/>
    <cellStyle name="20% - Accent1 2 2 2 3 3 2 2 2" xfId="2507" xr:uid="{00000000-0005-0000-0000-000010090000}"/>
    <cellStyle name="20% - Accent1 2 2 2 3 3 2 2 2 2" xfId="2508" xr:uid="{00000000-0005-0000-0000-000011090000}"/>
    <cellStyle name="20% - Accent1 2 2 2 3 3 2 2 2 2 2" xfId="2509" xr:uid="{00000000-0005-0000-0000-000012090000}"/>
    <cellStyle name="20% - Accent1 2 2 2 3 3 2 2 2 3" xfId="2510" xr:uid="{00000000-0005-0000-0000-000013090000}"/>
    <cellStyle name="20% - Accent1 2 2 2 3 3 2 2 3" xfId="2511" xr:uid="{00000000-0005-0000-0000-000014090000}"/>
    <cellStyle name="20% - Accent1 2 2 2 3 3 2 2 3 2" xfId="2512" xr:uid="{00000000-0005-0000-0000-000015090000}"/>
    <cellStyle name="20% - Accent1 2 2 2 3 3 2 2 4" xfId="2513" xr:uid="{00000000-0005-0000-0000-000016090000}"/>
    <cellStyle name="20% - Accent1 2 2 2 3 3 2 3" xfId="2514" xr:uid="{00000000-0005-0000-0000-000017090000}"/>
    <cellStyle name="20% - Accent1 2 2 2 3 3 2 3 2" xfId="2515" xr:uid="{00000000-0005-0000-0000-000018090000}"/>
    <cellStyle name="20% - Accent1 2 2 2 3 3 2 3 2 2" xfId="2516" xr:uid="{00000000-0005-0000-0000-000019090000}"/>
    <cellStyle name="20% - Accent1 2 2 2 3 3 2 3 2 2 2" xfId="2517" xr:uid="{00000000-0005-0000-0000-00001A090000}"/>
    <cellStyle name="20% - Accent1 2 2 2 3 3 2 3 2 3" xfId="2518" xr:uid="{00000000-0005-0000-0000-00001B090000}"/>
    <cellStyle name="20% - Accent1 2 2 2 3 3 2 3 3" xfId="2519" xr:uid="{00000000-0005-0000-0000-00001C090000}"/>
    <cellStyle name="20% - Accent1 2 2 2 3 3 2 3 3 2" xfId="2520" xr:uid="{00000000-0005-0000-0000-00001D090000}"/>
    <cellStyle name="20% - Accent1 2 2 2 3 3 2 3 4" xfId="2521" xr:uid="{00000000-0005-0000-0000-00001E090000}"/>
    <cellStyle name="20% - Accent1 2 2 2 3 3 2 4" xfId="2522" xr:uid="{00000000-0005-0000-0000-00001F090000}"/>
    <cellStyle name="20% - Accent1 2 2 2 3 3 2 4 2" xfId="2523" xr:uid="{00000000-0005-0000-0000-000020090000}"/>
    <cellStyle name="20% - Accent1 2 2 2 3 3 2 4 2 2" xfId="2524" xr:uid="{00000000-0005-0000-0000-000021090000}"/>
    <cellStyle name="20% - Accent1 2 2 2 3 3 2 4 2 2 2" xfId="2525" xr:uid="{00000000-0005-0000-0000-000022090000}"/>
    <cellStyle name="20% - Accent1 2 2 2 3 3 2 4 2 3" xfId="2526" xr:uid="{00000000-0005-0000-0000-000023090000}"/>
    <cellStyle name="20% - Accent1 2 2 2 3 3 2 4 3" xfId="2527" xr:uid="{00000000-0005-0000-0000-000024090000}"/>
    <cellStyle name="20% - Accent1 2 2 2 3 3 2 4 3 2" xfId="2528" xr:uid="{00000000-0005-0000-0000-000025090000}"/>
    <cellStyle name="20% - Accent1 2 2 2 3 3 2 4 4" xfId="2529" xr:uid="{00000000-0005-0000-0000-000026090000}"/>
    <cellStyle name="20% - Accent1 2 2 2 3 3 2 5" xfId="2530" xr:uid="{00000000-0005-0000-0000-000027090000}"/>
    <cellStyle name="20% - Accent1 2 2 2 3 3 2 5 2" xfId="2531" xr:uid="{00000000-0005-0000-0000-000028090000}"/>
    <cellStyle name="20% - Accent1 2 2 2 3 3 2 5 2 2" xfId="2532" xr:uid="{00000000-0005-0000-0000-000029090000}"/>
    <cellStyle name="20% - Accent1 2 2 2 3 3 2 5 3" xfId="2533" xr:uid="{00000000-0005-0000-0000-00002A090000}"/>
    <cellStyle name="20% - Accent1 2 2 2 3 3 2 6" xfId="2534" xr:uid="{00000000-0005-0000-0000-00002B090000}"/>
    <cellStyle name="20% - Accent1 2 2 2 3 3 2 6 2" xfId="2535" xr:uid="{00000000-0005-0000-0000-00002C090000}"/>
    <cellStyle name="20% - Accent1 2 2 2 3 3 2 6 2 2" xfId="2536" xr:uid="{00000000-0005-0000-0000-00002D090000}"/>
    <cellStyle name="20% - Accent1 2 2 2 3 3 2 6 3" xfId="2537" xr:uid="{00000000-0005-0000-0000-00002E090000}"/>
    <cellStyle name="20% - Accent1 2 2 2 3 3 2 7" xfId="2538" xr:uid="{00000000-0005-0000-0000-00002F090000}"/>
    <cellStyle name="20% - Accent1 2 2 2 3 3 2 7 2" xfId="2539" xr:uid="{00000000-0005-0000-0000-000030090000}"/>
    <cellStyle name="20% - Accent1 2 2 2 3 3 2 8" xfId="2540" xr:uid="{00000000-0005-0000-0000-000031090000}"/>
    <cellStyle name="20% - Accent1 2 2 2 3 3 2 8 2" xfId="2541" xr:uid="{00000000-0005-0000-0000-000032090000}"/>
    <cellStyle name="20% - Accent1 2 2 2 3 3 2 9" xfId="2542" xr:uid="{00000000-0005-0000-0000-000033090000}"/>
    <cellStyle name="20% - Accent1 2 2 2 3 3 3" xfId="2543" xr:uid="{00000000-0005-0000-0000-000034090000}"/>
    <cellStyle name="20% - Accent1 2 2 2 3 3 3 2" xfId="2544" xr:uid="{00000000-0005-0000-0000-000035090000}"/>
    <cellStyle name="20% - Accent1 2 2 2 3 3 3 2 2" xfId="2545" xr:uid="{00000000-0005-0000-0000-000036090000}"/>
    <cellStyle name="20% - Accent1 2 2 2 3 3 3 2 2 2" xfId="2546" xr:uid="{00000000-0005-0000-0000-000037090000}"/>
    <cellStyle name="20% - Accent1 2 2 2 3 3 3 2 2 2 2" xfId="2547" xr:uid="{00000000-0005-0000-0000-000038090000}"/>
    <cellStyle name="20% - Accent1 2 2 2 3 3 3 2 2 3" xfId="2548" xr:uid="{00000000-0005-0000-0000-000039090000}"/>
    <cellStyle name="20% - Accent1 2 2 2 3 3 3 2 3" xfId="2549" xr:uid="{00000000-0005-0000-0000-00003A090000}"/>
    <cellStyle name="20% - Accent1 2 2 2 3 3 3 2 3 2" xfId="2550" xr:uid="{00000000-0005-0000-0000-00003B090000}"/>
    <cellStyle name="20% - Accent1 2 2 2 3 3 3 2 4" xfId="2551" xr:uid="{00000000-0005-0000-0000-00003C090000}"/>
    <cellStyle name="20% - Accent1 2 2 2 3 3 3 3" xfId="2552" xr:uid="{00000000-0005-0000-0000-00003D090000}"/>
    <cellStyle name="20% - Accent1 2 2 2 3 3 3 3 2" xfId="2553" xr:uid="{00000000-0005-0000-0000-00003E090000}"/>
    <cellStyle name="20% - Accent1 2 2 2 3 3 3 3 2 2" xfId="2554" xr:uid="{00000000-0005-0000-0000-00003F090000}"/>
    <cellStyle name="20% - Accent1 2 2 2 3 3 3 3 2 2 2" xfId="2555" xr:uid="{00000000-0005-0000-0000-000040090000}"/>
    <cellStyle name="20% - Accent1 2 2 2 3 3 3 3 2 3" xfId="2556" xr:uid="{00000000-0005-0000-0000-000041090000}"/>
    <cellStyle name="20% - Accent1 2 2 2 3 3 3 3 3" xfId="2557" xr:uid="{00000000-0005-0000-0000-000042090000}"/>
    <cellStyle name="20% - Accent1 2 2 2 3 3 3 3 3 2" xfId="2558" xr:uid="{00000000-0005-0000-0000-000043090000}"/>
    <cellStyle name="20% - Accent1 2 2 2 3 3 3 3 4" xfId="2559" xr:uid="{00000000-0005-0000-0000-000044090000}"/>
    <cellStyle name="20% - Accent1 2 2 2 3 3 3 4" xfId="2560" xr:uid="{00000000-0005-0000-0000-000045090000}"/>
    <cellStyle name="20% - Accent1 2 2 2 3 3 3 4 2" xfId="2561" xr:uid="{00000000-0005-0000-0000-000046090000}"/>
    <cellStyle name="20% - Accent1 2 2 2 3 3 3 4 2 2" xfId="2562" xr:uid="{00000000-0005-0000-0000-000047090000}"/>
    <cellStyle name="20% - Accent1 2 2 2 3 3 3 4 2 2 2" xfId="2563" xr:uid="{00000000-0005-0000-0000-000048090000}"/>
    <cellStyle name="20% - Accent1 2 2 2 3 3 3 4 2 3" xfId="2564" xr:uid="{00000000-0005-0000-0000-000049090000}"/>
    <cellStyle name="20% - Accent1 2 2 2 3 3 3 4 3" xfId="2565" xr:uid="{00000000-0005-0000-0000-00004A090000}"/>
    <cellStyle name="20% - Accent1 2 2 2 3 3 3 4 3 2" xfId="2566" xr:uid="{00000000-0005-0000-0000-00004B090000}"/>
    <cellStyle name="20% - Accent1 2 2 2 3 3 3 4 4" xfId="2567" xr:uid="{00000000-0005-0000-0000-00004C090000}"/>
    <cellStyle name="20% - Accent1 2 2 2 3 3 3 5" xfId="2568" xr:uid="{00000000-0005-0000-0000-00004D090000}"/>
    <cellStyle name="20% - Accent1 2 2 2 3 3 3 5 2" xfId="2569" xr:uid="{00000000-0005-0000-0000-00004E090000}"/>
    <cellStyle name="20% - Accent1 2 2 2 3 3 3 5 2 2" xfId="2570" xr:uid="{00000000-0005-0000-0000-00004F090000}"/>
    <cellStyle name="20% - Accent1 2 2 2 3 3 3 5 3" xfId="2571" xr:uid="{00000000-0005-0000-0000-000050090000}"/>
    <cellStyle name="20% - Accent1 2 2 2 3 3 3 6" xfId="2572" xr:uid="{00000000-0005-0000-0000-000051090000}"/>
    <cellStyle name="20% - Accent1 2 2 2 3 3 3 6 2" xfId="2573" xr:uid="{00000000-0005-0000-0000-000052090000}"/>
    <cellStyle name="20% - Accent1 2 2 2 3 3 3 6 2 2" xfId="2574" xr:uid="{00000000-0005-0000-0000-000053090000}"/>
    <cellStyle name="20% - Accent1 2 2 2 3 3 3 6 3" xfId="2575" xr:uid="{00000000-0005-0000-0000-000054090000}"/>
    <cellStyle name="20% - Accent1 2 2 2 3 3 3 7" xfId="2576" xr:uid="{00000000-0005-0000-0000-000055090000}"/>
    <cellStyle name="20% - Accent1 2 2 2 3 3 3 7 2" xfId="2577" xr:uid="{00000000-0005-0000-0000-000056090000}"/>
    <cellStyle name="20% - Accent1 2 2 2 3 3 3 8" xfId="2578" xr:uid="{00000000-0005-0000-0000-000057090000}"/>
    <cellStyle name="20% - Accent1 2 2 2 3 3 3 8 2" xfId="2579" xr:uid="{00000000-0005-0000-0000-000058090000}"/>
    <cellStyle name="20% - Accent1 2 2 2 3 3 3 9" xfId="2580" xr:uid="{00000000-0005-0000-0000-000059090000}"/>
    <cellStyle name="20% - Accent1 2 2 2 3 3 4" xfId="2581" xr:uid="{00000000-0005-0000-0000-00005A090000}"/>
    <cellStyle name="20% - Accent1 2 2 2 3 3 4 2" xfId="2582" xr:uid="{00000000-0005-0000-0000-00005B090000}"/>
    <cellStyle name="20% - Accent1 2 2 2 3 3 4 2 2" xfId="2583" xr:uid="{00000000-0005-0000-0000-00005C090000}"/>
    <cellStyle name="20% - Accent1 2 2 2 3 3 4 2 2 2" xfId="2584" xr:uid="{00000000-0005-0000-0000-00005D090000}"/>
    <cellStyle name="20% - Accent1 2 2 2 3 3 4 2 3" xfId="2585" xr:uid="{00000000-0005-0000-0000-00005E090000}"/>
    <cellStyle name="20% - Accent1 2 2 2 3 3 4 3" xfId="2586" xr:uid="{00000000-0005-0000-0000-00005F090000}"/>
    <cellStyle name="20% - Accent1 2 2 2 3 3 4 3 2" xfId="2587" xr:uid="{00000000-0005-0000-0000-000060090000}"/>
    <cellStyle name="20% - Accent1 2 2 2 3 3 4 4" xfId="2588" xr:uid="{00000000-0005-0000-0000-000061090000}"/>
    <cellStyle name="20% - Accent1 2 2 2 3 3 5" xfId="2589" xr:uid="{00000000-0005-0000-0000-000062090000}"/>
    <cellStyle name="20% - Accent1 2 2 2 3 3 5 2" xfId="2590" xr:uid="{00000000-0005-0000-0000-000063090000}"/>
    <cellStyle name="20% - Accent1 2 2 2 3 3 5 2 2" xfId="2591" xr:uid="{00000000-0005-0000-0000-000064090000}"/>
    <cellStyle name="20% - Accent1 2 2 2 3 3 5 2 2 2" xfId="2592" xr:uid="{00000000-0005-0000-0000-000065090000}"/>
    <cellStyle name="20% - Accent1 2 2 2 3 3 5 2 3" xfId="2593" xr:uid="{00000000-0005-0000-0000-000066090000}"/>
    <cellStyle name="20% - Accent1 2 2 2 3 3 5 3" xfId="2594" xr:uid="{00000000-0005-0000-0000-000067090000}"/>
    <cellStyle name="20% - Accent1 2 2 2 3 3 5 3 2" xfId="2595" xr:uid="{00000000-0005-0000-0000-000068090000}"/>
    <cellStyle name="20% - Accent1 2 2 2 3 3 5 4" xfId="2596" xr:uid="{00000000-0005-0000-0000-000069090000}"/>
    <cellStyle name="20% - Accent1 2 2 2 3 3 6" xfId="2597" xr:uid="{00000000-0005-0000-0000-00006A090000}"/>
    <cellStyle name="20% - Accent1 2 2 2 3 3 6 2" xfId="2598" xr:uid="{00000000-0005-0000-0000-00006B090000}"/>
    <cellStyle name="20% - Accent1 2 2 2 3 3 6 2 2" xfId="2599" xr:uid="{00000000-0005-0000-0000-00006C090000}"/>
    <cellStyle name="20% - Accent1 2 2 2 3 3 6 2 2 2" xfId="2600" xr:uid="{00000000-0005-0000-0000-00006D090000}"/>
    <cellStyle name="20% - Accent1 2 2 2 3 3 6 2 3" xfId="2601" xr:uid="{00000000-0005-0000-0000-00006E090000}"/>
    <cellStyle name="20% - Accent1 2 2 2 3 3 6 3" xfId="2602" xr:uid="{00000000-0005-0000-0000-00006F090000}"/>
    <cellStyle name="20% - Accent1 2 2 2 3 3 6 3 2" xfId="2603" xr:uid="{00000000-0005-0000-0000-000070090000}"/>
    <cellStyle name="20% - Accent1 2 2 2 3 3 6 4" xfId="2604" xr:uid="{00000000-0005-0000-0000-000071090000}"/>
    <cellStyle name="20% - Accent1 2 2 2 3 3 7" xfId="2605" xr:uid="{00000000-0005-0000-0000-000072090000}"/>
    <cellStyle name="20% - Accent1 2 2 2 3 3 7 2" xfId="2606" xr:uid="{00000000-0005-0000-0000-000073090000}"/>
    <cellStyle name="20% - Accent1 2 2 2 3 3 7 2 2" xfId="2607" xr:uid="{00000000-0005-0000-0000-000074090000}"/>
    <cellStyle name="20% - Accent1 2 2 2 3 3 7 3" xfId="2608" xr:uid="{00000000-0005-0000-0000-000075090000}"/>
    <cellStyle name="20% - Accent1 2 2 2 3 3 8" xfId="2609" xr:uid="{00000000-0005-0000-0000-000076090000}"/>
    <cellStyle name="20% - Accent1 2 2 2 3 3 8 2" xfId="2610" xr:uid="{00000000-0005-0000-0000-000077090000}"/>
    <cellStyle name="20% - Accent1 2 2 2 3 3 8 2 2" xfId="2611" xr:uid="{00000000-0005-0000-0000-000078090000}"/>
    <cellStyle name="20% - Accent1 2 2 2 3 3 8 3" xfId="2612" xr:uid="{00000000-0005-0000-0000-000079090000}"/>
    <cellStyle name="20% - Accent1 2 2 2 3 3 9" xfId="2613" xr:uid="{00000000-0005-0000-0000-00007A090000}"/>
    <cellStyle name="20% - Accent1 2 2 2 3 3 9 2" xfId="2614" xr:uid="{00000000-0005-0000-0000-00007B090000}"/>
    <cellStyle name="20% - Accent1 2 2 2 3 4" xfId="2615" xr:uid="{00000000-0005-0000-0000-00007C090000}"/>
    <cellStyle name="20% - Accent1 2 2 2 3 4 10" xfId="2616" xr:uid="{00000000-0005-0000-0000-00007D090000}"/>
    <cellStyle name="20% - Accent1 2 2 2 3 4 10 2" xfId="2617" xr:uid="{00000000-0005-0000-0000-00007E090000}"/>
    <cellStyle name="20% - Accent1 2 2 2 3 4 11" xfId="2618" xr:uid="{00000000-0005-0000-0000-00007F090000}"/>
    <cellStyle name="20% - Accent1 2 2 2 3 4 2" xfId="2619" xr:uid="{00000000-0005-0000-0000-000080090000}"/>
    <cellStyle name="20% - Accent1 2 2 2 3 4 2 2" xfId="2620" xr:uid="{00000000-0005-0000-0000-000081090000}"/>
    <cellStyle name="20% - Accent1 2 2 2 3 4 2 2 2" xfId="2621" xr:uid="{00000000-0005-0000-0000-000082090000}"/>
    <cellStyle name="20% - Accent1 2 2 2 3 4 2 2 2 2" xfId="2622" xr:uid="{00000000-0005-0000-0000-000083090000}"/>
    <cellStyle name="20% - Accent1 2 2 2 3 4 2 2 2 2 2" xfId="2623" xr:uid="{00000000-0005-0000-0000-000084090000}"/>
    <cellStyle name="20% - Accent1 2 2 2 3 4 2 2 2 3" xfId="2624" xr:uid="{00000000-0005-0000-0000-000085090000}"/>
    <cellStyle name="20% - Accent1 2 2 2 3 4 2 2 3" xfId="2625" xr:uid="{00000000-0005-0000-0000-000086090000}"/>
    <cellStyle name="20% - Accent1 2 2 2 3 4 2 2 3 2" xfId="2626" xr:uid="{00000000-0005-0000-0000-000087090000}"/>
    <cellStyle name="20% - Accent1 2 2 2 3 4 2 2 4" xfId="2627" xr:uid="{00000000-0005-0000-0000-000088090000}"/>
    <cellStyle name="20% - Accent1 2 2 2 3 4 2 3" xfId="2628" xr:uid="{00000000-0005-0000-0000-000089090000}"/>
    <cellStyle name="20% - Accent1 2 2 2 3 4 2 3 2" xfId="2629" xr:uid="{00000000-0005-0000-0000-00008A090000}"/>
    <cellStyle name="20% - Accent1 2 2 2 3 4 2 3 2 2" xfId="2630" xr:uid="{00000000-0005-0000-0000-00008B090000}"/>
    <cellStyle name="20% - Accent1 2 2 2 3 4 2 3 2 2 2" xfId="2631" xr:uid="{00000000-0005-0000-0000-00008C090000}"/>
    <cellStyle name="20% - Accent1 2 2 2 3 4 2 3 2 3" xfId="2632" xr:uid="{00000000-0005-0000-0000-00008D090000}"/>
    <cellStyle name="20% - Accent1 2 2 2 3 4 2 3 3" xfId="2633" xr:uid="{00000000-0005-0000-0000-00008E090000}"/>
    <cellStyle name="20% - Accent1 2 2 2 3 4 2 3 3 2" xfId="2634" xr:uid="{00000000-0005-0000-0000-00008F090000}"/>
    <cellStyle name="20% - Accent1 2 2 2 3 4 2 3 4" xfId="2635" xr:uid="{00000000-0005-0000-0000-000090090000}"/>
    <cellStyle name="20% - Accent1 2 2 2 3 4 2 4" xfId="2636" xr:uid="{00000000-0005-0000-0000-000091090000}"/>
    <cellStyle name="20% - Accent1 2 2 2 3 4 2 4 2" xfId="2637" xr:uid="{00000000-0005-0000-0000-000092090000}"/>
    <cellStyle name="20% - Accent1 2 2 2 3 4 2 4 2 2" xfId="2638" xr:uid="{00000000-0005-0000-0000-000093090000}"/>
    <cellStyle name="20% - Accent1 2 2 2 3 4 2 4 2 2 2" xfId="2639" xr:uid="{00000000-0005-0000-0000-000094090000}"/>
    <cellStyle name="20% - Accent1 2 2 2 3 4 2 4 2 3" xfId="2640" xr:uid="{00000000-0005-0000-0000-000095090000}"/>
    <cellStyle name="20% - Accent1 2 2 2 3 4 2 4 3" xfId="2641" xr:uid="{00000000-0005-0000-0000-000096090000}"/>
    <cellStyle name="20% - Accent1 2 2 2 3 4 2 4 3 2" xfId="2642" xr:uid="{00000000-0005-0000-0000-000097090000}"/>
    <cellStyle name="20% - Accent1 2 2 2 3 4 2 4 4" xfId="2643" xr:uid="{00000000-0005-0000-0000-000098090000}"/>
    <cellStyle name="20% - Accent1 2 2 2 3 4 2 5" xfId="2644" xr:uid="{00000000-0005-0000-0000-000099090000}"/>
    <cellStyle name="20% - Accent1 2 2 2 3 4 2 5 2" xfId="2645" xr:uid="{00000000-0005-0000-0000-00009A090000}"/>
    <cellStyle name="20% - Accent1 2 2 2 3 4 2 5 2 2" xfId="2646" xr:uid="{00000000-0005-0000-0000-00009B090000}"/>
    <cellStyle name="20% - Accent1 2 2 2 3 4 2 5 3" xfId="2647" xr:uid="{00000000-0005-0000-0000-00009C090000}"/>
    <cellStyle name="20% - Accent1 2 2 2 3 4 2 6" xfId="2648" xr:uid="{00000000-0005-0000-0000-00009D090000}"/>
    <cellStyle name="20% - Accent1 2 2 2 3 4 2 6 2" xfId="2649" xr:uid="{00000000-0005-0000-0000-00009E090000}"/>
    <cellStyle name="20% - Accent1 2 2 2 3 4 2 6 2 2" xfId="2650" xr:uid="{00000000-0005-0000-0000-00009F090000}"/>
    <cellStyle name="20% - Accent1 2 2 2 3 4 2 6 3" xfId="2651" xr:uid="{00000000-0005-0000-0000-0000A0090000}"/>
    <cellStyle name="20% - Accent1 2 2 2 3 4 2 7" xfId="2652" xr:uid="{00000000-0005-0000-0000-0000A1090000}"/>
    <cellStyle name="20% - Accent1 2 2 2 3 4 2 7 2" xfId="2653" xr:uid="{00000000-0005-0000-0000-0000A2090000}"/>
    <cellStyle name="20% - Accent1 2 2 2 3 4 2 8" xfId="2654" xr:uid="{00000000-0005-0000-0000-0000A3090000}"/>
    <cellStyle name="20% - Accent1 2 2 2 3 4 2 8 2" xfId="2655" xr:uid="{00000000-0005-0000-0000-0000A4090000}"/>
    <cellStyle name="20% - Accent1 2 2 2 3 4 2 9" xfId="2656" xr:uid="{00000000-0005-0000-0000-0000A5090000}"/>
    <cellStyle name="20% - Accent1 2 2 2 3 4 3" xfId="2657" xr:uid="{00000000-0005-0000-0000-0000A6090000}"/>
    <cellStyle name="20% - Accent1 2 2 2 3 4 3 2" xfId="2658" xr:uid="{00000000-0005-0000-0000-0000A7090000}"/>
    <cellStyle name="20% - Accent1 2 2 2 3 4 3 2 2" xfId="2659" xr:uid="{00000000-0005-0000-0000-0000A8090000}"/>
    <cellStyle name="20% - Accent1 2 2 2 3 4 3 2 2 2" xfId="2660" xr:uid="{00000000-0005-0000-0000-0000A9090000}"/>
    <cellStyle name="20% - Accent1 2 2 2 3 4 3 2 2 2 2" xfId="2661" xr:uid="{00000000-0005-0000-0000-0000AA090000}"/>
    <cellStyle name="20% - Accent1 2 2 2 3 4 3 2 2 3" xfId="2662" xr:uid="{00000000-0005-0000-0000-0000AB090000}"/>
    <cellStyle name="20% - Accent1 2 2 2 3 4 3 2 3" xfId="2663" xr:uid="{00000000-0005-0000-0000-0000AC090000}"/>
    <cellStyle name="20% - Accent1 2 2 2 3 4 3 2 3 2" xfId="2664" xr:uid="{00000000-0005-0000-0000-0000AD090000}"/>
    <cellStyle name="20% - Accent1 2 2 2 3 4 3 2 4" xfId="2665" xr:uid="{00000000-0005-0000-0000-0000AE090000}"/>
    <cellStyle name="20% - Accent1 2 2 2 3 4 3 3" xfId="2666" xr:uid="{00000000-0005-0000-0000-0000AF090000}"/>
    <cellStyle name="20% - Accent1 2 2 2 3 4 3 3 2" xfId="2667" xr:uid="{00000000-0005-0000-0000-0000B0090000}"/>
    <cellStyle name="20% - Accent1 2 2 2 3 4 3 3 2 2" xfId="2668" xr:uid="{00000000-0005-0000-0000-0000B1090000}"/>
    <cellStyle name="20% - Accent1 2 2 2 3 4 3 3 2 2 2" xfId="2669" xr:uid="{00000000-0005-0000-0000-0000B2090000}"/>
    <cellStyle name="20% - Accent1 2 2 2 3 4 3 3 2 3" xfId="2670" xr:uid="{00000000-0005-0000-0000-0000B3090000}"/>
    <cellStyle name="20% - Accent1 2 2 2 3 4 3 3 3" xfId="2671" xr:uid="{00000000-0005-0000-0000-0000B4090000}"/>
    <cellStyle name="20% - Accent1 2 2 2 3 4 3 3 3 2" xfId="2672" xr:uid="{00000000-0005-0000-0000-0000B5090000}"/>
    <cellStyle name="20% - Accent1 2 2 2 3 4 3 3 4" xfId="2673" xr:uid="{00000000-0005-0000-0000-0000B6090000}"/>
    <cellStyle name="20% - Accent1 2 2 2 3 4 3 4" xfId="2674" xr:uid="{00000000-0005-0000-0000-0000B7090000}"/>
    <cellStyle name="20% - Accent1 2 2 2 3 4 3 4 2" xfId="2675" xr:uid="{00000000-0005-0000-0000-0000B8090000}"/>
    <cellStyle name="20% - Accent1 2 2 2 3 4 3 4 2 2" xfId="2676" xr:uid="{00000000-0005-0000-0000-0000B9090000}"/>
    <cellStyle name="20% - Accent1 2 2 2 3 4 3 4 2 2 2" xfId="2677" xr:uid="{00000000-0005-0000-0000-0000BA090000}"/>
    <cellStyle name="20% - Accent1 2 2 2 3 4 3 4 2 3" xfId="2678" xr:uid="{00000000-0005-0000-0000-0000BB090000}"/>
    <cellStyle name="20% - Accent1 2 2 2 3 4 3 4 3" xfId="2679" xr:uid="{00000000-0005-0000-0000-0000BC090000}"/>
    <cellStyle name="20% - Accent1 2 2 2 3 4 3 4 3 2" xfId="2680" xr:uid="{00000000-0005-0000-0000-0000BD090000}"/>
    <cellStyle name="20% - Accent1 2 2 2 3 4 3 4 4" xfId="2681" xr:uid="{00000000-0005-0000-0000-0000BE090000}"/>
    <cellStyle name="20% - Accent1 2 2 2 3 4 3 5" xfId="2682" xr:uid="{00000000-0005-0000-0000-0000BF090000}"/>
    <cellStyle name="20% - Accent1 2 2 2 3 4 3 5 2" xfId="2683" xr:uid="{00000000-0005-0000-0000-0000C0090000}"/>
    <cellStyle name="20% - Accent1 2 2 2 3 4 3 5 2 2" xfId="2684" xr:uid="{00000000-0005-0000-0000-0000C1090000}"/>
    <cellStyle name="20% - Accent1 2 2 2 3 4 3 5 3" xfId="2685" xr:uid="{00000000-0005-0000-0000-0000C2090000}"/>
    <cellStyle name="20% - Accent1 2 2 2 3 4 3 6" xfId="2686" xr:uid="{00000000-0005-0000-0000-0000C3090000}"/>
    <cellStyle name="20% - Accent1 2 2 2 3 4 3 6 2" xfId="2687" xr:uid="{00000000-0005-0000-0000-0000C4090000}"/>
    <cellStyle name="20% - Accent1 2 2 2 3 4 3 6 2 2" xfId="2688" xr:uid="{00000000-0005-0000-0000-0000C5090000}"/>
    <cellStyle name="20% - Accent1 2 2 2 3 4 3 6 3" xfId="2689" xr:uid="{00000000-0005-0000-0000-0000C6090000}"/>
    <cellStyle name="20% - Accent1 2 2 2 3 4 3 7" xfId="2690" xr:uid="{00000000-0005-0000-0000-0000C7090000}"/>
    <cellStyle name="20% - Accent1 2 2 2 3 4 3 7 2" xfId="2691" xr:uid="{00000000-0005-0000-0000-0000C8090000}"/>
    <cellStyle name="20% - Accent1 2 2 2 3 4 3 8" xfId="2692" xr:uid="{00000000-0005-0000-0000-0000C9090000}"/>
    <cellStyle name="20% - Accent1 2 2 2 3 4 3 8 2" xfId="2693" xr:uid="{00000000-0005-0000-0000-0000CA090000}"/>
    <cellStyle name="20% - Accent1 2 2 2 3 4 3 9" xfId="2694" xr:uid="{00000000-0005-0000-0000-0000CB090000}"/>
    <cellStyle name="20% - Accent1 2 2 2 3 4 4" xfId="2695" xr:uid="{00000000-0005-0000-0000-0000CC090000}"/>
    <cellStyle name="20% - Accent1 2 2 2 3 4 4 2" xfId="2696" xr:uid="{00000000-0005-0000-0000-0000CD090000}"/>
    <cellStyle name="20% - Accent1 2 2 2 3 4 4 2 2" xfId="2697" xr:uid="{00000000-0005-0000-0000-0000CE090000}"/>
    <cellStyle name="20% - Accent1 2 2 2 3 4 4 2 2 2" xfId="2698" xr:uid="{00000000-0005-0000-0000-0000CF090000}"/>
    <cellStyle name="20% - Accent1 2 2 2 3 4 4 2 3" xfId="2699" xr:uid="{00000000-0005-0000-0000-0000D0090000}"/>
    <cellStyle name="20% - Accent1 2 2 2 3 4 4 3" xfId="2700" xr:uid="{00000000-0005-0000-0000-0000D1090000}"/>
    <cellStyle name="20% - Accent1 2 2 2 3 4 4 3 2" xfId="2701" xr:uid="{00000000-0005-0000-0000-0000D2090000}"/>
    <cellStyle name="20% - Accent1 2 2 2 3 4 4 4" xfId="2702" xr:uid="{00000000-0005-0000-0000-0000D3090000}"/>
    <cellStyle name="20% - Accent1 2 2 2 3 4 5" xfId="2703" xr:uid="{00000000-0005-0000-0000-0000D4090000}"/>
    <cellStyle name="20% - Accent1 2 2 2 3 4 5 2" xfId="2704" xr:uid="{00000000-0005-0000-0000-0000D5090000}"/>
    <cellStyle name="20% - Accent1 2 2 2 3 4 5 2 2" xfId="2705" xr:uid="{00000000-0005-0000-0000-0000D6090000}"/>
    <cellStyle name="20% - Accent1 2 2 2 3 4 5 2 2 2" xfId="2706" xr:uid="{00000000-0005-0000-0000-0000D7090000}"/>
    <cellStyle name="20% - Accent1 2 2 2 3 4 5 2 3" xfId="2707" xr:uid="{00000000-0005-0000-0000-0000D8090000}"/>
    <cellStyle name="20% - Accent1 2 2 2 3 4 5 3" xfId="2708" xr:uid="{00000000-0005-0000-0000-0000D9090000}"/>
    <cellStyle name="20% - Accent1 2 2 2 3 4 5 3 2" xfId="2709" xr:uid="{00000000-0005-0000-0000-0000DA090000}"/>
    <cellStyle name="20% - Accent1 2 2 2 3 4 5 4" xfId="2710" xr:uid="{00000000-0005-0000-0000-0000DB090000}"/>
    <cellStyle name="20% - Accent1 2 2 2 3 4 6" xfId="2711" xr:uid="{00000000-0005-0000-0000-0000DC090000}"/>
    <cellStyle name="20% - Accent1 2 2 2 3 4 6 2" xfId="2712" xr:uid="{00000000-0005-0000-0000-0000DD090000}"/>
    <cellStyle name="20% - Accent1 2 2 2 3 4 6 2 2" xfId="2713" xr:uid="{00000000-0005-0000-0000-0000DE090000}"/>
    <cellStyle name="20% - Accent1 2 2 2 3 4 6 2 2 2" xfId="2714" xr:uid="{00000000-0005-0000-0000-0000DF090000}"/>
    <cellStyle name="20% - Accent1 2 2 2 3 4 6 2 3" xfId="2715" xr:uid="{00000000-0005-0000-0000-0000E0090000}"/>
    <cellStyle name="20% - Accent1 2 2 2 3 4 6 3" xfId="2716" xr:uid="{00000000-0005-0000-0000-0000E1090000}"/>
    <cellStyle name="20% - Accent1 2 2 2 3 4 6 3 2" xfId="2717" xr:uid="{00000000-0005-0000-0000-0000E2090000}"/>
    <cellStyle name="20% - Accent1 2 2 2 3 4 6 4" xfId="2718" xr:uid="{00000000-0005-0000-0000-0000E3090000}"/>
    <cellStyle name="20% - Accent1 2 2 2 3 4 7" xfId="2719" xr:uid="{00000000-0005-0000-0000-0000E4090000}"/>
    <cellStyle name="20% - Accent1 2 2 2 3 4 7 2" xfId="2720" xr:uid="{00000000-0005-0000-0000-0000E5090000}"/>
    <cellStyle name="20% - Accent1 2 2 2 3 4 7 2 2" xfId="2721" xr:uid="{00000000-0005-0000-0000-0000E6090000}"/>
    <cellStyle name="20% - Accent1 2 2 2 3 4 7 3" xfId="2722" xr:uid="{00000000-0005-0000-0000-0000E7090000}"/>
    <cellStyle name="20% - Accent1 2 2 2 3 4 8" xfId="2723" xr:uid="{00000000-0005-0000-0000-0000E8090000}"/>
    <cellStyle name="20% - Accent1 2 2 2 3 4 8 2" xfId="2724" xr:uid="{00000000-0005-0000-0000-0000E9090000}"/>
    <cellStyle name="20% - Accent1 2 2 2 3 4 8 2 2" xfId="2725" xr:uid="{00000000-0005-0000-0000-0000EA090000}"/>
    <cellStyle name="20% - Accent1 2 2 2 3 4 8 3" xfId="2726" xr:uid="{00000000-0005-0000-0000-0000EB090000}"/>
    <cellStyle name="20% - Accent1 2 2 2 3 4 9" xfId="2727" xr:uid="{00000000-0005-0000-0000-0000EC090000}"/>
    <cellStyle name="20% - Accent1 2 2 2 3 4 9 2" xfId="2728" xr:uid="{00000000-0005-0000-0000-0000ED090000}"/>
    <cellStyle name="20% - Accent1 2 2 2 3 5" xfId="2729" xr:uid="{00000000-0005-0000-0000-0000EE090000}"/>
    <cellStyle name="20% - Accent1 2 2 2 3 5 2" xfId="2730" xr:uid="{00000000-0005-0000-0000-0000EF090000}"/>
    <cellStyle name="20% - Accent1 2 2 2 3 5 2 2" xfId="2731" xr:uid="{00000000-0005-0000-0000-0000F0090000}"/>
    <cellStyle name="20% - Accent1 2 2 2 3 5 2 2 2" xfId="2732" xr:uid="{00000000-0005-0000-0000-0000F1090000}"/>
    <cellStyle name="20% - Accent1 2 2 2 3 5 2 2 2 2" xfId="2733" xr:uid="{00000000-0005-0000-0000-0000F2090000}"/>
    <cellStyle name="20% - Accent1 2 2 2 3 5 2 2 3" xfId="2734" xr:uid="{00000000-0005-0000-0000-0000F3090000}"/>
    <cellStyle name="20% - Accent1 2 2 2 3 5 2 3" xfId="2735" xr:uid="{00000000-0005-0000-0000-0000F4090000}"/>
    <cellStyle name="20% - Accent1 2 2 2 3 5 2 3 2" xfId="2736" xr:uid="{00000000-0005-0000-0000-0000F5090000}"/>
    <cellStyle name="20% - Accent1 2 2 2 3 5 2 4" xfId="2737" xr:uid="{00000000-0005-0000-0000-0000F6090000}"/>
    <cellStyle name="20% - Accent1 2 2 2 3 5 3" xfId="2738" xr:uid="{00000000-0005-0000-0000-0000F7090000}"/>
    <cellStyle name="20% - Accent1 2 2 2 3 5 3 2" xfId="2739" xr:uid="{00000000-0005-0000-0000-0000F8090000}"/>
    <cellStyle name="20% - Accent1 2 2 2 3 5 3 2 2" xfId="2740" xr:uid="{00000000-0005-0000-0000-0000F9090000}"/>
    <cellStyle name="20% - Accent1 2 2 2 3 5 3 2 2 2" xfId="2741" xr:uid="{00000000-0005-0000-0000-0000FA090000}"/>
    <cellStyle name="20% - Accent1 2 2 2 3 5 3 2 3" xfId="2742" xr:uid="{00000000-0005-0000-0000-0000FB090000}"/>
    <cellStyle name="20% - Accent1 2 2 2 3 5 3 3" xfId="2743" xr:uid="{00000000-0005-0000-0000-0000FC090000}"/>
    <cellStyle name="20% - Accent1 2 2 2 3 5 3 3 2" xfId="2744" xr:uid="{00000000-0005-0000-0000-0000FD090000}"/>
    <cellStyle name="20% - Accent1 2 2 2 3 5 3 4" xfId="2745" xr:uid="{00000000-0005-0000-0000-0000FE090000}"/>
    <cellStyle name="20% - Accent1 2 2 2 3 5 4" xfId="2746" xr:uid="{00000000-0005-0000-0000-0000FF090000}"/>
    <cellStyle name="20% - Accent1 2 2 2 3 5 4 2" xfId="2747" xr:uid="{00000000-0005-0000-0000-0000000A0000}"/>
    <cellStyle name="20% - Accent1 2 2 2 3 5 4 2 2" xfId="2748" xr:uid="{00000000-0005-0000-0000-0000010A0000}"/>
    <cellStyle name="20% - Accent1 2 2 2 3 5 4 2 2 2" xfId="2749" xr:uid="{00000000-0005-0000-0000-0000020A0000}"/>
    <cellStyle name="20% - Accent1 2 2 2 3 5 4 2 3" xfId="2750" xr:uid="{00000000-0005-0000-0000-0000030A0000}"/>
    <cellStyle name="20% - Accent1 2 2 2 3 5 4 3" xfId="2751" xr:uid="{00000000-0005-0000-0000-0000040A0000}"/>
    <cellStyle name="20% - Accent1 2 2 2 3 5 4 3 2" xfId="2752" xr:uid="{00000000-0005-0000-0000-0000050A0000}"/>
    <cellStyle name="20% - Accent1 2 2 2 3 5 4 4" xfId="2753" xr:uid="{00000000-0005-0000-0000-0000060A0000}"/>
    <cellStyle name="20% - Accent1 2 2 2 3 5 5" xfId="2754" xr:uid="{00000000-0005-0000-0000-0000070A0000}"/>
    <cellStyle name="20% - Accent1 2 2 2 3 5 5 2" xfId="2755" xr:uid="{00000000-0005-0000-0000-0000080A0000}"/>
    <cellStyle name="20% - Accent1 2 2 2 3 5 5 2 2" xfId="2756" xr:uid="{00000000-0005-0000-0000-0000090A0000}"/>
    <cellStyle name="20% - Accent1 2 2 2 3 5 5 3" xfId="2757" xr:uid="{00000000-0005-0000-0000-00000A0A0000}"/>
    <cellStyle name="20% - Accent1 2 2 2 3 5 6" xfId="2758" xr:uid="{00000000-0005-0000-0000-00000B0A0000}"/>
    <cellStyle name="20% - Accent1 2 2 2 3 5 6 2" xfId="2759" xr:uid="{00000000-0005-0000-0000-00000C0A0000}"/>
    <cellStyle name="20% - Accent1 2 2 2 3 5 6 2 2" xfId="2760" xr:uid="{00000000-0005-0000-0000-00000D0A0000}"/>
    <cellStyle name="20% - Accent1 2 2 2 3 5 6 3" xfId="2761" xr:uid="{00000000-0005-0000-0000-00000E0A0000}"/>
    <cellStyle name="20% - Accent1 2 2 2 3 5 7" xfId="2762" xr:uid="{00000000-0005-0000-0000-00000F0A0000}"/>
    <cellStyle name="20% - Accent1 2 2 2 3 5 7 2" xfId="2763" xr:uid="{00000000-0005-0000-0000-0000100A0000}"/>
    <cellStyle name="20% - Accent1 2 2 2 3 5 8" xfId="2764" xr:uid="{00000000-0005-0000-0000-0000110A0000}"/>
    <cellStyle name="20% - Accent1 2 2 2 3 5 8 2" xfId="2765" xr:uid="{00000000-0005-0000-0000-0000120A0000}"/>
    <cellStyle name="20% - Accent1 2 2 2 3 5 9" xfId="2766" xr:uid="{00000000-0005-0000-0000-0000130A0000}"/>
    <cellStyle name="20% - Accent1 2 2 2 3 6" xfId="2767" xr:uid="{00000000-0005-0000-0000-0000140A0000}"/>
    <cellStyle name="20% - Accent1 2 2 2 3 6 2" xfId="2768" xr:uid="{00000000-0005-0000-0000-0000150A0000}"/>
    <cellStyle name="20% - Accent1 2 2 2 3 6 2 2" xfId="2769" xr:uid="{00000000-0005-0000-0000-0000160A0000}"/>
    <cellStyle name="20% - Accent1 2 2 2 3 6 2 2 2" xfId="2770" xr:uid="{00000000-0005-0000-0000-0000170A0000}"/>
    <cellStyle name="20% - Accent1 2 2 2 3 6 2 2 2 2" xfId="2771" xr:uid="{00000000-0005-0000-0000-0000180A0000}"/>
    <cellStyle name="20% - Accent1 2 2 2 3 6 2 2 3" xfId="2772" xr:uid="{00000000-0005-0000-0000-0000190A0000}"/>
    <cellStyle name="20% - Accent1 2 2 2 3 6 2 3" xfId="2773" xr:uid="{00000000-0005-0000-0000-00001A0A0000}"/>
    <cellStyle name="20% - Accent1 2 2 2 3 6 2 3 2" xfId="2774" xr:uid="{00000000-0005-0000-0000-00001B0A0000}"/>
    <cellStyle name="20% - Accent1 2 2 2 3 6 2 4" xfId="2775" xr:uid="{00000000-0005-0000-0000-00001C0A0000}"/>
    <cellStyle name="20% - Accent1 2 2 2 3 6 3" xfId="2776" xr:uid="{00000000-0005-0000-0000-00001D0A0000}"/>
    <cellStyle name="20% - Accent1 2 2 2 3 6 3 2" xfId="2777" xr:uid="{00000000-0005-0000-0000-00001E0A0000}"/>
    <cellStyle name="20% - Accent1 2 2 2 3 6 3 2 2" xfId="2778" xr:uid="{00000000-0005-0000-0000-00001F0A0000}"/>
    <cellStyle name="20% - Accent1 2 2 2 3 6 3 2 2 2" xfId="2779" xr:uid="{00000000-0005-0000-0000-0000200A0000}"/>
    <cellStyle name="20% - Accent1 2 2 2 3 6 3 2 3" xfId="2780" xr:uid="{00000000-0005-0000-0000-0000210A0000}"/>
    <cellStyle name="20% - Accent1 2 2 2 3 6 3 3" xfId="2781" xr:uid="{00000000-0005-0000-0000-0000220A0000}"/>
    <cellStyle name="20% - Accent1 2 2 2 3 6 3 3 2" xfId="2782" xr:uid="{00000000-0005-0000-0000-0000230A0000}"/>
    <cellStyle name="20% - Accent1 2 2 2 3 6 3 4" xfId="2783" xr:uid="{00000000-0005-0000-0000-0000240A0000}"/>
    <cellStyle name="20% - Accent1 2 2 2 3 6 4" xfId="2784" xr:uid="{00000000-0005-0000-0000-0000250A0000}"/>
    <cellStyle name="20% - Accent1 2 2 2 3 6 4 2" xfId="2785" xr:uid="{00000000-0005-0000-0000-0000260A0000}"/>
    <cellStyle name="20% - Accent1 2 2 2 3 6 4 2 2" xfId="2786" xr:uid="{00000000-0005-0000-0000-0000270A0000}"/>
    <cellStyle name="20% - Accent1 2 2 2 3 6 4 2 2 2" xfId="2787" xr:uid="{00000000-0005-0000-0000-0000280A0000}"/>
    <cellStyle name="20% - Accent1 2 2 2 3 6 4 2 3" xfId="2788" xr:uid="{00000000-0005-0000-0000-0000290A0000}"/>
    <cellStyle name="20% - Accent1 2 2 2 3 6 4 3" xfId="2789" xr:uid="{00000000-0005-0000-0000-00002A0A0000}"/>
    <cellStyle name="20% - Accent1 2 2 2 3 6 4 3 2" xfId="2790" xr:uid="{00000000-0005-0000-0000-00002B0A0000}"/>
    <cellStyle name="20% - Accent1 2 2 2 3 6 4 4" xfId="2791" xr:uid="{00000000-0005-0000-0000-00002C0A0000}"/>
    <cellStyle name="20% - Accent1 2 2 2 3 6 5" xfId="2792" xr:uid="{00000000-0005-0000-0000-00002D0A0000}"/>
    <cellStyle name="20% - Accent1 2 2 2 3 6 5 2" xfId="2793" xr:uid="{00000000-0005-0000-0000-00002E0A0000}"/>
    <cellStyle name="20% - Accent1 2 2 2 3 6 5 2 2" xfId="2794" xr:uid="{00000000-0005-0000-0000-00002F0A0000}"/>
    <cellStyle name="20% - Accent1 2 2 2 3 6 5 3" xfId="2795" xr:uid="{00000000-0005-0000-0000-0000300A0000}"/>
    <cellStyle name="20% - Accent1 2 2 2 3 6 6" xfId="2796" xr:uid="{00000000-0005-0000-0000-0000310A0000}"/>
    <cellStyle name="20% - Accent1 2 2 2 3 6 6 2" xfId="2797" xr:uid="{00000000-0005-0000-0000-0000320A0000}"/>
    <cellStyle name="20% - Accent1 2 2 2 3 6 6 2 2" xfId="2798" xr:uid="{00000000-0005-0000-0000-0000330A0000}"/>
    <cellStyle name="20% - Accent1 2 2 2 3 6 6 3" xfId="2799" xr:uid="{00000000-0005-0000-0000-0000340A0000}"/>
    <cellStyle name="20% - Accent1 2 2 2 3 6 7" xfId="2800" xr:uid="{00000000-0005-0000-0000-0000350A0000}"/>
    <cellStyle name="20% - Accent1 2 2 2 3 6 7 2" xfId="2801" xr:uid="{00000000-0005-0000-0000-0000360A0000}"/>
    <cellStyle name="20% - Accent1 2 2 2 3 6 8" xfId="2802" xr:uid="{00000000-0005-0000-0000-0000370A0000}"/>
    <cellStyle name="20% - Accent1 2 2 2 3 6 8 2" xfId="2803" xr:uid="{00000000-0005-0000-0000-0000380A0000}"/>
    <cellStyle name="20% - Accent1 2 2 2 3 6 9" xfId="2804" xr:uid="{00000000-0005-0000-0000-0000390A0000}"/>
    <cellStyle name="20% - Accent1 2 2 2 3 7" xfId="2805" xr:uid="{00000000-0005-0000-0000-00003A0A0000}"/>
    <cellStyle name="20% - Accent1 2 2 2 3 7 2" xfId="2806" xr:uid="{00000000-0005-0000-0000-00003B0A0000}"/>
    <cellStyle name="20% - Accent1 2 2 2 3 7 2 2" xfId="2807" xr:uid="{00000000-0005-0000-0000-00003C0A0000}"/>
    <cellStyle name="20% - Accent1 2 2 2 3 7 2 2 2" xfId="2808" xr:uid="{00000000-0005-0000-0000-00003D0A0000}"/>
    <cellStyle name="20% - Accent1 2 2 2 3 7 2 3" xfId="2809" xr:uid="{00000000-0005-0000-0000-00003E0A0000}"/>
    <cellStyle name="20% - Accent1 2 2 2 3 7 3" xfId="2810" xr:uid="{00000000-0005-0000-0000-00003F0A0000}"/>
    <cellStyle name="20% - Accent1 2 2 2 3 7 3 2" xfId="2811" xr:uid="{00000000-0005-0000-0000-0000400A0000}"/>
    <cellStyle name="20% - Accent1 2 2 2 3 7 4" xfId="2812" xr:uid="{00000000-0005-0000-0000-0000410A0000}"/>
    <cellStyle name="20% - Accent1 2 2 2 3 8" xfId="2813" xr:uid="{00000000-0005-0000-0000-0000420A0000}"/>
    <cellStyle name="20% - Accent1 2 2 2 3 8 2" xfId="2814" xr:uid="{00000000-0005-0000-0000-0000430A0000}"/>
    <cellStyle name="20% - Accent1 2 2 2 3 8 2 2" xfId="2815" xr:uid="{00000000-0005-0000-0000-0000440A0000}"/>
    <cellStyle name="20% - Accent1 2 2 2 3 8 2 2 2" xfId="2816" xr:uid="{00000000-0005-0000-0000-0000450A0000}"/>
    <cellStyle name="20% - Accent1 2 2 2 3 8 2 3" xfId="2817" xr:uid="{00000000-0005-0000-0000-0000460A0000}"/>
    <cellStyle name="20% - Accent1 2 2 2 3 8 3" xfId="2818" xr:uid="{00000000-0005-0000-0000-0000470A0000}"/>
    <cellStyle name="20% - Accent1 2 2 2 3 8 3 2" xfId="2819" xr:uid="{00000000-0005-0000-0000-0000480A0000}"/>
    <cellStyle name="20% - Accent1 2 2 2 3 8 4" xfId="2820" xr:uid="{00000000-0005-0000-0000-0000490A0000}"/>
    <cellStyle name="20% - Accent1 2 2 2 3 9" xfId="2821" xr:uid="{00000000-0005-0000-0000-00004A0A0000}"/>
    <cellStyle name="20% - Accent1 2 2 2 3 9 2" xfId="2822" xr:uid="{00000000-0005-0000-0000-00004B0A0000}"/>
    <cellStyle name="20% - Accent1 2 2 2 3 9 2 2" xfId="2823" xr:uid="{00000000-0005-0000-0000-00004C0A0000}"/>
    <cellStyle name="20% - Accent1 2 2 2 3 9 2 2 2" xfId="2824" xr:uid="{00000000-0005-0000-0000-00004D0A0000}"/>
    <cellStyle name="20% - Accent1 2 2 2 3 9 2 3" xfId="2825" xr:uid="{00000000-0005-0000-0000-00004E0A0000}"/>
    <cellStyle name="20% - Accent1 2 2 2 3 9 3" xfId="2826" xr:uid="{00000000-0005-0000-0000-00004F0A0000}"/>
    <cellStyle name="20% - Accent1 2 2 2 3 9 3 2" xfId="2827" xr:uid="{00000000-0005-0000-0000-0000500A0000}"/>
    <cellStyle name="20% - Accent1 2 2 2 3 9 4" xfId="2828" xr:uid="{00000000-0005-0000-0000-0000510A0000}"/>
    <cellStyle name="20% - Accent1 2 2 2 4" xfId="2829" xr:uid="{00000000-0005-0000-0000-0000520A0000}"/>
    <cellStyle name="20% - Accent1 2 2 2 4 10" xfId="2830" xr:uid="{00000000-0005-0000-0000-0000530A0000}"/>
    <cellStyle name="20% - Accent1 2 2 2 4 10 2" xfId="2831" xr:uid="{00000000-0005-0000-0000-0000540A0000}"/>
    <cellStyle name="20% - Accent1 2 2 2 4 11" xfId="2832" xr:uid="{00000000-0005-0000-0000-0000550A0000}"/>
    <cellStyle name="20% - Accent1 2 2 2 4 2" xfId="2833" xr:uid="{00000000-0005-0000-0000-0000560A0000}"/>
    <cellStyle name="20% - Accent1 2 2 2 4 2 2" xfId="2834" xr:uid="{00000000-0005-0000-0000-0000570A0000}"/>
    <cellStyle name="20% - Accent1 2 2 2 4 2 2 2" xfId="2835" xr:uid="{00000000-0005-0000-0000-0000580A0000}"/>
    <cellStyle name="20% - Accent1 2 2 2 4 2 2 2 2" xfId="2836" xr:uid="{00000000-0005-0000-0000-0000590A0000}"/>
    <cellStyle name="20% - Accent1 2 2 2 4 2 2 2 2 2" xfId="2837" xr:uid="{00000000-0005-0000-0000-00005A0A0000}"/>
    <cellStyle name="20% - Accent1 2 2 2 4 2 2 2 3" xfId="2838" xr:uid="{00000000-0005-0000-0000-00005B0A0000}"/>
    <cellStyle name="20% - Accent1 2 2 2 4 2 2 3" xfId="2839" xr:uid="{00000000-0005-0000-0000-00005C0A0000}"/>
    <cellStyle name="20% - Accent1 2 2 2 4 2 2 3 2" xfId="2840" xr:uid="{00000000-0005-0000-0000-00005D0A0000}"/>
    <cellStyle name="20% - Accent1 2 2 2 4 2 2 4" xfId="2841" xr:uid="{00000000-0005-0000-0000-00005E0A0000}"/>
    <cellStyle name="20% - Accent1 2 2 2 4 2 3" xfId="2842" xr:uid="{00000000-0005-0000-0000-00005F0A0000}"/>
    <cellStyle name="20% - Accent1 2 2 2 4 2 3 2" xfId="2843" xr:uid="{00000000-0005-0000-0000-0000600A0000}"/>
    <cellStyle name="20% - Accent1 2 2 2 4 2 3 2 2" xfId="2844" xr:uid="{00000000-0005-0000-0000-0000610A0000}"/>
    <cellStyle name="20% - Accent1 2 2 2 4 2 3 2 2 2" xfId="2845" xr:uid="{00000000-0005-0000-0000-0000620A0000}"/>
    <cellStyle name="20% - Accent1 2 2 2 4 2 3 2 3" xfId="2846" xr:uid="{00000000-0005-0000-0000-0000630A0000}"/>
    <cellStyle name="20% - Accent1 2 2 2 4 2 3 3" xfId="2847" xr:uid="{00000000-0005-0000-0000-0000640A0000}"/>
    <cellStyle name="20% - Accent1 2 2 2 4 2 3 3 2" xfId="2848" xr:uid="{00000000-0005-0000-0000-0000650A0000}"/>
    <cellStyle name="20% - Accent1 2 2 2 4 2 3 4" xfId="2849" xr:uid="{00000000-0005-0000-0000-0000660A0000}"/>
    <cellStyle name="20% - Accent1 2 2 2 4 2 4" xfId="2850" xr:uid="{00000000-0005-0000-0000-0000670A0000}"/>
    <cellStyle name="20% - Accent1 2 2 2 4 2 4 2" xfId="2851" xr:uid="{00000000-0005-0000-0000-0000680A0000}"/>
    <cellStyle name="20% - Accent1 2 2 2 4 2 4 2 2" xfId="2852" xr:uid="{00000000-0005-0000-0000-0000690A0000}"/>
    <cellStyle name="20% - Accent1 2 2 2 4 2 4 2 2 2" xfId="2853" xr:uid="{00000000-0005-0000-0000-00006A0A0000}"/>
    <cellStyle name="20% - Accent1 2 2 2 4 2 4 2 3" xfId="2854" xr:uid="{00000000-0005-0000-0000-00006B0A0000}"/>
    <cellStyle name="20% - Accent1 2 2 2 4 2 4 3" xfId="2855" xr:uid="{00000000-0005-0000-0000-00006C0A0000}"/>
    <cellStyle name="20% - Accent1 2 2 2 4 2 4 3 2" xfId="2856" xr:uid="{00000000-0005-0000-0000-00006D0A0000}"/>
    <cellStyle name="20% - Accent1 2 2 2 4 2 4 4" xfId="2857" xr:uid="{00000000-0005-0000-0000-00006E0A0000}"/>
    <cellStyle name="20% - Accent1 2 2 2 4 2 5" xfId="2858" xr:uid="{00000000-0005-0000-0000-00006F0A0000}"/>
    <cellStyle name="20% - Accent1 2 2 2 4 2 5 2" xfId="2859" xr:uid="{00000000-0005-0000-0000-0000700A0000}"/>
    <cellStyle name="20% - Accent1 2 2 2 4 2 5 2 2" xfId="2860" xr:uid="{00000000-0005-0000-0000-0000710A0000}"/>
    <cellStyle name="20% - Accent1 2 2 2 4 2 5 3" xfId="2861" xr:uid="{00000000-0005-0000-0000-0000720A0000}"/>
    <cellStyle name="20% - Accent1 2 2 2 4 2 6" xfId="2862" xr:uid="{00000000-0005-0000-0000-0000730A0000}"/>
    <cellStyle name="20% - Accent1 2 2 2 4 2 6 2" xfId="2863" xr:uid="{00000000-0005-0000-0000-0000740A0000}"/>
    <cellStyle name="20% - Accent1 2 2 2 4 2 6 2 2" xfId="2864" xr:uid="{00000000-0005-0000-0000-0000750A0000}"/>
    <cellStyle name="20% - Accent1 2 2 2 4 2 6 3" xfId="2865" xr:uid="{00000000-0005-0000-0000-0000760A0000}"/>
    <cellStyle name="20% - Accent1 2 2 2 4 2 7" xfId="2866" xr:uid="{00000000-0005-0000-0000-0000770A0000}"/>
    <cellStyle name="20% - Accent1 2 2 2 4 2 7 2" xfId="2867" xr:uid="{00000000-0005-0000-0000-0000780A0000}"/>
    <cellStyle name="20% - Accent1 2 2 2 4 2 8" xfId="2868" xr:uid="{00000000-0005-0000-0000-0000790A0000}"/>
    <cellStyle name="20% - Accent1 2 2 2 4 2 8 2" xfId="2869" xr:uid="{00000000-0005-0000-0000-00007A0A0000}"/>
    <cellStyle name="20% - Accent1 2 2 2 4 2 9" xfId="2870" xr:uid="{00000000-0005-0000-0000-00007B0A0000}"/>
    <cellStyle name="20% - Accent1 2 2 2 4 3" xfId="2871" xr:uid="{00000000-0005-0000-0000-00007C0A0000}"/>
    <cellStyle name="20% - Accent1 2 2 2 4 3 2" xfId="2872" xr:uid="{00000000-0005-0000-0000-00007D0A0000}"/>
    <cellStyle name="20% - Accent1 2 2 2 4 3 2 2" xfId="2873" xr:uid="{00000000-0005-0000-0000-00007E0A0000}"/>
    <cellStyle name="20% - Accent1 2 2 2 4 3 2 2 2" xfId="2874" xr:uid="{00000000-0005-0000-0000-00007F0A0000}"/>
    <cellStyle name="20% - Accent1 2 2 2 4 3 2 2 2 2" xfId="2875" xr:uid="{00000000-0005-0000-0000-0000800A0000}"/>
    <cellStyle name="20% - Accent1 2 2 2 4 3 2 2 3" xfId="2876" xr:uid="{00000000-0005-0000-0000-0000810A0000}"/>
    <cellStyle name="20% - Accent1 2 2 2 4 3 2 3" xfId="2877" xr:uid="{00000000-0005-0000-0000-0000820A0000}"/>
    <cellStyle name="20% - Accent1 2 2 2 4 3 2 3 2" xfId="2878" xr:uid="{00000000-0005-0000-0000-0000830A0000}"/>
    <cellStyle name="20% - Accent1 2 2 2 4 3 2 4" xfId="2879" xr:uid="{00000000-0005-0000-0000-0000840A0000}"/>
    <cellStyle name="20% - Accent1 2 2 2 4 3 3" xfId="2880" xr:uid="{00000000-0005-0000-0000-0000850A0000}"/>
    <cellStyle name="20% - Accent1 2 2 2 4 3 3 2" xfId="2881" xr:uid="{00000000-0005-0000-0000-0000860A0000}"/>
    <cellStyle name="20% - Accent1 2 2 2 4 3 3 2 2" xfId="2882" xr:uid="{00000000-0005-0000-0000-0000870A0000}"/>
    <cellStyle name="20% - Accent1 2 2 2 4 3 3 2 2 2" xfId="2883" xr:uid="{00000000-0005-0000-0000-0000880A0000}"/>
    <cellStyle name="20% - Accent1 2 2 2 4 3 3 2 3" xfId="2884" xr:uid="{00000000-0005-0000-0000-0000890A0000}"/>
    <cellStyle name="20% - Accent1 2 2 2 4 3 3 3" xfId="2885" xr:uid="{00000000-0005-0000-0000-00008A0A0000}"/>
    <cellStyle name="20% - Accent1 2 2 2 4 3 3 3 2" xfId="2886" xr:uid="{00000000-0005-0000-0000-00008B0A0000}"/>
    <cellStyle name="20% - Accent1 2 2 2 4 3 3 4" xfId="2887" xr:uid="{00000000-0005-0000-0000-00008C0A0000}"/>
    <cellStyle name="20% - Accent1 2 2 2 4 3 4" xfId="2888" xr:uid="{00000000-0005-0000-0000-00008D0A0000}"/>
    <cellStyle name="20% - Accent1 2 2 2 4 3 4 2" xfId="2889" xr:uid="{00000000-0005-0000-0000-00008E0A0000}"/>
    <cellStyle name="20% - Accent1 2 2 2 4 3 4 2 2" xfId="2890" xr:uid="{00000000-0005-0000-0000-00008F0A0000}"/>
    <cellStyle name="20% - Accent1 2 2 2 4 3 4 2 2 2" xfId="2891" xr:uid="{00000000-0005-0000-0000-0000900A0000}"/>
    <cellStyle name="20% - Accent1 2 2 2 4 3 4 2 3" xfId="2892" xr:uid="{00000000-0005-0000-0000-0000910A0000}"/>
    <cellStyle name="20% - Accent1 2 2 2 4 3 4 3" xfId="2893" xr:uid="{00000000-0005-0000-0000-0000920A0000}"/>
    <cellStyle name="20% - Accent1 2 2 2 4 3 4 3 2" xfId="2894" xr:uid="{00000000-0005-0000-0000-0000930A0000}"/>
    <cellStyle name="20% - Accent1 2 2 2 4 3 4 4" xfId="2895" xr:uid="{00000000-0005-0000-0000-0000940A0000}"/>
    <cellStyle name="20% - Accent1 2 2 2 4 3 5" xfId="2896" xr:uid="{00000000-0005-0000-0000-0000950A0000}"/>
    <cellStyle name="20% - Accent1 2 2 2 4 3 5 2" xfId="2897" xr:uid="{00000000-0005-0000-0000-0000960A0000}"/>
    <cellStyle name="20% - Accent1 2 2 2 4 3 5 2 2" xfId="2898" xr:uid="{00000000-0005-0000-0000-0000970A0000}"/>
    <cellStyle name="20% - Accent1 2 2 2 4 3 5 3" xfId="2899" xr:uid="{00000000-0005-0000-0000-0000980A0000}"/>
    <cellStyle name="20% - Accent1 2 2 2 4 3 6" xfId="2900" xr:uid="{00000000-0005-0000-0000-0000990A0000}"/>
    <cellStyle name="20% - Accent1 2 2 2 4 3 6 2" xfId="2901" xr:uid="{00000000-0005-0000-0000-00009A0A0000}"/>
    <cellStyle name="20% - Accent1 2 2 2 4 3 6 2 2" xfId="2902" xr:uid="{00000000-0005-0000-0000-00009B0A0000}"/>
    <cellStyle name="20% - Accent1 2 2 2 4 3 6 3" xfId="2903" xr:uid="{00000000-0005-0000-0000-00009C0A0000}"/>
    <cellStyle name="20% - Accent1 2 2 2 4 3 7" xfId="2904" xr:uid="{00000000-0005-0000-0000-00009D0A0000}"/>
    <cellStyle name="20% - Accent1 2 2 2 4 3 7 2" xfId="2905" xr:uid="{00000000-0005-0000-0000-00009E0A0000}"/>
    <cellStyle name="20% - Accent1 2 2 2 4 3 8" xfId="2906" xr:uid="{00000000-0005-0000-0000-00009F0A0000}"/>
    <cellStyle name="20% - Accent1 2 2 2 4 3 8 2" xfId="2907" xr:uid="{00000000-0005-0000-0000-0000A00A0000}"/>
    <cellStyle name="20% - Accent1 2 2 2 4 3 9" xfId="2908" xr:uid="{00000000-0005-0000-0000-0000A10A0000}"/>
    <cellStyle name="20% - Accent1 2 2 2 4 4" xfId="2909" xr:uid="{00000000-0005-0000-0000-0000A20A0000}"/>
    <cellStyle name="20% - Accent1 2 2 2 4 4 2" xfId="2910" xr:uid="{00000000-0005-0000-0000-0000A30A0000}"/>
    <cellStyle name="20% - Accent1 2 2 2 4 4 2 2" xfId="2911" xr:uid="{00000000-0005-0000-0000-0000A40A0000}"/>
    <cellStyle name="20% - Accent1 2 2 2 4 4 2 2 2" xfId="2912" xr:uid="{00000000-0005-0000-0000-0000A50A0000}"/>
    <cellStyle name="20% - Accent1 2 2 2 4 4 2 3" xfId="2913" xr:uid="{00000000-0005-0000-0000-0000A60A0000}"/>
    <cellStyle name="20% - Accent1 2 2 2 4 4 3" xfId="2914" xr:uid="{00000000-0005-0000-0000-0000A70A0000}"/>
    <cellStyle name="20% - Accent1 2 2 2 4 4 3 2" xfId="2915" xr:uid="{00000000-0005-0000-0000-0000A80A0000}"/>
    <cellStyle name="20% - Accent1 2 2 2 4 4 4" xfId="2916" xr:uid="{00000000-0005-0000-0000-0000A90A0000}"/>
    <cellStyle name="20% - Accent1 2 2 2 4 5" xfId="2917" xr:uid="{00000000-0005-0000-0000-0000AA0A0000}"/>
    <cellStyle name="20% - Accent1 2 2 2 4 5 2" xfId="2918" xr:uid="{00000000-0005-0000-0000-0000AB0A0000}"/>
    <cellStyle name="20% - Accent1 2 2 2 4 5 2 2" xfId="2919" xr:uid="{00000000-0005-0000-0000-0000AC0A0000}"/>
    <cellStyle name="20% - Accent1 2 2 2 4 5 2 2 2" xfId="2920" xr:uid="{00000000-0005-0000-0000-0000AD0A0000}"/>
    <cellStyle name="20% - Accent1 2 2 2 4 5 2 3" xfId="2921" xr:uid="{00000000-0005-0000-0000-0000AE0A0000}"/>
    <cellStyle name="20% - Accent1 2 2 2 4 5 3" xfId="2922" xr:uid="{00000000-0005-0000-0000-0000AF0A0000}"/>
    <cellStyle name="20% - Accent1 2 2 2 4 5 3 2" xfId="2923" xr:uid="{00000000-0005-0000-0000-0000B00A0000}"/>
    <cellStyle name="20% - Accent1 2 2 2 4 5 4" xfId="2924" xr:uid="{00000000-0005-0000-0000-0000B10A0000}"/>
    <cellStyle name="20% - Accent1 2 2 2 4 6" xfId="2925" xr:uid="{00000000-0005-0000-0000-0000B20A0000}"/>
    <cellStyle name="20% - Accent1 2 2 2 4 6 2" xfId="2926" xr:uid="{00000000-0005-0000-0000-0000B30A0000}"/>
    <cellStyle name="20% - Accent1 2 2 2 4 6 2 2" xfId="2927" xr:uid="{00000000-0005-0000-0000-0000B40A0000}"/>
    <cellStyle name="20% - Accent1 2 2 2 4 6 2 2 2" xfId="2928" xr:uid="{00000000-0005-0000-0000-0000B50A0000}"/>
    <cellStyle name="20% - Accent1 2 2 2 4 6 2 3" xfId="2929" xr:uid="{00000000-0005-0000-0000-0000B60A0000}"/>
    <cellStyle name="20% - Accent1 2 2 2 4 6 3" xfId="2930" xr:uid="{00000000-0005-0000-0000-0000B70A0000}"/>
    <cellStyle name="20% - Accent1 2 2 2 4 6 3 2" xfId="2931" xr:uid="{00000000-0005-0000-0000-0000B80A0000}"/>
    <cellStyle name="20% - Accent1 2 2 2 4 6 4" xfId="2932" xr:uid="{00000000-0005-0000-0000-0000B90A0000}"/>
    <cellStyle name="20% - Accent1 2 2 2 4 7" xfId="2933" xr:uid="{00000000-0005-0000-0000-0000BA0A0000}"/>
    <cellStyle name="20% - Accent1 2 2 2 4 7 2" xfId="2934" xr:uid="{00000000-0005-0000-0000-0000BB0A0000}"/>
    <cellStyle name="20% - Accent1 2 2 2 4 7 2 2" xfId="2935" xr:uid="{00000000-0005-0000-0000-0000BC0A0000}"/>
    <cellStyle name="20% - Accent1 2 2 2 4 7 3" xfId="2936" xr:uid="{00000000-0005-0000-0000-0000BD0A0000}"/>
    <cellStyle name="20% - Accent1 2 2 2 4 8" xfId="2937" xr:uid="{00000000-0005-0000-0000-0000BE0A0000}"/>
    <cellStyle name="20% - Accent1 2 2 2 4 8 2" xfId="2938" xr:uid="{00000000-0005-0000-0000-0000BF0A0000}"/>
    <cellStyle name="20% - Accent1 2 2 2 4 8 2 2" xfId="2939" xr:uid="{00000000-0005-0000-0000-0000C00A0000}"/>
    <cellStyle name="20% - Accent1 2 2 2 4 8 3" xfId="2940" xr:uid="{00000000-0005-0000-0000-0000C10A0000}"/>
    <cellStyle name="20% - Accent1 2 2 2 4 9" xfId="2941" xr:uid="{00000000-0005-0000-0000-0000C20A0000}"/>
    <cellStyle name="20% - Accent1 2 2 2 4 9 2" xfId="2942" xr:uid="{00000000-0005-0000-0000-0000C30A0000}"/>
    <cellStyle name="20% - Accent1 2 2 2 5" xfId="2943" xr:uid="{00000000-0005-0000-0000-0000C40A0000}"/>
    <cellStyle name="20% - Accent1 2 2 2 5 10" xfId="2944" xr:uid="{00000000-0005-0000-0000-0000C50A0000}"/>
    <cellStyle name="20% - Accent1 2 2 2 5 10 2" xfId="2945" xr:uid="{00000000-0005-0000-0000-0000C60A0000}"/>
    <cellStyle name="20% - Accent1 2 2 2 5 11" xfId="2946" xr:uid="{00000000-0005-0000-0000-0000C70A0000}"/>
    <cellStyle name="20% - Accent1 2 2 2 5 2" xfId="2947" xr:uid="{00000000-0005-0000-0000-0000C80A0000}"/>
    <cellStyle name="20% - Accent1 2 2 2 5 2 2" xfId="2948" xr:uid="{00000000-0005-0000-0000-0000C90A0000}"/>
    <cellStyle name="20% - Accent1 2 2 2 5 2 2 2" xfId="2949" xr:uid="{00000000-0005-0000-0000-0000CA0A0000}"/>
    <cellStyle name="20% - Accent1 2 2 2 5 2 2 2 2" xfId="2950" xr:uid="{00000000-0005-0000-0000-0000CB0A0000}"/>
    <cellStyle name="20% - Accent1 2 2 2 5 2 2 2 2 2" xfId="2951" xr:uid="{00000000-0005-0000-0000-0000CC0A0000}"/>
    <cellStyle name="20% - Accent1 2 2 2 5 2 2 2 3" xfId="2952" xr:uid="{00000000-0005-0000-0000-0000CD0A0000}"/>
    <cellStyle name="20% - Accent1 2 2 2 5 2 2 3" xfId="2953" xr:uid="{00000000-0005-0000-0000-0000CE0A0000}"/>
    <cellStyle name="20% - Accent1 2 2 2 5 2 2 3 2" xfId="2954" xr:uid="{00000000-0005-0000-0000-0000CF0A0000}"/>
    <cellStyle name="20% - Accent1 2 2 2 5 2 2 4" xfId="2955" xr:uid="{00000000-0005-0000-0000-0000D00A0000}"/>
    <cellStyle name="20% - Accent1 2 2 2 5 2 3" xfId="2956" xr:uid="{00000000-0005-0000-0000-0000D10A0000}"/>
    <cellStyle name="20% - Accent1 2 2 2 5 2 3 2" xfId="2957" xr:uid="{00000000-0005-0000-0000-0000D20A0000}"/>
    <cellStyle name="20% - Accent1 2 2 2 5 2 3 2 2" xfId="2958" xr:uid="{00000000-0005-0000-0000-0000D30A0000}"/>
    <cellStyle name="20% - Accent1 2 2 2 5 2 3 2 2 2" xfId="2959" xr:uid="{00000000-0005-0000-0000-0000D40A0000}"/>
    <cellStyle name="20% - Accent1 2 2 2 5 2 3 2 3" xfId="2960" xr:uid="{00000000-0005-0000-0000-0000D50A0000}"/>
    <cellStyle name="20% - Accent1 2 2 2 5 2 3 3" xfId="2961" xr:uid="{00000000-0005-0000-0000-0000D60A0000}"/>
    <cellStyle name="20% - Accent1 2 2 2 5 2 3 3 2" xfId="2962" xr:uid="{00000000-0005-0000-0000-0000D70A0000}"/>
    <cellStyle name="20% - Accent1 2 2 2 5 2 3 4" xfId="2963" xr:uid="{00000000-0005-0000-0000-0000D80A0000}"/>
    <cellStyle name="20% - Accent1 2 2 2 5 2 4" xfId="2964" xr:uid="{00000000-0005-0000-0000-0000D90A0000}"/>
    <cellStyle name="20% - Accent1 2 2 2 5 2 4 2" xfId="2965" xr:uid="{00000000-0005-0000-0000-0000DA0A0000}"/>
    <cellStyle name="20% - Accent1 2 2 2 5 2 4 2 2" xfId="2966" xr:uid="{00000000-0005-0000-0000-0000DB0A0000}"/>
    <cellStyle name="20% - Accent1 2 2 2 5 2 4 2 2 2" xfId="2967" xr:uid="{00000000-0005-0000-0000-0000DC0A0000}"/>
    <cellStyle name="20% - Accent1 2 2 2 5 2 4 2 3" xfId="2968" xr:uid="{00000000-0005-0000-0000-0000DD0A0000}"/>
    <cellStyle name="20% - Accent1 2 2 2 5 2 4 3" xfId="2969" xr:uid="{00000000-0005-0000-0000-0000DE0A0000}"/>
    <cellStyle name="20% - Accent1 2 2 2 5 2 4 3 2" xfId="2970" xr:uid="{00000000-0005-0000-0000-0000DF0A0000}"/>
    <cellStyle name="20% - Accent1 2 2 2 5 2 4 4" xfId="2971" xr:uid="{00000000-0005-0000-0000-0000E00A0000}"/>
    <cellStyle name="20% - Accent1 2 2 2 5 2 5" xfId="2972" xr:uid="{00000000-0005-0000-0000-0000E10A0000}"/>
    <cellStyle name="20% - Accent1 2 2 2 5 2 5 2" xfId="2973" xr:uid="{00000000-0005-0000-0000-0000E20A0000}"/>
    <cellStyle name="20% - Accent1 2 2 2 5 2 5 2 2" xfId="2974" xr:uid="{00000000-0005-0000-0000-0000E30A0000}"/>
    <cellStyle name="20% - Accent1 2 2 2 5 2 5 3" xfId="2975" xr:uid="{00000000-0005-0000-0000-0000E40A0000}"/>
    <cellStyle name="20% - Accent1 2 2 2 5 2 6" xfId="2976" xr:uid="{00000000-0005-0000-0000-0000E50A0000}"/>
    <cellStyle name="20% - Accent1 2 2 2 5 2 6 2" xfId="2977" xr:uid="{00000000-0005-0000-0000-0000E60A0000}"/>
    <cellStyle name="20% - Accent1 2 2 2 5 2 6 2 2" xfId="2978" xr:uid="{00000000-0005-0000-0000-0000E70A0000}"/>
    <cellStyle name="20% - Accent1 2 2 2 5 2 6 3" xfId="2979" xr:uid="{00000000-0005-0000-0000-0000E80A0000}"/>
    <cellStyle name="20% - Accent1 2 2 2 5 2 7" xfId="2980" xr:uid="{00000000-0005-0000-0000-0000E90A0000}"/>
    <cellStyle name="20% - Accent1 2 2 2 5 2 7 2" xfId="2981" xr:uid="{00000000-0005-0000-0000-0000EA0A0000}"/>
    <cellStyle name="20% - Accent1 2 2 2 5 2 8" xfId="2982" xr:uid="{00000000-0005-0000-0000-0000EB0A0000}"/>
    <cellStyle name="20% - Accent1 2 2 2 5 2 8 2" xfId="2983" xr:uid="{00000000-0005-0000-0000-0000EC0A0000}"/>
    <cellStyle name="20% - Accent1 2 2 2 5 2 9" xfId="2984" xr:uid="{00000000-0005-0000-0000-0000ED0A0000}"/>
    <cellStyle name="20% - Accent1 2 2 2 5 3" xfId="2985" xr:uid="{00000000-0005-0000-0000-0000EE0A0000}"/>
    <cellStyle name="20% - Accent1 2 2 2 5 3 2" xfId="2986" xr:uid="{00000000-0005-0000-0000-0000EF0A0000}"/>
    <cellStyle name="20% - Accent1 2 2 2 5 3 2 2" xfId="2987" xr:uid="{00000000-0005-0000-0000-0000F00A0000}"/>
    <cellStyle name="20% - Accent1 2 2 2 5 3 2 2 2" xfId="2988" xr:uid="{00000000-0005-0000-0000-0000F10A0000}"/>
    <cellStyle name="20% - Accent1 2 2 2 5 3 2 2 2 2" xfId="2989" xr:uid="{00000000-0005-0000-0000-0000F20A0000}"/>
    <cellStyle name="20% - Accent1 2 2 2 5 3 2 2 3" xfId="2990" xr:uid="{00000000-0005-0000-0000-0000F30A0000}"/>
    <cellStyle name="20% - Accent1 2 2 2 5 3 2 3" xfId="2991" xr:uid="{00000000-0005-0000-0000-0000F40A0000}"/>
    <cellStyle name="20% - Accent1 2 2 2 5 3 2 3 2" xfId="2992" xr:uid="{00000000-0005-0000-0000-0000F50A0000}"/>
    <cellStyle name="20% - Accent1 2 2 2 5 3 2 4" xfId="2993" xr:uid="{00000000-0005-0000-0000-0000F60A0000}"/>
    <cellStyle name="20% - Accent1 2 2 2 5 3 3" xfId="2994" xr:uid="{00000000-0005-0000-0000-0000F70A0000}"/>
    <cellStyle name="20% - Accent1 2 2 2 5 3 3 2" xfId="2995" xr:uid="{00000000-0005-0000-0000-0000F80A0000}"/>
    <cellStyle name="20% - Accent1 2 2 2 5 3 3 2 2" xfId="2996" xr:uid="{00000000-0005-0000-0000-0000F90A0000}"/>
    <cellStyle name="20% - Accent1 2 2 2 5 3 3 2 2 2" xfId="2997" xr:uid="{00000000-0005-0000-0000-0000FA0A0000}"/>
    <cellStyle name="20% - Accent1 2 2 2 5 3 3 2 3" xfId="2998" xr:uid="{00000000-0005-0000-0000-0000FB0A0000}"/>
    <cellStyle name="20% - Accent1 2 2 2 5 3 3 3" xfId="2999" xr:uid="{00000000-0005-0000-0000-0000FC0A0000}"/>
    <cellStyle name="20% - Accent1 2 2 2 5 3 3 3 2" xfId="3000" xr:uid="{00000000-0005-0000-0000-0000FD0A0000}"/>
    <cellStyle name="20% - Accent1 2 2 2 5 3 3 4" xfId="3001" xr:uid="{00000000-0005-0000-0000-0000FE0A0000}"/>
    <cellStyle name="20% - Accent1 2 2 2 5 3 4" xfId="3002" xr:uid="{00000000-0005-0000-0000-0000FF0A0000}"/>
    <cellStyle name="20% - Accent1 2 2 2 5 3 4 2" xfId="3003" xr:uid="{00000000-0005-0000-0000-0000000B0000}"/>
    <cellStyle name="20% - Accent1 2 2 2 5 3 4 2 2" xfId="3004" xr:uid="{00000000-0005-0000-0000-0000010B0000}"/>
    <cellStyle name="20% - Accent1 2 2 2 5 3 4 2 2 2" xfId="3005" xr:uid="{00000000-0005-0000-0000-0000020B0000}"/>
    <cellStyle name="20% - Accent1 2 2 2 5 3 4 2 3" xfId="3006" xr:uid="{00000000-0005-0000-0000-0000030B0000}"/>
    <cellStyle name="20% - Accent1 2 2 2 5 3 4 3" xfId="3007" xr:uid="{00000000-0005-0000-0000-0000040B0000}"/>
    <cellStyle name="20% - Accent1 2 2 2 5 3 4 3 2" xfId="3008" xr:uid="{00000000-0005-0000-0000-0000050B0000}"/>
    <cellStyle name="20% - Accent1 2 2 2 5 3 4 4" xfId="3009" xr:uid="{00000000-0005-0000-0000-0000060B0000}"/>
    <cellStyle name="20% - Accent1 2 2 2 5 3 5" xfId="3010" xr:uid="{00000000-0005-0000-0000-0000070B0000}"/>
    <cellStyle name="20% - Accent1 2 2 2 5 3 5 2" xfId="3011" xr:uid="{00000000-0005-0000-0000-0000080B0000}"/>
    <cellStyle name="20% - Accent1 2 2 2 5 3 5 2 2" xfId="3012" xr:uid="{00000000-0005-0000-0000-0000090B0000}"/>
    <cellStyle name="20% - Accent1 2 2 2 5 3 5 3" xfId="3013" xr:uid="{00000000-0005-0000-0000-00000A0B0000}"/>
    <cellStyle name="20% - Accent1 2 2 2 5 3 6" xfId="3014" xr:uid="{00000000-0005-0000-0000-00000B0B0000}"/>
    <cellStyle name="20% - Accent1 2 2 2 5 3 6 2" xfId="3015" xr:uid="{00000000-0005-0000-0000-00000C0B0000}"/>
    <cellStyle name="20% - Accent1 2 2 2 5 3 6 2 2" xfId="3016" xr:uid="{00000000-0005-0000-0000-00000D0B0000}"/>
    <cellStyle name="20% - Accent1 2 2 2 5 3 6 3" xfId="3017" xr:uid="{00000000-0005-0000-0000-00000E0B0000}"/>
    <cellStyle name="20% - Accent1 2 2 2 5 3 7" xfId="3018" xr:uid="{00000000-0005-0000-0000-00000F0B0000}"/>
    <cellStyle name="20% - Accent1 2 2 2 5 3 7 2" xfId="3019" xr:uid="{00000000-0005-0000-0000-0000100B0000}"/>
    <cellStyle name="20% - Accent1 2 2 2 5 3 8" xfId="3020" xr:uid="{00000000-0005-0000-0000-0000110B0000}"/>
    <cellStyle name="20% - Accent1 2 2 2 5 3 8 2" xfId="3021" xr:uid="{00000000-0005-0000-0000-0000120B0000}"/>
    <cellStyle name="20% - Accent1 2 2 2 5 3 9" xfId="3022" xr:uid="{00000000-0005-0000-0000-0000130B0000}"/>
    <cellStyle name="20% - Accent1 2 2 2 5 4" xfId="3023" xr:uid="{00000000-0005-0000-0000-0000140B0000}"/>
    <cellStyle name="20% - Accent1 2 2 2 5 4 2" xfId="3024" xr:uid="{00000000-0005-0000-0000-0000150B0000}"/>
    <cellStyle name="20% - Accent1 2 2 2 5 4 2 2" xfId="3025" xr:uid="{00000000-0005-0000-0000-0000160B0000}"/>
    <cellStyle name="20% - Accent1 2 2 2 5 4 2 2 2" xfId="3026" xr:uid="{00000000-0005-0000-0000-0000170B0000}"/>
    <cellStyle name="20% - Accent1 2 2 2 5 4 2 3" xfId="3027" xr:uid="{00000000-0005-0000-0000-0000180B0000}"/>
    <cellStyle name="20% - Accent1 2 2 2 5 4 3" xfId="3028" xr:uid="{00000000-0005-0000-0000-0000190B0000}"/>
    <cellStyle name="20% - Accent1 2 2 2 5 4 3 2" xfId="3029" xr:uid="{00000000-0005-0000-0000-00001A0B0000}"/>
    <cellStyle name="20% - Accent1 2 2 2 5 4 4" xfId="3030" xr:uid="{00000000-0005-0000-0000-00001B0B0000}"/>
    <cellStyle name="20% - Accent1 2 2 2 5 5" xfId="3031" xr:uid="{00000000-0005-0000-0000-00001C0B0000}"/>
    <cellStyle name="20% - Accent1 2 2 2 5 5 2" xfId="3032" xr:uid="{00000000-0005-0000-0000-00001D0B0000}"/>
    <cellStyle name="20% - Accent1 2 2 2 5 5 2 2" xfId="3033" xr:uid="{00000000-0005-0000-0000-00001E0B0000}"/>
    <cellStyle name="20% - Accent1 2 2 2 5 5 2 2 2" xfId="3034" xr:uid="{00000000-0005-0000-0000-00001F0B0000}"/>
    <cellStyle name="20% - Accent1 2 2 2 5 5 2 3" xfId="3035" xr:uid="{00000000-0005-0000-0000-0000200B0000}"/>
    <cellStyle name="20% - Accent1 2 2 2 5 5 3" xfId="3036" xr:uid="{00000000-0005-0000-0000-0000210B0000}"/>
    <cellStyle name="20% - Accent1 2 2 2 5 5 3 2" xfId="3037" xr:uid="{00000000-0005-0000-0000-0000220B0000}"/>
    <cellStyle name="20% - Accent1 2 2 2 5 5 4" xfId="3038" xr:uid="{00000000-0005-0000-0000-0000230B0000}"/>
    <cellStyle name="20% - Accent1 2 2 2 5 6" xfId="3039" xr:uid="{00000000-0005-0000-0000-0000240B0000}"/>
    <cellStyle name="20% - Accent1 2 2 2 5 6 2" xfId="3040" xr:uid="{00000000-0005-0000-0000-0000250B0000}"/>
    <cellStyle name="20% - Accent1 2 2 2 5 6 2 2" xfId="3041" xr:uid="{00000000-0005-0000-0000-0000260B0000}"/>
    <cellStyle name="20% - Accent1 2 2 2 5 6 2 2 2" xfId="3042" xr:uid="{00000000-0005-0000-0000-0000270B0000}"/>
    <cellStyle name="20% - Accent1 2 2 2 5 6 2 3" xfId="3043" xr:uid="{00000000-0005-0000-0000-0000280B0000}"/>
    <cellStyle name="20% - Accent1 2 2 2 5 6 3" xfId="3044" xr:uid="{00000000-0005-0000-0000-0000290B0000}"/>
    <cellStyle name="20% - Accent1 2 2 2 5 6 3 2" xfId="3045" xr:uid="{00000000-0005-0000-0000-00002A0B0000}"/>
    <cellStyle name="20% - Accent1 2 2 2 5 6 4" xfId="3046" xr:uid="{00000000-0005-0000-0000-00002B0B0000}"/>
    <cellStyle name="20% - Accent1 2 2 2 5 7" xfId="3047" xr:uid="{00000000-0005-0000-0000-00002C0B0000}"/>
    <cellStyle name="20% - Accent1 2 2 2 5 7 2" xfId="3048" xr:uid="{00000000-0005-0000-0000-00002D0B0000}"/>
    <cellStyle name="20% - Accent1 2 2 2 5 7 2 2" xfId="3049" xr:uid="{00000000-0005-0000-0000-00002E0B0000}"/>
    <cellStyle name="20% - Accent1 2 2 2 5 7 3" xfId="3050" xr:uid="{00000000-0005-0000-0000-00002F0B0000}"/>
    <cellStyle name="20% - Accent1 2 2 2 5 8" xfId="3051" xr:uid="{00000000-0005-0000-0000-0000300B0000}"/>
    <cellStyle name="20% - Accent1 2 2 2 5 8 2" xfId="3052" xr:uid="{00000000-0005-0000-0000-0000310B0000}"/>
    <cellStyle name="20% - Accent1 2 2 2 5 8 2 2" xfId="3053" xr:uid="{00000000-0005-0000-0000-0000320B0000}"/>
    <cellStyle name="20% - Accent1 2 2 2 5 8 3" xfId="3054" xr:uid="{00000000-0005-0000-0000-0000330B0000}"/>
    <cellStyle name="20% - Accent1 2 2 2 5 9" xfId="3055" xr:uid="{00000000-0005-0000-0000-0000340B0000}"/>
    <cellStyle name="20% - Accent1 2 2 2 5 9 2" xfId="3056" xr:uid="{00000000-0005-0000-0000-0000350B0000}"/>
    <cellStyle name="20% - Accent1 2 2 2 6" xfId="3057" xr:uid="{00000000-0005-0000-0000-0000360B0000}"/>
    <cellStyle name="20% - Accent1 2 2 2 6 10" xfId="3058" xr:uid="{00000000-0005-0000-0000-0000370B0000}"/>
    <cellStyle name="20% - Accent1 2 2 2 6 10 2" xfId="3059" xr:uid="{00000000-0005-0000-0000-0000380B0000}"/>
    <cellStyle name="20% - Accent1 2 2 2 6 11" xfId="3060" xr:uid="{00000000-0005-0000-0000-0000390B0000}"/>
    <cellStyle name="20% - Accent1 2 2 2 6 2" xfId="3061" xr:uid="{00000000-0005-0000-0000-00003A0B0000}"/>
    <cellStyle name="20% - Accent1 2 2 2 6 2 2" xfId="3062" xr:uid="{00000000-0005-0000-0000-00003B0B0000}"/>
    <cellStyle name="20% - Accent1 2 2 2 6 2 2 2" xfId="3063" xr:uid="{00000000-0005-0000-0000-00003C0B0000}"/>
    <cellStyle name="20% - Accent1 2 2 2 6 2 2 2 2" xfId="3064" xr:uid="{00000000-0005-0000-0000-00003D0B0000}"/>
    <cellStyle name="20% - Accent1 2 2 2 6 2 2 2 2 2" xfId="3065" xr:uid="{00000000-0005-0000-0000-00003E0B0000}"/>
    <cellStyle name="20% - Accent1 2 2 2 6 2 2 2 3" xfId="3066" xr:uid="{00000000-0005-0000-0000-00003F0B0000}"/>
    <cellStyle name="20% - Accent1 2 2 2 6 2 2 3" xfId="3067" xr:uid="{00000000-0005-0000-0000-0000400B0000}"/>
    <cellStyle name="20% - Accent1 2 2 2 6 2 2 3 2" xfId="3068" xr:uid="{00000000-0005-0000-0000-0000410B0000}"/>
    <cellStyle name="20% - Accent1 2 2 2 6 2 2 4" xfId="3069" xr:uid="{00000000-0005-0000-0000-0000420B0000}"/>
    <cellStyle name="20% - Accent1 2 2 2 6 2 3" xfId="3070" xr:uid="{00000000-0005-0000-0000-0000430B0000}"/>
    <cellStyle name="20% - Accent1 2 2 2 6 2 3 2" xfId="3071" xr:uid="{00000000-0005-0000-0000-0000440B0000}"/>
    <cellStyle name="20% - Accent1 2 2 2 6 2 3 2 2" xfId="3072" xr:uid="{00000000-0005-0000-0000-0000450B0000}"/>
    <cellStyle name="20% - Accent1 2 2 2 6 2 3 2 2 2" xfId="3073" xr:uid="{00000000-0005-0000-0000-0000460B0000}"/>
    <cellStyle name="20% - Accent1 2 2 2 6 2 3 2 3" xfId="3074" xr:uid="{00000000-0005-0000-0000-0000470B0000}"/>
    <cellStyle name="20% - Accent1 2 2 2 6 2 3 3" xfId="3075" xr:uid="{00000000-0005-0000-0000-0000480B0000}"/>
    <cellStyle name="20% - Accent1 2 2 2 6 2 3 3 2" xfId="3076" xr:uid="{00000000-0005-0000-0000-0000490B0000}"/>
    <cellStyle name="20% - Accent1 2 2 2 6 2 3 4" xfId="3077" xr:uid="{00000000-0005-0000-0000-00004A0B0000}"/>
    <cellStyle name="20% - Accent1 2 2 2 6 2 4" xfId="3078" xr:uid="{00000000-0005-0000-0000-00004B0B0000}"/>
    <cellStyle name="20% - Accent1 2 2 2 6 2 4 2" xfId="3079" xr:uid="{00000000-0005-0000-0000-00004C0B0000}"/>
    <cellStyle name="20% - Accent1 2 2 2 6 2 4 2 2" xfId="3080" xr:uid="{00000000-0005-0000-0000-00004D0B0000}"/>
    <cellStyle name="20% - Accent1 2 2 2 6 2 4 2 2 2" xfId="3081" xr:uid="{00000000-0005-0000-0000-00004E0B0000}"/>
    <cellStyle name="20% - Accent1 2 2 2 6 2 4 2 3" xfId="3082" xr:uid="{00000000-0005-0000-0000-00004F0B0000}"/>
    <cellStyle name="20% - Accent1 2 2 2 6 2 4 3" xfId="3083" xr:uid="{00000000-0005-0000-0000-0000500B0000}"/>
    <cellStyle name="20% - Accent1 2 2 2 6 2 4 3 2" xfId="3084" xr:uid="{00000000-0005-0000-0000-0000510B0000}"/>
    <cellStyle name="20% - Accent1 2 2 2 6 2 4 4" xfId="3085" xr:uid="{00000000-0005-0000-0000-0000520B0000}"/>
    <cellStyle name="20% - Accent1 2 2 2 6 2 5" xfId="3086" xr:uid="{00000000-0005-0000-0000-0000530B0000}"/>
    <cellStyle name="20% - Accent1 2 2 2 6 2 5 2" xfId="3087" xr:uid="{00000000-0005-0000-0000-0000540B0000}"/>
    <cellStyle name="20% - Accent1 2 2 2 6 2 5 2 2" xfId="3088" xr:uid="{00000000-0005-0000-0000-0000550B0000}"/>
    <cellStyle name="20% - Accent1 2 2 2 6 2 5 3" xfId="3089" xr:uid="{00000000-0005-0000-0000-0000560B0000}"/>
    <cellStyle name="20% - Accent1 2 2 2 6 2 6" xfId="3090" xr:uid="{00000000-0005-0000-0000-0000570B0000}"/>
    <cellStyle name="20% - Accent1 2 2 2 6 2 6 2" xfId="3091" xr:uid="{00000000-0005-0000-0000-0000580B0000}"/>
    <cellStyle name="20% - Accent1 2 2 2 6 2 6 2 2" xfId="3092" xr:uid="{00000000-0005-0000-0000-0000590B0000}"/>
    <cellStyle name="20% - Accent1 2 2 2 6 2 6 3" xfId="3093" xr:uid="{00000000-0005-0000-0000-00005A0B0000}"/>
    <cellStyle name="20% - Accent1 2 2 2 6 2 7" xfId="3094" xr:uid="{00000000-0005-0000-0000-00005B0B0000}"/>
    <cellStyle name="20% - Accent1 2 2 2 6 2 7 2" xfId="3095" xr:uid="{00000000-0005-0000-0000-00005C0B0000}"/>
    <cellStyle name="20% - Accent1 2 2 2 6 2 8" xfId="3096" xr:uid="{00000000-0005-0000-0000-00005D0B0000}"/>
    <cellStyle name="20% - Accent1 2 2 2 6 2 8 2" xfId="3097" xr:uid="{00000000-0005-0000-0000-00005E0B0000}"/>
    <cellStyle name="20% - Accent1 2 2 2 6 2 9" xfId="3098" xr:uid="{00000000-0005-0000-0000-00005F0B0000}"/>
    <cellStyle name="20% - Accent1 2 2 2 6 3" xfId="3099" xr:uid="{00000000-0005-0000-0000-0000600B0000}"/>
    <cellStyle name="20% - Accent1 2 2 2 6 3 2" xfId="3100" xr:uid="{00000000-0005-0000-0000-0000610B0000}"/>
    <cellStyle name="20% - Accent1 2 2 2 6 3 2 2" xfId="3101" xr:uid="{00000000-0005-0000-0000-0000620B0000}"/>
    <cellStyle name="20% - Accent1 2 2 2 6 3 2 2 2" xfId="3102" xr:uid="{00000000-0005-0000-0000-0000630B0000}"/>
    <cellStyle name="20% - Accent1 2 2 2 6 3 2 2 2 2" xfId="3103" xr:uid="{00000000-0005-0000-0000-0000640B0000}"/>
    <cellStyle name="20% - Accent1 2 2 2 6 3 2 2 3" xfId="3104" xr:uid="{00000000-0005-0000-0000-0000650B0000}"/>
    <cellStyle name="20% - Accent1 2 2 2 6 3 2 3" xfId="3105" xr:uid="{00000000-0005-0000-0000-0000660B0000}"/>
    <cellStyle name="20% - Accent1 2 2 2 6 3 2 3 2" xfId="3106" xr:uid="{00000000-0005-0000-0000-0000670B0000}"/>
    <cellStyle name="20% - Accent1 2 2 2 6 3 2 4" xfId="3107" xr:uid="{00000000-0005-0000-0000-0000680B0000}"/>
    <cellStyle name="20% - Accent1 2 2 2 6 3 3" xfId="3108" xr:uid="{00000000-0005-0000-0000-0000690B0000}"/>
    <cellStyle name="20% - Accent1 2 2 2 6 3 3 2" xfId="3109" xr:uid="{00000000-0005-0000-0000-00006A0B0000}"/>
    <cellStyle name="20% - Accent1 2 2 2 6 3 3 2 2" xfId="3110" xr:uid="{00000000-0005-0000-0000-00006B0B0000}"/>
    <cellStyle name="20% - Accent1 2 2 2 6 3 3 2 2 2" xfId="3111" xr:uid="{00000000-0005-0000-0000-00006C0B0000}"/>
    <cellStyle name="20% - Accent1 2 2 2 6 3 3 2 3" xfId="3112" xr:uid="{00000000-0005-0000-0000-00006D0B0000}"/>
    <cellStyle name="20% - Accent1 2 2 2 6 3 3 3" xfId="3113" xr:uid="{00000000-0005-0000-0000-00006E0B0000}"/>
    <cellStyle name="20% - Accent1 2 2 2 6 3 3 3 2" xfId="3114" xr:uid="{00000000-0005-0000-0000-00006F0B0000}"/>
    <cellStyle name="20% - Accent1 2 2 2 6 3 3 4" xfId="3115" xr:uid="{00000000-0005-0000-0000-0000700B0000}"/>
    <cellStyle name="20% - Accent1 2 2 2 6 3 4" xfId="3116" xr:uid="{00000000-0005-0000-0000-0000710B0000}"/>
    <cellStyle name="20% - Accent1 2 2 2 6 3 4 2" xfId="3117" xr:uid="{00000000-0005-0000-0000-0000720B0000}"/>
    <cellStyle name="20% - Accent1 2 2 2 6 3 4 2 2" xfId="3118" xr:uid="{00000000-0005-0000-0000-0000730B0000}"/>
    <cellStyle name="20% - Accent1 2 2 2 6 3 4 2 2 2" xfId="3119" xr:uid="{00000000-0005-0000-0000-0000740B0000}"/>
    <cellStyle name="20% - Accent1 2 2 2 6 3 4 2 3" xfId="3120" xr:uid="{00000000-0005-0000-0000-0000750B0000}"/>
    <cellStyle name="20% - Accent1 2 2 2 6 3 4 3" xfId="3121" xr:uid="{00000000-0005-0000-0000-0000760B0000}"/>
    <cellStyle name="20% - Accent1 2 2 2 6 3 4 3 2" xfId="3122" xr:uid="{00000000-0005-0000-0000-0000770B0000}"/>
    <cellStyle name="20% - Accent1 2 2 2 6 3 4 4" xfId="3123" xr:uid="{00000000-0005-0000-0000-0000780B0000}"/>
    <cellStyle name="20% - Accent1 2 2 2 6 3 5" xfId="3124" xr:uid="{00000000-0005-0000-0000-0000790B0000}"/>
    <cellStyle name="20% - Accent1 2 2 2 6 3 5 2" xfId="3125" xr:uid="{00000000-0005-0000-0000-00007A0B0000}"/>
    <cellStyle name="20% - Accent1 2 2 2 6 3 5 2 2" xfId="3126" xr:uid="{00000000-0005-0000-0000-00007B0B0000}"/>
    <cellStyle name="20% - Accent1 2 2 2 6 3 5 3" xfId="3127" xr:uid="{00000000-0005-0000-0000-00007C0B0000}"/>
    <cellStyle name="20% - Accent1 2 2 2 6 3 6" xfId="3128" xr:uid="{00000000-0005-0000-0000-00007D0B0000}"/>
    <cellStyle name="20% - Accent1 2 2 2 6 3 6 2" xfId="3129" xr:uid="{00000000-0005-0000-0000-00007E0B0000}"/>
    <cellStyle name="20% - Accent1 2 2 2 6 3 6 2 2" xfId="3130" xr:uid="{00000000-0005-0000-0000-00007F0B0000}"/>
    <cellStyle name="20% - Accent1 2 2 2 6 3 6 3" xfId="3131" xr:uid="{00000000-0005-0000-0000-0000800B0000}"/>
    <cellStyle name="20% - Accent1 2 2 2 6 3 7" xfId="3132" xr:uid="{00000000-0005-0000-0000-0000810B0000}"/>
    <cellStyle name="20% - Accent1 2 2 2 6 3 7 2" xfId="3133" xr:uid="{00000000-0005-0000-0000-0000820B0000}"/>
    <cellStyle name="20% - Accent1 2 2 2 6 3 8" xfId="3134" xr:uid="{00000000-0005-0000-0000-0000830B0000}"/>
    <cellStyle name="20% - Accent1 2 2 2 6 3 8 2" xfId="3135" xr:uid="{00000000-0005-0000-0000-0000840B0000}"/>
    <cellStyle name="20% - Accent1 2 2 2 6 3 9" xfId="3136" xr:uid="{00000000-0005-0000-0000-0000850B0000}"/>
    <cellStyle name="20% - Accent1 2 2 2 6 4" xfId="3137" xr:uid="{00000000-0005-0000-0000-0000860B0000}"/>
    <cellStyle name="20% - Accent1 2 2 2 6 4 2" xfId="3138" xr:uid="{00000000-0005-0000-0000-0000870B0000}"/>
    <cellStyle name="20% - Accent1 2 2 2 6 4 2 2" xfId="3139" xr:uid="{00000000-0005-0000-0000-0000880B0000}"/>
    <cellStyle name="20% - Accent1 2 2 2 6 4 2 2 2" xfId="3140" xr:uid="{00000000-0005-0000-0000-0000890B0000}"/>
    <cellStyle name="20% - Accent1 2 2 2 6 4 2 3" xfId="3141" xr:uid="{00000000-0005-0000-0000-00008A0B0000}"/>
    <cellStyle name="20% - Accent1 2 2 2 6 4 3" xfId="3142" xr:uid="{00000000-0005-0000-0000-00008B0B0000}"/>
    <cellStyle name="20% - Accent1 2 2 2 6 4 3 2" xfId="3143" xr:uid="{00000000-0005-0000-0000-00008C0B0000}"/>
    <cellStyle name="20% - Accent1 2 2 2 6 4 4" xfId="3144" xr:uid="{00000000-0005-0000-0000-00008D0B0000}"/>
    <cellStyle name="20% - Accent1 2 2 2 6 5" xfId="3145" xr:uid="{00000000-0005-0000-0000-00008E0B0000}"/>
    <cellStyle name="20% - Accent1 2 2 2 6 5 2" xfId="3146" xr:uid="{00000000-0005-0000-0000-00008F0B0000}"/>
    <cellStyle name="20% - Accent1 2 2 2 6 5 2 2" xfId="3147" xr:uid="{00000000-0005-0000-0000-0000900B0000}"/>
    <cellStyle name="20% - Accent1 2 2 2 6 5 2 2 2" xfId="3148" xr:uid="{00000000-0005-0000-0000-0000910B0000}"/>
    <cellStyle name="20% - Accent1 2 2 2 6 5 2 3" xfId="3149" xr:uid="{00000000-0005-0000-0000-0000920B0000}"/>
    <cellStyle name="20% - Accent1 2 2 2 6 5 3" xfId="3150" xr:uid="{00000000-0005-0000-0000-0000930B0000}"/>
    <cellStyle name="20% - Accent1 2 2 2 6 5 3 2" xfId="3151" xr:uid="{00000000-0005-0000-0000-0000940B0000}"/>
    <cellStyle name="20% - Accent1 2 2 2 6 5 4" xfId="3152" xr:uid="{00000000-0005-0000-0000-0000950B0000}"/>
    <cellStyle name="20% - Accent1 2 2 2 6 6" xfId="3153" xr:uid="{00000000-0005-0000-0000-0000960B0000}"/>
    <cellStyle name="20% - Accent1 2 2 2 6 6 2" xfId="3154" xr:uid="{00000000-0005-0000-0000-0000970B0000}"/>
    <cellStyle name="20% - Accent1 2 2 2 6 6 2 2" xfId="3155" xr:uid="{00000000-0005-0000-0000-0000980B0000}"/>
    <cellStyle name="20% - Accent1 2 2 2 6 6 2 2 2" xfId="3156" xr:uid="{00000000-0005-0000-0000-0000990B0000}"/>
    <cellStyle name="20% - Accent1 2 2 2 6 6 2 3" xfId="3157" xr:uid="{00000000-0005-0000-0000-00009A0B0000}"/>
    <cellStyle name="20% - Accent1 2 2 2 6 6 3" xfId="3158" xr:uid="{00000000-0005-0000-0000-00009B0B0000}"/>
    <cellStyle name="20% - Accent1 2 2 2 6 6 3 2" xfId="3159" xr:uid="{00000000-0005-0000-0000-00009C0B0000}"/>
    <cellStyle name="20% - Accent1 2 2 2 6 6 4" xfId="3160" xr:uid="{00000000-0005-0000-0000-00009D0B0000}"/>
    <cellStyle name="20% - Accent1 2 2 2 6 7" xfId="3161" xr:uid="{00000000-0005-0000-0000-00009E0B0000}"/>
    <cellStyle name="20% - Accent1 2 2 2 6 7 2" xfId="3162" xr:uid="{00000000-0005-0000-0000-00009F0B0000}"/>
    <cellStyle name="20% - Accent1 2 2 2 6 7 2 2" xfId="3163" xr:uid="{00000000-0005-0000-0000-0000A00B0000}"/>
    <cellStyle name="20% - Accent1 2 2 2 6 7 3" xfId="3164" xr:uid="{00000000-0005-0000-0000-0000A10B0000}"/>
    <cellStyle name="20% - Accent1 2 2 2 6 8" xfId="3165" xr:uid="{00000000-0005-0000-0000-0000A20B0000}"/>
    <cellStyle name="20% - Accent1 2 2 2 6 8 2" xfId="3166" xr:uid="{00000000-0005-0000-0000-0000A30B0000}"/>
    <cellStyle name="20% - Accent1 2 2 2 6 8 2 2" xfId="3167" xr:uid="{00000000-0005-0000-0000-0000A40B0000}"/>
    <cellStyle name="20% - Accent1 2 2 2 6 8 3" xfId="3168" xr:uid="{00000000-0005-0000-0000-0000A50B0000}"/>
    <cellStyle name="20% - Accent1 2 2 2 6 9" xfId="3169" xr:uid="{00000000-0005-0000-0000-0000A60B0000}"/>
    <cellStyle name="20% - Accent1 2 2 2 6 9 2" xfId="3170" xr:uid="{00000000-0005-0000-0000-0000A70B0000}"/>
    <cellStyle name="20% - Accent1 2 2 2 7" xfId="3171" xr:uid="{00000000-0005-0000-0000-0000A80B0000}"/>
    <cellStyle name="20% - Accent1 2 2 2 7 2" xfId="3172" xr:uid="{00000000-0005-0000-0000-0000A90B0000}"/>
    <cellStyle name="20% - Accent1 2 2 2 7 2 2" xfId="3173" xr:uid="{00000000-0005-0000-0000-0000AA0B0000}"/>
    <cellStyle name="20% - Accent1 2 2 2 7 2 2 2" xfId="3174" xr:uid="{00000000-0005-0000-0000-0000AB0B0000}"/>
    <cellStyle name="20% - Accent1 2 2 2 7 2 2 2 2" xfId="3175" xr:uid="{00000000-0005-0000-0000-0000AC0B0000}"/>
    <cellStyle name="20% - Accent1 2 2 2 7 2 2 3" xfId="3176" xr:uid="{00000000-0005-0000-0000-0000AD0B0000}"/>
    <cellStyle name="20% - Accent1 2 2 2 7 2 3" xfId="3177" xr:uid="{00000000-0005-0000-0000-0000AE0B0000}"/>
    <cellStyle name="20% - Accent1 2 2 2 7 2 3 2" xfId="3178" xr:uid="{00000000-0005-0000-0000-0000AF0B0000}"/>
    <cellStyle name="20% - Accent1 2 2 2 7 2 4" xfId="3179" xr:uid="{00000000-0005-0000-0000-0000B00B0000}"/>
    <cellStyle name="20% - Accent1 2 2 2 7 3" xfId="3180" xr:uid="{00000000-0005-0000-0000-0000B10B0000}"/>
    <cellStyle name="20% - Accent1 2 2 2 7 3 2" xfId="3181" xr:uid="{00000000-0005-0000-0000-0000B20B0000}"/>
    <cellStyle name="20% - Accent1 2 2 2 7 3 2 2" xfId="3182" xr:uid="{00000000-0005-0000-0000-0000B30B0000}"/>
    <cellStyle name="20% - Accent1 2 2 2 7 3 2 2 2" xfId="3183" xr:uid="{00000000-0005-0000-0000-0000B40B0000}"/>
    <cellStyle name="20% - Accent1 2 2 2 7 3 2 3" xfId="3184" xr:uid="{00000000-0005-0000-0000-0000B50B0000}"/>
    <cellStyle name="20% - Accent1 2 2 2 7 3 3" xfId="3185" xr:uid="{00000000-0005-0000-0000-0000B60B0000}"/>
    <cellStyle name="20% - Accent1 2 2 2 7 3 3 2" xfId="3186" xr:uid="{00000000-0005-0000-0000-0000B70B0000}"/>
    <cellStyle name="20% - Accent1 2 2 2 7 3 4" xfId="3187" xr:uid="{00000000-0005-0000-0000-0000B80B0000}"/>
    <cellStyle name="20% - Accent1 2 2 2 7 4" xfId="3188" xr:uid="{00000000-0005-0000-0000-0000B90B0000}"/>
    <cellStyle name="20% - Accent1 2 2 2 7 4 2" xfId="3189" xr:uid="{00000000-0005-0000-0000-0000BA0B0000}"/>
    <cellStyle name="20% - Accent1 2 2 2 7 4 2 2" xfId="3190" xr:uid="{00000000-0005-0000-0000-0000BB0B0000}"/>
    <cellStyle name="20% - Accent1 2 2 2 7 4 2 2 2" xfId="3191" xr:uid="{00000000-0005-0000-0000-0000BC0B0000}"/>
    <cellStyle name="20% - Accent1 2 2 2 7 4 2 3" xfId="3192" xr:uid="{00000000-0005-0000-0000-0000BD0B0000}"/>
    <cellStyle name="20% - Accent1 2 2 2 7 4 3" xfId="3193" xr:uid="{00000000-0005-0000-0000-0000BE0B0000}"/>
    <cellStyle name="20% - Accent1 2 2 2 7 4 3 2" xfId="3194" xr:uid="{00000000-0005-0000-0000-0000BF0B0000}"/>
    <cellStyle name="20% - Accent1 2 2 2 7 4 4" xfId="3195" xr:uid="{00000000-0005-0000-0000-0000C00B0000}"/>
    <cellStyle name="20% - Accent1 2 2 2 7 5" xfId="3196" xr:uid="{00000000-0005-0000-0000-0000C10B0000}"/>
    <cellStyle name="20% - Accent1 2 2 2 7 5 2" xfId="3197" xr:uid="{00000000-0005-0000-0000-0000C20B0000}"/>
    <cellStyle name="20% - Accent1 2 2 2 7 5 2 2" xfId="3198" xr:uid="{00000000-0005-0000-0000-0000C30B0000}"/>
    <cellStyle name="20% - Accent1 2 2 2 7 5 3" xfId="3199" xr:uid="{00000000-0005-0000-0000-0000C40B0000}"/>
    <cellStyle name="20% - Accent1 2 2 2 7 6" xfId="3200" xr:uid="{00000000-0005-0000-0000-0000C50B0000}"/>
    <cellStyle name="20% - Accent1 2 2 2 7 6 2" xfId="3201" xr:uid="{00000000-0005-0000-0000-0000C60B0000}"/>
    <cellStyle name="20% - Accent1 2 2 2 7 6 2 2" xfId="3202" xr:uid="{00000000-0005-0000-0000-0000C70B0000}"/>
    <cellStyle name="20% - Accent1 2 2 2 7 6 3" xfId="3203" xr:uid="{00000000-0005-0000-0000-0000C80B0000}"/>
    <cellStyle name="20% - Accent1 2 2 2 7 7" xfId="3204" xr:uid="{00000000-0005-0000-0000-0000C90B0000}"/>
    <cellStyle name="20% - Accent1 2 2 2 7 7 2" xfId="3205" xr:uid="{00000000-0005-0000-0000-0000CA0B0000}"/>
    <cellStyle name="20% - Accent1 2 2 2 7 8" xfId="3206" xr:uid="{00000000-0005-0000-0000-0000CB0B0000}"/>
    <cellStyle name="20% - Accent1 2 2 2 7 8 2" xfId="3207" xr:uid="{00000000-0005-0000-0000-0000CC0B0000}"/>
    <cellStyle name="20% - Accent1 2 2 2 7 9" xfId="3208" xr:uid="{00000000-0005-0000-0000-0000CD0B0000}"/>
    <cellStyle name="20% - Accent1 2 2 2 8" xfId="3209" xr:uid="{00000000-0005-0000-0000-0000CE0B0000}"/>
    <cellStyle name="20% - Accent1 2 2 2 8 2" xfId="3210" xr:uid="{00000000-0005-0000-0000-0000CF0B0000}"/>
    <cellStyle name="20% - Accent1 2 2 2 8 2 2" xfId="3211" xr:uid="{00000000-0005-0000-0000-0000D00B0000}"/>
    <cellStyle name="20% - Accent1 2 2 2 8 2 2 2" xfId="3212" xr:uid="{00000000-0005-0000-0000-0000D10B0000}"/>
    <cellStyle name="20% - Accent1 2 2 2 8 2 2 2 2" xfId="3213" xr:uid="{00000000-0005-0000-0000-0000D20B0000}"/>
    <cellStyle name="20% - Accent1 2 2 2 8 2 2 3" xfId="3214" xr:uid="{00000000-0005-0000-0000-0000D30B0000}"/>
    <cellStyle name="20% - Accent1 2 2 2 8 2 3" xfId="3215" xr:uid="{00000000-0005-0000-0000-0000D40B0000}"/>
    <cellStyle name="20% - Accent1 2 2 2 8 2 3 2" xfId="3216" xr:uid="{00000000-0005-0000-0000-0000D50B0000}"/>
    <cellStyle name="20% - Accent1 2 2 2 8 2 4" xfId="3217" xr:uid="{00000000-0005-0000-0000-0000D60B0000}"/>
    <cellStyle name="20% - Accent1 2 2 2 8 3" xfId="3218" xr:uid="{00000000-0005-0000-0000-0000D70B0000}"/>
    <cellStyle name="20% - Accent1 2 2 2 8 3 2" xfId="3219" xr:uid="{00000000-0005-0000-0000-0000D80B0000}"/>
    <cellStyle name="20% - Accent1 2 2 2 8 3 2 2" xfId="3220" xr:uid="{00000000-0005-0000-0000-0000D90B0000}"/>
    <cellStyle name="20% - Accent1 2 2 2 8 3 2 2 2" xfId="3221" xr:uid="{00000000-0005-0000-0000-0000DA0B0000}"/>
    <cellStyle name="20% - Accent1 2 2 2 8 3 2 3" xfId="3222" xr:uid="{00000000-0005-0000-0000-0000DB0B0000}"/>
    <cellStyle name="20% - Accent1 2 2 2 8 3 3" xfId="3223" xr:uid="{00000000-0005-0000-0000-0000DC0B0000}"/>
    <cellStyle name="20% - Accent1 2 2 2 8 3 3 2" xfId="3224" xr:uid="{00000000-0005-0000-0000-0000DD0B0000}"/>
    <cellStyle name="20% - Accent1 2 2 2 8 3 4" xfId="3225" xr:uid="{00000000-0005-0000-0000-0000DE0B0000}"/>
    <cellStyle name="20% - Accent1 2 2 2 8 4" xfId="3226" xr:uid="{00000000-0005-0000-0000-0000DF0B0000}"/>
    <cellStyle name="20% - Accent1 2 2 2 8 4 2" xfId="3227" xr:uid="{00000000-0005-0000-0000-0000E00B0000}"/>
    <cellStyle name="20% - Accent1 2 2 2 8 4 2 2" xfId="3228" xr:uid="{00000000-0005-0000-0000-0000E10B0000}"/>
    <cellStyle name="20% - Accent1 2 2 2 8 4 2 2 2" xfId="3229" xr:uid="{00000000-0005-0000-0000-0000E20B0000}"/>
    <cellStyle name="20% - Accent1 2 2 2 8 4 2 3" xfId="3230" xr:uid="{00000000-0005-0000-0000-0000E30B0000}"/>
    <cellStyle name="20% - Accent1 2 2 2 8 4 3" xfId="3231" xr:uid="{00000000-0005-0000-0000-0000E40B0000}"/>
    <cellStyle name="20% - Accent1 2 2 2 8 4 3 2" xfId="3232" xr:uid="{00000000-0005-0000-0000-0000E50B0000}"/>
    <cellStyle name="20% - Accent1 2 2 2 8 4 4" xfId="3233" xr:uid="{00000000-0005-0000-0000-0000E60B0000}"/>
    <cellStyle name="20% - Accent1 2 2 2 8 5" xfId="3234" xr:uid="{00000000-0005-0000-0000-0000E70B0000}"/>
    <cellStyle name="20% - Accent1 2 2 2 8 5 2" xfId="3235" xr:uid="{00000000-0005-0000-0000-0000E80B0000}"/>
    <cellStyle name="20% - Accent1 2 2 2 8 5 2 2" xfId="3236" xr:uid="{00000000-0005-0000-0000-0000E90B0000}"/>
    <cellStyle name="20% - Accent1 2 2 2 8 5 3" xfId="3237" xr:uid="{00000000-0005-0000-0000-0000EA0B0000}"/>
    <cellStyle name="20% - Accent1 2 2 2 8 6" xfId="3238" xr:uid="{00000000-0005-0000-0000-0000EB0B0000}"/>
    <cellStyle name="20% - Accent1 2 2 2 8 6 2" xfId="3239" xr:uid="{00000000-0005-0000-0000-0000EC0B0000}"/>
    <cellStyle name="20% - Accent1 2 2 2 8 6 2 2" xfId="3240" xr:uid="{00000000-0005-0000-0000-0000ED0B0000}"/>
    <cellStyle name="20% - Accent1 2 2 2 8 6 3" xfId="3241" xr:uid="{00000000-0005-0000-0000-0000EE0B0000}"/>
    <cellStyle name="20% - Accent1 2 2 2 8 7" xfId="3242" xr:uid="{00000000-0005-0000-0000-0000EF0B0000}"/>
    <cellStyle name="20% - Accent1 2 2 2 8 7 2" xfId="3243" xr:uid="{00000000-0005-0000-0000-0000F00B0000}"/>
    <cellStyle name="20% - Accent1 2 2 2 8 8" xfId="3244" xr:uid="{00000000-0005-0000-0000-0000F10B0000}"/>
    <cellStyle name="20% - Accent1 2 2 2 8 8 2" xfId="3245" xr:uid="{00000000-0005-0000-0000-0000F20B0000}"/>
    <cellStyle name="20% - Accent1 2 2 2 8 9" xfId="3246" xr:uid="{00000000-0005-0000-0000-0000F30B0000}"/>
    <cellStyle name="20% - Accent1 2 2 2 9" xfId="3247" xr:uid="{00000000-0005-0000-0000-0000F40B0000}"/>
    <cellStyle name="20% - Accent1 2 2 2 9 2" xfId="3248" xr:uid="{00000000-0005-0000-0000-0000F50B0000}"/>
    <cellStyle name="20% - Accent1 2 2 2 9 2 2" xfId="3249" xr:uid="{00000000-0005-0000-0000-0000F60B0000}"/>
    <cellStyle name="20% - Accent1 2 2 2 9 2 2 2" xfId="3250" xr:uid="{00000000-0005-0000-0000-0000F70B0000}"/>
    <cellStyle name="20% - Accent1 2 2 2 9 2 3" xfId="3251" xr:uid="{00000000-0005-0000-0000-0000F80B0000}"/>
    <cellStyle name="20% - Accent1 2 2 2 9 3" xfId="3252" xr:uid="{00000000-0005-0000-0000-0000F90B0000}"/>
    <cellStyle name="20% - Accent1 2 2 2 9 3 2" xfId="3253" xr:uid="{00000000-0005-0000-0000-0000FA0B0000}"/>
    <cellStyle name="20% - Accent1 2 2 2 9 4" xfId="3254" xr:uid="{00000000-0005-0000-0000-0000FB0B0000}"/>
    <cellStyle name="20% - Accent1 2 2 20" xfId="3255" xr:uid="{00000000-0005-0000-0000-0000FC0B0000}"/>
    <cellStyle name="20% - Accent1 2 2 3" xfId="3256" xr:uid="{00000000-0005-0000-0000-0000FD0B0000}"/>
    <cellStyle name="20% - Accent1 2 2 3 10" xfId="3257" xr:uid="{00000000-0005-0000-0000-0000FE0B0000}"/>
    <cellStyle name="20% - Accent1 2 2 3 10 2" xfId="3258" xr:uid="{00000000-0005-0000-0000-0000FF0B0000}"/>
    <cellStyle name="20% - Accent1 2 2 3 10 2 2" xfId="3259" xr:uid="{00000000-0005-0000-0000-0000000C0000}"/>
    <cellStyle name="20% - Accent1 2 2 3 10 2 2 2" xfId="3260" xr:uid="{00000000-0005-0000-0000-0000010C0000}"/>
    <cellStyle name="20% - Accent1 2 2 3 10 2 3" xfId="3261" xr:uid="{00000000-0005-0000-0000-0000020C0000}"/>
    <cellStyle name="20% - Accent1 2 2 3 10 3" xfId="3262" xr:uid="{00000000-0005-0000-0000-0000030C0000}"/>
    <cellStyle name="20% - Accent1 2 2 3 10 3 2" xfId="3263" xr:uid="{00000000-0005-0000-0000-0000040C0000}"/>
    <cellStyle name="20% - Accent1 2 2 3 10 4" xfId="3264" xr:uid="{00000000-0005-0000-0000-0000050C0000}"/>
    <cellStyle name="20% - Accent1 2 2 3 11" xfId="3265" xr:uid="{00000000-0005-0000-0000-0000060C0000}"/>
    <cellStyle name="20% - Accent1 2 2 3 11 2" xfId="3266" xr:uid="{00000000-0005-0000-0000-0000070C0000}"/>
    <cellStyle name="20% - Accent1 2 2 3 11 2 2" xfId="3267" xr:uid="{00000000-0005-0000-0000-0000080C0000}"/>
    <cellStyle name="20% - Accent1 2 2 3 11 2 2 2" xfId="3268" xr:uid="{00000000-0005-0000-0000-0000090C0000}"/>
    <cellStyle name="20% - Accent1 2 2 3 11 2 3" xfId="3269" xr:uid="{00000000-0005-0000-0000-00000A0C0000}"/>
    <cellStyle name="20% - Accent1 2 2 3 11 3" xfId="3270" xr:uid="{00000000-0005-0000-0000-00000B0C0000}"/>
    <cellStyle name="20% - Accent1 2 2 3 11 3 2" xfId="3271" xr:uid="{00000000-0005-0000-0000-00000C0C0000}"/>
    <cellStyle name="20% - Accent1 2 2 3 11 4" xfId="3272" xr:uid="{00000000-0005-0000-0000-00000D0C0000}"/>
    <cellStyle name="20% - Accent1 2 2 3 12" xfId="3273" xr:uid="{00000000-0005-0000-0000-00000E0C0000}"/>
    <cellStyle name="20% - Accent1 2 2 3 12 2" xfId="3274" xr:uid="{00000000-0005-0000-0000-00000F0C0000}"/>
    <cellStyle name="20% - Accent1 2 2 3 12 2 2" xfId="3275" xr:uid="{00000000-0005-0000-0000-0000100C0000}"/>
    <cellStyle name="20% - Accent1 2 2 3 12 3" xfId="3276" xr:uid="{00000000-0005-0000-0000-0000110C0000}"/>
    <cellStyle name="20% - Accent1 2 2 3 13" xfId="3277" xr:uid="{00000000-0005-0000-0000-0000120C0000}"/>
    <cellStyle name="20% - Accent1 2 2 3 13 2" xfId="3278" xr:uid="{00000000-0005-0000-0000-0000130C0000}"/>
    <cellStyle name="20% - Accent1 2 2 3 13 2 2" xfId="3279" xr:uid="{00000000-0005-0000-0000-0000140C0000}"/>
    <cellStyle name="20% - Accent1 2 2 3 13 3" xfId="3280" xr:uid="{00000000-0005-0000-0000-0000150C0000}"/>
    <cellStyle name="20% - Accent1 2 2 3 14" xfId="3281" xr:uid="{00000000-0005-0000-0000-0000160C0000}"/>
    <cellStyle name="20% - Accent1 2 2 3 14 2" xfId="3282" xr:uid="{00000000-0005-0000-0000-0000170C0000}"/>
    <cellStyle name="20% - Accent1 2 2 3 15" xfId="3283" xr:uid="{00000000-0005-0000-0000-0000180C0000}"/>
    <cellStyle name="20% - Accent1 2 2 3 15 2" xfId="3284" xr:uid="{00000000-0005-0000-0000-0000190C0000}"/>
    <cellStyle name="20% - Accent1 2 2 3 16" xfId="3285" xr:uid="{00000000-0005-0000-0000-00001A0C0000}"/>
    <cellStyle name="20% - Accent1 2 2 3 2" xfId="3286" xr:uid="{00000000-0005-0000-0000-00001B0C0000}"/>
    <cellStyle name="20% - Accent1 2 2 3 2 10" xfId="3287" xr:uid="{00000000-0005-0000-0000-00001C0C0000}"/>
    <cellStyle name="20% - Accent1 2 2 3 2 10 2" xfId="3288" xr:uid="{00000000-0005-0000-0000-00001D0C0000}"/>
    <cellStyle name="20% - Accent1 2 2 3 2 10 2 2" xfId="3289" xr:uid="{00000000-0005-0000-0000-00001E0C0000}"/>
    <cellStyle name="20% - Accent1 2 2 3 2 10 2 2 2" xfId="3290" xr:uid="{00000000-0005-0000-0000-00001F0C0000}"/>
    <cellStyle name="20% - Accent1 2 2 3 2 10 2 3" xfId="3291" xr:uid="{00000000-0005-0000-0000-0000200C0000}"/>
    <cellStyle name="20% - Accent1 2 2 3 2 10 3" xfId="3292" xr:uid="{00000000-0005-0000-0000-0000210C0000}"/>
    <cellStyle name="20% - Accent1 2 2 3 2 10 3 2" xfId="3293" xr:uid="{00000000-0005-0000-0000-0000220C0000}"/>
    <cellStyle name="20% - Accent1 2 2 3 2 10 4" xfId="3294" xr:uid="{00000000-0005-0000-0000-0000230C0000}"/>
    <cellStyle name="20% - Accent1 2 2 3 2 11" xfId="3295" xr:uid="{00000000-0005-0000-0000-0000240C0000}"/>
    <cellStyle name="20% - Accent1 2 2 3 2 11 2" xfId="3296" xr:uid="{00000000-0005-0000-0000-0000250C0000}"/>
    <cellStyle name="20% - Accent1 2 2 3 2 11 2 2" xfId="3297" xr:uid="{00000000-0005-0000-0000-0000260C0000}"/>
    <cellStyle name="20% - Accent1 2 2 3 2 11 3" xfId="3298" xr:uid="{00000000-0005-0000-0000-0000270C0000}"/>
    <cellStyle name="20% - Accent1 2 2 3 2 12" xfId="3299" xr:uid="{00000000-0005-0000-0000-0000280C0000}"/>
    <cellStyle name="20% - Accent1 2 2 3 2 12 2" xfId="3300" xr:uid="{00000000-0005-0000-0000-0000290C0000}"/>
    <cellStyle name="20% - Accent1 2 2 3 2 12 2 2" xfId="3301" xr:uid="{00000000-0005-0000-0000-00002A0C0000}"/>
    <cellStyle name="20% - Accent1 2 2 3 2 12 3" xfId="3302" xr:uid="{00000000-0005-0000-0000-00002B0C0000}"/>
    <cellStyle name="20% - Accent1 2 2 3 2 13" xfId="3303" xr:uid="{00000000-0005-0000-0000-00002C0C0000}"/>
    <cellStyle name="20% - Accent1 2 2 3 2 13 2" xfId="3304" xr:uid="{00000000-0005-0000-0000-00002D0C0000}"/>
    <cellStyle name="20% - Accent1 2 2 3 2 14" xfId="3305" xr:uid="{00000000-0005-0000-0000-00002E0C0000}"/>
    <cellStyle name="20% - Accent1 2 2 3 2 14 2" xfId="3306" xr:uid="{00000000-0005-0000-0000-00002F0C0000}"/>
    <cellStyle name="20% - Accent1 2 2 3 2 15" xfId="3307" xr:uid="{00000000-0005-0000-0000-0000300C0000}"/>
    <cellStyle name="20% - Accent1 2 2 3 2 2" xfId="3308" xr:uid="{00000000-0005-0000-0000-0000310C0000}"/>
    <cellStyle name="20% - Accent1 2 2 3 2 2 10" xfId="3309" xr:uid="{00000000-0005-0000-0000-0000320C0000}"/>
    <cellStyle name="20% - Accent1 2 2 3 2 2 10 2" xfId="3310" xr:uid="{00000000-0005-0000-0000-0000330C0000}"/>
    <cellStyle name="20% - Accent1 2 2 3 2 2 10 2 2" xfId="3311" xr:uid="{00000000-0005-0000-0000-0000340C0000}"/>
    <cellStyle name="20% - Accent1 2 2 3 2 2 10 3" xfId="3312" xr:uid="{00000000-0005-0000-0000-0000350C0000}"/>
    <cellStyle name="20% - Accent1 2 2 3 2 2 11" xfId="3313" xr:uid="{00000000-0005-0000-0000-0000360C0000}"/>
    <cellStyle name="20% - Accent1 2 2 3 2 2 11 2" xfId="3314" xr:uid="{00000000-0005-0000-0000-0000370C0000}"/>
    <cellStyle name="20% - Accent1 2 2 3 2 2 11 2 2" xfId="3315" xr:uid="{00000000-0005-0000-0000-0000380C0000}"/>
    <cellStyle name="20% - Accent1 2 2 3 2 2 11 3" xfId="3316" xr:uid="{00000000-0005-0000-0000-0000390C0000}"/>
    <cellStyle name="20% - Accent1 2 2 3 2 2 12" xfId="3317" xr:uid="{00000000-0005-0000-0000-00003A0C0000}"/>
    <cellStyle name="20% - Accent1 2 2 3 2 2 12 2" xfId="3318" xr:uid="{00000000-0005-0000-0000-00003B0C0000}"/>
    <cellStyle name="20% - Accent1 2 2 3 2 2 13" xfId="3319" xr:uid="{00000000-0005-0000-0000-00003C0C0000}"/>
    <cellStyle name="20% - Accent1 2 2 3 2 2 13 2" xfId="3320" xr:uid="{00000000-0005-0000-0000-00003D0C0000}"/>
    <cellStyle name="20% - Accent1 2 2 3 2 2 14" xfId="3321" xr:uid="{00000000-0005-0000-0000-00003E0C0000}"/>
    <cellStyle name="20% - Accent1 2 2 3 2 2 2" xfId="3322" xr:uid="{00000000-0005-0000-0000-00003F0C0000}"/>
    <cellStyle name="20% - Accent1 2 2 3 2 2 2 10" xfId="3323" xr:uid="{00000000-0005-0000-0000-0000400C0000}"/>
    <cellStyle name="20% - Accent1 2 2 3 2 2 2 10 2" xfId="3324" xr:uid="{00000000-0005-0000-0000-0000410C0000}"/>
    <cellStyle name="20% - Accent1 2 2 3 2 2 2 11" xfId="3325" xr:uid="{00000000-0005-0000-0000-0000420C0000}"/>
    <cellStyle name="20% - Accent1 2 2 3 2 2 2 2" xfId="3326" xr:uid="{00000000-0005-0000-0000-0000430C0000}"/>
    <cellStyle name="20% - Accent1 2 2 3 2 2 2 2 2" xfId="3327" xr:uid="{00000000-0005-0000-0000-0000440C0000}"/>
    <cellStyle name="20% - Accent1 2 2 3 2 2 2 2 2 2" xfId="3328" xr:uid="{00000000-0005-0000-0000-0000450C0000}"/>
    <cellStyle name="20% - Accent1 2 2 3 2 2 2 2 2 2 2" xfId="3329" xr:uid="{00000000-0005-0000-0000-0000460C0000}"/>
    <cellStyle name="20% - Accent1 2 2 3 2 2 2 2 2 2 2 2" xfId="3330" xr:uid="{00000000-0005-0000-0000-0000470C0000}"/>
    <cellStyle name="20% - Accent1 2 2 3 2 2 2 2 2 2 3" xfId="3331" xr:uid="{00000000-0005-0000-0000-0000480C0000}"/>
    <cellStyle name="20% - Accent1 2 2 3 2 2 2 2 2 3" xfId="3332" xr:uid="{00000000-0005-0000-0000-0000490C0000}"/>
    <cellStyle name="20% - Accent1 2 2 3 2 2 2 2 2 3 2" xfId="3333" xr:uid="{00000000-0005-0000-0000-00004A0C0000}"/>
    <cellStyle name="20% - Accent1 2 2 3 2 2 2 2 2 4" xfId="3334" xr:uid="{00000000-0005-0000-0000-00004B0C0000}"/>
    <cellStyle name="20% - Accent1 2 2 3 2 2 2 2 3" xfId="3335" xr:uid="{00000000-0005-0000-0000-00004C0C0000}"/>
    <cellStyle name="20% - Accent1 2 2 3 2 2 2 2 3 2" xfId="3336" xr:uid="{00000000-0005-0000-0000-00004D0C0000}"/>
    <cellStyle name="20% - Accent1 2 2 3 2 2 2 2 3 2 2" xfId="3337" xr:uid="{00000000-0005-0000-0000-00004E0C0000}"/>
    <cellStyle name="20% - Accent1 2 2 3 2 2 2 2 3 2 2 2" xfId="3338" xr:uid="{00000000-0005-0000-0000-00004F0C0000}"/>
    <cellStyle name="20% - Accent1 2 2 3 2 2 2 2 3 2 3" xfId="3339" xr:uid="{00000000-0005-0000-0000-0000500C0000}"/>
    <cellStyle name="20% - Accent1 2 2 3 2 2 2 2 3 3" xfId="3340" xr:uid="{00000000-0005-0000-0000-0000510C0000}"/>
    <cellStyle name="20% - Accent1 2 2 3 2 2 2 2 3 3 2" xfId="3341" xr:uid="{00000000-0005-0000-0000-0000520C0000}"/>
    <cellStyle name="20% - Accent1 2 2 3 2 2 2 2 3 4" xfId="3342" xr:uid="{00000000-0005-0000-0000-0000530C0000}"/>
    <cellStyle name="20% - Accent1 2 2 3 2 2 2 2 4" xfId="3343" xr:uid="{00000000-0005-0000-0000-0000540C0000}"/>
    <cellStyle name="20% - Accent1 2 2 3 2 2 2 2 4 2" xfId="3344" xr:uid="{00000000-0005-0000-0000-0000550C0000}"/>
    <cellStyle name="20% - Accent1 2 2 3 2 2 2 2 4 2 2" xfId="3345" xr:uid="{00000000-0005-0000-0000-0000560C0000}"/>
    <cellStyle name="20% - Accent1 2 2 3 2 2 2 2 4 2 2 2" xfId="3346" xr:uid="{00000000-0005-0000-0000-0000570C0000}"/>
    <cellStyle name="20% - Accent1 2 2 3 2 2 2 2 4 2 3" xfId="3347" xr:uid="{00000000-0005-0000-0000-0000580C0000}"/>
    <cellStyle name="20% - Accent1 2 2 3 2 2 2 2 4 3" xfId="3348" xr:uid="{00000000-0005-0000-0000-0000590C0000}"/>
    <cellStyle name="20% - Accent1 2 2 3 2 2 2 2 4 3 2" xfId="3349" xr:uid="{00000000-0005-0000-0000-00005A0C0000}"/>
    <cellStyle name="20% - Accent1 2 2 3 2 2 2 2 4 4" xfId="3350" xr:uid="{00000000-0005-0000-0000-00005B0C0000}"/>
    <cellStyle name="20% - Accent1 2 2 3 2 2 2 2 5" xfId="3351" xr:uid="{00000000-0005-0000-0000-00005C0C0000}"/>
    <cellStyle name="20% - Accent1 2 2 3 2 2 2 2 5 2" xfId="3352" xr:uid="{00000000-0005-0000-0000-00005D0C0000}"/>
    <cellStyle name="20% - Accent1 2 2 3 2 2 2 2 5 2 2" xfId="3353" xr:uid="{00000000-0005-0000-0000-00005E0C0000}"/>
    <cellStyle name="20% - Accent1 2 2 3 2 2 2 2 5 3" xfId="3354" xr:uid="{00000000-0005-0000-0000-00005F0C0000}"/>
    <cellStyle name="20% - Accent1 2 2 3 2 2 2 2 6" xfId="3355" xr:uid="{00000000-0005-0000-0000-0000600C0000}"/>
    <cellStyle name="20% - Accent1 2 2 3 2 2 2 2 6 2" xfId="3356" xr:uid="{00000000-0005-0000-0000-0000610C0000}"/>
    <cellStyle name="20% - Accent1 2 2 3 2 2 2 2 6 2 2" xfId="3357" xr:uid="{00000000-0005-0000-0000-0000620C0000}"/>
    <cellStyle name="20% - Accent1 2 2 3 2 2 2 2 6 3" xfId="3358" xr:uid="{00000000-0005-0000-0000-0000630C0000}"/>
    <cellStyle name="20% - Accent1 2 2 3 2 2 2 2 7" xfId="3359" xr:uid="{00000000-0005-0000-0000-0000640C0000}"/>
    <cellStyle name="20% - Accent1 2 2 3 2 2 2 2 7 2" xfId="3360" xr:uid="{00000000-0005-0000-0000-0000650C0000}"/>
    <cellStyle name="20% - Accent1 2 2 3 2 2 2 2 8" xfId="3361" xr:uid="{00000000-0005-0000-0000-0000660C0000}"/>
    <cellStyle name="20% - Accent1 2 2 3 2 2 2 2 8 2" xfId="3362" xr:uid="{00000000-0005-0000-0000-0000670C0000}"/>
    <cellStyle name="20% - Accent1 2 2 3 2 2 2 2 9" xfId="3363" xr:uid="{00000000-0005-0000-0000-0000680C0000}"/>
    <cellStyle name="20% - Accent1 2 2 3 2 2 2 3" xfId="3364" xr:uid="{00000000-0005-0000-0000-0000690C0000}"/>
    <cellStyle name="20% - Accent1 2 2 3 2 2 2 3 2" xfId="3365" xr:uid="{00000000-0005-0000-0000-00006A0C0000}"/>
    <cellStyle name="20% - Accent1 2 2 3 2 2 2 3 2 2" xfId="3366" xr:uid="{00000000-0005-0000-0000-00006B0C0000}"/>
    <cellStyle name="20% - Accent1 2 2 3 2 2 2 3 2 2 2" xfId="3367" xr:uid="{00000000-0005-0000-0000-00006C0C0000}"/>
    <cellStyle name="20% - Accent1 2 2 3 2 2 2 3 2 2 2 2" xfId="3368" xr:uid="{00000000-0005-0000-0000-00006D0C0000}"/>
    <cellStyle name="20% - Accent1 2 2 3 2 2 2 3 2 2 3" xfId="3369" xr:uid="{00000000-0005-0000-0000-00006E0C0000}"/>
    <cellStyle name="20% - Accent1 2 2 3 2 2 2 3 2 3" xfId="3370" xr:uid="{00000000-0005-0000-0000-00006F0C0000}"/>
    <cellStyle name="20% - Accent1 2 2 3 2 2 2 3 2 3 2" xfId="3371" xr:uid="{00000000-0005-0000-0000-0000700C0000}"/>
    <cellStyle name="20% - Accent1 2 2 3 2 2 2 3 2 4" xfId="3372" xr:uid="{00000000-0005-0000-0000-0000710C0000}"/>
    <cellStyle name="20% - Accent1 2 2 3 2 2 2 3 3" xfId="3373" xr:uid="{00000000-0005-0000-0000-0000720C0000}"/>
    <cellStyle name="20% - Accent1 2 2 3 2 2 2 3 3 2" xfId="3374" xr:uid="{00000000-0005-0000-0000-0000730C0000}"/>
    <cellStyle name="20% - Accent1 2 2 3 2 2 2 3 3 2 2" xfId="3375" xr:uid="{00000000-0005-0000-0000-0000740C0000}"/>
    <cellStyle name="20% - Accent1 2 2 3 2 2 2 3 3 2 2 2" xfId="3376" xr:uid="{00000000-0005-0000-0000-0000750C0000}"/>
    <cellStyle name="20% - Accent1 2 2 3 2 2 2 3 3 2 3" xfId="3377" xr:uid="{00000000-0005-0000-0000-0000760C0000}"/>
    <cellStyle name="20% - Accent1 2 2 3 2 2 2 3 3 3" xfId="3378" xr:uid="{00000000-0005-0000-0000-0000770C0000}"/>
    <cellStyle name="20% - Accent1 2 2 3 2 2 2 3 3 3 2" xfId="3379" xr:uid="{00000000-0005-0000-0000-0000780C0000}"/>
    <cellStyle name="20% - Accent1 2 2 3 2 2 2 3 3 4" xfId="3380" xr:uid="{00000000-0005-0000-0000-0000790C0000}"/>
    <cellStyle name="20% - Accent1 2 2 3 2 2 2 3 4" xfId="3381" xr:uid="{00000000-0005-0000-0000-00007A0C0000}"/>
    <cellStyle name="20% - Accent1 2 2 3 2 2 2 3 4 2" xfId="3382" xr:uid="{00000000-0005-0000-0000-00007B0C0000}"/>
    <cellStyle name="20% - Accent1 2 2 3 2 2 2 3 4 2 2" xfId="3383" xr:uid="{00000000-0005-0000-0000-00007C0C0000}"/>
    <cellStyle name="20% - Accent1 2 2 3 2 2 2 3 4 2 2 2" xfId="3384" xr:uid="{00000000-0005-0000-0000-00007D0C0000}"/>
    <cellStyle name="20% - Accent1 2 2 3 2 2 2 3 4 2 3" xfId="3385" xr:uid="{00000000-0005-0000-0000-00007E0C0000}"/>
    <cellStyle name="20% - Accent1 2 2 3 2 2 2 3 4 3" xfId="3386" xr:uid="{00000000-0005-0000-0000-00007F0C0000}"/>
    <cellStyle name="20% - Accent1 2 2 3 2 2 2 3 4 3 2" xfId="3387" xr:uid="{00000000-0005-0000-0000-0000800C0000}"/>
    <cellStyle name="20% - Accent1 2 2 3 2 2 2 3 4 4" xfId="3388" xr:uid="{00000000-0005-0000-0000-0000810C0000}"/>
    <cellStyle name="20% - Accent1 2 2 3 2 2 2 3 5" xfId="3389" xr:uid="{00000000-0005-0000-0000-0000820C0000}"/>
    <cellStyle name="20% - Accent1 2 2 3 2 2 2 3 5 2" xfId="3390" xr:uid="{00000000-0005-0000-0000-0000830C0000}"/>
    <cellStyle name="20% - Accent1 2 2 3 2 2 2 3 5 2 2" xfId="3391" xr:uid="{00000000-0005-0000-0000-0000840C0000}"/>
    <cellStyle name="20% - Accent1 2 2 3 2 2 2 3 5 3" xfId="3392" xr:uid="{00000000-0005-0000-0000-0000850C0000}"/>
    <cellStyle name="20% - Accent1 2 2 3 2 2 2 3 6" xfId="3393" xr:uid="{00000000-0005-0000-0000-0000860C0000}"/>
    <cellStyle name="20% - Accent1 2 2 3 2 2 2 3 6 2" xfId="3394" xr:uid="{00000000-0005-0000-0000-0000870C0000}"/>
    <cellStyle name="20% - Accent1 2 2 3 2 2 2 3 6 2 2" xfId="3395" xr:uid="{00000000-0005-0000-0000-0000880C0000}"/>
    <cellStyle name="20% - Accent1 2 2 3 2 2 2 3 6 3" xfId="3396" xr:uid="{00000000-0005-0000-0000-0000890C0000}"/>
    <cellStyle name="20% - Accent1 2 2 3 2 2 2 3 7" xfId="3397" xr:uid="{00000000-0005-0000-0000-00008A0C0000}"/>
    <cellStyle name="20% - Accent1 2 2 3 2 2 2 3 7 2" xfId="3398" xr:uid="{00000000-0005-0000-0000-00008B0C0000}"/>
    <cellStyle name="20% - Accent1 2 2 3 2 2 2 3 8" xfId="3399" xr:uid="{00000000-0005-0000-0000-00008C0C0000}"/>
    <cellStyle name="20% - Accent1 2 2 3 2 2 2 3 8 2" xfId="3400" xr:uid="{00000000-0005-0000-0000-00008D0C0000}"/>
    <cellStyle name="20% - Accent1 2 2 3 2 2 2 3 9" xfId="3401" xr:uid="{00000000-0005-0000-0000-00008E0C0000}"/>
    <cellStyle name="20% - Accent1 2 2 3 2 2 2 4" xfId="3402" xr:uid="{00000000-0005-0000-0000-00008F0C0000}"/>
    <cellStyle name="20% - Accent1 2 2 3 2 2 2 4 2" xfId="3403" xr:uid="{00000000-0005-0000-0000-0000900C0000}"/>
    <cellStyle name="20% - Accent1 2 2 3 2 2 2 4 2 2" xfId="3404" xr:uid="{00000000-0005-0000-0000-0000910C0000}"/>
    <cellStyle name="20% - Accent1 2 2 3 2 2 2 4 2 2 2" xfId="3405" xr:uid="{00000000-0005-0000-0000-0000920C0000}"/>
    <cellStyle name="20% - Accent1 2 2 3 2 2 2 4 2 3" xfId="3406" xr:uid="{00000000-0005-0000-0000-0000930C0000}"/>
    <cellStyle name="20% - Accent1 2 2 3 2 2 2 4 3" xfId="3407" xr:uid="{00000000-0005-0000-0000-0000940C0000}"/>
    <cellStyle name="20% - Accent1 2 2 3 2 2 2 4 3 2" xfId="3408" xr:uid="{00000000-0005-0000-0000-0000950C0000}"/>
    <cellStyle name="20% - Accent1 2 2 3 2 2 2 4 4" xfId="3409" xr:uid="{00000000-0005-0000-0000-0000960C0000}"/>
    <cellStyle name="20% - Accent1 2 2 3 2 2 2 5" xfId="3410" xr:uid="{00000000-0005-0000-0000-0000970C0000}"/>
    <cellStyle name="20% - Accent1 2 2 3 2 2 2 5 2" xfId="3411" xr:uid="{00000000-0005-0000-0000-0000980C0000}"/>
    <cellStyle name="20% - Accent1 2 2 3 2 2 2 5 2 2" xfId="3412" xr:uid="{00000000-0005-0000-0000-0000990C0000}"/>
    <cellStyle name="20% - Accent1 2 2 3 2 2 2 5 2 2 2" xfId="3413" xr:uid="{00000000-0005-0000-0000-00009A0C0000}"/>
    <cellStyle name="20% - Accent1 2 2 3 2 2 2 5 2 3" xfId="3414" xr:uid="{00000000-0005-0000-0000-00009B0C0000}"/>
    <cellStyle name="20% - Accent1 2 2 3 2 2 2 5 3" xfId="3415" xr:uid="{00000000-0005-0000-0000-00009C0C0000}"/>
    <cellStyle name="20% - Accent1 2 2 3 2 2 2 5 3 2" xfId="3416" xr:uid="{00000000-0005-0000-0000-00009D0C0000}"/>
    <cellStyle name="20% - Accent1 2 2 3 2 2 2 5 4" xfId="3417" xr:uid="{00000000-0005-0000-0000-00009E0C0000}"/>
    <cellStyle name="20% - Accent1 2 2 3 2 2 2 6" xfId="3418" xr:uid="{00000000-0005-0000-0000-00009F0C0000}"/>
    <cellStyle name="20% - Accent1 2 2 3 2 2 2 6 2" xfId="3419" xr:uid="{00000000-0005-0000-0000-0000A00C0000}"/>
    <cellStyle name="20% - Accent1 2 2 3 2 2 2 6 2 2" xfId="3420" xr:uid="{00000000-0005-0000-0000-0000A10C0000}"/>
    <cellStyle name="20% - Accent1 2 2 3 2 2 2 6 2 2 2" xfId="3421" xr:uid="{00000000-0005-0000-0000-0000A20C0000}"/>
    <cellStyle name="20% - Accent1 2 2 3 2 2 2 6 2 3" xfId="3422" xr:uid="{00000000-0005-0000-0000-0000A30C0000}"/>
    <cellStyle name="20% - Accent1 2 2 3 2 2 2 6 3" xfId="3423" xr:uid="{00000000-0005-0000-0000-0000A40C0000}"/>
    <cellStyle name="20% - Accent1 2 2 3 2 2 2 6 3 2" xfId="3424" xr:uid="{00000000-0005-0000-0000-0000A50C0000}"/>
    <cellStyle name="20% - Accent1 2 2 3 2 2 2 6 4" xfId="3425" xr:uid="{00000000-0005-0000-0000-0000A60C0000}"/>
    <cellStyle name="20% - Accent1 2 2 3 2 2 2 7" xfId="3426" xr:uid="{00000000-0005-0000-0000-0000A70C0000}"/>
    <cellStyle name="20% - Accent1 2 2 3 2 2 2 7 2" xfId="3427" xr:uid="{00000000-0005-0000-0000-0000A80C0000}"/>
    <cellStyle name="20% - Accent1 2 2 3 2 2 2 7 2 2" xfId="3428" xr:uid="{00000000-0005-0000-0000-0000A90C0000}"/>
    <cellStyle name="20% - Accent1 2 2 3 2 2 2 7 3" xfId="3429" xr:uid="{00000000-0005-0000-0000-0000AA0C0000}"/>
    <cellStyle name="20% - Accent1 2 2 3 2 2 2 8" xfId="3430" xr:uid="{00000000-0005-0000-0000-0000AB0C0000}"/>
    <cellStyle name="20% - Accent1 2 2 3 2 2 2 8 2" xfId="3431" xr:uid="{00000000-0005-0000-0000-0000AC0C0000}"/>
    <cellStyle name="20% - Accent1 2 2 3 2 2 2 8 2 2" xfId="3432" xr:uid="{00000000-0005-0000-0000-0000AD0C0000}"/>
    <cellStyle name="20% - Accent1 2 2 3 2 2 2 8 3" xfId="3433" xr:uid="{00000000-0005-0000-0000-0000AE0C0000}"/>
    <cellStyle name="20% - Accent1 2 2 3 2 2 2 9" xfId="3434" xr:uid="{00000000-0005-0000-0000-0000AF0C0000}"/>
    <cellStyle name="20% - Accent1 2 2 3 2 2 2 9 2" xfId="3435" xr:uid="{00000000-0005-0000-0000-0000B00C0000}"/>
    <cellStyle name="20% - Accent1 2 2 3 2 2 3" xfId="3436" xr:uid="{00000000-0005-0000-0000-0000B10C0000}"/>
    <cellStyle name="20% - Accent1 2 2 3 2 2 3 10" xfId="3437" xr:uid="{00000000-0005-0000-0000-0000B20C0000}"/>
    <cellStyle name="20% - Accent1 2 2 3 2 2 3 10 2" xfId="3438" xr:uid="{00000000-0005-0000-0000-0000B30C0000}"/>
    <cellStyle name="20% - Accent1 2 2 3 2 2 3 11" xfId="3439" xr:uid="{00000000-0005-0000-0000-0000B40C0000}"/>
    <cellStyle name="20% - Accent1 2 2 3 2 2 3 2" xfId="3440" xr:uid="{00000000-0005-0000-0000-0000B50C0000}"/>
    <cellStyle name="20% - Accent1 2 2 3 2 2 3 2 2" xfId="3441" xr:uid="{00000000-0005-0000-0000-0000B60C0000}"/>
    <cellStyle name="20% - Accent1 2 2 3 2 2 3 2 2 2" xfId="3442" xr:uid="{00000000-0005-0000-0000-0000B70C0000}"/>
    <cellStyle name="20% - Accent1 2 2 3 2 2 3 2 2 2 2" xfId="3443" xr:uid="{00000000-0005-0000-0000-0000B80C0000}"/>
    <cellStyle name="20% - Accent1 2 2 3 2 2 3 2 2 2 2 2" xfId="3444" xr:uid="{00000000-0005-0000-0000-0000B90C0000}"/>
    <cellStyle name="20% - Accent1 2 2 3 2 2 3 2 2 2 3" xfId="3445" xr:uid="{00000000-0005-0000-0000-0000BA0C0000}"/>
    <cellStyle name="20% - Accent1 2 2 3 2 2 3 2 2 3" xfId="3446" xr:uid="{00000000-0005-0000-0000-0000BB0C0000}"/>
    <cellStyle name="20% - Accent1 2 2 3 2 2 3 2 2 3 2" xfId="3447" xr:uid="{00000000-0005-0000-0000-0000BC0C0000}"/>
    <cellStyle name="20% - Accent1 2 2 3 2 2 3 2 2 4" xfId="3448" xr:uid="{00000000-0005-0000-0000-0000BD0C0000}"/>
    <cellStyle name="20% - Accent1 2 2 3 2 2 3 2 3" xfId="3449" xr:uid="{00000000-0005-0000-0000-0000BE0C0000}"/>
    <cellStyle name="20% - Accent1 2 2 3 2 2 3 2 3 2" xfId="3450" xr:uid="{00000000-0005-0000-0000-0000BF0C0000}"/>
    <cellStyle name="20% - Accent1 2 2 3 2 2 3 2 3 2 2" xfId="3451" xr:uid="{00000000-0005-0000-0000-0000C00C0000}"/>
    <cellStyle name="20% - Accent1 2 2 3 2 2 3 2 3 2 2 2" xfId="3452" xr:uid="{00000000-0005-0000-0000-0000C10C0000}"/>
    <cellStyle name="20% - Accent1 2 2 3 2 2 3 2 3 2 3" xfId="3453" xr:uid="{00000000-0005-0000-0000-0000C20C0000}"/>
    <cellStyle name="20% - Accent1 2 2 3 2 2 3 2 3 3" xfId="3454" xr:uid="{00000000-0005-0000-0000-0000C30C0000}"/>
    <cellStyle name="20% - Accent1 2 2 3 2 2 3 2 3 3 2" xfId="3455" xr:uid="{00000000-0005-0000-0000-0000C40C0000}"/>
    <cellStyle name="20% - Accent1 2 2 3 2 2 3 2 3 4" xfId="3456" xr:uid="{00000000-0005-0000-0000-0000C50C0000}"/>
    <cellStyle name="20% - Accent1 2 2 3 2 2 3 2 4" xfId="3457" xr:uid="{00000000-0005-0000-0000-0000C60C0000}"/>
    <cellStyle name="20% - Accent1 2 2 3 2 2 3 2 4 2" xfId="3458" xr:uid="{00000000-0005-0000-0000-0000C70C0000}"/>
    <cellStyle name="20% - Accent1 2 2 3 2 2 3 2 4 2 2" xfId="3459" xr:uid="{00000000-0005-0000-0000-0000C80C0000}"/>
    <cellStyle name="20% - Accent1 2 2 3 2 2 3 2 4 2 2 2" xfId="3460" xr:uid="{00000000-0005-0000-0000-0000C90C0000}"/>
    <cellStyle name="20% - Accent1 2 2 3 2 2 3 2 4 2 3" xfId="3461" xr:uid="{00000000-0005-0000-0000-0000CA0C0000}"/>
    <cellStyle name="20% - Accent1 2 2 3 2 2 3 2 4 3" xfId="3462" xr:uid="{00000000-0005-0000-0000-0000CB0C0000}"/>
    <cellStyle name="20% - Accent1 2 2 3 2 2 3 2 4 3 2" xfId="3463" xr:uid="{00000000-0005-0000-0000-0000CC0C0000}"/>
    <cellStyle name="20% - Accent1 2 2 3 2 2 3 2 4 4" xfId="3464" xr:uid="{00000000-0005-0000-0000-0000CD0C0000}"/>
    <cellStyle name="20% - Accent1 2 2 3 2 2 3 2 5" xfId="3465" xr:uid="{00000000-0005-0000-0000-0000CE0C0000}"/>
    <cellStyle name="20% - Accent1 2 2 3 2 2 3 2 5 2" xfId="3466" xr:uid="{00000000-0005-0000-0000-0000CF0C0000}"/>
    <cellStyle name="20% - Accent1 2 2 3 2 2 3 2 5 2 2" xfId="3467" xr:uid="{00000000-0005-0000-0000-0000D00C0000}"/>
    <cellStyle name="20% - Accent1 2 2 3 2 2 3 2 5 3" xfId="3468" xr:uid="{00000000-0005-0000-0000-0000D10C0000}"/>
    <cellStyle name="20% - Accent1 2 2 3 2 2 3 2 6" xfId="3469" xr:uid="{00000000-0005-0000-0000-0000D20C0000}"/>
    <cellStyle name="20% - Accent1 2 2 3 2 2 3 2 6 2" xfId="3470" xr:uid="{00000000-0005-0000-0000-0000D30C0000}"/>
    <cellStyle name="20% - Accent1 2 2 3 2 2 3 2 6 2 2" xfId="3471" xr:uid="{00000000-0005-0000-0000-0000D40C0000}"/>
    <cellStyle name="20% - Accent1 2 2 3 2 2 3 2 6 3" xfId="3472" xr:uid="{00000000-0005-0000-0000-0000D50C0000}"/>
    <cellStyle name="20% - Accent1 2 2 3 2 2 3 2 7" xfId="3473" xr:uid="{00000000-0005-0000-0000-0000D60C0000}"/>
    <cellStyle name="20% - Accent1 2 2 3 2 2 3 2 7 2" xfId="3474" xr:uid="{00000000-0005-0000-0000-0000D70C0000}"/>
    <cellStyle name="20% - Accent1 2 2 3 2 2 3 2 8" xfId="3475" xr:uid="{00000000-0005-0000-0000-0000D80C0000}"/>
    <cellStyle name="20% - Accent1 2 2 3 2 2 3 2 8 2" xfId="3476" xr:uid="{00000000-0005-0000-0000-0000D90C0000}"/>
    <cellStyle name="20% - Accent1 2 2 3 2 2 3 2 9" xfId="3477" xr:uid="{00000000-0005-0000-0000-0000DA0C0000}"/>
    <cellStyle name="20% - Accent1 2 2 3 2 2 3 3" xfId="3478" xr:uid="{00000000-0005-0000-0000-0000DB0C0000}"/>
    <cellStyle name="20% - Accent1 2 2 3 2 2 3 3 2" xfId="3479" xr:uid="{00000000-0005-0000-0000-0000DC0C0000}"/>
    <cellStyle name="20% - Accent1 2 2 3 2 2 3 3 2 2" xfId="3480" xr:uid="{00000000-0005-0000-0000-0000DD0C0000}"/>
    <cellStyle name="20% - Accent1 2 2 3 2 2 3 3 2 2 2" xfId="3481" xr:uid="{00000000-0005-0000-0000-0000DE0C0000}"/>
    <cellStyle name="20% - Accent1 2 2 3 2 2 3 3 2 2 2 2" xfId="3482" xr:uid="{00000000-0005-0000-0000-0000DF0C0000}"/>
    <cellStyle name="20% - Accent1 2 2 3 2 2 3 3 2 2 3" xfId="3483" xr:uid="{00000000-0005-0000-0000-0000E00C0000}"/>
    <cellStyle name="20% - Accent1 2 2 3 2 2 3 3 2 3" xfId="3484" xr:uid="{00000000-0005-0000-0000-0000E10C0000}"/>
    <cellStyle name="20% - Accent1 2 2 3 2 2 3 3 2 3 2" xfId="3485" xr:uid="{00000000-0005-0000-0000-0000E20C0000}"/>
    <cellStyle name="20% - Accent1 2 2 3 2 2 3 3 2 4" xfId="3486" xr:uid="{00000000-0005-0000-0000-0000E30C0000}"/>
    <cellStyle name="20% - Accent1 2 2 3 2 2 3 3 3" xfId="3487" xr:uid="{00000000-0005-0000-0000-0000E40C0000}"/>
    <cellStyle name="20% - Accent1 2 2 3 2 2 3 3 3 2" xfId="3488" xr:uid="{00000000-0005-0000-0000-0000E50C0000}"/>
    <cellStyle name="20% - Accent1 2 2 3 2 2 3 3 3 2 2" xfId="3489" xr:uid="{00000000-0005-0000-0000-0000E60C0000}"/>
    <cellStyle name="20% - Accent1 2 2 3 2 2 3 3 3 2 2 2" xfId="3490" xr:uid="{00000000-0005-0000-0000-0000E70C0000}"/>
    <cellStyle name="20% - Accent1 2 2 3 2 2 3 3 3 2 3" xfId="3491" xr:uid="{00000000-0005-0000-0000-0000E80C0000}"/>
    <cellStyle name="20% - Accent1 2 2 3 2 2 3 3 3 3" xfId="3492" xr:uid="{00000000-0005-0000-0000-0000E90C0000}"/>
    <cellStyle name="20% - Accent1 2 2 3 2 2 3 3 3 3 2" xfId="3493" xr:uid="{00000000-0005-0000-0000-0000EA0C0000}"/>
    <cellStyle name="20% - Accent1 2 2 3 2 2 3 3 3 4" xfId="3494" xr:uid="{00000000-0005-0000-0000-0000EB0C0000}"/>
    <cellStyle name="20% - Accent1 2 2 3 2 2 3 3 4" xfId="3495" xr:uid="{00000000-0005-0000-0000-0000EC0C0000}"/>
    <cellStyle name="20% - Accent1 2 2 3 2 2 3 3 4 2" xfId="3496" xr:uid="{00000000-0005-0000-0000-0000ED0C0000}"/>
    <cellStyle name="20% - Accent1 2 2 3 2 2 3 3 4 2 2" xfId="3497" xr:uid="{00000000-0005-0000-0000-0000EE0C0000}"/>
    <cellStyle name="20% - Accent1 2 2 3 2 2 3 3 4 2 2 2" xfId="3498" xr:uid="{00000000-0005-0000-0000-0000EF0C0000}"/>
    <cellStyle name="20% - Accent1 2 2 3 2 2 3 3 4 2 3" xfId="3499" xr:uid="{00000000-0005-0000-0000-0000F00C0000}"/>
    <cellStyle name="20% - Accent1 2 2 3 2 2 3 3 4 3" xfId="3500" xr:uid="{00000000-0005-0000-0000-0000F10C0000}"/>
    <cellStyle name="20% - Accent1 2 2 3 2 2 3 3 4 3 2" xfId="3501" xr:uid="{00000000-0005-0000-0000-0000F20C0000}"/>
    <cellStyle name="20% - Accent1 2 2 3 2 2 3 3 4 4" xfId="3502" xr:uid="{00000000-0005-0000-0000-0000F30C0000}"/>
    <cellStyle name="20% - Accent1 2 2 3 2 2 3 3 5" xfId="3503" xr:uid="{00000000-0005-0000-0000-0000F40C0000}"/>
    <cellStyle name="20% - Accent1 2 2 3 2 2 3 3 5 2" xfId="3504" xr:uid="{00000000-0005-0000-0000-0000F50C0000}"/>
    <cellStyle name="20% - Accent1 2 2 3 2 2 3 3 5 2 2" xfId="3505" xr:uid="{00000000-0005-0000-0000-0000F60C0000}"/>
    <cellStyle name="20% - Accent1 2 2 3 2 2 3 3 5 3" xfId="3506" xr:uid="{00000000-0005-0000-0000-0000F70C0000}"/>
    <cellStyle name="20% - Accent1 2 2 3 2 2 3 3 6" xfId="3507" xr:uid="{00000000-0005-0000-0000-0000F80C0000}"/>
    <cellStyle name="20% - Accent1 2 2 3 2 2 3 3 6 2" xfId="3508" xr:uid="{00000000-0005-0000-0000-0000F90C0000}"/>
    <cellStyle name="20% - Accent1 2 2 3 2 2 3 3 6 2 2" xfId="3509" xr:uid="{00000000-0005-0000-0000-0000FA0C0000}"/>
    <cellStyle name="20% - Accent1 2 2 3 2 2 3 3 6 3" xfId="3510" xr:uid="{00000000-0005-0000-0000-0000FB0C0000}"/>
    <cellStyle name="20% - Accent1 2 2 3 2 2 3 3 7" xfId="3511" xr:uid="{00000000-0005-0000-0000-0000FC0C0000}"/>
    <cellStyle name="20% - Accent1 2 2 3 2 2 3 3 7 2" xfId="3512" xr:uid="{00000000-0005-0000-0000-0000FD0C0000}"/>
    <cellStyle name="20% - Accent1 2 2 3 2 2 3 3 8" xfId="3513" xr:uid="{00000000-0005-0000-0000-0000FE0C0000}"/>
    <cellStyle name="20% - Accent1 2 2 3 2 2 3 3 8 2" xfId="3514" xr:uid="{00000000-0005-0000-0000-0000FF0C0000}"/>
    <cellStyle name="20% - Accent1 2 2 3 2 2 3 3 9" xfId="3515" xr:uid="{00000000-0005-0000-0000-0000000D0000}"/>
    <cellStyle name="20% - Accent1 2 2 3 2 2 3 4" xfId="3516" xr:uid="{00000000-0005-0000-0000-0000010D0000}"/>
    <cellStyle name="20% - Accent1 2 2 3 2 2 3 4 2" xfId="3517" xr:uid="{00000000-0005-0000-0000-0000020D0000}"/>
    <cellStyle name="20% - Accent1 2 2 3 2 2 3 4 2 2" xfId="3518" xr:uid="{00000000-0005-0000-0000-0000030D0000}"/>
    <cellStyle name="20% - Accent1 2 2 3 2 2 3 4 2 2 2" xfId="3519" xr:uid="{00000000-0005-0000-0000-0000040D0000}"/>
    <cellStyle name="20% - Accent1 2 2 3 2 2 3 4 2 3" xfId="3520" xr:uid="{00000000-0005-0000-0000-0000050D0000}"/>
    <cellStyle name="20% - Accent1 2 2 3 2 2 3 4 3" xfId="3521" xr:uid="{00000000-0005-0000-0000-0000060D0000}"/>
    <cellStyle name="20% - Accent1 2 2 3 2 2 3 4 3 2" xfId="3522" xr:uid="{00000000-0005-0000-0000-0000070D0000}"/>
    <cellStyle name="20% - Accent1 2 2 3 2 2 3 4 4" xfId="3523" xr:uid="{00000000-0005-0000-0000-0000080D0000}"/>
    <cellStyle name="20% - Accent1 2 2 3 2 2 3 5" xfId="3524" xr:uid="{00000000-0005-0000-0000-0000090D0000}"/>
    <cellStyle name="20% - Accent1 2 2 3 2 2 3 5 2" xfId="3525" xr:uid="{00000000-0005-0000-0000-00000A0D0000}"/>
    <cellStyle name="20% - Accent1 2 2 3 2 2 3 5 2 2" xfId="3526" xr:uid="{00000000-0005-0000-0000-00000B0D0000}"/>
    <cellStyle name="20% - Accent1 2 2 3 2 2 3 5 2 2 2" xfId="3527" xr:uid="{00000000-0005-0000-0000-00000C0D0000}"/>
    <cellStyle name="20% - Accent1 2 2 3 2 2 3 5 2 3" xfId="3528" xr:uid="{00000000-0005-0000-0000-00000D0D0000}"/>
    <cellStyle name="20% - Accent1 2 2 3 2 2 3 5 3" xfId="3529" xr:uid="{00000000-0005-0000-0000-00000E0D0000}"/>
    <cellStyle name="20% - Accent1 2 2 3 2 2 3 5 3 2" xfId="3530" xr:uid="{00000000-0005-0000-0000-00000F0D0000}"/>
    <cellStyle name="20% - Accent1 2 2 3 2 2 3 5 4" xfId="3531" xr:uid="{00000000-0005-0000-0000-0000100D0000}"/>
    <cellStyle name="20% - Accent1 2 2 3 2 2 3 6" xfId="3532" xr:uid="{00000000-0005-0000-0000-0000110D0000}"/>
    <cellStyle name="20% - Accent1 2 2 3 2 2 3 6 2" xfId="3533" xr:uid="{00000000-0005-0000-0000-0000120D0000}"/>
    <cellStyle name="20% - Accent1 2 2 3 2 2 3 6 2 2" xfId="3534" xr:uid="{00000000-0005-0000-0000-0000130D0000}"/>
    <cellStyle name="20% - Accent1 2 2 3 2 2 3 6 2 2 2" xfId="3535" xr:uid="{00000000-0005-0000-0000-0000140D0000}"/>
    <cellStyle name="20% - Accent1 2 2 3 2 2 3 6 2 3" xfId="3536" xr:uid="{00000000-0005-0000-0000-0000150D0000}"/>
    <cellStyle name="20% - Accent1 2 2 3 2 2 3 6 3" xfId="3537" xr:uid="{00000000-0005-0000-0000-0000160D0000}"/>
    <cellStyle name="20% - Accent1 2 2 3 2 2 3 6 3 2" xfId="3538" xr:uid="{00000000-0005-0000-0000-0000170D0000}"/>
    <cellStyle name="20% - Accent1 2 2 3 2 2 3 6 4" xfId="3539" xr:uid="{00000000-0005-0000-0000-0000180D0000}"/>
    <cellStyle name="20% - Accent1 2 2 3 2 2 3 7" xfId="3540" xr:uid="{00000000-0005-0000-0000-0000190D0000}"/>
    <cellStyle name="20% - Accent1 2 2 3 2 2 3 7 2" xfId="3541" xr:uid="{00000000-0005-0000-0000-00001A0D0000}"/>
    <cellStyle name="20% - Accent1 2 2 3 2 2 3 7 2 2" xfId="3542" xr:uid="{00000000-0005-0000-0000-00001B0D0000}"/>
    <cellStyle name="20% - Accent1 2 2 3 2 2 3 7 3" xfId="3543" xr:uid="{00000000-0005-0000-0000-00001C0D0000}"/>
    <cellStyle name="20% - Accent1 2 2 3 2 2 3 8" xfId="3544" xr:uid="{00000000-0005-0000-0000-00001D0D0000}"/>
    <cellStyle name="20% - Accent1 2 2 3 2 2 3 8 2" xfId="3545" xr:uid="{00000000-0005-0000-0000-00001E0D0000}"/>
    <cellStyle name="20% - Accent1 2 2 3 2 2 3 8 2 2" xfId="3546" xr:uid="{00000000-0005-0000-0000-00001F0D0000}"/>
    <cellStyle name="20% - Accent1 2 2 3 2 2 3 8 3" xfId="3547" xr:uid="{00000000-0005-0000-0000-0000200D0000}"/>
    <cellStyle name="20% - Accent1 2 2 3 2 2 3 9" xfId="3548" xr:uid="{00000000-0005-0000-0000-0000210D0000}"/>
    <cellStyle name="20% - Accent1 2 2 3 2 2 3 9 2" xfId="3549" xr:uid="{00000000-0005-0000-0000-0000220D0000}"/>
    <cellStyle name="20% - Accent1 2 2 3 2 2 4" xfId="3550" xr:uid="{00000000-0005-0000-0000-0000230D0000}"/>
    <cellStyle name="20% - Accent1 2 2 3 2 2 4 10" xfId="3551" xr:uid="{00000000-0005-0000-0000-0000240D0000}"/>
    <cellStyle name="20% - Accent1 2 2 3 2 2 4 10 2" xfId="3552" xr:uid="{00000000-0005-0000-0000-0000250D0000}"/>
    <cellStyle name="20% - Accent1 2 2 3 2 2 4 11" xfId="3553" xr:uid="{00000000-0005-0000-0000-0000260D0000}"/>
    <cellStyle name="20% - Accent1 2 2 3 2 2 4 2" xfId="3554" xr:uid="{00000000-0005-0000-0000-0000270D0000}"/>
    <cellStyle name="20% - Accent1 2 2 3 2 2 4 2 2" xfId="3555" xr:uid="{00000000-0005-0000-0000-0000280D0000}"/>
    <cellStyle name="20% - Accent1 2 2 3 2 2 4 2 2 2" xfId="3556" xr:uid="{00000000-0005-0000-0000-0000290D0000}"/>
    <cellStyle name="20% - Accent1 2 2 3 2 2 4 2 2 2 2" xfId="3557" xr:uid="{00000000-0005-0000-0000-00002A0D0000}"/>
    <cellStyle name="20% - Accent1 2 2 3 2 2 4 2 2 2 2 2" xfId="3558" xr:uid="{00000000-0005-0000-0000-00002B0D0000}"/>
    <cellStyle name="20% - Accent1 2 2 3 2 2 4 2 2 2 3" xfId="3559" xr:uid="{00000000-0005-0000-0000-00002C0D0000}"/>
    <cellStyle name="20% - Accent1 2 2 3 2 2 4 2 2 3" xfId="3560" xr:uid="{00000000-0005-0000-0000-00002D0D0000}"/>
    <cellStyle name="20% - Accent1 2 2 3 2 2 4 2 2 3 2" xfId="3561" xr:uid="{00000000-0005-0000-0000-00002E0D0000}"/>
    <cellStyle name="20% - Accent1 2 2 3 2 2 4 2 2 4" xfId="3562" xr:uid="{00000000-0005-0000-0000-00002F0D0000}"/>
    <cellStyle name="20% - Accent1 2 2 3 2 2 4 2 3" xfId="3563" xr:uid="{00000000-0005-0000-0000-0000300D0000}"/>
    <cellStyle name="20% - Accent1 2 2 3 2 2 4 2 3 2" xfId="3564" xr:uid="{00000000-0005-0000-0000-0000310D0000}"/>
    <cellStyle name="20% - Accent1 2 2 3 2 2 4 2 3 2 2" xfId="3565" xr:uid="{00000000-0005-0000-0000-0000320D0000}"/>
    <cellStyle name="20% - Accent1 2 2 3 2 2 4 2 3 2 2 2" xfId="3566" xr:uid="{00000000-0005-0000-0000-0000330D0000}"/>
    <cellStyle name="20% - Accent1 2 2 3 2 2 4 2 3 2 3" xfId="3567" xr:uid="{00000000-0005-0000-0000-0000340D0000}"/>
    <cellStyle name="20% - Accent1 2 2 3 2 2 4 2 3 3" xfId="3568" xr:uid="{00000000-0005-0000-0000-0000350D0000}"/>
    <cellStyle name="20% - Accent1 2 2 3 2 2 4 2 3 3 2" xfId="3569" xr:uid="{00000000-0005-0000-0000-0000360D0000}"/>
    <cellStyle name="20% - Accent1 2 2 3 2 2 4 2 3 4" xfId="3570" xr:uid="{00000000-0005-0000-0000-0000370D0000}"/>
    <cellStyle name="20% - Accent1 2 2 3 2 2 4 2 4" xfId="3571" xr:uid="{00000000-0005-0000-0000-0000380D0000}"/>
    <cellStyle name="20% - Accent1 2 2 3 2 2 4 2 4 2" xfId="3572" xr:uid="{00000000-0005-0000-0000-0000390D0000}"/>
    <cellStyle name="20% - Accent1 2 2 3 2 2 4 2 4 2 2" xfId="3573" xr:uid="{00000000-0005-0000-0000-00003A0D0000}"/>
    <cellStyle name="20% - Accent1 2 2 3 2 2 4 2 4 2 2 2" xfId="3574" xr:uid="{00000000-0005-0000-0000-00003B0D0000}"/>
    <cellStyle name="20% - Accent1 2 2 3 2 2 4 2 4 2 3" xfId="3575" xr:uid="{00000000-0005-0000-0000-00003C0D0000}"/>
    <cellStyle name="20% - Accent1 2 2 3 2 2 4 2 4 3" xfId="3576" xr:uid="{00000000-0005-0000-0000-00003D0D0000}"/>
    <cellStyle name="20% - Accent1 2 2 3 2 2 4 2 4 3 2" xfId="3577" xr:uid="{00000000-0005-0000-0000-00003E0D0000}"/>
    <cellStyle name="20% - Accent1 2 2 3 2 2 4 2 4 4" xfId="3578" xr:uid="{00000000-0005-0000-0000-00003F0D0000}"/>
    <cellStyle name="20% - Accent1 2 2 3 2 2 4 2 5" xfId="3579" xr:uid="{00000000-0005-0000-0000-0000400D0000}"/>
    <cellStyle name="20% - Accent1 2 2 3 2 2 4 2 5 2" xfId="3580" xr:uid="{00000000-0005-0000-0000-0000410D0000}"/>
    <cellStyle name="20% - Accent1 2 2 3 2 2 4 2 5 2 2" xfId="3581" xr:uid="{00000000-0005-0000-0000-0000420D0000}"/>
    <cellStyle name="20% - Accent1 2 2 3 2 2 4 2 5 3" xfId="3582" xr:uid="{00000000-0005-0000-0000-0000430D0000}"/>
    <cellStyle name="20% - Accent1 2 2 3 2 2 4 2 6" xfId="3583" xr:uid="{00000000-0005-0000-0000-0000440D0000}"/>
    <cellStyle name="20% - Accent1 2 2 3 2 2 4 2 6 2" xfId="3584" xr:uid="{00000000-0005-0000-0000-0000450D0000}"/>
    <cellStyle name="20% - Accent1 2 2 3 2 2 4 2 6 2 2" xfId="3585" xr:uid="{00000000-0005-0000-0000-0000460D0000}"/>
    <cellStyle name="20% - Accent1 2 2 3 2 2 4 2 6 3" xfId="3586" xr:uid="{00000000-0005-0000-0000-0000470D0000}"/>
    <cellStyle name="20% - Accent1 2 2 3 2 2 4 2 7" xfId="3587" xr:uid="{00000000-0005-0000-0000-0000480D0000}"/>
    <cellStyle name="20% - Accent1 2 2 3 2 2 4 2 7 2" xfId="3588" xr:uid="{00000000-0005-0000-0000-0000490D0000}"/>
    <cellStyle name="20% - Accent1 2 2 3 2 2 4 2 8" xfId="3589" xr:uid="{00000000-0005-0000-0000-00004A0D0000}"/>
    <cellStyle name="20% - Accent1 2 2 3 2 2 4 2 8 2" xfId="3590" xr:uid="{00000000-0005-0000-0000-00004B0D0000}"/>
    <cellStyle name="20% - Accent1 2 2 3 2 2 4 2 9" xfId="3591" xr:uid="{00000000-0005-0000-0000-00004C0D0000}"/>
    <cellStyle name="20% - Accent1 2 2 3 2 2 4 3" xfId="3592" xr:uid="{00000000-0005-0000-0000-00004D0D0000}"/>
    <cellStyle name="20% - Accent1 2 2 3 2 2 4 3 2" xfId="3593" xr:uid="{00000000-0005-0000-0000-00004E0D0000}"/>
    <cellStyle name="20% - Accent1 2 2 3 2 2 4 3 2 2" xfId="3594" xr:uid="{00000000-0005-0000-0000-00004F0D0000}"/>
    <cellStyle name="20% - Accent1 2 2 3 2 2 4 3 2 2 2" xfId="3595" xr:uid="{00000000-0005-0000-0000-0000500D0000}"/>
    <cellStyle name="20% - Accent1 2 2 3 2 2 4 3 2 2 2 2" xfId="3596" xr:uid="{00000000-0005-0000-0000-0000510D0000}"/>
    <cellStyle name="20% - Accent1 2 2 3 2 2 4 3 2 2 3" xfId="3597" xr:uid="{00000000-0005-0000-0000-0000520D0000}"/>
    <cellStyle name="20% - Accent1 2 2 3 2 2 4 3 2 3" xfId="3598" xr:uid="{00000000-0005-0000-0000-0000530D0000}"/>
    <cellStyle name="20% - Accent1 2 2 3 2 2 4 3 2 3 2" xfId="3599" xr:uid="{00000000-0005-0000-0000-0000540D0000}"/>
    <cellStyle name="20% - Accent1 2 2 3 2 2 4 3 2 4" xfId="3600" xr:uid="{00000000-0005-0000-0000-0000550D0000}"/>
    <cellStyle name="20% - Accent1 2 2 3 2 2 4 3 3" xfId="3601" xr:uid="{00000000-0005-0000-0000-0000560D0000}"/>
    <cellStyle name="20% - Accent1 2 2 3 2 2 4 3 3 2" xfId="3602" xr:uid="{00000000-0005-0000-0000-0000570D0000}"/>
    <cellStyle name="20% - Accent1 2 2 3 2 2 4 3 3 2 2" xfId="3603" xr:uid="{00000000-0005-0000-0000-0000580D0000}"/>
    <cellStyle name="20% - Accent1 2 2 3 2 2 4 3 3 2 2 2" xfId="3604" xr:uid="{00000000-0005-0000-0000-0000590D0000}"/>
    <cellStyle name="20% - Accent1 2 2 3 2 2 4 3 3 2 3" xfId="3605" xr:uid="{00000000-0005-0000-0000-00005A0D0000}"/>
    <cellStyle name="20% - Accent1 2 2 3 2 2 4 3 3 3" xfId="3606" xr:uid="{00000000-0005-0000-0000-00005B0D0000}"/>
    <cellStyle name="20% - Accent1 2 2 3 2 2 4 3 3 3 2" xfId="3607" xr:uid="{00000000-0005-0000-0000-00005C0D0000}"/>
    <cellStyle name="20% - Accent1 2 2 3 2 2 4 3 3 4" xfId="3608" xr:uid="{00000000-0005-0000-0000-00005D0D0000}"/>
    <cellStyle name="20% - Accent1 2 2 3 2 2 4 3 4" xfId="3609" xr:uid="{00000000-0005-0000-0000-00005E0D0000}"/>
    <cellStyle name="20% - Accent1 2 2 3 2 2 4 3 4 2" xfId="3610" xr:uid="{00000000-0005-0000-0000-00005F0D0000}"/>
    <cellStyle name="20% - Accent1 2 2 3 2 2 4 3 4 2 2" xfId="3611" xr:uid="{00000000-0005-0000-0000-0000600D0000}"/>
    <cellStyle name="20% - Accent1 2 2 3 2 2 4 3 4 2 2 2" xfId="3612" xr:uid="{00000000-0005-0000-0000-0000610D0000}"/>
    <cellStyle name="20% - Accent1 2 2 3 2 2 4 3 4 2 3" xfId="3613" xr:uid="{00000000-0005-0000-0000-0000620D0000}"/>
    <cellStyle name="20% - Accent1 2 2 3 2 2 4 3 4 3" xfId="3614" xr:uid="{00000000-0005-0000-0000-0000630D0000}"/>
    <cellStyle name="20% - Accent1 2 2 3 2 2 4 3 4 3 2" xfId="3615" xr:uid="{00000000-0005-0000-0000-0000640D0000}"/>
    <cellStyle name="20% - Accent1 2 2 3 2 2 4 3 4 4" xfId="3616" xr:uid="{00000000-0005-0000-0000-0000650D0000}"/>
    <cellStyle name="20% - Accent1 2 2 3 2 2 4 3 5" xfId="3617" xr:uid="{00000000-0005-0000-0000-0000660D0000}"/>
    <cellStyle name="20% - Accent1 2 2 3 2 2 4 3 5 2" xfId="3618" xr:uid="{00000000-0005-0000-0000-0000670D0000}"/>
    <cellStyle name="20% - Accent1 2 2 3 2 2 4 3 5 2 2" xfId="3619" xr:uid="{00000000-0005-0000-0000-0000680D0000}"/>
    <cellStyle name="20% - Accent1 2 2 3 2 2 4 3 5 3" xfId="3620" xr:uid="{00000000-0005-0000-0000-0000690D0000}"/>
    <cellStyle name="20% - Accent1 2 2 3 2 2 4 3 6" xfId="3621" xr:uid="{00000000-0005-0000-0000-00006A0D0000}"/>
    <cellStyle name="20% - Accent1 2 2 3 2 2 4 3 6 2" xfId="3622" xr:uid="{00000000-0005-0000-0000-00006B0D0000}"/>
    <cellStyle name="20% - Accent1 2 2 3 2 2 4 3 6 2 2" xfId="3623" xr:uid="{00000000-0005-0000-0000-00006C0D0000}"/>
    <cellStyle name="20% - Accent1 2 2 3 2 2 4 3 6 3" xfId="3624" xr:uid="{00000000-0005-0000-0000-00006D0D0000}"/>
    <cellStyle name="20% - Accent1 2 2 3 2 2 4 3 7" xfId="3625" xr:uid="{00000000-0005-0000-0000-00006E0D0000}"/>
    <cellStyle name="20% - Accent1 2 2 3 2 2 4 3 7 2" xfId="3626" xr:uid="{00000000-0005-0000-0000-00006F0D0000}"/>
    <cellStyle name="20% - Accent1 2 2 3 2 2 4 3 8" xfId="3627" xr:uid="{00000000-0005-0000-0000-0000700D0000}"/>
    <cellStyle name="20% - Accent1 2 2 3 2 2 4 3 8 2" xfId="3628" xr:uid="{00000000-0005-0000-0000-0000710D0000}"/>
    <cellStyle name="20% - Accent1 2 2 3 2 2 4 3 9" xfId="3629" xr:uid="{00000000-0005-0000-0000-0000720D0000}"/>
    <cellStyle name="20% - Accent1 2 2 3 2 2 4 4" xfId="3630" xr:uid="{00000000-0005-0000-0000-0000730D0000}"/>
    <cellStyle name="20% - Accent1 2 2 3 2 2 4 4 2" xfId="3631" xr:uid="{00000000-0005-0000-0000-0000740D0000}"/>
    <cellStyle name="20% - Accent1 2 2 3 2 2 4 4 2 2" xfId="3632" xr:uid="{00000000-0005-0000-0000-0000750D0000}"/>
    <cellStyle name="20% - Accent1 2 2 3 2 2 4 4 2 2 2" xfId="3633" xr:uid="{00000000-0005-0000-0000-0000760D0000}"/>
    <cellStyle name="20% - Accent1 2 2 3 2 2 4 4 2 3" xfId="3634" xr:uid="{00000000-0005-0000-0000-0000770D0000}"/>
    <cellStyle name="20% - Accent1 2 2 3 2 2 4 4 3" xfId="3635" xr:uid="{00000000-0005-0000-0000-0000780D0000}"/>
    <cellStyle name="20% - Accent1 2 2 3 2 2 4 4 3 2" xfId="3636" xr:uid="{00000000-0005-0000-0000-0000790D0000}"/>
    <cellStyle name="20% - Accent1 2 2 3 2 2 4 4 4" xfId="3637" xr:uid="{00000000-0005-0000-0000-00007A0D0000}"/>
    <cellStyle name="20% - Accent1 2 2 3 2 2 4 5" xfId="3638" xr:uid="{00000000-0005-0000-0000-00007B0D0000}"/>
    <cellStyle name="20% - Accent1 2 2 3 2 2 4 5 2" xfId="3639" xr:uid="{00000000-0005-0000-0000-00007C0D0000}"/>
    <cellStyle name="20% - Accent1 2 2 3 2 2 4 5 2 2" xfId="3640" xr:uid="{00000000-0005-0000-0000-00007D0D0000}"/>
    <cellStyle name="20% - Accent1 2 2 3 2 2 4 5 2 2 2" xfId="3641" xr:uid="{00000000-0005-0000-0000-00007E0D0000}"/>
    <cellStyle name="20% - Accent1 2 2 3 2 2 4 5 2 3" xfId="3642" xr:uid="{00000000-0005-0000-0000-00007F0D0000}"/>
    <cellStyle name="20% - Accent1 2 2 3 2 2 4 5 3" xfId="3643" xr:uid="{00000000-0005-0000-0000-0000800D0000}"/>
    <cellStyle name="20% - Accent1 2 2 3 2 2 4 5 3 2" xfId="3644" xr:uid="{00000000-0005-0000-0000-0000810D0000}"/>
    <cellStyle name="20% - Accent1 2 2 3 2 2 4 5 4" xfId="3645" xr:uid="{00000000-0005-0000-0000-0000820D0000}"/>
    <cellStyle name="20% - Accent1 2 2 3 2 2 4 6" xfId="3646" xr:uid="{00000000-0005-0000-0000-0000830D0000}"/>
    <cellStyle name="20% - Accent1 2 2 3 2 2 4 6 2" xfId="3647" xr:uid="{00000000-0005-0000-0000-0000840D0000}"/>
    <cellStyle name="20% - Accent1 2 2 3 2 2 4 6 2 2" xfId="3648" xr:uid="{00000000-0005-0000-0000-0000850D0000}"/>
    <cellStyle name="20% - Accent1 2 2 3 2 2 4 6 2 2 2" xfId="3649" xr:uid="{00000000-0005-0000-0000-0000860D0000}"/>
    <cellStyle name="20% - Accent1 2 2 3 2 2 4 6 2 3" xfId="3650" xr:uid="{00000000-0005-0000-0000-0000870D0000}"/>
    <cellStyle name="20% - Accent1 2 2 3 2 2 4 6 3" xfId="3651" xr:uid="{00000000-0005-0000-0000-0000880D0000}"/>
    <cellStyle name="20% - Accent1 2 2 3 2 2 4 6 3 2" xfId="3652" xr:uid="{00000000-0005-0000-0000-0000890D0000}"/>
    <cellStyle name="20% - Accent1 2 2 3 2 2 4 6 4" xfId="3653" xr:uid="{00000000-0005-0000-0000-00008A0D0000}"/>
    <cellStyle name="20% - Accent1 2 2 3 2 2 4 7" xfId="3654" xr:uid="{00000000-0005-0000-0000-00008B0D0000}"/>
    <cellStyle name="20% - Accent1 2 2 3 2 2 4 7 2" xfId="3655" xr:uid="{00000000-0005-0000-0000-00008C0D0000}"/>
    <cellStyle name="20% - Accent1 2 2 3 2 2 4 7 2 2" xfId="3656" xr:uid="{00000000-0005-0000-0000-00008D0D0000}"/>
    <cellStyle name="20% - Accent1 2 2 3 2 2 4 7 3" xfId="3657" xr:uid="{00000000-0005-0000-0000-00008E0D0000}"/>
    <cellStyle name="20% - Accent1 2 2 3 2 2 4 8" xfId="3658" xr:uid="{00000000-0005-0000-0000-00008F0D0000}"/>
    <cellStyle name="20% - Accent1 2 2 3 2 2 4 8 2" xfId="3659" xr:uid="{00000000-0005-0000-0000-0000900D0000}"/>
    <cellStyle name="20% - Accent1 2 2 3 2 2 4 8 2 2" xfId="3660" xr:uid="{00000000-0005-0000-0000-0000910D0000}"/>
    <cellStyle name="20% - Accent1 2 2 3 2 2 4 8 3" xfId="3661" xr:uid="{00000000-0005-0000-0000-0000920D0000}"/>
    <cellStyle name="20% - Accent1 2 2 3 2 2 4 9" xfId="3662" xr:uid="{00000000-0005-0000-0000-0000930D0000}"/>
    <cellStyle name="20% - Accent1 2 2 3 2 2 4 9 2" xfId="3663" xr:uid="{00000000-0005-0000-0000-0000940D0000}"/>
    <cellStyle name="20% - Accent1 2 2 3 2 2 5" xfId="3664" xr:uid="{00000000-0005-0000-0000-0000950D0000}"/>
    <cellStyle name="20% - Accent1 2 2 3 2 2 5 2" xfId="3665" xr:uid="{00000000-0005-0000-0000-0000960D0000}"/>
    <cellStyle name="20% - Accent1 2 2 3 2 2 5 2 2" xfId="3666" xr:uid="{00000000-0005-0000-0000-0000970D0000}"/>
    <cellStyle name="20% - Accent1 2 2 3 2 2 5 2 2 2" xfId="3667" xr:uid="{00000000-0005-0000-0000-0000980D0000}"/>
    <cellStyle name="20% - Accent1 2 2 3 2 2 5 2 2 2 2" xfId="3668" xr:uid="{00000000-0005-0000-0000-0000990D0000}"/>
    <cellStyle name="20% - Accent1 2 2 3 2 2 5 2 2 3" xfId="3669" xr:uid="{00000000-0005-0000-0000-00009A0D0000}"/>
    <cellStyle name="20% - Accent1 2 2 3 2 2 5 2 3" xfId="3670" xr:uid="{00000000-0005-0000-0000-00009B0D0000}"/>
    <cellStyle name="20% - Accent1 2 2 3 2 2 5 2 3 2" xfId="3671" xr:uid="{00000000-0005-0000-0000-00009C0D0000}"/>
    <cellStyle name="20% - Accent1 2 2 3 2 2 5 2 4" xfId="3672" xr:uid="{00000000-0005-0000-0000-00009D0D0000}"/>
    <cellStyle name="20% - Accent1 2 2 3 2 2 5 3" xfId="3673" xr:uid="{00000000-0005-0000-0000-00009E0D0000}"/>
    <cellStyle name="20% - Accent1 2 2 3 2 2 5 3 2" xfId="3674" xr:uid="{00000000-0005-0000-0000-00009F0D0000}"/>
    <cellStyle name="20% - Accent1 2 2 3 2 2 5 3 2 2" xfId="3675" xr:uid="{00000000-0005-0000-0000-0000A00D0000}"/>
    <cellStyle name="20% - Accent1 2 2 3 2 2 5 3 2 2 2" xfId="3676" xr:uid="{00000000-0005-0000-0000-0000A10D0000}"/>
    <cellStyle name="20% - Accent1 2 2 3 2 2 5 3 2 3" xfId="3677" xr:uid="{00000000-0005-0000-0000-0000A20D0000}"/>
    <cellStyle name="20% - Accent1 2 2 3 2 2 5 3 3" xfId="3678" xr:uid="{00000000-0005-0000-0000-0000A30D0000}"/>
    <cellStyle name="20% - Accent1 2 2 3 2 2 5 3 3 2" xfId="3679" xr:uid="{00000000-0005-0000-0000-0000A40D0000}"/>
    <cellStyle name="20% - Accent1 2 2 3 2 2 5 3 4" xfId="3680" xr:uid="{00000000-0005-0000-0000-0000A50D0000}"/>
    <cellStyle name="20% - Accent1 2 2 3 2 2 5 4" xfId="3681" xr:uid="{00000000-0005-0000-0000-0000A60D0000}"/>
    <cellStyle name="20% - Accent1 2 2 3 2 2 5 4 2" xfId="3682" xr:uid="{00000000-0005-0000-0000-0000A70D0000}"/>
    <cellStyle name="20% - Accent1 2 2 3 2 2 5 4 2 2" xfId="3683" xr:uid="{00000000-0005-0000-0000-0000A80D0000}"/>
    <cellStyle name="20% - Accent1 2 2 3 2 2 5 4 2 2 2" xfId="3684" xr:uid="{00000000-0005-0000-0000-0000A90D0000}"/>
    <cellStyle name="20% - Accent1 2 2 3 2 2 5 4 2 3" xfId="3685" xr:uid="{00000000-0005-0000-0000-0000AA0D0000}"/>
    <cellStyle name="20% - Accent1 2 2 3 2 2 5 4 3" xfId="3686" xr:uid="{00000000-0005-0000-0000-0000AB0D0000}"/>
    <cellStyle name="20% - Accent1 2 2 3 2 2 5 4 3 2" xfId="3687" xr:uid="{00000000-0005-0000-0000-0000AC0D0000}"/>
    <cellStyle name="20% - Accent1 2 2 3 2 2 5 4 4" xfId="3688" xr:uid="{00000000-0005-0000-0000-0000AD0D0000}"/>
    <cellStyle name="20% - Accent1 2 2 3 2 2 5 5" xfId="3689" xr:uid="{00000000-0005-0000-0000-0000AE0D0000}"/>
    <cellStyle name="20% - Accent1 2 2 3 2 2 5 5 2" xfId="3690" xr:uid="{00000000-0005-0000-0000-0000AF0D0000}"/>
    <cellStyle name="20% - Accent1 2 2 3 2 2 5 5 2 2" xfId="3691" xr:uid="{00000000-0005-0000-0000-0000B00D0000}"/>
    <cellStyle name="20% - Accent1 2 2 3 2 2 5 5 3" xfId="3692" xr:uid="{00000000-0005-0000-0000-0000B10D0000}"/>
    <cellStyle name="20% - Accent1 2 2 3 2 2 5 6" xfId="3693" xr:uid="{00000000-0005-0000-0000-0000B20D0000}"/>
    <cellStyle name="20% - Accent1 2 2 3 2 2 5 6 2" xfId="3694" xr:uid="{00000000-0005-0000-0000-0000B30D0000}"/>
    <cellStyle name="20% - Accent1 2 2 3 2 2 5 6 2 2" xfId="3695" xr:uid="{00000000-0005-0000-0000-0000B40D0000}"/>
    <cellStyle name="20% - Accent1 2 2 3 2 2 5 6 3" xfId="3696" xr:uid="{00000000-0005-0000-0000-0000B50D0000}"/>
    <cellStyle name="20% - Accent1 2 2 3 2 2 5 7" xfId="3697" xr:uid="{00000000-0005-0000-0000-0000B60D0000}"/>
    <cellStyle name="20% - Accent1 2 2 3 2 2 5 7 2" xfId="3698" xr:uid="{00000000-0005-0000-0000-0000B70D0000}"/>
    <cellStyle name="20% - Accent1 2 2 3 2 2 5 8" xfId="3699" xr:uid="{00000000-0005-0000-0000-0000B80D0000}"/>
    <cellStyle name="20% - Accent1 2 2 3 2 2 5 8 2" xfId="3700" xr:uid="{00000000-0005-0000-0000-0000B90D0000}"/>
    <cellStyle name="20% - Accent1 2 2 3 2 2 5 9" xfId="3701" xr:uid="{00000000-0005-0000-0000-0000BA0D0000}"/>
    <cellStyle name="20% - Accent1 2 2 3 2 2 6" xfId="3702" xr:uid="{00000000-0005-0000-0000-0000BB0D0000}"/>
    <cellStyle name="20% - Accent1 2 2 3 2 2 6 2" xfId="3703" xr:uid="{00000000-0005-0000-0000-0000BC0D0000}"/>
    <cellStyle name="20% - Accent1 2 2 3 2 2 6 2 2" xfId="3704" xr:uid="{00000000-0005-0000-0000-0000BD0D0000}"/>
    <cellStyle name="20% - Accent1 2 2 3 2 2 6 2 2 2" xfId="3705" xr:uid="{00000000-0005-0000-0000-0000BE0D0000}"/>
    <cellStyle name="20% - Accent1 2 2 3 2 2 6 2 2 2 2" xfId="3706" xr:uid="{00000000-0005-0000-0000-0000BF0D0000}"/>
    <cellStyle name="20% - Accent1 2 2 3 2 2 6 2 2 3" xfId="3707" xr:uid="{00000000-0005-0000-0000-0000C00D0000}"/>
    <cellStyle name="20% - Accent1 2 2 3 2 2 6 2 3" xfId="3708" xr:uid="{00000000-0005-0000-0000-0000C10D0000}"/>
    <cellStyle name="20% - Accent1 2 2 3 2 2 6 2 3 2" xfId="3709" xr:uid="{00000000-0005-0000-0000-0000C20D0000}"/>
    <cellStyle name="20% - Accent1 2 2 3 2 2 6 2 4" xfId="3710" xr:uid="{00000000-0005-0000-0000-0000C30D0000}"/>
    <cellStyle name="20% - Accent1 2 2 3 2 2 6 3" xfId="3711" xr:uid="{00000000-0005-0000-0000-0000C40D0000}"/>
    <cellStyle name="20% - Accent1 2 2 3 2 2 6 3 2" xfId="3712" xr:uid="{00000000-0005-0000-0000-0000C50D0000}"/>
    <cellStyle name="20% - Accent1 2 2 3 2 2 6 3 2 2" xfId="3713" xr:uid="{00000000-0005-0000-0000-0000C60D0000}"/>
    <cellStyle name="20% - Accent1 2 2 3 2 2 6 3 2 2 2" xfId="3714" xr:uid="{00000000-0005-0000-0000-0000C70D0000}"/>
    <cellStyle name="20% - Accent1 2 2 3 2 2 6 3 2 3" xfId="3715" xr:uid="{00000000-0005-0000-0000-0000C80D0000}"/>
    <cellStyle name="20% - Accent1 2 2 3 2 2 6 3 3" xfId="3716" xr:uid="{00000000-0005-0000-0000-0000C90D0000}"/>
    <cellStyle name="20% - Accent1 2 2 3 2 2 6 3 3 2" xfId="3717" xr:uid="{00000000-0005-0000-0000-0000CA0D0000}"/>
    <cellStyle name="20% - Accent1 2 2 3 2 2 6 3 4" xfId="3718" xr:uid="{00000000-0005-0000-0000-0000CB0D0000}"/>
    <cellStyle name="20% - Accent1 2 2 3 2 2 6 4" xfId="3719" xr:uid="{00000000-0005-0000-0000-0000CC0D0000}"/>
    <cellStyle name="20% - Accent1 2 2 3 2 2 6 4 2" xfId="3720" xr:uid="{00000000-0005-0000-0000-0000CD0D0000}"/>
    <cellStyle name="20% - Accent1 2 2 3 2 2 6 4 2 2" xfId="3721" xr:uid="{00000000-0005-0000-0000-0000CE0D0000}"/>
    <cellStyle name="20% - Accent1 2 2 3 2 2 6 4 2 2 2" xfId="3722" xr:uid="{00000000-0005-0000-0000-0000CF0D0000}"/>
    <cellStyle name="20% - Accent1 2 2 3 2 2 6 4 2 3" xfId="3723" xr:uid="{00000000-0005-0000-0000-0000D00D0000}"/>
    <cellStyle name="20% - Accent1 2 2 3 2 2 6 4 3" xfId="3724" xr:uid="{00000000-0005-0000-0000-0000D10D0000}"/>
    <cellStyle name="20% - Accent1 2 2 3 2 2 6 4 3 2" xfId="3725" xr:uid="{00000000-0005-0000-0000-0000D20D0000}"/>
    <cellStyle name="20% - Accent1 2 2 3 2 2 6 4 4" xfId="3726" xr:uid="{00000000-0005-0000-0000-0000D30D0000}"/>
    <cellStyle name="20% - Accent1 2 2 3 2 2 6 5" xfId="3727" xr:uid="{00000000-0005-0000-0000-0000D40D0000}"/>
    <cellStyle name="20% - Accent1 2 2 3 2 2 6 5 2" xfId="3728" xr:uid="{00000000-0005-0000-0000-0000D50D0000}"/>
    <cellStyle name="20% - Accent1 2 2 3 2 2 6 5 2 2" xfId="3729" xr:uid="{00000000-0005-0000-0000-0000D60D0000}"/>
    <cellStyle name="20% - Accent1 2 2 3 2 2 6 5 3" xfId="3730" xr:uid="{00000000-0005-0000-0000-0000D70D0000}"/>
    <cellStyle name="20% - Accent1 2 2 3 2 2 6 6" xfId="3731" xr:uid="{00000000-0005-0000-0000-0000D80D0000}"/>
    <cellStyle name="20% - Accent1 2 2 3 2 2 6 6 2" xfId="3732" xr:uid="{00000000-0005-0000-0000-0000D90D0000}"/>
    <cellStyle name="20% - Accent1 2 2 3 2 2 6 6 2 2" xfId="3733" xr:uid="{00000000-0005-0000-0000-0000DA0D0000}"/>
    <cellStyle name="20% - Accent1 2 2 3 2 2 6 6 3" xfId="3734" xr:uid="{00000000-0005-0000-0000-0000DB0D0000}"/>
    <cellStyle name="20% - Accent1 2 2 3 2 2 6 7" xfId="3735" xr:uid="{00000000-0005-0000-0000-0000DC0D0000}"/>
    <cellStyle name="20% - Accent1 2 2 3 2 2 6 7 2" xfId="3736" xr:uid="{00000000-0005-0000-0000-0000DD0D0000}"/>
    <cellStyle name="20% - Accent1 2 2 3 2 2 6 8" xfId="3737" xr:uid="{00000000-0005-0000-0000-0000DE0D0000}"/>
    <cellStyle name="20% - Accent1 2 2 3 2 2 6 8 2" xfId="3738" xr:uid="{00000000-0005-0000-0000-0000DF0D0000}"/>
    <cellStyle name="20% - Accent1 2 2 3 2 2 6 9" xfId="3739" xr:uid="{00000000-0005-0000-0000-0000E00D0000}"/>
    <cellStyle name="20% - Accent1 2 2 3 2 2 7" xfId="3740" xr:uid="{00000000-0005-0000-0000-0000E10D0000}"/>
    <cellStyle name="20% - Accent1 2 2 3 2 2 7 2" xfId="3741" xr:uid="{00000000-0005-0000-0000-0000E20D0000}"/>
    <cellStyle name="20% - Accent1 2 2 3 2 2 7 2 2" xfId="3742" xr:uid="{00000000-0005-0000-0000-0000E30D0000}"/>
    <cellStyle name="20% - Accent1 2 2 3 2 2 7 2 2 2" xfId="3743" xr:uid="{00000000-0005-0000-0000-0000E40D0000}"/>
    <cellStyle name="20% - Accent1 2 2 3 2 2 7 2 3" xfId="3744" xr:uid="{00000000-0005-0000-0000-0000E50D0000}"/>
    <cellStyle name="20% - Accent1 2 2 3 2 2 7 3" xfId="3745" xr:uid="{00000000-0005-0000-0000-0000E60D0000}"/>
    <cellStyle name="20% - Accent1 2 2 3 2 2 7 3 2" xfId="3746" xr:uid="{00000000-0005-0000-0000-0000E70D0000}"/>
    <cellStyle name="20% - Accent1 2 2 3 2 2 7 4" xfId="3747" xr:uid="{00000000-0005-0000-0000-0000E80D0000}"/>
    <cellStyle name="20% - Accent1 2 2 3 2 2 8" xfId="3748" xr:uid="{00000000-0005-0000-0000-0000E90D0000}"/>
    <cellStyle name="20% - Accent1 2 2 3 2 2 8 2" xfId="3749" xr:uid="{00000000-0005-0000-0000-0000EA0D0000}"/>
    <cellStyle name="20% - Accent1 2 2 3 2 2 8 2 2" xfId="3750" xr:uid="{00000000-0005-0000-0000-0000EB0D0000}"/>
    <cellStyle name="20% - Accent1 2 2 3 2 2 8 2 2 2" xfId="3751" xr:uid="{00000000-0005-0000-0000-0000EC0D0000}"/>
    <cellStyle name="20% - Accent1 2 2 3 2 2 8 2 3" xfId="3752" xr:uid="{00000000-0005-0000-0000-0000ED0D0000}"/>
    <cellStyle name="20% - Accent1 2 2 3 2 2 8 3" xfId="3753" xr:uid="{00000000-0005-0000-0000-0000EE0D0000}"/>
    <cellStyle name="20% - Accent1 2 2 3 2 2 8 3 2" xfId="3754" xr:uid="{00000000-0005-0000-0000-0000EF0D0000}"/>
    <cellStyle name="20% - Accent1 2 2 3 2 2 8 4" xfId="3755" xr:uid="{00000000-0005-0000-0000-0000F00D0000}"/>
    <cellStyle name="20% - Accent1 2 2 3 2 2 9" xfId="3756" xr:uid="{00000000-0005-0000-0000-0000F10D0000}"/>
    <cellStyle name="20% - Accent1 2 2 3 2 2 9 2" xfId="3757" xr:uid="{00000000-0005-0000-0000-0000F20D0000}"/>
    <cellStyle name="20% - Accent1 2 2 3 2 2 9 2 2" xfId="3758" xr:uid="{00000000-0005-0000-0000-0000F30D0000}"/>
    <cellStyle name="20% - Accent1 2 2 3 2 2 9 2 2 2" xfId="3759" xr:uid="{00000000-0005-0000-0000-0000F40D0000}"/>
    <cellStyle name="20% - Accent1 2 2 3 2 2 9 2 3" xfId="3760" xr:uid="{00000000-0005-0000-0000-0000F50D0000}"/>
    <cellStyle name="20% - Accent1 2 2 3 2 2 9 3" xfId="3761" xr:uid="{00000000-0005-0000-0000-0000F60D0000}"/>
    <cellStyle name="20% - Accent1 2 2 3 2 2 9 3 2" xfId="3762" xr:uid="{00000000-0005-0000-0000-0000F70D0000}"/>
    <cellStyle name="20% - Accent1 2 2 3 2 2 9 4" xfId="3763" xr:uid="{00000000-0005-0000-0000-0000F80D0000}"/>
    <cellStyle name="20% - Accent1 2 2 3 2 3" xfId="3764" xr:uid="{00000000-0005-0000-0000-0000F90D0000}"/>
    <cellStyle name="20% - Accent1 2 2 3 2 3 10" xfId="3765" xr:uid="{00000000-0005-0000-0000-0000FA0D0000}"/>
    <cellStyle name="20% - Accent1 2 2 3 2 3 10 2" xfId="3766" xr:uid="{00000000-0005-0000-0000-0000FB0D0000}"/>
    <cellStyle name="20% - Accent1 2 2 3 2 3 11" xfId="3767" xr:uid="{00000000-0005-0000-0000-0000FC0D0000}"/>
    <cellStyle name="20% - Accent1 2 2 3 2 3 2" xfId="3768" xr:uid="{00000000-0005-0000-0000-0000FD0D0000}"/>
    <cellStyle name="20% - Accent1 2 2 3 2 3 2 2" xfId="3769" xr:uid="{00000000-0005-0000-0000-0000FE0D0000}"/>
    <cellStyle name="20% - Accent1 2 2 3 2 3 2 2 2" xfId="3770" xr:uid="{00000000-0005-0000-0000-0000FF0D0000}"/>
    <cellStyle name="20% - Accent1 2 2 3 2 3 2 2 2 2" xfId="3771" xr:uid="{00000000-0005-0000-0000-0000000E0000}"/>
    <cellStyle name="20% - Accent1 2 2 3 2 3 2 2 2 2 2" xfId="3772" xr:uid="{00000000-0005-0000-0000-0000010E0000}"/>
    <cellStyle name="20% - Accent1 2 2 3 2 3 2 2 2 3" xfId="3773" xr:uid="{00000000-0005-0000-0000-0000020E0000}"/>
    <cellStyle name="20% - Accent1 2 2 3 2 3 2 2 3" xfId="3774" xr:uid="{00000000-0005-0000-0000-0000030E0000}"/>
    <cellStyle name="20% - Accent1 2 2 3 2 3 2 2 3 2" xfId="3775" xr:uid="{00000000-0005-0000-0000-0000040E0000}"/>
    <cellStyle name="20% - Accent1 2 2 3 2 3 2 2 4" xfId="3776" xr:uid="{00000000-0005-0000-0000-0000050E0000}"/>
    <cellStyle name="20% - Accent1 2 2 3 2 3 2 3" xfId="3777" xr:uid="{00000000-0005-0000-0000-0000060E0000}"/>
    <cellStyle name="20% - Accent1 2 2 3 2 3 2 3 2" xfId="3778" xr:uid="{00000000-0005-0000-0000-0000070E0000}"/>
    <cellStyle name="20% - Accent1 2 2 3 2 3 2 3 2 2" xfId="3779" xr:uid="{00000000-0005-0000-0000-0000080E0000}"/>
    <cellStyle name="20% - Accent1 2 2 3 2 3 2 3 2 2 2" xfId="3780" xr:uid="{00000000-0005-0000-0000-0000090E0000}"/>
    <cellStyle name="20% - Accent1 2 2 3 2 3 2 3 2 3" xfId="3781" xr:uid="{00000000-0005-0000-0000-00000A0E0000}"/>
    <cellStyle name="20% - Accent1 2 2 3 2 3 2 3 3" xfId="3782" xr:uid="{00000000-0005-0000-0000-00000B0E0000}"/>
    <cellStyle name="20% - Accent1 2 2 3 2 3 2 3 3 2" xfId="3783" xr:uid="{00000000-0005-0000-0000-00000C0E0000}"/>
    <cellStyle name="20% - Accent1 2 2 3 2 3 2 3 4" xfId="3784" xr:uid="{00000000-0005-0000-0000-00000D0E0000}"/>
    <cellStyle name="20% - Accent1 2 2 3 2 3 2 4" xfId="3785" xr:uid="{00000000-0005-0000-0000-00000E0E0000}"/>
    <cellStyle name="20% - Accent1 2 2 3 2 3 2 4 2" xfId="3786" xr:uid="{00000000-0005-0000-0000-00000F0E0000}"/>
    <cellStyle name="20% - Accent1 2 2 3 2 3 2 4 2 2" xfId="3787" xr:uid="{00000000-0005-0000-0000-0000100E0000}"/>
    <cellStyle name="20% - Accent1 2 2 3 2 3 2 4 2 2 2" xfId="3788" xr:uid="{00000000-0005-0000-0000-0000110E0000}"/>
    <cellStyle name="20% - Accent1 2 2 3 2 3 2 4 2 3" xfId="3789" xr:uid="{00000000-0005-0000-0000-0000120E0000}"/>
    <cellStyle name="20% - Accent1 2 2 3 2 3 2 4 3" xfId="3790" xr:uid="{00000000-0005-0000-0000-0000130E0000}"/>
    <cellStyle name="20% - Accent1 2 2 3 2 3 2 4 3 2" xfId="3791" xr:uid="{00000000-0005-0000-0000-0000140E0000}"/>
    <cellStyle name="20% - Accent1 2 2 3 2 3 2 4 4" xfId="3792" xr:uid="{00000000-0005-0000-0000-0000150E0000}"/>
    <cellStyle name="20% - Accent1 2 2 3 2 3 2 5" xfId="3793" xr:uid="{00000000-0005-0000-0000-0000160E0000}"/>
    <cellStyle name="20% - Accent1 2 2 3 2 3 2 5 2" xfId="3794" xr:uid="{00000000-0005-0000-0000-0000170E0000}"/>
    <cellStyle name="20% - Accent1 2 2 3 2 3 2 5 2 2" xfId="3795" xr:uid="{00000000-0005-0000-0000-0000180E0000}"/>
    <cellStyle name="20% - Accent1 2 2 3 2 3 2 5 3" xfId="3796" xr:uid="{00000000-0005-0000-0000-0000190E0000}"/>
    <cellStyle name="20% - Accent1 2 2 3 2 3 2 6" xfId="3797" xr:uid="{00000000-0005-0000-0000-00001A0E0000}"/>
    <cellStyle name="20% - Accent1 2 2 3 2 3 2 6 2" xfId="3798" xr:uid="{00000000-0005-0000-0000-00001B0E0000}"/>
    <cellStyle name="20% - Accent1 2 2 3 2 3 2 6 2 2" xfId="3799" xr:uid="{00000000-0005-0000-0000-00001C0E0000}"/>
    <cellStyle name="20% - Accent1 2 2 3 2 3 2 6 3" xfId="3800" xr:uid="{00000000-0005-0000-0000-00001D0E0000}"/>
    <cellStyle name="20% - Accent1 2 2 3 2 3 2 7" xfId="3801" xr:uid="{00000000-0005-0000-0000-00001E0E0000}"/>
    <cellStyle name="20% - Accent1 2 2 3 2 3 2 7 2" xfId="3802" xr:uid="{00000000-0005-0000-0000-00001F0E0000}"/>
    <cellStyle name="20% - Accent1 2 2 3 2 3 2 8" xfId="3803" xr:uid="{00000000-0005-0000-0000-0000200E0000}"/>
    <cellStyle name="20% - Accent1 2 2 3 2 3 2 8 2" xfId="3804" xr:uid="{00000000-0005-0000-0000-0000210E0000}"/>
    <cellStyle name="20% - Accent1 2 2 3 2 3 2 9" xfId="3805" xr:uid="{00000000-0005-0000-0000-0000220E0000}"/>
    <cellStyle name="20% - Accent1 2 2 3 2 3 3" xfId="3806" xr:uid="{00000000-0005-0000-0000-0000230E0000}"/>
    <cellStyle name="20% - Accent1 2 2 3 2 3 3 2" xfId="3807" xr:uid="{00000000-0005-0000-0000-0000240E0000}"/>
    <cellStyle name="20% - Accent1 2 2 3 2 3 3 2 2" xfId="3808" xr:uid="{00000000-0005-0000-0000-0000250E0000}"/>
    <cellStyle name="20% - Accent1 2 2 3 2 3 3 2 2 2" xfId="3809" xr:uid="{00000000-0005-0000-0000-0000260E0000}"/>
    <cellStyle name="20% - Accent1 2 2 3 2 3 3 2 2 2 2" xfId="3810" xr:uid="{00000000-0005-0000-0000-0000270E0000}"/>
    <cellStyle name="20% - Accent1 2 2 3 2 3 3 2 2 3" xfId="3811" xr:uid="{00000000-0005-0000-0000-0000280E0000}"/>
    <cellStyle name="20% - Accent1 2 2 3 2 3 3 2 3" xfId="3812" xr:uid="{00000000-0005-0000-0000-0000290E0000}"/>
    <cellStyle name="20% - Accent1 2 2 3 2 3 3 2 3 2" xfId="3813" xr:uid="{00000000-0005-0000-0000-00002A0E0000}"/>
    <cellStyle name="20% - Accent1 2 2 3 2 3 3 2 4" xfId="3814" xr:uid="{00000000-0005-0000-0000-00002B0E0000}"/>
    <cellStyle name="20% - Accent1 2 2 3 2 3 3 3" xfId="3815" xr:uid="{00000000-0005-0000-0000-00002C0E0000}"/>
    <cellStyle name="20% - Accent1 2 2 3 2 3 3 3 2" xfId="3816" xr:uid="{00000000-0005-0000-0000-00002D0E0000}"/>
    <cellStyle name="20% - Accent1 2 2 3 2 3 3 3 2 2" xfId="3817" xr:uid="{00000000-0005-0000-0000-00002E0E0000}"/>
    <cellStyle name="20% - Accent1 2 2 3 2 3 3 3 2 2 2" xfId="3818" xr:uid="{00000000-0005-0000-0000-00002F0E0000}"/>
    <cellStyle name="20% - Accent1 2 2 3 2 3 3 3 2 3" xfId="3819" xr:uid="{00000000-0005-0000-0000-0000300E0000}"/>
    <cellStyle name="20% - Accent1 2 2 3 2 3 3 3 3" xfId="3820" xr:uid="{00000000-0005-0000-0000-0000310E0000}"/>
    <cellStyle name="20% - Accent1 2 2 3 2 3 3 3 3 2" xfId="3821" xr:uid="{00000000-0005-0000-0000-0000320E0000}"/>
    <cellStyle name="20% - Accent1 2 2 3 2 3 3 3 4" xfId="3822" xr:uid="{00000000-0005-0000-0000-0000330E0000}"/>
    <cellStyle name="20% - Accent1 2 2 3 2 3 3 4" xfId="3823" xr:uid="{00000000-0005-0000-0000-0000340E0000}"/>
    <cellStyle name="20% - Accent1 2 2 3 2 3 3 4 2" xfId="3824" xr:uid="{00000000-0005-0000-0000-0000350E0000}"/>
    <cellStyle name="20% - Accent1 2 2 3 2 3 3 4 2 2" xfId="3825" xr:uid="{00000000-0005-0000-0000-0000360E0000}"/>
    <cellStyle name="20% - Accent1 2 2 3 2 3 3 4 2 2 2" xfId="3826" xr:uid="{00000000-0005-0000-0000-0000370E0000}"/>
    <cellStyle name="20% - Accent1 2 2 3 2 3 3 4 2 3" xfId="3827" xr:uid="{00000000-0005-0000-0000-0000380E0000}"/>
    <cellStyle name="20% - Accent1 2 2 3 2 3 3 4 3" xfId="3828" xr:uid="{00000000-0005-0000-0000-0000390E0000}"/>
    <cellStyle name="20% - Accent1 2 2 3 2 3 3 4 3 2" xfId="3829" xr:uid="{00000000-0005-0000-0000-00003A0E0000}"/>
    <cellStyle name="20% - Accent1 2 2 3 2 3 3 4 4" xfId="3830" xr:uid="{00000000-0005-0000-0000-00003B0E0000}"/>
    <cellStyle name="20% - Accent1 2 2 3 2 3 3 5" xfId="3831" xr:uid="{00000000-0005-0000-0000-00003C0E0000}"/>
    <cellStyle name="20% - Accent1 2 2 3 2 3 3 5 2" xfId="3832" xr:uid="{00000000-0005-0000-0000-00003D0E0000}"/>
    <cellStyle name="20% - Accent1 2 2 3 2 3 3 5 2 2" xfId="3833" xr:uid="{00000000-0005-0000-0000-00003E0E0000}"/>
    <cellStyle name="20% - Accent1 2 2 3 2 3 3 5 3" xfId="3834" xr:uid="{00000000-0005-0000-0000-00003F0E0000}"/>
    <cellStyle name="20% - Accent1 2 2 3 2 3 3 6" xfId="3835" xr:uid="{00000000-0005-0000-0000-0000400E0000}"/>
    <cellStyle name="20% - Accent1 2 2 3 2 3 3 6 2" xfId="3836" xr:uid="{00000000-0005-0000-0000-0000410E0000}"/>
    <cellStyle name="20% - Accent1 2 2 3 2 3 3 6 2 2" xfId="3837" xr:uid="{00000000-0005-0000-0000-0000420E0000}"/>
    <cellStyle name="20% - Accent1 2 2 3 2 3 3 6 3" xfId="3838" xr:uid="{00000000-0005-0000-0000-0000430E0000}"/>
    <cellStyle name="20% - Accent1 2 2 3 2 3 3 7" xfId="3839" xr:uid="{00000000-0005-0000-0000-0000440E0000}"/>
    <cellStyle name="20% - Accent1 2 2 3 2 3 3 7 2" xfId="3840" xr:uid="{00000000-0005-0000-0000-0000450E0000}"/>
    <cellStyle name="20% - Accent1 2 2 3 2 3 3 8" xfId="3841" xr:uid="{00000000-0005-0000-0000-0000460E0000}"/>
    <cellStyle name="20% - Accent1 2 2 3 2 3 3 8 2" xfId="3842" xr:uid="{00000000-0005-0000-0000-0000470E0000}"/>
    <cellStyle name="20% - Accent1 2 2 3 2 3 3 9" xfId="3843" xr:uid="{00000000-0005-0000-0000-0000480E0000}"/>
    <cellStyle name="20% - Accent1 2 2 3 2 3 4" xfId="3844" xr:uid="{00000000-0005-0000-0000-0000490E0000}"/>
    <cellStyle name="20% - Accent1 2 2 3 2 3 4 2" xfId="3845" xr:uid="{00000000-0005-0000-0000-00004A0E0000}"/>
    <cellStyle name="20% - Accent1 2 2 3 2 3 4 2 2" xfId="3846" xr:uid="{00000000-0005-0000-0000-00004B0E0000}"/>
    <cellStyle name="20% - Accent1 2 2 3 2 3 4 2 2 2" xfId="3847" xr:uid="{00000000-0005-0000-0000-00004C0E0000}"/>
    <cellStyle name="20% - Accent1 2 2 3 2 3 4 2 3" xfId="3848" xr:uid="{00000000-0005-0000-0000-00004D0E0000}"/>
    <cellStyle name="20% - Accent1 2 2 3 2 3 4 3" xfId="3849" xr:uid="{00000000-0005-0000-0000-00004E0E0000}"/>
    <cellStyle name="20% - Accent1 2 2 3 2 3 4 3 2" xfId="3850" xr:uid="{00000000-0005-0000-0000-00004F0E0000}"/>
    <cellStyle name="20% - Accent1 2 2 3 2 3 4 4" xfId="3851" xr:uid="{00000000-0005-0000-0000-0000500E0000}"/>
    <cellStyle name="20% - Accent1 2 2 3 2 3 5" xfId="3852" xr:uid="{00000000-0005-0000-0000-0000510E0000}"/>
    <cellStyle name="20% - Accent1 2 2 3 2 3 5 2" xfId="3853" xr:uid="{00000000-0005-0000-0000-0000520E0000}"/>
    <cellStyle name="20% - Accent1 2 2 3 2 3 5 2 2" xfId="3854" xr:uid="{00000000-0005-0000-0000-0000530E0000}"/>
    <cellStyle name="20% - Accent1 2 2 3 2 3 5 2 2 2" xfId="3855" xr:uid="{00000000-0005-0000-0000-0000540E0000}"/>
    <cellStyle name="20% - Accent1 2 2 3 2 3 5 2 3" xfId="3856" xr:uid="{00000000-0005-0000-0000-0000550E0000}"/>
    <cellStyle name="20% - Accent1 2 2 3 2 3 5 3" xfId="3857" xr:uid="{00000000-0005-0000-0000-0000560E0000}"/>
    <cellStyle name="20% - Accent1 2 2 3 2 3 5 3 2" xfId="3858" xr:uid="{00000000-0005-0000-0000-0000570E0000}"/>
    <cellStyle name="20% - Accent1 2 2 3 2 3 5 4" xfId="3859" xr:uid="{00000000-0005-0000-0000-0000580E0000}"/>
    <cellStyle name="20% - Accent1 2 2 3 2 3 6" xfId="3860" xr:uid="{00000000-0005-0000-0000-0000590E0000}"/>
    <cellStyle name="20% - Accent1 2 2 3 2 3 6 2" xfId="3861" xr:uid="{00000000-0005-0000-0000-00005A0E0000}"/>
    <cellStyle name="20% - Accent1 2 2 3 2 3 6 2 2" xfId="3862" xr:uid="{00000000-0005-0000-0000-00005B0E0000}"/>
    <cellStyle name="20% - Accent1 2 2 3 2 3 6 2 2 2" xfId="3863" xr:uid="{00000000-0005-0000-0000-00005C0E0000}"/>
    <cellStyle name="20% - Accent1 2 2 3 2 3 6 2 3" xfId="3864" xr:uid="{00000000-0005-0000-0000-00005D0E0000}"/>
    <cellStyle name="20% - Accent1 2 2 3 2 3 6 3" xfId="3865" xr:uid="{00000000-0005-0000-0000-00005E0E0000}"/>
    <cellStyle name="20% - Accent1 2 2 3 2 3 6 3 2" xfId="3866" xr:uid="{00000000-0005-0000-0000-00005F0E0000}"/>
    <cellStyle name="20% - Accent1 2 2 3 2 3 6 4" xfId="3867" xr:uid="{00000000-0005-0000-0000-0000600E0000}"/>
    <cellStyle name="20% - Accent1 2 2 3 2 3 7" xfId="3868" xr:uid="{00000000-0005-0000-0000-0000610E0000}"/>
    <cellStyle name="20% - Accent1 2 2 3 2 3 7 2" xfId="3869" xr:uid="{00000000-0005-0000-0000-0000620E0000}"/>
    <cellStyle name="20% - Accent1 2 2 3 2 3 7 2 2" xfId="3870" xr:uid="{00000000-0005-0000-0000-0000630E0000}"/>
    <cellStyle name="20% - Accent1 2 2 3 2 3 7 3" xfId="3871" xr:uid="{00000000-0005-0000-0000-0000640E0000}"/>
    <cellStyle name="20% - Accent1 2 2 3 2 3 8" xfId="3872" xr:uid="{00000000-0005-0000-0000-0000650E0000}"/>
    <cellStyle name="20% - Accent1 2 2 3 2 3 8 2" xfId="3873" xr:uid="{00000000-0005-0000-0000-0000660E0000}"/>
    <cellStyle name="20% - Accent1 2 2 3 2 3 8 2 2" xfId="3874" xr:uid="{00000000-0005-0000-0000-0000670E0000}"/>
    <cellStyle name="20% - Accent1 2 2 3 2 3 8 3" xfId="3875" xr:uid="{00000000-0005-0000-0000-0000680E0000}"/>
    <cellStyle name="20% - Accent1 2 2 3 2 3 9" xfId="3876" xr:uid="{00000000-0005-0000-0000-0000690E0000}"/>
    <cellStyle name="20% - Accent1 2 2 3 2 3 9 2" xfId="3877" xr:uid="{00000000-0005-0000-0000-00006A0E0000}"/>
    <cellStyle name="20% - Accent1 2 2 3 2 4" xfId="3878" xr:uid="{00000000-0005-0000-0000-00006B0E0000}"/>
    <cellStyle name="20% - Accent1 2 2 3 2 4 10" xfId="3879" xr:uid="{00000000-0005-0000-0000-00006C0E0000}"/>
    <cellStyle name="20% - Accent1 2 2 3 2 4 10 2" xfId="3880" xr:uid="{00000000-0005-0000-0000-00006D0E0000}"/>
    <cellStyle name="20% - Accent1 2 2 3 2 4 11" xfId="3881" xr:uid="{00000000-0005-0000-0000-00006E0E0000}"/>
    <cellStyle name="20% - Accent1 2 2 3 2 4 2" xfId="3882" xr:uid="{00000000-0005-0000-0000-00006F0E0000}"/>
    <cellStyle name="20% - Accent1 2 2 3 2 4 2 2" xfId="3883" xr:uid="{00000000-0005-0000-0000-0000700E0000}"/>
    <cellStyle name="20% - Accent1 2 2 3 2 4 2 2 2" xfId="3884" xr:uid="{00000000-0005-0000-0000-0000710E0000}"/>
    <cellStyle name="20% - Accent1 2 2 3 2 4 2 2 2 2" xfId="3885" xr:uid="{00000000-0005-0000-0000-0000720E0000}"/>
    <cellStyle name="20% - Accent1 2 2 3 2 4 2 2 2 2 2" xfId="3886" xr:uid="{00000000-0005-0000-0000-0000730E0000}"/>
    <cellStyle name="20% - Accent1 2 2 3 2 4 2 2 2 3" xfId="3887" xr:uid="{00000000-0005-0000-0000-0000740E0000}"/>
    <cellStyle name="20% - Accent1 2 2 3 2 4 2 2 3" xfId="3888" xr:uid="{00000000-0005-0000-0000-0000750E0000}"/>
    <cellStyle name="20% - Accent1 2 2 3 2 4 2 2 3 2" xfId="3889" xr:uid="{00000000-0005-0000-0000-0000760E0000}"/>
    <cellStyle name="20% - Accent1 2 2 3 2 4 2 2 4" xfId="3890" xr:uid="{00000000-0005-0000-0000-0000770E0000}"/>
    <cellStyle name="20% - Accent1 2 2 3 2 4 2 3" xfId="3891" xr:uid="{00000000-0005-0000-0000-0000780E0000}"/>
    <cellStyle name="20% - Accent1 2 2 3 2 4 2 3 2" xfId="3892" xr:uid="{00000000-0005-0000-0000-0000790E0000}"/>
    <cellStyle name="20% - Accent1 2 2 3 2 4 2 3 2 2" xfId="3893" xr:uid="{00000000-0005-0000-0000-00007A0E0000}"/>
    <cellStyle name="20% - Accent1 2 2 3 2 4 2 3 2 2 2" xfId="3894" xr:uid="{00000000-0005-0000-0000-00007B0E0000}"/>
    <cellStyle name="20% - Accent1 2 2 3 2 4 2 3 2 3" xfId="3895" xr:uid="{00000000-0005-0000-0000-00007C0E0000}"/>
    <cellStyle name="20% - Accent1 2 2 3 2 4 2 3 3" xfId="3896" xr:uid="{00000000-0005-0000-0000-00007D0E0000}"/>
    <cellStyle name="20% - Accent1 2 2 3 2 4 2 3 3 2" xfId="3897" xr:uid="{00000000-0005-0000-0000-00007E0E0000}"/>
    <cellStyle name="20% - Accent1 2 2 3 2 4 2 3 4" xfId="3898" xr:uid="{00000000-0005-0000-0000-00007F0E0000}"/>
    <cellStyle name="20% - Accent1 2 2 3 2 4 2 4" xfId="3899" xr:uid="{00000000-0005-0000-0000-0000800E0000}"/>
    <cellStyle name="20% - Accent1 2 2 3 2 4 2 4 2" xfId="3900" xr:uid="{00000000-0005-0000-0000-0000810E0000}"/>
    <cellStyle name="20% - Accent1 2 2 3 2 4 2 4 2 2" xfId="3901" xr:uid="{00000000-0005-0000-0000-0000820E0000}"/>
    <cellStyle name="20% - Accent1 2 2 3 2 4 2 4 2 2 2" xfId="3902" xr:uid="{00000000-0005-0000-0000-0000830E0000}"/>
    <cellStyle name="20% - Accent1 2 2 3 2 4 2 4 2 3" xfId="3903" xr:uid="{00000000-0005-0000-0000-0000840E0000}"/>
    <cellStyle name="20% - Accent1 2 2 3 2 4 2 4 3" xfId="3904" xr:uid="{00000000-0005-0000-0000-0000850E0000}"/>
    <cellStyle name="20% - Accent1 2 2 3 2 4 2 4 3 2" xfId="3905" xr:uid="{00000000-0005-0000-0000-0000860E0000}"/>
    <cellStyle name="20% - Accent1 2 2 3 2 4 2 4 4" xfId="3906" xr:uid="{00000000-0005-0000-0000-0000870E0000}"/>
    <cellStyle name="20% - Accent1 2 2 3 2 4 2 5" xfId="3907" xr:uid="{00000000-0005-0000-0000-0000880E0000}"/>
    <cellStyle name="20% - Accent1 2 2 3 2 4 2 5 2" xfId="3908" xr:uid="{00000000-0005-0000-0000-0000890E0000}"/>
    <cellStyle name="20% - Accent1 2 2 3 2 4 2 5 2 2" xfId="3909" xr:uid="{00000000-0005-0000-0000-00008A0E0000}"/>
    <cellStyle name="20% - Accent1 2 2 3 2 4 2 5 3" xfId="3910" xr:uid="{00000000-0005-0000-0000-00008B0E0000}"/>
    <cellStyle name="20% - Accent1 2 2 3 2 4 2 6" xfId="3911" xr:uid="{00000000-0005-0000-0000-00008C0E0000}"/>
    <cellStyle name="20% - Accent1 2 2 3 2 4 2 6 2" xfId="3912" xr:uid="{00000000-0005-0000-0000-00008D0E0000}"/>
    <cellStyle name="20% - Accent1 2 2 3 2 4 2 6 2 2" xfId="3913" xr:uid="{00000000-0005-0000-0000-00008E0E0000}"/>
    <cellStyle name="20% - Accent1 2 2 3 2 4 2 6 3" xfId="3914" xr:uid="{00000000-0005-0000-0000-00008F0E0000}"/>
    <cellStyle name="20% - Accent1 2 2 3 2 4 2 7" xfId="3915" xr:uid="{00000000-0005-0000-0000-0000900E0000}"/>
    <cellStyle name="20% - Accent1 2 2 3 2 4 2 7 2" xfId="3916" xr:uid="{00000000-0005-0000-0000-0000910E0000}"/>
    <cellStyle name="20% - Accent1 2 2 3 2 4 2 8" xfId="3917" xr:uid="{00000000-0005-0000-0000-0000920E0000}"/>
    <cellStyle name="20% - Accent1 2 2 3 2 4 2 8 2" xfId="3918" xr:uid="{00000000-0005-0000-0000-0000930E0000}"/>
    <cellStyle name="20% - Accent1 2 2 3 2 4 2 9" xfId="3919" xr:uid="{00000000-0005-0000-0000-0000940E0000}"/>
    <cellStyle name="20% - Accent1 2 2 3 2 4 3" xfId="3920" xr:uid="{00000000-0005-0000-0000-0000950E0000}"/>
    <cellStyle name="20% - Accent1 2 2 3 2 4 3 2" xfId="3921" xr:uid="{00000000-0005-0000-0000-0000960E0000}"/>
    <cellStyle name="20% - Accent1 2 2 3 2 4 3 2 2" xfId="3922" xr:uid="{00000000-0005-0000-0000-0000970E0000}"/>
    <cellStyle name="20% - Accent1 2 2 3 2 4 3 2 2 2" xfId="3923" xr:uid="{00000000-0005-0000-0000-0000980E0000}"/>
    <cellStyle name="20% - Accent1 2 2 3 2 4 3 2 2 2 2" xfId="3924" xr:uid="{00000000-0005-0000-0000-0000990E0000}"/>
    <cellStyle name="20% - Accent1 2 2 3 2 4 3 2 2 3" xfId="3925" xr:uid="{00000000-0005-0000-0000-00009A0E0000}"/>
    <cellStyle name="20% - Accent1 2 2 3 2 4 3 2 3" xfId="3926" xr:uid="{00000000-0005-0000-0000-00009B0E0000}"/>
    <cellStyle name="20% - Accent1 2 2 3 2 4 3 2 3 2" xfId="3927" xr:uid="{00000000-0005-0000-0000-00009C0E0000}"/>
    <cellStyle name="20% - Accent1 2 2 3 2 4 3 2 4" xfId="3928" xr:uid="{00000000-0005-0000-0000-00009D0E0000}"/>
    <cellStyle name="20% - Accent1 2 2 3 2 4 3 3" xfId="3929" xr:uid="{00000000-0005-0000-0000-00009E0E0000}"/>
    <cellStyle name="20% - Accent1 2 2 3 2 4 3 3 2" xfId="3930" xr:uid="{00000000-0005-0000-0000-00009F0E0000}"/>
    <cellStyle name="20% - Accent1 2 2 3 2 4 3 3 2 2" xfId="3931" xr:uid="{00000000-0005-0000-0000-0000A00E0000}"/>
    <cellStyle name="20% - Accent1 2 2 3 2 4 3 3 2 2 2" xfId="3932" xr:uid="{00000000-0005-0000-0000-0000A10E0000}"/>
    <cellStyle name="20% - Accent1 2 2 3 2 4 3 3 2 3" xfId="3933" xr:uid="{00000000-0005-0000-0000-0000A20E0000}"/>
    <cellStyle name="20% - Accent1 2 2 3 2 4 3 3 3" xfId="3934" xr:uid="{00000000-0005-0000-0000-0000A30E0000}"/>
    <cellStyle name="20% - Accent1 2 2 3 2 4 3 3 3 2" xfId="3935" xr:uid="{00000000-0005-0000-0000-0000A40E0000}"/>
    <cellStyle name="20% - Accent1 2 2 3 2 4 3 3 4" xfId="3936" xr:uid="{00000000-0005-0000-0000-0000A50E0000}"/>
    <cellStyle name="20% - Accent1 2 2 3 2 4 3 4" xfId="3937" xr:uid="{00000000-0005-0000-0000-0000A60E0000}"/>
    <cellStyle name="20% - Accent1 2 2 3 2 4 3 4 2" xfId="3938" xr:uid="{00000000-0005-0000-0000-0000A70E0000}"/>
    <cellStyle name="20% - Accent1 2 2 3 2 4 3 4 2 2" xfId="3939" xr:uid="{00000000-0005-0000-0000-0000A80E0000}"/>
    <cellStyle name="20% - Accent1 2 2 3 2 4 3 4 2 2 2" xfId="3940" xr:uid="{00000000-0005-0000-0000-0000A90E0000}"/>
    <cellStyle name="20% - Accent1 2 2 3 2 4 3 4 2 3" xfId="3941" xr:uid="{00000000-0005-0000-0000-0000AA0E0000}"/>
    <cellStyle name="20% - Accent1 2 2 3 2 4 3 4 3" xfId="3942" xr:uid="{00000000-0005-0000-0000-0000AB0E0000}"/>
    <cellStyle name="20% - Accent1 2 2 3 2 4 3 4 3 2" xfId="3943" xr:uid="{00000000-0005-0000-0000-0000AC0E0000}"/>
    <cellStyle name="20% - Accent1 2 2 3 2 4 3 4 4" xfId="3944" xr:uid="{00000000-0005-0000-0000-0000AD0E0000}"/>
    <cellStyle name="20% - Accent1 2 2 3 2 4 3 5" xfId="3945" xr:uid="{00000000-0005-0000-0000-0000AE0E0000}"/>
    <cellStyle name="20% - Accent1 2 2 3 2 4 3 5 2" xfId="3946" xr:uid="{00000000-0005-0000-0000-0000AF0E0000}"/>
    <cellStyle name="20% - Accent1 2 2 3 2 4 3 5 2 2" xfId="3947" xr:uid="{00000000-0005-0000-0000-0000B00E0000}"/>
    <cellStyle name="20% - Accent1 2 2 3 2 4 3 5 3" xfId="3948" xr:uid="{00000000-0005-0000-0000-0000B10E0000}"/>
    <cellStyle name="20% - Accent1 2 2 3 2 4 3 6" xfId="3949" xr:uid="{00000000-0005-0000-0000-0000B20E0000}"/>
    <cellStyle name="20% - Accent1 2 2 3 2 4 3 6 2" xfId="3950" xr:uid="{00000000-0005-0000-0000-0000B30E0000}"/>
    <cellStyle name="20% - Accent1 2 2 3 2 4 3 6 2 2" xfId="3951" xr:uid="{00000000-0005-0000-0000-0000B40E0000}"/>
    <cellStyle name="20% - Accent1 2 2 3 2 4 3 6 3" xfId="3952" xr:uid="{00000000-0005-0000-0000-0000B50E0000}"/>
    <cellStyle name="20% - Accent1 2 2 3 2 4 3 7" xfId="3953" xr:uid="{00000000-0005-0000-0000-0000B60E0000}"/>
    <cellStyle name="20% - Accent1 2 2 3 2 4 3 7 2" xfId="3954" xr:uid="{00000000-0005-0000-0000-0000B70E0000}"/>
    <cellStyle name="20% - Accent1 2 2 3 2 4 3 8" xfId="3955" xr:uid="{00000000-0005-0000-0000-0000B80E0000}"/>
    <cellStyle name="20% - Accent1 2 2 3 2 4 3 8 2" xfId="3956" xr:uid="{00000000-0005-0000-0000-0000B90E0000}"/>
    <cellStyle name="20% - Accent1 2 2 3 2 4 3 9" xfId="3957" xr:uid="{00000000-0005-0000-0000-0000BA0E0000}"/>
    <cellStyle name="20% - Accent1 2 2 3 2 4 4" xfId="3958" xr:uid="{00000000-0005-0000-0000-0000BB0E0000}"/>
    <cellStyle name="20% - Accent1 2 2 3 2 4 4 2" xfId="3959" xr:uid="{00000000-0005-0000-0000-0000BC0E0000}"/>
    <cellStyle name="20% - Accent1 2 2 3 2 4 4 2 2" xfId="3960" xr:uid="{00000000-0005-0000-0000-0000BD0E0000}"/>
    <cellStyle name="20% - Accent1 2 2 3 2 4 4 2 2 2" xfId="3961" xr:uid="{00000000-0005-0000-0000-0000BE0E0000}"/>
    <cellStyle name="20% - Accent1 2 2 3 2 4 4 2 3" xfId="3962" xr:uid="{00000000-0005-0000-0000-0000BF0E0000}"/>
    <cellStyle name="20% - Accent1 2 2 3 2 4 4 3" xfId="3963" xr:uid="{00000000-0005-0000-0000-0000C00E0000}"/>
    <cellStyle name="20% - Accent1 2 2 3 2 4 4 3 2" xfId="3964" xr:uid="{00000000-0005-0000-0000-0000C10E0000}"/>
    <cellStyle name="20% - Accent1 2 2 3 2 4 4 4" xfId="3965" xr:uid="{00000000-0005-0000-0000-0000C20E0000}"/>
    <cellStyle name="20% - Accent1 2 2 3 2 4 5" xfId="3966" xr:uid="{00000000-0005-0000-0000-0000C30E0000}"/>
    <cellStyle name="20% - Accent1 2 2 3 2 4 5 2" xfId="3967" xr:uid="{00000000-0005-0000-0000-0000C40E0000}"/>
    <cellStyle name="20% - Accent1 2 2 3 2 4 5 2 2" xfId="3968" xr:uid="{00000000-0005-0000-0000-0000C50E0000}"/>
    <cellStyle name="20% - Accent1 2 2 3 2 4 5 2 2 2" xfId="3969" xr:uid="{00000000-0005-0000-0000-0000C60E0000}"/>
    <cellStyle name="20% - Accent1 2 2 3 2 4 5 2 3" xfId="3970" xr:uid="{00000000-0005-0000-0000-0000C70E0000}"/>
    <cellStyle name="20% - Accent1 2 2 3 2 4 5 3" xfId="3971" xr:uid="{00000000-0005-0000-0000-0000C80E0000}"/>
    <cellStyle name="20% - Accent1 2 2 3 2 4 5 3 2" xfId="3972" xr:uid="{00000000-0005-0000-0000-0000C90E0000}"/>
    <cellStyle name="20% - Accent1 2 2 3 2 4 5 4" xfId="3973" xr:uid="{00000000-0005-0000-0000-0000CA0E0000}"/>
    <cellStyle name="20% - Accent1 2 2 3 2 4 6" xfId="3974" xr:uid="{00000000-0005-0000-0000-0000CB0E0000}"/>
    <cellStyle name="20% - Accent1 2 2 3 2 4 6 2" xfId="3975" xr:uid="{00000000-0005-0000-0000-0000CC0E0000}"/>
    <cellStyle name="20% - Accent1 2 2 3 2 4 6 2 2" xfId="3976" xr:uid="{00000000-0005-0000-0000-0000CD0E0000}"/>
    <cellStyle name="20% - Accent1 2 2 3 2 4 6 2 2 2" xfId="3977" xr:uid="{00000000-0005-0000-0000-0000CE0E0000}"/>
    <cellStyle name="20% - Accent1 2 2 3 2 4 6 2 3" xfId="3978" xr:uid="{00000000-0005-0000-0000-0000CF0E0000}"/>
    <cellStyle name="20% - Accent1 2 2 3 2 4 6 3" xfId="3979" xr:uid="{00000000-0005-0000-0000-0000D00E0000}"/>
    <cellStyle name="20% - Accent1 2 2 3 2 4 6 3 2" xfId="3980" xr:uid="{00000000-0005-0000-0000-0000D10E0000}"/>
    <cellStyle name="20% - Accent1 2 2 3 2 4 6 4" xfId="3981" xr:uid="{00000000-0005-0000-0000-0000D20E0000}"/>
    <cellStyle name="20% - Accent1 2 2 3 2 4 7" xfId="3982" xr:uid="{00000000-0005-0000-0000-0000D30E0000}"/>
    <cellStyle name="20% - Accent1 2 2 3 2 4 7 2" xfId="3983" xr:uid="{00000000-0005-0000-0000-0000D40E0000}"/>
    <cellStyle name="20% - Accent1 2 2 3 2 4 7 2 2" xfId="3984" xr:uid="{00000000-0005-0000-0000-0000D50E0000}"/>
    <cellStyle name="20% - Accent1 2 2 3 2 4 7 3" xfId="3985" xr:uid="{00000000-0005-0000-0000-0000D60E0000}"/>
    <cellStyle name="20% - Accent1 2 2 3 2 4 8" xfId="3986" xr:uid="{00000000-0005-0000-0000-0000D70E0000}"/>
    <cellStyle name="20% - Accent1 2 2 3 2 4 8 2" xfId="3987" xr:uid="{00000000-0005-0000-0000-0000D80E0000}"/>
    <cellStyle name="20% - Accent1 2 2 3 2 4 8 2 2" xfId="3988" xr:uid="{00000000-0005-0000-0000-0000D90E0000}"/>
    <cellStyle name="20% - Accent1 2 2 3 2 4 8 3" xfId="3989" xr:uid="{00000000-0005-0000-0000-0000DA0E0000}"/>
    <cellStyle name="20% - Accent1 2 2 3 2 4 9" xfId="3990" xr:uid="{00000000-0005-0000-0000-0000DB0E0000}"/>
    <cellStyle name="20% - Accent1 2 2 3 2 4 9 2" xfId="3991" xr:uid="{00000000-0005-0000-0000-0000DC0E0000}"/>
    <cellStyle name="20% - Accent1 2 2 3 2 5" xfId="3992" xr:uid="{00000000-0005-0000-0000-0000DD0E0000}"/>
    <cellStyle name="20% - Accent1 2 2 3 2 5 10" xfId="3993" xr:uid="{00000000-0005-0000-0000-0000DE0E0000}"/>
    <cellStyle name="20% - Accent1 2 2 3 2 5 10 2" xfId="3994" xr:uid="{00000000-0005-0000-0000-0000DF0E0000}"/>
    <cellStyle name="20% - Accent1 2 2 3 2 5 11" xfId="3995" xr:uid="{00000000-0005-0000-0000-0000E00E0000}"/>
    <cellStyle name="20% - Accent1 2 2 3 2 5 2" xfId="3996" xr:uid="{00000000-0005-0000-0000-0000E10E0000}"/>
    <cellStyle name="20% - Accent1 2 2 3 2 5 2 2" xfId="3997" xr:uid="{00000000-0005-0000-0000-0000E20E0000}"/>
    <cellStyle name="20% - Accent1 2 2 3 2 5 2 2 2" xfId="3998" xr:uid="{00000000-0005-0000-0000-0000E30E0000}"/>
    <cellStyle name="20% - Accent1 2 2 3 2 5 2 2 2 2" xfId="3999" xr:uid="{00000000-0005-0000-0000-0000E40E0000}"/>
    <cellStyle name="20% - Accent1 2 2 3 2 5 2 2 2 2 2" xfId="4000" xr:uid="{00000000-0005-0000-0000-0000E50E0000}"/>
    <cellStyle name="20% - Accent1 2 2 3 2 5 2 2 2 3" xfId="4001" xr:uid="{00000000-0005-0000-0000-0000E60E0000}"/>
    <cellStyle name="20% - Accent1 2 2 3 2 5 2 2 3" xfId="4002" xr:uid="{00000000-0005-0000-0000-0000E70E0000}"/>
    <cellStyle name="20% - Accent1 2 2 3 2 5 2 2 3 2" xfId="4003" xr:uid="{00000000-0005-0000-0000-0000E80E0000}"/>
    <cellStyle name="20% - Accent1 2 2 3 2 5 2 2 4" xfId="4004" xr:uid="{00000000-0005-0000-0000-0000E90E0000}"/>
    <cellStyle name="20% - Accent1 2 2 3 2 5 2 3" xfId="4005" xr:uid="{00000000-0005-0000-0000-0000EA0E0000}"/>
    <cellStyle name="20% - Accent1 2 2 3 2 5 2 3 2" xfId="4006" xr:uid="{00000000-0005-0000-0000-0000EB0E0000}"/>
    <cellStyle name="20% - Accent1 2 2 3 2 5 2 3 2 2" xfId="4007" xr:uid="{00000000-0005-0000-0000-0000EC0E0000}"/>
    <cellStyle name="20% - Accent1 2 2 3 2 5 2 3 2 2 2" xfId="4008" xr:uid="{00000000-0005-0000-0000-0000ED0E0000}"/>
    <cellStyle name="20% - Accent1 2 2 3 2 5 2 3 2 3" xfId="4009" xr:uid="{00000000-0005-0000-0000-0000EE0E0000}"/>
    <cellStyle name="20% - Accent1 2 2 3 2 5 2 3 3" xfId="4010" xr:uid="{00000000-0005-0000-0000-0000EF0E0000}"/>
    <cellStyle name="20% - Accent1 2 2 3 2 5 2 3 3 2" xfId="4011" xr:uid="{00000000-0005-0000-0000-0000F00E0000}"/>
    <cellStyle name="20% - Accent1 2 2 3 2 5 2 3 4" xfId="4012" xr:uid="{00000000-0005-0000-0000-0000F10E0000}"/>
    <cellStyle name="20% - Accent1 2 2 3 2 5 2 4" xfId="4013" xr:uid="{00000000-0005-0000-0000-0000F20E0000}"/>
    <cellStyle name="20% - Accent1 2 2 3 2 5 2 4 2" xfId="4014" xr:uid="{00000000-0005-0000-0000-0000F30E0000}"/>
    <cellStyle name="20% - Accent1 2 2 3 2 5 2 4 2 2" xfId="4015" xr:uid="{00000000-0005-0000-0000-0000F40E0000}"/>
    <cellStyle name="20% - Accent1 2 2 3 2 5 2 4 2 2 2" xfId="4016" xr:uid="{00000000-0005-0000-0000-0000F50E0000}"/>
    <cellStyle name="20% - Accent1 2 2 3 2 5 2 4 2 3" xfId="4017" xr:uid="{00000000-0005-0000-0000-0000F60E0000}"/>
    <cellStyle name="20% - Accent1 2 2 3 2 5 2 4 3" xfId="4018" xr:uid="{00000000-0005-0000-0000-0000F70E0000}"/>
    <cellStyle name="20% - Accent1 2 2 3 2 5 2 4 3 2" xfId="4019" xr:uid="{00000000-0005-0000-0000-0000F80E0000}"/>
    <cellStyle name="20% - Accent1 2 2 3 2 5 2 4 4" xfId="4020" xr:uid="{00000000-0005-0000-0000-0000F90E0000}"/>
    <cellStyle name="20% - Accent1 2 2 3 2 5 2 5" xfId="4021" xr:uid="{00000000-0005-0000-0000-0000FA0E0000}"/>
    <cellStyle name="20% - Accent1 2 2 3 2 5 2 5 2" xfId="4022" xr:uid="{00000000-0005-0000-0000-0000FB0E0000}"/>
    <cellStyle name="20% - Accent1 2 2 3 2 5 2 5 2 2" xfId="4023" xr:uid="{00000000-0005-0000-0000-0000FC0E0000}"/>
    <cellStyle name="20% - Accent1 2 2 3 2 5 2 5 3" xfId="4024" xr:uid="{00000000-0005-0000-0000-0000FD0E0000}"/>
    <cellStyle name="20% - Accent1 2 2 3 2 5 2 6" xfId="4025" xr:uid="{00000000-0005-0000-0000-0000FE0E0000}"/>
    <cellStyle name="20% - Accent1 2 2 3 2 5 2 6 2" xfId="4026" xr:uid="{00000000-0005-0000-0000-0000FF0E0000}"/>
    <cellStyle name="20% - Accent1 2 2 3 2 5 2 6 2 2" xfId="4027" xr:uid="{00000000-0005-0000-0000-0000000F0000}"/>
    <cellStyle name="20% - Accent1 2 2 3 2 5 2 6 3" xfId="4028" xr:uid="{00000000-0005-0000-0000-0000010F0000}"/>
    <cellStyle name="20% - Accent1 2 2 3 2 5 2 7" xfId="4029" xr:uid="{00000000-0005-0000-0000-0000020F0000}"/>
    <cellStyle name="20% - Accent1 2 2 3 2 5 2 7 2" xfId="4030" xr:uid="{00000000-0005-0000-0000-0000030F0000}"/>
    <cellStyle name="20% - Accent1 2 2 3 2 5 2 8" xfId="4031" xr:uid="{00000000-0005-0000-0000-0000040F0000}"/>
    <cellStyle name="20% - Accent1 2 2 3 2 5 2 8 2" xfId="4032" xr:uid="{00000000-0005-0000-0000-0000050F0000}"/>
    <cellStyle name="20% - Accent1 2 2 3 2 5 2 9" xfId="4033" xr:uid="{00000000-0005-0000-0000-0000060F0000}"/>
    <cellStyle name="20% - Accent1 2 2 3 2 5 3" xfId="4034" xr:uid="{00000000-0005-0000-0000-0000070F0000}"/>
    <cellStyle name="20% - Accent1 2 2 3 2 5 3 2" xfId="4035" xr:uid="{00000000-0005-0000-0000-0000080F0000}"/>
    <cellStyle name="20% - Accent1 2 2 3 2 5 3 2 2" xfId="4036" xr:uid="{00000000-0005-0000-0000-0000090F0000}"/>
    <cellStyle name="20% - Accent1 2 2 3 2 5 3 2 2 2" xfId="4037" xr:uid="{00000000-0005-0000-0000-00000A0F0000}"/>
    <cellStyle name="20% - Accent1 2 2 3 2 5 3 2 2 2 2" xfId="4038" xr:uid="{00000000-0005-0000-0000-00000B0F0000}"/>
    <cellStyle name="20% - Accent1 2 2 3 2 5 3 2 2 3" xfId="4039" xr:uid="{00000000-0005-0000-0000-00000C0F0000}"/>
    <cellStyle name="20% - Accent1 2 2 3 2 5 3 2 3" xfId="4040" xr:uid="{00000000-0005-0000-0000-00000D0F0000}"/>
    <cellStyle name="20% - Accent1 2 2 3 2 5 3 2 3 2" xfId="4041" xr:uid="{00000000-0005-0000-0000-00000E0F0000}"/>
    <cellStyle name="20% - Accent1 2 2 3 2 5 3 2 4" xfId="4042" xr:uid="{00000000-0005-0000-0000-00000F0F0000}"/>
    <cellStyle name="20% - Accent1 2 2 3 2 5 3 3" xfId="4043" xr:uid="{00000000-0005-0000-0000-0000100F0000}"/>
    <cellStyle name="20% - Accent1 2 2 3 2 5 3 3 2" xfId="4044" xr:uid="{00000000-0005-0000-0000-0000110F0000}"/>
    <cellStyle name="20% - Accent1 2 2 3 2 5 3 3 2 2" xfId="4045" xr:uid="{00000000-0005-0000-0000-0000120F0000}"/>
    <cellStyle name="20% - Accent1 2 2 3 2 5 3 3 2 2 2" xfId="4046" xr:uid="{00000000-0005-0000-0000-0000130F0000}"/>
    <cellStyle name="20% - Accent1 2 2 3 2 5 3 3 2 3" xfId="4047" xr:uid="{00000000-0005-0000-0000-0000140F0000}"/>
    <cellStyle name="20% - Accent1 2 2 3 2 5 3 3 3" xfId="4048" xr:uid="{00000000-0005-0000-0000-0000150F0000}"/>
    <cellStyle name="20% - Accent1 2 2 3 2 5 3 3 3 2" xfId="4049" xr:uid="{00000000-0005-0000-0000-0000160F0000}"/>
    <cellStyle name="20% - Accent1 2 2 3 2 5 3 3 4" xfId="4050" xr:uid="{00000000-0005-0000-0000-0000170F0000}"/>
    <cellStyle name="20% - Accent1 2 2 3 2 5 3 4" xfId="4051" xr:uid="{00000000-0005-0000-0000-0000180F0000}"/>
    <cellStyle name="20% - Accent1 2 2 3 2 5 3 4 2" xfId="4052" xr:uid="{00000000-0005-0000-0000-0000190F0000}"/>
    <cellStyle name="20% - Accent1 2 2 3 2 5 3 4 2 2" xfId="4053" xr:uid="{00000000-0005-0000-0000-00001A0F0000}"/>
    <cellStyle name="20% - Accent1 2 2 3 2 5 3 4 2 2 2" xfId="4054" xr:uid="{00000000-0005-0000-0000-00001B0F0000}"/>
    <cellStyle name="20% - Accent1 2 2 3 2 5 3 4 2 3" xfId="4055" xr:uid="{00000000-0005-0000-0000-00001C0F0000}"/>
    <cellStyle name="20% - Accent1 2 2 3 2 5 3 4 3" xfId="4056" xr:uid="{00000000-0005-0000-0000-00001D0F0000}"/>
    <cellStyle name="20% - Accent1 2 2 3 2 5 3 4 3 2" xfId="4057" xr:uid="{00000000-0005-0000-0000-00001E0F0000}"/>
    <cellStyle name="20% - Accent1 2 2 3 2 5 3 4 4" xfId="4058" xr:uid="{00000000-0005-0000-0000-00001F0F0000}"/>
    <cellStyle name="20% - Accent1 2 2 3 2 5 3 5" xfId="4059" xr:uid="{00000000-0005-0000-0000-0000200F0000}"/>
    <cellStyle name="20% - Accent1 2 2 3 2 5 3 5 2" xfId="4060" xr:uid="{00000000-0005-0000-0000-0000210F0000}"/>
    <cellStyle name="20% - Accent1 2 2 3 2 5 3 5 2 2" xfId="4061" xr:uid="{00000000-0005-0000-0000-0000220F0000}"/>
    <cellStyle name="20% - Accent1 2 2 3 2 5 3 5 3" xfId="4062" xr:uid="{00000000-0005-0000-0000-0000230F0000}"/>
    <cellStyle name="20% - Accent1 2 2 3 2 5 3 6" xfId="4063" xr:uid="{00000000-0005-0000-0000-0000240F0000}"/>
    <cellStyle name="20% - Accent1 2 2 3 2 5 3 6 2" xfId="4064" xr:uid="{00000000-0005-0000-0000-0000250F0000}"/>
    <cellStyle name="20% - Accent1 2 2 3 2 5 3 6 2 2" xfId="4065" xr:uid="{00000000-0005-0000-0000-0000260F0000}"/>
    <cellStyle name="20% - Accent1 2 2 3 2 5 3 6 3" xfId="4066" xr:uid="{00000000-0005-0000-0000-0000270F0000}"/>
    <cellStyle name="20% - Accent1 2 2 3 2 5 3 7" xfId="4067" xr:uid="{00000000-0005-0000-0000-0000280F0000}"/>
    <cellStyle name="20% - Accent1 2 2 3 2 5 3 7 2" xfId="4068" xr:uid="{00000000-0005-0000-0000-0000290F0000}"/>
    <cellStyle name="20% - Accent1 2 2 3 2 5 3 8" xfId="4069" xr:uid="{00000000-0005-0000-0000-00002A0F0000}"/>
    <cellStyle name="20% - Accent1 2 2 3 2 5 3 8 2" xfId="4070" xr:uid="{00000000-0005-0000-0000-00002B0F0000}"/>
    <cellStyle name="20% - Accent1 2 2 3 2 5 3 9" xfId="4071" xr:uid="{00000000-0005-0000-0000-00002C0F0000}"/>
    <cellStyle name="20% - Accent1 2 2 3 2 5 4" xfId="4072" xr:uid="{00000000-0005-0000-0000-00002D0F0000}"/>
    <cellStyle name="20% - Accent1 2 2 3 2 5 4 2" xfId="4073" xr:uid="{00000000-0005-0000-0000-00002E0F0000}"/>
    <cellStyle name="20% - Accent1 2 2 3 2 5 4 2 2" xfId="4074" xr:uid="{00000000-0005-0000-0000-00002F0F0000}"/>
    <cellStyle name="20% - Accent1 2 2 3 2 5 4 2 2 2" xfId="4075" xr:uid="{00000000-0005-0000-0000-0000300F0000}"/>
    <cellStyle name="20% - Accent1 2 2 3 2 5 4 2 3" xfId="4076" xr:uid="{00000000-0005-0000-0000-0000310F0000}"/>
    <cellStyle name="20% - Accent1 2 2 3 2 5 4 3" xfId="4077" xr:uid="{00000000-0005-0000-0000-0000320F0000}"/>
    <cellStyle name="20% - Accent1 2 2 3 2 5 4 3 2" xfId="4078" xr:uid="{00000000-0005-0000-0000-0000330F0000}"/>
    <cellStyle name="20% - Accent1 2 2 3 2 5 4 4" xfId="4079" xr:uid="{00000000-0005-0000-0000-0000340F0000}"/>
    <cellStyle name="20% - Accent1 2 2 3 2 5 5" xfId="4080" xr:uid="{00000000-0005-0000-0000-0000350F0000}"/>
    <cellStyle name="20% - Accent1 2 2 3 2 5 5 2" xfId="4081" xr:uid="{00000000-0005-0000-0000-0000360F0000}"/>
    <cellStyle name="20% - Accent1 2 2 3 2 5 5 2 2" xfId="4082" xr:uid="{00000000-0005-0000-0000-0000370F0000}"/>
    <cellStyle name="20% - Accent1 2 2 3 2 5 5 2 2 2" xfId="4083" xr:uid="{00000000-0005-0000-0000-0000380F0000}"/>
    <cellStyle name="20% - Accent1 2 2 3 2 5 5 2 3" xfId="4084" xr:uid="{00000000-0005-0000-0000-0000390F0000}"/>
    <cellStyle name="20% - Accent1 2 2 3 2 5 5 3" xfId="4085" xr:uid="{00000000-0005-0000-0000-00003A0F0000}"/>
    <cellStyle name="20% - Accent1 2 2 3 2 5 5 3 2" xfId="4086" xr:uid="{00000000-0005-0000-0000-00003B0F0000}"/>
    <cellStyle name="20% - Accent1 2 2 3 2 5 5 4" xfId="4087" xr:uid="{00000000-0005-0000-0000-00003C0F0000}"/>
    <cellStyle name="20% - Accent1 2 2 3 2 5 6" xfId="4088" xr:uid="{00000000-0005-0000-0000-00003D0F0000}"/>
    <cellStyle name="20% - Accent1 2 2 3 2 5 6 2" xfId="4089" xr:uid="{00000000-0005-0000-0000-00003E0F0000}"/>
    <cellStyle name="20% - Accent1 2 2 3 2 5 6 2 2" xfId="4090" xr:uid="{00000000-0005-0000-0000-00003F0F0000}"/>
    <cellStyle name="20% - Accent1 2 2 3 2 5 6 2 2 2" xfId="4091" xr:uid="{00000000-0005-0000-0000-0000400F0000}"/>
    <cellStyle name="20% - Accent1 2 2 3 2 5 6 2 3" xfId="4092" xr:uid="{00000000-0005-0000-0000-0000410F0000}"/>
    <cellStyle name="20% - Accent1 2 2 3 2 5 6 3" xfId="4093" xr:uid="{00000000-0005-0000-0000-0000420F0000}"/>
    <cellStyle name="20% - Accent1 2 2 3 2 5 6 3 2" xfId="4094" xr:uid="{00000000-0005-0000-0000-0000430F0000}"/>
    <cellStyle name="20% - Accent1 2 2 3 2 5 6 4" xfId="4095" xr:uid="{00000000-0005-0000-0000-0000440F0000}"/>
    <cellStyle name="20% - Accent1 2 2 3 2 5 7" xfId="4096" xr:uid="{00000000-0005-0000-0000-0000450F0000}"/>
    <cellStyle name="20% - Accent1 2 2 3 2 5 7 2" xfId="4097" xr:uid="{00000000-0005-0000-0000-0000460F0000}"/>
    <cellStyle name="20% - Accent1 2 2 3 2 5 7 2 2" xfId="4098" xr:uid="{00000000-0005-0000-0000-0000470F0000}"/>
    <cellStyle name="20% - Accent1 2 2 3 2 5 7 3" xfId="4099" xr:uid="{00000000-0005-0000-0000-0000480F0000}"/>
    <cellStyle name="20% - Accent1 2 2 3 2 5 8" xfId="4100" xr:uid="{00000000-0005-0000-0000-0000490F0000}"/>
    <cellStyle name="20% - Accent1 2 2 3 2 5 8 2" xfId="4101" xr:uid="{00000000-0005-0000-0000-00004A0F0000}"/>
    <cellStyle name="20% - Accent1 2 2 3 2 5 8 2 2" xfId="4102" xr:uid="{00000000-0005-0000-0000-00004B0F0000}"/>
    <cellStyle name="20% - Accent1 2 2 3 2 5 8 3" xfId="4103" xr:uid="{00000000-0005-0000-0000-00004C0F0000}"/>
    <cellStyle name="20% - Accent1 2 2 3 2 5 9" xfId="4104" xr:uid="{00000000-0005-0000-0000-00004D0F0000}"/>
    <cellStyle name="20% - Accent1 2 2 3 2 5 9 2" xfId="4105" xr:uid="{00000000-0005-0000-0000-00004E0F0000}"/>
    <cellStyle name="20% - Accent1 2 2 3 2 6" xfId="4106" xr:uid="{00000000-0005-0000-0000-00004F0F0000}"/>
    <cellStyle name="20% - Accent1 2 2 3 2 6 2" xfId="4107" xr:uid="{00000000-0005-0000-0000-0000500F0000}"/>
    <cellStyle name="20% - Accent1 2 2 3 2 6 2 2" xfId="4108" xr:uid="{00000000-0005-0000-0000-0000510F0000}"/>
    <cellStyle name="20% - Accent1 2 2 3 2 6 2 2 2" xfId="4109" xr:uid="{00000000-0005-0000-0000-0000520F0000}"/>
    <cellStyle name="20% - Accent1 2 2 3 2 6 2 2 2 2" xfId="4110" xr:uid="{00000000-0005-0000-0000-0000530F0000}"/>
    <cellStyle name="20% - Accent1 2 2 3 2 6 2 2 3" xfId="4111" xr:uid="{00000000-0005-0000-0000-0000540F0000}"/>
    <cellStyle name="20% - Accent1 2 2 3 2 6 2 3" xfId="4112" xr:uid="{00000000-0005-0000-0000-0000550F0000}"/>
    <cellStyle name="20% - Accent1 2 2 3 2 6 2 3 2" xfId="4113" xr:uid="{00000000-0005-0000-0000-0000560F0000}"/>
    <cellStyle name="20% - Accent1 2 2 3 2 6 2 4" xfId="4114" xr:uid="{00000000-0005-0000-0000-0000570F0000}"/>
    <cellStyle name="20% - Accent1 2 2 3 2 6 3" xfId="4115" xr:uid="{00000000-0005-0000-0000-0000580F0000}"/>
    <cellStyle name="20% - Accent1 2 2 3 2 6 3 2" xfId="4116" xr:uid="{00000000-0005-0000-0000-0000590F0000}"/>
    <cellStyle name="20% - Accent1 2 2 3 2 6 3 2 2" xfId="4117" xr:uid="{00000000-0005-0000-0000-00005A0F0000}"/>
    <cellStyle name="20% - Accent1 2 2 3 2 6 3 2 2 2" xfId="4118" xr:uid="{00000000-0005-0000-0000-00005B0F0000}"/>
    <cellStyle name="20% - Accent1 2 2 3 2 6 3 2 3" xfId="4119" xr:uid="{00000000-0005-0000-0000-00005C0F0000}"/>
    <cellStyle name="20% - Accent1 2 2 3 2 6 3 3" xfId="4120" xr:uid="{00000000-0005-0000-0000-00005D0F0000}"/>
    <cellStyle name="20% - Accent1 2 2 3 2 6 3 3 2" xfId="4121" xr:uid="{00000000-0005-0000-0000-00005E0F0000}"/>
    <cellStyle name="20% - Accent1 2 2 3 2 6 3 4" xfId="4122" xr:uid="{00000000-0005-0000-0000-00005F0F0000}"/>
    <cellStyle name="20% - Accent1 2 2 3 2 6 4" xfId="4123" xr:uid="{00000000-0005-0000-0000-0000600F0000}"/>
    <cellStyle name="20% - Accent1 2 2 3 2 6 4 2" xfId="4124" xr:uid="{00000000-0005-0000-0000-0000610F0000}"/>
    <cellStyle name="20% - Accent1 2 2 3 2 6 4 2 2" xfId="4125" xr:uid="{00000000-0005-0000-0000-0000620F0000}"/>
    <cellStyle name="20% - Accent1 2 2 3 2 6 4 2 2 2" xfId="4126" xr:uid="{00000000-0005-0000-0000-0000630F0000}"/>
    <cellStyle name="20% - Accent1 2 2 3 2 6 4 2 3" xfId="4127" xr:uid="{00000000-0005-0000-0000-0000640F0000}"/>
    <cellStyle name="20% - Accent1 2 2 3 2 6 4 3" xfId="4128" xr:uid="{00000000-0005-0000-0000-0000650F0000}"/>
    <cellStyle name="20% - Accent1 2 2 3 2 6 4 3 2" xfId="4129" xr:uid="{00000000-0005-0000-0000-0000660F0000}"/>
    <cellStyle name="20% - Accent1 2 2 3 2 6 4 4" xfId="4130" xr:uid="{00000000-0005-0000-0000-0000670F0000}"/>
    <cellStyle name="20% - Accent1 2 2 3 2 6 5" xfId="4131" xr:uid="{00000000-0005-0000-0000-0000680F0000}"/>
    <cellStyle name="20% - Accent1 2 2 3 2 6 5 2" xfId="4132" xr:uid="{00000000-0005-0000-0000-0000690F0000}"/>
    <cellStyle name="20% - Accent1 2 2 3 2 6 5 2 2" xfId="4133" xr:uid="{00000000-0005-0000-0000-00006A0F0000}"/>
    <cellStyle name="20% - Accent1 2 2 3 2 6 5 3" xfId="4134" xr:uid="{00000000-0005-0000-0000-00006B0F0000}"/>
    <cellStyle name="20% - Accent1 2 2 3 2 6 6" xfId="4135" xr:uid="{00000000-0005-0000-0000-00006C0F0000}"/>
    <cellStyle name="20% - Accent1 2 2 3 2 6 6 2" xfId="4136" xr:uid="{00000000-0005-0000-0000-00006D0F0000}"/>
    <cellStyle name="20% - Accent1 2 2 3 2 6 6 2 2" xfId="4137" xr:uid="{00000000-0005-0000-0000-00006E0F0000}"/>
    <cellStyle name="20% - Accent1 2 2 3 2 6 6 3" xfId="4138" xr:uid="{00000000-0005-0000-0000-00006F0F0000}"/>
    <cellStyle name="20% - Accent1 2 2 3 2 6 7" xfId="4139" xr:uid="{00000000-0005-0000-0000-0000700F0000}"/>
    <cellStyle name="20% - Accent1 2 2 3 2 6 7 2" xfId="4140" xr:uid="{00000000-0005-0000-0000-0000710F0000}"/>
    <cellStyle name="20% - Accent1 2 2 3 2 6 8" xfId="4141" xr:uid="{00000000-0005-0000-0000-0000720F0000}"/>
    <cellStyle name="20% - Accent1 2 2 3 2 6 8 2" xfId="4142" xr:uid="{00000000-0005-0000-0000-0000730F0000}"/>
    <cellStyle name="20% - Accent1 2 2 3 2 6 9" xfId="4143" xr:uid="{00000000-0005-0000-0000-0000740F0000}"/>
    <cellStyle name="20% - Accent1 2 2 3 2 7" xfId="4144" xr:uid="{00000000-0005-0000-0000-0000750F0000}"/>
    <cellStyle name="20% - Accent1 2 2 3 2 7 2" xfId="4145" xr:uid="{00000000-0005-0000-0000-0000760F0000}"/>
    <cellStyle name="20% - Accent1 2 2 3 2 7 2 2" xfId="4146" xr:uid="{00000000-0005-0000-0000-0000770F0000}"/>
    <cellStyle name="20% - Accent1 2 2 3 2 7 2 2 2" xfId="4147" xr:uid="{00000000-0005-0000-0000-0000780F0000}"/>
    <cellStyle name="20% - Accent1 2 2 3 2 7 2 2 2 2" xfId="4148" xr:uid="{00000000-0005-0000-0000-0000790F0000}"/>
    <cellStyle name="20% - Accent1 2 2 3 2 7 2 2 3" xfId="4149" xr:uid="{00000000-0005-0000-0000-00007A0F0000}"/>
    <cellStyle name="20% - Accent1 2 2 3 2 7 2 3" xfId="4150" xr:uid="{00000000-0005-0000-0000-00007B0F0000}"/>
    <cellStyle name="20% - Accent1 2 2 3 2 7 2 3 2" xfId="4151" xr:uid="{00000000-0005-0000-0000-00007C0F0000}"/>
    <cellStyle name="20% - Accent1 2 2 3 2 7 2 4" xfId="4152" xr:uid="{00000000-0005-0000-0000-00007D0F0000}"/>
    <cellStyle name="20% - Accent1 2 2 3 2 7 3" xfId="4153" xr:uid="{00000000-0005-0000-0000-00007E0F0000}"/>
    <cellStyle name="20% - Accent1 2 2 3 2 7 3 2" xfId="4154" xr:uid="{00000000-0005-0000-0000-00007F0F0000}"/>
    <cellStyle name="20% - Accent1 2 2 3 2 7 3 2 2" xfId="4155" xr:uid="{00000000-0005-0000-0000-0000800F0000}"/>
    <cellStyle name="20% - Accent1 2 2 3 2 7 3 2 2 2" xfId="4156" xr:uid="{00000000-0005-0000-0000-0000810F0000}"/>
    <cellStyle name="20% - Accent1 2 2 3 2 7 3 2 3" xfId="4157" xr:uid="{00000000-0005-0000-0000-0000820F0000}"/>
    <cellStyle name="20% - Accent1 2 2 3 2 7 3 3" xfId="4158" xr:uid="{00000000-0005-0000-0000-0000830F0000}"/>
    <cellStyle name="20% - Accent1 2 2 3 2 7 3 3 2" xfId="4159" xr:uid="{00000000-0005-0000-0000-0000840F0000}"/>
    <cellStyle name="20% - Accent1 2 2 3 2 7 3 4" xfId="4160" xr:uid="{00000000-0005-0000-0000-0000850F0000}"/>
    <cellStyle name="20% - Accent1 2 2 3 2 7 4" xfId="4161" xr:uid="{00000000-0005-0000-0000-0000860F0000}"/>
    <cellStyle name="20% - Accent1 2 2 3 2 7 4 2" xfId="4162" xr:uid="{00000000-0005-0000-0000-0000870F0000}"/>
    <cellStyle name="20% - Accent1 2 2 3 2 7 4 2 2" xfId="4163" xr:uid="{00000000-0005-0000-0000-0000880F0000}"/>
    <cellStyle name="20% - Accent1 2 2 3 2 7 4 2 2 2" xfId="4164" xr:uid="{00000000-0005-0000-0000-0000890F0000}"/>
    <cellStyle name="20% - Accent1 2 2 3 2 7 4 2 3" xfId="4165" xr:uid="{00000000-0005-0000-0000-00008A0F0000}"/>
    <cellStyle name="20% - Accent1 2 2 3 2 7 4 3" xfId="4166" xr:uid="{00000000-0005-0000-0000-00008B0F0000}"/>
    <cellStyle name="20% - Accent1 2 2 3 2 7 4 3 2" xfId="4167" xr:uid="{00000000-0005-0000-0000-00008C0F0000}"/>
    <cellStyle name="20% - Accent1 2 2 3 2 7 4 4" xfId="4168" xr:uid="{00000000-0005-0000-0000-00008D0F0000}"/>
    <cellStyle name="20% - Accent1 2 2 3 2 7 5" xfId="4169" xr:uid="{00000000-0005-0000-0000-00008E0F0000}"/>
    <cellStyle name="20% - Accent1 2 2 3 2 7 5 2" xfId="4170" xr:uid="{00000000-0005-0000-0000-00008F0F0000}"/>
    <cellStyle name="20% - Accent1 2 2 3 2 7 5 2 2" xfId="4171" xr:uid="{00000000-0005-0000-0000-0000900F0000}"/>
    <cellStyle name="20% - Accent1 2 2 3 2 7 5 3" xfId="4172" xr:uid="{00000000-0005-0000-0000-0000910F0000}"/>
    <cellStyle name="20% - Accent1 2 2 3 2 7 6" xfId="4173" xr:uid="{00000000-0005-0000-0000-0000920F0000}"/>
    <cellStyle name="20% - Accent1 2 2 3 2 7 6 2" xfId="4174" xr:uid="{00000000-0005-0000-0000-0000930F0000}"/>
    <cellStyle name="20% - Accent1 2 2 3 2 7 6 2 2" xfId="4175" xr:uid="{00000000-0005-0000-0000-0000940F0000}"/>
    <cellStyle name="20% - Accent1 2 2 3 2 7 6 3" xfId="4176" xr:uid="{00000000-0005-0000-0000-0000950F0000}"/>
    <cellStyle name="20% - Accent1 2 2 3 2 7 7" xfId="4177" xr:uid="{00000000-0005-0000-0000-0000960F0000}"/>
    <cellStyle name="20% - Accent1 2 2 3 2 7 7 2" xfId="4178" xr:uid="{00000000-0005-0000-0000-0000970F0000}"/>
    <cellStyle name="20% - Accent1 2 2 3 2 7 8" xfId="4179" xr:uid="{00000000-0005-0000-0000-0000980F0000}"/>
    <cellStyle name="20% - Accent1 2 2 3 2 7 8 2" xfId="4180" xr:uid="{00000000-0005-0000-0000-0000990F0000}"/>
    <cellStyle name="20% - Accent1 2 2 3 2 7 9" xfId="4181" xr:uid="{00000000-0005-0000-0000-00009A0F0000}"/>
    <cellStyle name="20% - Accent1 2 2 3 2 8" xfId="4182" xr:uid="{00000000-0005-0000-0000-00009B0F0000}"/>
    <cellStyle name="20% - Accent1 2 2 3 2 8 2" xfId="4183" xr:uid="{00000000-0005-0000-0000-00009C0F0000}"/>
    <cellStyle name="20% - Accent1 2 2 3 2 8 2 2" xfId="4184" xr:uid="{00000000-0005-0000-0000-00009D0F0000}"/>
    <cellStyle name="20% - Accent1 2 2 3 2 8 2 2 2" xfId="4185" xr:uid="{00000000-0005-0000-0000-00009E0F0000}"/>
    <cellStyle name="20% - Accent1 2 2 3 2 8 2 3" xfId="4186" xr:uid="{00000000-0005-0000-0000-00009F0F0000}"/>
    <cellStyle name="20% - Accent1 2 2 3 2 8 3" xfId="4187" xr:uid="{00000000-0005-0000-0000-0000A00F0000}"/>
    <cellStyle name="20% - Accent1 2 2 3 2 8 3 2" xfId="4188" xr:uid="{00000000-0005-0000-0000-0000A10F0000}"/>
    <cellStyle name="20% - Accent1 2 2 3 2 8 4" xfId="4189" xr:uid="{00000000-0005-0000-0000-0000A20F0000}"/>
    <cellStyle name="20% - Accent1 2 2 3 2 9" xfId="4190" xr:uid="{00000000-0005-0000-0000-0000A30F0000}"/>
    <cellStyle name="20% - Accent1 2 2 3 2 9 2" xfId="4191" xr:uid="{00000000-0005-0000-0000-0000A40F0000}"/>
    <cellStyle name="20% - Accent1 2 2 3 2 9 2 2" xfId="4192" xr:uid="{00000000-0005-0000-0000-0000A50F0000}"/>
    <cellStyle name="20% - Accent1 2 2 3 2 9 2 2 2" xfId="4193" xr:uid="{00000000-0005-0000-0000-0000A60F0000}"/>
    <cellStyle name="20% - Accent1 2 2 3 2 9 2 3" xfId="4194" xr:uid="{00000000-0005-0000-0000-0000A70F0000}"/>
    <cellStyle name="20% - Accent1 2 2 3 2 9 3" xfId="4195" xr:uid="{00000000-0005-0000-0000-0000A80F0000}"/>
    <cellStyle name="20% - Accent1 2 2 3 2 9 3 2" xfId="4196" xr:uid="{00000000-0005-0000-0000-0000A90F0000}"/>
    <cellStyle name="20% - Accent1 2 2 3 2 9 4" xfId="4197" xr:uid="{00000000-0005-0000-0000-0000AA0F0000}"/>
    <cellStyle name="20% - Accent1 2 2 3 3" xfId="4198" xr:uid="{00000000-0005-0000-0000-0000AB0F0000}"/>
    <cellStyle name="20% - Accent1 2 2 3 3 10" xfId="4199" xr:uid="{00000000-0005-0000-0000-0000AC0F0000}"/>
    <cellStyle name="20% - Accent1 2 2 3 3 10 2" xfId="4200" xr:uid="{00000000-0005-0000-0000-0000AD0F0000}"/>
    <cellStyle name="20% - Accent1 2 2 3 3 10 2 2" xfId="4201" xr:uid="{00000000-0005-0000-0000-0000AE0F0000}"/>
    <cellStyle name="20% - Accent1 2 2 3 3 10 3" xfId="4202" xr:uid="{00000000-0005-0000-0000-0000AF0F0000}"/>
    <cellStyle name="20% - Accent1 2 2 3 3 11" xfId="4203" xr:uid="{00000000-0005-0000-0000-0000B00F0000}"/>
    <cellStyle name="20% - Accent1 2 2 3 3 11 2" xfId="4204" xr:uid="{00000000-0005-0000-0000-0000B10F0000}"/>
    <cellStyle name="20% - Accent1 2 2 3 3 11 2 2" xfId="4205" xr:uid="{00000000-0005-0000-0000-0000B20F0000}"/>
    <cellStyle name="20% - Accent1 2 2 3 3 11 3" xfId="4206" xr:uid="{00000000-0005-0000-0000-0000B30F0000}"/>
    <cellStyle name="20% - Accent1 2 2 3 3 12" xfId="4207" xr:uid="{00000000-0005-0000-0000-0000B40F0000}"/>
    <cellStyle name="20% - Accent1 2 2 3 3 12 2" xfId="4208" xr:uid="{00000000-0005-0000-0000-0000B50F0000}"/>
    <cellStyle name="20% - Accent1 2 2 3 3 13" xfId="4209" xr:uid="{00000000-0005-0000-0000-0000B60F0000}"/>
    <cellStyle name="20% - Accent1 2 2 3 3 13 2" xfId="4210" xr:uid="{00000000-0005-0000-0000-0000B70F0000}"/>
    <cellStyle name="20% - Accent1 2 2 3 3 14" xfId="4211" xr:uid="{00000000-0005-0000-0000-0000B80F0000}"/>
    <cellStyle name="20% - Accent1 2 2 3 3 2" xfId="4212" xr:uid="{00000000-0005-0000-0000-0000B90F0000}"/>
    <cellStyle name="20% - Accent1 2 2 3 3 2 10" xfId="4213" xr:uid="{00000000-0005-0000-0000-0000BA0F0000}"/>
    <cellStyle name="20% - Accent1 2 2 3 3 2 10 2" xfId="4214" xr:uid="{00000000-0005-0000-0000-0000BB0F0000}"/>
    <cellStyle name="20% - Accent1 2 2 3 3 2 11" xfId="4215" xr:uid="{00000000-0005-0000-0000-0000BC0F0000}"/>
    <cellStyle name="20% - Accent1 2 2 3 3 2 2" xfId="4216" xr:uid="{00000000-0005-0000-0000-0000BD0F0000}"/>
    <cellStyle name="20% - Accent1 2 2 3 3 2 2 2" xfId="4217" xr:uid="{00000000-0005-0000-0000-0000BE0F0000}"/>
    <cellStyle name="20% - Accent1 2 2 3 3 2 2 2 2" xfId="4218" xr:uid="{00000000-0005-0000-0000-0000BF0F0000}"/>
    <cellStyle name="20% - Accent1 2 2 3 3 2 2 2 2 2" xfId="4219" xr:uid="{00000000-0005-0000-0000-0000C00F0000}"/>
    <cellStyle name="20% - Accent1 2 2 3 3 2 2 2 2 2 2" xfId="4220" xr:uid="{00000000-0005-0000-0000-0000C10F0000}"/>
    <cellStyle name="20% - Accent1 2 2 3 3 2 2 2 2 3" xfId="4221" xr:uid="{00000000-0005-0000-0000-0000C20F0000}"/>
    <cellStyle name="20% - Accent1 2 2 3 3 2 2 2 3" xfId="4222" xr:uid="{00000000-0005-0000-0000-0000C30F0000}"/>
    <cellStyle name="20% - Accent1 2 2 3 3 2 2 2 3 2" xfId="4223" xr:uid="{00000000-0005-0000-0000-0000C40F0000}"/>
    <cellStyle name="20% - Accent1 2 2 3 3 2 2 2 4" xfId="4224" xr:uid="{00000000-0005-0000-0000-0000C50F0000}"/>
    <cellStyle name="20% - Accent1 2 2 3 3 2 2 3" xfId="4225" xr:uid="{00000000-0005-0000-0000-0000C60F0000}"/>
    <cellStyle name="20% - Accent1 2 2 3 3 2 2 3 2" xfId="4226" xr:uid="{00000000-0005-0000-0000-0000C70F0000}"/>
    <cellStyle name="20% - Accent1 2 2 3 3 2 2 3 2 2" xfId="4227" xr:uid="{00000000-0005-0000-0000-0000C80F0000}"/>
    <cellStyle name="20% - Accent1 2 2 3 3 2 2 3 2 2 2" xfId="4228" xr:uid="{00000000-0005-0000-0000-0000C90F0000}"/>
    <cellStyle name="20% - Accent1 2 2 3 3 2 2 3 2 3" xfId="4229" xr:uid="{00000000-0005-0000-0000-0000CA0F0000}"/>
    <cellStyle name="20% - Accent1 2 2 3 3 2 2 3 3" xfId="4230" xr:uid="{00000000-0005-0000-0000-0000CB0F0000}"/>
    <cellStyle name="20% - Accent1 2 2 3 3 2 2 3 3 2" xfId="4231" xr:uid="{00000000-0005-0000-0000-0000CC0F0000}"/>
    <cellStyle name="20% - Accent1 2 2 3 3 2 2 3 4" xfId="4232" xr:uid="{00000000-0005-0000-0000-0000CD0F0000}"/>
    <cellStyle name="20% - Accent1 2 2 3 3 2 2 4" xfId="4233" xr:uid="{00000000-0005-0000-0000-0000CE0F0000}"/>
    <cellStyle name="20% - Accent1 2 2 3 3 2 2 4 2" xfId="4234" xr:uid="{00000000-0005-0000-0000-0000CF0F0000}"/>
    <cellStyle name="20% - Accent1 2 2 3 3 2 2 4 2 2" xfId="4235" xr:uid="{00000000-0005-0000-0000-0000D00F0000}"/>
    <cellStyle name="20% - Accent1 2 2 3 3 2 2 4 2 2 2" xfId="4236" xr:uid="{00000000-0005-0000-0000-0000D10F0000}"/>
    <cellStyle name="20% - Accent1 2 2 3 3 2 2 4 2 3" xfId="4237" xr:uid="{00000000-0005-0000-0000-0000D20F0000}"/>
    <cellStyle name="20% - Accent1 2 2 3 3 2 2 4 3" xfId="4238" xr:uid="{00000000-0005-0000-0000-0000D30F0000}"/>
    <cellStyle name="20% - Accent1 2 2 3 3 2 2 4 3 2" xfId="4239" xr:uid="{00000000-0005-0000-0000-0000D40F0000}"/>
    <cellStyle name="20% - Accent1 2 2 3 3 2 2 4 4" xfId="4240" xr:uid="{00000000-0005-0000-0000-0000D50F0000}"/>
    <cellStyle name="20% - Accent1 2 2 3 3 2 2 5" xfId="4241" xr:uid="{00000000-0005-0000-0000-0000D60F0000}"/>
    <cellStyle name="20% - Accent1 2 2 3 3 2 2 5 2" xfId="4242" xr:uid="{00000000-0005-0000-0000-0000D70F0000}"/>
    <cellStyle name="20% - Accent1 2 2 3 3 2 2 5 2 2" xfId="4243" xr:uid="{00000000-0005-0000-0000-0000D80F0000}"/>
    <cellStyle name="20% - Accent1 2 2 3 3 2 2 5 3" xfId="4244" xr:uid="{00000000-0005-0000-0000-0000D90F0000}"/>
    <cellStyle name="20% - Accent1 2 2 3 3 2 2 6" xfId="4245" xr:uid="{00000000-0005-0000-0000-0000DA0F0000}"/>
    <cellStyle name="20% - Accent1 2 2 3 3 2 2 6 2" xfId="4246" xr:uid="{00000000-0005-0000-0000-0000DB0F0000}"/>
    <cellStyle name="20% - Accent1 2 2 3 3 2 2 6 2 2" xfId="4247" xr:uid="{00000000-0005-0000-0000-0000DC0F0000}"/>
    <cellStyle name="20% - Accent1 2 2 3 3 2 2 6 3" xfId="4248" xr:uid="{00000000-0005-0000-0000-0000DD0F0000}"/>
    <cellStyle name="20% - Accent1 2 2 3 3 2 2 7" xfId="4249" xr:uid="{00000000-0005-0000-0000-0000DE0F0000}"/>
    <cellStyle name="20% - Accent1 2 2 3 3 2 2 7 2" xfId="4250" xr:uid="{00000000-0005-0000-0000-0000DF0F0000}"/>
    <cellStyle name="20% - Accent1 2 2 3 3 2 2 8" xfId="4251" xr:uid="{00000000-0005-0000-0000-0000E00F0000}"/>
    <cellStyle name="20% - Accent1 2 2 3 3 2 2 8 2" xfId="4252" xr:uid="{00000000-0005-0000-0000-0000E10F0000}"/>
    <cellStyle name="20% - Accent1 2 2 3 3 2 2 9" xfId="4253" xr:uid="{00000000-0005-0000-0000-0000E20F0000}"/>
    <cellStyle name="20% - Accent1 2 2 3 3 2 3" xfId="4254" xr:uid="{00000000-0005-0000-0000-0000E30F0000}"/>
    <cellStyle name="20% - Accent1 2 2 3 3 2 3 2" xfId="4255" xr:uid="{00000000-0005-0000-0000-0000E40F0000}"/>
    <cellStyle name="20% - Accent1 2 2 3 3 2 3 2 2" xfId="4256" xr:uid="{00000000-0005-0000-0000-0000E50F0000}"/>
    <cellStyle name="20% - Accent1 2 2 3 3 2 3 2 2 2" xfId="4257" xr:uid="{00000000-0005-0000-0000-0000E60F0000}"/>
    <cellStyle name="20% - Accent1 2 2 3 3 2 3 2 2 2 2" xfId="4258" xr:uid="{00000000-0005-0000-0000-0000E70F0000}"/>
    <cellStyle name="20% - Accent1 2 2 3 3 2 3 2 2 3" xfId="4259" xr:uid="{00000000-0005-0000-0000-0000E80F0000}"/>
    <cellStyle name="20% - Accent1 2 2 3 3 2 3 2 3" xfId="4260" xr:uid="{00000000-0005-0000-0000-0000E90F0000}"/>
    <cellStyle name="20% - Accent1 2 2 3 3 2 3 2 3 2" xfId="4261" xr:uid="{00000000-0005-0000-0000-0000EA0F0000}"/>
    <cellStyle name="20% - Accent1 2 2 3 3 2 3 2 4" xfId="4262" xr:uid="{00000000-0005-0000-0000-0000EB0F0000}"/>
    <cellStyle name="20% - Accent1 2 2 3 3 2 3 3" xfId="4263" xr:uid="{00000000-0005-0000-0000-0000EC0F0000}"/>
    <cellStyle name="20% - Accent1 2 2 3 3 2 3 3 2" xfId="4264" xr:uid="{00000000-0005-0000-0000-0000ED0F0000}"/>
    <cellStyle name="20% - Accent1 2 2 3 3 2 3 3 2 2" xfId="4265" xr:uid="{00000000-0005-0000-0000-0000EE0F0000}"/>
    <cellStyle name="20% - Accent1 2 2 3 3 2 3 3 2 2 2" xfId="4266" xr:uid="{00000000-0005-0000-0000-0000EF0F0000}"/>
    <cellStyle name="20% - Accent1 2 2 3 3 2 3 3 2 3" xfId="4267" xr:uid="{00000000-0005-0000-0000-0000F00F0000}"/>
    <cellStyle name="20% - Accent1 2 2 3 3 2 3 3 3" xfId="4268" xr:uid="{00000000-0005-0000-0000-0000F10F0000}"/>
    <cellStyle name="20% - Accent1 2 2 3 3 2 3 3 3 2" xfId="4269" xr:uid="{00000000-0005-0000-0000-0000F20F0000}"/>
    <cellStyle name="20% - Accent1 2 2 3 3 2 3 3 4" xfId="4270" xr:uid="{00000000-0005-0000-0000-0000F30F0000}"/>
    <cellStyle name="20% - Accent1 2 2 3 3 2 3 4" xfId="4271" xr:uid="{00000000-0005-0000-0000-0000F40F0000}"/>
    <cellStyle name="20% - Accent1 2 2 3 3 2 3 4 2" xfId="4272" xr:uid="{00000000-0005-0000-0000-0000F50F0000}"/>
    <cellStyle name="20% - Accent1 2 2 3 3 2 3 4 2 2" xfId="4273" xr:uid="{00000000-0005-0000-0000-0000F60F0000}"/>
    <cellStyle name="20% - Accent1 2 2 3 3 2 3 4 2 2 2" xfId="4274" xr:uid="{00000000-0005-0000-0000-0000F70F0000}"/>
    <cellStyle name="20% - Accent1 2 2 3 3 2 3 4 2 3" xfId="4275" xr:uid="{00000000-0005-0000-0000-0000F80F0000}"/>
    <cellStyle name="20% - Accent1 2 2 3 3 2 3 4 3" xfId="4276" xr:uid="{00000000-0005-0000-0000-0000F90F0000}"/>
    <cellStyle name="20% - Accent1 2 2 3 3 2 3 4 3 2" xfId="4277" xr:uid="{00000000-0005-0000-0000-0000FA0F0000}"/>
    <cellStyle name="20% - Accent1 2 2 3 3 2 3 4 4" xfId="4278" xr:uid="{00000000-0005-0000-0000-0000FB0F0000}"/>
    <cellStyle name="20% - Accent1 2 2 3 3 2 3 5" xfId="4279" xr:uid="{00000000-0005-0000-0000-0000FC0F0000}"/>
    <cellStyle name="20% - Accent1 2 2 3 3 2 3 5 2" xfId="4280" xr:uid="{00000000-0005-0000-0000-0000FD0F0000}"/>
    <cellStyle name="20% - Accent1 2 2 3 3 2 3 5 2 2" xfId="4281" xr:uid="{00000000-0005-0000-0000-0000FE0F0000}"/>
    <cellStyle name="20% - Accent1 2 2 3 3 2 3 5 3" xfId="4282" xr:uid="{00000000-0005-0000-0000-0000FF0F0000}"/>
    <cellStyle name="20% - Accent1 2 2 3 3 2 3 6" xfId="4283" xr:uid="{00000000-0005-0000-0000-000000100000}"/>
    <cellStyle name="20% - Accent1 2 2 3 3 2 3 6 2" xfId="4284" xr:uid="{00000000-0005-0000-0000-000001100000}"/>
    <cellStyle name="20% - Accent1 2 2 3 3 2 3 6 2 2" xfId="4285" xr:uid="{00000000-0005-0000-0000-000002100000}"/>
    <cellStyle name="20% - Accent1 2 2 3 3 2 3 6 3" xfId="4286" xr:uid="{00000000-0005-0000-0000-000003100000}"/>
    <cellStyle name="20% - Accent1 2 2 3 3 2 3 7" xfId="4287" xr:uid="{00000000-0005-0000-0000-000004100000}"/>
    <cellStyle name="20% - Accent1 2 2 3 3 2 3 7 2" xfId="4288" xr:uid="{00000000-0005-0000-0000-000005100000}"/>
    <cellStyle name="20% - Accent1 2 2 3 3 2 3 8" xfId="4289" xr:uid="{00000000-0005-0000-0000-000006100000}"/>
    <cellStyle name="20% - Accent1 2 2 3 3 2 3 8 2" xfId="4290" xr:uid="{00000000-0005-0000-0000-000007100000}"/>
    <cellStyle name="20% - Accent1 2 2 3 3 2 3 9" xfId="4291" xr:uid="{00000000-0005-0000-0000-000008100000}"/>
    <cellStyle name="20% - Accent1 2 2 3 3 2 4" xfId="4292" xr:uid="{00000000-0005-0000-0000-000009100000}"/>
    <cellStyle name="20% - Accent1 2 2 3 3 2 4 2" xfId="4293" xr:uid="{00000000-0005-0000-0000-00000A100000}"/>
    <cellStyle name="20% - Accent1 2 2 3 3 2 4 2 2" xfId="4294" xr:uid="{00000000-0005-0000-0000-00000B100000}"/>
    <cellStyle name="20% - Accent1 2 2 3 3 2 4 2 2 2" xfId="4295" xr:uid="{00000000-0005-0000-0000-00000C100000}"/>
    <cellStyle name="20% - Accent1 2 2 3 3 2 4 2 3" xfId="4296" xr:uid="{00000000-0005-0000-0000-00000D100000}"/>
    <cellStyle name="20% - Accent1 2 2 3 3 2 4 3" xfId="4297" xr:uid="{00000000-0005-0000-0000-00000E100000}"/>
    <cellStyle name="20% - Accent1 2 2 3 3 2 4 3 2" xfId="4298" xr:uid="{00000000-0005-0000-0000-00000F100000}"/>
    <cellStyle name="20% - Accent1 2 2 3 3 2 4 4" xfId="4299" xr:uid="{00000000-0005-0000-0000-000010100000}"/>
    <cellStyle name="20% - Accent1 2 2 3 3 2 5" xfId="4300" xr:uid="{00000000-0005-0000-0000-000011100000}"/>
    <cellStyle name="20% - Accent1 2 2 3 3 2 5 2" xfId="4301" xr:uid="{00000000-0005-0000-0000-000012100000}"/>
    <cellStyle name="20% - Accent1 2 2 3 3 2 5 2 2" xfId="4302" xr:uid="{00000000-0005-0000-0000-000013100000}"/>
    <cellStyle name="20% - Accent1 2 2 3 3 2 5 2 2 2" xfId="4303" xr:uid="{00000000-0005-0000-0000-000014100000}"/>
    <cellStyle name="20% - Accent1 2 2 3 3 2 5 2 3" xfId="4304" xr:uid="{00000000-0005-0000-0000-000015100000}"/>
    <cellStyle name="20% - Accent1 2 2 3 3 2 5 3" xfId="4305" xr:uid="{00000000-0005-0000-0000-000016100000}"/>
    <cellStyle name="20% - Accent1 2 2 3 3 2 5 3 2" xfId="4306" xr:uid="{00000000-0005-0000-0000-000017100000}"/>
    <cellStyle name="20% - Accent1 2 2 3 3 2 5 4" xfId="4307" xr:uid="{00000000-0005-0000-0000-000018100000}"/>
    <cellStyle name="20% - Accent1 2 2 3 3 2 6" xfId="4308" xr:uid="{00000000-0005-0000-0000-000019100000}"/>
    <cellStyle name="20% - Accent1 2 2 3 3 2 6 2" xfId="4309" xr:uid="{00000000-0005-0000-0000-00001A100000}"/>
    <cellStyle name="20% - Accent1 2 2 3 3 2 6 2 2" xfId="4310" xr:uid="{00000000-0005-0000-0000-00001B100000}"/>
    <cellStyle name="20% - Accent1 2 2 3 3 2 6 2 2 2" xfId="4311" xr:uid="{00000000-0005-0000-0000-00001C100000}"/>
    <cellStyle name="20% - Accent1 2 2 3 3 2 6 2 3" xfId="4312" xr:uid="{00000000-0005-0000-0000-00001D100000}"/>
    <cellStyle name="20% - Accent1 2 2 3 3 2 6 3" xfId="4313" xr:uid="{00000000-0005-0000-0000-00001E100000}"/>
    <cellStyle name="20% - Accent1 2 2 3 3 2 6 3 2" xfId="4314" xr:uid="{00000000-0005-0000-0000-00001F100000}"/>
    <cellStyle name="20% - Accent1 2 2 3 3 2 6 4" xfId="4315" xr:uid="{00000000-0005-0000-0000-000020100000}"/>
    <cellStyle name="20% - Accent1 2 2 3 3 2 7" xfId="4316" xr:uid="{00000000-0005-0000-0000-000021100000}"/>
    <cellStyle name="20% - Accent1 2 2 3 3 2 7 2" xfId="4317" xr:uid="{00000000-0005-0000-0000-000022100000}"/>
    <cellStyle name="20% - Accent1 2 2 3 3 2 7 2 2" xfId="4318" xr:uid="{00000000-0005-0000-0000-000023100000}"/>
    <cellStyle name="20% - Accent1 2 2 3 3 2 7 3" xfId="4319" xr:uid="{00000000-0005-0000-0000-000024100000}"/>
    <cellStyle name="20% - Accent1 2 2 3 3 2 8" xfId="4320" xr:uid="{00000000-0005-0000-0000-000025100000}"/>
    <cellStyle name="20% - Accent1 2 2 3 3 2 8 2" xfId="4321" xr:uid="{00000000-0005-0000-0000-000026100000}"/>
    <cellStyle name="20% - Accent1 2 2 3 3 2 8 2 2" xfId="4322" xr:uid="{00000000-0005-0000-0000-000027100000}"/>
    <cellStyle name="20% - Accent1 2 2 3 3 2 8 3" xfId="4323" xr:uid="{00000000-0005-0000-0000-000028100000}"/>
    <cellStyle name="20% - Accent1 2 2 3 3 2 9" xfId="4324" xr:uid="{00000000-0005-0000-0000-000029100000}"/>
    <cellStyle name="20% - Accent1 2 2 3 3 2 9 2" xfId="4325" xr:uid="{00000000-0005-0000-0000-00002A100000}"/>
    <cellStyle name="20% - Accent1 2 2 3 3 3" xfId="4326" xr:uid="{00000000-0005-0000-0000-00002B100000}"/>
    <cellStyle name="20% - Accent1 2 2 3 3 3 10" xfId="4327" xr:uid="{00000000-0005-0000-0000-00002C100000}"/>
    <cellStyle name="20% - Accent1 2 2 3 3 3 10 2" xfId="4328" xr:uid="{00000000-0005-0000-0000-00002D100000}"/>
    <cellStyle name="20% - Accent1 2 2 3 3 3 11" xfId="4329" xr:uid="{00000000-0005-0000-0000-00002E100000}"/>
    <cellStyle name="20% - Accent1 2 2 3 3 3 2" xfId="4330" xr:uid="{00000000-0005-0000-0000-00002F100000}"/>
    <cellStyle name="20% - Accent1 2 2 3 3 3 2 2" xfId="4331" xr:uid="{00000000-0005-0000-0000-000030100000}"/>
    <cellStyle name="20% - Accent1 2 2 3 3 3 2 2 2" xfId="4332" xr:uid="{00000000-0005-0000-0000-000031100000}"/>
    <cellStyle name="20% - Accent1 2 2 3 3 3 2 2 2 2" xfId="4333" xr:uid="{00000000-0005-0000-0000-000032100000}"/>
    <cellStyle name="20% - Accent1 2 2 3 3 3 2 2 2 2 2" xfId="4334" xr:uid="{00000000-0005-0000-0000-000033100000}"/>
    <cellStyle name="20% - Accent1 2 2 3 3 3 2 2 2 3" xfId="4335" xr:uid="{00000000-0005-0000-0000-000034100000}"/>
    <cellStyle name="20% - Accent1 2 2 3 3 3 2 2 3" xfId="4336" xr:uid="{00000000-0005-0000-0000-000035100000}"/>
    <cellStyle name="20% - Accent1 2 2 3 3 3 2 2 3 2" xfId="4337" xr:uid="{00000000-0005-0000-0000-000036100000}"/>
    <cellStyle name="20% - Accent1 2 2 3 3 3 2 2 4" xfId="4338" xr:uid="{00000000-0005-0000-0000-000037100000}"/>
    <cellStyle name="20% - Accent1 2 2 3 3 3 2 3" xfId="4339" xr:uid="{00000000-0005-0000-0000-000038100000}"/>
    <cellStyle name="20% - Accent1 2 2 3 3 3 2 3 2" xfId="4340" xr:uid="{00000000-0005-0000-0000-000039100000}"/>
    <cellStyle name="20% - Accent1 2 2 3 3 3 2 3 2 2" xfId="4341" xr:uid="{00000000-0005-0000-0000-00003A100000}"/>
    <cellStyle name="20% - Accent1 2 2 3 3 3 2 3 2 2 2" xfId="4342" xr:uid="{00000000-0005-0000-0000-00003B100000}"/>
    <cellStyle name="20% - Accent1 2 2 3 3 3 2 3 2 3" xfId="4343" xr:uid="{00000000-0005-0000-0000-00003C100000}"/>
    <cellStyle name="20% - Accent1 2 2 3 3 3 2 3 3" xfId="4344" xr:uid="{00000000-0005-0000-0000-00003D100000}"/>
    <cellStyle name="20% - Accent1 2 2 3 3 3 2 3 3 2" xfId="4345" xr:uid="{00000000-0005-0000-0000-00003E100000}"/>
    <cellStyle name="20% - Accent1 2 2 3 3 3 2 3 4" xfId="4346" xr:uid="{00000000-0005-0000-0000-00003F100000}"/>
    <cellStyle name="20% - Accent1 2 2 3 3 3 2 4" xfId="4347" xr:uid="{00000000-0005-0000-0000-000040100000}"/>
    <cellStyle name="20% - Accent1 2 2 3 3 3 2 4 2" xfId="4348" xr:uid="{00000000-0005-0000-0000-000041100000}"/>
    <cellStyle name="20% - Accent1 2 2 3 3 3 2 4 2 2" xfId="4349" xr:uid="{00000000-0005-0000-0000-000042100000}"/>
    <cellStyle name="20% - Accent1 2 2 3 3 3 2 4 2 2 2" xfId="4350" xr:uid="{00000000-0005-0000-0000-000043100000}"/>
    <cellStyle name="20% - Accent1 2 2 3 3 3 2 4 2 3" xfId="4351" xr:uid="{00000000-0005-0000-0000-000044100000}"/>
    <cellStyle name="20% - Accent1 2 2 3 3 3 2 4 3" xfId="4352" xr:uid="{00000000-0005-0000-0000-000045100000}"/>
    <cellStyle name="20% - Accent1 2 2 3 3 3 2 4 3 2" xfId="4353" xr:uid="{00000000-0005-0000-0000-000046100000}"/>
    <cellStyle name="20% - Accent1 2 2 3 3 3 2 4 4" xfId="4354" xr:uid="{00000000-0005-0000-0000-000047100000}"/>
    <cellStyle name="20% - Accent1 2 2 3 3 3 2 5" xfId="4355" xr:uid="{00000000-0005-0000-0000-000048100000}"/>
    <cellStyle name="20% - Accent1 2 2 3 3 3 2 5 2" xfId="4356" xr:uid="{00000000-0005-0000-0000-000049100000}"/>
    <cellStyle name="20% - Accent1 2 2 3 3 3 2 5 2 2" xfId="4357" xr:uid="{00000000-0005-0000-0000-00004A100000}"/>
    <cellStyle name="20% - Accent1 2 2 3 3 3 2 5 3" xfId="4358" xr:uid="{00000000-0005-0000-0000-00004B100000}"/>
    <cellStyle name="20% - Accent1 2 2 3 3 3 2 6" xfId="4359" xr:uid="{00000000-0005-0000-0000-00004C100000}"/>
    <cellStyle name="20% - Accent1 2 2 3 3 3 2 6 2" xfId="4360" xr:uid="{00000000-0005-0000-0000-00004D100000}"/>
    <cellStyle name="20% - Accent1 2 2 3 3 3 2 6 2 2" xfId="4361" xr:uid="{00000000-0005-0000-0000-00004E100000}"/>
    <cellStyle name="20% - Accent1 2 2 3 3 3 2 6 3" xfId="4362" xr:uid="{00000000-0005-0000-0000-00004F100000}"/>
    <cellStyle name="20% - Accent1 2 2 3 3 3 2 7" xfId="4363" xr:uid="{00000000-0005-0000-0000-000050100000}"/>
    <cellStyle name="20% - Accent1 2 2 3 3 3 2 7 2" xfId="4364" xr:uid="{00000000-0005-0000-0000-000051100000}"/>
    <cellStyle name="20% - Accent1 2 2 3 3 3 2 8" xfId="4365" xr:uid="{00000000-0005-0000-0000-000052100000}"/>
    <cellStyle name="20% - Accent1 2 2 3 3 3 2 8 2" xfId="4366" xr:uid="{00000000-0005-0000-0000-000053100000}"/>
    <cellStyle name="20% - Accent1 2 2 3 3 3 2 9" xfId="4367" xr:uid="{00000000-0005-0000-0000-000054100000}"/>
    <cellStyle name="20% - Accent1 2 2 3 3 3 3" xfId="4368" xr:uid="{00000000-0005-0000-0000-000055100000}"/>
    <cellStyle name="20% - Accent1 2 2 3 3 3 3 2" xfId="4369" xr:uid="{00000000-0005-0000-0000-000056100000}"/>
    <cellStyle name="20% - Accent1 2 2 3 3 3 3 2 2" xfId="4370" xr:uid="{00000000-0005-0000-0000-000057100000}"/>
    <cellStyle name="20% - Accent1 2 2 3 3 3 3 2 2 2" xfId="4371" xr:uid="{00000000-0005-0000-0000-000058100000}"/>
    <cellStyle name="20% - Accent1 2 2 3 3 3 3 2 2 2 2" xfId="4372" xr:uid="{00000000-0005-0000-0000-000059100000}"/>
    <cellStyle name="20% - Accent1 2 2 3 3 3 3 2 2 3" xfId="4373" xr:uid="{00000000-0005-0000-0000-00005A100000}"/>
    <cellStyle name="20% - Accent1 2 2 3 3 3 3 2 3" xfId="4374" xr:uid="{00000000-0005-0000-0000-00005B100000}"/>
    <cellStyle name="20% - Accent1 2 2 3 3 3 3 2 3 2" xfId="4375" xr:uid="{00000000-0005-0000-0000-00005C100000}"/>
    <cellStyle name="20% - Accent1 2 2 3 3 3 3 2 4" xfId="4376" xr:uid="{00000000-0005-0000-0000-00005D100000}"/>
    <cellStyle name="20% - Accent1 2 2 3 3 3 3 3" xfId="4377" xr:uid="{00000000-0005-0000-0000-00005E100000}"/>
    <cellStyle name="20% - Accent1 2 2 3 3 3 3 3 2" xfId="4378" xr:uid="{00000000-0005-0000-0000-00005F100000}"/>
    <cellStyle name="20% - Accent1 2 2 3 3 3 3 3 2 2" xfId="4379" xr:uid="{00000000-0005-0000-0000-000060100000}"/>
    <cellStyle name="20% - Accent1 2 2 3 3 3 3 3 2 2 2" xfId="4380" xr:uid="{00000000-0005-0000-0000-000061100000}"/>
    <cellStyle name="20% - Accent1 2 2 3 3 3 3 3 2 3" xfId="4381" xr:uid="{00000000-0005-0000-0000-000062100000}"/>
    <cellStyle name="20% - Accent1 2 2 3 3 3 3 3 3" xfId="4382" xr:uid="{00000000-0005-0000-0000-000063100000}"/>
    <cellStyle name="20% - Accent1 2 2 3 3 3 3 3 3 2" xfId="4383" xr:uid="{00000000-0005-0000-0000-000064100000}"/>
    <cellStyle name="20% - Accent1 2 2 3 3 3 3 3 4" xfId="4384" xr:uid="{00000000-0005-0000-0000-000065100000}"/>
    <cellStyle name="20% - Accent1 2 2 3 3 3 3 4" xfId="4385" xr:uid="{00000000-0005-0000-0000-000066100000}"/>
    <cellStyle name="20% - Accent1 2 2 3 3 3 3 4 2" xfId="4386" xr:uid="{00000000-0005-0000-0000-000067100000}"/>
    <cellStyle name="20% - Accent1 2 2 3 3 3 3 4 2 2" xfId="4387" xr:uid="{00000000-0005-0000-0000-000068100000}"/>
    <cellStyle name="20% - Accent1 2 2 3 3 3 3 4 2 2 2" xfId="4388" xr:uid="{00000000-0005-0000-0000-000069100000}"/>
    <cellStyle name="20% - Accent1 2 2 3 3 3 3 4 2 3" xfId="4389" xr:uid="{00000000-0005-0000-0000-00006A100000}"/>
    <cellStyle name="20% - Accent1 2 2 3 3 3 3 4 3" xfId="4390" xr:uid="{00000000-0005-0000-0000-00006B100000}"/>
    <cellStyle name="20% - Accent1 2 2 3 3 3 3 4 3 2" xfId="4391" xr:uid="{00000000-0005-0000-0000-00006C100000}"/>
    <cellStyle name="20% - Accent1 2 2 3 3 3 3 4 4" xfId="4392" xr:uid="{00000000-0005-0000-0000-00006D100000}"/>
    <cellStyle name="20% - Accent1 2 2 3 3 3 3 5" xfId="4393" xr:uid="{00000000-0005-0000-0000-00006E100000}"/>
    <cellStyle name="20% - Accent1 2 2 3 3 3 3 5 2" xfId="4394" xr:uid="{00000000-0005-0000-0000-00006F100000}"/>
    <cellStyle name="20% - Accent1 2 2 3 3 3 3 5 2 2" xfId="4395" xr:uid="{00000000-0005-0000-0000-000070100000}"/>
    <cellStyle name="20% - Accent1 2 2 3 3 3 3 5 3" xfId="4396" xr:uid="{00000000-0005-0000-0000-000071100000}"/>
    <cellStyle name="20% - Accent1 2 2 3 3 3 3 6" xfId="4397" xr:uid="{00000000-0005-0000-0000-000072100000}"/>
    <cellStyle name="20% - Accent1 2 2 3 3 3 3 6 2" xfId="4398" xr:uid="{00000000-0005-0000-0000-000073100000}"/>
    <cellStyle name="20% - Accent1 2 2 3 3 3 3 6 2 2" xfId="4399" xr:uid="{00000000-0005-0000-0000-000074100000}"/>
    <cellStyle name="20% - Accent1 2 2 3 3 3 3 6 3" xfId="4400" xr:uid="{00000000-0005-0000-0000-000075100000}"/>
    <cellStyle name="20% - Accent1 2 2 3 3 3 3 7" xfId="4401" xr:uid="{00000000-0005-0000-0000-000076100000}"/>
    <cellStyle name="20% - Accent1 2 2 3 3 3 3 7 2" xfId="4402" xr:uid="{00000000-0005-0000-0000-000077100000}"/>
    <cellStyle name="20% - Accent1 2 2 3 3 3 3 8" xfId="4403" xr:uid="{00000000-0005-0000-0000-000078100000}"/>
    <cellStyle name="20% - Accent1 2 2 3 3 3 3 8 2" xfId="4404" xr:uid="{00000000-0005-0000-0000-000079100000}"/>
    <cellStyle name="20% - Accent1 2 2 3 3 3 3 9" xfId="4405" xr:uid="{00000000-0005-0000-0000-00007A100000}"/>
    <cellStyle name="20% - Accent1 2 2 3 3 3 4" xfId="4406" xr:uid="{00000000-0005-0000-0000-00007B100000}"/>
    <cellStyle name="20% - Accent1 2 2 3 3 3 4 2" xfId="4407" xr:uid="{00000000-0005-0000-0000-00007C100000}"/>
    <cellStyle name="20% - Accent1 2 2 3 3 3 4 2 2" xfId="4408" xr:uid="{00000000-0005-0000-0000-00007D100000}"/>
    <cellStyle name="20% - Accent1 2 2 3 3 3 4 2 2 2" xfId="4409" xr:uid="{00000000-0005-0000-0000-00007E100000}"/>
    <cellStyle name="20% - Accent1 2 2 3 3 3 4 2 3" xfId="4410" xr:uid="{00000000-0005-0000-0000-00007F100000}"/>
    <cellStyle name="20% - Accent1 2 2 3 3 3 4 3" xfId="4411" xr:uid="{00000000-0005-0000-0000-000080100000}"/>
    <cellStyle name="20% - Accent1 2 2 3 3 3 4 3 2" xfId="4412" xr:uid="{00000000-0005-0000-0000-000081100000}"/>
    <cellStyle name="20% - Accent1 2 2 3 3 3 4 4" xfId="4413" xr:uid="{00000000-0005-0000-0000-000082100000}"/>
    <cellStyle name="20% - Accent1 2 2 3 3 3 5" xfId="4414" xr:uid="{00000000-0005-0000-0000-000083100000}"/>
    <cellStyle name="20% - Accent1 2 2 3 3 3 5 2" xfId="4415" xr:uid="{00000000-0005-0000-0000-000084100000}"/>
    <cellStyle name="20% - Accent1 2 2 3 3 3 5 2 2" xfId="4416" xr:uid="{00000000-0005-0000-0000-000085100000}"/>
    <cellStyle name="20% - Accent1 2 2 3 3 3 5 2 2 2" xfId="4417" xr:uid="{00000000-0005-0000-0000-000086100000}"/>
    <cellStyle name="20% - Accent1 2 2 3 3 3 5 2 3" xfId="4418" xr:uid="{00000000-0005-0000-0000-000087100000}"/>
    <cellStyle name="20% - Accent1 2 2 3 3 3 5 3" xfId="4419" xr:uid="{00000000-0005-0000-0000-000088100000}"/>
    <cellStyle name="20% - Accent1 2 2 3 3 3 5 3 2" xfId="4420" xr:uid="{00000000-0005-0000-0000-000089100000}"/>
    <cellStyle name="20% - Accent1 2 2 3 3 3 5 4" xfId="4421" xr:uid="{00000000-0005-0000-0000-00008A100000}"/>
    <cellStyle name="20% - Accent1 2 2 3 3 3 6" xfId="4422" xr:uid="{00000000-0005-0000-0000-00008B100000}"/>
    <cellStyle name="20% - Accent1 2 2 3 3 3 6 2" xfId="4423" xr:uid="{00000000-0005-0000-0000-00008C100000}"/>
    <cellStyle name="20% - Accent1 2 2 3 3 3 6 2 2" xfId="4424" xr:uid="{00000000-0005-0000-0000-00008D100000}"/>
    <cellStyle name="20% - Accent1 2 2 3 3 3 6 2 2 2" xfId="4425" xr:uid="{00000000-0005-0000-0000-00008E100000}"/>
    <cellStyle name="20% - Accent1 2 2 3 3 3 6 2 3" xfId="4426" xr:uid="{00000000-0005-0000-0000-00008F100000}"/>
    <cellStyle name="20% - Accent1 2 2 3 3 3 6 3" xfId="4427" xr:uid="{00000000-0005-0000-0000-000090100000}"/>
    <cellStyle name="20% - Accent1 2 2 3 3 3 6 3 2" xfId="4428" xr:uid="{00000000-0005-0000-0000-000091100000}"/>
    <cellStyle name="20% - Accent1 2 2 3 3 3 6 4" xfId="4429" xr:uid="{00000000-0005-0000-0000-000092100000}"/>
    <cellStyle name="20% - Accent1 2 2 3 3 3 7" xfId="4430" xr:uid="{00000000-0005-0000-0000-000093100000}"/>
    <cellStyle name="20% - Accent1 2 2 3 3 3 7 2" xfId="4431" xr:uid="{00000000-0005-0000-0000-000094100000}"/>
    <cellStyle name="20% - Accent1 2 2 3 3 3 7 2 2" xfId="4432" xr:uid="{00000000-0005-0000-0000-000095100000}"/>
    <cellStyle name="20% - Accent1 2 2 3 3 3 7 3" xfId="4433" xr:uid="{00000000-0005-0000-0000-000096100000}"/>
    <cellStyle name="20% - Accent1 2 2 3 3 3 8" xfId="4434" xr:uid="{00000000-0005-0000-0000-000097100000}"/>
    <cellStyle name="20% - Accent1 2 2 3 3 3 8 2" xfId="4435" xr:uid="{00000000-0005-0000-0000-000098100000}"/>
    <cellStyle name="20% - Accent1 2 2 3 3 3 8 2 2" xfId="4436" xr:uid="{00000000-0005-0000-0000-000099100000}"/>
    <cellStyle name="20% - Accent1 2 2 3 3 3 8 3" xfId="4437" xr:uid="{00000000-0005-0000-0000-00009A100000}"/>
    <cellStyle name="20% - Accent1 2 2 3 3 3 9" xfId="4438" xr:uid="{00000000-0005-0000-0000-00009B100000}"/>
    <cellStyle name="20% - Accent1 2 2 3 3 3 9 2" xfId="4439" xr:uid="{00000000-0005-0000-0000-00009C100000}"/>
    <cellStyle name="20% - Accent1 2 2 3 3 4" xfId="4440" xr:uid="{00000000-0005-0000-0000-00009D100000}"/>
    <cellStyle name="20% - Accent1 2 2 3 3 4 10" xfId="4441" xr:uid="{00000000-0005-0000-0000-00009E100000}"/>
    <cellStyle name="20% - Accent1 2 2 3 3 4 10 2" xfId="4442" xr:uid="{00000000-0005-0000-0000-00009F100000}"/>
    <cellStyle name="20% - Accent1 2 2 3 3 4 11" xfId="4443" xr:uid="{00000000-0005-0000-0000-0000A0100000}"/>
    <cellStyle name="20% - Accent1 2 2 3 3 4 2" xfId="4444" xr:uid="{00000000-0005-0000-0000-0000A1100000}"/>
    <cellStyle name="20% - Accent1 2 2 3 3 4 2 2" xfId="4445" xr:uid="{00000000-0005-0000-0000-0000A2100000}"/>
    <cellStyle name="20% - Accent1 2 2 3 3 4 2 2 2" xfId="4446" xr:uid="{00000000-0005-0000-0000-0000A3100000}"/>
    <cellStyle name="20% - Accent1 2 2 3 3 4 2 2 2 2" xfId="4447" xr:uid="{00000000-0005-0000-0000-0000A4100000}"/>
    <cellStyle name="20% - Accent1 2 2 3 3 4 2 2 2 2 2" xfId="4448" xr:uid="{00000000-0005-0000-0000-0000A5100000}"/>
    <cellStyle name="20% - Accent1 2 2 3 3 4 2 2 2 3" xfId="4449" xr:uid="{00000000-0005-0000-0000-0000A6100000}"/>
    <cellStyle name="20% - Accent1 2 2 3 3 4 2 2 3" xfId="4450" xr:uid="{00000000-0005-0000-0000-0000A7100000}"/>
    <cellStyle name="20% - Accent1 2 2 3 3 4 2 2 3 2" xfId="4451" xr:uid="{00000000-0005-0000-0000-0000A8100000}"/>
    <cellStyle name="20% - Accent1 2 2 3 3 4 2 2 4" xfId="4452" xr:uid="{00000000-0005-0000-0000-0000A9100000}"/>
    <cellStyle name="20% - Accent1 2 2 3 3 4 2 3" xfId="4453" xr:uid="{00000000-0005-0000-0000-0000AA100000}"/>
    <cellStyle name="20% - Accent1 2 2 3 3 4 2 3 2" xfId="4454" xr:uid="{00000000-0005-0000-0000-0000AB100000}"/>
    <cellStyle name="20% - Accent1 2 2 3 3 4 2 3 2 2" xfId="4455" xr:uid="{00000000-0005-0000-0000-0000AC100000}"/>
    <cellStyle name="20% - Accent1 2 2 3 3 4 2 3 2 2 2" xfId="4456" xr:uid="{00000000-0005-0000-0000-0000AD100000}"/>
    <cellStyle name="20% - Accent1 2 2 3 3 4 2 3 2 3" xfId="4457" xr:uid="{00000000-0005-0000-0000-0000AE100000}"/>
    <cellStyle name="20% - Accent1 2 2 3 3 4 2 3 3" xfId="4458" xr:uid="{00000000-0005-0000-0000-0000AF100000}"/>
    <cellStyle name="20% - Accent1 2 2 3 3 4 2 3 3 2" xfId="4459" xr:uid="{00000000-0005-0000-0000-0000B0100000}"/>
    <cellStyle name="20% - Accent1 2 2 3 3 4 2 3 4" xfId="4460" xr:uid="{00000000-0005-0000-0000-0000B1100000}"/>
    <cellStyle name="20% - Accent1 2 2 3 3 4 2 4" xfId="4461" xr:uid="{00000000-0005-0000-0000-0000B2100000}"/>
    <cellStyle name="20% - Accent1 2 2 3 3 4 2 4 2" xfId="4462" xr:uid="{00000000-0005-0000-0000-0000B3100000}"/>
    <cellStyle name="20% - Accent1 2 2 3 3 4 2 4 2 2" xfId="4463" xr:uid="{00000000-0005-0000-0000-0000B4100000}"/>
    <cellStyle name="20% - Accent1 2 2 3 3 4 2 4 2 2 2" xfId="4464" xr:uid="{00000000-0005-0000-0000-0000B5100000}"/>
    <cellStyle name="20% - Accent1 2 2 3 3 4 2 4 2 3" xfId="4465" xr:uid="{00000000-0005-0000-0000-0000B6100000}"/>
    <cellStyle name="20% - Accent1 2 2 3 3 4 2 4 3" xfId="4466" xr:uid="{00000000-0005-0000-0000-0000B7100000}"/>
    <cellStyle name="20% - Accent1 2 2 3 3 4 2 4 3 2" xfId="4467" xr:uid="{00000000-0005-0000-0000-0000B8100000}"/>
    <cellStyle name="20% - Accent1 2 2 3 3 4 2 4 4" xfId="4468" xr:uid="{00000000-0005-0000-0000-0000B9100000}"/>
    <cellStyle name="20% - Accent1 2 2 3 3 4 2 5" xfId="4469" xr:uid="{00000000-0005-0000-0000-0000BA100000}"/>
    <cellStyle name="20% - Accent1 2 2 3 3 4 2 5 2" xfId="4470" xr:uid="{00000000-0005-0000-0000-0000BB100000}"/>
    <cellStyle name="20% - Accent1 2 2 3 3 4 2 5 2 2" xfId="4471" xr:uid="{00000000-0005-0000-0000-0000BC100000}"/>
    <cellStyle name="20% - Accent1 2 2 3 3 4 2 5 3" xfId="4472" xr:uid="{00000000-0005-0000-0000-0000BD100000}"/>
    <cellStyle name="20% - Accent1 2 2 3 3 4 2 6" xfId="4473" xr:uid="{00000000-0005-0000-0000-0000BE100000}"/>
    <cellStyle name="20% - Accent1 2 2 3 3 4 2 6 2" xfId="4474" xr:uid="{00000000-0005-0000-0000-0000BF100000}"/>
    <cellStyle name="20% - Accent1 2 2 3 3 4 2 6 2 2" xfId="4475" xr:uid="{00000000-0005-0000-0000-0000C0100000}"/>
    <cellStyle name="20% - Accent1 2 2 3 3 4 2 6 3" xfId="4476" xr:uid="{00000000-0005-0000-0000-0000C1100000}"/>
    <cellStyle name="20% - Accent1 2 2 3 3 4 2 7" xfId="4477" xr:uid="{00000000-0005-0000-0000-0000C2100000}"/>
    <cellStyle name="20% - Accent1 2 2 3 3 4 2 7 2" xfId="4478" xr:uid="{00000000-0005-0000-0000-0000C3100000}"/>
    <cellStyle name="20% - Accent1 2 2 3 3 4 2 8" xfId="4479" xr:uid="{00000000-0005-0000-0000-0000C4100000}"/>
    <cellStyle name="20% - Accent1 2 2 3 3 4 2 8 2" xfId="4480" xr:uid="{00000000-0005-0000-0000-0000C5100000}"/>
    <cellStyle name="20% - Accent1 2 2 3 3 4 2 9" xfId="4481" xr:uid="{00000000-0005-0000-0000-0000C6100000}"/>
    <cellStyle name="20% - Accent1 2 2 3 3 4 3" xfId="4482" xr:uid="{00000000-0005-0000-0000-0000C7100000}"/>
    <cellStyle name="20% - Accent1 2 2 3 3 4 3 2" xfId="4483" xr:uid="{00000000-0005-0000-0000-0000C8100000}"/>
    <cellStyle name="20% - Accent1 2 2 3 3 4 3 2 2" xfId="4484" xr:uid="{00000000-0005-0000-0000-0000C9100000}"/>
    <cellStyle name="20% - Accent1 2 2 3 3 4 3 2 2 2" xfId="4485" xr:uid="{00000000-0005-0000-0000-0000CA100000}"/>
    <cellStyle name="20% - Accent1 2 2 3 3 4 3 2 2 2 2" xfId="4486" xr:uid="{00000000-0005-0000-0000-0000CB100000}"/>
    <cellStyle name="20% - Accent1 2 2 3 3 4 3 2 2 3" xfId="4487" xr:uid="{00000000-0005-0000-0000-0000CC100000}"/>
    <cellStyle name="20% - Accent1 2 2 3 3 4 3 2 3" xfId="4488" xr:uid="{00000000-0005-0000-0000-0000CD100000}"/>
    <cellStyle name="20% - Accent1 2 2 3 3 4 3 2 3 2" xfId="4489" xr:uid="{00000000-0005-0000-0000-0000CE100000}"/>
    <cellStyle name="20% - Accent1 2 2 3 3 4 3 2 4" xfId="4490" xr:uid="{00000000-0005-0000-0000-0000CF100000}"/>
    <cellStyle name="20% - Accent1 2 2 3 3 4 3 3" xfId="4491" xr:uid="{00000000-0005-0000-0000-0000D0100000}"/>
    <cellStyle name="20% - Accent1 2 2 3 3 4 3 3 2" xfId="4492" xr:uid="{00000000-0005-0000-0000-0000D1100000}"/>
    <cellStyle name="20% - Accent1 2 2 3 3 4 3 3 2 2" xfId="4493" xr:uid="{00000000-0005-0000-0000-0000D2100000}"/>
    <cellStyle name="20% - Accent1 2 2 3 3 4 3 3 2 2 2" xfId="4494" xr:uid="{00000000-0005-0000-0000-0000D3100000}"/>
    <cellStyle name="20% - Accent1 2 2 3 3 4 3 3 2 3" xfId="4495" xr:uid="{00000000-0005-0000-0000-0000D4100000}"/>
    <cellStyle name="20% - Accent1 2 2 3 3 4 3 3 3" xfId="4496" xr:uid="{00000000-0005-0000-0000-0000D5100000}"/>
    <cellStyle name="20% - Accent1 2 2 3 3 4 3 3 3 2" xfId="4497" xr:uid="{00000000-0005-0000-0000-0000D6100000}"/>
    <cellStyle name="20% - Accent1 2 2 3 3 4 3 3 4" xfId="4498" xr:uid="{00000000-0005-0000-0000-0000D7100000}"/>
    <cellStyle name="20% - Accent1 2 2 3 3 4 3 4" xfId="4499" xr:uid="{00000000-0005-0000-0000-0000D8100000}"/>
    <cellStyle name="20% - Accent1 2 2 3 3 4 3 4 2" xfId="4500" xr:uid="{00000000-0005-0000-0000-0000D9100000}"/>
    <cellStyle name="20% - Accent1 2 2 3 3 4 3 4 2 2" xfId="4501" xr:uid="{00000000-0005-0000-0000-0000DA100000}"/>
    <cellStyle name="20% - Accent1 2 2 3 3 4 3 4 2 2 2" xfId="4502" xr:uid="{00000000-0005-0000-0000-0000DB100000}"/>
    <cellStyle name="20% - Accent1 2 2 3 3 4 3 4 2 3" xfId="4503" xr:uid="{00000000-0005-0000-0000-0000DC100000}"/>
    <cellStyle name="20% - Accent1 2 2 3 3 4 3 4 3" xfId="4504" xr:uid="{00000000-0005-0000-0000-0000DD100000}"/>
    <cellStyle name="20% - Accent1 2 2 3 3 4 3 4 3 2" xfId="4505" xr:uid="{00000000-0005-0000-0000-0000DE100000}"/>
    <cellStyle name="20% - Accent1 2 2 3 3 4 3 4 4" xfId="4506" xr:uid="{00000000-0005-0000-0000-0000DF100000}"/>
    <cellStyle name="20% - Accent1 2 2 3 3 4 3 5" xfId="4507" xr:uid="{00000000-0005-0000-0000-0000E0100000}"/>
    <cellStyle name="20% - Accent1 2 2 3 3 4 3 5 2" xfId="4508" xr:uid="{00000000-0005-0000-0000-0000E1100000}"/>
    <cellStyle name="20% - Accent1 2 2 3 3 4 3 5 2 2" xfId="4509" xr:uid="{00000000-0005-0000-0000-0000E2100000}"/>
    <cellStyle name="20% - Accent1 2 2 3 3 4 3 5 3" xfId="4510" xr:uid="{00000000-0005-0000-0000-0000E3100000}"/>
    <cellStyle name="20% - Accent1 2 2 3 3 4 3 6" xfId="4511" xr:uid="{00000000-0005-0000-0000-0000E4100000}"/>
    <cellStyle name="20% - Accent1 2 2 3 3 4 3 6 2" xfId="4512" xr:uid="{00000000-0005-0000-0000-0000E5100000}"/>
    <cellStyle name="20% - Accent1 2 2 3 3 4 3 6 2 2" xfId="4513" xr:uid="{00000000-0005-0000-0000-0000E6100000}"/>
    <cellStyle name="20% - Accent1 2 2 3 3 4 3 6 3" xfId="4514" xr:uid="{00000000-0005-0000-0000-0000E7100000}"/>
    <cellStyle name="20% - Accent1 2 2 3 3 4 3 7" xfId="4515" xr:uid="{00000000-0005-0000-0000-0000E8100000}"/>
    <cellStyle name="20% - Accent1 2 2 3 3 4 3 7 2" xfId="4516" xr:uid="{00000000-0005-0000-0000-0000E9100000}"/>
    <cellStyle name="20% - Accent1 2 2 3 3 4 3 8" xfId="4517" xr:uid="{00000000-0005-0000-0000-0000EA100000}"/>
    <cellStyle name="20% - Accent1 2 2 3 3 4 3 8 2" xfId="4518" xr:uid="{00000000-0005-0000-0000-0000EB100000}"/>
    <cellStyle name="20% - Accent1 2 2 3 3 4 3 9" xfId="4519" xr:uid="{00000000-0005-0000-0000-0000EC100000}"/>
    <cellStyle name="20% - Accent1 2 2 3 3 4 4" xfId="4520" xr:uid="{00000000-0005-0000-0000-0000ED100000}"/>
    <cellStyle name="20% - Accent1 2 2 3 3 4 4 2" xfId="4521" xr:uid="{00000000-0005-0000-0000-0000EE100000}"/>
    <cellStyle name="20% - Accent1 2 2 3 3 4 4 2 2" xfId="4522" xr:uid="{00000000-0005-0000-0000-0000EF100000}"/>
    <cellStyle name="20% - Accent1 2 2 3 3 4 4 2 2 2" xfId="4523" xr:uid="{00000000-0005-0000-0000-0000F0100000}"/>
    <cellStyle name="20% - Accent1 2 2 3 3 4 4 2 3" xfId="4524" xr:uid="{00000000-0005-0000-0000-0000F1100000}"/>
    <cellStyle name="20% - Accent1 2 2 3 3 4 4 3" xfId="4525" xr:uid="{00000000-0005-0000-0000-0000F2100000}"/>
    <cellStyle name="20% - Accent1 2 2 3 3 4 4 3 2" xfId="4526" xr:uid="{00000000-0005-0000-0000-0000F3100000}"/>
    <cellStyle name="20% - Accent1 2 2 3 3 4 4 4" xfId="4527" xr:uid="{00000000-0005-0000-0000-0000F4100000}"/>
    <cellStyle name="20% - Accent1 2 2 3 3 4 5" xfId="4528" xr:uid="{00000000-0005-0000-0000-0000F5100000}"/>
    <cellStyle name="20% - Accent1 2 2 3 3 4 5 2" xfId="4529" xr:uid="{00000000-0005-0000-0000-0000F6100000}"/>
    <cellStyle name="20% - Accent1 2 2 3 3 4 5 2 2" xfId="4530" xr:uid="{00000000-0005-0000-0000-0000F7100000}"/>
    <cellStyle name="20% - Accent1 2 2 3 3 4 5 2 2 2" xfId="4531" xr:uid="{00000000-0005-0000-0000-0000F8100000}"/>
    <cellStyle name="20% - Accent1 2 2 3 3 4 5 2 3" xfId="4532" xr:uid="{00000000-0005-0000-0000-0000F9100000}"/>
    <cellStyle name="20% - Accent1 2 2 3 3 4 5 3" xfId="4533" xr:uid="{00000000-0005-0000-0000-0000FA100000}"/>
    <cellStyle name="20% - Accent1 2 2 3 3 4 5 3 2" xfId="4534" xr:uid="{00000000-0005-0000-0000-0000FB100000}"/>
    <cellStyle name="20% - Accent1 2 2 3 3 4 5 4" xfId="4535" xr:uid="{00000000-0005-0000-0000-0000FC100000}"/>
    <cellStyle name="20% - Accent1 2 2 3 3 4 6" xfId="4536" xr:uid="{00000000-0005-0000-0000-0000FD100000}"/>
    <cellStyle name="20% - Accent1 2 2 3 3 4 6 2" xfId="4537" xr:uid="{00000000-0005-0000-0000-0000FE100000}"/>
    <cellStyle name="20% - Accent1 2 2 3 3 4 6 2 2" xfId="4538" xr:uid="{00000000-0005-0000-0000-0000FF100000}"/>
    <cellStyle name="20% - Accent1 2 2 3 3 4 6 2 2 2" xfId="4539" xr:uid="{00000000-0005-0000-0000-000000110000}"/>
    <cellStyle name="20% - Accent1 2 2 3 3 4 6 2 3" xfId="4540" xr:uid="{00000000-0005-0000-0000-000001110000}"/>
    <cellStyle name="20% - Accent1 2 2 3 3 4 6 3" xfId="4541" xr:uid="{00000000-0005-0000-0000-000002110000}"/>
    <cellStyle name="20% - Accent1 2 2 3 3 4 6 3 2" xfId="4542" xr:uid="{00000000-0005-0000-0000-000003110000}"/>
    <cellStyle name="20% - Accent1 2 2 3 3 4 6 4" xfId="4543" xr:uid="{00000000-0005-0000-0000-000004110000}"/>
    <cellStyle name="20% - Accent1 2 2 3 3 4 7" xfId="4544" xr:uid="{00000000-0005-0000-0000-000005110000}"/>
    <cellStyle name="20% - Accent1 2 2 3 3 4 7 2" xfId="4545" xr:uid="{00000000-0005-0000-0000-000006110000}"/>
    <cellStyle name="20% - Accent1 2 2 3 3 4 7 2 2" xfId="4546" xr:uid="{00000000-0005-0000-0000-000007110000}"/>
    <cellStyle name="20% - Accent1 2 2 3 3 4 7 3" xfId="4547" xr:uid="{00000000-0005-0000-0000-000008110000}"/>
    <cellStyle name="20% - Accent1 2 2 3 3 4 8" xfId="4548" xr:uid="{00000000-0005-0000-0000-000009110000}"/>
    <cellStyle name="20% - Accent1 2 2 3 3 4 8 2" xfId="4549" xr:uid="{00000000-0005-0000-0000-00000A110000}"/>
    <cellStyle name="20% - Accent1 2 2 3 3 4 8 2 2" xfId="4550" xr:uid="{00000000-0005-0000-0000-00000B110000}"/>
    <cellStyle name="20% - Accent1 2 2 3 3 4 8 3" xfId="4551" xr:uid="{00000000-0005-0000-0000-00000C110000}"/>
    <cellStyle name="20% - Accent1 2 2 3 3 4 9" xfId="4552" xr:uid="{00000000-0005-0000-0000-00000D110000}"/>
    <cellStyle name="20% - Accent1 2 2 3 3 4 9 2" xfId="4553" xr:uid="{00000000-0005-0000-0000-00000E110000}"/>
    <cellStyle name="20% - Accent1 2 2 3 3 5" xfId="4554" xr:uid="{00000000-0005-0000-0000-00000F110000}"/>
    <cellStyle name="20% - Accent1 2 2 3 3 5 2" xfId="4555" xr:uid="{00000000-0005-0000-0000-000010110000}"/>
    <cellStyle name="20% - Accent1 2 2 3 3 5 2 2" xfId="4556" xr:uid="{00000000-0005-0000-0000-000011110000}"/>
    <cellStyle name="20% - Accent1 2 2 3 3 5 2 2 2" xfId="4557" xr:uid="{00000000-0005-0000-0000-000012110000}"/>
    <cellStyle name="20% - Accent1 2 2 3 3 5 2 2 2 2" xfId="4558" xr:uid="{00000000-0005-0000-0000-000013110000}"/>
    <cellStyle name="20% - Accent1 2 2 3 3 5 2 2 3" xfId="4559" xr:uid="{00000000-0005-0000-0000-000014110000}"/>
    <cellStyle name="20% - Accent1 2 2 3 3 5 2 3" xfId="4560" xr:uid="{00000000-0005-0000-0000-000015110000}"/>
    <cellStyle name="20% - Accent1 2 2 3 3 5 2 3 2" xfId="4561" xr:uid="{00000000-0005-0000-0000-000016110000}"/>
    <cellStyle name="20% - Accent1 2 2 3 3 5 2 4" xfId="4562" xr:uid="{00000000-0005-0000-0000-000017110000}"/>
    <cellStyle name="20% - Accent1 2 2 3 3 5 3" xfId="4563" xr:uid="{00000000-0005-0000-0000-000018110000}"/>
    <cellStyle name="20% - Accent1 2 2 3 3 5 3 2" xfId="4564" xr:uid="{00000000-0005-0000-0000-000019110000}"/>
    <cellStyle name="20% - Accent1 2 2 3 3 5 3 2 2" xfId="4565" xr:uid="{00000000-0005-0000-0000-00001A110000}"/>
    <cellStyle name="20% - Accent1 2 2 3 3 5 3 2 2 2" xfId="4566" xr:uid="{00000000-0005-0000-0000-00001B110000}"/>
    <cellStyle name="20% - Accent1 2 2 3 3 5 3 2 3" xfId="4567" xr:uid="{00000000-0005-0000-0000-00001C110000}"/>
    <cellStyle name="20% - Accent1 2 2 3 3 5 3 3" xfId="4568" xr:uid="{00000000-0005-0000-0000-00001D110000}"/>
    <cellStyle name="20% - Accent1 2 2 3 3 5 3 3 2" xfId="4569" xr:uid="{00000000-0005-0000-0000-00001E110000}"/>
    <cellStyle name="20% - Accent1 2 2 3 3 5 3 4" xfId="4570" xr:uid="{00000000-0005-0000-0000-00001F110000}"/>
    <cellStyle name="20% - Accent1 2 2 3 3 5 4" xfId="4571" xr:uid="{00000000-0005-0000-0000-000020110000}"/>
    <cellStyle name="20% - Accent1 2 2 3 3 5 4 2" xfId="4572" xr:uid="{00000000-0005-0000-0000-000021110000}"/>
    <cellStyle name="20% - Accent1 2 2 3 3 5 4 2 2" xfId="4573" xr:uid="{00000000-0005-0000-0000-000022110000}"/>
    <cellStyle name="20% - Accent1 2 2 3 3 5 4 2 2 2" xfId="4574" xr:uid="{00000000-0005-0000-0000-000023110000}"/>
    <cellStyle name="20% - Accent1 2 2 3 3 5 4 2 3" xfId="4575" xr:uid="{00000000-0005-0000-0000-000024110000}"/>
    <cellStyle name="20% - Accent1 2 2 3 3 5 4 3" xfId="4576" xr:uid="{00000000-0005-0000-0000-000025110000}"/>
    <cellStyle name="20% - Accent1 2 2 3 3 5 4 3 2" xfId="4577" xr:uid="{00000000-0005-0000-0000-000026110000}"/>
    <cellStyle name="20% - Accent1 2 2 3 3 5 4 4" xfId="4578" xr:uid="{00000000-0005-0000-0000-000027110000}"/>
    <cellStyle name="20% - Accent1 2 2 3 3 5 5" xfId="4579" xr:uid="{00000000-0005-0000-0000-000028110000}"/>
    <cellStyle name="20% - Accent1 2 2 3 3 5 5 2" xfId="4580" xr:uid="{00000000-0005-0000-0000-000029110000}"/>
    <cellStyle name="20% - Accent1 2 2 3 3 5 5 2 2" xfId="4581" xr:uid="{00000000-0005-0000-0000-00002A110000}"/>
    <cellStyle name="20% - Accent1 2 2 3 3 5 5 3" xfId="4582" xr:uid="{00000000-0005-0000-0000-00002B110000}"/>
    <cellStyle name="20% - Accent1 2 2 3 3 5 6" xfId="4583" xr:uid="{00000000-0005-0000-0000-00002C110000}"/>
    <cellStyle name="20% - Accent1 2 2 3 3 5 6 2" xfId="4584" xr:uid="{00000000-0005-0000-0000-00002D110000}"/>
    <cellStyle name="20% - Accent1 2 2 3 3 5 6 2 2" xfId="4585" xr:uid="{00000000-0005-0000-0000-00002E110000}"/>
    <cellStyle name="20% - Accent1 2 2 3 3 5 6 3" xfId="4586" xr:uid="{00000000-0005-0000-0000-00002F110000}"/>
    <cellStyle name="20% - Accent1 2 2 3 3 5 7" xfId="4587" xr:uid="{00000000-0005-0000-0000-000030110000}"/>
    <cellStyle name="20% - Accent1 2 2 3 3 5 7 2" xfId="4588" xr:uid="{00000000-0005-0000-0000-000031110000}"/>
    <cellStyle name="20% - Accent1 2 2 3 3 5 8" xfId="4589" xr:uid="{00000000-0005-0000-0000-000032110000}"/>
    <cellStyle name="20% - Accent1 2 2 3 3 5 8 2" xfId="4590" xr:uid="{00000000-0005-0000-0000-000033110000}"/>
    <cellStyle name="20% - Accent1 2 2 3 3 5 9" xfId="4591" xr:uid="{00000000-0005-0000-0000-000034110000}"/>
    <cellStyle name="20% - Accent1 2 2 3 3 6" xfId="4592" xr:uid="{00000000-0005-0000-0000-000035110000}"/>
    <cellStyle name="20% - Accent1 2 2 3 3 6 2" xfId="4593" xr:uid="{00000000-0005-0000-0000-000036110000}"/>
    <cellStyle name="20% - Accent1 2 2 3 3 6 2 2" xfId="4594" xr:uid="{00000000-0005-0000-0000-000037110000}"/>
    <cellStyle name="20% - Accent1 2 2 3 3 6 2 2 2" xfId="4595" xr:uid="{00000000-0005-0000-0000-000038110000}"/>
    <cellStyle name="20% - Accent1 2 2 3 3 6 2 2 2 2" xfId="4596" xr:uid="{00000000-0005-0000-0000-000039110000}"/>
    <cellStyle name="20% - Accent1 2 2 3 3 6 2 2 3" xfId="4597" xr:uid="{00000000-0005-0000-0000-00003A110000}"/>
    <cellStyle name="20% - Accent1 2 2 3 3 6 2 3" xfId="4598" xr:uid="{00000000-0005-0000-0000-00003B110000}"/>
    <cellStyle name="20% - Accent1 2 2 3 3 6 2 3 2" xfId="4599" xr:uid="{00000000-0005-0000-0000-00003C110000}"/>
    <cellStyle name="20% - Accent1 2 2 3 3 6 2 4" xfId="4600" xr:uid="{00000000-0005-0000-0000-00003D110000}"/>
    <cellStyle name="20% - Accent1 2 2 3 3 6 3" xfId="4601" xr:uid="{00000000-0005-0000-0000-00003E110000}"/>
    <cellStyle name="20% - Accent1 2 2 3 3 6 3 2" xfId="4602" xr:uid="{00000000-0005-0000-0000-00003F110000}"/>
    <cellStyle name="20% - Accent1 2 2 3 3 6 3 2 2" xfId="4603" xr:uid="{00000000-0005-0000-0000-000040110000}"/>
    <cellStyle name="20% - Accent1 2 2 3 3 6 3 2 2 2" xfId="4604" xr:uid="{00000000-0005-0000-0000-000041110000}"/>
    <cellStyle name="20% - Accent1 2 2 3 3 6 3 2 3" xfId="4605" xr:uid="{00000000-0005-0000-0000-000042110000}"/>
    <cellStyle name="20% - Accent1 2 2 3 3 6 3 3" xfId="4606" xr:uid="{00000000-0005-0000-0000-000043110000}"/>
    <cellStyle name="20% - Accent1 2 2 3 3 6 3 3 2" xfId="4607" xr:uid="{00000000-0005-0000-0000-000044110000}"/>
    <cellStyle name="20% - Accent1 2 2 3 3 6 3 4" xfId="4608" xr:uid="{00000000-0005-0000-0000-000045110000}"/>
    <cellStyle name="20% - Accent1 2 2 3 3 6 4" xfId="4609" xr:uid="{00000000-0005-0000-0000-000046110000}"/>
    <cellStyle name="20% - Accent1 2 2 3 3 6 4 2" xfId="4610" xr:uid="{00000000-0005-0000-0000-000047110000}"/>
    <cellStyle name="20% - Accent1 2 2 3 3 6 4 2 2" xfId="4611" xr:uid="{00000000-0005-0000-0000-000048110000}"/>
    <cellStyle name="20% - Accent1 2 2 3 3 6 4 2 2 2" xfId="4612" xr:uid="{00000000-0005-0000-0000-000049110000}"/>
    <cellStyle name="20% - Accent1 2 2 3 3 6 4 2 3" xfId="4613" xr:uid="{00000000-0005-0000-0000-00004A110000}"/>
    <cellStyle name="20% - Accent1 2 2 3 3 6 4 3" xfId="4614" xr:uid="{00000000-0005-0000-0000-00004B110000}"/>
    <cellStyle name="20% - Accent1 2 2 3 3 6 4 3 2" xfId="4615" xr:uid="{00000000-0005-0000-0000-00004C110000}"/>
    <cellStyle name="20% - Accent1 2 2 3 3 6 4 4" xfId="4616" xr:uid="{00000000-0005-0000-0000-00004D110000}"/>
    <cellStyle name="20% - Accent1 2 2 3 3 6 5" xfId="4617" xr:uid="{00000000-0005-0000-0000-00004E110000}"/>
    <cellStyle name="20% - Accent1 2 2 3 3 6 5 2" xfId="4618" xr:uid="{00000000-0005-0000-0000-00004F110000}"/>
    <cellStyle name="20% - Accent1 2 2 3 3 6 5 2 2" xfId="4619" xr:uid="{00000000-0005-0000-0000-000050110000}"/>
    <cellStyle name="20% - Accent1 2 2 3 3 6 5 3" xfId="4620" xr:uid="{00000000-0005-0000-0000-000051110000}"/>
    <cellStyle name="20% - Accent1 2 2 3 3 6 6" xfId="4621" xr:uid="{00000000-0005-0000-0000-000052110000}"/>
    <cellStyle name="20% - Accent1 2 2 3 3 6 6 2" xfId="4622" xr:uid="{00000000-0005-0000-0000-000053110000}"/>
    <cellStyle name="20% - Accent1 2 2 3 3 6 6 2 2" xfId="4623" xr:uid="{00000000-0005-0000-0000-000054110000}"/>
    <cellStyle name="20% - Accent1 2 2 3 3 6 6 3" xfId="4624" xr:uid="{00000000-0005-0000-0000-000055110000}"/>
    <cellStyle name="20% - Accent1 2 2 3 3 6 7" xfId="4625" xr:uid="{00000000-0005-0000-0000-000056110000}"/>
    <cellStyle name="20% - Accent1 2 2 3 3 6 7 2" xfId="4626" xr:uid="{00000000-0005-0000-0000-000057110000}"/>
    <cellStyle name="20% - Accent1 2 2 3 3 6 8" xfId="4627" xr:uid="{00000000-0005-0000-0000-000058110000}"/>
    <cellStyle name="20% - Accent1 2 2 3 3 6 8 2" xfId="4628" xr:uid="{00000000-0005-0000-0000-000059110000}"/>
    <cellStyle name="20% - Accent1 2 2 3 3 6 9" xfId="4629" xr:uid="{00000000-0005-0000-0000-00005A110000}"/>
    <cellStyle name="20% - Accent1 2 2 3 3 7" xfId="4630" xr:uid="{00000000-0005-0000-0000-00005B110000}"/>
    <cellStyle name="20% - Accent1 2 2 3 3 7 2" xfId="4631" xr:uid="{00000000-0005-0000-0000-00005C110000}"/>
    <cellStyle name="20% - Accent1 2 2 3 3 7 2 2" xfId="4632" xr:uid="{00000000-0005-0000-0000-00005D110000}"/>
    <cellStyle name="20% - Accent1 2 2 3 3 7 2 2 2" xfId="4633" xr:uid="{00000000-0005-0000-0000-00005E110000}"/>
    <cellStyle name="20% - Accent1 2 2 3 3 7 2 3" xfId="4634" xr:uid="{00000000-0005-0000-0000-00005F110000}"/>
    <cellStyle name="20% - Accent1 2 2 3 3 7 3" xfId="4635" xr:uid="{00000000-0005-0000-0000-000060110000}"/>
    <cellStyle name="20% - Accent1 2 2 3 3 7 3 2" xfId="4636" xr:uid="{00000000-0005-0000-0000-000061110000}"/>
    <cellStyle name="20% - Accent1 2 2 3 3 7 4" xfId="4637" xr:uid="{00000000-0005-0000-0000-000062110000}"/>
    <cellStyle name="20% - Accent1 2 2 3 3 8" xfId="4638" xr:uid="{00000000-0005-0000-0000-000063110000}"/>
    <cellStyle name="20% - Accent1 2 2 3 3 8 2" xfId="4639" xr:uid="{00000000-0005-0000-0000-000064110000}"/>
    <cellStyle name="20% - Accent1 2 2 3 3 8 2 2" xfId="4640" xr:uid="{00000000-0005-0000-0000-000065110000}"/>
    <cellStyle name="20% - Accent1 2 2 3 3 8 2 2 2" xfId="4641" xr:uid="{00000000-0005-0000-0000-000066110000}"/>
    <cellStyle name="20% - Accent1 2 2 3 3 8 2 3" xfId="4642" xr:uid="{00000000-0005-0000-0000-000067110000}"/>
    <cellStyle name="20% - Accent1 2 2 3 3 8 3" xfId="4643" xr:uid="{00000000-0005-0000-0000-000068110000}"/>
    <cellStyle name="20% - Accent1 2 2 3 3 8 3 2" xfId="4644" xr:uid="{00000000-0005-0000-0000-000069110000}"/>
    <cellStyle name="20% - Accent1 2 2 3 3 8 4" xfId="4645" xr:uid="{00000000-0005-0000-0000-00006A110000}"/>
    <cellStyle name="20% - Accent1 2 2 3 3 9" xfId="4646" xr:uid="{00000000-0005-0000-0000-00006B110000}"/>
    <cellStyle name="20% - Accent1 2 2 3 3 9 2" xfId="4647" xr:uid="{00000000-0005-0000-0000-00006C110000}"/>
    <cellStyle name="20% - Accent1 2 2 3 3 9 2 2" xfId="4648" xr:uid="{00000000-0005-0000-0000-00006D110000}"/>
    <cellStyle name="20% - Accent1 2 2 3 3 9 2 2 2" xfId="4649" xr:uid="{00000000-0005-0000-0000-00006E110000}"/>
    <cellStyle name="20% - Accent1 2 2 3 3 9 2 3" xfId="4650" xr:uid="{00000000-0005-0000-0000-00006F110000}"/>
    <cellStyle name="20% - Accent1 2 2 3 3 9 3" xfId="4651" xr:uid="{00000000-0005-0000-0000-000070110000}"/>
    <cellStyle name="20% - Accent1 2 2 3 3 9 3 2" xfId="4652" xr:uid="{00000000-0005-0000-0000-000071110000}"/>
    <cellStyle name="20% - Accent1 2 2 3 3 9 4" xfId="4653" xr:uid="{00000000-0005-0000-0000-000072110000}"/>
    <cellStyle name="20% - Accent1 2 2 3 4" xfId="4654" xr:uid="{00000000-0005-0000-0000-000073110000}"/>
    <cellStyle name="20% - Accent1 2 2 3 4 10" xfId="4655" xr:uid="{00000000-0005-0000-0000-000074110000}"/>
    <cellStyle name="20% - Accent1 2 2 3 4 10 2" xfId="4656" xr:uid="{00000000-0005-0000-0000-000075110000}"/>
    <cellStyle name="20% - Accent1 2 2 3 4 11" xfId="4657" xr:uid="{00000000-0005-0000-0000-000076110000}"/>
    <cellStyle name="20% - Accent1 2 2 3 4 2" xfId="4658" xr:uid="{00000000-0005-0000-0000-000077110000}"/>
    <cellStyle name="20% - Accent1 2 2 3 4 2 2" xfId="4659" xr:uid="{00000000-0005-0000-0000-000078110000}"/>
    <cellStyle name="20% - Accent1 2 2 3 4 2 2 2" xfId="4660" xr:uid="{00000000-0005-0000-0000-000079110000}"/>
    <cellStyle name="20% - Accent1 2 2 3 4 2 2 2 2" xfId="4661" xr:uid="{00000000-0005-0000-0000-00007A110000}"/>
    <cellStyle name="20% - Accent1 2 2 3 4 2 2 2 2 2" xfId="4662" xr:uid="{00000000-0005-0000-0000-00007B110000}"/>
    <cellStyle name="20% - Accent1 2 2 3 4 2 2 2 3" xfId="4663" xr:uid="{00000000-0005-0000-0000-00007C110000}"/>
    <cellStyle name="20% - Accent1 2 2 3 4 2 2 3" xfId="4664" xr:uid="{00000000-0005-0000-0000-00007D110000}"/>
    <cellStyle name="20% - Accent1 2 2 3 4 2 2 3 2" xfId="4665" xr:uid="{00000000-0005-0000-0000-00007E110000}"/>
    <cellStyle name="20% - Accent1 2 2 3 4 2 2 4" xfId="4666" xr:uid="{00000000-0005-0000-0000-00007F110000}"/>
    <cellStyle name="20% - Accent1 2 2 3 4 2 3" xfId="4667" xr:uid="{00000000-0005-0000-0000-000080110000}"/>
    <cellStyle name="20% - Accent1 2 2 3 4 2 3 2" xfId="4668" xr:uid="{00000000-0005-0000-0000-000081110000}"/>
    <cellStyle name="20% - Accent1 2 2 3 4 2 3 2 2" xfId="4669" xr:uid="{00000000-0005-0000-0000-000082110000}"/>
    <cellStyle name="20% - Accent1 2 2 3 4 2 3 2 2 2" xfId="4670" xr:uid="{00000000-0005-0000-0000-000083110000}"/>
    <cellStyle name="20% - Accent1 2 2 3 4 2 3 2 3" xfId="4671" xr:uid="{00000000-0005-0000-0000-000084110000}"/>
    <cellStyle name="20% - Accent1 2 2 3 4 2 3 3" xfId="4672" xr:uid="{00000000-0005-0000-0000-000085110000}"/>
    <cellStyle name="20% - Accent1 2 2 3 4 2 3 3 2" xfId="4673" xr:uid="{00000000-0005-0000-0000-000086110000}"/>
    <cellStyle name="20% - Accent1 2 2 3 4 2 3 4" xfId="4674" xr:uid="{00000000-0005-0000-0000-000087110000}"/>
    <cellStyle name="20% - Accent1 2 2 3 4 2 4" xfId="4675" xr:uid="{00000000-0005-0000-0000-000088110000}"/>
    <cellStyle name="20% - Accent1 2 2 3 4 2 4 2" xfId="4676" xr:uid="{00000000-0005-0000-0000-000089110000}"/>
    <cellStyle name="20% - Accent1 2 2 3 4 2 4 2 2" xfId="4677" xr:uid="{00000000-0005-0000-0000-00008A110000}"/>
    <cellStyle name="20% - Accent1 2 2 3 4 2 4 2 2 2" xfId="4678" xr:uid="{00000000-0005-0000-0000-00008B110000}"/>
    <cellStyle name="20% - Accent1 2 2 3 4 2 4 2 3" xfId="4679" xr:uid="{00000000-0005-0000-0000-00008C110000}"/>
    <cellStyle name="20% - Accent1 2 2 3 4 2 4 3" xfId="4680" xr:uid="{00000000-0005-0000-0000-00008D110000}"/>
    <cellStyle name="20% - Accent1 2 2 3 4 2 4 3 2" xfId="4681" xr:uid="{00000000-0005-0000-0000-00008E110000}"/>
    <cellStyle name="20% - Accent1 2 2 3 4 2 4 4" xfId="4682" xr:uid="{00000000-0005-0000-0000-00008F110000}"/>
    <cellStyle name="20% - Accent1 2 2 3 4 2 5" xfId="4683" xr:uid="{00000000-0005-0000-0000-000090110000}"/>
    <cellStyle name="20% - Accent1 2 2 3 4 2 5 2" xfId="4684" xr:uid="{00000000-0005-0000-0000-000091110000}"/>
    <cellStyle name="20% - Accent1 2 2 3 4 2 5 2 2" xfId="4685" xr:uid="{00000000-0005-0000-0000-000092110000}"/>
    <cellStyle name="20% - Accent1 2 2 3 4 2 5 3" xfId="4686" xr:uid="{00000000-0005-0000-0000-000093110000}"/>
    <cellStyle name="20% - Accent1 2 2 3 4 2 6" xfId="4687" xr:uid="{00000000-0005-0000-0000-000094110000}"/>
    <cellStyle name="20% - Accent1 2 2 3 4 2 6 2" xfId="4688" xr:uid="{00000000-0005-0000-0000-000095110000}"/>
    <cellStyle name="20% - Accent1 2 2 3 4 2 6 2 2" xfId="4689" xr:uid="{00000000-0005-0000-0000-000096110000}"/>
    <cellStyle name="20% - Accent1 2 2 3 4 2 6 3" xfId="4690" xr:uid="{00000000-0005-0000-0000-000097110000}"/>
    <cellStyle name="20% - Accent1 2 2 3 4 2 7" xfId="4691" xr:uid="{00000000-0005-0000-0000-000098110000}"/>
    <cellStyle name="20% - Accent1 2 2 3 4 2 7 2" xfId="4692" xr:uid="{00000000-0005-0000-0000-000099110000}"/>
    <cellStyle name="20% - Accent1 2 2 3 4 2 8" xfId="4693" xr:uid="{00000000-0005-0000-0000-00009A110000}"/>
    <cellStyle name="20% - Accent1 2 2 3 4 2 8 2" xfId="4694" xr:uid="{00000000-0005-0000-0000-00009B110000}"/>
    <cellStyle name="20% - Accent1 2 2 3 4 2 9" xfId="4695" xr:uid="{00000000-0005-0000-0000-00009C110000}"/>
    <cellStyle name="20% - Accent1 2 2 3 4 3" xfId="4696" xr:uid="{00000000-0005-0000-0000-00009D110000}"/>
    <cellStyle name="20% - Accent1 2 2 3 4 3 2" xfId="4697" xr:uid="{00000000-0005-0000-0000-00009E110000}"/>
    <cellStyle name="20% - Accent1 2 2 3 4 3 2 2" xfId="4698" xr:uid="{00000000-0005-0000-0000-00009F110000}"/>
    <cellStyle name="20% - Accent1 2 2 3 4 3 2 2 2" xfId="4699" xr:uid="{00000000-0005-0000-0000-0000A0110000}"/>
    <cellStyle name="20% - Accent1 2 2 3 4 3 2 2 2 2" xfId="4700" xr:uid="{00000000-0005-0000-0000-0000A1110000}"/>
    <cellStyle name="20% - Accent1 2 2 3 4 3 2 2 3" xfId="4701" xr:uid="{00000000-0005-0000-0000-0000A2110000}"/>
    <cellStyle name="20% - Accent1 2 2 3 4 3 2 3" xfId="4702" xr:uid="{00000000-0005-0000-0000-0000A3110000}"/>
    <cellStyle name="20% - Accent1 2 2 3 4 3 2 3 2" xfId="4703" xr:uid="{00000000-0005-0000-0000-0000A4110000}"/>
    <cellStyle name="20% - Accent1 2 2 3 4 3 2 4" xfId="4704" xr:uid="{00000000-0005-0000-0000-0000A5110000}"/>
    <cellStyle name="20% - Accent1 2 2 3 4 3 3" xfId="4705" xr:uid="{00000000-0005-0000-0000-0000A6110000}"/>
    <cellStyle name="20% - Accent1 2 2 3 4 3 3 2" xfId="4706" xr:uid="{00000000-0005-0000-0000-0000A7110000}"/>
    <cellStyle name="20% - Accent1 2 2 3 4 3 3 2 2" xfId="4707" xr:uid="{00000000-0005-0000-0000-0000A8110000}"/>
    <cellStyle name="20% - Accent1 2 2 3 4 3 3 2 2 2" xfId="4708" xr:uid="{00000000-0005-0000-0000-0000A9110000}"/>
    <cellStyle name="20% - Accent1 2 2 3 4 3 3 2 3" xfId="4709" xr:uid="{00000000-0005-0000-0000-0000AA110000}"/>
    <cellStyle name="20% - Accent1 2 2 3 4 3 3 3" xfId="4710" xr:uid="{00000000-0005-0000-0000-0000AB110000}"/>
    <cellStyle name="20% - Accent1 2 2 3 4 3 3 3 2" xfId="4711" xr:uid="{00000000-0005-0000-0000-0000AC110000}"/>
    <cellStyle name="20% - Accent1 2 2 3 4 3 3 4" xfId="4712" xr:uid="{00000000-0005-0000-0000-0000AD110000}"/>
    <cellStyle name="20% - Accent1 2 2 3 4 3 4" xfId="4713" xr:uid="{00000000-0005-0000-0000-0000AE110000}"/>
    <cellStyle name="20% - Accent1 2 2 3 4 3 4 2" xfId="4714" xr:uid="{00000000-0005-0000-0000-0000AF110000}"/>
    <cellStyle name="20% - Accent1 2 2 3 4 3 4 2 2" xfId="4715" xr:uid="{00000000-0005-0000-0000-0000B0110000}"/>
    <cellStyle name="20% - Accent1 2 2 3 4 3 4 2 2 2" xfId="4716" xr:uid="{00000000-0005-0000-0000-0000B1110000}"/>
    <cellStyle name="20% - Accent1 2 2 3 4 3 4 2 3" xfId="4717" xr:uid="{00000000-0005-0000-0000-0000B2110000}"/>
    <cellStyle name="20% - Accent1 2 2 3 4 3 4 3" xfId="4718" xr:uid="{00000000-0005-0000-0000-0000B3110000}"/>
    <cellStyle name="20% - Accent1 2 2 3 4 3 4 3 2" xfId="4719" xr:uid="{00000000-0005-0000-0000-0000B4110000}"/>
    <cellStyle name="20% - Accent1 2 2 3 4 3 4 4" xfId="4720" xr:uid="{00000000-0005-0000-0000-0000B5110000}"/>
    <cellStyle name="20% - Accent1 2 2 3 4 3 5" xfId="4721" xr:uid="{00000000-0005-0000-0000-0000B6110000}"/>
    <cellStyle name="20% - Accent1 2 2 3 4 3 5 2" xfId="4722" xr:uid="{00000000-0005-0000-0000-0000B7110000}"/>
    <cellStyle name="20% - Accent1 2 2 3 4 3 5 2 2" xfId="4723" xr:uid="{00000000-0005-0000-0000-0000B8110000}"/>
    <cellStyle name="20% - Accent1 2 2 3 4 3 5 3" xfId="4724" xr:uid="{00000000-0005-0000-0000-0000B9110000}"/>
    <cellStyle name="20% - Accent1 2 2 3 4 3 6" xfId="4725" xr:uid="{00000000-0005-0000-0000-0000BA110000}"/>
    <cellStyle name="20% - Accent1 2 2 3 4 3 6 2" xfId="4726" xr:uid="{00000000-0005-0000-0000-0000BB110000}"/>
    <cellStyle name="20% - Accent1 2 2 3 4 3 6 2 2" xfId="4727" xr:uid="{00000000-0005-0000-0000-0000BC110000}"/>
    <cellStyle name="20% - Accent1 2 2 3 4 3 6 3" xfId="4728" xr:uid="{00000000-0005-0000-0000-0000BD110000}"/>
    <cellStyle name="20% - Accent1 2 2 3 4 3 7" xfId="4729" xr:uid="{00000000-0005-0000-0000-0000BE110000}"/>
    <cellStyle name="20% - Accent1 2 2 3 4 3 7 2" xfId="4730" xr:uid="{00000000-0005-0000-0000-0000BF110000}"/>
    <cellStyle name="20% - Accent1 2 2 3 4 3 8" xfId="4731" xr:uid="{00000000-0005-0000-0000-0000C0110000}"/>
    <cellStyle name="20% - Accent1 2 2 3 4 3 8 2" xfId="4732" xr:uid="{00000000-0005-0000-0000-0000C1110000}"/>
    <cellStyle name="20% - Accent1 2 2 3 4 3 9" xfId="4733" xr:uid="{00000000-0005-0000-0000-0000C2110000}"/>
    <cellStyle name="20% - Accent1 2 2 3 4 4" xfId="4734" xr:uid="{00000000-0005-0000-0000-0000C3110000}"/>
    <cellStyle name="20% - Accent1 2 2 3 4 4 2" xfId="4735" xr:uid="{00000000-0005-0000-0000-0000C4110000}"/>
    <cellStyle name="20% - Accent1 2 2 3 4 4 2 2" xfId="4736" xr:uid="{00000000-0005-0000-0000-0000C5110000}"/>
    <cellStyle name="20% - Accent1 2 2 3 4 4 2 2 2" xfId="4737" xr:uid="{00000000-0005-0000-0000-0000C6110000}"/>
    <cellStyle name="20% - Accent1 2 2 3 4 4 2 3" xfId="4738" xr:uid="{00000000-0005-0000-0000-0000C7110000}"/>
    <cellStyle name="20% - Accent1 2 2 3 4 4 3" xfId="4739" xr:uid="{00000000-0005-0000-0000-0000C8110000}"/>
    <cellStyle name="20% - Accent1 2 2 3 4 4 3 2" xfId="4740" xr:uid="{00000000-0005-0000-0000-0000C9110000}"/>
    <cellStyle name="20% - Accent1 2 2 3 4 4 4" xfId="4741" xr:uid="{00000000-0005-0000-0000-0000CA110000}"/>
    <cellStyle name="20% - Accent1 2 2 3 4 5" xfId="4742" xr:uid="{00000000-0005-0000-0000-0000CB110000}"/>
    <cellStyle name="20% - Accent1 2 2 3 4 5 2" xfId="4743" xr:uid="{00000000-0005-0000-0000-0000CC110000}"/>
    <cellStyle name="20% - Accent1 2 2 3 4 5 2 2" xfId="4744" xr:uid="{00000000-0005-0000-0000-0000CD110000}"/>
    <cellStyle name="20% - Accent1 2 2 3 4 5 2 2 2" xfId="4745" xr:uid="{00000000-0005-0000-0000-0000CE110000}"/>
    <cellStyle name="20% - Accent1 2 2 3 4 5 2 3" xfId="4746" xr:uid="{00000000-0005-0000-0000-0000CF110000}"/>
    <cellStyle name="20% - Accent1 2 2 3 4 5 3" xfId="4747" xr:uid="{00000000-0005-0000-0000-0000D0110000}"/>
    <cellStyle name="20% - Accent1 2 2 3 4 5 3 2" xfId="4748" xr:uid="{00000000-0005-0000-0000-0000D1110000}"/>
    <cellStyle name="20% - Accent1 2 2 3 4 5 4" xfId="4749" xr:uid="{00000000-0005-0000-0000-0000D2110000}"/>
    <cellStyle name="20% - Accent1 2 2 3 4 6" xfId="4750" xr:uid="{00000000-0005-0000-0000-0000D3110000}"/>
    <cellStyle name="20% - Accent1 2 2 3 4 6 2" xfId="4751" xr:uid="{00000000-0005-0000-0000-0000D4110000}"/>
    <cellStyle name="20% - Accent1 2 2 3 4 6 2 2" xfId="4752" xr:uid="{00000000-0005-0000-0000-0000D5110000}"/>
    <cellStyle name="20% - Accent1 2 2 3 4 6 2 2 2" xfId="4753" xr:uid="{00000000-0005-0000-0000-0000D6110000}"/>
    <cellStyle name="20% - Accent1 2 2 3 4 6 2 3" xfId="4754" xr:uid="{00000000-0005-0000-0000-0000D7110000}"/>
    <cellStyle name="20% - Accent1 2 2 3 4 6 3" xfId="4755" xr:uid="{00000000-0005-0000-0000-0000D8110000}"/>
    <cellStyle name="20% - Accent1 2 2 3 4 6 3 2" xfId="4756" xr:uid="{00000000-0005-0000-0000-0000D9110000}"/>
    <cellStyle name="20% - Accent1 2 2 3 4 6 4" xfId="4757" xr:uid="{00000000-0005-0000-0000-0000DA110000}"/>
    <cellStyle name="20% - Accent1 2 2 3 4 7" xfId="4758" xr:uid="{00000000-0005-0000-0000-0000DB110000}"/>
    <cellStyle name="20% - Accent1 2 2 3 4 7 2" xfId="4759" xr:uid="{00000000-0005-0000-0000-0000DC110000}"/>
    <cellStyle name="20% - Accent1 2 2 3 4 7 2 2" xfId="4760" xr:uid="{00000000-0005-0000-0000-0000DD110000}"/>
    <cellStyle name="20% - Accent1 2 2 3 4 7 3" xfId="4761" xr:uid="{00000000-0005-0000-0000-0000DE110000}"/>
    <cellStyle name="20% - Accent1 2 2 3 4 8" xfId="4762" xr:uid="{00000000-0005-0000-0000-0000DF110000}"/>
    <cellStyle name="20% - Accent1 2 2 3 4 8 2" xfId="4763" xr:uid="{00000000-0005-0000-0000-0000E0110000}"/>
    <cellStyle name="20% - Accent1 2 2 3 4 8 2 2" xfId="4764" xr:uid="{00000000-0005-0000-0000-0000E1110000}"/>
    <cellStyle name="20% - Accent1 2 2 3 4 8 3" xfId="4765" xr:uid="{00000000-0005-0000-0000-0000E2110000}"/>
    <cellStyle name="20% - Accent1 2 2 3 4 9" xfId="4766" xr:uid="{00000000-0005-0000-0000-0000E3110000}"/>
    <cellStyle name="20% - Accent1 2 2 3 4 9 2" xfId="4767" xr:uid="{00000000-0005-0000-0000-0000E4110000}"/>
    <cellStyle name="20% - Accent1 2 2 3 5" xfId="4768" xr:uid="{00000000-0005-0000-0000-0000E5110000}"/>
    <cellStyle name="20% - Accent1 2 2 3 5 10" xfId="4769" xr:uid="{00000000-0005-0000-0000-0000E6110000}"/>
    <cellStyle name="20% - Accent1 2 2 3 5 10 2" xfId="4770" xr:uid="{00000000-0005-0000-0000-0000E7110000}"/>
    <cellStyle name="20% - Accent1 2 2 3 5 11" xfId="4771" xr:uid="{00000000-0005-0000-0000-0000E8110000}"/>
    <cellStyle name="20% - Accent1 2 2 3 5 2" xfId="4772" xr:uid="{00000000-0005-0000-0000-0000E9110000}"/>
    <cellStyle name="20% - Accent1 2 2 3 5 2 2" xfId="4773" xr:uid="{00000000-0005-0000-0000-0000EA110000}"/>
    <cellStyle name="20% - Accent1 2 2 3 5 2 2 2" xfId="4774" xr:uid="{00000000-0005-0000-0000-0000EB110000}"/>
    <cellStyle name="20% - Accent1 2 2 3 5 2 2 2 2" xfId="4775" xr:uid="{00000000-0005-0000-0000-0000EC110000}"/>
    <cellStyle name="20% - Accent1 2 2 3 5 2 2 2 2 2" xfId="4776" xr:uid="{00000000-0005-0000-0000-0000ED110000}"/>
    <cellStyle name="20% - Accent1 2 2 3 5 2 2 2 3" xfId="4777" xr:uid="{00000000-0005-0000-0000-0000EE110000}"/>
    <cellStyle name="20% - Accent1 2 2 3 5 2 2 3" xfId="4778" xr:uid="{00000000-0005-0000-0000-0000EF110000}"/>
    <cellStyle name="20% - Accent1 2 2 3 5 2 2 3 2" xfId="4779" xr:uid="{00000000-0005-0000-0000-0000F0110000}"/>
    <cellStyle name="20% - Accent1 2 2 3 5 2 2 4" xfId="4780" xr:uid="{00000000-0005-0000-0000-0000F1110000}"/>
    <cellStyle name="20% - Accent1 2 2 3 5 2 3" xfId="4781" xr:uid="{00000000-0005-0000-0000-0000F2110000}"/>
    <cellStyle name="20% - Accent1 2 2 3 5 2 3 2" xfId="4782" xr:uid="{00000000-0005-0000-0000-0000F3110000}"/>
    <cellStyle name="20% - Accent1 2 2 3 5 2 3 2 2" xfId="4783" xr:uid="{00000000-0005-0000-0000-0000F4110000}"/>
    <cellStyle name="20% - Accent1 2 2 3 5 2 3 2 2 2" xfId="4784" xr:uid="{00000000-0005-0000-0000-0000F5110000}"/>
    <cellStyle name="20% - Accent1 2 2 3 5 2 3 2 3" xfId="4785" xr:uid="{00000000-0005-0000-0000-0000F6110000}"/>
    <cellStyle name="20% - Accent1 2 2 3 5 2 3 3" xfId="4786" xr:uid="{00000000-0005-0000-0000-0000F7110000}"/>
    <cellStyle name="20% - Accent1 2 2 3 5 2 3 3 2" xfId="4787" xr:uid="{00000000-0005-0000-0000-0000F8110000}"/>
    <cellStyle name="20% - Accent1 2 2 3 5 2 3 4" xfId="4788" xr:uid="{00000000-0005-0000-0000-0000F9110000}"/>
    <cellStyle name="20% - Accent1 2 2 3 5 2 4" xfId="4789" xr:uid="{00000000-0005-0000-0000-0000FA110000}"/>
    <cellStyle name="20% - Accent1 2 2 3 5 2 4 2" xfId="4790" xr:uid="{00000000-0005-0000-0000-0000FB110000}"/>
    <cellStyle name="20% - Accent1 2 2 3 5 2 4 2 2" xfId="4791" xr:uid="{00000000-0005-0000-0000-0000FC110000}"/>
    <cellStyle name="20% - Accent1 2 2 3 5 2 4 2 2 2" xfId="4792" xr:uid="{00000000-0005-0000-0000-0000FD110000}"/>
    <cellStyle name="20% - Accent1 2 2 3 5 2 4 2 3" xfId="4793" xr:uid="{00000000-0005-0000-0000-0000FE110000}"/>
    <cellStyle name="20% - Accent1 2 2 3 5 2 4 3" xfId="4794" xr:uid="{00000000-0005-0000-0000-0000FF110000}"/>
    <cellStyle name="20% - Accent1 2 2 3 5 2 4 3 2" xfId="4795" xr:uid="{00000000-0005-0000-0000-000000120000}"/>
    <cellStyle name="20% - Accent1 2 2 3 5 2 4 4" xfId="4796" xr:uid="{00000000-0005-0000-0000-000001120000}"/>
    <cellStyle name="20% - Accent1 2 2 3 5 2 5" xfId="4797" xr:uid="{00000000-0005-0000-0000-000002120000}"/>
    <cellStyle name="20% - Accent1 2 2 3 5 2 5 2" xfId="4798" xr:uid="{00000000-0005-0000-0000-000003120000}"/>
    <cellStyle name="20% - Accent1 2 2 3 5 2 5 2 2" xfId="4799" xr:uid="{00000000-0005-0000-0000-000004120000}"/>
    <cellStyle name="20% - Accent1 2 2 3 5 2 5 3" xfId="4800" xr:uid="{00000000-0005-0000-0000-000005120000}"/>
    <cellStyle name="20% - Accent1 2 2 3 5 2 6" xfId="4801" xr:uid="{00000000-0005-0000-0000-000006120000}"/>
    <cellStyle name="20% - Accent1 2 2 3 5 2 6 2" xfId="4802" xr:uid="{00000000-0005-0000-0000-000007120000}"/>
    <cellStyle name="20% - Accent1 2 2 3 5 2 6 2 2" xfId="4803" xr:uid="{00000000-0005-0000-0000-000008120000}"/>
    <cellStyle name="20% - Accent1 2 2 3 5 2 6 3" xfId="4804" xr:uid="{00000000-0005-0000-0000-000009120000}"/>
    <cellStyle name="20% - Accent1 2 2 3 5 2 7" xfId="4805" xr:uid="{00000000-0005-0000-0000-00000A120000}"/>
    <cellStyle name="20% - Accent1 2 2 3 5 2 7 2" xfId="4806" xr:uid="{00000000-0005-0000-0000-00000B120000}"/>
    <cellStyle name="20% - Accent1 2 2 3 5 2 8" xfId="4807" xr:uid="{00000000-0005-0000-0000-00000C120000}"/>
    <cellStyle name="20% - Accent1 2 2 3 5 2 8 2" xfId="4808" xr:uid="{00000000-0005-0000-0000-00000D120000}"/>
    <cellStyle name="20% - Accent1 2 2 3 5 2 9" xfId="4809" xr:uid="{00000000-0005-0000-0000-00000E120000}"/>
    <cellStyle name="20% - Accent1 2 2 3 5 3" xfId="4810" xr:uid="{00000000-0005-0000-0000-00000F120000}"/>
    <cellStyle name="20% - Accent1 2 2 3 5 3 2" xfId="4811" xr:uid="{00000000-0005-0000-0000-000010120000}"/>
    <cellStyle name="20% - Accent1 2 2 3 5 3 2 2" xfId="4812" xr:uid="{00000000-0005-0000-0000-000011120000}"/>
    <cellStyle name="20% - Accent1 2 2 3 5 3 2 2 2" xfId="4813" xr:uid="{00000000-0005-0000-0000-000012120000}"/>
    <cellStyle name="20% - Accent1 2 2 3 5 3 2 2 2 2" xfId="4814" xr:uid="{00000000-0005-0000-0000-000013120000}"/>
    <cellStyle name="20% - Accent1 2 2 3 5 3 2 2 3" xfId="4815" xr:uid="{00000000-0005-0000-0000-000014120000}"/>
    <cellStyle name="20% - Accent1 2 2 3 5 3 2 3" xfId="4816" xr:uid="{00000000-0005-0000-0000-000015120000}"/>
    <cellStyle name="20% - Accent1 2 2 3 5 3 2 3 2" xfId="4817" xr:uid="{00000000-0005-0000-0000-000016120000}"/>
    <cellStyle name="20% - Accent1 2 2 3 5 3 2 4" xfId="4818" xr:uid="{00000000-0005-0000-0000-000017120000}"/>
    <cellStyle name="20% - Accent1 2 2 3 5 3 3" xfId="4819" xr:uid="{00000000-0005-0000-0000-000018120000}"/>
    <cellStyle name="20% - Accent1 2 2 3 5 3 3 2" xfId="4820" xr:uid="{00000000-0005-0000-0000-000019120000}"/>
    <cellStyle name="20% - Accent1 2 2 3 5 3 3 2 2" xfId="4821" xr:uid="{00000000-0005-0000-0000-00001A120000}"/>
    <cellStyle name="20% - Accent1 2 2 3 5 3 3 2 2 2" xfId="4822" xr:uid="{00000000-0005-0000-0000-00001B120000}"/>
    <cellStyle name="20% - Accent1 2 2 3 5 3 3 2 3" xfId="4823" xr:uid="{00000000-0005-0000-0000-00001C120000}"/>
    <cellStyle name="20% - Accent1 2 2 3 5 3 3 3" xfId="4824" xr:uid="{00000000-0005-0000-0000-00001D120000}"/>
    <cellStyle name="20% - Accent1 2 2 3 5 3 3 3 2" xfId="4825" xr:uid="{00000000-0005-0000-0000-00001E120000}"/>
    <cellStyle name="20% - Accent1 2 2 3 5 3 3 4" xfId="4826" xr:uid="{00000000-0005-0000-0000-00001F120000}"/>
    <cellStyle name="20% - Accent1 2 2 3 5 3 4" xfId="4827" xr:uid="{00000000-0005-0000-0000-000020120000}"/>
    <cellStyle name="20% - Accent1 2 2 3 5 3 4 2" xfId="4828" xr:uid="{00000000-0005-0000-0000-000021120000}"/>
    <cellStyle name="20% - Accent1 2 2 3 5 3 4 2 2" xfId="4829" xr:uid="{00000000-0005-0000-0000-000022120000}"/>
    <cellStyle name="20% - Accent1 2 2 3 5 3 4 2 2 2" xfId="4830" xr:uid="{00000000-0005-0000-0000-000023120000}"/>
    <cellStyle name="20% - Accent1 2 2 3 5 3 4 2 3" xfId="4831" xr:uid="{00000000-0005-0000-0000-000024120000}"/>
    <cellStyle name="20% - Accent1 2 2 3 5 3 4 3" xfId="4832" xr:uid="{00000000-0005-0000-0000-000025120000}"/>
    <cellStyle name="20% - Accent1 2 2 3 5 3 4 3 2" xfId="4833" xr:uid="{00000000-0005-0000-0000-000026120000}"/>
    <cellStyle name="20% - Accent1 2 2 3 5 3 4 4" xfId="4834" xr:uid="{00000000-0005-0000-0000-000027120000}"/>
    <cellStyle name="20% - Accent1 2 2 3 5 3 5" xfId="4835" xr:uid="{00000000-0005-0000-0000-000028120000}"/>
    <cellStyle name="20% - Accent1 2 2 3 5 3 5 2" xfId="4836" xr:uid="{00000000-0005-0000-0000-000029120000}"/>
    <cellStyle name="20% - Accent1 2 2 3 5 3 5 2 2" xfId="4837" xr:uid="{00000000-0005-0000-0000-00002A120000}"/>
    <cellStyle name="20% - Accent1 2 2 3 5 3 5 3" xfId="4838" xr:uid="{00000000-0005-0000-0000-00002B120000}"/>
    <cellStyle name="20% - Accent1 2 2 3 5 3 6" xfId="4839" xr:uid="{00000000-0005-0000-0000-00002C120000}"/>
    <cellStyle name="20% - Accent1 2 2 3 5 3 6 2" xfId="4840" xr:uid="{00000000-0005-0000-0000-00002D120000}"/>
    <cellStyle name="20% - Accent1 2 2 3 5 3 6 2 2" xfId="4841" xr:uid="{00000000-0005-0000-0000-00002E120000}"/>
    <cellStyle name="20% - Accent1 2 2 3 5 3 6 3" xfId="4842" xr:uid="{00000000-0005-0000-0000-00002F120000}"/>
    <cellStyle name="20% - Accent1 2 2 3 5 3 7" xfId="4843" xr:uid="{00000000-0005-0000-0000-000030120000}"/>
    <cellStyle name="20% - Accent1 2 2 3 5 3 7 2" xfId="4844" xr:uid="{00000000-0005-0000-0000-000031120000}"/>
    <cellStyle name="20% - Accent1 2 2 3 5 3 8" xfId="4845" xr:uid="{00000000-0005-0000-0000-000032120000}"/>
    <cellStyle name="20% - Accent1 2 2 3 5 3 8 2" xfId="4846" xr:uid="{00000000-0005-0000-0000-000033120000}"/>
    <cellStyle name="20% - Accent1 2 2 3 5 3 9" xfId="4847" xr:uid="{00000000-0005-0000-0000-000034120000}"/>
    <cellStyle name="20% - Accent1 2 2 3 5 4" xfId="4848" xr:uid="{00000000-0005-0000-0000-000035120000}"/>
    <cellStyle name="20% - Accent1 2 2 3 5 4 2" xfId="4849" xr:uid="{00000000-0005-0000-0000-000036120000}"/>
    <cellStyle name="20% - Accent1 2 2 3 5 4 2 2" xfId="4850" xr:uid="{00000000-0005-0000-0000-000037120000}"/>
    <cellStyle name="20% - Accent1 2 2 3 5 4 2 2 2" xfId="4851" xr:uid="{00000000-0005-0000-0000-000038120000}"/>
    <cellStyle name="20% - Accent1 2 2 3 5 4 2 3" xfId="4852" xr:uid="{00000000-0005-0000-0000-000039120000}"/>
    <cellStyle name="20% - Accent1 2 2 3 5 4 3" xfId="4853" xr:uid="{00000000-0005-0000-0000-00003A120000}"/>
    <cellStyle name="20% - Accent1 2 2 3 5 4 3 2" xfId="4854" xr:uid="{00000000-0005-0000-0000-00003B120000}"/>
    <cellStyle name="20% - Accent1 2 2 3 5 4 4" xfId="4855" xr:uid="{00000000-0005-0000-0000-00003C120000}"/>
    <cellStyle name="20% - Accent1 2 2 3 5 5" xfId="4856" xr:uid="{00000000-0005-0000-0000-00003D120000}"/>
    <cellStyle name="20% - Accent1 2 2 3 5 5 2" xfId="4857" xr:uid="{00000000-0005-0000-0000-00003E120000}"/>
    <cellStyle name="20% - Accent1 2 2 3 5 5 2 2" xfId="4858" xr:uid="{00000000-0005-0000-0000-00003F120000}"/>
    <cellStyle name="20% - Accent1 2 2 3 5 5 2 2 2" xfId="4859" xr:uid="{00000000-0005-0000-0000-000040120000}"/>
    <cellStyle name="20% - Accent1 2 2 3 5 5 2 3" xfId="4860" xr:uid="{00000000-0005-0000-0000-000041120000}"/>
    <cellStyle name="20% - Accent1 2 2 3 5 5 3" xfId="4861" xr:uid="{00000000-0005-0000-0000-000042120000}"/>
    <cellStyle name="20% - Accent1 2 2 3 5 5 3 2" xfId="4862" xr:uid="{00000000-0005-0000-0000-000043120000}"/>
    <cellStyle name="20% - Accent1 2 2 3 5 5 4" xfId="4863" xr:uid="{00000000-0005-0000-0000-000044120000}"/>
    <cellStyle name="20% - Accent1 2 2 3 5 6" xfId="4864" xr:uid="{00000000-0005-0000-0000-000045120000}"/>
    <cellStyle name="20% - Accent1 2 2 3 5 6 2" xfId="4865" xr:uid="{00000000-0005-0000-0000-000046120000}"/>
    <cellStyle name="20% - Accent1 2 2 3 5 6 2 2" xfId="4866" xr:uid="{00000000-0005-0000-0000-000047120000}"/>
    <cellStyle name="20% - Accent1 2 2 3 5 6 2 2 2" xfId="4867" xr:uid="{00000000-0005-0000-0000-000048120000}"/>
    <cellStyle name="20% - Accent1 2 2 3 5 6 2 3" xfId="4868" xr:uid="{00000000-0005-0000-0000-000049120000}"/>
    <cellStyle name="20% - Accent1 2 2 3 5 6 3" xfId="4869" xr:uid="{00000000-0005-0000-0000-00004A120000}"/>
    <cellStyle name="20% - Accent1 2 2 3 5 6 3 2" xfId="4870" xr:uid="{00000000-0005-0000-0000-00004B120000}"/>
    <cellStyle name="20% - Accent1 2 2 3 5 6 4" xfId="4871" xr:uid="{00000000-0005-0000-0000-00004C120000}"/>
    <cellStyle name="20% - Accent1 2 2 3 5 7" xfId="4872" xr:uid="{00000000-0005-0000-0000-00004D120000}"/>
    <cellStyle name="20% - Accent1 2 2 3 5 7 2" xfId="4873" xr:uid="{00000000-0005-0000-0000-00004E120000}"/>
    <cellStyle name="20% - Accent1 2 2 3 5 7 2 2" xfId="4874" xr:uid="{00000000-0005-0000-0000-00004F120000}"/>
    <cellStyle name="20% - Accent1 2 2 3 5 7 3" xfId="4875" xr:uid="{00000000-0005-0000-0000-000050120000}"/>
    <cellStyle name="20% - Accent1 2 2 3 5 8" xfId="4876" xr:uid="{00000000-0005-0000-0000-000051120000}"/>
    <cellStyle name="20% - Accent1 2 2 3 5 8 2" xfId="4877" xr:uid="{00000000-0005-0000-0000-000052120000}"/>
    <cellStyle name="20% - Accent1 2 2 3 5 8 2 2" xfId="4878" xr:uid="{00000000-0005-0000-0000-000053120000}"/>
    <cellStyle name="20% - Accent1 2 2 3 5 8 3" xfId="4879" xr:uid="{00000000-0005-0000-0000-000054120000}"/>
    <cellStyle name="20% - Accent1 2 2 3 5 9" xfId="4880" xr:uid="{00000000-0005-0000-0000-000055120000}"/>
    <cellStyle name="20% - Accent1 2 2 3 5 9 2" xfId="4881" xr:uid="{00000000-0005-0000-0000-000056120000}"/>
    <cellStyle name="20% - Accent1 2 2 3 6" xfId="4882" xr:uid="{00000000-0005-0000-0000-000057120000}"/>
    <cellStyle name="20% - Accent1 2 2 3 6 10" xfId="4883" xr:uid="{00000000-0005-0000-0000-000058120000}"/>
    <cellStyle name="20% - Accent1 2 2 3 6 10 2" xfId="4884" xr:uid="{00000000-0005-0000-0000-000059120000}"/>
    <cellStyle name="20% - Accent1 2 2 3 6 11" xfId="4885" xr:uid="{00000000-0005-0000-0000-00005A120000}"/>
    <cellStyle name="20% - Accent1 2 2 3 6 2" xfId="4886" xr:uid="{00000000-0005-0000-0000-00005B120000}"/>
    <cellStyle name="20% - Accent1 2 2 3 6 2 2" xfId="4887" xr:uid="{00000000-0005-0000-0000-00005C120000}"/>
    <cellStyle name="20% - Accent1 2 2 3 6 2 2 2" xfId="4888" xr:uid="{00000000-0005-0000-0000-00005D120000}"/>
    <cellStyle name="20% - Accent1 2 2 3 6 2 2 2 2" xfId="4889" xr:uid="{00000000-0005-0000-0000-00005E120000}"/>
    <cellStyle name="20% - Accent1 2 2 3 6 2 2 2 2 2" xfId="4890" xr:uid="{00000000-0005-0000-0000-00005F120000}"/>
    <cellStyle name="20% - Accent1 2 2 3 6 2 2 2 3" xfId="4891" xr:uid="{00000000-0005-0000-0000-000060120000}"/>
    <cellStyle name="20% - Accent1 2 2 3 6 2 2 3" xfId="4892" xr:uid="{00000000-0005-0000-0000-000061120000}"/>
    <cellStyle name="20% - Accent1 2 2 3 6 2 2 3 2" xfId="4893" xr:uid="{00000000-0005-0000-0000-000062120000}"/>
    <cellStyle name="20% - Accent1 2 2 3 6 2 2 4" xfId="4894" xr:uid="{00000000-0005-0000-0000-000063120000}"/>
    <cellStyle name="20% - Accent1 2 2 3 6 2 3" xfId="4895" xr:uid="{00000000-0005-0000-0000-000064120000}"/>
    <cellStyle name="20% - Accent1 2 2 3 6 2 3 2" xfId="4896" xr:uid="{00000000-0005-0000-0000-000065120000}"/>
    <cellStyle name="20% - Accent1 2 2 3 6 2 3 2 2" xfId="4897" xr:uid="{00000000-0005-0000-0000-000066120000}"/>
    <cellStyle name="20% - Accent1 2 2 3 6 2 3 2 2 2" xfId="4898" xr:uid="{00000000-0005-0000-0000-000067120000}"/>
    <cellStyle name="20% - Accent1 2 2 3 6 2 3 2 3" xfId="4899" xr:uid="{00000000-0005-0000-0000-000068120000}"/>
    <cellStyle name="20% - Accent1 2 2 3 6 2 3 3" xfId="4900" xr:uid="{00000000-0005-0000-0000-000069120000}"/>
    <cellStyle name="20% - Accent1 2 2 3 6 2 3 3 2" xfId="4901" xr:uid="{00000000-0005-0000-0000-00006A120000}"/>
    <cellStyle name="20% - Accent1 2 2 3 6 2 3 4" xfId="4902" xr:uid="{00000000-0005-0000-0000-00006B120000}"/>
    <cellStyle name="20% - Accent1 2 2 3 6 2 4" xfId="4903" xr:uid="{00000000-0005-0000-0000-00006C120000}"/>
    <cellStyle name="20% - Accent1 2 2 3 6 2 4 2" xfId="4904" xr:uid="{00000000-0005-0000-0000-00006D120000}"/>
    <cellStyle name="20% - Accent1 2 2 3 6 2 4 2 2" xfId="4905" xr:uid="{00000000-0005-0000-0000-00006E120000}"/>
    <cellStyle name="20% - Accent1 2 2 3 6 2 4 2 2 2" xfId="4906" xr:uid="{00000000-0005-0000-0000-00006F120000}"/>
    <cellStyle name="20% - Accent1 2 2 3 6 2 4 2 3" xfId="4907" xr:uid="{00000000-0005-0000-0000-000070120000}"/>
    <cellStyle name="20% - Accent1 2 2 3 6 2 4 3" xfId="4908" xr:uid="{00000000-0005-0000-0000-000071120000}"/>
    <cellStyle name="20% - Accent1 2 2 3 6 2 4 3 2" xfId="4909" xr:uid="{00000000-0005-0000-0000-000072120000}"/>
    <cellStyle name="20% - Accent1 2 2 3 6 2 4 4" xfId="4910" xr:uid="{00000000-0005-0000-0000-000073120000}"/>
    <cellStyle name="20% - Accent1 2 2 3 6 2 5" xfId="4911" xr:uid="{00000000-0005-0000-0000-000074120000}"/>
    <cellStyle name="20% - Accent1 2 2 3 6 2 5 2" xfId="4912" xr:uid="{00000000-0005-0000-0000-000075120000}"/>
    <cellStyle name="20% - Accent1 2 2 3 6 2 5 2 2" xfId="4913" xr:uid="{00000000-0005-0000-0000-000076120000}"/>
    <cellStyle name="20% - Accent1 2 2 3 6 2 5 3" xfId="4914" xr:uid="{00000000-0005-0000-0000-000077120000}"/>
    <cellStyle name="20% - Accent1 2 2 3 6 2 6" xfId="4915" xr:uid="{00000000-0005-0000-0000-000078120000}"/>
    <cellStyle name="20% - Accent1 2 2 3 6 2 6 2" xfId="4916" xr:uid="{00000000-0005-0000-0000-000079120000}"/>
    <cellStyle name="20% - Accent1 2 2 3 6 2 6 2 2" xfId="4917" xr:uid="{00000000-0005-0000-0000-00007A120000}"/>
    <cellStyle name="20% - Accent1 2 2 3 6 2 6 3" xfId="4918" xr:uid="{00000000-0005-0000-0000-00007B120000}"/>
    <cellStyle name="20% - Accent1 2 2 3 6 2 7" xfId="4919" xr:uid="{00000000-0005-0000-0000-00007C120000}"/>
    <cellStyle name="20% - Accent1 2 2 3 6 2 7 2" xfId="4920" xr:uid="{00000000-0005-0000-0000-00007D120000}"/>
    <cellStyle name="20% - Accent1 2 2 3 6 2 8" xfId="4921" xr:uid="{00000000-0005-0000-0000-00007E120000}"/>
    <cellStyle name="20% - Accent1 2 2 3 6 2 8 2" xfId="4922" xr:uid="{00000000-0005-0000-0000-00007F120000}"/>
    <cellStyle name="20% - Accent1 2 2 3 6 2 9" xfId="4923" xr:uid="{00000000-0005-0000-0000-000080120000}"/>
    <cellStyle name="20% - Accent1 2 2 3 6 3" xfId="4924" xr:uid="{00000000-0005-0000-0000-000081120000}"/>
    <cellStyle name="20% - Accent1 2 2 3 6 3 2" xfId="4925" xr:uid="{00000000-0005-0000-0000-000082120000}"/>
    <cellStyle name="20% - Accent1 2 2 3 6 3 2 2" xfId="4926" xr:uid="{00000000-0005-0000-0000-000083120000}"/>
    <cellStyle name="20% - Accent1 2 2 3 6 3 2 2 2" xfId="4927" xr:uid="{00000000-0005-0000-0000-000084120000}"/>
    <cellStyle name="20% - Accent1 2 2 3 6 3 2 2 2 2" xfId="4928" xr:uid="{00000000-0005-0000-0000-000085120000}"/>
    <cellStyle name="20% - Accent1 2 2 3 6 3 2 2 3" xfId="4929" xr:uid="{00000000-0005-0000-0000-000086120000}"/>
    <cellStyle name="20% - Accent1 2 2 3 6 3 2 3" xfId="4930" xr:uid="{00000000-0005-0000-0000-000087120000}"/>
    <cellStyle name="20% - Accent1 2 2 3 6 3 2 3 2" xfId="4931" xr:uid="{00000000-0005-0000-0000-000088120000}"/>
    <cellStyle name="20% - Accent1 2 2 3 6 3 2 4" xfId="4932" xr:uid="{00000000-0005-0000-0000-000089120000}"/>
    <cellStyle name="20% - Accent1 2 2 3 6 3 3" xfId="4933" xr:uid="{00000000-0005-0000-0000-00008A120000}"/>
    <cellStyle name="20% - Accent1 2 2 3 6 3 3 2" xfId="4934" xr:uid="{00000000-0005-0000-0000-00008B120000}"/>
    <cellStyle name="20% - Accent1 2 2 3 6 3 3 2 2" xfId="4935" xr:uid="{00000000-0005-0000-0000-00008C120000}"/>
    <cellStyle name="20% - Accent1 2 2 3 6 3 3 2 2 2" xfId="4936" xr:uid="{00000000-0005-0000-0000-00008D120000}"/>
    <cellStyle name="20% - Accent1 2 2 3 6 3 3 2 3" xfId="4937" xr:uid="{00000000-0005-0000-0000-00008E120000}"/>
    <cellStyle name="20% - Accent1 2 2 3 6 3 3 3" xfId="4938" xr:uid="{00000000-0005-0000-0000-00008F120000}"/>
    <cellStyle name="20% - Accent1 2 2 3 6 3 3 3 2" xfId="4939" xr:uid="{00000000-0005-0000-0000-000090120000}"/>
    <cellStyle name="20% - Accent1 2 2 3 6 3 3 4" xfId="4940" xr:uid="{00000000-0005-0000-0000-000091120000}"/>
    <cellStyle name="20% - Accent1 2 2 3 6 3 4" xfId="4941" xr:uid="{00000000-0005-0000-0000-000092120000}"/>
    <cellStyle name="20% - Accent1 2 2 3 6 3 4 2" xfId="4942" xr:uid="{00000000-0005-0000-0000-000093120000}"/>
    <cellStyle name="20% - Accent1 2 2 3 6 3 4 2 2" xfId="4943" xr:uid="{00000000-0005-0000-0000-000094120000}"/>
    <cellStyle name="20% - Accent1 2 2 3 6 3 4 2 2 2" xfId="4944" xr:uid="{00000000-0005-0000-0000-000095120000}"/>
    <cellStyle name="20% - Accent1 2 2 3 6 3 4 2 3" xfId="4945" xr:uid="{00000000-0005-0000-0000-000096120000}"/>
    <cellStyle name="20% - Accent1 2 2 3 6 3 4 3" xfId="4946" xr:uid="{00000000-0005-0000-0000-000097120000}"/>
    <cellStyle name="20% - Accent1 2 2 3 6 3 4 3 2" xfId="4947" xr:uid="{00000000-0005-0000-0000-000098120000}"/>
    <cellStyle name="20% - Accent1 2 2 3 6 3 4 4" xfId="4948" xr:uid="{00000000-0005-0000-0000-000099120000}"/>
    <cellStyle name="20% - Accent1 2 2 3 6 3 5" xfId="4949" xr:uid="{00000000-0005-0000-0000-00009A120000}"/>
    <cellStyle name="20% - Accent1 2 2 3 6 3 5 2" xfId="4950" xr:uid="{00000000-0005-0000-0000-00009B120000}"/>
    <cellStyle name="20% - Accent1 2 2 3 6 3 5 2 2" xfId="4951" xr:uid="{00000000-0005-0000-0000-00009C120000}"/>
    <cellStyle name="20% - Accent1 2 2 3 6 3 5 3" xfId="4952" xr:uid="{00000000-0005-0000-0000-00009D120000}"/>
    <cellStyle name="20% - Accent1 2 2 3 6 3 6" xfId="4953" xr:uid="{00000000-0005-0000-0000-00009E120000}"/>
    <cellStyle name="20% - Accent1 2 2 3 6 3 6 2" xfId="4954" xr:uid="{00000000-0005-0000-0000-00009F120000}"/>
    <cellStyle name="20% - Accent1 2 2 3 6 3 6 2 2" xfId="4955" xr:uid="{00000000-0005-0000-0000-0000A0120000}"/>
    <cellStyle name="20% - Accent1 2 2 3 6 3 6 3" xfId="4956" xr:uid="{00000000-0005-0000-0000-0000A1120000}"/>
    <cellStyle name="20% - Accent1 2 2 3 6 3 7" xfId="4957" xr:uid="{00000000-0005-0000-0000-0000A2120000}"/>
    <cellStyle name="20% - Accent1 2 2 3 6 3 7 2" xfId="4958" xr:uid="{00000000-0005-0000-0000-0000A3120000}"/>
    <cellStyle name="20% - Accent1 2 2 3 6 3 8" xfId="4959" xr:uid="{00000000-0005-0000-0000-0000A4120000}"/>
    <cellStyle name="20% - Accent1 2 2 3 6 3 8 2" xfId="4960" xr:uid="{00000000-0005-0000-0000-0000A5120000}"/>
    <cellStyle name="20% - Accent1 2 2 3 6 3 9" xfId="4961" xr:uid="{00000000-0005-0000-0000-0000A6120000}"/>
    <cellStyle name="20% - Accent1 2 2 3 6 4" xfId="4962" xr:uid="{00000000-0005-0000-0000-0000A7120000}"/>
    <cellStyle name="20% - Accent1 2 2 3 6 4 2" xfId="4963" xr:uid="{00000000-0005-0000-0000-0000A8120000}"/>
    <cellStyle name="20% - Accent1 2 2 3 6 4 2 2" xfId="4964" xr:uid="{00000000-0005-0000-0000-0000A9120000}"/>
    <cellStyle name="20% - Accent1 2 2 3 6 4 2 2 2" xfId="4965" xr:uid="{00000000-0005-0000-0000-0000AA120000}"/>
    <cellStyle name="20% - Accent1 2 2 3 6 4 2 3" xfId="4966" xr:uid="{00000000-0005-0000-0000-0000AB120000}"/>
    <cellStyle name="20% - Accent1 2 2 3 6 4 3" xfId="4967" xr:uid="{00000000-0005-0000-0000-0000AC120000}"/>
    <cellStyle name="20% - Accent1 2 2 3 6 4 3 2" xfId="4968" xr:uid="{00000000-0005-0000-0000-0000AD120000}"/>
    <cellStyle name="20% - Accent1 2 2 3 6 4 4" xfId="4969" xr:uid="{00000000-0005-0000-0000-0000AE120000}"/>
    <cellStyle name="20% - Accent1 2 2 3 6 5" xfId="4970" xr:uid="{00000000-0005-0000-0000-0000AF120000}"/>
    <cellStyle name="20% - Accent1 2 2 3 6 5 2" xfId="4971" xr:uid="{00000000-0005-0000-0000-0000B0120000}"/>
    <cellStyle name="20% - Accent1 2 2 3 6 5 2 2" xfId="4972" xr:uid="{00000000-0005-0000-0000-0000B1120000}"/>
    <cellStyle name="20% - Accent1 2 2 3 6 5 2 2 2" xfId="4973" xr:uid="{00000000-0005-0000-0000-0000B2120000}"/>
    <cellStyle name="20% - Accent1 2 2 3 6 5 2 3" xfId="4974" xr:uid="{00000000-0005-0000-0000-0000B3120000}"/>
    <cellStyle name="20% - Accent1 2 2 3 6 5 3" xfId="4975" xr:uid="{00000000-0005-0000-0000-0000B4120000}"/>
    <cellStyle name="20% - Accent1 2 2 3 6 5 3 2" xfId="4976" xr:uid="{00000000-0005-0000-0000-0000B5120000}"/>
    <cellStyle name="20% - Accent1 2 2 3 6 5 4" xfId="4977" xr:uid="{00000000-0005-0000-0000-0000B6120000}"/>
    <cellStyle name="20% - Accent1 2 2 3 6 6" xfId="4978" xr:uid="{00000000-0005-0000-0000-0000B7120000}"/>
    <cellStyle name="20% - Accent1 2 2 3 6 6 2" xfId="4979" xr:uid="{00000000-0005-0000-0000-0000B8120000}"/>
    <cellStyle name="20% - Accent1 2 2 3 6 6 2 2" xfId="4980" xr:uid="{00000000-0005-0000-0000-0000B9120000}"/>
    <cellStyle name="20% - Accent1 2 2 3 6 6 2 2 2" xfId="4981" xr:uid="{00000000-0005-0000-0000-0000BA120000}"/>
    <cellStyle name="20% - Accent1 2 2 3 6 6 2 3" xfId="4982" xr:uid="{00000000-0005-0000-0000-0000BB120000}"/>
    <cellStyle name="20% - Accent1 2 2 3 6 6 3" xfId="4983" xr:uid="{00000000-0005-0000-0000-0000BC120000}"/>
    <cellStyle name="20% - Accent1 2 2 3 6 6 3 2" xfId="4984" xr:uid="{00000000-0005-0000-0000-0000BD120000}"/>
    <cellStyle name="20% - Accent1 2 2 3 6 6 4" xfId="4985" xr:uid="{00000000-0005-0000-0000-0000BE120000}"/>
    <cellStyle name="20% - Accent1 2 2 3 6 7" xfId="4986" xr:uid="{00000000-0005-0000-0000-0000BF120000}"/>
    <cellStyle name="20% - Accent1 2 2 3 6 7 2" xfId="4987" xr:uid="{00000000-0005-0000-0000-0000C0120000}"/>
    <cellStyle name="20% - Accent1 2 2 3 6 7 2 2" xfId="4988" xr:uid="{00000000-0005-0000-0000-0000C1120000}"/>
    <cellStyle name="20% - Accent1 2 2 3 6 7 3" xfId="4989" xr:uid="{00000000-0005-0000-0000-0000C2120000}"/>
    <cellStyle name="20% - Accent1 2 2 3 6 8" xfId="4990" xr:uid="{00000000-0005-0000-0000-0000C3120000}"/>
    <cellStyle name="20% - Accent1 2 2 3 6 8 2" xfId="4991" xr:uid="{00000000-0005-0000-0000-0000C4120000}"/>
    <cellStyle name="20% - Accent1 2 2 3 6 8 2 2" xfId="4992" xr:uid="{00000000-0005-0000-0000-0000C5120000}"/>
    <cellStyle name="20% - Accent1 2 2 3 6 8 3" xfId="4993" xr:uid="{00000000-0005-0000-0000-0000C6120000}"/>
    <cellStyle name="20% - Accent1 2 2 3 6 9" xfId="4994" xr:uid="{00000000-0005-0000-0000-0000C7120000}"/>
    <cellStyle name="20% - Accent1 2 2 3 6 9 2" xfId="4995" xr:uid="{00000000-0005-0000-0000-0000C8120000}"/>
    <cellStyle name="20% - Accent1 2 2 3 7" xfId="4996" xr:uid="{00000000-0005-0000-0000-0000C9120000}"/>
    <cellStyle name="20% - Accent1 2 2 3 7 2" xfId="4997" xr:uid="{00000000-0005-0000-0000-0000CA120000}"/>
    <cellStyle name="20% - Accent1 2 2 3 7 2 2" xfId="4998" xr:uid="{00000000-0005-0000-0000-0000CB120000}"/>
    <cellStyle name="20% - Accent1 2 2 3 7 2 2 2" xfId="4999" xr:uid="{00000000-0005-0000-0000-0000CC120000}"/>
    <cellStyle name="20% - Accent1 2 2 3 7 2 2 2 2" xfId="5000" xr:uid="{00000000-0005-0000-0000-0000CD120000}"/>
    <cellStyle name="20% - Accent1 2 2 3 7 2 2 3" xfId="5001" xr:uid="{00000000-0005-0000-0000-0000CE120000}"/>
    <cellStyle name="20% - Accent1 2 2 3 7 2 3" xfId="5002" xr:uid="{00000000-0005-0000-0000-0000CF120000}"/>
    <cellStyle name="20% - Accent1 2 2 3 7 2 3 2" xfId="5003" xr:uid="{00000000-0005-0000-0000-0000D0120000}"/>
    <cellStyle name="20% - Accent1 2 2 3 7 2 4" xfId="5004" xr:uid="{00000000-0005-0000-0000-0000D1120000}"/>
    <cellStyle name="20% - Accent1 2 2 3 7 3" xfId="5005" xr:uid="{00000000-0005-0000-0000-0000D2120000}"/>
    <cellStyle name="20% - Accent1 2 2 3 7 3 2" xfId="5006" xr:uid="{00000000-0005-0000-0000-0000D3120000}"/>
    <cellStyle name="20% - Accent1 2 2 3 7 3 2 2" xfId="5007" xr:uid="{00000000-0005-0000-0000-0000D4120000}"/>
    <cellStyle name="20% - Accent1 2 2 3 7 3 2 2 2" xfId="5008" xr:uid="{00000000-0005-0000-0000-0000D5120000}"/>
    <cellStyle name="20% - Accent1 2 2 3 7 3 2 3" xfId="5009" xr:uid="{00000000-0005-0000-0000-0000D6120000}"/>
    <cellStyle name="20% - Accent1 2 2 3 7 3 3" xfId="5010" xr:uid="{00000000-0005-0000-0000-0000D7120000}"/>
    <cellStyle name="20% - Accent1 2 2 3 7 3 3 2" xfId="5011" xr:uid="{00000000-0005-0000-0000-0000D8120000}"/>
    <cellStyle name="20% - Accent1 2 2 3 7 3 4" xfId="5012" xr:uid="{00000000-0005-0000-0000-0000D9120000}"/>
    <cellStyle name="20% - Accent1 2 2 3 7 4" xfId="5013" xr:uid="{00000000-0005-0000-0000-0000DA120000}"/>
    <cellStyle name="20% - Accent1 2 2 3 7 4 2" xfId="5014" xr:uid="{00000000-0005-0000-0000-0000DB120000}"/>
    <cellStyle name="20% - Accent1 2 2 3 7 4 2 2" xfId="5015" xr:uid="{00000000-0005-0000-0000-0000DC120000}"/>
    <cellStyle name="20% - Accent1 2 2 3 7 4 2 2 2" xfId="5016" xr:uid="{00000000-0005-0000-0000-0000DD120000}"/>
    <cellStyle name="20% - Accent1 2 2 3 7 4 2 3" xfId="5017" xr:uid="{00000000-0005-0000-0000-0000DE120000}"/>
    <cellStyle name="20% - Accent1 2 2 3 7 4 3" xfId="5018" xr:uid="{00000000-0005-0000-0000-0000DF120000}"/>
    <cellStyle name="20% - Accent1 2 2 3 7 4 3 2" xfId="5019" xr:uid="{00000000-0005-0000-0000-0000E0120000}"/>
    <cellStyle name="20% - Accent1 2 2 3 7 4 4" xfId="5020" xr:uid="{00000000-0005-0000-0000-0000E1120000}"/>
    <cellStyle name="20% - Accent1 2 2 3 7 5" xfId="5021" xr:uid="{00000000-0005-0000-0000-0000E2120000}"/>
    <cellStyle name="20% - Accent1 2 2 3 7 5 2" xfId="5022" xr:uid="{00000000-0005-0000-0000-0000E3120000}"/>
    <cellStyle name="20% - Accent1 2 2 3 7 5 2 2" xfId="5023" xr:uid="{00000000-0005-0000-0000-0000E4120000}"/>
    <cellStyle name="20% - Accent1 2 2 3 7 5 3" xfId="5024" xr:uid="{00000000-0005-0000-0000-0000E5120000}"/>
    <cellStyle name="20% - Accent1 2 2 3 7 6" xfId="5025" xr:uid="{00000000-0005-0000-0000-0000E6120000}"/>
    <cellStyle name="20% - Accent1 2 2 3 7 6 2" xfId="5026" xr:uid="{00000000-0005-0000-0000-0000E7120000}"/>
    <cellStyle name="20% - Accent1 2 2 3 7 6 2 2" xfId="5027" xr:uid="{00000000-0005-0000-0000-0000E8120000}"/>
    <cellStyle name="20% - Accent1 2 2 3 7 6 3" xfId="5028" xr:uid="{00000000-0005-0000-0000-0000E9120000}"/>
    <cellStyle name="20% - Accent1 2 2 3 7 7" xfId="5029" xr:uid="{00000000-0005-0000-0000-0000EA120000}"/>
    <cellStyle name="20% - Accent1 2 2 3 7 7 2" xfId="5030" xr:uid="{00000000-0005-0000-0000-0000EB120000}"/>
    <cellStyle name="20% - Accent1 2 2 3 7 8" xfId="5031" xr:uid="{00000000-0005-0000-0000-0000EC120000}"/>
    <cellStyle name="20% - Accent1 2 2 3 7 8 2" xfId="5032" xr:uid="{00000000-0005-0000-0000-0000ED120000}"/>
    <cellStyle name="20% - Accent1 2 2 3 7 9" xfId="5033" xr:uid="{00000000-0005-0000-0000-0000EE120000}"/>
    <cellStyle name="20% - Accent1 2 2 3 8" xfId="5034" xr:uid="{00000000-0005-0000-0000-0000EF120000}"/>
    <cellStyle name="20% - Accent1 2 2 3 8 2" xfId="5035" xr:uid="{00000000-0005-0000-0000-0000F0120000}"/>
    <cellStyle name="20% - Accent1 2 2 3 8 2 2" xfId="5036" xr:uid="{00000000-0005-0000-0000-0000F1120000}"/>
    <cellStyle name="20% - Accent1 2 2 3 8 2 2 2" xfId="5037" xr:uid="{00000000-0005-0000-0000-0000F2120000}"/>
    <cellStyle name="20% - Accent1 2 2 3 8 2 2 2 2" xfId="5038" xr:uid="{00000000-0005-0000-0000-0000F3120000}"/>
    <cellStyle name="20% - Accent1 2 2 3 8 2 2 3" xfId="5039" xr:uid="{00000000-0005-0000-0000-0000F4120000}"/>
    <cellStyle name="20% - Accent1 2 2 3 8 2 3" xfId="5040" xr:uid="{00000000-0005-0000-0000-0000F5120000}"/>
    <cellStyle name="20% - Accent1 2 2 3 8 2 3 2" xfId="5041" xr:uid="{00000000-0005-0000-0000-0000F6120000}"/>
    <cellStyle name="20% - Accent1 2 2 3 8 2 4" xfId="5042" xr:uid="{00000000-0005-0000-0000-0000F7120000}"/>
    <cellStyle name="20% - Accent1 2 2 3 8 3" xfId="5043" xr:uid="{00000000-0005-0000-0000-0000F8120000}"/>
    <cellStyle name="20% - Accent1 2 2 3 8 3 2" xfId="5044" xr:uid="{00000000-0005-0000-0000-0000F9120000}"/>
    <cellStyle name="20% - Accent1 2 2 3 8 3 2 2" xfId="5045" xr:uid="{00000000-0005-0000-0000-0000FA120000}"/>
    <cellStyle name="20% - Accent1 2 2 3 8 3 2 2 2" xfId="5046" xr:uid="{00000000-0005-0000-0000-0000FB120000}"/>
    <cellStyle name="20% - Accent1 2 2 3 8 3 2 3" xfId="5047" xr:uid="{00000000-0005-0000-0000-0000FC120000}"/>
    <cellStyle name="20% - Accent1 2 2 3 8 3 3" xfId="5048" xr:uid="{00000000-0005-0000-0000-0000FD120000}"/>
    <cellStyle name="20% - Accent1 2 2 3 8 3 3 2" xfId="5049" xr:uid="{00000000-0005-0000-0000-0000FE120000}"/>
    <cellStyle name="20% - Accent1 2 2 3 8 3 4" xfId="5050" xr:uid="{00000000-0005-0000-0000-0000FF120000}"/>
    <cellStyle name="20% - Accent1 2 2 3 8 4" xfId="5051" xr:uid="{00000000-0005-0000-0000-000000130000}"/>
    <cellStyle name="20% - Accent1 2 2 3 8 4 2" xfId="5052" xr:uid="{00000000-0005-0000-0000-000001130000}"/>
    <cellStyle name="20% - Accent1 2 2 3 8 4 2 2" xfId="5053" xr:uid="{00000000-0005-0000-0000-000002130000}"/>
    <cellStyle name="20% - Accent1 2 2 3 8 4 2 2 2" xfId="5054" xr:uid="{00000000-0005-0000-0000-000003130000}"/>
    <cellStyle name="20% - Accent1 2 2 3 8 4 2 3" xfId="5055" xr:uid="{00000000-0005-0000-0000-000004130000}"/>
    <cellStyle name="20% - Accent1 2 2 3 8 4 3" xfId="5056" xr:uid="{00000000-0005-0000-0000-000005130000}"/>
    <cellStyle name="20% - Accent1 2 2 3 8 4 3 2" xfId="5057" xr:uid="{00000000-0005-0000-0000-000006130000}"/>
    <cellStyle name="20% - Accent1 2 2 3 8 4 4" xfId="5058" xr:uid="{00000000-0005-0000-0000-000007130000}"/>
    <cellStyle name="20% - Accent1 2 2 3 8 5" xfId="5059" xr:uid="{00000000-0005-0000-0000-000008130000}"/>
    <cellStyle name="20% - Accent1 2 2 3 8 5 2" xfId="5060" xr:uid="{00000000-0005-0000-0000-000009130000}"/>
    <cellStyle name="20% - Accent1 2 2 3 8 5 2 2" xfId="5061" xr:uid="{00000000-0005-0000-0000-00000A130000}"/>
    <cellStyle name="20% - Accent1 2 2 3 8 5 3" xfId="5062" xr:uid="{00000000-0005-0000-0000-00000B130000}"/>
    <cellStyle name="20% - Accent1 2 2 3 8 6" xfId="5063" xr:uid="{00000000-0005-0000-0000-00000C130000}"/>
    <cellStyle name="20% - Accent1 2 2 3 8 6 2" xfId="5064" xr:uid="{00000000-0005-0000-0000-00000D130000}"/>
    <cellStyle name="20% - Accent1 2 2 3 8 6 2 2" xfId="5065" xr:uid="{00000000-0005-0000-0000-00000E130000}"/>
    <cellStyle name="20% - Accent1 2 2 3 8 6 3" xfId="5066" xr:uid="{00000000-0005-0000-0000-00000F130000}"/>
    <cellStyle name="20% - Accent1 2 2 3 8 7" xfId="5067" xr:uid="{00000000-0005-0000-0000-000010130000}"/>
    <cellStyle name="20% - Accent1 2 2 3 8 7 2" xfId="5068" xr:uid="{00000000-0005-0000-0000-000011130000}"/>
    <cellStyle name="20% - Accent1 2 2 3 8 8" xfId="5069" xr:uid="{00000000-0005-0000-0000-000012130000}"/>
    <cellStyle name="20% - Accent1 2 2 3 8 8 2" xfId="5070" xr:uid="{00000000-0005-0000-0000-000013130000}"/>
    <cellStyle name="20% - Accent1 2 2 3 8 9" xfId="5071" xr:uid="{00000000-0005-0000-0000-000014130000}"/>
    <cellStyle name="20% - Accent1 2 2 3 9" xfId="5072" xr:uid="{00000000-0005-0000-0000-000015130000}"/>
    <cellStyle name="20% - Accent1 2 2 3 9 2" xfId="5073" xr:uid="{00000000-0005-0000-0000-000016130000}"/>
    <cellStyle name="20% - Accent1 2 2 3 9 2 2" xfId="5074" xr:uid="{00000000-0005-0000-0000-000017130000}"/>
    <cellStyle name="20% - Accent1 2 2 3 9 2 2 2" xfId="5075" xr:uid="{00000000-0005-0000-0000-000018130000}"/>
    <cellStyle name="20% - Accent1 2 2 3 9 2 3" xfId="5076" xr:uid="{00000000-0005-0000-0000-000019130000}"/>
    <cellStyle name="20% - Accent1 2 2 3 9 3" xfId="5077" xr:uid="{00000000-0005-0000-0000-00001A130000}"/>
    <cellStyle name="20% - Accent1 2 2 3 9 3 2" xfId="5078" xr:uid="{00000000-0005-0000-0000-00001B130000}"/>
    <cellStyle name="20% - Accent1 2 2 3 9 4" xfId="5079" xr:uid="{00000000-0005-0000-0000-00001C130000}"/>
    <cellStyle name="20% - Accent1 2 2 4" xfId="5080" xr:uid="{00000000-0005-0000-0000-00001D130000}"/>
    <cellStyle name="20% - Accent1 2 2 4 10" xfId="5081" xr:uid="{00000000-0005-0000-0000-00001E130000}"/>
    <cellStyle name="20% - Accent1 2 2 4 10 2" xfId="5082" xr:uid="{00000000-0005-0000-0000-00001F130000}"/>
    <cellStyle name="20% - Accent1 2 2 4 10 2 2" xfId="5083" xr:uid="{00000000-0005-0000-0000-000020130000}"/>
    <cellStyle name="20% - Accent1 2 2 4 10 2 2 2" xfId="5084" xr:uid="{00000000-0005-0000-0000-000021130000}"/>
    <cellStyle name="20% - Accent1 2 2 4 10 2 3" xfId="5085" xr:uid="{00000000-0005-0000-0000-000022130000}"/>
    <cellStyle name="20% - Accent1 2 2 4 10 3" xfId="5086" xr:uid="{00000000-0005-0000-0000-000023130000}"/>
    <cellStyle name="20% - Accent1 2 2 4 10 3 2" xfId="5087" xr:uid="{00000000-0005-0000-0000-000024130000}"/>
    <cellStyle name="20% - Accent1 2 2 4 10 4" xfId="5088" xr:uid="{00000000-0005-0000-0000-000025130000}"/>
    <cellStyle name="20% - Accent1 2 2 4 11" xfId="5089" xr:uid="{00000000-0005-0000-0000-000026130000}"/>
    <cellStyle name="20% - Accent1 2 2 4 11 2" xfId="5090" xr:uid="{00000000-0005-0000-0000-000027130000}"/>
    <cellStyle name="20% - Accent1 2 2 4 11 2 2" xfId="5091" xr:uid="{00000000-0005-0000-0000-000028130000}"/>
    <cellStyle name="20% - Accent1 2 2 4 11 2 2 2" xfId="5092" xr:uid="{00000000-0005-0000-0000-000029130000}"/>
    <cellStyle name="20% - Accent1 2 2 4 11 2 3" xfId="5093" xr:uid="{00000000-0005-0000-0000-00002A130000}"/>
    <cellStyle name="20% - Accent1 2 2 4 11 3" xfId="5094" xr:uid="{00000000-0005-0000-0000-00002B130000}"/>
    <cellStyle name="20% - Accent1 2 2 4 11 3 2" xfId="5095" xr:uid="{00000000-0005-0000-0000-00002C130000}"/>
    <cellStyle name="20% - Accent1 2 2 4 11 4" xfId="5096" xr:uid="{00000000-0005-0000-0000-00002D130000}"/>
    <cellStyle name="20% - Accent1 2 2 4 12" xfId="5097" xr:uid="{00000000-0005-0000-0000-00002E130000}"/>
    <cellStyle name="20% - Accent1 2 2 4 12 2" xfId="5098" xr:uid="{00000000-0005-0000-0000-00002F130000}"/>
    <cellStyle name="20% - Accent1 2 2 4 12 2 2" xfId="5099" xr:uid="{00000000-0005-0000-0000-000030130000}"/>
    <cellStyle name="20% - Accent1 2 2 4 12 3" xfId="5100" xr:uid="{00000000-0005-0000-0000-000031130000}"/>
    <cellStyle name="20% - Accent1 2 2 4 13" xfId="5101" xr:uid="{00000000-0005-0000-0000-000032130000}"/>
    <cellStyle name="20% - Accent1 2 2 4 13 2" xfId="5102" xr:uid="{00000000-0005-0000-0000-000033130000}"/>
    <cellStyle name="20% - Accent1 2 2 4 13 2 2" xfId="5103" xr:uid="{00000000-0005-0000-0000-000034130000}"/>
    <cellStyle name="20% - Accent1 2 2 4 13 3" xfId="5104" xr:uid="{00000000-0005-0000-0000-000035130000}"/>
    <cellStyle name="20% - Accent1 2 2 4 14" xfId="5105" xr:uid="{00000000-0005-0000-0000-000036130000}"/>
    <cellStyle name="20% - Accent1 2 2 4 14 2" xfId="5106" xr:uid="{00000000-0005-0000-0000-000037130000}"/>
    <cellStyle name="20% - Accent1 2 2 4 15" xfId="5107" xr:uid="{00000000-0005-0000-0000-000038130000}"/>
    <cellStyle name="20% - Accent1 2 2 4 15 2" xfId="5108" xr:uid="{00000000-0005-0000-0000-000039130000}"/>
    <cellStyle name="20% - Accent1 2 2 4 16" xfId="5109" xr:uid="{00000000-0005-0000-0000-00003A130000}"/>
    <cellStyle name="20% - Accent1 2 2 4 2" xfId="5110" xr:uid="{00000000-0005-0000-0000-00003B130000}"/>
    <cellStyle name="20% - Accent1 2 2 4 2 10" xfId="5111" xr:uid="{00000000-0005-0000-0000-00003C130000}"/>
    <cellStyle name="20% - Accent1 2 2 4 2 10 2" xfId="5112" xr:uid="{00000000-0005-0000-0000-00003D130000}"/>
    <cellStyle name="20% - Accent1 2 2 4 2 10 2 2" xfId="5113" xr:uid="{00000000-0005-0000-0000-00003E130000}"/>
    <cellStyle name="20% - Accent1 2 2 4 2 10 2 2 2" xfId="5114" xr:uid="{00000000-0005-0000-0000-00003F130000}"/>
    <cellStyle name="20% - Accent1 2 2 4 2 10 2 3" xfId="5115" xr:uid="{00000000-0005-0000-0000-000040130000}"/>
    <cellStyle name="20% - Accent1 2 2 4 2 10 3" xfId="5116" xr:uid="{00000000-0005-0000-0000-000041130000}"/>
    <cellStyle name="20% - Accent1 2 2 4 2 10 3 2" xfId="5117" xr:uid="{00000000-0005-0000-0000-000042130000}"/>
    <cellStyle name="20% - Accent1 2 2 4 2 10 4" xfId="5118" xr:uid="{00000000-0005-0000-0000-000043130000}"/>
    <cellStyle name="20% - Accent1 2 2 4 2 11" xfId="5119" xr:uid="{00000000-0005-0000-0000-000044130000}"/>
    <cellStyle name="20% - Accent1 2 2 4 2 11 2" xfId="5120" xr:uid="{00000000-0005-0000-0000-000045130000}"/>
    <cellStyle name="20% - Accent1 2 2 4 2 11 2 2" xfId="5121" xr:uid="{00000000-0005-0000-0000-000046130000}"/>
    <cellStyle name="20% - Accent1 2 2 4 2 11 3" xfId="5122" xr:uid="{00000000-0005-0000-0000-000047130000}"/>
    <cellStyle name="20% - Accent1 2 2 4 2 12" xfId="5123" xr:uid="{00000000-0005-0000-0000-000048130000}"/>
    <cellStyle name="20% - Accent1 2 2 4 2 12 2" xfId="5124" xr:uid="{00000000-0005-0000-0000-000049130000}"/>
    <cellStyle name="20% - Accent1 2 2 4 2 12 2 2" xfId="5125" xr:uid="{00000000-0005-0000-0000-00004A130000}"/>
    <cellStyle name="20% - Accent1 2 2 4 2 12 3" xfId="5126" xr:uid="{00000000-0005-0000-0000-00004B130000}"/>
    <cellStyle name="20% - Accent1 2 2 4 2 13" xfId="5127" xr:uid="{00000000-0005-0000-0000-00004C130000}"/>
    <cellStyle name="20% - Accent1 2 2 4 2 13 2" xfId="5128" xr:uid="{00000000-0005-0000-0000-00004D130000}"/>
    <cellStyle name="20% - Accent1 2 2 4 2 14" xfId="5129" xr:uid="{00000000-0005-0000-0000-00004E130000}"/>
    <cellStyle name="20% - Accent1 2 2 4 2 14 2" xfId="5130" xr:uid="{00000000-0005-0000-0000-00004F130000}"/>
    <cellStyle name="20% - Accent1 2 2 4 2 15" xfId="5131" xr:uid="{00000000-0005-0000-0000-000050130000}"/>
    <cellStyle name="20% - Accent1 2 2 4 2 2" xfId="5132" xr:uid="{00000000-0005-0000-0000-000051130000}"/>
    <cellStyle name="20% - Accent1 2 2 4 2 2 10" xfId="5133" xr:uid="{00000000-0005-0000-0000-000052130000}"/>
    <cellStyle name="20% - Accent1 2 2 4 2 2 10 2" xfId="5134" xr:uid="{00000000-0005-0000-0000-000053130000}"/>
    <cellStyle name="20% - Accent1 2 2 4 2 2 10 2 2" xfId="5135" xr:uid="{00000000-0005-0000-0000-000054130000}"/>
    <cellStyle name="20% - Accent1 2 2 4 2 2 10 3" xfId="5136" xr:uid="{00000000-0005-0000-0000-000055130000}"/>
    <cellStyle name="20% - Accent1 2 2 4 2 2 11" xfId="5137" xr:uid="{00000000-0005-0000-0000-000056130000}"/>
    <cellStyle name="20% - Accent1 2 2 4 2 2 11 2" xfId="5138" xr:uid="{00000000-0005-0000-0000-000057130000}"/>
    <cellStyle name="20% - Accent1 2 2 4 2 2 11 2 2" xfId="5139" xr:uid="{00000000-0005-0000-0000-000058130000}"/>
    <cellStyle name="20% - Accent1 2 2 4 2 2 11 3" xfId="5140" xr:uid="{00000000-0005-0000-0000-000059130000}"/>
    <cellStyle name="20% - Accent1 2 2 4 2 2 12" xfId="5141" xr:uid="{00000000-0005-0000-0000-00005A130000}"/>
    <cellStyle name="20% - Accent1 2 2 4 2 2 12 2" xfId="5142" xr:uid="{00000000-0005-0000-0000-00005B130000}"/>
    <cellStyle name="20% - Accent1 2 2 4 2 2 13" xfId="5143" xr:uid="{00000000-0005-0000-0000-00005C130000}"/>
    <cellStyle name="20% - Accent1 2 2 4 2 2 13 2" xfId="5144" xr:uid="{00000000-0005-0000-0000-00005D130000}"/>
    <cellStyle name="20% - Accent1 2 2 4 2 2 14" xfId="5145" xr:uid="{00000000-0005-0000-0000-00005E130000}"/>
    <cellStyle name="20% - Accent1 2 2 4 2 2 2" xfId="5146" xr:uid="{00000000-0005-0000-0000-00005F130000}"/>
    <cellStyle name="20% - Accent1 2 2 4 2 2 2 10" xfId="5147" xr:uid="{00000000-0005-0000-0000-000060130000}"/>
    <cellStyle name="20% - Accent1 2 2 4 2 2 2 10 2" xfId="5148" xr:uid="{00000000-0005-0000-0000-000061130000}"/>
    <cellStyle name="20% - Accent1 2 2 4 2 2 2 11" xfId="5149" xr:uid="{00000000-0005-0000-0000-000062130000}"/>
    <cellStyle name="20% - Accent1 2 2 4 2 2 2 2" xfId="5150" xr:uid="{00000000-0005-0000-0000-000063130000}"/>
    <cellStyle name="20% - Accent1 2 2 4 2 2 2 2 2" xfId="5151" xr:uid="{00000000-0005-0000-0000-000064130000}"/>
    <cellStyle name="20% - Accent1 2 2 4 2 2 2 2 2 2" xfId="5152" xr:uid="{00000000-0005-0000-0000-000065130000}"/>
    <cellStyle name="20% - Accent1 2 2 4 2 2 2 2 2 2 2" xfId="5153" xr:uid="{00000000-0005-0000-0000-000066130000}"/>
    <cellStyle name="20% - Accent1 2 2 4 2 2 2 2 2 2 2 2" xfId="5154" xr:uid="{00000000-0005-0000-0000-000067130000}"/>
    <cellStyle name="20% - Accent1 2 2 4 2 2 2 2 2 2 3" xfId="5155" xr:uid="{00000000-0005-0000-0000-000068130000}"/>
    <cellStyle name="20% - Accent1 2 2 4 2 2 2 2 2 3" xfId="5156" xr:uid="{00000000-0005-0000-0000-000069130000}"/>
    <cellStyle name="20% - Accent1 2 2 4 2 2 2 2 2 3 2" xfId="5157" xr:uid="{00000000-0005-0000-0000-00006A130000}"/>
    <cellStyle name="20% - Accent1 2 2 4 2 2 2 2 2 4" xfId="5158" xr:uid="{00000000-0005-0000-0000-00006B130000}"/>
    <cellStyle name="20% - Accent1 2 2 4 2 2 2 2 3" xfId="5159" xr:uid="{00000000-0005-0000-0000-00006C130000}"/>
    <cellStyle name="20% - Accent1 2 2 4 2 2 2 2 3 2" xfId="5160" xr:uid="{00000000-0005-0000-0000-00006D130000}"/>
    <cellStyle name="20% - Accent1 2 2 4 2 2 2 2 3 2 2" xfId="5161" xr:uid="{00000000-0005-0000-0000-00006E130000}"/>
    <cellStyle name="20% - Accent1 2 2 4 2 2 2 2 3 2 2 2" xfId="5162" xr:uid="{00000000-0005-0000-0000-00006F130000}"/>
    <cellStyle name="20% - Accent1 2 2 4 2 2 2 2 3 2 3" xfId="5163" xr:uid="{00000000-0005-0000-0000-000070130000}"/>
    <cellStyle name="20% - Accent1 2 2 4 2 2 2 2 3 3" xfId="5164" xr:uid="{00000000-0005-0000-0000-000071130000}"/>
    <cellStyle name="20% - Accent1 2 2 4 2 2 2 2 3 3 2" xfId="5165" xr:uid="{00000000-0005-0000-0000-000072130000}"/>
    <cellStyle name="20% - Accent1 2 2 4 2 2 2 2 3 4" xfId="5166" xr:uid="{00000000-0005-0000-0000-000073130000}"/>
    <cellStyle name="20% - Accent1 2 2 4 2 2 2 2 4" xfId="5167" xr:uid="{00000000-0005-0000-0000-000074130000}"/>
    <cellStyle name="20% - Accent1 2 2 4 2 2 2 2 4 2" xfId="5168" xr:uid="{00000000-0005-0000-0000-000075130000}"/>
    <cellStyle name="20% - Accent1 2 2 4 2 2 2 2 4 2 2" xfId="5169" xr:uid="{00000000-0005-0000-0000-000076130000}"/>
    <cellStyle name="20% - Accent1 2 2 4 2 2 2 2 4 2 2 2" xfId="5170" xr:uid="{00000000-0005-0000-0000-000077130000}"/>
    <cellStyle name="20% - Accent1 2 2 4 2 2 2 2 4 2 3" xfId="5171" xr:uid="{00000000-0005-0000-0000-000078130000}"/>
    <cellStyle name="20% - Accent1 2 2 4 2 2 2 2 4 3" xfId="5172" xr:uid="{00000000-0005-0000-0000-000079130000}"/>
    <cellStyle name="20% - Accent1 2 2 4 2 2 2 2 4 3 2" xfId="5173" xr:uid="{00000000-0005-0000-0000-00007A130000}"/>
    <cellStyle name="20% - Accent1 2 2 4 2 2 2 2 4 4" xfId="5174" xr:uid="{00000000-0005-0000-0000-00007B130000}"/>
    <cellStyle name="20% - Accent1 2 2 4 2 2 2 2 5" xfId="5175" xr:uid="{00000000-0005-0000-0000-00007C130000}"/>
    <cellStyle name="20% - Accent1 2 2 4 2 2 2 2 5 2" xfId="5176" xr:uid="{00000000-0005-0000-0000-00007D130000}"/>
    <cellStyle name="20% - Accent1 2 2 4 2 2 2 2 5 2 2" xfId="5177" xr:uid="{00000000-0005-0000-0000-00007E130000}"/>
    <cellStyle name="20% - Accent1 2 2 4 2 2 2 2 5 3" xfId="5178" xr:uid="{00000000-0005-0000-0000-00007F130000}"/>
    <cellStyle name="20% - Accent1 2 2 4 2 2 2 2 6" xfId="5179" xr:uid="{00000000-0005-0000-0000-000080130000}"/>
    <cellStyle name="20% - Accent1 2 2 4 2 2 2 2 6 2" xfId="5180" xr:uid="{00000000-0005-0000-0000-000081130000}"/>
    <cellStyle name="20% - Accent1 2 2 4 2 2 2 2 6 2 2" xfId="5181" xr:uid="{00000000-0005-0000-0000-000082130000}"/>
    <cellStyle name="20% - Accent1 2 2 4 2 2 2 2 6 3" xfId="5182" xr:uid="{00000000-0005-0000-0000-000083130000}"/>
    <cellStyle name="20% - Accent1 2 2 4 2 2 2 2 7" xfId="5183" xr:uid="{00000000-0005-0000-0000-000084130000}"/>
    <cellStyle name="20% - Accent1 2 2 4 2 2 2 2 7 2" xfId="5184" xr:uid="{00000000-0005-0000-0000-000085130000}"/>
    <cellStyle name="20% - Accent1 2 2 4 2 2 2 2 8" xfId="5185" xr:uid="{00000000-0005-0000-0000-000086130000}"/>
    <cellStyle name="20% - Accent1 2 2 4 2 2 2 2 8 2" xfId="5186" xr:uid="{00000000-0005-0000-0000-000087130000}"/>
    <cellStyle name="20% - Accent1 2 2 4 2 2 2 2 9" xfId="5187" xr:uid="{00000000-0005-0000-0000-000088130000}"/>
    <cellStyle name="20% - Accent1 2 2 4 2 2 2 3" xfId="5188" xr:uid="{00000000-0005-0000-0000-000089130000}"/>
    <cellStyle name="20% - Accent1 2 2 4 2 2 2 3 2" xfId="5189" xr:uid="{00000000-0005-0000-0000-00008A130000}"/>
    <cellStyle name="20% - Accent1 2 2 4 2 2 2 3 2 2" xfId="5190" xr:uid="{00000000-0005-0000-0000-00008B130000}"/>
    <cellStyle name="20% - Accent1 2 2 4 2 2 2 3 2 2 2" xfId="5191" xr:uid="{00000000-0005-0000-0000-00008C130000}"/>
    <cellStyle name="20% - Accent1 2 2 4 2 2 2 3 2 2 2 2" xfId="5192" xr:uid="{00000000-0005-0000-0000-00008D130000}"/>
    <cellStyle name="20% - Accent1 2 2 4 2 2 2 3 2 2 3" xfId="5193" xr:uid="{00000000-0005-0000-0000-00008E130000}"/>
    <cellStyle name="20% - Accent1 2 2 4 2 2 2 3 2 3" xfId="5194" xr:uid="{00000000-0005-0000-0000-00008F130000}"/>
    <cellStyle name="20% - Accent1 2 2 4 2 2 2 3 2 3 2" xfId="5195" xr:uid="{00000000-0005-0000-0000-000090130000}"/>
    <cellStyle name="20% - Accent1 2 2 4 2 2 2 3 2 4" xfId="5196" xr:uid="{00000000-0005-0000-0000-000091130000}"/>
    <cellStyle name="20% - Accent1 2 2 4 2 2 2 3 3" xfId="5197" xr:uid="{00000000-0005-0000-0000-000092130000}"/>
    <cellStyle name="20% - Accent1 2 2 4 2 2 2 3 3 2" xfId="5198" xr:uid="{00000000-0005-0000-0000-000093130000}"/>
    <cellStyle name="20% - Accent1 2 2 4 2 2 2 3 3 2 2" xfId="5199" xr:uid="{00000000-0005-0000-0000-000094130000}"/>
    <cellStyle name="20% - Accent1 2 2 4 2 2 2 3 3 2 2 2" xfId="5200" xr:uid="{00000000-0005-0000-0000-000095130000}"/>
    <cellStyle name="20% - Accent1 2 2 4 2 2 2 3 3 2 3" xfId="5201" xr:uid="{00000000-0005-0000-0000-000096130000}"/>
    <cellStyle name="20% - Accent1 2 2 4 2 2 2 3 3 3" xfId="5202" xr:uid="{00000000-0005-0000-0000-000097130000}"/>
    <cellStyle name="20% - Accent1 2 2 4 2 2 2 3 3 3 2" xfId="5203" xr:uid="{00000000-0005-0000-0000-000098130000}"/>
    <cellStyle name="20% - Accent1 2 2 4 2 2 2 3 3 4" xfId="5204" xr:uid="{00000000-0005-0000-0000-000099130000}"/>
    <cellStyle name="20% - Accent1 2 2 4 2 2 2 3 4" xfId="5205" xr:uid="{00000000-0005-0000-0000-00009A130000}"/>
    <cellStyle name="20% - Accent1 2 2 4 2 2 2 3 4 2" xfId="5206" xr:uid="{00000000-0005-0000-0000-00009B130000}"/>
    <cellStyle name="20% - Accent1 2 2 4 2 2 2 3 4 2 2" xfId="5207" xr:uid="{00000000-0005-0000-0000-00009C130000}"/>
    <cellStyle name="20% - Accent1 2 2 4 2 2 2 3 4 2 2 2" xfId="5208" xr:uid="{00000000-0005-0000-0000-00009D130000}"/>
    <cellStyle name="20% - Accent1 2 2 4 2 2 2 3 4 2 3" xfId="5209" xr:uid="{00000000-0005-0000-0000-00009E130000}"/>
    <cellStyle name="20% - Accent1 2 2 4 2 2 2 3 4 3" xfId="5210" xr:uid="{00000000-0005-0000-0000-00009F130000}"/>
    <cellStyle name="20% - Accent1 2 2 4 2 2 2 3 4 3 2" xfId="5211" xr:uid="{00000000-0005-0000-0000-0000A0130000}"/>
    <cellStyle name="20% - Accent1 2 2 4 2 2 2 3 4 4" xfId="5212" xr:uid="{00000000-0005-0000-0000-0000A1130000}"/>
    <cellStyle name="20% - Accent1 2 2 4 2 2 2 3 5" xfId="5213" xr:uid="{00000000-0005-0000-0000-0000A2130000}"/>
    <cellStyle name="20% - Accent1 2 2 4 2 2 2 3 5 2" xfId="5214" xr:uid="{00000000-0005-0000-0000-0000A3130000}"/>
    <cellStyle name="20% - Accent1 2 2 4 2 2 2 3 5 2 2" xfId="5215" xr:uid="{00000000-0005-0000-0000-0000A4130000}"/>
    <cellStyle name="20% - Accent1 2 2 4 2 2 2 3 5 3" xfId="5216" xr:uid="{00000000-0005-0000-0000-0000A5130000}"/>
    <cellStyle name="20% - Accent1 2 2 4 2 2 2 3 6" xfId="5217" xr:uid="{00000000-0005-0000-0000-0000A6130000}"/>
    <cellStyle name="20% - Accent1 2 2 4 2 2 2 3 6 2" xfId="5218" xr:uid="{00000000-0005-0000-0000-0000A7130000}"/>
    <cellStyle name="20% - Accent1 2 2 4 2 2 2 3 6 2 2" xfId="5219" xr:uid="{00000000-0005-0000-0000-0000A8130000}"/>
    <cellStyle name="20% - Accent1 2 2 4 2 2 2 3 6 3" xfId="5220" xr:uid="{00000000-0005-0000-0000-0000A9130000}"/>
    <cellStyle name="20% - Accent1 2 2 4 2 2 2 3 7" xfId="5221" xr:uid="{00000000-0005-0000-0000-0000AA130000}"/>
    <cellStyle name="20% - Accent1 2 2 4 2 2 2 3 7 2" xfId="5222" xr:uid="{00000000-0005-0000-0000-0000AB130000}"/>
    <cellStyle name="20% - Accent1 2 2 4 2 2 2 3 8" xfId="5223" xr:uid="{00000000-0005-0000-0000-0000AC130000}"/>
    <cellStyle name="20% - Accent1 2 2 4 2 2 2 3 8 2" xfId="5224" xr:uid="{00000000-0005-0000-0000-0000AD130000}"/>
    <cellStyle name="20% - Accent1 2 2 4 2 2 2 3 9" xfId="5225" xr:uid="{00000000-0005-0000-0000-0000AE130000}"/>
    <cellStyle name="20% - Accent1 2 2 4 2 2 2 4" xfId="5226" xr:uid="{00000000-0005-0000-0000-0000AF130000}"/>
    <cellStyle name="20% - Accent1 2 2 4 2 2 2 4 2" xfId="5227" xr:uid="{00000000-0005-0000-0000-0000B0130000}"/>
    <cellStyle name="20% - Accent1 2 2 4 2 2 2 4 2 2" xfId="5228" xr:uid="{00000000-0005-0000-0000-0000B1130000}"/>
    <cellStyle name="20% - Accent1 2 2 4 2 2 2 4 2 2 2" xfId="5229" xr:uid="{00000000-0005-0000-0000-0000B2130000}"/>
    <cellStyle name="20% - Accent1 2 2 4 2 2 2 4 2 3" xfId="5230" xr:uid="{00000000-0005-0000-0000-0000B3130000}"/>
    <cellStyle name="20% - Accent1 2 2 4 2 2 2 4 3" xfId="5231" xr:uid="{00000000-0005-0000-0000-0000B4130000}"/>
    <cellStyle name="20% - Accent1 2 2 4 2 2 2 4 3 2" xfId="5232" xr:uid="{00000000-0005-0000-0000-0000B5130000}"/>
    <cellStyle name="20% - Accent1 2 2 4 2 2 2 4 4" xfId="5233" xr:uid="{00000000-0005-0000-0000-0000B6130000}"/>
    <cellStyle name="20% - Accent1 2 2 4 2 2 2 5" xfId="5234" xr:uid="{00000000-0005-0000-0000-0000B7130000}"/>
    <cellStyle name="20% - Accent1 2 2 4 2 2 2 5 2" xfId="5235" xr:uid="{00000000-0005-0000-0000-0000B8130000}"/>
    <cellStyle name="20% - Accent1 2 2 4 2 2 2 5 2 2" xfId="5236" xr:uid="{00000000-0005-0000-0000-0000B9130000}"/>
    <cellStyle name="20% - Accent1 2 2 4 2 2 2 5 2 2 2" xfId="5237" xr:uid="{00000000-0005-0000-0000-0000BA130000}"/>
    <cellStyle name="20% - Accent1 2 2 4 2 2 2 5 2 3" xfId="5238" xr:uid="{00000000-0005-0000-0000-0000BB130000}"/>
    <cellStyle name="20% - Accent1 2 2 4 2 2 2 5 3" xfId="5239" xr:uid="{00000000-0005-0000-0000-0000BC130000}"/>
    <cellStyle name="20% - Accent1 2 2 4 2 2 2 5 3 2" xfId="5240" xr:uid="{00000000-0005-0000-0000-0000BD130000}"/>
    <cellStyle name="20% - Accent1 2 2 4 2 2 2 5 4" xfId="5241" xr:uid="{00000000-0005-0000-0000-0000BE130000}"/>
    <cellStyle name="20% - Accent1 2 2 4 2 2 2 6" xfId="5242" xr:uid="{00000000-0005-0000-0000-0000BF130000}"/>
    <cellStyle name="20% - Accent1 2 2 4 2 2 2 6 2" xfId="5243" xr:uid="{00000000-0005-0000-0000-0000C0130000}"/>
    <cellStyle name="20% - Accent1 2 2 4 2 2 2 6 2 2" xfId="5244" xr:uid="{00000000-0005-0000-0000-0000C1130000}"/>
    <cellStyle name="20% - Accent1 2 2 4 2 2 2 6 2 2 2" xfId="5245" xr:uid="{00000000-0005-0000-0000-0000C2130000}"/>
    <cellStyle name="20% - Accent1 2 2 4 2 2 2 6 2 3" xfId="5246" xr:uid="{00000000-0005-0000-0000-0000C3130000}"/>
    <cellStyle name="20% - Accent1 2 2 4 2 2 2 6 3" xfId="5247" xr:uid="{00000000-0005-0000-0000-0000C4130000}"/>
    <cellStyle name="20% - Accent1 2 2 4 2 2 2 6 3 2" xfId="5248" xr:uid="{00000000-0005-0000-0000-0000C5130000}"/>
    <cellStyle name="20% - Accent1 2 2 4 2 2 2 6 4" xfId="5249" xr:uid="{00000000-0005-0000-0000-0000C6130000}"/>
    <cellStyle name="20% - Accent1 2 2 4 2 2 2 7" xfId="5250" xr:uid="{00000000-0005-0000-0000-0000C7130000}"/>
    <cellStyle name="20% - Accent1 2 2 4 2 2 2 7 2" xfId="5251" xr:uid="{00000000-0005-0000-0000-0000C8130000}"/>
    <cellStyle name="20% - Accent1 2 2 4 2 2 2 7 2 2" xfId="5252" xr:uid="{00000000-0005-0000-0000-0000C9130000}"/>
    <cellStyle name="20% - Accent1 2 2 4 2 2 2 7 3" xfId="5253" xr:uid="{00000000-0005-0000-0000-0000CA130000}"/>
    <cellStyle name="20% - Accent1 2 2 4 2 2 2 8" xfId="5254" xr:uid="{00000000-0005-0000-0000-0000CB130000}"/>
    <cellStyle name="20% - Accent1 2 2 4 2 2 2 8 2" xfId="5255" xr:uid="{00000000-0005-0000-0000-0000CC130000}"/>
    <cellStyle name="20% - Accent1 2 2 4 2 2 2 8 2 2" xfId="5256" xr:uid="{00000000-0005-0000-0000-0000CD130000}"/>
    <cellStyle name="20% - Accent1 2 2 4 2 2 2 8 3" xfId="5257" xr:uid="{00000000-0005-0000-0000-0000CE130000}"/>
    <cellStyle name="20% - Accent1 2 2 4 2 2 2 9" xfId="5258" xr:uid="{00000000-0005-0000-0000-0000CF130000}"/>
    <cellStyle name="20% - Accent1 2 2 4 2 2 2 9 2" xfId="5259" xr:uid="{00000000-0005-0000-0000-0000D0130000}"/>
    <cellStyle name="20% - Accent1 2 2 4 2 2 3" xfId="5260" xr:uid="{00000000-0005-0000-0000-0000D1130000}"/>
    <cellStyle name="20% - Accent1 2 2 4 2 2 3 10" xfId="5261" xr:uid="{00000000-0005-0000-0000-0000D2130000}"/>
    <cellStyle name="20% - Accent1 2 2 4 2 2 3 10 2" xfId="5262" xr:uid="{00000000-0005-0000-0000-0000D3130000}"/>
    <cellStyle name="20% - Accent1 2 2 4 2 2 3 11" xfId="5263" xr:uid="{00000000-0005-0000-0000-0000D4130000}"/>
    <cellStyle name="20% - Accent1 2 2 4 2 2 3 2" xfId="5264" xr:uid="{00000000-0005-0000-0000-0000D5130000}"/>
    <cellStyle name="20% - Accent1 2 2 4 2 2 3 2 2" xfId="5265" xr:uid="{00000000-0005-0000-0000-0000D6130000}"/>
    <cellStyle name="20% - Accent1 2 2 4 2 2 3 2 2 2" xfId="5266" xr:uid="{00000000-0005-0000-0000-0000D7130000}"/>
    <cellStyle name="20% - Accent1 2 2 4 2 2 3 2 2 2 2" xfId="5267" xr:uid="{00000000-0005-0000-0000-0000D8130000}"/>
    <cellStyle name="20% - Accent1 2 2 4 2 2 3 2 2 2 2 2" xfId="5268" xr:uid="{00000000-0005-0000-0000-0000D9130000}"/>
    <cellStyle name="20% - Accent1 2 2 4 2 2 3 2 2 2 3" xfId="5269" xr:uid="{00000000-0005-0000-0000-0000DA130000}"/>
    <cellStyle name="20% - Accent1 2 2 4 2 2 3 2 2 3" xfId="5270" xr:uid="{00000000-0005-0000-0000-0000DB130000}"/>
    <cellStyle name="20% - Accent1 2 2 4 2 2 3 2 2 3 2" xfId="5271" xr:uid="{00000000-0005-0000-0000-0000DC130000}"/>
    <cellStyle name="20% - Accent1 2 2 4 2 2 3 2 2 4" xfId="5272" xr:uid="{00000000-0005-0000-0000-0000DD130000}"/>
    <cellStyle name="20% - Accent1 2 2 4 2 2 3 2 3" xfId="5273" xr:uid="{00000000-0005-0000-0000-0000DE130000}"/>
    <cellStyle name="20% - Accent1 2 2 4 2 2 3 2 3 2" xfId="5274" xr:uid="{00000000-0005-0000-0000-0000DF130000}"/>
    <cellStyle name="20% - Accent1 2 2 4 2 2 3 2 3 2 2" xfId="5275" xr:uid="{00000000-0005-0000-0000-0000E0130000}"/>
    <cellStyle name="20% - Accent1 2 2 4 2 2 3 2 3 2 2 2" xfId="5276" xr:uid="{00000000-0005-0000-0000-0000E1130000}"/>
    <cellStyle name="20% - Accent1 2 2 4 2 2 3 2 3 2 3" xfId="5277" xr:uid="{00000000-0005-0000-0000-0000E2130000}"/>
    <cellStyle name="20% - Accent1 2 2 4 2 2 3 2 3 3" xfId="5278" xr:uid="{00000000-0005-0000-0000-0000E3130000}"/>
    <cellStyle name="20% - Accent1 2 2 4 2 2 3 2 3 3 2" xfId="5279" xr:uid="{00000000-0005-0000-0000-0000E4130000}"/>
    <cellStyle name="20% - Accent1 2 2 4 2 2 3 2 3 4" xfId="5280" xr:uid="{00000000-0005-0000-0000-0000E5130000}"/>
    <cellStyle name="20% - Accent1 2 2 4 2 2 3 2 4" xfId="5281" xr:uid="{00000000-0005-0000-0000-0000E6130000}"/>
    <cellStyle name="20% - Accent1 2 2 4 2 2 3 2 4 2" xfId="5282" xr:uid="{00000000-0005-0000-0000-0000E7130000}"/>
    <cellStyle name="20% - Accent1 2 2 4 2 2 3 2 4 2 2" xfId="5283" xr:uid="{00000000-0005-0000-0000-0000E8130000}"/>
    <cellStyle name="20% - Accent1 2 2 4 2 2 3 2 4 2 2 2" xfId="5284" xr:uid="{00000000-0005-0000-0000-0000E9130000}"/>
    <cellStyle name="20% - Accent1 2 2 4 2 2 3 2 4 2 3" xfId="5285" xr:uid="{00000000-0005-0000-0000-0000EA130000}"/>
    <cellStyle name="20% - Accent1 2 2 4 2 2 3 2 4 3" xfId="5286" xr:uid="{00000000-0005-0000-0000-0000EB130000}"/>
    <cellStyle name="20% - Accent1 2 2 4 2 2 3 2 4 3 2" xfId="5287" xr:uid="{00000000-0005-0000-0000-0000EC130000}"/>
    <cellStyle name="20% - Accent1 2 2 4 2 2 3 2 4 4" xfId="5288" xr:uid="{00000000-0005-0000-0000-0000ED130000}"/>
    <cellStyle name="20% - Accent1 2 2 4 2 2 3 2 5" xfId="5289" xr:uid="{00000000-0005-0000-0000-0000EE130000}"/>
    <cellStyle name="20% - Accent1 2 2 4 2 2 3 2 5 2" xfId="5290" xr:uid="{00000000-0005-0000-0000-0000EF130000}"/>
    <cellStyle name="20% - Accent1 2 2 4 2 2 3 2 5 2 2" xfId="5291" xr:uid="{00000000-0005-0000-0000-0000F0130000}"/>
    <cellStyle name="20% - Accent1 2 2 4 2 2 3 2 5 3" xfId="5292" xr:uid="{00000000-0005-0000-0000-0000F1130000}"/>
    <cellStyle name="20% - Accent1 2 2 4 2 2 3 2 6" xfId="5293" xr:uid="{00000000-0005-0000-0000-0000F2130000}"/>
    <cellStyle name="20% - Accent1 2 2 4 2 2 3 2 6 2" xfId="5294" xr:uid="{00000000-0005-0000-0000-0000F3130000}"/>
    <cellStyle name="20% - Accent1 2 2 4 2 2 3 2 6 2 2" xfId="5295" xr:uid="{00000000-0005-0000-0000-0000F4130000}"/>
    <cellStyle name="20% - Accent1 2 2 4 2 2 3 2 6 3" xfId="5296" xr:uid="{00000000-0005-0000-0000-0000F5130000}"/>
    <cellStyle name="20% - Accent1 2 2 4 2 2 3 2 7" xfId="5297" xr:uid="{00000000-0005-0000-0000-0000F6130000}"/>
    <cellStyle name="20% - Accent1 2 2 4 2 2 3 2 7 2" xfId="5298" xr:uid="{00000000-0005-0000-0000-0000F7130000}"/>
    <cellStyle name="20% - Accent1 2 2 4 2 2 3 2 8" xfId="5299" xr:uid="{00000000-0005-0000-0000-0000F8130000}"/>
    <cellStyle name="20% - Accent1 2 2 4 2 2 3 2 8 2" xfId="5300" xr:uid="{00000000-0005-0000-0000-0000F9130000}"/>
    <cellStyle name="20% - Accent1 2 2 4 2 2 3 2 9" xfId="5301" xr:uid="{00000000-0005-0000-0000-0000FA130000}"/>
    <cellStyle name="20% - Accent1 2 2 4 2 2 3 3" xfId="5302" xr:uid="{00000000-0005-0000-0000-0000FB130000}"/>
    <cellStyle name="20% - Accent1 2 2 4 2 2 3 3 2" xfId="5303" xr:uid="{00000000-0005-0000-0000-0000FC130000}"/>
    <cellStyle name="20% - Accent1 2 2 4 2 2 3 3 2 2" xfId="5304" xr:uid="{00000000-0005-0000-0000-0000FD130000}"/>
    <cellStyle name="20% - Accent1 2 2 4 2 2 3 3 2 2 2" xfId="5305" xr:uid="{00000000-0005-0000-0000-0000FE130000}"/>
    <cellStyle name="20% - Accent1 2 2 4 2 2 3 3 2 2 2 2" xfId="5306" xr:uid="{00000000-0005-0000-0000-0000FF130000}"/>
    <cellStyle name="20% - Accent1 2 2 4 2 2 3 3 2 2 3" xfId="5307" xr:uid="{00000000-0005-0000-0000-000000140000}"/>
    <cellStyle name="20% - Accent1 2 2 4 2 2 3 3 2 3" xfId="5308" xr:uid="{00000000-0005-0000-0000-000001140000}"/>
    <cellStyle name="20% - Accent1 2 2 4 2 2 3 3 2 3 2" xfId="5309" xr:uid="{00000000-0005-0000-0000-000002140000}"/>
    <cellStyle name="20% - Accent1 2 2 4 2 2 3 3 2 4" xfId="5310" xr:uid="{00000000-0005-0000-0000-000003140000}"/>
    <cellStyle name="20% - Accent1 2 2 4 2 2 3 3 3" xfId="5311" xr:uid="{00000000-0005-0000-0000-000004140000}"/>
    <cellStyle name="20% - Accent1 2 2 4 2 2 3 3 3 2" xfId="5312" xr:uid="{00000000-0005-0000-0000-000005140000}"/>
    <cellStyle name="20% - Accent1 2 2 4 2 2 3 3 3 2 2" xfId="5313" xr:uid="{00000000-0005-0000-0000-000006140000}"/>
    <cellStyle name="20% - Accent1 2 2 4 2 2 3 3 3 2 2 2" xfId="5314" xr:uid="{00000000-0005-0000-0000-000007140000}"/>
    <cellStyle name="20% - Accent1 2 2 4 2 2 3 3 3 2 3" xfId="5315" xr:uid="{00000000-0005-0000-0000-000008140000}"/>
    <cellStyle name="20% - Accent1 2 2 4 2 2 3 3 3 3" xfId="5316" xr:uid="{00000000-0005-0000-0000-000009140000}"/>
    <cellStyle name="20% - Accent1 2 2 4 2 2 3 3 3 3 2" xfId="5317" xr:uid="{00000000-0005-0000-0000-00000A140000}"/>
    <cellStyle name="20% - Accent1 2 2 4 2 2 3 3 3 4" xfId="5318" xr:uid="{00000000-0005-0000-0000-00000B140000}"/>
    <cellStyle name="20% - Accent1 2 2 4 2 2 3 3 4" xfId="5319" xr:uid="{00000000-0005-0000-0000-00000C140000}"/>
    <cellStyle name="20% - Accent1 2 2 4 2 2 3 3 4 2" xfId="5320" xr:uid="{00000000-0005-0000-0000-00000D140000}"/>
    <cellStyle name="20% - Accent1 2 2 4 2 2 3 3 4 2 2" xfId="5321" xr:uid="{00000000-0005-0000-0000-00000E140000}"/>
    <cellStyle name="20% - Accent1 2 2 4 2 2 3 3 4 2 2 2" xfId="5322" xr:uid="{00000000-0005-0000-0000-00000F140000}"/>
    <cellStyle name="20% - Accent1 2 2 4 2 2 3 3 4 2 3" xfId="5323" xr:uid="{00000000-0005-0000-0000-000010140000}"/>
    <cellStyle name="20% - Accent1 2 2 4 2 2 3 3 4 3" xfId="5324" xr:uid="{00000000-0005-0000-0000-000011140000}"/>
    <cellStyle name="20% - Accent1 2 2 4 2 2 3 3 4 3 2" xfId="5325" xr:uid="{00000000-0005-0000-0000-000012140000}"/>
    <cellStyle name="20% - Accent1 2 2 4 2 2 3 3 4 4" xfId="5326" xr:uid="{00000000-0005-0000-0000-000013140000}"/>
    <cellStyle name="20% - Accent1 2 2 4 2 2 3 3 5" xfId="5327" xr:uid="{00000000-0005-0000-0000-000014140000}"/>
    <cellStyle name="20% - Accent1 2 2 4 2 2 3 3 5 2" xfId="5328" xr:uid="{00000000-0005-0000-0000-000015140000}"/>
    <cellStyle name="20% - Accent1 2 2 4 2 2 3 3 5 2 2" xfId="5329" xr:uid="{00000000-0005-0000-0000-000016140000}"/>
    <cellStyle name="20% - Accent1 2 2 4 2 2 3 3 5 3" xfId="5330" xr:uid="{00000000-0005-0000-0000-000017140000}"/>
    <cellStyle name="20% - Accent1 2 2 4 2 2 3 3 6" xfId="5331" xr:uid="{00000000-0005-0000-0000-000018140000}"/>
    <cellStyle name="20% - Accent1 2 2 4 2 2 3 3 6 2" xfId="5332" xr:uid="{00000000-0005-0000-0000-000019140000}"/>
    <cellStyle name="20% - Accent1 2 2 4 2 2 3 3 6 2 2" xfId="5333" xr:uid="{00000000-0005-0000-0000-00001A140000}"/>
    <cellStyle name="20% - Accent1 2 2 4 2 2 3 3 6 3" xfId="5334" xr:uid="{00000000-0005-0000-0000-00001B140000}"/>
    <cellStyle name="20% - Accent1 2 2 4 2 2 3 3 7" xfId="5335" xr:uid="{00000000-0005-0000-0000-00001C140000}"/>
    <cellStyle name="20% - Accent1 2 2 4 2 2 3 3 7 2" xfId="5336" xr:uid="{00000000-0005-0000-0000-00001D140000}"/>
    <cellStyle name="20% - Accent1 2 2 4 2 2 3 3 8" xfId="5337" xr:uid="{00000000-0005-0000-0000-00001E140000}"/>
    <cellStyle name="20% - Accent1 2 2 4 2 2 3 3 8 2" xfId="5338" xr:uid="{00000000-0005-0000-0000-00001F140000}"/>
    <cellStyle name="20% - Accent1 2 2 4 2 2 3 3 9" xfId="5339" xr:uid="{00000000-0005-0000-0000-000020140000}"/>
    <cellStyle name="20% - Accent1 2 2 4 2 2 3 4" xfId="5340" xr:uid="{00000000-0005-0000-0000-000021140000}"/>
    <cellStyle name="20% - Accent1 2 2 4 2 2 3 4 2" xfId="5341" xr:uid="{00000000-0005-0000-0000-000022140000}"/>
    <cellStyle name="20% - Accent1 2 2 4 2 2 3 4 2 2" xfId="5342" xr:uid="{00000000-0005-0000-0000-000023140000}"/>
    <cellStyle name="20% - Accent1 2 2 4 2 2 3 4 2 2 2" xfId="5343" xr:uid="{00000000-0005-0000-0000-000024140000}"/>
    <cellStyle name="20% - Accent1 2 2 4 2 2 3 4 2 3" xfId="5344" xr:uid="{00000000-0005-0000-0000-000025140000}"/>
    <cellStyle name="20% - Accent1 2 2 4 2 2 3 4 3" xfId="5345" xr:uid="{00000000-0005-0000-0000-000026140000}"/>
    <cellStyle name="20% - Accent1 2 2 4 2 2 3 4 3 2" xfId="5346" xr:uid="{00000000-0005-0000-0000-000027140000}"/>
    <cellStyle name="20% - Accent1 2 2 4 2 2 3 4 4" xfId="5347" xr:uid="{00000000-0005-0000-0000-000028140000}"/>
    <cellStyle name="20% - Accent1 2 2 4 2 2 3 5" xfId="5348" xr:uid="{00000000-0005-0000-0000-000029140000}"/>
    <cellStyle name="20% - Accent1 2 2 4 2 2 3 5 2" xfId="5349" xr:uid="{00000000-0005-0000-0000-00002A140000}"/>
    <cellStyle name="20% - Accent1 2 2 4 2 2 3 5 2 2" xfId="5350" xr:uid="{00000000-0005-0000-0000-00002B140000}"/>
    <cellStyle name="20% - Accent1 2 2 4 2 2 3 5 2 2 2" xfId="5351" xr:uid="{00000000-0005-0000-0000-00002C140000}"/>
    <cellStyle name="20% - Accent1 2 2 4 2 2 3 5 2 3" xfId="5352" xr:uid="{00000000-0005-0000-0000-00002D140000}"/>
    <cellStyle name="20% - Accent1 2 2 4 2 2 3 5 3" xfId="5353" xr:uid="{00000000-0005-0000-0000-00002E140000}"/>
    <cellStyle name="20% - Accent1 2 2 4 2 2 3 5 3 2" xfId="5354" xr:uid="{00000000-0005-0000-0000-00002F140000}"/>
    <cellStyle name="20% - Accent1 2 2 4 2 2 3 5 4" xfId="5355" xr:uid="{00000000-0005-0000-0000-000030140000}"/>
    <cellStyle name="20% - Accent1 2 2 4 2 2 3 6" xfId="5356" xr:uid="{00000000-0005-0000-0000-000031140000}"/>
    <cellStyle name="20% - Accent1 2 2 4 2 2 3 6 2" xfId="5357" xr:uid="{00000000-0005-0000-0000-000032140000}"/>
    <cellStyle name="20% - Accent1 2 2 4 2 2 3 6 2 2" xfId="5358" xr:uid="{00000000-0005-0000-0000-000033140000}"/>
    <cellStyle name="20% - Accent1 2 2 4 2 2 3 6 2 2 2" xfId="5359" xr:uid="{00000000-0005-0000-0000-000034140000}"/>
    <cellStyle name="20% - Accent1 2 2 4 2 2 3 6 2 3" xfId="5360" xr:uid="{00000000-0005-0000-0000-000035140000}"/>
    <cellStyle name="20% - Accent1 2 2 4 2 2 3 6 3" xfId="5361" xr:uid="{00000000-0005-0000-0000-000036140000}"/>
    <cellStyle name="20% - Accent1 2 2 4 2 2 3 6 3 2" xfId="5362" xr:uid="{00000000-0005-0000-0000-000037140000}"/>
    <cellStyle name="20% - Accent1 2 2 4 2 2 3 6 4" xfId="5363" xr:uid="{00000000-0005-0000-0000-000038140000}"/>
    <cellStyle name="20% - Accent1 2 2 4 2 2 3 7" xfId="5364" xr:uid="{00000000-0005-0000-0000-000039140000}"/>
    <cellStyle name="20% - Accent1 2 2 4 2 2 3 7 2" xfId="5365" xr:uid="{00000000-0005-0000-0000-00003A140000}"/>
    <cellStyle name="20% - Accent1 2 2 4 2 2 3 7 2 2" xfId="5366" xr:uid="{00000000-0005-0000-0000-00003B140000}"/>
    <cellStyle name="20% - Accent1 2 2 4 2 2 3 7 3" xfId="5367" xr:uid="{00000000-0005-0000-0000-00003C140000}"/>
    <cellStyle name="20% - Accent1 2 2 4 2 2 3 8" xfId="5368" xr:uid="{00000000-0005-0000-0000-00003D140000}"/>
    <cellStyle name="20% - Accent1 2 2 4 2 2 3 8 2" xfId="5369" xr:uid="{00000000-0005-0000-0000-00003E140000}"/>
    <cellStyle name="20% - Accent1 2 2 4 2 2 3 8 2 2" xfId="5370" xr:uid="{00000000-0005-0000-0000-00003F140000}"/>
    <cellStyle name="20% - Accent1 2 2 4 2 2 3 8 3" xfId="5371" xr:uid="{00000000-0005-0000-0000-000040140000}"/>
    <cellStyle name="20% - Accent1 2 2 4 2 2 3 9" xfId="5372" xr:uid="{00000000-0005-0000-0000-000041140000}"/>
    <cellStyle name="20% - Accent1 2 2 4 2 2 3 9 2" xfId="5373" xr:uid="{00000000-0005-0000-0000-000042140000}"/>
    <cellStyle name="20% - Accent1 2 2 4 2 2 4" xfId="5374" xr:uid="{00000000-0005-0000-0000-000043140000}"/>
    <cellStyle name="20% - Accent1 2 2 4 2 2 4 10" xfId="5375" xr:uid="{00000000-0005-0000-0000-000044140000}"/>
    <cellStyle name="20% - Accent1 2 2 4 2 2 4 10 2" xfId="5376" xr:uid="{00000000-0005-0000-0000-000045140000}"/>
    <cellStyle name="20% - Accent1 2 2 4 2 2 4 11" xfId="5377" xr:uid="{00000000-0005-0000-0000-000046140000}"/>
    <cellStyle name="20% - Accent1 2 2 4 2 2 4 2" xfId="5378" xr:uid="{00000000-0005-0000-0000-000047140000}"/>
    <cellStyle name="20% - Accent1 2 2 4 2 2 4 2 2" xfId="5379" xr:uid="{00000000-0005-0000-0000-000048140000}"/>
    <cellStyle name="20% - Accent1 2 2 4 2 2 4 2 2 2" xfId="5380" xr:uid="{00000000-0005-0000-0000-000049140000}"/>
    <cellStyle name="20% - Accent1 2 2 4 2 2 4 2 2 2 2" xfId="5381" xr:uid="{00000000-0005-0000-0000-00004A140000}"/>
    <cellStyle name="20% - Accent1 2 2 4 2 2 4 2 2 2 2 2" xfId="5382" xr:uid="{00000000-0005-0000-0000-00004B140000}"/>
    <cellStyle name="20% - Accent1 2 2 4 2 2 4 2 2 2 3" xfId="5383" xr:uid="{00000000-0005-0000-0000-00004C140000}"/>
    <cellStyle name="20% - Accent1 2 2 4 2 2 4 2 2 3" xfId="5384" xr:uid="{00000000-0005-0000-0000-00004D140000}"/>
    <cellStyle name="20% - Accent1 2 2 4 2 2 4 2 2 3 2" xfId="5385" xr:uid="{00000000-0005-0000-0000-00004E140000}"/>
    <cellStyle name="20% - Accent1 2 2 4 2 2 4 2 2 4" xfId="5386" xr:uid="{00000000-0005-0000-0000-00004F140000}"/>
    <cellStyle name="20% - Accent1 2 2 4 2 2 4 2 3" xfId="5387" xr:uid="{00000000-0005-0000-0000-000050140000}"/>
    <cellStyle name="20% - Accent1 2 2 4 2 2 4 2 3 2" xfId="5388" xr:uid="{00000000-0005-0000-0000-000051140000}"/>
    <cellStyle name="20% - Accent1 2 2 4 2 2 4 2 3 2 2" xfId="5389" xr:uid="{00000000-0005-0000-0000-000052140000}"/>
    <cellStyle name="20% - Accent1 2 2 4 2 2 4 2 3 2 2 2" xfId="5390" xr:uid="{00000000-0005-0000-0000-000053140000}"/>
    <cellStyle name="20% - Accent1 2 2 4 2 2 4 2 3 2 3" xfId="5391" xr:uid="{00000000-0005-0000-0000-000054140000}"/>
    <cellStyle name="20% - Accent1 2 2 4 2 2 4 2 3 3" xfId="5392" xr:uid="{00000000-0005-0000-0000-000055140000}"/>
    <cellStyle name="20% - Accent1 2 2 4 2 2 4 2 3 3 2" xfId="5393" xr:uid="{00000000-0005-0000-0000-000056140000}"/>
    <cellStyle name="20% - Accent1 2 2 4 2 2 4 2 3 4" xfId="5394" xr:uid="{00000000-0005-0000-0000-000057140000}"/>
    <cellStyle name="20% - Accent1 2 2 4 2 2 4 2 4" xfId="5395" xr:uid="{00000000-0005-0000-0000-000058140000}"/>
    <cellStyle name="20% - Accent1 2 2 4 2 2 4 2 4 2" xfId="5396" xr:uid="{00000000-0005-0000-0000-000059140000}"/>
    <cellStyle name="20% - Accent1 2 2 4 2 2 4 2 4 2 2" xfId="5397" xr:uid="{00000000-0005-0000-0000-00005A140000}"/>
    <cellStyle name="20% - Accent1 2 2 4 2 2 4 2 4 2 2 2" xfId="5398" xr:uid="{00000000-0005-0000-0000-00005B140000}"/>
    <cellStyle name="20% - Accent1 2 2 4 2 2 4 2 4 2 3" xfId="5399" xr:uid="{00000000-0005-0000-0000-00005C140000}"/>
    <cellStyle name="20% - Accent1 2 2 4 2 2 4 2 4 3" xfId="5400" xr:uid="{00000000-0005-0000-0000-00005D140000}"/>
    <cellStyle name="20% - Accent1 2 2 4 2 2 4 2 4 3 2" xfId="5401" xr:uid="{00000000-0005-0000-0000-00005E140000}"/>
    <cellStyle name="20% - Accent1 2 2 4 2 2 4 2 4 4" xfId="5402" xr:uid="{00000000-0005-0000-0000-00005F140000}"/>
    <cellStyle name="20% - Accent1 2 2 4 2 2 4 2 5" xfId="5403" xr:uid="{00000000-0005-0000-0000-000060140000}"/>
    <cellStyle name="20% - Accent1 2 2 4 2 2 4 2 5 2" xfId="5404" xr:uid="{00000000-0005-0000-0000-000061140000}"/>
    <cellStyle name="20% - Accent1 2 2 4 2 2 4 2 5 2 2" xfId="5405" xr:uid="{00000000-0005-0000-0000-000062140000}"/>
    <cellStyle name="20% - Accent1 2 2 4 2 2 4 2 5 3" xfId="5406" xr:uid="{00000000-0005-0000-0000-000063140000}"/>
    <cellStyle name="20% - Accent1 2 2 4 2 2 4 2 6" xfId="5407" xr:uid="{00000000-0005-0000-0000-000064140000}"/>
    <cellStyle name="20% - Accent1 2 2 4 2 2 4 2 6 2" xfId="5408" xr:uid="{00000000-0005-0000-0000-000065140000}"/>
    <cellStyle name="20% - Accent1 2 2 4 2 2 4 2 6 2 2" xfId="5409" xr:uid="{00000000-0005-0000-0000-000066140000}"/>
    <cellStyle name="20% - Accent1 2 2 4 2 2 4 2 6 3" xfId="5410" xr:uid="{00000000-0005-0000-0000-000067140000}"/>
    <cellStyle name="20% - Accent1 2 2 4 2 2 4 2 7" xfId="5411" xr:uid="{00000000-0005-0000-0000-000068140000}"/>
    <cellStyle name="20% - Accent1 2 2 4 2 2 4 2 7 2" xfId="5412" xr:uid="{00000000-0005-0000-0000-000069140000}"/>
    <cellStyle name="20% - Accent1 2 2 4 2 2 4 2 8" xfId="5413" xr:uid="{00000000-0005-0000-0000-00006A140000}"/>
    <cellStyle name="20% - Accent1 2 2 4 2 2 4 2 8 2" xfId="5414" xr:uid="{00000000-0005-0000-0000-00006B140000}"/>
    <cellStyle name="20% - Accent1 2 2 4 2 2 4 2 9" xfId="5415" xr:uid="{00000000-0005-0000-0000-00006C140000}"/>
    <cellStyle name="20% - Accent1 2 2 4 2 2 4 3" xfId="5416" xr:uid="{00000000-0005-0000-0000-00006D140000}"/>
    <cellStyle name="20% - Accent1 2 2 4 2 2 4 3 2" xfId="5417" xr:uid="{00000000-0005-0000-0000-00006E140000}"/>
    <cellStyle name="20% - Accent1 2 2 4 2 2 4 3 2 2" xfId="5418" xr:uid="{00000000-0005-0000-0000-00006F140000}"/>
    <cellStyle name="20% - Accent1 2 2 4 2 2 4 3 2 2 2" xfId="5419" xr:uid="{00000000-0005-0000-0000-000070140000}"/>
    <cellStyle name="20% - Accent1 2 2 4 2 2 4 3 2 2 2 2" xfId="5420" xr:uid="{00000000-0005-0000-0000-000071140000}"/>
    <cellStyle name="20% - Accent1 2 2 4 2 2 4 3 2 2 3" xfId="5421" xr:uid="{00000000-0005-0000-0000-000072140000}"/>
    <cellStyle name="20% - Accent1 2 2 4 2 2 4 3 2 3" xfId="5422" xr:uid="{00000000-0005-0000-0000-000073140000}"/>
    <cellStyle name="20% - Accent1 2 2 4 2 2 4 3 2 3 2" xfId="5423" xr:uid="{00000000-0005-0000-0000-000074140000}"/>
    <cellStyle name="20% - Accent1 2 2 4 2 2 4 3 2 4" xfId="5424" xr:uid="{00000000-0005-0000-0000-000075140000}"/>
    <cellStyle name="20% - Accent1 2 2 4 2 2 4 3 3" xfId="5425" xr:uid="{00000000-0005-0000-0000-000076140000}"/>
    <cellStyle name="20% - Accent1 2 2 4 2 2 4 3 3 2" xfId="5426" xr:uid="{00000000-0005-0000-0000-000077140000}"/>
    <cellStyle name="20% - Accent1 2 2 4 2 2 4 3 3 2 2" xfId="5427" xr:uid="{00000000-0005-0000-0000-000078140000}"/>
    <cellStyle name="20% - Accent1 2 2 4 2 2 4 3 3 2 2 2" xfId="5428" xr:uid="{00000000-0005-0000-0000-000079140000}"/>
    <cellStyle name="20% - Accent1 2 2 4 2 2 4 3 3 2 3" xfId="5429" xr:uid="{00000000-0005-0000-0000-00007A140000}"/>
    <cellStyle name="20% - Accent1 2 2 4 2 2 4 3 3 3" xfId="5430" xr:uid="{00000000-0005-0000-0000-00007B140000}"/>
    <cellStyle name="20% - Accent1 2 2 4 2 2 4 3 3 3 2" xfId="5431" xr:uid="{00000000-0005-0000-0000-00007C140000}"/>
    <cellStyle name="20% - Accent1 2 2 4 2 2 4 3 3 4" xfId="5432" xr:uid="{00000000-0005-0000-0000-00007D140000}"/>
    <cellStyle name="20% - Accent1 2 2 4 2 2 4 3 4" xfId="5433" xr:uid="{00000000-0005-0000-0000-00007E140000}"/>
    <cellStyle name="20% - Accent1 2 2 4 2 2 4 3 4 2" xfId="5434" xr:uid="{00000000-0005-0000-0000-00007F140000}"/>
    <cellStyle name="20% - Accent1 2 2 4 2 2 4 3 4 2 2" xfId="5435" xr:uid="{00000000-0005-0000-0000-000080140000}"/>
    <cellStyle name="20% - Accent1 2 2 4 2 2 4 3 4 2 2 2" xfId="5436" xr:uid="{00000000-0005-0000-0000-000081140000}"/>
    <cellStyle name="20% - Accent1 2 2 4 2 2 4 3 4 2 3" xfId="5437" xr:uid="{00000000-0005-0000-0000-000082140000}"/>
    <cellStyle name="20% - Accent1 2 2 4 2 2 4 3 4 3" xfId="5438" xr:uid="{00000000-0005-0000-0000-000083140000}"/>
    <cellStyle name="20% - Accent1 2 2 4 2 2 4 3 4 3 2" xfId="5439" xr:uid="{00000000-0005-0000-0000-000084140000}"/>
    <cellStyle name="20% - Accent1 2 2 4 2 2 4 3 4 4" xfId="5440" xr:uid="{00000000-0005-0000-0000-000085140000}"/>
    <cellStyle name="20% - Accent1 2 2 4 2 2 4 3 5" xfId="5441" xr:uid="{00000000-0005-0000-0000-000086140000}"/>
    <cellStyle name="20% - Accent1 2 2 4 2 2 4 3 5 2" xfId="5442" xr:uid="{00000000-0005-0000-0000-000087140000}"/>
    <cellStyle name="20% - Accent1 2 2 4 2 2 4 3 5 2 2" xfId="5443" xr:uid="{00000000-0005-0000-0000-000088140000}"/>
    <cellStyle name="20% - Accent1 2 2 4 2 2 4 3 5 3" xfId="5444" xr:uid="{00000000-0005-0000-0000-000089140000}"/>
    <cellStyle name="20% - Accent1 2 2 4 2 2 4 3 6" xfId="5445" xr:uid="{00000000-0005-0000-0000-00008A140000}"/>
    <cellStyle name="20% - Accent1 2 2 4 2 2 4 3 6 2" xfId="5446" xr:uid="{00000000-0005-0000-0000-00008B140000}"/>
    <cellStyle name="20% - Accent1 2 2 4 2 2 4 3 6 2 2" xfId="5447" xr:uid="{00000000-0005-0000-0000-00008C140000}"/>
    <cellStyle name="20% - Accent1 2 2 4 2 2 4 3 6 3" xfId="5448" xr:uid="{00000000-0005-0000-0000-00008D140000}"/>
    <cellStyle name="20% - Accent1 2 2 4 2 2 4 3 7" xfId="5449" xr:uid="{00000000-0005-0000-0000-00008E140000}"/>
    <cellStyle name="20% - Accent1 2 2 4 2 2 4 3 7 2" xfId="5450" xr:uid="{00000000-0005-0000-0000-00008F140000}"/>
    <cellStyle name="20% - Accent1 2 2 4 2 2 4 3 8" xfId="5451" xr:uid="{00000000-0005-0000-0000-000090140000}"/>
    <cellStyle name="20% - Accent1 2 2 4 2 2 4 3 8 2" xfId="5452" xr:uid="{00000000-0005-0000-0000-000091140000}"/>
    <cellStyle name="20% - Accent1 2 2 4 2 2 4 3 9" xfId="5453" xr:uid="{00000000-0005-0000-0000-000092140000}"/>
    <cellStyle name="20% - Accent1 2 2 4 2 2 4 4" xfId="5454" xr:uid="{00000000-0005-0000-0000-000093140000}"/>
    <cellStyle name="20% - Accent1 2 2 4 2 2 4 4 2" xfId="5455" xr:uid="{00000000-0005-0000-0000-000094140000}"/>
    <cellStyle name="20% - Accent1 2 2 4 2 2 4 4 2 2" xfId="5456" xr:uid="{00000000-0005-0000-0000-000095140000}"/>
    <cellStyle name="20% - Accent1 2 2 4 2 2 4 4 2 2 2" xfId="5457" xr:uid="{00000000-0005-0000-0000-000096140000}"/>
    <cellStyle name="20% - Accent1 2 2 4 2 2 4 4 2 3" xfId="5458" xr:uid="{00000000-0005-0000-0000-000097140000}"/>
    <cellStyle name="20% - Accent1 2 2 4 2 2 4 4 3" xfId="5459" xr:uid="{00000000-0005-0000-0000-000098140000}"/>
    <cellStyle name="20% - Accent1 2 2 4 2 2 4 4 3 2" xfId="5460" xr:uid="{00000000-0005-0000-0000-000099140000}"/>
    <cellStyle name="20% - Accent1 2 2 4 2 2 4 4 4" xfId="5461" xr:uid="{00000000-0005-0000-0000-00009A140000}"/>
    <cellStyle name="20% - Accent1 2 2 4 2 2 4 5" xfId="5462" xr:uid="{00000000-0005-0000-0000-00009B140000}"/>
    <cellStyle name="20% - Accent1 2 2 4 2 2 4 5 2" xfId="5463" xr:uid="{00000000-0005-0000-0000-00009C140000}"/>
    <cellStyle name="20% - Accent1 2 2 4 2 2 4 5 2 2" xfId="5464" xr:uid="{00000000-0005-0000-0000-00009D140000}"/>
    <cellStyle name="20% - Accent1 2 2 4 2 2 4 5 2 2 2" xfId="5465" xr:uid="{00000000-0005-0000-0000-00009E140000}"/>
    <cellStyle name="20% - Accent1 2 2 4 2 2 4 5 2 3" xfId="5466" xr:uid="{00000000-0005-0000-0000-00009F140000}"/>
    <cellStyle name="20% - Accent1 2 2 4 2 2 4 5 3" xfId="5467" xr:uid="{00000000-0005-0000-0000-0000A0140000}"/>
    <cellStyle name="20% - Accent1 2 2 4 2 2 4 5 3 2" xfId="5468" xr:uid="{00000000-0005-0000-0000-0000A1140000}"/>
    <cellStyle name="20% - Accent1 2 2 4 2 2 4 5 4" xfId="5469" xr:uid="{00000000-0005-0000-0000-0000A2140000}"/>
    <cellStyle name="20% - Accent1 2 2 4 2 2 4 6" xfId="5470" xr:uid="{00000000-0005-0000-0000-0000A3140000}"/>
    <cellStyle name="20% - Accent1 2 2 4 2 2 4 6 2" xfId="5471" xr:uid="{00000000-0005-0000-0000-0000A4140000}"/>
    <cellStyle name="20% - Accent1 2 2 4 2 2 4 6 2 2" xfId="5472" xr:uid="{00000000-0005-0000-0000-0000A5140000}"/>
    <cellStyle name="20% - Accent1 2 2 4 2 2 4 6 2 2 2" xfId="5473" xr:uid="{00000000-0005-0000-0000-0000A6140000}"/>
    <cellStyle name="20% - Accent1 2 2 4 2 2 4 6 2 3" xfId="5474" xr:uid="{00000000-0005-0000-0000-0000A7140000}"/>
    <cellStyle name="20% - Accent1 2 2 4 2 2 4 6 3" xfId="5475" xr:uid="{00000000-0005-0000-0000-0000A8140000}"/>
    <cellStyle name="20% - Accent1 2 2 4 2 2 4 6 3 2" xfId="5476" xr:uid="{00000000-0005-0000-0000-0000A9140000}"/>
    <cellStyle name="20% - Accent1 2 2 4 2 2 4 6 4" xfId="5477" xr:uid="{00000000-0005-0000-0000-0000AA140000}"/>
    <cellStyle name="20% - Accent1 2 2 4 2 2 4 7" xfId="5478" xr:uid="{00000000-0005-0000-0000-0000AB140000}"/>
    <cellStyle name="20% - Accent1 2 2 4 2 2 4 7 2" xfId="5479" xr:uid="{00000000-0005-0000-0000-0000AC140000}"/>
    <cellStyle name="20% - Accent1 2 2 4 2 2 4 7 2 2" xfId="5480" xr:uid="{00000000-0005-0000-0000-0000AD140000}"/>
    <cellStyle name="20% - Accent1 2 2 4 2 2 4 7 3" xfId="5481" xr:uid="{00000000-0005-0000-0000-0000AE140000}"/>
    <cellStyle name="20% - Accent1 2 2 4 2 2 4 8" xfId="5482" xr:uid="{00000000-0005-0000-0000-0000AF140000}"/>
    <cellStyle name="20% - Accent1 2 2 4 2 2 4 8 2" xfId="5483" xr:uid="{00000000-0005-0000-0000-0000B0140000}"/>
    <cellStyle name="20% - Accent1 2 2 4 2 2 4 8 2 2" xfId="5484" xr:uid="{00000000-0005-0000-0000-0000B1140000}"/>
    <cellStyle name="20% - Accent1 2 2 4 2 2 4 8 3" xfId="5485" xr:uid="{00000000-0005-0000-0000-0000B2140000}"/>
    <cellStyle name="20% - Accent1 2 2 4 2 2 4 9" xfId="5486" xr:uid="{00000000-0005-0000-0000-0000B3140000}"/>
    <cellStyle name="20% - Accent1 2 2 4 2 2 4 9 2" xfId="5487" xr:uid="{00000000-0005-0000-0000-0000B4140000}"/>
    <cellStyle name="20% - Accent1 2 2 4 2 2 5" xfId="5488" xr:uid="{00000000-0005-0000-0000-0000B5140000}"/>
    <cellStyle name="20% - Accent1 2 2 4 2 2 5 2" xfId="5489" xr:uid="{00000000-0005-0000-0000-0000B6140000}"/>
    <cellStyle name="20% - Accent1 2 2 4 2 2 5 2 2" xfId="5490" xr:uid="{00000000-0005-0000-0000-0000B7140000}"/>
    <cellStyle name="20% - Accent1 2 2 4 2 2 5 2 2 2" xfId="5491" xr:uid="{00000000-0005-0000-0000-0000B8140000}"/>
    <cellStyle name="20% - Accent1 2 2 4 2 2 5 2 2 2 2" xfId="5492" xr:uid="{00000000-0005-0000-0000-0000B9140000}"/>
    <cellStyle name="20% - Accent1 2 2 4 2 2 5 2 2 3" xfId="5493" xr:uid="{00000000-0005-0000-0000-0000BA140000}"/>
    <cellStyle name="20% - Accent1 2 2 4 2 2 5 2 3" xfId="5494" xr:uid="{00000000-0005-0000-0000-0000BB140000}"/>
    <cellStyle name="20% - Accent1 2 2 4 2 2 5 2 3 2" xfId="5495" xr:uid="{00000000-0005-0000-0000-0000BC140000}"/>
    <cellStyle name="20% - Accent1 2 2 4 2 2 5 2 4" xfId="5496" xr:uid="{00000000-0005-0000-0000-0000BD140000}"/>
    <cellStyle name="20% - Accent1 2 2 4 2 2 5 3" xfId="5497" xr:uid="{00000000-0005-0000-0000-0000BE140000}"/>
    <cellStyle name="20% - Accent1 2 2 4 2 2 5 3 2" xfId="5498" xr:uid="{00000000-0005-0000-0000-0000BF140000}"/>
    <cellStyle name="20% - Accent1 2 2 4 2 2 5 3 2 2" xfId="5499" xr:uid="{00000000-0005-0000-0000-0000C0140000}"/>
    <cellStyle name="20% - Accent1 2 2 4 2 2 5 3 2 2 2" xfId="5500" xr:uid="{00000000-0005-0000-0000-0000C1140000}"/>
    <cellStyle name="20% - Accent1 2 2 4 2 2 5 3 2 3" xfId="5501" xr:uid="{00000000-0005-0000-0000-0000C2140000}"/>
    <cellStyle name="20% - Accent1 2 2 4 2 2 5 3 3" xfId="5502" xr:uid="{00000000-0005-0000-0000-0000C3140000}"/>
    <cellStyle name="20% - Accent1 2 2 4 2 2 5 3 3 2" xfId="5503" xr:uid="{00000000-0005-0000-0000-0000C4140000}"/>
    <cellStyle name="20% - Accent1 2 2 4 2 2 5 3 4" xfId="5504" xr:uid="{00000000-0005-0000-0000-0000C5140000}"/>
    <cellStyle name="20% - Accent1 2 2 4 2 2 5 4" xfId="5505" xr:uid="{00000000-0005-0000-0000-0000C6140000}"/>
    <cellStyle name="20% - Accent1 2 2 4 2 2 5 4 2" xfId="5506" xr:uid="{00000000-0005-0000-0000-0000C7140000}"/>
    <cellStyle name="20% - Accent1 2 2 4 2 2 5 4 2 2" xfId="5507" xr:uid="{00000000-0005-0000-0000-0000C8140000}"/>
    <cellStyle name="20% - Accent1 2 2 4 2 2 5 4 2 2 2" xfId="5508" xr:uid="{00000000-0005-0000-0000-0000C9140000}"/>
    <cellStyle name="20% - Accent1 2 2 4 2 2 5 4 2 3" xfId="5509" xr:uid="{00000000-0005-0000-0000-0000CA140000}"/>
    <cellStyle name="20% - Accent1 2 2 4 2 2 5 4 3" xfId="5510" xr:uid="{00000000-0005-0000-0000-0000CB140000}"/>
    <cellStyle name="20% - Accent1 2 2 4 2 2 5 4 3 2" xfId="5511" xr:uid="{00000000-0005-0000-0000-0000CC140000}"/>
    <cellStyle name="20% - Accent1 2 2 4 2 2 5 4 4" xfId="5512" xr:uid="{00000000-0005-0000-0000-0000CD140000}"/>
    <cellStyle name="20% - Accent1 2 2 4 2 2 5 5" xfId="5513" xr:uid="{00000000-0005-0000-0000-0000CE140000}"/>
    <cellStyle name="20% - Accent1 2 2 4 2 2 5 5 2" xfId="5514" xr:uid="{00000000-0005-0000-0000-0000CF140000}"/>
    <cellStyle name="20% - Accent1 2 2 4 2 2 5 5 2 2" xfId="5515" xr:uid="{00000000-0005-0000-0000-0000D0140000}"/>
    <cellStyle name="20% - Accent1 2 2 4 2 2 5 5 3" xfId="5516" xr:uid="{00000000-0005-0000-0000-0000D1140000}"/>
    <cellStyle name="20% - Accent1 2 2 4 2 2 5 6" xfId="5517" xr:uid="{00000000-0005-0000-0000-0000D2140000}"/>
    <cellStyle name="20% - Accent1 2 2 4 2 2 5 6 2" xfId="5518" xr:uid="{00000000-0005-0000-0000-0000D3140000}"/>
    <cellStyle name="20% - Accent1 2 2 4 2 2 5 6 2 2" xfId="5519" xr:uid="{00000000-0005-0000-0000-0000D4140000}"/>
    <cellStyle name="20% - Accent1 2 2 4 2 2 5 6 3" xfId="5520" xr:uid="{00000000-0005-0000-0000-0000D5140000}"/>
    <cellStyle name="20% - Accent1 2 2 4 2 2 5 7" xfId="5521" xr:uid="{00000000-0005-0000-0000-0000D6140000}"/>
    <cellStyle name="20% - Accent1 2 2 4 2 2 5 7 2" xfId="5522" xr:uid="{00000000-0005-0000-0000-0000D7140000}"/>
    <cellStyle name="20% - Accent1 2 2 4 2 2 5 8" xfId="5523" xr:uid="{00000000-0005-0000-0000-0000D8140000}"/>
    <cellStyle name="20% - Accent1 2 2 4 2 2 5 8 2" xfId="5524" xr:uid="{00000000-0005-0000-0000-0000D9140000}"/>
    <cellStyle name="20% - Accent1 2 2 4 2 2 5 9" xfId="5525" xr:uid="{00000000-0005-0000-0000-0000DA140000}"/>
    <cellStyle name="20% - Accent1 2 2 4 2 2 6" xfId="5526" xr:uid="{00000000-0005-0000-0000-0000DB140000}"/>
    <cellStyle name="20% - Accent1 2 2 4 2 2 6 2" xfId="5527" xr:uid="{00000000-0005-0000-0000-0000DC140000}"/>
    <cellStyle name="20% - Accent1 2 2 4 2 2 6 2 2" xfId="5528" xr:uid="{00000000-0005-0000-0000-0000DD140000}"/>
    <cellStyle name="20% - Accent1 2 2 4 2 2 6 2 2 2" xfId="5529" xr:uid="{00000000-0005-0000-0000-0000DE140000}"/>
    <cellStyle name="20% - Accent1 2 2 4 2 2 6 2 2 2 2" xfId="5530" xr:uid="{00000000-0005-0000-0000-0000DF140000}"/>
    <cellStyle name="20% - Accent1 2 2 4 2 2 6 2 2 3" xfId="5531" xr:uid="{00000000-0005-0000-0000-0000E0140000}"/>
    <cellStyle name="20% - Accent1 2 2 4 2 2 6 2 3" xfId="5532" xr:uid="{00000000-0005-0000-0000-0000E1140000}"/>
    <cellStyle name="20% - Accent1 2 2 4 2 2 6 2 3 2" xfId="5533" xr:uid="{00000000-0005-0000-0000-0000E2140000}"/>
    <cellStyle name="20% - Accent1 2 2 4 2 2 6 2 4" xfId="5534" xr:uid="{00000000-0005-0000-0000-0000E3140000}"/>
    <cellStyle name="20% - Accent1 2 2 4 2 2 6 3" xfId="5535" xr:uid="{00000000-0005-0000-0000-0000E4140000}"/>
    <cellStyle name="20% - Accent1 2 2 4 2 2 6 3 2" xfId="5536" xr:uid="{00000000-0005-0000-0000-0000E5140000}"/>
    <cellStyle name="20% - Accent1 2 2 4 2 2 6 3 2 2" xfId="5537" xr:uid="{00000000-0005-0000-0000-0000E6140000}"/>
    <cellStyle name="20% - Accent1 2 2 4 2 2 6 3 2 2 2" xfId="5538" xr:uid="{00000000-0005-0000-0000-0000E7140000}"/>
    <cellStyle name="20% - Accent1 2 2 4 2 2 6 3 2 3" xfId="5539" xr:uid="{00000000-0005-0000-0000-0000E8140000}"/>
    <cellStyle name="20% - Accent1 2 2 4 2 2 6 3 3" xfId="5540" xr:uid="{00000000-0005-0000-0000-0000E9140000}"/>
    <cellStyle name="20% - Accent1 2 2 4 2 2 6 3 3 2" xfId="5541" xr:uid="{00000000-0005-0000-0000-0000EA140000}"/>
    <cellStyle name="20% - Accent1 2 2 4 2 2 6 3 4" xfId="5542" xr:uid="{00000000-0005-0000-0000-0000EB140000}"/>
    <cellStyle name="20% - Accent1 2 2 4 2 2 6 4" xfId="5543" xr:uid="{00000000-0005-0000-0000-0000EC140000}"/>
    <cellStyle name="20% - Accent1 2 2 4 2 2 6 4 2" xfId="5544" xr:uid="{00000000-0005-0000-0000-0000ED140000}"/>
    <cellStyle name="20% - Accent1 2 2 4 2 2 6 4 2 2" xfId="5545" xr:uid="{00000000-0005-0000-0000-0000EE140000}"/>
    <cellStyle name="20% - Accent1 2 2 4 2 2 6 4 2 2 2" xfId="5546" xr:uid="{00000000-0005-0000-0000-0000EF140000}"/>
    <cellStyle name="20% - Accent1 2 2 4 2 2 6 4 2 3" xfId="5547" xr:uid="{00000000-0005-0000-0000-0000F0140000}"/>
    <cellStyle name="20% - Accent1 2 2 4 2 2 6 4 3" xfId="5548" xr:uid="{00000000-0005-0000-0000-0000F1140000}"/>
    <cellStyle name="20% - Accent1 2 2 4 2 2 6 4 3 2" xfId="5549" xr:uid="{00000000-0005-0000-0000-0000F2140000}"/>
    <cellStyle name="20% - Accent1 2 2 4 2 2 6 4 4" xfId="5550" xr:uid="{00000000-0005-0000-0000-0000F3140000}"/>
    <cellStyle name="20% - Accent1 2 2 4 2 2 6 5" xfId="5551" xr:uid="{00000000-0005-0000-0000-0000F4140000}"/>
    <cellStyle name="20% - Accent1 2 2 4 2 2 6 5 2" xfId="5552" xr:uid="{00000000-0005-0000-0000-0000F5140000}"/>
    <cellStyle name="20% - Accent1 2 2 4 2 2 6 5 2 2" xfId="5553" xr:uid="{00000000-0005-0000-0000-0000F6140000}"/>
    <cellStyle name="20% - Accent1 2 2 4 2 2 6 5 3" xfId="5554" xr:uid="{00000000-0005-0000-0000-0000F7140000}"/>
    <cellStyle name="20% - Accent1 2 2 4 2 2 6 6" xfId="5555" xr:uid="{00000000-0005-0000-0000-0000F8140000}"/>
    <cellStyle name="20% - Accent1 2 2 4 2 2 6 6 2" xfId="5556" xr:uid="{00000000-0005-0000-0000-0000F9140000}"/>
    <cellStyle name="20% - Accent1 2 2 4 2 2 6 6 2 2" xfId="5557" xr:uid="{00000000-0005-0000-0000-0000FA140000}"/>
    <cellStyle name="20% - Accent1 2 2 4 2 2 6 6 3" xfId="5558" xr:uid="{00000000-0005-0000-0000-0000FB140000}"/>
    <cellStyle name="20% - Accent1 2 2 4 2 2 6 7" xfId="5559" xr:uid="{00000000-0005-0000-0000-0000FC140000}"/>
    <cellStyle name="20% - Accent1 2 2 4 2 2 6 7 2" xfId="5560" xr:uid="{00000000-0005-0000-0000-0000FD140000}"/>
    <cellStyle name="20% - Accent1 2 2 4 2 2 6 8" xfId="5561" xr:uid="{00000000-0005-0000-0000-0000FE140000}"/>
    <cellStyle name="20% - Accent1 2 2 4 2 2 6 8 2" xfId="5562" xr:uid="{00000000-0005-0000-0000-0000FF140000}"/>
    <cellStyle name="20% - Accent1 2 2 4 2 2 6 9" xfId="5563" xr:uid="{00000000-0005-0000-0000-000000150000}"/>
    <cellStyle name="20% - Accent1 2 2 4 2 2 7" xfId="5564" xr:uid="{00000000-0005-0000-0000-000001150000}"/>
    <cellStyle name="20% - Accent1 2 2 4 2 2 7 2" xfId="5565" xr:uid="{00000000-0005-0000-0000-000002150000}"/>
    <cellStyle name="20% - Accent1 2 2 4 2 2 7 2 2" xfId="5566" xr:uid="{00000000-0005-0000-0000-000003150000}"/>
    <cellStyle name="20% - Accent1 2 2 4 2 2 7 2 2 2" xfId="5567" xr:uid="{00000000-0005-0000-0000-000004150000}"/>
    <cellStyle name="20% - Accent1 2 2 4 2 2 7 2 3" xfId="5568" xr:uid="{00000000-0005-0000-0000-000005150000}"/>
    <cellStyle name="20% - Accent1 2 2 4 2 2 7 3" xfId="5569" xr:uid="{00000000-0005-0000-0000-000006150000}"/>
    <cellStyle name="20% - Accent1 2 2 4 2 2 7 3 2" xfId="5570" xr:uid="{00000000-0005-0000-0000-000007150000}"/>
    <cellStyle name="20% - Accent1 2 2 4 2 2 7 4" xfId="5571" xr:uid="{00000000-0005-0000-0000-000008150000}"/>
    <cellStyle name="20% - Accent1 2 2 4 2 2 8" xfId="5572" xr:uid="{00000000-0005-0000-0000-000009150000}"/>
    <cellStyle name="20% - Accent1 2 2 4 2 2 8 2" xfId="5573" xr:uid="{00000000-0005-0000-0000-00000A150000}"/>
    <cellStyle name="20% - Accent1 2 2 4 2 2 8 2 2" xfId="5574" xr:uid="{00000000-0005-0000-0000-00000B150000}"/>
    <cellStyle name="20% - Accent1 2 2 4 2 2 8 2 2 2" xfId="5575" xr:uid="{00000000-0005-0000-0000-00000C150000}"/>
    <cellStyle name="20% - Accent1 2 2 4 2 2 8 2 3" xfId="5576" xr:uid="{00000000-0005-0000-0000-00000D150000}"/>
    <cellStyle name="20% - Accent1 2 2 4 2 2 8 3" xfId="5577" xr:uid="{00000000-0005-0000-0000-00000E150000}"/>
    <cellStyle name="20% - Accent1 2 2 4 2 2 8 3 2" xfId="5578" xr:uid="{00000000-0005-0000-0000-00000F150000}"/>
    <cellStyle name="20% - Accent1 2 2 4 2 2 8 4" xfId="5579" xr:uid="{00000000-0005-0000-0000-000010150000}"/>
    <cellStyle name="20% - Accent1 2 2 4 2 2 9" xfId="5580" xr:uid="{00000000-0005-0000-0000-000011150000}"/>
    <cellStyle name="20% - Accent1 2 2 4 2 2 9 2" xfId="5581" xr:uid="{00000000-0005-0000-0000-000012150000}"/>
    <cellStyle name="20% - Accent1 2 2 4 2 2 9 2 2" xfId="5582" xr:uid="{00000000-0005-0000-0000-000013150000}"/>
    <cellStyle name="20% - Accent1 2 2 4 2 2 9 2 2 2" xfId="5583" xr:uid="{00000000-0005-0000-0000-000014150000}"/>
    <cellStyle name="20% - Accent1 2 2 4 2 2 9 2 3" xfId="5584" xr:uid="{00000000-0005-0000-0000-000015150000}"/>
    <cellStyle name="20% - Accent1 2 2 4 2 2 9 3" xfId="5585" xr:uid="{00000000-0005-0000-0000-000016150000}"/>
    <cellStyle name="20% - Accent1 2 2 4 2 2 9 3 2" xfId="5586" xr:uid="{00000000-0005-0000-0000-000017150000}"/>
    <cellStyle name="20% - Accent1 2 2 4 2 2 9 4" xfId="5587" xr:uid="{00000000-0005-0000-0000-000018150000}"/>
    <cellStyle name="20% - Accent1 2 2 4 2 3" xfId="5588" xr:uid="{00000000-0005-0000-0000-000019150000}"/>
    <cellStyle name="20% - Accent1 2 2 4 2 3 10" xfId="5589" xr:uid="{00000000-0005-0000-0000-00001A150000}"/>
    <cellStyle name="20% - Accent1 2 2 4 2 3 10 2" xfId="5590" xr:uid="{00000000-0005-0000-0000-00001B150000}"/>
    <cellStyle name="20% - Accent1 2 2 4 2 3 11" xfId="5591" xr:uid="{00000000-0005-0000-0000-00001C150000}"/>
    <cellStyle name="20% - Accent1 2 2 4 2 3 2" xfId="5592" xr:uid="{00000000-0005-0000-0000-00001D150000}"/>
    <cellStyle name="20% - Accent1 2 2 4 2 3 2 2" xfId="5593" xr:uid="{00000000-0005-0000-0000-00001E150000}"/>
    <cellStyle name="20% - Accent1 2 2 4 2 3 2 2 2" xfId="5594" xr:uid="{00000000-0005-0000-0000-00001F150000}"/>
    <cellStyle name="20% - Accent1 2 2 4 2 3 2 2 2 2" xfId="5595" xr:uid="{00000000-0005-0000-0000-000020150000}"/>
    <cellStyle name="20% - Accent1 2 2 4 2 3 2 2 2 2 2" xfId="5596" xr:uid="{00000000-0005-0000-0000-000021150000}"/>
    <cellStyle name="20% - Accent1 2 2 4 2 3 2 2 2 3" xfId="5597" xr:uid="{00000000-0005-0000-0000-000022150000}"/>
    <cellStyle name="20% - Accent1 2 2 4 2 3 2 2 3" xfId="5598" xr:uid="{00000000-0005-0000-0000-000023150000}"/>
    <cellStyle name="20% - Accent1 2 2 4 2 3 2 2 3 2" xfId="5599" xr:uid="{00000000-0005-0000-0000-000024150000}"/>
    <cellStyle name="20% - Accent1 2 2 4 2 3 2 2 4" xfId="5600" xr:uid="{00000000-0005-0000-0000-000025150000}"/>
    <cellStyle name="20% - Accent1 2 2 4 2 3 2 3" xfId="5601" xr:uid="{00000000-0005-0000-0000-000026150000}"/>
    <cellStyle name="20% - Accent1 2 2 4 2 3 2 3 2" xfId="5602" xr:uid="{00000000-0005-0000-0000-000027150000}"/>
    <cellStyle name="20% - Accent1 2 2 4 2 3 2 3 2 2" xfId="5603" xr:uid="{00000000-0005-0000-0000-000028150000}"/>
    <cellStyle name="20% - Accent1 2 2 4 2 3 2 3 2 2 2" xfId="5604" xr:uid="{00000000-0005-0000-0000-000029150000}"/>
    <cellStyle name="20% - Accent1 2 2 4 2 3 2 3 2 3" xfId="5605" xr:uid="{00000000-0005-0000-0000-00002A150000}"/>
    <cellStyle name="20% - Accent1 2 2 4 2 3 2 3 3" xfId="5606" xr:uid="{00000000-0005-0000-0000-00002B150000}"/>
    <cellStyle name="20% - Accent1 2 2 4 2 3 2 3 3 2" xfId="5607" xr:uid="{00000000-0005-0000-0000-00002C150000}"/>
    <cellStyle name="20% - Accent1 2 2 4 2 3 2 3 4" xfId="5608" xr:uid="{00000000-0005-0000-0000-00002D150000}"/>
    <cellStyle name="20% - Accent1 2 2 4 2 3 2 4" xfId="5609" xr:uid="{00000000-0005-0000-0000-00002E150000}"/>
    <cellStyle name="20% - Accent1 2 2 4 2 3 2 4 2" xfId="5610" xr:uid="{00000000-0005-0000-0000-00002F150000}"/>
    <cellStyle name="20% - Accent1 2 2 4 2 3 2 4 2 2" xfId="5611" xr:uid="{00000000-0005-0000-0000-000030150000}"/>
    <cellStyle name="20% - Accent1 2 2 4 2 3 2 4 2 2 2" xfId="5612" xr:uid="{00000000-0005-0000-0000-000031150000}"/>
    <cellStyle name="20% - Accent1 2 2 4 2 3 2 4 2 3" xfId="5613" xr:uid="{00000000-0005-0000-0000-000032150000}"/>
    <cellStyle name="20% - Accent1 2 2 4 2 3 2 4 3" xfId="5614" xr:uid="{00000000-0005-0000-0000-000033150000}"/>
    <cellStyle name="20% - Accent1 2 2 4 2 3 2 4 3 2" xfId="5615" xr:uid="{00000000-0005-0000-0000-000034150000}"/>
    <cellStyle name="20% - Accent1 2 2 4 2 3 2 4 4" xfId="5616" xr:uid="{00000000-0005-0000-0000-000035150000}"/>
    <cellStyle name="20% - Accent1 2 2 4 2 3 2 5" xfId="5617" xr:uid="{00000000-0005-0000-0000-000036150000}"/>
    <cellStyle name="20% - Accent1 2 2 4 2 3 2 5 2" xfId="5618" xr:uid="{00000000-0005-0000-0000-000037150000}"/>
    <cellStyle name="20% - Accent1 2 2 4 2 3 2 5 2 2" xfId="5619" xr:uid="{00000000-0005-0000-0000-000038150000}"/>
    <cellStyle name="20% - Accent1 2 2 4 2 3 2 5 3" xfId="5620" xr:uid="{00000000-0005-0000-0000-000039150000}"/>
    <cellStyle name="20% - Accent1 2 2 4 2 3 2 6" xfId="5621" xr:uid="{00000000-0005-0000-0000-00003A150000}"/>
    <cellStyle name="20% - Accent1 2 2 4 2 3 2 6 2" xfId="5622" xr:uid="{00000000-0005-0000-0000-00003B150000}"/>
    <cellStyle name="20% - Accent1 2 2 4 2 3 2 6 2 2" xfId="5623" xr:uid="{00000000-0005-0000-0000-00003C150000}"/>
    <cellStyle name="20% - Accent1 2 2 4 2 3 2 6 3" xfId="5624" xr:uid="{00000000-0005-0000-0000-00003D150000}"/>
    <cellStyle name="20% - Accent1 2 2 4 2 3 2 7" xfId="5625" xr:uid="{00000000-0005-0000-0000-00003E150000}"/>
    <cellStyle name="20% - Accent1 2 2 4 2 3 2 7 2" xfId="5626" xr:uid="{00000000-0005-0000-0000-00003F150000}"/>
    <cellStyle name="20% - Accent1 2 2 4 2 3 2 8" xfId="5627" xr:uid="{00000000-0005-0000-0000-000040150000}"/>
    <cellStyle name="20% - Accent1 2 2 4 2 3 2 8 2" xfId="5628" xr:uid="{00000000-0005-0000-0000-000041150000}"/>
    <cellStyle name="20% - Accent1 2 2 4 2 3 2 9" xfId="5629" xr:uid="{00000000-0005-0000-0000-000042150000}"/>
    <cellStyle name="20% - Accent1 2 2 4 2 3 3" xfId="5630" xr:uid="{00000000-0005-0000-0000-000043150000}"/>
    <cellStyle name="20% - Accent1 2 2 4 2 3 3 2" xfId="5631" xr:uid="{00000000-0005-0000-0000-000044150000}"/>
    <cellStyle name="20% - Accent1 2 2 4 2 3 3 2 2" xfId="5632" xr:uid="{00000000-0005-0000-0000-000045150000}"/>
    <cellStyle name="20% - Accent1 2 2 4 2 3 3 2 2 2" xfId="5633" xr:uid="{00000000-0005-0000-0000-000046150000}"/>
    <cellStyle name="20% - Accent1 2 2 4 2 3 3 2 2 2 2" xfId="5634" xr:uid="{00000000-0005-0000-0000-000047150000}"/>
    <cellStyle name="20% - Accent1 2 2 4 2 3 3 2 2 3" xfId="5635" xr:uid="{00000000-0005-0000-0000-000048150000}"/>
    <cellStyle name="20% - Accent1 2 2 4 2 3 3 2 3" xfId="5636" xr:uid="{00000000-0005-0000-0000-000049150000}"/>
    <cellStyle name="20% - Accent1 2 2 4 2 3 3 2 3 2" xfId="5637" xr:uid="{00000000-0005-0000-0000-00004A150000}"/>
    <cellStyle name="20% - Accent1 2 2 4 2 3 3 2 4" xfId="5638" xr:uid="{00000000-0005-0000-0000-00004B150000}"/>
    <cellStyle name="20% - Accent1 2 2 4 2 3 3 3" xfId="5639" xr:uid="{00000000-0005-0000-0000-00004C150000}"/>
    <cellStyle name="20% - Accent1 2 2 4 2 3 3 3 2" xfId="5640" xr:uid="{00000000-0005-0000-0000-00004D150000}"/>
    <cellStyle name="20% - Accent1 2 2 4 2 3 3 3 2 2" xfId="5641" xr:uid="{00000000-0005-0000-0000-00004E150000}"/>
    <cellStyle name="20% - Accent1 2 2 4 2 3 3 3 2 2 2" xfId="5642" xr:uid="{00000000-0005-0000-0000-00004F150000}"/>
    <cellStyle name="20% - Accent1 2 2 4 2 3 3 3 2 3" xfId="5643" xr:uid="{00000000-0005-0000-0000-000050150000}"/>
    <cellStyle name="20% - Accent1 2 2 4 2 3 3 3 3" xfId="5644" xr:uid="{00000000-0005-0000-0000-000051150000}"/>
    <cellStyle name="20% - Accent1 2 2 4 2 3 3 3 3 2" xfId="5645" xr:uid="{00000000-0005-0000-0000-000052150000}"/>
    <cellStyle name="20% - Accent1 2 2 4 2 3 3 3 4" xfId="5646" xr:uid="{00000000-0005-0000-0000-000053150000}"/>
    <cellStyle name="20% - Accent1 2 2 4 2 3 3 4" xfId="5647" xr:uid="{00000000-0005-0000-0000-000054150000}"/>
    <cellStyle name="20% - Accent1 2 2 4 2 3 3 4 2" xfId="5648" xr:uid="{00000000-0005-0000-0000-000055150000}"/>
    <cellStyle name="20% - Accent1 2 2 4 2 3 3 4 2 2" xfId="5649" xr:uid="{00000000-0005-0000-0000-000056150000}"/>
    <cellStyle name="20% - Accent1 2 2 4 2 3 3 4 2 2 2" xfId="5650" xr:uid="{00000000-0005-0000-0000-000057150000}"/>
    <cellStyle name="20% - Accent1 2 2 4 2 3 3 4 2 3" xfId="5651" xr:uid="{00000000-0005-0000-0000-000058150000}"/>
    <cellStyle name="20% - Accent1 2 2 4 2 3 3 4 3" xfId="5652" xr:uid="{00000000-0005-0000-0000-000059150000}"/>
    <cellStyle name="20% - Accent1 2 2 4 2 3 3 4 3 2" xfId="5653" xr:uid="{00000000-0005-0000-0000-00005A150000}"/>
    <cellStyle name="20% - Accent1 2 2 4 2 3 3 4 4" xfId="5654" xr:uid="{00000000-0005-0000-0000-00005B150000}"/>
    <cellStyle name="20% - Accent1 2 2 4 2 3 3 5" xfId="5655" xr:uid="{00000000-0005-0000-0000-00005C150000}"/>
    <cellStyle name="20% - Accent1 2 2 4 2 3 3 5 2" xfId="5656" xr:uid="{00000000-0005-0000-0000-00005D150000}"/>
    <cellStyle name="20% - Accent1 2 2 4 2 3 3 5 2 2" xfId="5657" xr:uid="{00000000-0005-0000-0000-00005E150000}"/>
    <cellStyle name="20% - Accent1 2 2 4 2 3 3 5 3" xfId="5658" xr:uid="{00000000-0005-0000-0000-00005F150000}"/>
    <cellStyle name="20% - Accent1 2 2 4 2 3 3 6" xfId="5659" xr:uid="{00000000-0005-0000-0000-000060150000}"/>
    <cellStyle name="20% - Accent1 2 2 4 2 3 3 6 2" xfId="5660" xr:uid="{00000000-0005-0000-0000-000061150000}"/>
    <cellStyle name="20% - Accent1 2 2 4 2 3 3 6 2 2" xfId="5661" xr:uid="{00000000-0005-0000-0000-000062150000}"/>
    <cellStyle name="20% - Accent1 2 2 4 2 3 3 6 3" xfId="5662" xr:uid="{00000000-0005-0000-0000-000063150000}"/>
    <cellStyle name="20% - Accent1 2 2 4 2 3 3 7" xfId="5663" xr:uid="{00000000-0005-0000-0000-000064150000}"/>
    <cellStyle name="20% - Accent1 2 2 4 2 3 3 7 2" xfId="5664" xr:uid="{00000000-0005-0000-0000-000065150000}"/>
    <cellStyle name="20% - Accent1 2 2 4 2 3 3 8" xfId="5665" xr:uid="{00000000-0005-0000-0000-000066150000}"/>
    <cellStyle name="20% - Accent1 2 2 4 2 3 3 8 2" xfId="5666" xr:uid="{00000000-0005-0000-0000-000067150000}"/>
    <cellStyle name="20% - Accent1 2 2 4 2 3 3 9" xfId="5667" xr:uid="{00000000-0005-0000-0000-000068150000}"/>
    <cellStyle name="20% - Accent1 2 2 4 2 3 4" xfId="5668" xr:uid="{00000000-0005-0000-0000-000069150000}"/>
    <cellStyle name="20% - Accent1 2 2 4 2 3 4 2" xfId="5669" xr:uid="{00000000-0005-0000-0000-00006A150000}"/>
    <cellStyle name="20% - Accent1 2 2 4 2 3 4 2 2" xfId="5670" xr:uid="{00000000-0005-0000-0000-00006B150000}"/>
    <cellStyle name="20% - Accent1 2 2 4 2 3 4 2 2 2" xfId="5671" xr:uid="{00000000-0005-0000-0000-00006C150000}"/>
    <cellStyle name="20% - Accent1 2 2 4 2 3 4 2 3" xfId="5672" xr:uid="{00000000-0005-0000-0000-00006D150000}"/>
    <cellStyle name="20% - Accent1 2 2 4 2 3 4 3" xfId="5673" xr:uid="{00000000-0005-0000-0000-00006E150000}"/>
    <cellStyle name="20% - Accent1 2 2 4 2 3 4 3 2" xfId="5674" xr:uid="{00000000-0005-0000-0000-00006F150000}"/>
    <cellStyle name="20% - Accent1 2 2 4 2 3 4 4" xfId="5675" xr:uid="{00000000-0005-0000-0000-000070150000}"/>
    <cellStyle name="20% - Accent1 2 2 4 2 3 5" xfId="5676" xr:uid="{00000000-0005-0000-0000-000071150000}"/>
    <cellStyle name="20% - Accent1 2 2 4 2 3 5 2" xfId="5677" xr:uid="{00000000-0005-0000-0000-000072150000}"/>
    <cellStyle name="20% - Accent1 2 2 4 2 3 5 2 2" xfId="5678" xr:uid="{00000000-0005-0000-0000-000073150000}"/>
    <cellStyle name="20% - Accent1 2 2 4 2 3 5 2 2 2" xfId="5679" xr:uid="{00000000-0005-0000-0000-000074150000}"/>
    <cellStyle name="20% - Accent1 2 2 4 2 3 5 2 3" xfId="5680" xr:uid="{00000000-0005-0000-0000-000075150000}"/>
    <cellStyle name="20% - Accent1 2 2 4 2 3 5 3" xfId="5681" xr:uid="{00000000-0005-0000-0000-000076150000}"/>
    <cellStyle name="20% - Accent1 2 2 4 2 3 5 3 2" xfId="5682" xr:uid="{00000000-0005-0000-0000-000077150000}"/>
    <cellStyle name="20% - Accent1 2 2 4 2 3 5 4" xfId="5683" xr:uid="{00000000-0005-0000-0000-000078150000}"/>
    <cellStyle name="20% - Accent1 2 2 4 2 3 6" xfId="5684" xr:uid="{00000000-0005-0000-0000-000079150000}"/>
    <cellStyle name="20% - Accent1 2 2 4 2 3 6 2" xfId="5685" xr:uid="{00000000-0005-0000-0000-00007A150000}"/>
    <cellStyle name="20% - Accent1 2 2 4 2 3 6 2 2" xfId="5686" xr:uid="{00000000-0005-0000-0000-00007B150000}"/>
    <cellStyle name="20% - Accent1 2 2 4 2 3 6 2 2 2" xfId="5687" xr:uid="{00000000-0005-0000-0000-00007C150000}"/>
    <cellStyle name="20% - Accent1 2 2 4 2 3 6 2 3" xfId="5688" xr:uid="{00000000-0005-0000-0000-00007D150000}"/>
    <cellStyle name="20% - Accent1 2 2 4 2 3 6 3" xfId="5689" xr:uid="{00000000-0005-0000-0000-00007E150000}"/>
    <cellStyle name="20% - Accent1 2 2 4 2 3 6 3 2" xfId="5690" xr:uid="{00000000-0005-0000-0000-00007F150000}"/>
    <cellStyle name="20% - Accent1 2 2 4 2 3 6 4" xfId="5691" xr:uid="{00000000-0005-0000-0000-000080150000}"/>
    <cellStyle name="20% - Accent1 2 2 4 2 3 7" xfId="5692" xr:uid="{00000000-0005-0000-0000-000081150000}"/>
    <cellStyle name="20% - Accent1 2 2 4 2 3 7 2" xfId="5693" xr:uid="{00000000-0005-0000-0000-000082150000}"/>
    <cellStyle name="20% - Accent1 2 2 4 2 3 7 2 2" xfId="5694" xr:uid="{00000000-0005-0000-0000-000083150000}"/>
    <cellStyle name="20% - Accent1 2 2 4 2 3 7 3" xfId="5695" xr:uid="{00000000-0005-0000-0000-000084150000}"/>
    <cellStyle name="20% - Accent1 2 2 4 2 3 8" xfId="5696" xr:uid="{00000000-0005-0000-0000-000085150000}"/>
    <cellStyle name="20% - Accent1 2 2 4 2 3 8 2" xfId="5697" xr:uid="{00000000-0005-0000-0000-000086150000}"/>
    <cellStyle name="20% - Accent1 2 2 4 2 3 8 2 2" xfId="5698" xr:uid="{00000000-0005-0000-0000-000087150000}"/>
    <cellStyle name="20% - Accent1 2 2 4 2 3 8 3" xfId="5699" xr:uid="{00000000-0005-0000-0000-000088150000}"/>
    <cellStyle name="20% - Accent1 2 2 4 2 3 9" xfId="5700" xr:uid="{00000000-0005-0000-0000-000089150000}"/>
    <cellStyle name="20% - Accent1 2 2 4 2 3 9 2" xfId="5701" xr:uid="{00000000-0005-0000-0000-00008A150000}"/>
    <cellStyle name="20% - Accent1 2 2 4 2 4" xfId="5702" xr:uid="{00000000-0005-0000-0000-00008B150000}"/>
    <cellStyle name="20% - Accent1 2 2 4 2 4 10" xfId="5703" xr:uid="{00000000-0005-0000-0000-00008C150000}"/>
    <cellStyle name="20% - Accent1 2 2 4 2 4 10 2" xfId="5704" xr:uid="{00000000-0005-0000-0000-00008D150000}"/>
    <cellStyle name="20% - Accent1 2 2 4 2 4 11" xfId="5705" xr:uid="{00000000-0005-0000-0000-00008E150000}"/>
    <cellStyle name="20% - Accent1 2 2 4 2 4 2" xfId="5706" xr:uid="{00000000-0005-0000-0000-00008F150000}"/>
    <cellStyle name="20% - Accent1 2 2 4 2 4 2 2" xfId="5707" xr:uid="{00000000-0005-0000-0000-000090150000}"/>
    <cellStyle name="20% - Accent1 2 2 4 2 4 2 2 2" xfId="5708" xr:uid="{00000000-0005-0000-0000-000091150000}"/>
    <cellStyle name="20% - Accent1 2 2 4 2 4 2 2 2 2" xfId="5709" xr:uid="{00000000-0005-0000-0000-000092150000}"/>
    <cellStyle name="20% - Accent1 2 2 4 2 4 2 2 2 2 2" xfId="5710" xr:uid="{00000000-0005-0000-0000-000093150000}"/>
    <cellStyle name="20% - Accent1 2 2 4 2 4 2 2 2 3" xfId="5711" xr:uid="{00000000-0005-0000-0000-000094150000}"/>
    <cellStyle name="20% - Accent1 2 2 4 2 4 2 2 3" xfId="5712" xr:uid="{00000000-0005-0000-0000-000095150000}"/>
    <cellStyle name="20% - Accent1 2 2 4 2 4 2 2 3 2" xfId="5713" xr:uid="{00000000-0005-0000-0000-000096150000}"/>
    <cellStyle name="20% - Accent1 2 2 4 2 4 2 2 4" xfId="5714" xr:uid="{00000000-0005-0000-0000-000097150000}"/>
    <cellStyle name="20% - Accent1 2 2 4 2 4 2 3" xfId="5715" xr:uid="{00000000-0005-0000-0000-000098150000}"/>
    <cellStyle name="20% - Accent1 2 2 4 2 4 2 3 2" xfId="5716" xr:uid="{00000000-0005-0000-0000-000099150000}"/>
    <cellStyle name="20% - Accent1 2 2 4 2 4 2 3 2 2" xfId="5717" xr:uid="{00000000-0005-0000-0000-00009A150000}"/>
    <cellStyle name="20% - Accent1 2 2 4 2 4 2 3 2 2 2" xfId="5718" xr:uid="{00000000-0005-0000-0000-00009B150000}"/>
    <cellStyle name="20% - Accent1 2 2 4 2 4 2 3 2 3" xfId="5719" xr:uid="{00000000-0005-0000-0000-00009C150000}"/>
    <cellStyle name="20% - Accent1 2 2 4 2 4 2 3 3" xfId="5720" xr:uid="{00000000-0005-0000-0000-00009D150000}"/>
    <cellStyle name="20% - Accent1 2 2 4 2 4 2 3 3 2" xfId="5721" xr:uid="{00000000-0005-0000-0000-00009E150000}"/>
    <cellStyle name="20% - Accent1 2 2 4 2 4 2 3 4" xfId="5722" xr:uid="{00000000-0005-0000-0000-00009F150000}"/>
    <cellStyle name="20% - Accent1 2 2 4 2 4 2 4" xfId="5723" xr:uid="{00000000-0005-0000-0000-0000A0150000}"/>
    <cellStyle name="20% - Accent1 2 2 4 2 4 2 4 2" xfId="5724" xr:uid="{00000000-0005-0000-0000-0000A1150000}"/>
    <cellStyle name="20% - Accent1 2 2 4 2 4 2 4 2 2" xfId="5725" xr:uid="{00000000-0005-0000-0000-0000A2150000}"/>
    <cellStyle name="20% - Accent1 2 2 4 2 4 2 4 2 2 2" xfId="5726" xr:uid="{00000000-0005-0000-0000-0000A3150000}"/>
    <cellStyle name="20% - Accent1 2 2 4 2 4 2 4 2 3" xfId="5727" xr:uid="{00000000-0005-0000-0000-0000A4150000}"/>
    <cellStyle name="20% - Accent1 2 2 4 2 4 2 4 3" xfId="5728" xr:uid="{00000000-0005-0000-0000-0000A5150000}"/>
    <cellStyle name="20% - Accent1 2 2 4 2 4 2 4 3 2" xfId="5729" xr:uid="{00000000-0005-0000-0000-0000A6150000}"/>
    <cellStyle name="20% - Accent1 2 2 4 2 4 2 4 4" xfId="5730" xr:uid="{00000000-0005-0000-0000-0000A7150000}"/>
    <cellStyle name="20% - Accent1 2 2 4 2 4 2 5" xfId="5731" xr:uid="{00000000-0005-0000-0000-0000A8150000}"/>
    <cellStyle name="20% - Accent1 2 2 4 2 4 2 5 2" xfId="5732" xr:uid="{00000000-0005-0000-0000-0000A9150000}"/>
    <cellStyle name="20% - Accent1 2 2 4 2 4 2 5 2 2" xfId="5733" xr:uid="{00000000-0005-0000-0000-0000AA150000}"/>
    <cellStyle name="20% - Accent1 2 2 4 2 4 2 5 3" xfId="5734" xr:uid="{00000000-0005-0000-0000-0000AB150000}"/>
    <cellStyle name="20% - Accent1 2 2 4 2 4 2 6" xfId="5735" xr:uid="{00000000-0005-0000-0000-0000AC150000}"/>
    <cellStyle name="20% - Accent1 2 2 4 2 4 2 6 2" xfId="5736" xr:uid="{00000000-0005-0000-0000-0000AD150000}"/>
    <cellStyle name="20% - Accent1 2 2 4 2 4 2 6 2 2" xfId="5737" xr:uid="{00000000-0005-0000-0000-0000AE150000}"/>
    <cellStyle name="20% - Accent1 2 2 4 2 4 2 6 3" xfId="5738" xr:uid="{00000000-0005-0000-0000-0000AF150000}"/>
    <cellStyle name="20% - Accent1 2 2 4 2 4 2 7" xfId="5739" xr:uid="{00000000-0005-0000-0000-0000B0150000}"/>
    <cellStyle name="20% - Accent1 2 2 4 2 4 2 7 2" xfId="5740" xr:uid="{00000000-0005-0000-0000-0000B1150000}"/>
    <cellStyle name="20% - Accent1 2 2 4 2 4 2 8" xfId="5741" xr:uid="{00000000-0005-0000-0000-0000B2150000}"/>
    <cellStyle name="20% - Accent1 2 2 4 2 4 2 8 2" xfId="5742" xr:uid="{00000000-0005-0000-0000-0000B3150000}"/>
    <cellStyle name="20% - Accent1 2 2 4 2 4 2 9" xfId="5743" xr:uid="{00000000-0005-0000-0000-0000B4150000}"/>
    <cellStyle name="20% - Accent1 2 2 4 2 4 3" xfId="5744" xr:uid="{00000000-0005-0000-0000-0000B5150000}"/>
    <cellStyle name="20% - Accent1 2 2 4 2 4 3 2" xfId="5745" xr:uid="{00000000-0005-0000-0000-0000B6150000}"/>
    <cellStyle name="20% - Accent1 2 2 4 2 4 3 2 2" xfId="5746" xr:uid="{00000000-0005-0000-0000-0000B7150000}"/>
    <cellStyle name="20% - Accent1 2 2 4 2 4 3 2 2 2" xfId="5747" xr:uid="{00000000-0005-0000-0000-0000B8150000}"/>
    <cellStyle name="20% - Accent1 2 2 4 2 4 3 2 2 2 2" xfId="5748" xr:uid="{00000000-0005-0000-0000-0000B9150000}"/>
    <cellStyle name="20% - Accent1 2 2 4 2 4 3 2 2 3" xfId="5749" xr:uid="{00000000-0005-0000-0000-0000BA150000}"/>
    <cellStyle name="20% - Accent1 2 2 4 2 4 3 2 3" xfId="5750" xr:uid="{00000000-0005-0000-0000-0000BB150000}"/>
    <cellStyle name="20% - Accent1 2 2 4 2 4 3 2 3 2" xfId="5751" xr:uid="{00000000-0005-0000-0000-0000BC150000}"/>
    <cellStyle name="20% - Accent1 2 2 4 2 4 3 2 4" xfId="5752" xr:uid="{00000000-0005-0000-0000-0000BD150000}"/>
    <cellStyle name="20% - Accent1 2 2 4 2 4 3 3" xfId="5753" xr:uid="{00000000-0005-0000-0000-0000BE150000}"/>
    <cellStyle name="20% - Accent1 2 2 4 2 4 3 3 2" xfId="5754" xr:uid="{00000000-0005-0000-0000-0000BF150000}"/>
    <cellStyle name="20% - Accent1 2 2 4 2 4 3 3 2 2" xfId="5755" xr:uid="{00000000-0005-0000-0000-0000C0150000}"/>
    <cellStyle name="20% - Accent1 2 2 4 2 4 3 3 2 2 2" xfId="5756" xr:uid="{00000000-0005-0000-0000-0000C1150000}"/>
    <cellStyle name="20% - Accent1 2 2 4 2 4 3 3 2 3" xfId="5757" xr:uid="{00000000-0005-0000-0000-0000C2150000}"/>
    <cellStyle name="20% - Accent1 2 2 4 2 4 3 3 3" xfId="5758" xr:uid="{00000000-0005-0000-0000-0000C3150000}"/>
    <cellStyle name="20% - Accent1 2 2 4 2 4 3 3 3 2" xfId="5759" xr:uid="{00000000-0005-0000-0000-0000C4150000}"/>
    <cellStyle name="20% - Accent1 2 2 4 2 4 3 3 4" xfId="5760" xr:uid="{00000000-0005-0000-0000-0000C5150000}"/>
    <cellStyle name="20% - Accent1 2 2 4 2 4 3 4" xfId="5761" xr:uid="{00000000-0005-0000-0000-0000C6150000}"/>
    <cellStyle name="20% - Accent1 2 2 4 2 4 3 4 2" xfId="5762" xr:uid="{00000000-0005-0000-0000-0000C7150000}"/>
    <cellStyle name="20% - Accent1 2 2 4 2 4 3 4 2 2" xfId="5763" xr:uid="{00000000-0005-0000-0000-0000C8150000}"/>
    <cellStyle name="20% - Accent1 2 2 4 2 4 3 4 2 2 2" xfId="5764" xr:uid="{00000000-0005-0000-0000-0000C9150000}"/>
    <cellStyle name="20% - Accent1 2 2 4 2 4 3 4 2 3" xfId="5765" xr:uid="{00000000-0005-0000-0000-0000CA150000}"/>
    <cellStyle name="20% - Accent1 2 2 4 2 4 3 4 3" xfId="5766" xr:uid="{00000000-0005-0000-0000-0000CB150000}"/>
    <cellStyle name="20% - Accent1 2 2 4 2 4 3 4 3 2" xfId="5767" xr:uid="{00000000-0005-0000-0000-0000CC150000}"/>
    <cellStyle name="20% - Accent1 2 2 4 2 4 3 4 4" xfId="5768" xr:uid="{00000000-0005-0000-0000-0000CD150000}"/>
    <cellStyle name="20% - Accent1 2 2 4 2 4 3 5" xfId="5769" xr:uid="{00000000-0005-0000-0000-0000CE150000}"/>
    <cellStyle name="20% - Accent1 2 2 4 2 4 3 5 2" xfId="5770" xr:uid="{00000000-0005-0000-0000-0000CF150000}"/>
    <cellStyle name="20% - Accent1 2 2 4 2 4 3 5 2 2" xfId="5771" xr:uid="{00000000-0005-0000-0000-0000D0150000}"/>
    <cellStyle name="20% - Accent1 2 2 4 2 4 3 5 3" xfId="5772" xr:uid="{00000000-0005-0000-0000-0000D1150000}"/>
    <cellStyle name="20% - Accent1 2 2 4 2 4 3 6" xfId="5773" xr:uid="{00000000-0005-0000-0000-0000D2150000}"/>
    <cellStyle name="20% - Accent1 2 2 4 2 4 3 6 2" xfId="5774" xr:uid="{00000000-0005-0000-0000-0000D3150000}"/>
    <cellStyle name="20% - Accent1 2 2 4 2 4 3 6 2 2" xfId="5775" xr:uid="{00000000-0005-0000-0000-0000D4150000}"/>
    <cellStyle name="20% - Accent1 2 2 4 2 4 3 6 3" xfId="5776" xr:uid="{00000000-0005-0000-0000-0000D5150000}"/>
    <cellStyle name="20% - Accent1 2 2 4 2 4 3 7" xfId="5777" xr:uid="{00000000-0005-0000-0000-0000D6150000}"/>
    <cellStyle name="20% - Accent1 2 2 4 2 4 3 7 2" xfId="5778" xr:uid="{00000000-0005-0000-0000-0000D7150000}"/>
    <cellStyle name="20% - Accent1 2 2 4 2 4 3 8" xfId="5779" xr:uid="{00000000-0005-0000-0000-0000D8150000}"/>
    <cellStyle name="20% - Accent1 2 2 4 2 4 3 8 2" xfId="5780" xr:uid="{00000000-0005-0000-0000-0000D9150000}"/>
    <cellStyle name="20% - Accent1 2 2 4 2 4 3 9" xfId="5781" xr:uid="{00000000-0005-0000-0000-0000DA150000}"/>
    <cellStyle name="20% - Accent1 2 2 4 2 4 4" xfId="5782" xr:uid="{00000000-0005-0000-0000-0000DB150000}"/>
    <cellStyle name="20% - Accent1 2 2 4 2 4 4 2" xfId="5783" xr:uid="{00000000-0005-0000-0000-0000DC150000}"/>
    <cellStyle name="20% - Accent1 2 2 4 2 4 4 2 2" xfId="5784" xr:uid="{00000000-0005-0000-0000-0000DD150000}"/>
    <cellStyle name="20% - Accent1 2 2 4 2 4 4 2 2 2" xfId="5785" xr:uid="{00000000-0005-0000-0000-0000DE150000}"/>
    <cellStyle name="20% - Accent1 2 2 4 2 4 4 2 3" xfId="5786" xr:uid="{00000000-0005-0000-0000-0000DF150000}"/>
    <cellStyle name="20% - Accent1 2 2 4 2 4 4 3" xfId="5787" xr:uid="{00000000-0005-0000-0000-0000E0150000}"/>
    <cellStyle name="20% - Accent1 2 2 4 2 4 4 3 2" xfId="5788" xr:uid="{00000000-0005-0000-0000-0000E1150000}"/>
    <cellStyle name="20% - Accent1 2 2 4 2 4 4 4" xfId="5789" xr:uid="{00000000-0005-0000-0000-0000E2150000}"/>
    <cellStyle name="20% - Accent1 2 2 4 2 4 5" xfId="5790" xr:uid="{00000000-0005-0000-0000-0000E3150000}"/>
    <cellStyle name="20% - Accent1 2 2 4 2 4 5 2" xfId="5791" xr:uid="{00000000-0005-0000-0000-0000E4150000}"/>
    <cellStyle name="20% - Accent1 2 2 4 2 4 5 2 2" xfId="5792" xr:uid="{00000000-0005-0000-0000-0000E5150000}"/>
    <cellStyle name="20% - Accent1 2 2 4 2 4 5 2 2 2" xfId="5793" xr:uid="{00000000-0005-0000-0000-0000E6150000}"/>
    <cellStyle name="20% - Accent1 2 2 4 2 4 5 2 3" xfId="5794" xr:uid="{00000000-0005-0000-0000-0000E7150000}"/>
    <cellStyle name="20% - Accent1 2 2 4 2 4 5 3" xfId="5795" xr:uid="{00000000-0005-0000-0000-0000E8150000}"/>
    <cellStyle name="20% - Accent1 2 2 4 2 4 5 3 2" xfId="5796" xr:uid="{00000000-0005-0000-0000-0000E9150000}"/>
    <cellStyle name="20% - Accent1 2 2 4 2 4 5 4" xfId="5797" xr:uid="{00000000-0005-0000-0000-0000EA150000}"/>
    <cellStyle name="20% - Accent1 2 2 4 2 4 6" xfId="5798" xr:uid="{00000000-0005-0000-0000-0000EB150000}"/>
    <cellStyle name="20% - Accent1 2 2 4 2 4 6 2" xfId="5799" xr:uid="{00000000-0005-0000-0000-0000EC150000}"/>
    <cellStyle name="20% - Accent1 2 2 4 2 4 6 2 2" xfId="5800" xr:uid="{00000000-0005-0000-0000-0000ED150000}"/>
    <cellStyle name="20% - Accent1 2 2 4 2 4 6 2 2 2" xfId="5801" xr:uid="{00000000-0005-0000-0000-0000EE150000}"/>
    <cellStyle name="20% - Accent1 2 2 4 2 4 6 2 3" xfId="5802" xr:uid="{00000000-0005-0000-0000-0000EF150000}"/>
    <cellStyle name="20% - Accent1 2 2 4 2 4 6 3" xfId="5803" xr:uid="{00000000-0005-0000-0000-0000F0150000}"/>
    <cellStyle name="20% - Accent1 2 2 4 2 4 6 3 2" xfId="5804" xr:uid="{00000000-0005-0000-0000-0000F1150000}"/>
    <cellStyle name="20% - Accent1 2 2 4 2 4 6 4" xfId="5805" xr:uid="{00000000-0005-0000-0000-0000F2150000}"/>
    <cellStyle name="20% - Accent1 2 2 4 2 4 7" xfId="5806" xr:uid="{00000000-0005-0000-0000-0000F3150000}"/>
    <cellStyle name="20% - Accent1 2 2 4 2 4 7 2" xfId="5807" xr:uid="{00000000-0005-0000-0000-0000F4150000}"/>
    <cellStyle name="20% - Accent1 2 2 4 2 4 7 2 2" xfId="5808" xr:uid="{00000000-0005-0000-0000-0000F5150000}"/>
    <cellStyle name="20% - Accent1 2 2 4 2 4 7 3" xfId="5809" xr:uid="{00000000-0005-0000-0000-0000F6150000}"/>
    <cellStyle name="20% - Accent1 2 2 4 2 4 8" xfId="5810" xr:uid="{00000000-0005-0000-0000-0000F7150000}"/>
    <cellStyle name="20% - Accent1 2 2 4 2 4 8 2" xfId="5811" xr:uid="{00000000-0005-0000-0000-0000F8150000}"/>
    <cellStyle name="20% - Accent1 2 2 4 2 4 8 2 2" xfId="5812" xr:uid="{00000000-0005-0000-0000-0000F9150000}"/>
    <cellStyle name="20% - Accent1 2 2 4 2 4 8 3" xfId="5813" xr:uid="{00000000-0005-0000-0000-0000FA150000}"/>
    <cellStyle name="20% - Accent1 2 2 4 2 4 9" xfId="5814" xr:uid="{00000000-0005-0000-0000-0000FB150000}"/>
    <cellStyle name="20% - Accent1 2 2 4 2 4 9 2" xfId="5815" xr:uid="{00000000-0005-0000-0000-0000FC150000}"/>
    <cellStyle name="20% - Accent1 2 2 4 2 5" xfId="5816" xr:uid="{00000000-0005-0000-0000-0000FD150000}"/>
    <cellStyle name="20% - Accent1 2 2 4 2 5 10" xfId="5817" xr:uid="{00000000-0005-0000-0000-0000FE150000}"/>
    <cellStyle name="20% - Accent1 2 2 4 2 5 10 2" xfId="5818" xr:uid="{00000000-0005-0000-0000-0000FF150000}"/>
    <cellStyle name="20% - Accent1 2 2 4 2 5 11" xfId="5819" xr:uid="{00000000-0005-0000-0000-000000160000}"/>
    <cellStyle name="20% - Accent1 2 2 4 2 5 2" xfId="5820" xr:uid="{00000000-0005-0000-0000-000001160000}"/>
    <cellStyle name="20% - Accent1 2 2 4 2 5 2 2" xfId="5821" xr:uid="{00000000-0005-0000-0000-000002160000}"/>
    <cellStyle name="20% - Accent1 2 2 4 2 5 2 2 2" xfId="5822" xr:uid="{00000000-0005-0000-0000-000003160000}"/>
    <cellStyle name="20% - Accent1 2 2 4 2 5 2 2 2 2" xfId="5823" xr:uid="{00000000-0005-0000-0000-000004160000}"/>
    <cellStyle name="20% - Accent1 2 2 4 2 5 2 2 2 2 2" xfId="5824" xr:uid="{00000000-0005-0000-0000-000005160000}"/>
    <cellStyle name="20% - Accent1 2 2 4 2 5 2 2 2 3" xfId="5825" xr:uid="{00000000-0005-0000-0000-000006160000}"/>
    <cellStyle name="20% - Accent1 2 2 4 2 5 2 2 3" xfId="5826" xr:uid="{00000000-0005-0000-0000-000007160000}"/>
    <cellStyle name="20% - Accent1 2 2 4 2 5 2 2 3 2" xfId="5827" xr:uid="{00000000-0005-0000-0000-000008160000}"/>
    <cellStyle name="20% - Accent1 2 2 4 2 5 2 2 4" xfId="5828" xr:uid="{00000000-0005-0000-0000-000009160000}"/>
    <cellStyle name="20% - Accent1 2 2 4 2 5 2 3" xfId="5829" xr:uid="{00000000-0005-0000-0000-00000A160000}"/>
    <cellStyle name="20% - Accent1 2 2 4 2 5 2 3 2" xfId="5830" xr:uid="{00000000-0005-0000-0000-00000B160000}"/>
    <cellStyle name="20% - Accent1 2 2 4 2 5 2 3 2 2" xfId="5831" xr:uid="{00000000-0005-0000-0000-00000C160000}"/>
    <cellStyle name="20% - Accent1 2 2 4 2 5 2 3 2 2 2" xfId="5832" xr:uid="{00000000-0005-0000-0000-00000D160000}"/>
    <cellStyle name="20% - Accent1 2 2 4 2 5 2 3 2 3" xfId="5833" xr:uid="{00000000-0005-0000-0000-00000E160000}"/>
    <cellStyle name="20% - Accent1 2 2 4 2 5 2 3 3" xfId="5834" xr:uid="{00000000-0005-0000-0000-00000F160000}"/>
    <cellStyle name="20% - Accent1 2 2 4 2 5 2 3 3 2" xfId="5835" xr:uid="{00000000-0005-0000-0000-000010160000}"/>
    <cellStyle name="20% - Accent1 2 2 4 2 5 2 3 4" xfId="5836" xr:uid="{00000000-0005-0000-0000-000011160000}"/>
    <cellStyle name="20% - Accent1 2 2 4 2 5 2 4" xfId="5837" xr:uid="{00000000-0005-0000-0000-000012160000}"/>
    <cellStyle name="20% - Accent1 2 2 4 2 5 2 4 2" xfId="5838" xr:uid="{00000000-0005-0000-0000-000013160000}"/>
    <cellStyle name="20% - Accent1 2 2 4 2 5 2 4 2 2" xfId="5839" xr:uid="{00000000-0005-0000-0000-000014160000}"/>
    <cellStyle name="20% - Accent1 2 2 4 2 5 2 4 2 2 2" xfId="5840" xr:uid="{00000000-0005-0000-0000-000015160000}"/>
    <cellStyle name="20% - Accent1 2 2 4 2 5 2 4 2 3" xfId="5841" xr:uid="{00000000-0005-0000-0000-000016160000}"/>
    <cellStyle name="20% - Accent1 2 2 4 2 5 2 4 3" xfId="5842" xr:uid="{00000000-0005-0000-0000-000017160000}"/>
    <cellStyle name="20% - Accent1 2 2 4 2 5 2 4 3 2" xfId="5843" xr:uid="{00000000-0005-0000-0000-000018160000}"/>
    <cellStyle name="20% - Accent1 2 2 4 2 5 2 4 4" xfId="5844" xr:uid="{00000000-0005-0000-0000-000019160000}"/>
    <cellStyle name="20% - Accent1 2 2 4 2 5 2 5" xfId="5845" xr:uid="{00000000-0005-0000-0000-00001A160000}"/>
    <cellStyle name="20% - Accent1 2 2 4 2 5 2 5 2" xfId="5846" xr:uid="{00000000-0005-0000-0000-00001B160000}"/>
    <cellStyle name="20% - Accent1 2 2 4 2 5 2 5 2 2" xfId="5847" xr:uid="{00000000-0005-0000-0000-00001C160000}"/>
    <cellStyle name="20% - Accent1 2 2 4 2 5 2 5 3" xfId="5848" xr:uid="{00000000-0005-0000-0000-00001D160000}"/>
    <cellStyle name="20% - Accent1 2 2 4 2 5 2 6" xfId="5849" xr:uid="{00000000-0005-0000-0000-00001E160000}"/>
    <cellStyle name="20% - Accent1 2 2 4 2 5 2 6 2" xfId="5850" xr:uid="{00000000-0005-0000-0000-00001F160000}"/>
    <cellStyle name="20% - Accent1 2 2 4 2 5 2 6 2 2" xfId="5851" xr:uid="{00000000-0005-0000-0000-000020160000}"/>
    <cellStyle name="20% - Accent1 2 2 4 2 5 2 6 3" xfId="5852" xr:uid="{00000000-0005-0000-0000-000021160000}"/>
    <cellStyle name="20% - Accent1 2 2 4 2 5 2 7" xfId="5853" xr:uid="{00000000-0005-0000-0000-000022160000}"/>
    <cellStyle name="20% - Accent1 2 2 4 2 5 2 7 2" xfId="5854" xr:uid="{00000000-0005-0000-0000-000023160000}"/>
    <cellStyle name="20% - Accent1 2 2 4 2 5 2 8" xfId="5855" xr:uid="{00000000-0005-0000-0000-000024160000}"/>
    <cellStyle name="20% - Accent1 2 2 4 2 5 2 8 2" xfId="5856" xr:uid="{00000000-0005-0000-0000-000025160000}"/>
    <cellStyle name="20% - Accent1 2 2 4 2 5 2 9" xfId="5857" xr:uid="{00000000-0005-0000-0000-000026160000}"/>
    <cellStyle name="20% - Accent1 2 2 4 2 5 3" xfId="5858" xr:uid="{00000000-0005-0000-0000-000027160000}"/>
    <cellStyle name="20% - Accent1 2 2 4 2 5 3 2" xfId="5859" xr:uid="{00000000-0005-0000-0000-000028160000}"/>
    <cellStyle name="20% - Accent1 2 2 4 2 5 3 2 2" xfId="5860" xr:uid="{00000000-0005-0000-0000-000029160000}"/>
    <cellStyle name="20% - Accent1 2 2 4 2 5 3 2 2 2" xfId="5861" xr:uid="{00000000-0005-0000-0000-00002A160000}"/>
    <cellStyle name="20% - Accent1 2 2 4 2 5 3 2 2 2 2" xfId="5862" xr:uid="{00000000-0005-0000-0000-00002B160000}"/>
    <cellStyle name="20% - Accent1 2 2 4 2 5 3 2 2 3" xfId="5863" xr:uid="{00000000-0005-0000-0000-00002C160000}"/>
    <cellStyle name="20% - Accent1 2 2 4 2 5 3 2 3" xfId="5864" xr:uid="{00000000-0005-0000-0000-00002D160000}"/>
    <cellStyle name="20% - Accent1 2 2 4 2 5 3 2 3 2" xfId="5865" xr:uid="{00000000-0005-0000-0000-00002E160000}"/>
    <cellStyle name="20% - Accent1 2 2 4 2 5 3 2 4" xfId="5866" xr:uid="{00000000-0005-0000-0000-00002F160000}"/>
    <cellStyle name="20% - Accent1 2 2 4 2 5 3 3" xfId="5867" xr:uid="{00000000-0005-0000-0000-000030160000}"/>
    <cellStyle name="20% - Accent1 2 2 4 2 5 3 3 2" xfId="5868" xr:uid="{00000000-0005-0000-0000-000031160000}"/>
    <cellStyle name="20% - Accent1 2 2 4 2 5 3 3 2 2" xfId="5869" xr:uid="{00000000-0005-0000-0000-000032160000}"/>
    <cellStyle name="20% - Accent1 2 2 4 2 5 3 3 2 2 2" xfId="5870" xr:uid="{00000000-0005-0000-0000-000033160000}"/>
    <cellStyle name="20% - Accent1 2 2 4 2 5 3 3 2 3" xfId="5871" xr:uid="{00000000-0005-0000-0000-000034160000}"/>
    <cellStyle name="20% - Accent1 2 2 4 2 5 3 3 3" xfId="5872" xr:uid="{00000000-0005-0000-0000-000035160000}"/>
    <cellStyle name="20% - Accent1 2 2 4 2 5 3 3 3 2" xfId="5873" xr:uid="{00000000-0005-0000-0000-000036160000}"/>
    <cellStyle name="20% - Accent1 2 2 4 2 5 3 3 4" xfId="5874" xr:uid="{00000000-0005-0000-0000-000037160000}"/>
    <cellStyle name="20% - Accent1 2 2 4 2 5 3 4" xfId="5875" xr:uid="{00000000-0005-0000-0000-000038160000}"/>
    <cellStyle name="20% - Accent1 2 2 4 2 5 3 4 2" xfId="5876" xr:uid="{00000000-0005-0000-0000-000039160000}"/>
    <cellStyle name="20% - Accent1 2 2 4 2 5 3 4 2 2" xfId="5877" xr:uid="{00000000-0005-0000-0000-00003A160000}"/>
    <cellStyle name="20% - Accent1 2 2 4 2 5 3 4 2 2 2" xfId="5878" xr:uid="{00000000-0005-0000-0000-00003B160000}"/>
    <cellStyle name="20% - Accent1 2 2 4 2 5 3 4 2 3" xfId="5879" xr:uid="{00000000-0005-0000-0000-00003C160000}"/>
    <cellStyle name="20% - Accent1 2 2 4 2 5 3 4 3" xfId="5880" xr:uid="{00000000-0005-0000-0000-00003D160000}"/>
    <cellStyle name="20% - Accent1 2 2 4 2 5 3 4 3 2" xfId="5881" xr:uid="{00000000-0005-0000-0000-00003E160000}"/>
    <cellStyle name="20% - Accent1 2 2 4 2 5 3 4 4" xfId="5882" xr:uid="{00000000-0005-0000-0000-00003F160000}"/>
    <cellStyle name="20% - Accent1 2 2 4 2 5 3 5" xfId="5883" xr:uid="{00000000-0005-0000-0000-000040160000}"/>
    <cellStyle name="20% - Accent1 2 2 4 2 5 3 5 2" xfId="5884" xr:uid="{00000000-0005-0000-0000-000041160000}"/>
    <cellStyle name="20% - Accent1 2 2 4 2 5 3 5 2 2" xfId="5885" xr:uid="{00000000-0005-0000-0000-000042160000}"/>
    <cellStyle name="20% - Accent1 2 2 4 2 5 3 5 3" xfId="5886" xr:uid="{00000000-0005-0000-0000-000043160000}"/>
    <cellStyle name="20% - Accent1 2 2 4 2 5 3 6" xfId="5887" xr:uid="{00000000-0005-0000-0000-000044160000}"/>
    <cellStyle name="20% - Accent1 2 2 4 2 5 3 6 2" xfId="5888" xr:uid="{00000000-0005-0000-0000-000045160000}"/>
    <cellStyle name="20% - Accent1 2 2 4 2 5 3 6 2 2" xfId="5889" xr:uid="{00000000-0005-0000-0000-000046160000}"/>
    <cellStyle name="20% - Accent1 2 2 4 2 5 3 6 3" xfId="5890" xr:uid="{00000000-0005-0000-0000-000047160000}"/>
    <cellStyle name="20% - Accent1 2 2 4 2 5 3 7" xfId="5891" xr:uid="{00000000-0005-0000-0000-000048160000}"/>
    <cellStyle name="20% - Accent1 2 2 4 2 5 3 7 2" xfId="5892" xr:uid="{00000000-0005-0000-0000-000049160000}"/>
    <cellStyle name="20% - Accent1 2 2 4 2 5 3 8" xfId="5893" xr:uid="{00000000-0005-0000-0000-00004A160000}"/>
    <cellStyle name="20% - Accent1 2 2 4 2 5 3 8 2" xfId="5894" xr:uid="{00000000-0005-0000-0000-00004B160000}"/>
    <cellStyle name="20% - Accent1 2 2 4 2 5 3 9" xfId="5895" xr:uid="{00000000-0005-0000-0000-00004C160000}"/>
    <cellStyle name="20% - Accent1 2 2 4 2 5 4" xfId="5896" xr:uid="{00000000-0005-0000-0000-00004D160000}"/>
    <cellStyle name="20% - Accent1 2 2 4 2 5 4 2" xfId="5897" xr:uid="{00000000-0005-0000-0000-00004E160000}"/>
    <cellStyle name="20% - Accent1 2 2 4 2 5 4 2 2" xfId="5898" xr:uid="{00000000-0005-0000-0000-00004F160000}"/>
    <cellStyle name="20% - Accent1 2 2 4 2 5 4 2 2 2" xfId="5899" xr:uid="{00000000-0005-0000-0000-000050160000}"/>
    <cellStyle name="20% - Accent1 2 2 4 2 5 4 2 3" xfId="5900" xr:uid="{00000000-0005-0000-0000-000051160000}"/>
    <cellStyle name="20% - Accent1 2 2 4 2 5 4 3" xfId="5901" xr:uid="{00000000-0005-0000-0000-000052160000}"/>
    <cellStyle name="20% - Accent1 2 2 4 2 5 4 3 2" xfId="5902" xr:uid="{00000000-0005-0000-0000-000053160000}"/>
    <cellStyle name="20% - Accent1 2 2 4 2 5 4 4" xfId="5903" xr:uid="{00000000-0005-0000-0000-000054160000}"/>
    <cellStyle name="20% - Accent1 2 2 4 2 5 5" xfId="5904" xr:uid="{00000000-0005-0000-0000-000055160000}"/>
    <cellStyle name="20% - Accent1 2 2 4 2 5 5 2" xfId="5905" xr:uid="{00000000-0005-0000-0000-000056160000}"/>
    <cellStyle name="20% - Accent1 2 2 4 2 5 5 2 2" xfId="5906" xr:uid="{00000000-0005-0000-0000-000057160000}"/>
    <cellStyle name="20% - Accent1 2 2 4 2 5 5 2 2 2" xfId="5907" xr:uid="{00000000-0005-0000-0000-000058160000}"/>
    <cellStyle name="20% - Accent1 2 2 4 2 5 5 2 3" xfId="5908" xr:uid="{00000000-0005-0000-0000-000059160000}"/>
    <cellStyle name="20% - Accent1 2 2 4 2 5 5 3" xfId="5909" xr:uid="{00000000-0005-0000-0000-00005A160000}"/>
    <cellStyle name="20% - Accent1 2 2 4 2 5 5 3 2" xfId="5910" xr:uid="{00000000-0005-0000-0000-00005B160000}"/>
    <cellStyle name="20% - Accent1 2 2 4 2 5 5 4" xfId="5911" xr:uid="{00000000-0005-0000-0000-00005C160000}"/>
    <cellStyle name="20% - Accent1 2 2 4 2 5 6" xfId="5912" xr:uid="{00000000-0005-0000-0000-00005D160000}"/>
    <cellStyle name="20% - Accent1 2 2 4 2 5 6 2" xfId="5913" xr:uid="{00000000-0005-0000-0000-00005E160000}"/>
    <cellStyle name="20% - Accent1 2 2 4 2 5 6 2 2" xfId="5914" xr:uid="{00000000-0005-0000-0000-00005F160000}"/>
    <cellStyle name="20% - Accent1 2 2 4 2 5 6 2 2 2" xfId="5915" xr:uid="{00000000-0005-0000-0000-000060160000}"/>
    <cellStyle name="20% - Accent1 2 2 4 2 5 6 2 3" xfId="5916" xr:uid="{00000000-0005-0000-0000-000061160000}"/>
    <cellStyle name="20% - Accent1 2 2 4 2 5 6 3" xfId="5917" xr:uid="{00000000-0005-0000-0000-000062160000}"/>
    <cellStyle name="20% - Accent1 2 2 4 2 5 6 3 2" xfId="5918" xr:uid="{00000000-0005-0000-0000-000063160000}"/>
    <cellStyle name="20% - Accent1 2 2 4 2 5 6 4" xfId="5919" xr:uid="{00000000-0005-0000-0000-000064160000}"/>
    <cellStyle name="20% - Accent1 2 2 4 2 5 7" xfId="5920" xr:uid="{00000000-0005-0000-0000-000065160000}"/>
    <cellStyle name="20% - Accent1 2 2 4 2 5 7 2" xfId="5921" xr:uid="{00000000-0005-0000-0000-000066160000}"/>
    <cellStyle name="20% - Accent1 2 2 4 2 5 7 2 2" xfId="5922" xr:uid="{00000000-0005-0000-0000-000067160000}"/>
    <cellStyle name="20% - Accent1 2 2 4 2 5 7 3" xfId="5923" xr:uid="{00000000-0005-0000-0000-000068160000}"/>
    <cellStyle name="20% - Accent1 2 2 4 2 5 8" xfId="5924" xr:uid="{00000000-0005-0000-0000-000069160000}"/>
    <cellStyle name="20% - Accent1 2 2 4 2 5 8 2" xfId="5925" xr:uid="{00000000-0005-0000-0000-00006A160000}"/>
    <cellStyle name="20% - Accent1 2 2 4 2 5 8 2 2" xfId="5926" xr:uid="{00000000-0005-0000-0000-00006B160000}"/>
    <cellStyle name="20% - Accent1 2 2 4 2 5 8 3" xfId="5927" xr:uid="{00000000-0005-0000-0000-00006C160000}"/>
    <cellStyle name="20% - Accent1 2 2 4 2 5 9" xfId="5928" xr:uid="{00000000-0005-0000-0000-00006D160000}"/>
    <cellStyle name="20% - Accent1 2 2 4 2 5 9 2" xfId="5929" xr:uid="{00000000-0005-0000-0000-00006E160000}"/>
    <cellStyle name="20% - Accent1 2 2 4 2 6" xfId="5930" xr:uid="{00000000-0005-0000-0000-00006F160000}"/>
    <cellStyle name="20% - Accent1 2 2 4 2 6 2" xfId="5931" xr:uid="{00000000-0005-0000-0000-000070160000}"/>
    <cellStyle name="20% - Accent1 2 2 4 2 6 2 2" xfId="5932" xr:uid="{00000000-0005-0000-0000-000071160000}"/>
    <cellStyle name="20% - Accent1 2 2 4 2 6 2 2 2" xfId="5933" xr:uid="{00000000-0005-0000-0000-000072160000}"/>
    <cellStyle name="20% - Accent1 2 2 4 2 6 2 2 2 2" xfId="5934" xr:uid="{00000000-0005-0000-0000-000073160000}"/>
    <cellStyle name="20% - Accent1 2 2 4 2 6 2 2 3" xfId="5935" xr:uid="{00000000-0005-0000-0000-000074160000}"/>
    <cellStyle name="20% - Accent1 2 2 4 2 6 2 3" xfId="5936" xr:uid="{00000000-0005-0000-0000-000075160000}"/>
    <cellStyle name="20% - Accent1 2 2 4 2 6 2 3 2" xfId="5937" xr:uid="{00000000-0005-0000-0000-000076160000}"/>
    <cellStyle name="20% - Accent1 2 2 4 2 6 2 4" xfId="5938" xr:uid="{00000000-0005-0000-0000-000077160000}"/>
    <cellStyle name="20% - Accent1 2 2 4 2 6 3" xfId="5939" xr:uid="{00000000-0005-0000-0000-000078160000}"/>
    <cellStyle name="20% - Accent1 2 2 4 2 6 3 2" xfId="5940" xr:uid="{00000000-0005-0000-0000-000079160000}"/>
    <cellStyle name="20% - Accent1 2 2 4 2 6 3 2 2" xfId="5941" xr:uid="{00000000-0005-0000-0000-00007A160000}"/>
    <cellStyle name="20% - Accent1 2 2 4 2 6 3 2 2 2" xfId="5942" xr:uid="{00000000-0005-0000-0000-00007B160000}"/>
    <cellStyle name="20% - Accent1 2 2 4 2 6 3 2 3" xfId="5943" xr:uid="{00000000-0005-0000-0000-00007C160000}"/>
    <cellStyle name="20% - Accent1 2 2 4 2 6 3 3" xfId="5944" xr:uid="{00000000-0005-0000-0000-00007D160000}"/>
    <cellStyle name="20% - Accent1 2 2 4 2 6 3 3 2" xfId="5945" xr:uid="{00000000-0005-0000-0000-00007E160000}"/>
    <cellStyle name="20% - Accent1 2 2 4 2 6 3 4" xfId="5946" xr:uid="{00000000-0005-0000-0000-00007F160000}"/>
    <cellStyle name="20% - Accent1 2 2 4 2 6 4" xfId="5947" xr:uid="{00000000-0005-0000-0000-000080160000}"/>
    <cellStyle name="20% - Accent1 2 2 4 2 6 4 2" xfId="5948" xr:uid="{00000000-0005-0000-0000-000081160000}"/>
    <cellStyle name="20% - Accent1 2 2 4 2 6 4 2 2" xfId="5949" xr:uid="{00000000-0005-0000-0000-000082160000}"/>
    <cellStyle name="20% - Accent1 2 2 4 2 6 4 2 2 2" xfId="5950" xr:uid="{00000000-0005-0000-0000-000083160000}"/>
    <cellStyle name="20% - Accent1 2 2 4 2 6 4 2 3" xfId="5951" xr:uid="{00000000-0005-0000-0000-000084160000}"/>
    <cellStyle name="20% - Accent1 2 2 4 2 6 4 3" xfId="5952" xr:uid="{00000000-0005-0000-0000-000085160000}"/>
    <cellStyle name="20% - Accent1 2 2 4 2 6 4 3 2" xfId="5953" xr:uid="{00000000-0005-0000-0000-000086160000}"/>
    <cellStyle name="20% - Accent1 2 2 4 2 6 4 4" xfId="5954" xr:uid="{00000000-0005-0000-0000-000087160000}"/>
    <cellStyle name="20% - Accent1 2 2 4 2 6 5" xfId="5955" xr:uid="{00000000-0005-0000-0000-000088160000}"/>
    <cellStyle name="20% - Accent1 2 2 4 2 6 5 2" xfId="5956" xr:uid="{00000000-0005-0000-0000-000089160000}"/>
    <cellStyle name="20% - Accent1 2 2 4 2 6 5 2 2" xfId="5957" xr:uid="{00000000-0005-0000-0000-00008A160000}"/>
    <cellStyle name="20% - Accent1 2 2 4 2 6 5 3" xfId="5958" xr:uid="{00000000-0005-0000-0000-00008B160000}"/>
    <cellStyle name="20% - Accent1 2 2 4 2 6 6" xfId="5959" xr:uid="{00000000-0005-0000-0000-00008C160000}"/>
    <cellStyle name="20% - Accent1 2 2 4 2 6 6 2" xfId="5960" xr:uid="{00000000-0005-0000-0000-00008D160000}"/>
    <cellStyle name="20% - Accent1 2 2 4 2 6 6 2 2" xfId="5961" xr:uid="{00000000-0005-0000-0000-00008E160000}"/>
    <cellStyle name="20% - Accent1 2 2 4 2 6 6 3" xfId="5962" xr:uid="{00000000-0005-0000-0000-00008F160000}"/>
    <cellStyle name="20% - Accent1 2 2 4 2 6 7" xfId="5963" xr:uid="{00000000-0005-0000-0000-000090160000}"/>
    <cellStyle name="20% - Accent1 2 2 4 2 6 7 2" xfId="5964" xr:uid="{00000000-0005-0000-0000-000091160000}"/>
    <cellStyle name="20% - Accent1 2 2 4 2 6 8" xfId="5965" xr:uid="{00000000-0005-0000-0000-000092160000}"/>
    <cellStyle name="20% - Accent1 2 2 4 2 6 8 2" xfId="5966" xr:uid="{00000000-0005-0000-0000-000093160000}"/>
    <cellStyle name="20% - Accent1 2 2 4 2 6 9" xfId="5967" xr:uid="{00000000-0005-0000-0000-000094160000}"/>
    <cellStyle name="20% - Accent1 2 2 4 2 7" xfId="5968" xr:uid="{00000000-0005-0000-0000-000095160000}"/>
    <cellStyle name="20% - Accent1 2 2 4 2 7 2" xfId="5969" xr:uid="{00000000-0005-0000-0000-000096160000}"/>
    <cellStyle name="20% - Accent1 2 2 4 2 7 2 2" xfId="5970" xr:uid="{00000000-0005-0000-0000-000097160000}"/>
    <cellStyle name="20% - Accent1 2 2 4 2 7 2 2 2" xfId="5971" xr:uid="{00000000-0005-0000-0000-000098160000}"/>
    <cellStyle name="20% - Accent1 2 2 4 2 7 2 2 2 2" xfId="5972" xr:uid="{00000000-0005-0000-0000-000099160000}"/>
    <cellStyle name="20% - Accent1 2 2 4 2 7 2 2 3" xfId="5973" xr:uid="{00000000-0005-0000-0000-00009A160000}"/>
    <cellStyle name="20% - Accent1 2 2 4 2 7 2 3" xfId="5974" xr:uid="{00000000-0005-0000-0000-00009B160000}"/>
    <cellStyle name="20% - Accent1 2 2 4 2 7 2 3 2" xfId="5975" xr:uid="{00000000-0005-0000-0000-00009C160000}"/>
    <cellStyle name="20% - Accent1 2 2 4 2 7 2 4" xfId="5976" xr:uid="{00000000-0005-0000-0000-00009D160000}"/>
    <cellStyle name="20% - Accent1 2 2 4 2 7 3" xfId="5977" xr:uid="{00000000-0005-0000-0000-00009E160000}"/>
    <cellStyle name="20% - Accent1 2 2 4 2 7 3 2" xfId="5978" xr:uid="{00000000-0005-0000-0000-00009F160000}"/>
    <cellStyle name="20% - Accent1 2 2 4 2 7 3 2 2" xfId="5979" xr:uid="{00000000-0005-0000-0000-0000A0160000}"/>
    <cellStyle name="20% - Accent1 2 2 4 2 7 3 2 2 2" xfId="5980" xr:uid="{00000000-0005-0000-0000-0000A1160000}"/>
    <cellStyle name="20% - Accent1 2 2 4 2 7 3 2 3" xfId="5981" xr:uid="{00000000-0005-0000-0000-0000A2160000}"/>
    <cellStyle name="20% - Accent1 2 2 4 2 7 3 3" xfId="5982" xr:uid="{00000000-0005-0000-0000-0000A3160000}"/>
    <cellStyle name="20% - Accent1 2 2 4 2 7 3 3 2" xfId="5983" xr:uid="{00000000-0005-0000-0000-0000A4160000}"/>
    <cellStyle name="20% - Accent1 2 2 4 2 7 3 4" xfId="5984" xr:uid="{00000000-0005-0000-0000-0000A5160000}"/>
    <cellStyle name="20% - Accent1 2 2 4 2 7 4" xfId="5985" xr:uid="{00000000-0005-0000-0000-0000A6160000}"/>
    <cellStyle name="20% - Accent1 2 2 4 2 7 4 2" xfId="5986" xr:uid="{00000000-0005-0000-0000-0000A7160000}"/>
    <cellStyle name="20% - Accent1 2 2 4 2 7 4 2 2" xfId="5987" xr:uid="{00000000-0005-0000-0000-0000A8160000}"/>
    <cellStyle name="20% - Accent1 2 2 4 2 7 4 2 2 2" xfId="5988" xr:uid="{00000000-0005-0000-0000-0000A9160000}"/>
    <cellStyle name="20% - Accent1 2 2 4 2 7 4 2 3" xfId="5989" xr:uid="{00000000-0005-0000-0000-0000AA160000}"/>
    <cellStyle name="20% - Accent1 2 2 4 2 7 4 3" xfId="5990" xr:uid="{00000000-0005-0000-0000-0000AB160000}"/>
    <cellStyle name="20% - Accent1 2 2 4 2 7 4 3 2" xfId="5991" xr:uid="{00000000-0005-0000-0000-0000AC160000}"/>
    <cellStyle name="20% - Accent1 2 2 4 2 7 4 4" xfId="5992" xr:uid="{00000000-0005-0000-0000-0000AD160000}"/>
    <cellStyle name="20% - Accent1 2 2 4 2 7 5" xfId="5993" xr:uid="{00000000-0005-0000-0000-0000AE160000}"/>
    <cellStyle name="20% - Accent1 2 2 4 2 7 5 2" xfId="5994" xr:uid="{00000000-0005-0000-0000-0000AF160000}"/>
    <cellStyle name="20% - Accent1 2 2 4 2 7 5 2 2" xfId="5995" xr:uid="{00000000-0005-0000-0000-0000B0160000}"/>
    <cellStyle name="20% - Accent1 2 2 4 2 7 5 3" xfId="5996" xr:uid="{00000000-0005-0000-0000-0000B1160000}"/>
    <cellStyle name="20% - Accent1 2 2 4 2 7 6" xfId="5997" xr:uid="{00000000-0005-0000-0000-0000B2160000}"/>
    <cellStyle name="20% - Accent1 2 2 4 2 7 6 2" xfId="5998" xr:uid="{00000000-0005-0000-0000-0000B3160000}"/>
    <cellStyle name="20% - Accent1 2 2 4 2 7 6 2 2" xfId="5999" xr:uid="{00000000-0005-0000-0000-0000B4160000}"/>
    <cellStyle name="20% - Accent1 2 2 4 2 7 6 3" xfId="6000" xr:uid="{00000000-0005-0000-0000-0000B5160000}"/>
    <cellStyle name="20% - Accent1 2 2 4 2 7 7" xfId="6001" xr:uid="{00000000-0005-0000-0000-0000B6160000}"/>
    <cellStyle name="20% - Accent1 2 2 4 2 7 7 2" xfId="6002" xr:uid="{00000000-0005-0000-0000-0000B7160000}"/>
    <cellStyle name="20% - Accent1 2 2 4 2 7 8" xfId="6003" xr:uid="{00000000-0005-0000-0000-0000B8160000}"/>
    <cellStyle name="20% - Accent1 2 2 4 2 7 8 2" xfId="6004" xr:uid="{00000000-0005-0000-0000-0000B9160000}"/>
    <cellStyle name="20% - Accent1 2 2 4 2 7 9" xfId="6005" xr:uid="{00000000-0005-0000-0000-0000BA160000}"/>
    <cellStyle name="20% - Accent1 2 2 4 2 8" xfId="6006" xr:uid="{00000000-0005-0000-0000-0000BB160000}"/>
    <cellStyle name="20% - Accent1 2 2 4 2 8 2" xfId="6007" xr:uid="{00000000-0005-0000-0000-0000BC160000}"/>
    <cellStyle name="20% - Accent1 2 2 4 2 8 2 2" xfId="6008" xr:uid="{00000000-0005-0000-0000-0000BD160000}"/>
    <cellStyle name="20% - Accent1 2 2 4 2 8 2 2 2" xfId="6009" xr:uid="{00000000-0005-0000-0000-0000BE160000}"/>
    <cellStyle name="20% - Accent1 2 2 4 2 8 2 3" xfId="6010" xr:uid="{00000000-0005-0000-0000-0000BF160000}"/>
    <cellStyle name="20% - Accent1 2 2 4 2 8 3" xfId="6011" xr:uid="{00000000-0005-0000-0000-0000C0160000}"/>
    <cellStyle name="20% - Accent1 2 2 4 2 8 3 2" xfId="6012" xr:uid="{00000000-0005-0000-0000-0000C1160000}"/>
    <cellStyle name="20% - Accent1 2 2 4 2 8 4" xfId="6013" xr:uid="{00000000-0005-0000-0000-0000C2160000}"/>
    <cellStyle name="20% - Accent1 2 2 4 2 9" xfId="6014" xr:uid="{00000000-0005-0000-0000-0000C3160000}"/>
    <cellStyle name="20% - Accent1 2 2 4 2 9 2" xfId="6015" xr:uid="{00000000-0005-0000-0000-0000C4160000}"/>
    <cellStyle name="20% - Accent1 2 2 4 2 9 2 2" xfId="6016" xr:uid="{00000000-0005-0000-0000-0000C5160000}"/>
    <cellStyle name="20% - Accent1 2 2 4 2 9 2 2 2" xfId="6017" xr:uid="{00000000-0005-0000-0000-0000C6160000}"/>
    <cellStyle name="20% - Accent1 2 2 4 2 9 2 3" xfId="6018" xr:uid="{00000000-0005-0000-0000-0000C7160000}"/>
    <cellStyle name="20% - Accent1 2 2 4 2 9 3" xfId="6019" xr:uid="{00000000-0005-0000-0000-0000C8160000}"/>
    <cellStyle name="20% - Accent1 2 2 4 2 9 3 2" xfId="6020" xr:uid="{00000000-0005-0000-0000-0000C9160000}"/>
    <cellStyle name="20% - Accent1 2 2 4 2 9 4" xfId="6021" xr:uid="{00000000-0005-0000-0000-0000CA160000}"/>
    <cellStyle name="20% - Accent1 2 2 4 3" xfId="6022" xr:uid="{00000000-0005-0000-0000-0000CB160000}"/>
    <cellStyle name="20% - Accent1 2 2 4 3 10" xfId="6023" xr:uid="{00000000-0005-0000-0000-0000CC160000}"/>
    <cellStyle name="20% - Accent1 2 2 4 3 10 2" xfId="6024" xr:uid="{00000000-0005-0000-0000-0000CD160000}"/>
    <cellStyle name="20% - Accent1 2 2 4 3 10 2 2" xfId="6025" xr:uid="{00000000-0005-0000-0000-0000CE160000}"/>
    <cellStyle name="20% - Accent1 2 2 4 3 10 3" xfId="6026" xr:uid="{00000000-0005-0000-0000-0000CF160000}"/>
    <cellStyle name="20% - Accent1 2 2 4 3 11" xfId="6027" xr:uid="{00000000-0005-0000-0000-0000D0160000}"/>
    <cellStyle name="20% - Accent1 2 2 4 3 11 2" xfId="6028" xr:uid="{00000000-0005-0000-0000-0000D1160000}"/>
    <cellStyle name="20% - Accent1 2 2 4 3 11 2 2" xfId="6029" xr:uid="{00000000-0005-0000-0000-0000D2160000}"/>
    <cellStyle name="20% - Accent1 2 2 4 3 11 3" xfId="6030" xr:uid="{00000000-0005-0000-0000-0000D3160000}"/>
    <cellStyle name="20% - Accent1 2 2 4 3 12" xfId="6031" xr:uid="{00000000-0005-0000-0000-0000D4160000}"/>
    <cellStyle name="20% - Accent1 2 2 4 3 12 2" xfId="6032" xr:uid="{00000000-0005-0000-0000-0000D5160000}"/>
    <cellStyle name="20% - Accent1 2 2 4 3 13" xfId="6033" xr:uid="{00000000-0005-0000-0000-0000D6160000}"/>
    <cellStyle name="20% - Accent1 2 2 4 3 13 2" xfId="6034" xr:uid="{00000000-0005-0000-0000-0000D7160000}"/>
    <cellStyle name="20% - Accent1 2 2 4 3 14" xfId="6035" xr:uid="{00000000-0005-0000-0000-0000D8160000}"/>
    <cellStyle name="20% - Accent1 2 2 4 3 2" xfId="6036" xr:uid="{00000000-0005-0000-0000-0000D9160000}"/>
    <cellStyle name="20% - Accent1 2 2 4 3 2 10" xfId="6037" xr:uid="{00000000-0005-0000-0000-0000DA160000}"/>
    <cellStyle name="20% - Accent1 2 2 4 3 2 10 2" xfId="6038" xr:uid="{00000000-0005-0000-0000-0000DB160000}"/>
    <cellStyle name="20% - Accent1 2 2 4 3 2 11" xfId="6039" xr:uid="{00000000-0005-0000-0000-0000DC160000}"/>
    <cellStyle name="20% - Accent1 2 2 4 3 2 2" xfId="6040" xr:uid="{00000000-0005-0000-0000-0000DD160000}"/>
    <cellStyle name="20% - Accent1 2 2 4 3 2 2 2" xfId="6041" xr:uid="{00000000-0005-0000-0000-0000DE160000}"/>
    <cellStyle name="20% - Accent1 2 2 4 3 2 2 2 2" xfId="6042" xr:uid="{00000000-0005-0000-0000-0000DF160000}"/>
    <cellStyle name="20% - Accent1 2 2 4 3 2 2 2 2 2" xfId="6043" xr:uid="{00000000-0005-0000-0000-0000E0160000}"/>
    <cellStyle name="20% - Accent1 2 2 4 3 2 2 2 2 2 2" xfId="6044" xr:uid="{00000000-0005-0000-0000-0000E1160000}"/>
    <cellStyle name="20% - Accent1 2 2 4 3 2 2 2 2 3" xfId="6045" xr:uid="{00000000-0005-0000-0000-0000E2160000}"/>
    <cellStyle name="20% - Accent1 2 2 4 3 2 2 2 3" xfId="6046" xr:uid="{00000000-0005-0000-0000-0000E3160000}"/>
    <cellStyle name="20% - Accent1 2 2 4 3 2 2 2 3 2" xfId="6047" xr:uid="{00000000-0005-0000-0000-0000E4160000}"/>
    <cellStyle name="20% - Accent1 2 2 4 3 2 2 2 4" xfId="6048" xr:uid="{00000000-0005-0000-0000-0000E5160000}"/>
    <cellStyle name="20% - Accent1 2 2 4 3 2 2 3" xfId="6049" xr:uid="{00000000-0005-0000-0000-0000E6160000}"/>
    <cellStyle name="20% - Accent1 2 2 4 3 2 2 3 2" xfId="6050" xr:uid="{00000000-0005-0000-0000-0000E7160000}"/>
    <cellStyle name="20% - Accent1 2 2 4 3 2 2 3 2 2" xfId="6051" xr:uid="{00000000-0005-0000-0000-0000E8160000}"/>
    <cellStyle name="20% - Accent1 2 2 4 3 2 2 3 2 2 2" xfId="6052" xr:uid="{00000000-0005-0000-0000-0000E9160000}"/>
    <cellStyle name="20% - Accent1 2 2 4 3 2 2 3 2 3" xfId="6053" xr:uid="{00000000-0005-0000-0000-0000EA160000}"/>
    <cellStyle name="20% - Accent1 2 2 4 3 2 2 3 3" xfId="6054" xr:uid="{00000000-0005-0000-0000-0000EB160000}"/>
    <cellStyle name="20% - Accent1 2 2 4 3 2 2 3 3 2" xfId="6055" xr:uid="{00000000-0005-0000-0000-0000EC160000}"/>
    <cellStyle name="20% - Accent1 2 2 4 3 2 2 3 4" xfId="6056" xr:uid="{00000000-0005-0000-0000-0000ED160000}"/>
    <cellStyle name="20% - Accent1 2 2 4 3 2 2 4" xfId="6057" xr:uid="{00000000-0005-0000-0000-0000EE160000}"/>
    <cellStyle name="20% - Accent1 2 2 4 3 2 2 4 2" xfId="6058" xr:uid="{00000000-0005-0000-0000-0000EF160000}"/>
    <cellStyle name="20% - Accent1 2 2 4 3 2 2 4 2 2" xfId="6059" xr:uid="{00000000-0005-0000-0000-0000F0160000}"/>
    <cellStyle name="20% - Accent1 2 2 4 3 2 2 4 2 2 2" xfId="6060" xr:uid="{00000000-0005-0000-0000-0000F1160000}"/>
    <cellStyle name="20% - Accent1 2 2 4 3 2 2 4 2 3" xfId="6061" xr:uid="{00000000-0005-0000-0000-0000F2160000}"/>
    <cellStyle name="20% - Accent1 2 2 4 3 2 2 4 3" xfId="6062" xr:uid="{00000000-0005-0000-0000-0000F3160000}"/>
    <cellStyle name="20% - Accent1 2 2 4 3 2 2 4 3 2" xfId="6063" xr:uid="{00000000-0005-0000-0000-0000F4160000}"/>
    <cellStyle name="20% - Accent1 2 2 4 3 2 2 4 4" xfId="6064" xr:uid="{00000000-0005-0000-0000-0000F5160000}"/>
    <cellStyle name="20% - Accent1 2 2 4 3 2 2 5" xfId="6065" xr:uid="{00000000-0005-0000-0000-0000F6160000}"/>
    <cellStyle name="20% - Accent1 2 2 4 3 2 2 5 2" xfId="6066" xr:uid="{00000000-0005-0000-0000-0000F7160000}"/>
    <cellStyle name="20% - Accent1 2 2 4 3 2 2 5 2 2" xfId="6067" xr:uid="{00000000-0005-0000-0000-0000F8160000}"/>
    <cellStyle name="20% - Accent1 2 2 4 3 2 2 5 3" xfId="6068" xr:uid="{00000000-0005-0000-0000-0000F9160000}"/>
    <cellStyle name="20% - Accent1 2 2 4 3 2 2 6" xfId="6069" xr:uid="{00000000-0005-0000-0000-0000FA160000}"/>
    <cellStyle name="20% - Accent1 2 2 4 3 2 2 6 2" xfId="6070" xr:uid="{00000000-0005-0000-0000-0000FB160000}"/>
    <cellStyle name="20% - Accent1 2 2 4 3 2 2 6 2 2" xfId="6071" xr:uid="{00000000-0005-0000-0000-0000FC160000}"/>
    <cellStyle name="20% - Accent1 2 2 4 3 2 2 6 3" xfId="6072" xr:uid="{00000000-0005-0000-0000-0000FD160000}"/>
    <cellStyle name="20% - Accent1 2 2 4 3 2 2 7" xfId="6073" xr:uid="{00000000-0005-0000-0000-0000FE160000}"/>
    <cellStyle name="20% - Accent1 2 2 4 3 2 2 7 2" xfId="6074" xr:uid="{00000000-0005-0000-0000-0000FF160000}"/>
    <cellStyle name="20% - Accent1 2 2 4 3 2 2 8" xfId="6075" xr:uid="{00000000-0005-0000-0000-000000170000}"/>
    <cellStyle name="20% - Accent1 2 2 4 3 2 2 8 2" xfId="6076" xr:uid="{00000000-0005-0000-0000-000001170000}"/>
    <cellStyle name="20% - Accent1 2 2 4 3 2 2 9" xfId="6077" xr:uid="{00000000-0005-0000-0000-000002170000}"/>
    <cellStyle name="20% - Accent1 2 2 4 3 2 3" xfId="6078" xr:uid="{00000000-0005-0000-0000-000003170000}"/>
    <cellStyle name="20% - Accent1 2 2 4 3 2 3 2" xfId="6079" xr:uid="{00000000-0005-0000-0000-000004170000}"/>
    <cellStyle name="20% - Accent1 2 2 4 3 2 3 2 2" xfId="6080" xr:uid="{00000000-0005-0000-0000-000005170000}"/>
    <cellStyle name="20% - Accent1 2 2 4 3 2 3 2 2 2" xfId="6081" xr:uid="{00000000-0005-0000-0000-000006170000}"/>
    <cellStyle name="20% - Accent1 2 2 4 3 2 3 2 2 2 2" xfId="6082" xr:uid="{00000000-0005-0000-0000-000007170000}"/>
    <cellStyle name="20% - Accent1 2 2 4 3 2 3 2 2 3" xfId="6083" xr:uid="{00000000-0005-0000-0000-000008170000}"/>
    <cellStyle name="20% - Accent1 2 2 4 3 2 3 2 3" xfId="6084" xr:uid="{00000000-0005-0000-0000-000009170000}"/>
    <cellStyle name="20% - Accent1 2 2 4 3 2 3 2 3 2" xfId="6085" xr:uid="{00000000-0005-0000-0000-00000A170000}"/>
    <cellStyle name="20% - Accent1 2 2 4 3 2 3 2 4" xfId="6086" xr:uid="{00000000-0005-0000-0000-00000B170000}"/>
    <cellStyle name="20% - Accent1 2 2 4 3 2 3 3" xfId="6087" xr:uid="{00000000-0005-0000-0000-00000C170000}"/>
    <cellStyle name="20% - Accent1 2 2 4 3 2 3 3 2" xfId="6088" xr:uid="{00000000-0005-0000-0000-00000D170000}"/>
    <cellStyle name="20% - Accent1 2 2 4 3 2 3 3 2 2" xfId="6089" xr:uid="{00000000-0005-0000-0000-00000E170000}"/>
    <cellStyle name="20% - Accent1 2 2 4 3 2 3 3 2 2 2" xfId="6090" xr:uid="{00000000-0005-0000-0000-00000F170000}"/>
    <cellStyle name="20% - Accent1 2 2 4 3 2 3 3 2 3" xfId="6091" xr:uid="{00000000-0005-0000-0000-000010170000}"/>
    <cellStyle name="20% - Accent1 2 2 4 3 2 3 3 3" xfId="6092" xr:uid="{00000000-0005-0000-0000-000011170000}"/>
    <cellStyle name="20% - Accent1 2 2 4 3 2 3 3 3 2" xfId="6093" xr:uid="{00000000-0005-0000-0000-000012170000}"/>
    <cellStyle name="20% - Accent1 2 2 4 3 2 3 3 4" xfId="6094" xr:uid="{00000000-0005-0000-0000-000013170000}"/>
    <cellStyle name="20% - Accent1 2 2 4 3 2 3 4" xfId="6095" xr:uid="{00000000-0005-0000-0000-000014170000}"/>
    <cellStyle name="20% - Accent1 2 2 4 3 2 3 4 2" xfId="6096" xr:uid="{00000000-0005-0000-0000-000015170000}"/>
    <cellStyle name="20% - Accent1 2 2 4 3 2 3 4 2 2" xfId="6097" xr:uid="{00000000-0005-0000-0000-000016170000}"/>
    <cellStyle name="20% - Accent1 2 2 4 3 2 3 4 2 2 2" xfId="6098" xr:uid="{00000000-0005-0000-0000-000017170000}"/>
    <cellStyle name="20% - Accent1 2 2 4 3 2 3 4 2 3" xfId="6099" xr:uid="{00000000-0005-0000-0000-000018170000}"/>
    <cellStyle name="20% - Accent1 2 2 4 3 2 3 4 3" xfId="6100" xr:uid="{00000000-0005-0000-0000-000019170000}"/>
    <cellStyle name="20% - Accent1 2 2 4 3 2 3 4 3 2" xfId="6101" xr:uid="{00000000-0005-0000-0000-00001A170000}"/>
    <cellStyle name="20% - Accent1 2 2 4 3 2 3 4 4" xfId="6102" xr:uid="{00000000-0005-0000-0000-00001B170000}"/>
    <cellStyle name="20% - Accent1 2 2 4 3 2 3 5" xfId="6103" xr:uid="{00000000-0005-0000-0000-00001C170000}"/>
    <cellStyle name="20% - Accent1 2 2 4 3 2 3 5 2" xfId="6104" xr:uid="{00000000-0005-0000-0000-00001D170000}"/>
    <cellStyle name="20% - Accent1 2 2 4 3 2 3 5 2 2" xfId="6105" xr:uid="{00000000-0005-0000-0000-00001E170000}"/>
    <cellStyle name="20% - Accent1 2 2 4 3 2 3 5 3" xfId="6106" xr:uid="{00000000-0005-0000-0000-00001F170000}"/>
    <cellStyle name="20% - Accent1 2 2 4 3 2 3 6" xfId="6107" xr:uid="{00000000-0005-0000-0000-000020170000}"/>
    <cellStyle name="20% - Accent1 2 2 4 3 2 3 6 2" xfId="6108" xr:uid="{00000000-0005-0000-0000-000021170000}"/>
    <cellStyle name="20% - Accent1 2 2 4 3 2 3 6 2 2" xfId="6109" xr:uid="{00000000-0005-0000-0000-000022170000}"/>
    <cellStyle name="20% - Accent1 2 2 4 3 2 3 6 3" xfId="6110" xr:uid="{00000000-0005-0000-0000-000023170000}"/>
    <cellStyle name="20% - Accent1 2 2 4 3 2 3 7" xfId="6111" xr:uid="{00000000-0005-0000-0000-000024170000}"/>
    <cellStyle name="20% - Accent1 2 2 4 3 2 3 7 2" xfId="6112" xr:uid="{00000000-0005-0000-0000-000025170000}"/>
    <cellStyle name="20% - Accent1 2 2 4 3 2 3 8" xfId="6113" xr:uid="{00000000-0005-0000-0000-000026170000}"/>
    <cellStyle name="20% - Accent1 2 2 4 3 2 3 8 2" xfId="6114" xr:uid="{00000000-0005-0000-0000-000027170000}"/>
    <cellStyle name="20% - Accent1 2 2 4 3 2 3 9" xfId="6115" xr:uid="{00000000-0005-0000-0000-000028170000}"/>
    <cellStyle name="20% - Accent1 2 2 4 3 2 4" xfId="6116" xr:uid="{00000000-0005-0000-0000-000029170000}"/>
    <cellStyle name="20% - Accent1 2 2 4 3 2 4 2" xfId="6117" xr:uid="{00000000-0005-0000-0000-00002A170000}"/>
    <cellStyle name="20% - Accent1 2 2 4 3 2 4 2 2" xfId="6118" xr:uid="{00000000-0005-0000-0000-00002B170000}"/>
    <cellStyle name="20% - Accent1 2 2 4 3 2 4 2 2 2" xfId="6119" xr:uid="{00000000-0005-0000-0000-00002C170000}"/>
    <cellStyle name="20% - Accent1 2 2 4 3 2 4 2 3" xfId="6120" xr:uid="{00000000-0005-0000-0000-00002D170000}"/>
    <cellStyle name="20% - Accent1 2 2 4 3 2 4 3" xfId="6121" xr:uid="{00000000-0005-0000-0000-00002E170000}"/>
    <cellStyle name="20% - Accent1 2 2 4 3 2 4 3 2" xfId="6122" xr:uid="{00000000-0005-0000-0000-00002F170000}"/>
    <cellStyle name="20% - Accent1 2 2 4 3 2 4 4" xfId="6123" xr:uid="{00000000-0005-0000-0000-000030170000}"/>
    <cellStyle name="20% - Accent1 2 2 4 3 2 5" xfId="6124" xr:uid="{00000000-0005-0000-0000-000031170000}"/>
    <cellStyle name="20% - Accent1 2 2 4 3 2 5 2" xfId="6125" xr:uid="{00000000-0005-0000-0000-000032170000}"/>
    <cellStyle name="20% - Accent1 2 2 4 3 2 5 2 2" xfId="6126" xr:uid="{00000000-0005-0000-0000-000033170000}"/>
    <cellStyle name="20% - Accent1 2 2 4 3 2 5 2 2 2" xfId="6127" xr:uid="{00000000-0005-0000-0000-000034170000}"/>
    <cellStyle name="20% - Accent1 2 2 4 3 2 5 2 3" xfId="6128" xr:uid="{00000000-0005-0000-0000-000035170000}"/>
    <cellStyle name="20% - Accent1 2 2 4 3 2 5 3" xfId="6129" xr:uid="{00000000-0005-0000-0000-000036170000}"/>
    <cellStyle name="20% - Accent1 2 2 4 3 2 5 3 2" xfId="6130" xr:uid="{00000000-0005-0000-0000-000037170000}"/>
    <cellStyle name="20% - Accent1 2 2 4 3 2 5 4" xfId="6131" xr:uid="{00000000-0005-0000-0000-000038170000}"/>
    <cellStyle name="20% - Accent1 2 2 4 3 2 6" xfId="6132" xr:uid="{00000000-0005-0000-0000-000039170000}"/>
    <cellStyle name="20% - Accent1 2 2 4 3 2 6 2" xfId="6133" xr:uid="{00000000-0005-0000-0000-00003A170000}"/>
    <cellStyle name="20% - Accent1 2 2 4 3 2 6 2 2" xfId="6134" xr:uid="{00000000-0005-0000-0000-00003B170000}"/>
    <cellStyle name="20% - Accent1 2 2 4 3 2 6 2 2 2" xfId="6135" xr:uid="{00000000-0005-0000-0000-00003C170000}"/>
    <cellStyle name="20% - Accent1 2 2 4 3 2 6 2 3" xfId="6136" xr:uid="{00000000-0005-0000-0000-00003D170000}"/>
    <cellStyle name="20% - Accent1 2 2 4 3 2 6 3" xfId="6137" xr:uid="{00000000-0005-0000-0000-00003E170000}"/>
    <cellStyle name="20% - Accent1 2 2 4 3 2 6 3 2" xfId="6138" xr:uid="{00000000-0005-0000-0000-00003F170000}"/>
    <cellStyle name="20% - Accent1 2 2 4 3 2 6 4" xfId="6139" xr:uid="{00000000-0005-0000-0000-000040170000}"/>
    <cellStyle name="20% - Accent1 2 2 4 3 2 7" xfId="6140" xr:uid="{00000000-0005-0000-0000-000041170000}"/>
    <cellStyle name="20% - Accent1 2 2 4 3 2 7 2" xfId="6141" xr:uid="{00000000-0005-0000-0000-000042170000}"/>
    <cellStyle name="20% - Accent1 2 2 4 3 2 7 2 2" xfId="6142" xr:uid="{00000000-0005-0000-0000-000043170000}"/>
    <cellStyle name="20% - Accent1 2 2 4 3 2 7 3" xfId="6143" xr:uid="{00000000-0005-0000-0000-000044170000}"/>
    <cellStyle name="20% - Accent1 2 2 4 3 2 8" xfId="6144" xr:uid="{00000000-0005-0000-0000-000045170000}"/>
    <cellStyle name="20% - Accent1 2 2 4 3 2 8 2" xfId="6145" xr:uid="{00000000-0005-0000-0000-000046170000}"/>
    <cellStyle name="20% - Accent1 2 2 4 3 2 8 2 2" xfId="6146" xr:uid="{00000000-0005-0000-0000-000047170000}"/>
    <cellStyle name="20% - Accent1 2 2 4 3 2 8 3" xfId="6147" xr:uid="{00000000-0005-0000-0000-000048170000}"/>
    <cellStyle name="20% - Accent1 2 2 4 3 2 9" xfId="6148" xr:uid="{00000000-0005-0000-0000-000049170000}"/>
    <cellStyle name="20% - Accent1 2 2 4 3 2 9 2" xfId="6149" xr:uid="{00000000-0005-0000-0000-00004A170000}"/>
    <cellStyle name="20% - Accent1 2 2 4 3 3" xfId="6150" xr:uid="{00000000-0005-0000-0000-00004B170000}"/>
    <cellStyle name="20% - Accent1 2 2 4 3 3 10" xfId="6151" xr:uid="{00000000-0005-0000-0000-00004C170000}"/>
    <cellStyle name="20% - Accent1 2 2 4 3 3 10 2" xfId="6152" xr:uid="{00000000-0005-0000-0000-00004D170000}"/>
    <cellStyle name="20% - Accent1 2 2 4 3 3 11" xfId="6153" xr:uid="{00000000-0005-0000-0000-00004E170000}"/>
    <cellStyle name="20% - Accent1 2 2 4 3 3 2" xfId="6154" xr:uid="{00000000-0005-0000-0000-00004F170000}"/>
    <cellStyle name="20% - Accent1 2 2 4 3 3 2 2" xfId="6155" xr:uid="{00000000-0005-0000-0000-000050170000}"/>
    <cellStyle name="20% - Accent1 2 2 4 3 3 2 2 2" xfId="6156" xr:uid="{00000000-0005-0000-0000-000051170000}"/>
    <cellStyle name="20% - Accent1 2 2 4 3 3 2 2 2 2" xfId="6157" xr:uid="{00000000-0005-0000-0000-000052170000}"/>
    <cellStyle name="20% - Accent1 2 2 4 3 3 2 2 2 2 2" xfId="6158" xr:uid="{00000000-0005-0000-0000-000053170000}"/>
    <cellStyle name="20% - Accent1 2 2 4 3 3 2 2 2 3" xfId="6159" xr:uid="{00000000-0005-0000-0000-000054170000}"/>
    <cellStyle name="20% - Accent1 2 2 4 3 3 2 2 3" xfId="6160" xr:uid="{00000000-0005-0000-0000-000055170000}"/>
    <cellStyle name="20% - Accent1 2 2 4 3 3 2 2 3 2" xfId="6161" xr:uid="{00000000-0005-0000-0000-000056170000}"/>
    <cellStyle name="20% - Accent1 2 2 4 3 3 2 2 4" xfId="6162" xr:uid="{00000000-0005-0000-0000-000057170000}"/>
    <cellStyle name="20% - Accent1 2 2 4 3 3 2 3" xfId="6163" xr:uid="{00000000-0005-0000-0000-000058170000}"/>
    <cellStyle name="20% - Accent1 2 2 4 3 3 2 3 2" xfId="6164" xr:uid="{00000000-0005-0000-0000-000059170000}"/>
    <cellStyle name="20% - Accent1 2 2 4 3 3 2 3 2 2" xfId="6165" xr:uid="{00000000-0005-0000-0000-00005A170000}"/>
    <cellStyle name="20% - Accent1 2 2 4 3 3 2 3 2 2 2" xfId="6166" xr:uid="{00000000-0005-0000-0000-00005B170000}"/>
    <cellStyle name="20% - Accent1 2 2 4 3 3 2 3 2 3" xfId="6167" xr:uid="{00000000-0005-0000-0000-00005C170000}"/>
    <cellStyle name="20% - Accent1 2 2 4 3 3 2 3 3" xfId="6168" xr:uid="{00000000-0005-0000-0000-00005D170000}"/>
    <cellStyle name="20% - Accent1 2 2 4 3 3 2 3 3 2" xfId="6169" xr:uid="{00000000-0005-0000-0000-00005E170000}"/>
    <cellStyle name="20% - Accent1 2 2 4 3 3 2 3 4" xfId="6170" xr:uid="{00000000-0005-0000-0000-00005F170000}"/>
    <cellStyle name="20% - Accent1 2 2 4 3 3 2 4" xfId="6171" xr:uid="{00000000-0005-0000-0000-000060170000}"/>
    <cellStyle name="20% - Accent1 2 2 4 3 3 2 4 2" xfId="6172" xr:uid="{00000000-0005-0000-0000-000061170000}"/>
    <cellStyle name="20% - Accent1 2 2 4 3 3 2 4 2 2" xfId="6173" xr:uid="{00000000-0005-0000-0000-000062170000}"/>
    <cellStyle name="20% - Accent1 2 2 4 3 3 2 4 2 2 2" xfId="6174" xr:uid="{00000000-0005-0000-0000-000063170000}"/>
    <cellStyle name="20% - Accent1 2 2 4 3 3 2 4 2 3" xfId="6175" xr:uid="{00000000-0005-0000-0000-000064170000}"/>
    <cellStyle name="20% - Accent1 2 2 4 3 3 2 4 3" xfId="6176" xr:uid="{00000000-0005-0000-0000-000065170000}"/>
    <cellStyle name="20% - Accent1 2 2 4 3 3 2 4 3 2" xfId="6177" xr:uid="{00000000-0005-0000-0000-000066170000}"/>
    <cellStyle name="20% - Accent1 2 2 4 3 3 2 4 4" xfId="6178" xr:uid="{00000000-0005-0000-0000-000067170000}"/>
    <cellStyle name="20% - Accent1 2 2 4 3 3 2 5" xfId="6179" xr:uid="{00000000-0005-0000-0000-000068170000}"/>
    <cellStyle name="20% - Accent1 2 2 4 3 3 2 5 2" xfId="6180" xr:uid="{00000000-0005-0000-0000-000069170000}"/>
    <cellStyle name="20% - Accent1 2 2 4 3 3 2 5 2 2" xfId="6181" xr:uid="{00000000-0005-0000-0000-00006A170000}"/>
    <cellStyle name="20% - Accent1 2 2 4 3 3 2 5 3" xfId="6182" xr:uid="{00000000-0005-0000-0000-00006B170000}"/>
    <cellStyle name="20% - Accent1 2 2 4 3 3 2 6" xfId="6183" xr:uid="{00000000-0005-0000-0000-00006C170000}"/>
    <cellStyle name="20% - Accent1 2 2 4 3 3 2 6 2" xfId="6184" xr:uid="{00000000-0005-0000-0000-00006D170000}"/>
    <cellStyle name="20% - Accent1 2 2 4 3 3 2 6 2 2" xfId="6185" xr:uid="{00000000-0005-0000-0000-00006E170000}"/>
    <cellStyle name="20% - Accent1 2 2 4 3 3 2 6 3" xfId="6186" xr:uid="{00000000-0005-0000-0000-00006F170000}"/>
    <cellStyle name="20% - Accent1 2 2 4 3 3 2 7" xfId="6187" xr:uid="{00000000-0005-0000-0000-000070170000}"/>
    <cellStyle name="20% - Accent1 2 2 4 3 3 2 7 2" xfId="6188" xr:uid="{00000000-0005-0000-0000-000071170000}"/>
    <cellStyle name="20% - Accent1 2 2 4 3 3 2 8" xfId="6189" xr:uid="{00000000-0005-0000-0000-000072170000}"/>
    <cellStyle name="20% - Accent1 2 2 4 3 3 2 8 2" xfId="6190" xr:uid="{00000000-0005-0000-0000-000073170000}"/>
    <cellStyle name="20% - Accent1 2 2 4 3 3 2 9" xfId="6191" xr:uid="{00000000-0005-0000-0000-000074170000}"/>
    <cellStyle name="20% - Accent1 2 2 4 3 3 3" xfId="6192" xr:uid="{00000000-0005-0000-0000-000075170000}"/>
    <cellStyle name="20% - Accent1 2 2 4 3 3 3 2" xfId="6193" xr:uid="{00000000-0005-0000-0000-000076170000}"/>
    <cellStyle name="20% - Accent1 2 2 4 3 3 3 2 2" xfId="6194" xr:uid="{00000000-0005-0000-0000-000077170000}"/>
    <cellStyle name="20% - Accent1 2 2 4 3 3 3 2 2 2" xfId="6195" xr:uid="{00000000-0005-0000-0000-000078170000}"/>
    <cellStyle name="20% - Accent1 2 2 4 3 3 3 2 2 2 2" xfId="6196" xr:uid="{00000000-0005-0000-0000-000079170000}"/>
    <cellStyle name="20% - Accent1 2 2 4 3 3 3 2 2 3" xfId="6197" xr:uid="{00000000-0005-0000-0000-00007A170000}"/>
    <cellStyle name="20% - Accent1 2 2 4 3 3 3 2 3" xfId="6198" xr:uid="{00000000-0005-0000-0000-00007B170000}"/>
    <cellStyle name="20% - Accent1 2 2 4 3 3 3 2 3 2" xfId="6199" xr:uid="{00000000-0005-0000-0000-00007C170000}"/>
    <cellStyle name="20% - Accent1 2 2 4 3 3 3 2 4" xfId="6200" xr:uid="{00000000-0005-0000-0000-00007D170000}"/>
    <cellStyle name="20% - Accent1 2 2 4 3 3 3 3" xfId="6201" xr:uid="{00000000-0005-0000-0000-00007E170000}"/>
    <cellStyle name="20% - Accent1 2 2 4 3 3 3 3 2" xfId="6202" xr:uid="{00000000-0005-0000-0000-00007F170000}"/>
    <cellStyle name="20% - Accent1 2 2 4 3 3 3 3 2 2" xfId="6203" xr:uid="{00000000-0005-0000-0000-000080170000}"/>
    <cellStyle name="20% - Accent1 2 2 4 3 3 3 3 2 2 2" xfId="6204" xr:uid="{00000000-0005-0000-0000-000081170000}"/>
    <cellStyle name="20% - Accent1 2 2 4 3 3 3 3 2 3" xfId="6205" xr:uid="{00000000-0005-0000-0000-000082170000}"/>
    <cellStyle name="20% - Accent1 2 2 4 3 3 3 3 3" xfId="6206" xr:uid="{00000000-0005-0000-0000-000083170000}"/>
    <cellStyle name="20% - Accent1 2 2 4 3 3 3 3 3 2" xfId="6207" xr:uid="{00000000-0005-0000-0000-000084170000}"/>
    <cellStyle name="20% - Accent1 2 2 4 3 3 3 3 4" xfId="6208" xr:uid="{00000000-0005-0000-0000-000085170000}"/>
    <cellStyle name="20% - Accent1 2 2 4 3 3 3 4" xfId="6209" xr:uid="{00000000-0005-0000-0000-000086170000}"/>
    <cellStyle name="20% - Accent1 2 2 4 3 3 3 4 2" xfId="6210" xr:uid="{00000000-0005-0000-0000-000087170000}"/>
    <cellStyle name="20% - Accent1 2 2 4 3 3 3 4 2 2" xfId="6211" xr:uid="{00000000-0005-0000-0000-000088170000}"/>
    <cellStyle name="20% - Accent1 2 2 4 3 3 3 4 2 2 2" xfId="6212" xr:uid="{00000000-0005-0000-0000-000089170000}"/>
    <cellStyle name="20% - Accent1 2 2 4 3 3 3 4 2 3" xfId="6213" xr:uid="{00000000-0005-0000-0000-00008A170000}"/>
    <cellStyle name="20% - Accent1 2 2 4 3 3 3 4 3" xfId="6214" xr:uid="{00000000-0005-0000-0000-00008B170000}"/>
    <cellStyle name="20% - Accent1 2 2 4 3 3 3 4 3 2" xfId="6215" xr:uid="{00000000-0005-0000-0000-00008C170000}"/>
    <cellStyle name="20% - Accent1 2 2 4 3 3 3 4 4" xfId="6216" xr:uid="{00000000-0005-0000-0000-00008D170000}"/>
    <cellStyle name="20% - Accent1 2 2 4 3 3 3 5" xfId="6217" xr:uid="{00000000-0005-0000-0000-00008E170000}"/>
    <cellStyle name="20% - Accent1 2 2 4 3 3 3 5 2" xfId="6218" xr:uid="{00000000-0005-0000-0000-00008F170000}"/>
    <cellStyle name="20% - Accent1 2 2 4 3 3 3 5 2 2" xfId="6219" xr:uid="{00000000-0005-0000-0000-000090170000}"/>
    <cellStyle name="20% - Accent1 2 2 4 3 3 3 5 3" xfId="6220" xr:uid="{00000000-0005-0000-0000-000091170000}"/>
    <cellStyle name="20% - Accent1 2 2 4 3 3 3 6" xfId="6221" xr:uid="{00000000-0005-0000-0000-000092170000}"/>
    <cellStyle name="20% - Accent1 2 2 4 3 3 3 6 2" xfId="6222" xr:uid="{00000000-0005-0000-0000-000093170000}"/>
    <cellStyle name="20% - Accent1 2 2 4 3 3 3 6 2 2" xfId="6223" xr:uid="{00000000-0005-0000-0000-000094170000}"/>
    <cellStyle name="20% - Accent1 2 2 4 3 3 3 6 3" xfId="6224" xr:uid="{00000000-0005-0000-0000-000095170000}"/>
    <cellStyle name="20% - Accent1 2 2 4 3 3 3 7" xfId="6225" xr:uid="{00000000-0005-0000-0000-000096170000}"/>
    <cellStyle name="20% - Accent1 2 2 4 3 3 3 7 2" xfId="6226" xr:uid="{00000000-0005-0000-0000-000097170000}"/>
    <cellStyle name="20% - Accent1 2 2 4 3 3 3 8" xfId="6227" xr:uid="{00000000-0005-0000-0000-000098170000}"/>
    <cellStyle name="20% - Accent1 2 2 4 3 3 3 8 2" xfId="6228" xr:uid="{00000000-0005-0000-0000-000099170000}"/>
    <cellStyle name="20% - Accent1 2 2 4 3 3 3 9" xfId="6229" xr:uid="{00000000-0005-0000-0000-00009A170000}"/>
    <cellStyle name="20% - Accent1 2 2 4 3 3 4" xfId="6230" xr:uid="{00000000-0005-0000-0000-00009B170000}"/>
    <cellStyle name="20% - Accent1 2 2 4 3 3 4 2" xfId="6231" xr:uid="{00000000-0005-0000-0000-00009C170000}"/>
    <cellStyle name="20% - Accent1 2 2 4 3 3 4 2 2" xfId="6232" xr:uid="{00000000-0005-0000-0000-00009D170000}"/>
    <cellStyle name="20% - Accent1 2 2 4 3 3 4 2 2 2" xfId="6233" xr:uid="{00000000-0005-0000-0000-00009E170000}"/>
    <cellStyle name="20% - Accent1 2 2 4 3 3 4 2 3" xfId="6234" xr:uid="{00000000-0005-0000-0000-00009F170000}"/>
    <cellStyle name="20% - Accent1 2 2 4 3 3 4 3" xfId="6235" xr:uid="{00000000-0005-0000-0000-0000A0170000}"/>
    <cellStyle name="20% - Accent1 2 2 4 3 3 4 3 2" xfId="6236" xr:uid="{00000000-0005-0000-0000-0000A1170000}"/>
    <cellStyle name="20% - Accent1 2 2 4 3 3 4 4" xfId="6237" xr:uid="{00000000-0005-0000-0000-0000A2170000}"/>
    <cellStyle name="20% - Accent1 2 2 4 3 3 5" xfId="6238" xr:uid="{00000000-0005-0000-0000-0000A3170000}"/>
    <cellStyle name="20% - Accent1 2 2 4 3 3 5 2" xfId="6239" xr:uid="{00000000-0005-0000-0000-0000A4170000}"/>
    <cellStyle name="20% - Accent1 2 2 4 3 3 5 2 2" xfId="6240" xr:uid="{00000000-0005-0000-0000-0000A5170000}"/>
    <cellStyle name="20% - Accent1 2 2 4 3 3 5 2 2 2" xfId="6241" xr:uid="{00000000-0005-0000-0000-0000A6170000}"/>
    <cellStyle name="20% - Accent1 2 2 4 3 3 5 2 3" xfId="6242" xr:uid="{00000000-0005-0000-0000-0000A7170000}"/>
    <cellStyle name="20% - Accent1 2 2 4 3 3 5 3" xfId="6243" xr:uid="{00000000-0005-0000-0000-0000A8170000}"/>
    <cellStyle name="20% - Accent1 2 2 4 3 3 5 3 2" xfId="6244" xr:uid="{00000000-0005-0000-0000-0000A9170000}"/>
    <cellStyle name="20% - Accent1 2 2 4 3 3 5 4" xfId="6245" xr:uid="{00000000-0005-0000-0000-0000AA170000}"/>
    <cellStyle name="20% - Accent1 2 2 4 3 3 6" xfId="6246" xr:uid="{00000000-0005-0000-0000-0000AB170000}"/>
    <cellStyle name="20% - Accent1 2 2 4 3 3 6 2" xfId="6247" xr:uid="{00000000-0005-0000-0000-0000AC170000}"/>
    <cellStyle name="20% - Accent1 2 2 4 3 3 6 2 2" xfId="6248" xr:uid="{00000000-0005-0000-0000-0000AD170000}"/>
    <cellStyle name="20% - Accent1 2 2 4 3 3 6 2 2 2" xfId="6249" xr:uid="{00000000-0005-0000-0000-0000AE170000}"/>
    <cellStyle name="20% - Accent1 2 2 4 3 3 6 2 3" xfId="6250" xr:uid="{00000000-0005-0000-0000-0000AF170000}"/>
    <cellStyle name="20% - Accent1 2 2 4 3 3 6 3" xfId="6251" xr:uid="{00000000-0005-0000-0000-0000B0170000}"/>
    <cellStyle name="20% - Accent1 2 2 4 3 3 6 3 2" xfId="6252" xr:uid="{00000000-0005-0000-0000-0000B1170000}"/>
    <cellStyle name="20% - Accent1 2 2 4 3 3 6 4" xfId="6253" xr:uid="{00000000-0005-0000-0000-0000B2170000}"/>
    <cellStyle name="20% - Accent1 2 2 4 3 3 7" xfId="6254" xr:uid="{00000000-0005-0000-0000-0000B3170000}"/>
    <cellStyle name="20% - Accent1 2 2 4 3 3 7 2" xfId="6255" xr:uid="{00000000-0005-0000-0000-0000B4170000}"/>
    <cellStyle name="20% - Accent1 2 2 4 3 3 7 2 2" xfId="6256" xr:uid="{00000000-0005-0000-0000-0000B5170000}"/>
    <cellStyle name="20% - Accent1 2 2 4 3 3 7 3" xfId="6257" xr:uid="{00000000-0005-0000-0000-0000B6170000}"/>
    <cellStyle name="20% - Accent1 2 2 4 3 3 8" xfId="6258" xr:uid="{00000000-0005-0000-0000-0000B7170000}"/>
    <cellStyle name="20% - Accent1 2 2 4 3 3 8 2" xfId="6259" xr:uid="{00000000-0005-0000-0000-0000B8170000}"/>
    <cellStyle name="20% - Accent1 2 2 4 3 3 8 2 2" xfId="6260" xr:uid="{00000000-0005-0000-0000-0000B9170000}"/>
    <cellStyle name="20% - Accent1 2 2 4 3 3 8 3" xfId="6261" xr:uid="{00000000-0005-0000-0000-0000BA170000}"/>
    <cellStyle name="20% - Accent1 2 2 4 3 3 9" xfId="6262" xr:uid="{00000000-0005-0000-0000-0000BB170000}"/>
    <cellStyle name="20% - Accent1 2 2 4 3 3 9 2" xfId="6263" xr:uid="{00000000-0005-0000-0000-0000BC170000}"/>
    <cellStyle name="20% - Accent1 2 2 4 3 4" xfId="6264" xr:uid="{00000000-0005-0000-0000-0000BD170000}"/>
    <cellStyle name="20% - Accent1 2 2 4 3 4 10" xfId="6265" xr:uid="{00000000-0005-0000-0000-0000BE170000}"/>
    <cellStyle name="20% - Accent1 2 2 4 3 4 10 2" xfId="6266" xr:uid="{00000000-0005-0000-0000-0000BF170000}"/>
    <cellStyle name="20% - Accent1 2 2 4 3 4 11" xfId="6267" xr:uid="{00000000-0005-0000-0000-0000C0170000}"/>
    <cellStyle name="20% - Accent1 2 2 4 3 4 2" xfId="6268" xr:uid="{00000000-0005-0000-0000-0000C1170000}"/>
    <cellStyle name="20% - Accent1 2 2 4 3 4 2 2" xfId="6269" xr:uid="{00000000-0005-0000-0000-0000C2170000}"/>
    <cellStyle name="20% - Accent1 2 2 4 3 4 2 2 2" xfId="6270" xr:uid="{00000000-0005-0000-0000-0000C3170000}"/>
    <cellStyle name="20% - Accent1 2 2 4 3 4 2 2 2 2" xfId="6271" xr:uid="{00000000-0005-0000-0000-0000C4170000}"/>
    <cellStyle name="20% - Accent1 2 2 4 3 4 2 2 2 2 2" xfId="6272" xr:uid="{00000000-0005-0000-0000-0000C5170000}"/>
    <cellStyle name="20% - Accent1 2 2 4 3 4 2 2 2 3" xfId="6273" xr:uid="{00000000-0005-0000-0000-0000C6170000}"/>
    <cellStyle name="20% - Accent1 2 2 4 3 4 2 2 3" xfId="6274" xr:uid="{00000000-0005-0000-0000-0000C7170000}"/>
    <cellStyle name="20% - Accent1 2 2 4 3 4 2 2 3 2" xfId="6275" xr:uid="{00000000-0005-0000-0000-0000C8170000}"/>
    <cellStyle name="20% - Accent1 2 2 4 3 4 2 2 4" xfId="6276" xr:uid="{00000000-0005-0000-0000-0000C9170000}"/>
    <cellStyle name="20% - Accent1 2 2 4 3 4 2 3" xfId="6277" xr:uid="{00000000-0005-0000-0000-0000CA170000}"/>
    <cellStyle name="20% - Accent1 2 2 4 3 4 2 3 2" xfId="6278" xr:uid="{00000000-0005-0000-0000-0000CB170000}"/>
    <cellStyle name="20% - Accent1 2 2 4 3 4 2 3 2 2" xfId="6279" xr:uid="{00000000-0005-0000-0000-0000CC170000}"/>
    <cellStyle name="20% - Accent1 2 2 4 3 4 2 3 2 2 2" xfId="6280" xr:uid="{00000000-0005-0000-0000-0000CD170000}"/>
    <cellStyle name="20% - Accent1 2 2 4 3 4 2 3 2 3" xfId="6281" xr:uid="{00000000-0005-0000-0000-0000CE170000}"/>
    <cellStyle name="20% - Accent1 2 2 4 3 4 2 3 3" xfId="6282" xr:uid="{00000000-0005-0000-0000-0000CF170000}"/>
    <cellStyle name="20% - Accent1 2 2 4 3 4 2 3 3 2" xfId="6283" xr:uid="{00000000-0005-0000-0000-0000D0170000}"/>
    <cellStyle name="20% - Accent1 2 2 4 3 4 2 3 4" xfId="6284" xr:uid="{00000000-0005-0000-0000-0000D1170000}"/>
    <cellStyle name="20% - Accent1 2 2 4 3 4 2 4" xfId="6285" xr:uid="{00000000-0005-0000-0000-0000D2170000}"/>
    <cellStyle name="20% - Accent1 2 2 4 3 4 2 4 2" xfId="6286" xr:uid="{00000000-0005-0000-0000-0000D3170000}"/>
    <cellStyle name="20% - Accent1 2 2 4 3 4 2 4 2 2" xfId="6287" xr:uid="{00000000-0005-0000-0000-0000D4170000}"/>
    <cellStyle name="20% - Accent1 2 2 4 3 4 2 4 2 2 2" xfId="6288" xr:uid="{00000000-0005-0000-0000-0000D5170000}"/>
    <cellStyle name="20% - Accent1 2 2 4 3 4 2 4 2 3" xfId="6289" xr:uid="{00000000-0005-0000-0000-0000D6170000}"/>
    <cellStyle name="20% - Accent1 2 2 4 3 4 2 4 3" xfId="6290" xr:uid="{00000000-0005-0000-0000-0000D7170000}"/>
    <cellStyle name="20% - Accent1 2 2 4 3 4 2 4 3 2" xfId="6291" xr:uid="{00000000-0005-0000-0000-0000D8170000}"/>
    <cellStyle name="20% - Accent1 2 2 4 3 4 2 4 4" xfId="6292" xr:uid="{00000000-0005-0000-0000-0000D9170000}"/>
    <cellStyle name="20% - Accent1 2 2 4 3 4 2 5" xfId="6293" xr:uid="{00000000-0005-0000-0000-0000DA170000}"/>
    <cellStyle name="20% - Accent1 2 2 4 3 4 2 5 2" xfId="6294" xr:uid="{00000000-0005-0000-0000-0000DB170000}"/>
    <cellStyle name="20% - Accent1 2 2 4 3 4 2 5 2 2" xfId="6295" xr:uid="{00000000-0005-0000-0000-0000DC170000}"/>
    <cellStyle name="20% - Accent1 2 2 4 3 4 2 5 3" xfId="6296" xr:uid="{00000000-0005-0000-0000-0000DD170000}"/>
    <cellStyle name="20% - Accent1 2 2 4 3 4 2 6" xfId="6297" xr:uid="{00000000-0005-0000-0000-0000DE170000}"/>
    <cellStyle name="20% - Accent1 2 2 4 3 4 2 6 2" xfId="6298" xr:uid="{00000000-0005-0000-0000-0000DF170000}"/>
    <cellStyle name="20% - Accent1 2 2 4 3 4 2 6 2 2" xfId="6299" xr:uid="{00000000-0005-0000-0000-0000E0170000}"/>
    <cellStyle name="20% - Accent1 2 2 4 3 4 2 6 3" xfId="6300" xr:uid="{00000000-0005-0000-0000-0000E1170000}"/>
    <cellStyle name="20% - Accent1 2 2 4 3 4 2 7" xfId="6301" xr:uid="{00000000-0005-0000-0000-0000E2170000}"/>
    <cellStyle name="20% - Accent1 2 2 4 3 4 2 7 2" xfId="6302" xr:uid="{00000000-0005-0000-0000-0000E3170000}"/>
    <cellStyle name="20% - Accent1 2 2 4 3 4 2 8" xfId="6303" xr:uid="{00000000-0005-0000-0000-0000E4170000}"/>
    <cellStyle name="20% - Accent1 2 2 4 3 4 2 8 2" xfId="6304" xr:uid="{00000000-0005-0000-0000-0000E5170000}"/>
    <cellStyle name="20% - Accent1 2 2 4 3 4 2 9" xfId="6305" xr:uid="{00000000-0005-0000-0000-0000E6170000}"/>
    <cellStyle name="20% - Accent1 2 2 4 3 4 3" xfId="6306" xr:uid="{00000000-0005-0000-0000-0000E7170000}"/>
    <cellStyle name="20% - Accent1 2 2 4 3 4 3 2" xfId="6307" xr:uid="{00000000-0005-0000-0000-0000E8170000}"/>
    <cellStyle name="20% - Accent1 2 2 4 3 4 3 2 2" xfId="6308" xr:uid="{00000000-0005-0000-0000-0000E9170000}"/>
    <cellStyle name="20% - Accent1 2 2 4 3 4 3 2 2 2" xfId="6309" xr:uid="{00000000-0005-0000-0000-0000EA170000}"/>
    <cellStyle name="20% - Accent1 2 2 4 3 4 3 2 2 2 2" xfId="6310" xr:uid="{00000000-0005-0000-0000-0000EB170000}"/>
    <cellStyle name="20% - Accent1 2 2 4 3 4 3 2 2 3" xfId="6311" xr:uid="{00000000-0005-0000-0000-0000EC170000}"/>
    <cellStyle name="20% - Accent1 2 2 4 3 4 3 2 3" xfId="6312" xr:uid="{00000000-0005-0000-0000-0000ED170000}"/>
    <cellStyle name="20% - Accent1 2 2 4 3 4 3 2 3 2" xfId="6313" xr:uid="{00000000-0005-0000-0000-0000EE170000}"/>
    <cellStyle name="20% - Accent1 2 2 4 3 4 3 2 4" xfId="6314" xr:uid="{00000000-0005-0000-0000-0000EF170000}"/>
    <cellStyle name="20% - Accent1 2 2 4 3 4 3 3" xfId="6315" xr:uid="{00000000-0005-0000-0000-0000F0170000}"/>
    <cellStyle name="20% - Accent1 2 2 4 3 4 3 3 2" xfId="6316" xr:uid="{00000000-0005-0000-0000-0000F1170000}"/>
    <cellStyle name="20% - Accent1 2 2 4 3 4 3 3 2 2" xfId="6317" xr:uid="{00000000-0005-0000-0000-0000F2170000}"/>
    <cellStyle name="20% - Accent1 2 2 4 3 4 3 3 2 2 2" xfId="6318" xr:uid="{00000000-0005-0000-0000-0000F3170000}"/>
    <cellStyle name="20% - Accent1 2 2 4 3 4 3 3 2 3" xfId="6319" xr:uid="{00000000-0005-0000-0000-0000F4170000}"/>
    <cellStyle name="20% - Accent1 2 2 4 3 4 3 3 3" xfId="6320" xr:uid="{00000000-0005-0000-0000-0000F5170000}"/>
    <cellStyle name="20% - Accent1 2 2 4 3 4 3 3 3 2" xfId="6321" xr:uid="{00000000-0005-0000-0000-0000F6170000}"/>
    <cellStyle name="20% - Accent1 2 2 4 3 4 3 3 4" xfId="6322" xr:uid="{00000000-0005-0000-0000-0000F7170000}"/>
    <cellStyle name="20% - Accent1 2 2 4 3 4 3 4" xfId="6323" xr:uid="{00000000-0005-0000-0000-0000F8170000}"/>
    <cellStyle name="20% - Accent1 2 2 4 3 4 3 4 2" xfId="6324" xr:uid="{00000000-0005-0000-0000-0000F9170000}"/>
    <cellStyle name="20% - Accent1 2 2 4 3 4 3 4 2 2" xfId="6325" xr:uid="{00000000-0005-0000-0000-0000FA170000}"/>
    <cellStyle name="20% - Accent1 2 2 4 3 4 3 4 2 2 2" xfId="6326" xr:uid="{00000000-0005-0000-0000-0000FB170000}"/>
    <cellStyle name="20% - Accent1 2 2 4 3 4 3 4 2 3" xfId="6327" xr:uid="{00000000-0005-0000-0000-0000FC170000}"/>
    <cellStyle name="20% - Accent1 2 2 4 3 4 3 4 3" xfId="6328" xr:uid="{00000000-0005-0000-0000-0000FD170000}"/>
    <cellStyle name="20% - Accent1 2 2 4 3 4 3 4 3 2" xfId="6329" xr:uid="{00000000-0005-0000-0000-0000FE170000}"/>
    <cellStyle name="20% - Accent1 2 2 4 3 4 3 4 4" xfId="6330" xr:uid="{00000000-0005-0000-0000-0000FF170000}"/>
    <cellStyle name="20% - Accent1 2 2 4 3 4 3 5" xfId="6331" xr:uid="{00000000-0005-0000-0000-000000180000}"/>
    <cellStyle name="20% - Accent1 2 2 4 3 4 3 5 2" xfId="6332" xr:uid="{00000000-0005-0000-0000-000001180000}"/>
    <cellStyle name="20% - Accent1 2 2 4 3 4 3 5 2 2" xfId="6333" xr:uid="{00000000-0005-0000-0000-000002180000}"/>
    <cellStyle name="20% - Accent1 2 2 4 3 4 3 5 3" xfId="6334" xr:uid="{00000000-0005-0000-0000-000003180000}"/>
    <cellStyle name="20% - Accent1 2 2 4 3 4 3 6" xfId="6335" xr:uid="{00000000-0005-0000-0000-000004180000}"/>
    <cellStyle name="20% - Accent1 2 2 4 3 4 3 6 2" xfId="6336" xr:uid="{00000000-0005-0000-0000-000005180000}"/>
    <cellStyle name="20% - Accent1 2 2 4 3 4 3 6 2 2" xfId="6337" xr:uid="{00000000-0005-0000-0000-000006180000}"/>
    <cellStyle name="20% - Accent1 2 2 4 3 4 3 6 3" xfId="6338" xr:uid="{00000000-0005-0000-0000-000007180000}"/>
    <cellStyle name="20% - Accent1 2 2 4 3 4 3 7" xfId="6339" xr:uid="{00000000-0005-0000-0000-000008180000}"/>
    <cellStyle name="20% - Accent1 2 2 4 3 4 3 7 2" xfId="6340" xr:uid="{00000000-0005-0000-0000-000009180000}"/>
    <cellStyle name="20% - Accent1 2 2 4 3 4 3 8" xfId="6341" xr:uid="{00000000-0005-0000-0000-00000A180000}"/>
    <cellStyle name="20% - Accent1 2 2 4 3 4 3 8 2" xfId="6342" xr:uid="{00000000-0005-0000-0000-00000B180000}"/>
    <cellStyle name="20% - Accent1 2 2 4 3 4 3 9" xfId="6343" xr:uid="{00000000-0005-0000-0000-00000C180000}"/>
    <cellStyle name="20% - Accent1 2 2 4 3 4 4" xfId="6344" xr:uid="{00000000-0005-0000-0000-00000D180000}"/>
    <cellStyle name="20% - Accent1 2 2 4 3 4 4 2" xfId="6345" xr:uid="{00000000-0005-0000-0000-00000E180000}"/>
    <cellStyle name="20% - Accent1 2 2 4 3 4 4 2 2" xfId="6346" xr:uid="{00000000-0005-0000-0000-00000F180000}"/>
    <cellStyle name="20% - Accent1 2 2 4 3 4 4 2 2 2" xfId="6347" xr:uid="{00000000-0005-0000-0000-000010180000}"/>
    <cellStyle name="20% - Accent1 2 2 4 3 4 4 2 3" xfId="6348" xr:uid="{00000000-0005-0000-0000-000011180000}"/>
    <cellStyle name="20% - Accent1 2 2 4 3 4 4 3" xfId="6349" xr:uid="{00000000-0005-0000-0000-000012180000}"/>
    <cellStyle name="20% - Accent1 2 2 4 3 4 4 3 2" xfId="6350" xr:uid="{00000000-0005-0000-0000-000013180000}"/>
    <cellStyle name="20% - Accent1 2 2 4 3 4 4 4" xfId="6351" xr:uid="{00000000-0005-0000-0000-000014180000}"/>
    <cellStyle name="20% - Accent1 2 2 4 3 4 5" xfId="6352" xr:uid="{00000000-0005-0000-0000-000015180000}"/>
    <cellStyle name="20% - Accent1 2 2 4 3 4 5 2" xfId="6353" xr:uid="{00000000-0005-0000-0000-000016180000}"/>
    <cellStyle name="20% - Accent1 2 2 4 3 4 5 2 2" xfId="6354" xr:uid="{00000000-0005-0000-0000-000017180000}"/>
    <cellStyle name="20% - Accent1 2 2 4 3 4 5 2 2 2" xfId="6355" xr:uid="{00000000-0005-0000-0000-000018180000}"/>
    <cellStyle name="20% - Accent1 2 2 4 3 4 5 2 3" xfId="6356" xr:uid="{00000000-0005-0000-0000-000019180000}"/>
    <cellStyle name="20% - Accent1 2 2 4 3 4 5 3" xfId="6357" xr:uid="{00000000-0005-0000-0000-00001A180000}"/>
    <cellStyle name="20% - Accent1 2 2 4 3 4 5 3 2" xfId="6358" xr:uid="{00000000-0005-0000-0000-00001B180000}"/>
    <cellStyle name="20% - Accent1 2 2 4 3 4 5 4" xfId="6359" xr:uid="{00000000-0005-0000-0000-00001C180000}"/>
    <cellStyle name="20% - Accent1 2 2 4 3 4 6" xfId="6360" xr:uid="{00000000-0005-0000-0000-00001D180000}"/>
    <cellStyle name="20% - Accent1 2 2 4 3 4 6 2" xfId="6361" xr:uid="{00000000-0005-0000-0000-00001E180000}"/>
    <cellStyle name="20% - Accent1 2 2 4 3 4 6 2 2" xfId="6362" xr:uid="{00000000-0005-0000-0000-00001F180000}"/>
    <cellStyle name="20% - Accent1 2 2 4 3 4 6 2 2 2" xfId="6363" xr:uid="{00000000-0005-0000-0000-000020180000}"/>
    <cellStyle name="20% - Accent1 2 2 4 3 4 6 2 3" xfId="6364" xr:uid="{00000000-0005-0000-0000-000021180000}"/>
    <cellStyle name="20% - Accent1 2 2 4 3 4 6 3" xfId="6365" xr:uid="{00000000-0005-0000-0000-000022180000}"/>
    <cellStyle name="20% - Accent1 2 2 4 3 4 6 3 2" xfId="6366" xr:uid="{00000000-0005-0000-0000-000023180000}"/>
    <cellStyle name="20% - Accent1 2 2 4 3 4 6 4" xfId="6367" xr:uid="{00000000-0005-0000-0000-000024180000}"/>
    <cellStyle name="20% - Accent1 2 2 4 3 4 7" xfId="6368" xr:uid="{00000000-0005-0000-0000-000025180000}"/>
    <cellStyle name="20% - Accent1 2 2 4 3 4 7 2" xfId="6369" xr:uid="{00000000-0005-0000-0000-000026180000}"/>
    <cellStyle name="20% - Accent1 2 2 4 3 4 7 2 2" xfId="6370" xr:uid="{00000000-0005-0000-0000-000027180000}"/>
    <cellStyle name="20% - Accent1 2 2 4 3 4 7 3" xfId="6371" xr:uid="{00000000-0005-0000-0000-000028180000}"/>
    <cellStyle name="20% - Accent1 2 2 4 3 4 8" xfId="6372" xr:uid="{00000000-0005-0000-0000-000029180000}"/>
    <cellStyle name="20% - Accent1 2 2 4 3 4 8 2" xfId="6373" xr:uid="{00000000-0005-0000-0000-00002A180000}"/>
    <cellStyle name="20% - Accent1 2 2 4 3 4 8 2 2" xfId="6374" xr:uid="{00000000-0005-0000-0000-00002B180000}"/>
    <cellStyle name="20% - Accent1 2 2 4 3 4 8 3" xfId="6375" xr:uid="{00000000-0005-0000-0000-00002C180000}"/>
    <cellStyle name="20% - Accent1 2 2 4 3 4 9" xfId="6376" xr:uid="{00000000-0005-0000-0000-00002D180000}"/>
    <cellStyle name="20% - Accent1 2 2 4 3 4 9 2" xfId="6377" xr:uid="{00000000-0005-0000-0000-00002E180000}"/>
    <cellStyle name="20% - Accent1 2 2 4 3 5" xfId="6378" xr:uid="{00000000-0005-0000-0000-00002F180000}"/>
    <cellStyle name="20% - Accent1 2 2 4 3 5 2" xfId="6379" xr:uid="{00000000-0005-0000-0000-000030180000}"/>
    <cellStyle name="20% - Accent1 2 2 4 3 5 2 2" xfId="6380" xr:uid="{00000000-0005-0000-0000-000031180000}"/>
    <cellStyle name="20% - Accent1 2 2 4 3 5 2 2 2" xfId="6381" xr:uid="{00000000-0005-0000-0000-000032180000}"/>
    <cellStyle name="20% - Accent1 2 2 4 3 5 2 2 2 2" xfId="6382" xr:uid="{00000000-0005-0000-0000-000033180000}"/>
    <cellStyle name="20% - Accent1 2 2 4 3 5 2 2 3" xfId="6383" xr:uid="{00000000-0005-0000-0000-000034180000}"/>
    <cellStyle name="20% - Accent1 2 2 4 3 5 2 3" xfId="6384" xr:uid="{00000000-0005-0000-0000-000035180000}"/>
    <cellStyle name="20% - Accent1 2 2 4 3 5 2 3 2" xfId="6385" xr:uid="{00000000-0005-0000-0000-000036180000}"/>
    <cellStyle name="20% - Accent1 2 2 4 3 5 2 4" xfId="6386" xr:uid="{00000000-0005-0000-0000-000037180000}"/>
    <cellStyle name="20% - Accent1 2 2 4 3 5 3" xfId="6387" xr:uid="{00000000-0005-0000-0000-000038180000}"/>
    <cellStyle name="20% - Accent1 2 2 4 3 5 3 2" xfId="6388" xr:uid="{00000000-0005-0000-0000-000039180000}"/>
    <cellStyle name="20% - Accent1 2 2 4 3 5 3 2 2" xfId="6389" xr:uid="{00000000-0005-0000-0000-00003A180000}"/>
    <cellStyle name="20% - Accent1 2 2 4 3 5 3 2 2 2" xfId="6390" xr:uid="{00000000-0005-0000-0000-00003B180000}"/>
    <cellStyle name="20% - Accent1 2 2 4 3 5 3 2 3" xfId="6391" xr:uid="{00000000-0005-0000-0000-00003C180000}"/>
    <cellStyle name="20% - Accent1 2 2 4 3 5 3 3" xfId="6392" xr:uid="{00000000-0005-0000-0000-00003D180000}"/>
    <cellStyle name="20% - Accent1 2 2 4 3 5 3 3 2" xfId="6393" xr:uid="{00000000-0005-0000-0000-00003E180000}"/>
    <cellStyle name="20% - Accent1 2 2 4 3 5 3 4" xfId="6394" xr:uid="{00000000-0005-0000-0000-00003F180000}"/>
    <cellStyle name="20% - Accent1 2 2 4 3 5 4" xfId="6395" xr:uid="{00000000-0005-0000-0000-000040180000}"/>
    <cellStyle name="20% - Accent1 2 2 4 3 5 4 2" xfId="6396" xr:uid="{00000000-0005-0000-0000-000041180000}"/>
    <cellStyle name="20% - Accent1 2 2 4 3 5 4 2 2" xfId="6397" xr:uid="{00000000-0005-0000-0000-000042180000}"/>
    <cellStyle name="20% - Accent1 2 2 4 3 5 4 2 2 2" xfId="6398" xr:uid="{00000000-0005-0000-0000-000043180000}"/>
    <cellStyle name="20% - Accent1 2 2 4 3 5 4 2 3" xfId="6399" xr:uid="{00000000-0005-0000-0000-000044180000}"/>
    <cellStyle name="20% - Accent1 2 2 4 3 5 4 3" xfId="6400" xr:uid="{00000000-0005-0000-0000-000045180000}"/>
    <cellStyle name="20% - Accent1 2 2 4 3 5 4 3 2" xfId="6401" xr:uid="{00000000-0005-0000-0000-000046180000}"/>
    <cellStyle name="20% - Accent1 2 2 4 3 5 4 4" xfId="6402" xr:uid="{00000000-0005-0000-0000-000047180000}"/>
    <cellStyle name="20% - Accent1 2 2 4 3 5 5" xfId="6403" xr:uid="{00000000-0005-0000-0000-000048180000}"/>
    <cellStyle name="20% - Accent1 2 2 4 3 5 5 2" xfId="6404" xr:uid="{00000000-0005-0000-0000-000049180000}"/>
    <cellStyle name="20% - Accent1 2 2 4 3 5 5 2 2" xfId="6405" xr:uid="{00000000-0005-0000-0000-00004A180000}"/>
    <cellStyle name="20% - Accent1 2 2 4 3 5 5 3" xfId="6406" xr:uid="{00000000-0005-0000-0000-00004B180000}"/>
    <cellStyle name="20% - Accent1 2 2 4 3 5 6" xfId="6407" xr:uid="{00000000-0005-0000-0000-00004C180000}"/>
    <cellStyle name="20% - Accent1 2 2 4 3 5 6 2" xfId="6408" xr:uid="{00000000-0005-0000-0000-00004D180000}"/>
    <cellStyle name="20% - Accent1 2 2 4 3 5 6 2 2" xfId="6409" xr:uid="{00000000-0005-0000-0000-00004E180000}"/>
    <cellStyle name="20% - Accent1 2 2 4 3 5 6 3" xfId="6410" xr:uid="{00000000-0005-0000-0000-00004F180000}"/>
    <cellStyle name="20% - Accent1 2 2 4 3 5 7" xfId="6411" xr:uid="{00000000-0005-0000-0000-000050180000}"/>
    <cellStyle name="20% - Accent1 2 2 4 3 5 7 2" xfId="6412" xr:uid="{00000000-0005-0000-0000-000051180000}"/>
    <cellStyle name="20% - Accent1 2 2 4 3 5 8" xfId="6413" xr:uid="{00000000-0005-0000-0000-000052180000}"/>
    <cellStyle name="20% - Accent1 2 2 4 3 5 8 2" xfId="6414" xr:uid="{00000000-0005-0000-0000-000053180000}"/>
    <cellStyle name="20% - Accent1 2 2 4 3 5 9" xfId="6415" xr:uid="{00000000-0005-0000-0000-000054180000}"/>
    <cellStyle name="20% - Accent1 2 2 4 3 6" xfId="6416" xr:uid="{00000000-0005-0000-0000-000055180000}"/>
    <cellStyle name="20% - Accent1 2 2 4 3 6 2" xfId="6417" xr:uid="{00000000-0005-0000-0000-000056180000}"/>
    <cellStyle name="20% - Accent1 2 2 4 3 6 2 2" xfId="6418" xr:uid="{00000000-0005-0000-0000-000057180000}"/>
    <cellStyle name="20% - Accent1 2 2 4 3 6 2 2 2" xfId="6419" xr:uid="{00000000-0005-0000-0000-000058180000}"/>
    <cellStyle name="20% - Accent1 2 2 4 3 6 2 2 2 2" xfId="6420" xr:uid="{00000000-0005-0000-0000-000059180000}"/>
    <cellStyle name="20% - Accent1 2 2 4 3 6 2 2 3" xfId="6421" xr:uid="{00000000-0005-0000-0000-00005A180000}"/>
    <cellStyle name="20% - Accent1 2 2 4 3 6 2 3" xfId="6422" xr:uid="{00000000-0005-0000-0000-00005B180000}"/>
    <cellStyle name="20% - Accent1 2 2 4 3 6 2 3 2" xfId="6423" xr:uid="{00000000-0005-0000-0000-00005C180000}"/>
    <cellStyle name="20% - Accent1 2 2 4 3 6 2 4" xfId="6424" xr:uid="{00000000-0005-0000-0000-00005D180000}"/>
    <cellStyle name="20% - Accent1 2 2 4 3 6 3" xfId="6425" xr:uid="{00000000-0005-0000-0000-00005E180000}"/>
    <cellStyle name="20% - Accent1 2 2 4 3 6 3 2" xfId="6426" xr:uid="{00000000-0005-0000-0000-00005F180000}"/>
    <cellStyle name="20% - Accent1 2 2 4 3 6 3 2 2" xfId="6427" xr:uid="{00000000-0005-0000-0000-000060180000}"/>
    <cellStyle name="20% - Accent1 2 2 4 3 6 3 2 2 2" xfId="6428" xr:uid="{00000000-0005-0000-0000-000061180000}"/>
    <cellStyle name="20% - Accent1 2 2 4 3 6 3 2 3" xfId="6429" xr:uid="{00000000-0005-0000-0000-000062180000}"/>
    <cellStyle name="20% - Accent1 2 2 4 3 6 3 3" xfId="6430" xr:uid="{00000000-0005-0000-0000-000063180000}"/>
    <cellStyle name="20% - Accent1 2 2 4 3 6 3 3 2" xfId="6431" xr:uid="{00000000-0005-0000-0000-000064180000}"/>
    <cellStyle name="20% - Accent1 2 2 4 3 6 3 4" xfId="6432" xr:uid="{00000000-0005-0000-0000-000065180000}"/>
    <cellStyle name="20% - Accent1 2 2 4 3 6 4" xfId="6433" xr:uid="{00000000-0005-0000-0000-000066180000}"/>
    <cellStyle name="20% - Accent1 2 2 4 3 6 4 2" xfId="6434" xr:uid="{00000000-0005-0000-0000-000067180000}"/>
    <cellStyle name="20% - Accent1 2 2 4 3 6 4 2 2" xfId="6435" xr:uid="{00000000-0005-0000-0000-000068180000}"/>
    <cellStyle name="20% - Accent1 2 2 4 3 6 4 2 2 2" xfId="6436" xr:uid="{00000000-0005-0000-0000-000069180000}"/>
    <cellStyle name="20% - Accent1 2 2 4 3 6 4 2 3" xfId="6437" xr:uid="{00000000-0005-0000-0000-00006A180000}"/>
    <cellStyle name="20% - Accent1 2 2 4 3 6 4 3" xfId="6438" xr:uid="{00000000-0005-0000-0000-00006B180000}"/>
    <cellStyle name="20% - Accent1 2 2 4 3 6 4 3 2" xfId="6439" xr:uid="{00000000-0005-0000-0000-00006C180000}"/>
    <cellStyle name="20% - Accent1 2 2 4 3 6 4 4" xfId="6440" xr:uid="{00000000-0005-0000-0000-00006D180000}"/>
    <cellStyle name="20% - Accent1 2 2 4 3 6 5" xfId="6441" xr:uid="{00000000-0005-0000-0000-00006E180000}"/>
    <cellStyle name="20% - Accent1 2 2 4 3 6 5 2" xfId="6442" xr:uid="{00000000-0005-0000-0000-00006F180000}"/>
    <cellStyle name="20% - Accent1 2 2 4 3 6 5 2 2" xfId="6443" xr:uid="{00000000-0005-0000-0000-000070180000}"/>
    <cellStyle name="20% - Accent1 2 2 4 3 6 5 3" xfId="6444" xr:uid="{00000000-0005-0000-0000-000071180000}"/>
    <cellStyle name="20% - Accent1 2 2 4 3 6 6" xfId="6445" xr:uid="{00000000-0005-0000-0000-000072180000}"/>
    <cellStyle name="20% - Accent1 2 2 4 3 6 6 2" xfId="6446" xr:uid="{00000000-0005-0000-0000-000073180000}"/>
    <cellStyle name="20% - Accent1 2 2 4 3 6 6 2 2" xfId="6447" xr:uid="{00000000-0005-0000-0000-000074180000}"/>
    <cellStyle name="20% - Accent1 2 2 4 3 6 6 3" xfId="6448" xr:uid="{00000000-0005-0000-0000-000075180000}"/>
    <cellStyle name="20% - Accent1 2 2 4 3 6 7" xfId="6449" xr:uid="{00000000-0005-0000-0000-000076180000}"/>
    <cellStyle name="20% - Accent1 2 2 4 3 6 7 2" xfId="6450" xr:uid="{00000000-0005-0000-0000-000077180000}"/>
    <cellStyle name="20% - Accent1 2 2 4 3 6 8" xfId="6451" xr:uid="{00000000-0005-0000-0000-000078180000}"/>
    <cellStyle name="20% - Accent1 2 2 4 3 6 8 2" xfId="6452" xr:uid="{00000000-0005-0000-0000-000079180000}"/>
    <cellStyle name="20% - Accent1 2 2 4 3 6 9" xfId="6453" xr:uid="{00000000-0005-0000-0000-00007A180000}"/>
    <cellStyle name="20% - Accent1 2 2 4 3 7" xfId="6454" xr:uid="{00000000-0005-0000-0000-00007B180000}"/>
    <cellStyle name="20% - Accent1 2 2 4 3 7 2" xfId="6455" xr:uid="{00000000-0005-0000-0000-00007C180000}"/>
    <cellStyle name="20% - Accent1 2 2 4 3 7 2 2" xfId="6456" xr:uid="{00000000-0005-0000-0000-00007D180000}"/>
    <cellStyle name="20% - Accent1 2 2 4 3 7 2 2 2" xfId="6457" xr:uid="{00000000-0005-0000-0000-00007E180000}"/>
    <cellStyle name="20% - Accent1 2 2 4 3 7 2 3" xfId="6458" xr:uid="{00000000-0005-0000-0000-00007F180000}"/>
    <cellStyle name="20% - Accent1 2 2 4 3 7 3" xfId="6459" xr:uid="{00000000-0005-0000-0000-000080180000}"/>
    <cellStyle name="20% - Accent1 2 2 4 3 7 3 2" xfId="6460" xr:uid="{00000000-0005-0000-0000-000081180000}"/>
    <cellStyle name="20% - Accent1 2 2 4 3 7 4" xfId="6461" xr:uid="{00000000-0005-0000-0000-000082180000}"/>
    <cellStyle name="20% - Accent1 2 2 4 3 8" xfId="6462" xr:uid="{00000000-0005-0000-0000-000083180000}"/>
    <cellStyle name="20% - Accent1 2 2 4 3 8 2" xfId="6463" xr:uid="{00000000-0005-0000-0000-000084180000}"/>
    <cellStyle name="20% - Accent1 2 2 4 3 8 2 2" xfId="6464" xr:uid="{00000000-0005-0000-0000-000085180000}"/>
    <cellStyle name="20% - Accent1 2 2 4 3 8 2 2 2" xfId="6465" xr:uid="{00000000-0005-0000-0000-000086180000}"/>
    <cellStyle name="20% - Accent1 2 2 4 3 8 2 3" xfId="6466" xr:uid="{00000000-0005-0000-0000-000087180000}"/>
    <cellStyle name="20% - Accent1 2 2 4 3 8 3" xfId="6467" xr:uid="{00000000-0005-0000-0000-000088180000}"/>
    <cellStyle name="20% - Accent1 2 2 4 3 8 3 2" xfId="6468" xr:uid="{00000000-0005-0000-0000-000089180000}"/>
    <cellStyle name="20% - Accent1 2 2 4 3 8 4" xfId="6469" xr:uid="{00000000-0005-0000-0000-00008A180000}"/>
    <cellStyle name="20% - Accent1 2 2 4 3 9" xfId="6470" xr:uid="{00000000-0005-0000-0000-00008B180000}"/>
    <cellStyle name="20% - Accent1 2 2 4 3 9 2" xfId="6471" xr:uid="{00000000-0005-0000-0000-00008C180000}"/>
    <cellStyle name="20% - Accent1 2 2 4 3 9 2 2" xfId="6472" xr:uid="{00000000-0005-0000-0000-00008D180000}"/>
    <cellStyle name="20% - Accent1 2 2 4 3 9 2 2 2" xfId="6473" xr:uid="{00000000-0005-0000-0000-00008E180000}"/>
    <cellStyle name="20% - Accent1 2 2 4 3 9 2 3" xfId="6474" xr:uid="{00000000-0005-0000-0000-00008F180000}"/>
    <cellStyle name="20% - Accent1 2 2 4 3 9 3" xfId="6475" xr:uid="{00000000-0005-0000-0000-000090180000}"/>
    <cellStyle name="20% - Accent1 2 2 4 3 9 3 2" xfId="6476" xr:uid="{00000000-0005-0000-0000-000091180000}"/>
    <cellStyle name="20% - Accent1 2 2 4 3 9 4" xfId="6477" xr:uid="{00000000-0005-0000-0000-000092180000}"/>
    <cellStyle name="20% - Accent1 2 2 4 4" xfId="6478" xr:uid="{00000000-0005-0000-0000-000093180000}"/>
    <cellStyle name="20% - Accent1 2 2 4 4 10" xfId="6479" xr:uid="{00000000-0005-0000-0000-000094180000}"/>
    <cellStyle name="20% - Accent1 2 2 4 4 10 2" xfId="6480" xr:uid="{00000000-0005-0000-0000-000095180000}"/>
    <cellStyle name="20% - Accent1 2 2 4 4 11" xfId="6481" xr:uid="{00000000-0005-0000-0000-000096180000}"/>
    <cellStyle name="20% - Accent1 2 2 4 4 2" xfId="6482" xr:uid="{00000000-0005-0000-0000-000097180000}"/>
    <cellStyle name="20% - Accent1 2 2 4 4 2 2" xfId="6483" xr:uid="{00000000-0005-0000-0000-000098180000}"/>
    <cellStyle name="20% - Accent1 2 2 4 4 2 2 2" xfId="6484" xr:uid="{00000000-0005-0000-0000-000099180000}"/>
    <cellStyle name="20% - Accent1 2 2 4 4 2 2 2 2" xfId="6485" xr:uid="{00000000-0005-0000-0000-00009A180000}"/>
    <cellStyle name="20% - Accent1 2 2 4 4 2 2 2 2 2" xfId="6486" xr:uid="{00000000-0005-0000-0000-00009B180000}"/>
    <cellStyle name="20% - Accent1 2 2 4 4 2 2 2 3" xfId="6487" xr:uid="{00000000-0005-0000-0000-00009C180000}"/>
    <cellStyle name="20% - Accent1 2 2 4 4 2 2 3" xfId="6488" xr:uid="{00000000-0005-0000-0000-00009D180000}"/>
    <cellStyle name="20% - Accent1 2 2 4 4 2 2 3 2" xfId="6489" xr:uid="{00000000-0005-0000-0000-00009E180000}"/>
    <cellStyle name="20% - Accent1 2 2 4 4 2 2 4" xfId="6490" xr:uid="{00000000-0005-0000-0000-00009F180000}"/>
    <cellStyle name="20% - Accent1 2 2 4 4 2 3" xfId="6491" xr:uid="{00000000-0005-0000-0000-0000A0180000}"/>
    <cellStyle name="20% - Accent1 2 2 4 4 2 3 2" xfId="6492" xr:uid="{00000000-0005-0000-0000-0000A1180000}"/>
    <cellStyle name="20% - Accent1 2 2 4 4 2 3 2 2" xfId="6493" xr:uid="{00000000-0005-0000-0000-0000A2180000}"/>
    <cellStyle name="20% - Accent1 2 2 4 4 2 3 2 2 2" xfId="6494" xr:uid="{00000000-0005-0000-0000-0000A3180000}"/>
    <cellStyle name="20% - Accent1 2 2 4 4 2 3 2 3" xfId="6495" xr:uid="{00000000-0005-0000-0000-0000A4180000}"/>
    <cellStyle name="20% - Accent1 2 2 4 4 2 3 3" xfId="6496" xr:uid="{00000000-0005-0000-0000-0000A5180000}"/>
    <cellStyle name="20% - Accent1 2 2 4 4 2 3 3 2" xfId="6497" xr:uid="{00000000-0005-0000-0000-0000A6180000}"/>
    <cellStyle name="20% - Accent1 2 2 4 4 2 3 4" xfId="6498" xr:uid="{00000000-0005-0000-0000-0000A7180000}"/>
    <cellStyle name="20% - Accent1 2 2 4 4 2 4" xfId="6499" xr:uid="{00000000-0005-0000-0000-0000A8180000}"/>
    <cellStyle name="20% - Accent1 2 2 4 4 2 4 2" xfId="6500" xr:uid="{00000000-0005-0000-0000-0000A9180000}"/>
    <cellStyle name="20% - Accent1 2 2 4 4 2 4 2 2" xfId="6501" xr:uid="{00000000-0005-0000-0000-0000AA180000}"/>
    <cellStyle name="20% - Accent1 2 2 4 4 2 4 2 2 2" xfId="6502" xr:uid="{00000000-0005-0000-0000-0000AB180000}"/>
    <cellStyle name="20% - Accent1 2 2 4 4 2 4 2 3" xfId="6503" xr:uid="{00000000-0005-0000-0000-0000AC180000}"/>
    <cellStyle name="20% - Accent1 2 2 4 4 2 4 3" xfId="6504" xr:uid="{00000000-0005-0000-0000-0000AD180000}"/>
    <cellStyle name="20% - Accent1 2 2 4 4 2 4 3 2" xfId="6505" xr:uid="{00000000-0005-0000-0000-0000AE180000}"/>
    <cellStyle name="20% - Accent1 2 2 4 4 2 4 4" xfId="6506" xr:uid="{00000000-0005-0000-0000-0000AF180000}"/>
    <cellStyle name="20% - Accent1 2 2 4 4 2 5" xfId="6507" xr:uid="{00000000-0005-0000-0000-0000B0180000}"/>
    <cellStyle name="20% - Accent1 2 2 4 4 2 5 2" xfId="6508" xr:uid="{00000000-0005-0000-0000-0000B1180000}"/>
    <cellStyle name="20% - Accent1 2 2 4 4 2 5 2 2" xfId="6509" xr:uid="{00000000-0005-0000-0000-0000B2180000}"/>
    <cellStyle name="20% - Accent1 2 2 4 4 2 5 3" xfId="6510" xr:uid="{00000000-0005-0000-0000-0000B3180000}"/>
    <cellStyle name="20% - Accent1 2 2 4 4 2 6" xfId="6511" xr:uid="{00000000-0005-0000-0000-0000B4180000}"/>
    <cellStyle name="20% - Accent1 2 2 4 4 2 6 2" xfId="6512" xr:uid="{00000000-0005-0000-0000-0000B5180000}"/>
    <cellStyle name="20% - Accent1 2 2 4 4 2 6 2 2" xfId="6513" xr:uid="{00000000-0005-0000-0000-0000B6180000}"/>
    <cellStyle name="20% - Accent1 2 2 4 4 2 6 3" xfId="6514" xr:uid="{00000000-0005-0000-0000-0000B7180000}"/>
    <cellStyle name="20% - Accent1 2 2 4 4 2 7" xfId="6515" xr:uid="{00000000-0005-0000-0000-0000B8180000}"/>
    <cellStyle name="20% - Accent1 2 2 4 4 2 7 2" xfId="6516" xr:uid="{00000000-0005-0000-0000-0000B9180000}"/>
    <cellStyle name="20% - Accent1 2 2 4 4 2 8" xfId="6517" xr:uid="{00000000-0005-0000-0000-0000BA180000}"/>
    <cellStyle name="20% - Accent1 2 2 4 4 2 8 2" xfId="6518" xr:uid="{00000000-0005-0000-0000-0000BB180000}"/>
    <cellStyle name="20% - Accent1 2 2 4 4 2 9" xfId="6519" xr:uid="{00000000-0005-0000-0000-0000BC180000}"/>
    <cellStyle name="20% - Accent1 2 2 4 4 3" xfId="6520" xr:uid="{00000000-0005-0000-0000-0000BD180000}"/>
    <cellStyle name="20% - Accent1 2 2 4 4 3 2" xfId="6521" xr:uid="{00000000-0005-0000-0000-0000BE180000}"/>
    <cellStyle name="20% - Accent1 2 2 4 4 3 2 2" xfId="6522" xr:uid="{00000000-0005-0000-0000-0000BF180000}"/>
    <cellStyle name="20% - Accent1 2 2 4 4 3 2 2 2" xfId="6523" xr:uid="{00000000-0005-0000-0000-0000C0180000}"/>
    <cellStyle name="20% - Accent1 2 2 4 4 3 2 2 2 2" xfId="6524" xr:uid="{00000000-0005-0000-0000-0000C1180000}"/>
    <cellStyle name="20% - Accent1 2 2 4 4 3 2 2 3" xfId="6525" xr:uid="{00000000-0005-0000-0000-0000C2180000}"/>
    <cellStyle name="20% - Accent1 2 2 4 4 3 2 3" xfId="6526" xr:uid="{00000000-0005-0000-0000-0000C3180000}"/>
    <cellStyle name="20% - Accent1 2 2 4 4 3 2 3 2" xfId="6527" xr:uid="{00000000-0005-0000-0000-0000C4180000}"/>
    <cellStyle name="20% - Accent1 2 2 4 4 3 2 4" xfId="6528" xr:uid="{00000000-0005-0000-0000-0000C5180000}"/>
    <cellStyle name="20% - Accent1 2 2 4 4 3 3" xfId="6529" xr:uid="{00000000-0005-0000-0000-0000C6180000}"/>
    <cellStyle name="20% - Accent1 2 2 4 4 3 3 2" xfId="6530" xr:uid="{00000000-0005-0000-0000-0000C7180000}"/>
    <cellStyle name="20% - Accent1 2 2 4 4 3 3 2 2" xfId="6531" xr:uid="{00000000-0005-0000-0000-0000C8180000}"/>
    <cellStyle name="20% - Accent1 2 2 4 4 3 3 2 2 2" xfId="6532" xr:uid="{00000000-0005-0000-0000-0000C9180000}"/>
    <cellStyle name="20% - Accent1 2 2 4 4 3 3 2 3" xfId="6533" xr:uid="{00000000-0005-0000-0000-0000CA180000}"/>
    <cellStyle name="20% - Accent1 2 2 4 4 3 3 3" xfId="6534" xr:uid="{00000000-0005-0000-0000-0000CB180000}"/>
    <cellStyle name="20% - Accent1 2 2 4 4 3 3 3 2" xfId="6535" xr:uid="{00000000-0005-0000-0000-0000CC180000}"/>
    <cellStyle name="20% - Accent1 2 2 4 4 3 3 4" xfId="6536" xr:uid="{00000000-0005-0000-0000-0000CD180000}"/>
    <cellStyle name="20% - Accent1 2 2 4 4 3 4" xfId="6537" xr:uid="{00000000-0005-0000-0000-0000CE180000}"/>
    <cellStyle name="20% - Accent1 2 2 4 4 3 4 2" xfId="6538" xr:uid="{00000000-0005-0000-0000-0000CF180000}"/>
    <cellStyle name="20% - Accent1 2 2 4 4 3 4 2 2" xfId="6539" xr:uid="{00000000-0005-0000-0000-0000D0180000}"/>
    <cellStyle name="20% - Accent1 2 2 4 4 3 4 2 2 2" xfId="6540" xr:uid="{00000000-0005-0000-0000-0000D1180000}"/>
    <cellStyle name="20% - Accent1 2 2 4 4 3 4 2 3" xfId="6541" xr:uid="{00000000-0005-0000-0000-0000D2180000}"/>
    <cellStyle name="20% - Accent1 2 2 4 4 3 4 3" xfId="6542" xr:uid="{00000000-0005-0000-0000-0000D3180000}"/>
    <cellStyle name="20% - Accent1 2 2 4 4 3 4 3 2" xfId="6543" xr:uid="{00000000-0005-0000-0000-0000D4180000}"/>
    <cellStyle name="20% - Accent1 2 2 4 4 3 4 4" xfId="6544" xr:uid="{00000000-0005-0000-0000-0000D5180000}"/>
    <cellStyle name="20% - Accent1 2 2 4 4 3 5" xfId="6545" xr:uid="{00000000-0005-0000-0000-0000D6180000}"/>
    <cellStyle name="20% - Accent1 2 2 4 4 3 5 2" xfId="6546" xr:uid="{00000000-0005-0000-0000-0000D7180000}"/>
    <cellStyle name="20% - Accent1 2 2 4 4 3 5 2 2" xfId="6547" xr:uid="{00000000-0005-0000-0000-0000D8180000}"/>
    <cellStyle name="20% - Accent1 2 2 4 4 3 5 3" xfId="6548" xr:uid="{00000000-0005-0000-0000-0000D9180000}"/>
    <cellStyle name="20% - Accent1 2 2 4 4 3 6" xfId="6549" xr:uid="{00000000-0005-0000-0000-0000DA180000}"/>
    <cellStyle name="20% - Accent1 2 2 4 4 3 6 2" xfId="6550" xr:uid="{00000000-0005-0000-0000-0000DB180000}"/>
    <cellStyle name="20% - Accent1 2 2 4 4 3 6 2 2" xfId="6551" xr:uid="{00000000-0005-0000-0000-0000DC180000}"/>
    <cellStyle name="20% - Accent1 2 2 4 4 3 6 3" xfId="6552" xr:uid="{00000000-0005-0000-0000-0000DD180000}"/>
    <cellStyle name="20% - Accent1 2 2 4 4 3 7" xfId="6553" xr:uid="{00000000-0005-0000-0000-0000DE180000}"/>
    <cellStyle name="20% - Accent1 2 2 4 4 3 7 2" xfId="6554" xr:uid="{00000000-0005-0000-0000-0000DF180000}"/>
    <cellStyle name="20% - Accent1 2 2 4 4 3 8" xfId="6555" xr:uid="{00000000-0005-0000-0000-0000E0180000}"/>
    <cellStyle name="20% - Accent1 2 2 4 4 3 8 2" xfId="6556" xr:uid="{00000000-0005-0000-0000-0000E1180000}"/>
    <cellStyle name="20% - Accent1 2 2 4 4 3 9" xfId="6557" xr:uid="{00000000-0005-0000-0000-0000E2180000}"/>
    <cellStyle name="20% - Accent1 2 2 4 4 4" xfId="6558" xr:uid="{00000000-0005-0000-0000-0000E3180000}"/>
    <cellStyle name="20% - Accent1 2 2 4 4 4 2" xfId="6559" xr:uid="{00000000-0005-0000-0000-0000E4180000}"/>
    <cellStyle name="20% - Accent1 2 2 4 4 4 2 2" xfId="6560" xr:uid="{00000000-0005-0000-0000-0000E5180000}"/>
    <cellStyle name="20% - Accent1 2 2 4 4 4 2 2 2" xfId="6561" xr:uid="{00000000-0005-0000-0000-0000E6180000}"/>
    <cellStyle name="20% - Accent1 2 2 4 4 4 2 3" xfId="6562" xr:uid="{00000000-0005-0000-0000-0000E7180000}"/>
    <cellStyle name="20% - Accent1 2 2 4 4 4 3" xfId="6563" xr:uid="{00000000-0005-0000-0000-0000E8180000}"/>
    <cellStyle name="20% - Accent1 2 2 4 4 4 3 2" xfId="6564" xr:uid="{00000000-0005-0000-0000-0000E9180000}"/>
    <cellStyle name="20% - Accent1 2 2 4 4 4 4" xfId="6565" xr:uid="{00000000-0005-0000-0000-0000EA180000}"/>
    <cellStyle name="20% - Accent1 2 2 4 4 5" xfId="6566" xr:uid="{00000000-0005-0000-0000-0000EB180000}"/>
    <cellStyle name="20% - Accent1 2 2 4 4 5 2" xfId="6567" xr:uid="{00000000-0005-0000-0000-0000EC180000}"/>
    <cellStyle name="20% - Accent1 2 2 4 4 5 2 2" xfId="6568" xr:uid="{00000000-0005-0000-0000-0000ED180000}"/>
    <cellStyle name="20% - Accent1 2 2 4 4 5 2 2 2" xfId="6569" xr:uid="{00000000-0005-0000-0000-0000EE180000}"/>
    <cellStyle name="20% - Accent1 2 2 4 4 5 2 3" xfId="6570" xr:uid="{00000000-0005-0000-0000-0000EF180000}"/>
    <cellStyle name="20% - Accent1 2 2 4 4 5 3" xfId="6571" xr:uid="{00000000-0005-0000-0000-0000F0180000}"/>
    <cellStyle name="20% - Accent1 2 2 4 4 5 3 2" xfId="6572" xr:uid="{00000000-0005-0000-0000-0000F1180000}"/>
    <cellStyle name="20% - Accent1 2 2 4 4 5 4" xfId="6573" xr:uid="{00000000-0005-0000-0000-0000F2180000}"/>
    <cellStyle name="20% - Accent1 2 2 4 4 6" xfId="6574" xr:uid="{00000000-0005-0000-0000-0000F3180000}"/>
    <cellStyle name="20% - Accent1 2 2 4 4 6 2" xfId="6575" xr:uid="{00000000-0005-0000-0000-0000F4180000}"/>
    <cellStyle name="20% - Accent1 2 2 4 4 6 2 2" xfId="6576" xr:uid="{00000000-0005-0000-0000-0000F5180000}"/>
    <cellStyle name="20% - Accent1 2 2 4 4 6 2 2 2" xfId="6577" xr:uid="{00000000-0005-0000-0000-0000F6180000}"/>
    <cellStyle name="20% - Accent1 2 2 4 4 6 2 3" xfId="6578" xr:uid="{00000000-0005-0000-0000-0000F7180000}"/>
    <cellStyle name="20% - Accent1 2 2 4 4 6 3" xfId="6579" xr:uid="{00000000-0005-0000-0000-0000F8180000}"/>
    <cellStyle name="20% - Accent1 2 2 4 4 6 3 2" xfId="6580" xr:uid="{00000000-0005-0000-0000-0000F9180000}"/>
    <cellStyle name="20% - Accent1 2 2 4 4 6 4" xfId="6581" xr:uid="{00000000-0005-0000-0000-0000FA180000}"/>
    <cellStyle name="20% - Accent1 2 2 4 4 7" xfId="6582" xr:uid="{00000000-0005-0000-0000-0000FB180000}"/>
    <cellStyle name="20% - Accent1 2 2 4 4 7 2" xfId="6583" xr:uid="{00000000-0005-0000-0000-0000FC180000}"/>
    <cellStyle name="20% - Accent1 2 2 4 4 7 2 2" xfId="6584" xr:uid="{00000000-0005-0000-0000-0000FD180000}"/>
    <cellStyle name="20% - Accent1 2 2 4 4 7 3" xfId="6585" xr:uid="{00000000-0005-0000-0000-0000FE180000}"/>
    <cellStyle name="20% - Accent1 2 2 4 4 8" xfId="6586" xr:uid="{00000000-0005-0000-0000-0000FF180000}"/>
    <cellStyle name="20% - Accent1 2 2 4 4 8 2" xfId="6587" xr:uid="{00000000-0005-0000-0000-000000190000}"/>
    <cellStyle name="20% - Accent1 2 2 4 4 8 2 2" xfId="6588" xr:uid="{00000000-0005-0000-0000-000001190000}"/>
    <cellStyle name="20% - Accent1 2 2 4 4 8 3" xfId="6589" xr:uid="{00000000-0005-0000-0000-000002190000}"/>
    <cellStyle name="20% - Accent1 2 2 4 4 9" xfId="6590" xr:uid="{00000000-0005-0000-0000-000003190000}"/>
    <cellStyle name="20% - Accent1 2 2 4 4 9 2" xfId="6591" xr:uid="{00000000-0005-0000-0000-000004190000}"/>
    <cellStyle name="20% - Accent1 2 2 4 5" xfId="6592" xr:uid="{00000000-0005-0000-0000-000005190000}"/>
    <cellStyle name="20% - Accent1 2 2 4 5 10" xfId="6593" xr:uid="{00000000-0005-0000-0000-000006190000}"/>
    <cellStyle name="20% - Accent1 2 2 4 5 10 2" xfId="6594" xr:uid="{00000000-0005-0000-0000-000007190000}"/>
    <cellStyle name="20% - Accent1 2 2 4 5 11" xfId="6595" xr:uid="{00000000-0005-0000-0000-000008190000}"/>
    <cellStyle name="20% - Accent1 2 2 4 5 2" xfId="6596" xr:uid="{00000000-0005-0000-0000-000009190000}"/>
    <cellStyle name="20% - Accent1 2 2 4 5 2 2" xfId="6597" xr:uid="{00000000-0005-0000-0000-00000A190000}"/>
    <cellStyle name="20% - Accent1 2 2 4 5 2 2 2" xfId="6598" xr:uid="{00000000-0005-0000-0000-00000B190000}"/>
    <cellStyle name="20% - Accent1 2 2 4 5 2 2 2 2" xfId="6599" xr:uid="{00000000-0005-0000-0000-00000C190000}"/>
    <cellStyle name="20% - Accent1 2 2 4 5 2 2 2 2 2" xfId="6600" xr:uid="{00000000-0005-0000-0000-00000D190000}"/>
    <cellStyle name="20% - Accent1 2 2 4 5 2 2 2 3" xfId="6601" xr:uid="{00000000-0005-0000-0000-00000E190000}"/>
    <cellStyle name="20% - Accent1 2 2 4 5 2 2 3" xfId="6602" xr:uid="{00000000-0005-0000-0000-00000F190000}"/>
    <cellStyle name="20% - Accent1 2 2 4 5 2 2 3 2" xfId="6603" xr:uid="{00000000-0005-0000-0000-000010190000}"/>
    <cellStyle name="20% - Accent1 2 2 4 5 2 2 4" xfId="6604" xr:uid="{00000000-0005-0000-0000-000011190000}"/>
    <cellStyle name="20% - Accent1 2 2 4 5 2 3" xfId="6605" xr:uid="{00000000-0005-0000-0000-000012190000}"/>
    <cellStyle name="20% - Accent1 2 2 4 5 2 3 2" xfId="6606" xr:uid="{00000000-0005-0000-0000-000013190000}"/>
    <cellStyle name="20% - Accent1 2 2 4 5 2 3 2 2" xfId="6607" xr:uid="{00000000-0005-0000-0000-000014190000}"/>
    <cellStyle name="20% - Accent1 2 2 4 5 2 3 2 2 2" xfId="6608" xr:uid="{00000000-0005-0000-0000-000015190000}"/>
    <cellStyle name="20% - Accent1 2 2 4 5 2 3 2 3" xfId="6609" xr:uid="{00000000-0005-0000-0000-000016190000}"/>
    <cellStyle name="20% - Accent1 2 2 4 5 2 3 3" xfId="6610" xr:uid="{00000000-0005-0000-0000-000017190000}"/>
    <cellStyle name="20% - Accent1 2 2 4 5 2 3 3 2" xfId="6611" xr:uid="{00000000-0005-0000-0000-000018190000}"/>
    <cellStyle name="20% - Accent1 2 2 4 5 2 3 4" xfId="6612" xr:uid="{00000000-0005-0000-0000-000019190000}"/>
    <cellStyle name="20% - Accent1 2 2 4 5 2 4" xfId="6613" xr:uid="{00000000-0005-0000-0000-00001A190000}"/>
    <cellStyle name="20% - Accent1 2 2 4 5 2 4 2" xfId="6614" xr:uid="{00000000-0005-0000-0000-00001B190000}"/>
    <cellStyle name="20% - Accent1 2 2 4 5 2 4 2 2" xfId="6615" xr:uid="{00000000-0005-0000-0000-00001C190000}"/>
    <cellStyle name="20% - Accent1 2 2 4 5 2 4 2 2 2" xfId="6616" xr:uid="{00000000-0005-0000-0000-00001D190000}"/>
    <cellStyle name="20% - Accent1 2 2 4 5 2 4 2 3" xfId="6617" xr:uid="{00000000-0005-0000-0000-00001E190000}"/>
    <cellStyle name="20% - Accent1 2 2 4 5 2 4 3" xfId="6618" xr:uid="{00000000-0005-0000-0000-00001F190000}"/>
    <cellStyle name="20% - Accent1 2 2 4 5 2 4 3 2" xfId="6619" xr:uid="{00000000-0005-0000-0000-000020190000}"/>
    <cellStyle name="20% - Accent1 2 2 4 5 2 4 4" xfId="6620" xr:uid="{00000000-0005-0000-0000-000021190000}"/>
    <cellStyle name="20% - Accent1 2 2 4 5 2 5" xfId="6621" xr:uid="{00000000-0005-0000-0000-000022190000}"/>
    <cellStyle name="20% - Accent1 2 2 4 5 2 5 2" xfId="6622" xr:uid="{00000000-0005-0000-0000-000023190000}"/>
    <cellStyle name="20% - Accent1 2 2 4 5 2 5 2 2" xfId="6623" xr:uid="{00000000-0005-0000-0000-000024190000}"/>
    <cellStyle name="20% - Accent1 2 2 4 5 2 5 3" xfId="6624" xr:uid="{00000000-0005-0000-0000-000025190000}"/>
    <cellStyle name="20% - Accent1 2 2 4 5 2 6" xfId="6625" xr:uid="{00000000-0005-0000-0000-000026190000}"/>
    <cellStyle name="20% - Accent1 2 2 4 5 2 6 2" xfId="6626" xr:uid="{00000000-0005-0000-0000-000027190000}"/>
    <cellStyle name="20% - Accent1 2 2 4 5 2 6 2 2" xfId="6627" xr:uid="{00000000-0005-0000-0000-000028190000}"/>
    <cellStyle name="20% - Accent1 2 2 4 5 2 6 3" xfId="6628" xr:uid="{00000000-0005-0000-0000-000029190000}"/>
    <cellStyle name="20% - Accent1 2 2 4 5 2 7" xfId="6629" xr:uid="{00000000-0005-0000-0000-00002A190000}"/>
    <cellStyle name="20% - Accent1 2 2 4 5 2 7 2" xfId="6630" xr:uid="{00000000-0005-0000-0000-00002B190000}"/>
    <cellStyle name="20% - Accent1 2 2 4 5 2 8" xfId="6631" xr:uid="{00000000-0005-0000-0000-00002C190000}"/>
    <cellStyle name="20% - Accent1 2 2 4 5 2 8 2" xfId="6632" xr:uid="{00000000-0005-0000-0000-00002D190000}"/>
    <cellStyle name="20% - Accent1 2 2 4 5 2 9" xfId="6633" xr:uid="{00000000-0005-0000-0000-00002E190000}"/>
    <cellStyle name="20% - Accent1 2 2 4 5 3" xfId="6634" xr:uid="{00000000-0005-0000-0000-00002F190000}"/>
    <cellStyle name="20% - Accent1 2 2 4 5 3 2" xfId="6635" xr:uid="{00000000-0005-0000-0000-000030190000}"/>
    <cellStyle name="20% - Accent1 2 2 4 5 3 2 2" xfId="6636" xr:uid="{00000000-0005-0000-0000-000031190000}"/>
    <cellStyle name="20% - Accent1 2 2 4 5 3 2 2 2" xfId="6637" xr:uid="{00000000-0005-0000-0000-000032190000}"/>
    <cellStyle name="20% - Accent1 2 2 4 5 3 2 2 2 2" xfId="6638" xr:uid="{00000000-0005-0000-0000-000033190000}"/>
    <cellStyle name="20% - Accent1 2 2 4 5 3 2 2 3" xfId="6639" xr:uid="{00000000-0005-0000-0000-000034190000}"/>
    <cellStyle name="20% - Accent1 2 2 4 5 3 2 3" xfId="6640" xr:uid="{00000000-0005-0000-0000-000035190000}"/>
    <cellStyle name="20% - Accent1 2 2 4 5 3 2 3 2" xfId="6641" xr:uid="{00000000-0005-0000-0000-000036190000}"/>
    <cellStyle name="20% - Accent1 2 2 4 5 3 2 4" xfId="6642" xr:uid="{00000000-0005-0000-0000-000037190000}"/>
    <cellStyle name="20% - Accent1 2 2 4 5 3 3" xfId="6643" xr:uid="{00000000-0005-0000-0000-000038190000}"/>
    <cellStyle name="20% - Accent1 2 2 4 5 3 3 2" xfId="6644" xr:uid="{00000000-0005-0000-0000-000039190000}"/>
    <cellStyle name="20% - Accent1 2 2 4 5 3 3 2 2" xfId="6645" xr:uid="{00000000-0005-0000-0000-00003A190000}"/>
    <cellStyle name="20% - Accent1 2 2 4 5 3 3 2 2 2" xfId="6646" xr:uid="{00000000-0005-0000-0000-00003B190000}"/>
    <cellStyle name="20% - Accent1 2 2 4 5 3 3 2 3" xfId="6647" xr:uid="{00000000-0005-0000-0000-00003C190000}"/>
    <cellStyle name="20% - Accent1 2 2 4 5 3 3 3" xfId="6648" xr:uid="{00000000-0005-0000-0000-00003D190000}"/>
    <cellStyle name="20% - Accent1 2 2 4 5 3 3 3 2" xfId="6649" xr:uid="{00000000-0005-0000-0000-00003E190000}"/>
    <cellStyle name="20% - Accent1 2 2 4 5 3 3 4" xfId="6650" xr:uid="{00000000-0005-0000-0000-00003F190000}"/>
    <cellStyle name="20% - Accent1 2 2 4 5 3 4" xfId="6651" xr:uid="{00000000-0005-0000-0000-000040190000}"/>
    <cellStyle name="20% - Accent1 2 2 4 5 3 4 2" xfId="6652" xr:uid="{00000000-0005-0000-0000-000041190000}"/>
    <cellStyle name="20% - Accent1 2 2 4 5 3 4 2 2" xfId="6653" xr:uid="{00000000-0005-0000-0000-000042190000}"/>
    <cellStyle name="20% - Accent1 2 2 4 5 3 4 2 2 2" xfId="6654" xr:uid="{00000000-0005-0000-0000-000043190000}"/>
    <cellStyle name="20% - Accent1 2 2 4 5 3 4 2 3" xfId="6655" xr:uid="{00000000-0005-0000-0000-000044190000}"/>
    <cellStyle name="20% - Accent1 2 2 4 5 3 4 3" xfId="6656" xr:uid="{00000000-0005-0000-0000-000045190000}"/>
    <cellStyle name="20% - Accent1 2 2 4 5 3 4 3 2" xfId="6657" xr:uid="{00000000-0005-0000-0000-000046190000}"/>
    <cellStyle name="20% - Accent1 2 2 4 5 3 4 4" xfId="6658" xr:uid="{00000000-0005-0000-0000-000047190000}"/>
    <cellStyle name="20% - Accent1 2 2 4 5 3 5" xfId="6659" xr:uid="{00000000-0005-0000-0000-000048190000}"/>
    <cellStyle name="20% - Accent1 2 2 4 5 3 5 2" xfId="6660" xr:uid="{00000000-0005-0000-0000-000049190000}"/>
    <cellStyle name="20% - Accent1 2 2 4 5 3 5 2 2" xfId="6661" xr:uid="{00000000-0005-0000-0000-00004A190000}"/>
    <cellStyle name="20% - Accent1 2 2 4 5 3 5 3" xfId="6662" xr:uid="{00000000-0005-0000-0000-00004B190000}"/>
    <cellStyle name="20% - Accent1 2 2 4 5 3 6" xfId="6663" xr:uid="{00000000-0005-0000-0000-00004C190000}"/>
    <cellStyle name="20% - Accent1 2 2 4 5 3 6 2" xfId="6664" xr:uid="{00000000-0005-0000-0000-00004D190000}"/>
    <cellStyle name="20% - Accent1 2 2 4 5 3 6 2 2" xfId="6665" xr:uid="{00000000-0005-0000-0000-00004E190000}"/>
    <cellStyle name="20% - Accent1 2 2 4 5 3 6 3" xfId="6666" xr:uid="{00000000-0005-0000-0000-00004F190000}"/>
    <cellStyle name="20% - Accent1 2 2 4 5 3 7" xfId="6667" xr:uid="{00000000-0005-0000-0000-000050190000}"/>
    <cellStyle name="20% - Accent1 2 2 4 5 3 7 2" xfId="6668" xr:uid="{00000000-0005-0000-0000-000051190000}"/>
    <cellStyle name="20% - Accent1 2 2 4 5 3 8" xfId="6669" xr:uid="{00000000-0005-0000-0000-000052190000}"/>
    <cellStyle name="20% - Accent1 2 2 4 5 3 8 2" xfId="6670" xr:uid="{00000000-0005-0000-0000-000053190000}"/>
    <cellStyle name="20% - Accent1 2 2 4 5 3 9" xfId="6671" xr:uid="{00000000-0005-0000-0000-000054190000}"/>
    <cellStyle name="20% - Accent1 2 2 4 5 4" xfId="6672" xr:uid="{00000000-0005-0000-0000-000055190000}"/>
    <cellStyle name="20% - Accent1 2 2 4 5 4 2" xfId="6673" xr:uid="{00000000-0005-0000-0000-000056190000}"/>
    <cellStyle name="20% - Accent1 2 2 4 5 4 2 2" xfId="6674" xr:uid="{00000000-0005-0000-0000-000057190000}"/>
    <cellStyle name="20% - Accent1 2 2 4 5 4 2 2 2" xfId="6675" xr:uid="{00000000-0005-0000-0000-000058190000}"/>
    <cellStyle name="20% - Accent1 2 2 4 5 4 2 3" xfId="6676" xr:uid="{00000000-0005-0000-0000-000059190000}"/>
    <cellStyle name="20% - Accent1 2 2 4 5 4 3" xfId="6677" xr:uid="{00000000-0005-0000-0000-00005A190000}"/>
    <cellStyle name="20% - Accent1 2 2 4 5 4 3 2" xfId="6678" xr:uid="{00000000-0005-0000-0000-00005B190000}"/>
    <cellStyle name="20% - Accent1 2 2 4 5 4 4" xfId="6679" xr:uid="{00000000-0005-0000-0000-00005C190000}"/>
    <cellStyle name="20% - Accent1 2 2 4 5 5" xfId="6680" xr:uid="{00000000-0005-0000-0000-00005D190000}"/>
    <cellStyle name="20% - Accent1 2 2 4 5 5 2" xfId="6681" xr:uid="{00000000-0005-0000-0000-00005E190000}"/>
    <cellStyle name="20% - Accent1 2 2 4 5 5 2 2" xfId="6682" xr:uid="{00000000-0005-0000-0000-00005F190000}"/>
    <cellStyle name="20% - Accent1 2 2 4 5 5 2 2 2" xfId="6683" xr:uid="{00000000-0005-0000-0000-000060190000}"/>
    <cellStyle name="20% - Accent1 2 2 4 5 5 2 3" xfId="6684" xr:uid="{00000000-0005-0000-0000-000061190000}"/>
    <cellStyle name="20% - Accent1 2 2 4 5 5 3" xfId="6685" xr:uid="{00000000-0005-0000-0000-000062190000}"/>
    <cellStyle name="20% - Accent1 2 2 4 5 5 3 2" xfId="6686" xr:uid="{00000000-0005-0000-0000-000063190000}"/>
    <cellStyle name="20% - Accent1 2 2 4 5 5 4" xfId="6687" xr:uid="{00000000-0005-0000-0000-000064190000}"/>
    <cellStyle name="20% - Accent1 2 2 4 5 6" xfId="6688" xr:uid="{00000000-0005-0000-0000-000065190000}"/>
    <cellStyle name="20% - Accent1 2 2 4 5 6 2" xfId="6689" xr:uid="{00000000-0005-0000-0000-000066190000}"/>
    <cellStyle name="20% - Accent1 2 2 4 5 6 2 2" xfId="6690" xr:uid="{00000000-0005-0000-0000-000067190000}"/>
    <cellStyle name="20% - Accent1 2 2 4 5 6 2 2 2" xfId="6691" xr:uid="{00000000-0005-0000-0000-000068190000}"/>
    <cellStyle name="20% - Accent1 2 2 4 5 6 2 3" xfId="6692" xr:uid="{00000000-0005-0000-0000-000069190000}"/>
    <cellStyle name="20% - Accent1 2 2 4 5 6 3" xfId="6693" xr:uid="{00000000-0005-0000-0000-00006A190000}"/>
    <cellStyle name="20% - Accent1 2 2 4 5 6 3 2" xfId="6694" xr:uid="{00000000-0005-0000-0000-00006B190000}"/>
    <cellStyle name="20% - Accent1 2 2 4 5 6 4" xfId="6695" xr:uid="{00000000-0005-0000-0000-00006C190000}"/>
    <cellStyle name="20% - Accent1 2 2 4 5 7" xfId="6696" xr:uid="{00000000-0005-0000-0000-00006D190000}"/>
    <cellStyle name="20% - Accent1 2 2 4 5 7 2" xfId="6697" xr:uid="{00000000-0005-0000-0000-00006E190000}"/>
    <cellStyle name="20% - Accent1 2 2 4 5 7 2 2" xfId="6698" xr:uid="{00000000-0005-0000-0000-00006F190000}"/>
    <cellStyle name="20% - Accent1 2 2 4 5 7 3" xfId="6699" xr:uid="{00000000-0005-0000-0000-000070190000}"/>
    <cellStyle name="20% - Accent1 2 2 4 5 8" xfId="6700" xr:uid="{00000000-0005-0000-0000-000071190000}"/>
    <cellStyle name="20% - Accent1 2 2 4 5 8 2" xfId="6701" xr:uid="{00000000-0005-0000-0000-000072190000}"/>
    <cellStyle name="20% - Accent1 2 2 4 5 8 2 2" xfId="6702" xr:uid="{00000000-0005-0000-0000-000073190000}"/>
    <cellStyle name="20% - Accent1 2 2 4 5 8 3" xfId="6703" xr:uid="{00000000-0005-0000-0000-000074190000}"/>
    <cellStyle name="20% - Accent1 2 2 4 5 9" xfId="6704" xr:uid="{00000000-0005-0000-0000-000075190000}"/>
    <cellStyle name="20% - Accent1 2 2 4 5 9 2" xfId="6705" xr:uid="{00000000-0005-0000-0000-000076190000}"/>
    <cellStyle name="20% - Accent1 2 2 4 6" xfId="6706" xr:uid="{00000000-0005-0000-0000-000077190000}"/>
    <cellStyle name="20% - Accent1 2 2 4 6 10" xfId="6707" xr:uid="{00000000-0005-0000-0000-000078190000}"/>
    <cellStyle name="20% - Accent1 2 2 4 6 10 2" xfId="6708" xr:uid="{00000000-0005-0000-0000-000079190000}"/>
    <cellStyle name="20% - Accent1 2 2 4 6 11" xfId="6709" xr:uid="{00000000-0005-0000-0000-00007A190000}"/>
    <cellStyle name="20% - Accent1 2 2 4 6 2" xfId="6710" xr:uid="{00000000-0005-0000-0000-00007B190000}"/>
    <cellStyle name="20% - Accent1 2 2 4 6 2 2" xfId="6711" xr:uid="{00000000-0005-0000-0000-00007C190000}"/>
    <cellStyle name="20% - Accent1 2 2 4 6 2 2 2" xfId="6712" xr:uid="{00000000-0005-0000-0000-00007D190000}"/>
    <cellStyle name="20% - Accent1 2 2 4 6 2 2 2 2" xfId="6713" xr:uid="{00000000-0005-0000-0000-00007E190000}"/>
    <cellStyle name="20% - Accent1 2 2 4 6 2 2 2 2 2" xfId="6714" xr:uid="{00000000-0005-0000-0000-00007F190000}"/>
    <cellStyle name="20% - Accent1 2 2 4 6 2 2 2 3" xfId="6715" xr:uid="{00000000-0005-0000-0000-000080190000}"/>
    <cellStyle name="20% - Accent1 2 2 4 6 2 2 3" xfId="6716" xr:uid="{00000000-0005-0000-0000-000081190000}"/>
    <cellStyle name="20% - Accent1 2 2 4 6 2 2 3 2" xfId="6717" xr:uid="{00000000-0005-0000-0000-000082190000}"/>
    <cellStyle name="20% - Accent1 2 2 4 6 2 2 4" xfId="6718" xr:uid="{00000000-0005-0000-0000-000083190000}"/>
    <cellStyle name="20% - Accent1 2 2 4 6 2 3" xfId="6719" xr:uid="{00000000-0005-0000-0000-000084190000}"/>
    <cellStyle name="20% - Accent1 2 2 4 6 2 3 2" xfId="6720" xr:uid="{00000000-0005-0000-0000-000085190000}"/>
    <cellStyle name="20% - Accent1 2 2 4 6 2 3 2 2" xfId="6721" xr:uid="{00000000-0005-0000-0000-000086190000}"/>
    <cellStyle name="20% - Accent1 2 2 4 6 2 3 2 2 2" xfId="6722" xr:uid="{00000000-0005-0000-0000-000087190000}"/>
    <cellStyle name="20% - Accent1 2 2 4 6 2 3 2 3" xfId="6723" xr:uid="{00000000-0005-0000-0000-000088190000}"/>
    <cellStyle name="20% - Accent1 2 2 4 6 2 3 3" xfId="6724" xr:uid="{00000000-0005-0000-0000-000089190000}"/>
    <cellStyle name="20% - Accent1 2 2 4 6 2 3 3 2" xfId="6725" xr:uid="{00000000-0005-0000-0000-00008A190000}"/>
    <cellStyle name="20% - Accent1 2 2 4 6 2 3 4" xfId="6726" xr:uid="{00000000-0005-0000-0000-00008B190000}"/>
    <cellStyle name="20% - Accent1 2 2 4 6 2 4" xfId="6727" xr:uid="{00000000-0005-0000-0000-00008C190000}"/>
    <cellStyle name="20% - Accent1 2 2 4 6 2 4 2" xfId="6728" xr:uid="{00000000-0005-0000-0000-00008D190000}"/>
    <cellStyle name="20% - Accent1 2 2 4 6 2 4 2 2" xfId="6729" xr:uid="{00000000-0005-0000-0000-00008E190000}"/>
    <cellStyle name="20% - Accent1 2 2 4 6 2 4 2 2 2" xfId="6730" xr:uid="{00000000-0005-0000-0000-00008F190000}"/>
    <cellStyle name="20% - Accent1 2 2 4 6 2 4 2 3" xfId="6731" xr:uid="{00000000-0005-0000-0000-000090190000}"/>
    <cellStyle name="20% - Accent1 2 2 4 6 2 4 3" xfId="6732" xr:uid="{00000000-0005-0000-0000-000091190000}"/>
    <cellStyle name="20% - Accent1 2 2 4 6 2 4 3 2" xfId="6733" xr:uid="{00000000-0005-0000-0000-000092190000}"/>
    <cellStyle name="20% - Accent1 2 2 4 6 2 4 4" xfId="6734" xr:uid="{00000000-0005-0000-0000-000093190000}"/>
    <cellStyle name="20% - Accent1 2 2 4 6 2 5" xfId="6735" xr:uid="{00000000-0005-0000-0000-000094190000}"/>
    <cellStyle name="20% - Accent1 2 2 4 6 2 5 2" xfId="6736" xr:uid="{00000000-0005-0000-0000-000095190000}"/>
    <cellStyle name="20% - Accent1 2 2 4 6 2 5 2 2" xfId="6737" xr:uid="{00000000-0005-0000-0000-000096190000}"/>
    <cellStyle name="20% - Accent1 2 2 4 6 2 5 3" xfId="6738" xr:uid="{00000000-0005-0000-0000-000097190000}"/>
    <cellStyle name="20% - Accent1 2 2 4 6 2 6" xfId="6739" xr:uid="{00000000-0005-0000-0000-000098190000}"/>
    <cellStyle name="20% - Accent1 2 2 4 6 2 6 2" xfId="6740" xr:uid="{00000000-0005-0000-0000-000099190000}"/>
    <cellStyle name="20% - Accent1 2 2 4 6 2 6 2 2" xfId="6741" xr:uid="{00000000-0005-0000-0000-00009A190000}"/>
    <cellStyle name="20% - Accent1 2 2 4 6 2 6 3" xfId="6742" xr:uid="{00000000-0005-0000-0000-00009B190000}"/>
    <cellStyle name="20% - Accent1 2 2 4 6 2 7" xfId="6743" xr:uid="{00000000-0005-0000-0000-00009C190000}"/>
    <cellStyle name="20% - Accent1 2 2 4 6 2 7 2" xfId="6744" xr:uid="{00000000-0005-0000-0000-00009D190000}"/>
    <cellStyle name="20% - Accent1 2 2 4 6 2 8" xfId="6745" xr:uid="{00000000-0005-0000-0000-00009E190000}"/>
    <cellStyle name="20% - Accent1 2 2 4 6 2 8 2" xfId="6746" xr:uid="{00000000-0005-0000-0000-00009F190000}"/>
    <cellStyle name="20% - Accent1 2 2 4 6 2 9" xfId="6747" xr:uid="{00000000-0005-0000-0000-0000A0190000}"/>
    <cellStyle name="20% - Accent1 2 2 4 6 3" xfId="6748" xr:uid="{00000000-0005-0000-0000-0000A1190000}"/>
    <cellStyle name="20% - Accent1 2 2 4 6 3 2" xfId="6749" xr:uid="{00000000-0005-0000-0000-0000A2190000}"/>
    <cellStyle name="20% - Accent1 2 2 4 6 3 2 2" xfId="6750" xr:uid="{00000000-0005-0000-0000-0000A3190000}"/>
    <cellStyle name="20% - Accent1 2 2 4 6 3 2 2 2" xfId="6751" xr:uid="{00000000-0005-0000-0000-0000A4190000}"/>
    <cellStyle name="20% - Accent1 2 2 4 6 3 2 2 2 2" xfId="6752" xr:uid="{00000000-0005-0000-0000-0000A5190000}"/>
    <cellStyle name="20% - Accent1 2 2 4 6 3 2 2 3" xfId="6753" xr:uid="{00000000-0005-0000-0000-0000A6190000}"/>
    <cellStyle name="20% - Accent1 2 2 4 6 3 2 3" xfId="6754" xr:uid="{00000000-0005-0000-0000-0000A7190000}"/>
    <cellStyle name="20% - Accent1 2 2 4 6 3 2 3 2" xfId="6755" xr:uid="{00000000-0005-0000-0000-0000A8190000}"/>
    <cellStyle name="20% - Accent1 2 2 4 6 3 2 4" xfId="6756" xr:uid="{00000000-0005-0000-0000-0000A9190000}"/>
    <cellStyle name="20% - Accent1 2 2 4 6 3 3" xfId="6757" xr:uid="{00000000-0005-0000-0000-0000AA190000}"/>
    <cellStyle name="20% - Accent1 2 2 4 6 3 3 2" xfId="6758" xr:uid="{00000000-0005-0000-0000-0000AB190000}"/>
    <cellStyle name="20% - Accent1 2 2 4 6 3 3 2 2" xfId="6759" xr:uid="{00000000-0005-0000-0000-0000AC190000}"/>
    <cellStyle name="20% - Accent1 2 2 4 6 3 3 2 2 2" xfId="6760" xr:uid="{00000000-0005-0000-0000-0000AD190000}"/>
    <cellStyle name="20% - Accent1 2 2 4 6 3 3 2 3" xfId="6761" xr:uid="{00000000-0005-0000-0000-0000AE190000}"/>
    <cellStyle name="20% - Accent1 2 2 4 6 3 3 3" xfId="6762" xr:uid="{00000000-0005-0000-0000-0000AF190000}"/>
    <cellStyle name="20% - Accent1 2 2 4 6 3 3 3 2" xfId="6763" xr:uid="{00000000-0005-0000-0000-0000B0190000}"/>
    <cellStyle name="20% - Accent1 2 2 4 6 3 3 4" xfId="6764" xr:uid="{00000000-0005-0000-0000-0000B1190000}"/>
    <cellStyle name="20% - Accent1 2 2 4 6 3 4" xfId="6765" xr:uid="{00000000-0005-0000-0000-0000B2190000}"/>
    <cellStyle name="20% - Accent1 2 2 4 6 3 4 2" xfId="6766" xr:uid="{00000000-0005-0000-0000-0000B3190000}"/>
    <cellStyle name="20% - Accent1 2 2 4 6 3 4 2 2" xfId="6767" xr:uid="{00000000-0005-0000-0000-0000B4190000}"/>
    <cellStyle name="20% - Accent1 2 2 4 6 3 4 2 2 2" xfId="6768" xr:uid="{00000000-0005-0000-0000-0000B5190000}"/>
    <cellStyle name="20% - Accent1 2 2 4 6 3 4 2 3" xfId="6769" xr:uid="{00000000-0005-0000-0000-0000B6190000}"/>
    <cellStyle name="20% - Accent1 2 2 4 6 3 4 3" xfId="6770" xr:uid="{00000000-0005-0000-0000-0000B7190000}"/>
    <cellStyle name="20% - Accent1 2 2 4 6 3 4 3 2" xfId="6771" xr:uid="{00000000-0005-0000-0000-0000B8190000}"/>
    <cellStyle name="20% - Accent1 2 2 4 6 3 4 4" xfId="6772" xr:uid="{00000000-0005-0000-0000-0000B9190000}"/>
    <cellStyle name="20% - Accent1 2 2 4 6 3 5" xfId="6773" xr:uid="{00000000-0005-0000-0000-0000BA190000}"/>
    <cellStyle name="20% - Accent1 2 2 4 6 3 5 2" xfId="6774" xr:uid="{00000000-0005-0000-0000-0000BB190000}"/>
    <cellStyle name="20% - Accent1 2 2 4 6 3 5 2 2" xfId="6775" xr:uid="{00000000-0005-0000-0000-0000BC190000}"/>
    <cellStyle name="20% - Accent1 2 2 4 6 3 5 3" xfId="6776" xr:uid="{00000000-0005-0000-0000-0000BD190000}"/>
    <cellStyle name="20% - Accent1 2 2 4 6 3 6" xfId="6777" xr:uid="{00000000-0005-0000-0000-0000BE190000}"/>
    <cellStyle name="20% - Accent1 2 2 4 6 3 6 2" xfId="6778" xr:uid="{00000000-0005-0000-0000-0000BF190000}"/>
    <cellStyle name="20% - Accent1 2 2 4 6 3 6 2 2" xfId="6779" xr:uid="{00000000-0005-0000-0000-0000C0190000}"/>
    <cellStyle name="20% - Accent1 2 2 4 6 3 6 3" xfId="6780" xr:uid="{00000000-0005-0000-0000-0000C1190000}"/>
    <cellStyle name="20% - Accent1 2 2 4 6 3 7" xfId="6781" xr:uid="{00000000-0005-0000-0000-0000C2190000}"/>
    <cellStyle name="20% - Accent1 2 2 4 6 3 7 2" xfId="6782" xr:uid="{00000000-0005-0000-0000-0000C3190000}"/>
    <cellStyle name="20% - Accent1 2 2 4 6 3 8" xfId="6783" xr:uid="{00000000-0005-0000-0000-0000C4190000}"/>
    <cellStyle name="20% - Accent1 2 2 4 6 3 8 2" xfId="6784" xr:uid="{00000000-0005-0000-0000-0000C5190000}"/>
    <cellStyle name="20% - Accent1 2 2 4 6 3 9" xfId="6785" xr:uid="{00000000-0005-0000-0000-0000C6190000}"/>
    <cellStyle name="20% - Accent1 2 2 4 6 4" xfId="6786" xr:uid="{00000000-0005-0000-0000-0000C7190000}"/>
    <cellStyle name="20% - Accent1 2 2 4 6 4 2" xfId="6787" xr:uid="{00000000-0005-0000-0000-0000C8190000}"/>
    <cellStyle name="20% - Accent1 2 2 4 6 4 2 2" xfId="6788" xr:uid="{00000000-0005-0000-0000-0000C9190000}"/>
    <cellStyle name="20% - Accent1 2 2 4 6 4 2 2 2" xfId="6789" xr:uid="{00000000-0005-0000-0000-0000CA190000}"/>
    <cellStyle name="20% - Accent1 2 2 4 6 4 2 3" xfId="6790" xr:uid="{00000000-0005-0000-0000-0000CB190000}"/>
    <cellStyle name="20% - Accent1 2 2 4 6 4 3" xfId="6791" xr:uid="{00000000-0005-0000-0000-0000CC190000}"/>
    <cellStyle name="20% - Accent1 2 2 4 6 4 3 2" xfId="6792" xr:uid="{00000000-0005-0000-0000-0000CD190000}"/>
    <cellStyle name="20% - Accent1 2 2 4 6 4 4" xfId="6793" xr:uid="{00000000-0005-0000-0000-0000CE190000}"/>
    <cellStyle name="20% - Accent1 2 2 4 6 5" xfId="6794" xr:uid="{00000000-0005-0000-0000-0000CF190000}"/>
    <cellStyle name="20% - Accent1 2 2 4 6 5 2" xfId="6795" xr:uid="{00000000-0005-0000-0000-0000D0190000}"/>
    <cellStyle name="20% - Accent1 2 2 4 6 5 2 2" xfId="6796" xr:uid="{00000000-0005-0000-0000-0000D1190000}"/>
    <cellStyle name="20% - Accent1 2 2 4 6 5 2 2 2" xfId="6797" xr:uid="{00000000-0005-0000-0000-0000D2190000}"/>
    <cellStyle name="20% - Accent1 2 2 4 6 5 2 3" xfId="6798" xr:uid="{00000000-0005-0000-0000-0000D3190000}"/>
    <cellStyle name="20% - Accent1 2 2 4 6 5 3" xfId="6799" xr:uid="{00000000-0005-0000-0000-0000D4190000}"/>
    <cellStyle name="20% - Accent1 2 2 4 6 5 3 2" xfId="6800" xr:uid="{00000000-0005-0000-0000-0000D5190000}"/>
    <cellStyle name="20% - Accent1 2 2 4 6 5 4" xfId="6801" xr:uid="{00000000-0005-0000-0000-0000D6190000}"/>
    <cellStyle name="20% - Accent1 2 2 4 6 6" xfId="6802" xr:uid="{00000000-0005-0000-0000-0000D7190000}"/>
    <cellStyle name="20% - Accent1 2 2 4 6 6 2" xfId="6803" xr:uid="{00000000-0005-0000-0000-0000D8190000}"/>
    <cellStyle name="20% - Accent1 2 2 4 6 6 2 2" xfId="6804" xr:uid="{00000000-0005-0000-0000-0000D9190000}"/>
    <cellStyle name="20% - Accent1 2 2 4 6 6 2 2 2" xfId="6805" xr:uid="{00000000-0005-0000-0000-0000DA190000}"/>
    <cellStyle name="20% - Accent1 2 2 4 6 6 2 3" xfId="6806" xr:uid="{00000000-0005-0000-0000-0000DB190000}"/>
    <cellStyle name="20% - Accent1 2 2 4 6 6 3" xfId="6807" xr:uid="{00000000-0005-0000-0000-0000DC190000}"/>
    <cellStyle name="20% - Accent1 2 2 4 6 6 3 2" xfId="6808" xr:uid="{00000000-0005-0000-0000-0000DD190000}"/>
    <cellStyle name="20% - Accent1 2 2 4 6 6 4" xfId="6809" xr:uid="{00000000-0005-0000-0000-0000DE190000}"/>
    <cellStyle name="20% - Accent1 2 2 4 6 7" xfId="6810" xr:uid="{00000000-0005-0000-0000-0000DF190000}"/>
    <cellStyle name="20% - Accent1 2 2 4 6 7 2" xfId="6811" xr:uid="{00000000-0005-0000-0000-0000E0190000}"/>
    <cellStyle name="20% - Accent1 2 2 4 6 7 2 2" xfId="6812" xr:uid="{00000000-0005-0000-0000-0000E1190000}"/>
    <cellStyle name="20% - Accent1 2 2 4 6 7 3" xfId="6813" xr:uid="{00000000-0005-0000-0000-0000E2190000}"/>
    <cellStyle name="20% - Accent1 2 2 4 6 8" xfId="6814" xr:uid="{00000000-0005-0000-0000-0000E3190000}"/>
    <cellStyle name="20% - Accent1 2 2 4 6 8 2" xfId="6815" xr:uid="{00000000-0005-0000-0000-0000E4190000}"/>
    <cellStyle name="20% - Accent1 2 2 4 6 8 2 2" xfId="6816" xr:uid="{00000000-0005-0000-0000-0000E5190000}"/>
    <cellStyle name="20% - Accent1 2 2 4 6 8 3" xfId="6817" xr:uid="{00000000-0005-0000-0000-0000E6190000}"/>
    <cellStyle name="20% - Accent1 2 2 4 6 9" xfId="6818" xr:uid="{00000000-0005-0000-0000-0000E7190000}"/>
    <cellStyle name="20% - Accent1 2 2 4 6 9 2" xfId="6819" xr:uid="{00000000-0005-0000-0000-0000E8190000}"/>
    <cellStyle name="20% - Accent1 2 2 4 7" xfId="6820" xr:uid="{00000000-0005-0000-0000-0000E9190000}"/>
    <cellStyle name="20% - Accent1 2 2 4 7 2" xfId="6821" xr:uid="{00000000-0005-0000-0000-0000EA190000}"/>
    <cellStyle name="20% - Accent1 2 2 4 7 2 2" xfId="6822" xr:uid="{00000000-0005-0000-0000-0000EB190000}"/>
    <cellStyle name="20% - Accent1 2 2 4 7 2 2 2" xfId="6823" xr:uid="{00000000-0005-0000-0000-0000EC190000}"/>
    <cellStyle name="20% - Accent1 2 2 4 7 2 2 2 2" xfId="6824" xr:uid="{00000000-0005-0000-0000-0000ED190000}"/>
    <cellStyle name="20% - Accent1 2 2 4 7 2 2 3" xfId="6825" xr:uid="{00000000-0005-0000-0000-0000EE190000}"/>
    <cellStyle name="20% - Accent1 2 2 4 7 2 3" xfId="6826" xr:uid="{00000000-0005-0000-0000-0000EF190000}"/>
    <cellStyle name="20% - Accent1 2 2 4 7 2 3 2" xfId="6827" xr:uid="{00000000-0005-0000-0000-0000F0190000}"/>
    <cellStyle name="20% - Accent1 2 2 4 7 2 4" xfId="6828" xr:uid="{00000000-0005-0000-0000-0000F1190000}"/>
    <cellStyle name="20% - Accent1 2 2 4 7 3" xfId="6829" xr:uid="{00000000-0005-0000-0000-0000F2190000}"/>
    <cellStyle name="20% - Accent1 2 2 4 7 3 2" xfId="6830" xr:uid="{00000000-0005-0000-0000-0000F3190000}"/>
    <cellStyle name="20% - Accent1 2 2 4 7 3 2 2" xfId="6831" xr:uid="{00000000-0005-0000-0000-0000F4190000}"/>
    <cellStyle name="20% - Accent1 2 2 4 7 3 2 2 2" xfId="6832" xr:uid="{00000000-0005-0000-0000-0000F5190000}"/>
    <cellStyle name="20% - Accent1 2 2 4 7 3 2 3" xfId="6833" xr:uid="{00000000-0005-0000-0000-0000F6190000}"/>
    <cellStyle name="20% - Accent1 2 2 4 7 3 3" xfId="6834" xr:uid="{00000000-0005-0000-0000-0000F7190000}"/>
    <cellStyle name="20% - Accent1 2 2 4 7 3 3 2" xfId="6835" xr:uid="{00000000-0005-0000-0000-0000F8190000}"/>
    <cellStyle name="20% - Accent1 2 2 4 7 3 4" xfId="6836" xr:uid="{00000000-0005-0000-0000-0000F9190000}"/>
    <cellStyle name="20% - Accent1 2 2 4 7 4" xfId="6837" xr:uid="{00000000-0005-0000-0000-0000FA190000}"/>
    <cellStyle name="20% - Accent1 2 2 4 7 4 2" xfId="6838" xr:uid="{00000000-0005-0000-0000-0000FB190000}"/>
    <cellStyle name="20% - Accent1 2 2 4 7 4 2 2" xfId="6839" xr:uid="{00000000-0005-0000-0000-0000FC190000}"/>
    <cellStyle name="20% - Accent1 2 2 4 7 4 2 2 2" xfId="6840" xr:uid="{00000000-0005-0000-0000-0000FD190000}"/>
    <cellStyle name="20% - Accent1 2 2 4 7 4 2 3" xfId="6841" xr:uid="{00000000-0005-0000-0000-0000FE190000}"/>
    <cellStyle name="20% - Accent1 2 2 4 7 4 3" xfId="6842" xr:uid="{00000000-0005-0000-0000-0000FF190000}"/>
    <cellStyle name="20% - Accent1 2 2 4 7 4 3 2" xfId="6843" xr:uid="{00000000-0005-0000-0000-0000001A0000}"/>
    <cellStyle name="20% - Accent1 2 2 4 7 4 4" xfId="6844" xr:uid="{00000000-0005-0000-0000-0000011A0000}"/>
    <cellStyle name="20% - Accent1 2 2 4 7 5" xfId="6845" xr:uid="{00000000-0005-0000-0000-0000021A0000}"/>
    <cellStyle name="20% - Accent1 2 2 4 7 5 2" xfId="6846" xr:uid="{00000000-0005-0000-0000-0000031A0000}"/>
    <cellStyle name="20% - Accent1 2 2 4 7 5 2 2" xfId="6847" xr:uid="{00000000-0005-0000-0000-0000041A0000}"/>
    <cellStyle name="20% - Accent1 2 2 4 7 5 3" xfId="6848" xr:uid="{00000000-0005-0000-0000-0000051A0000}"/>
    <cellStyle name="20% - Accent1 2 2 4 7 6" xfId="6849" xr:uid="{00000000-0005-0000-0000-0000061A0000}"/>
    <cellStyle name="20% - Accent1 2 2 4 7 6 2" xfId="6850" xr:uid="{00000000-0005-0000-0000-0000071A0000}"/>
    <cellStyle name="20% - Accent1 2 2 4 7 6 2 2" xfId="6851" xr:uid="{00000000-0005-0000-0000-0000081A0000}"/>
    <cellStyle name="20% - Accent1 2 2 4 7 6 3" xfId="6852" xr:uid="{00000000-0005-0000-0000-0000091A0000}"/>
    <cellStyle name="20% - Accent1 2 2 4 7 7" xfId="6853" xr:uid="{00000000-0005-0000-0000-00000A1A0000}"/>
    <cellStyle name="20% - Accent1 2 2 4 7 7 2" xfId="6854" xr:uid="{00000000-0005-0000-0000-00000B1A0000}"/>
    <cellStyle name="20% - Accent1 2 2 4 7 8" xfId="6855" xr:uid="{00000000-0005-0000-0000-00000C1A0000}"/>
    <cellStyle name="20% - Accent1 2 2 4 7 8 2" xfId="6856" xr:uid="{00000000-0005-0000-0000-00000D1A0000}"/>
    <cellStyle name="20% - Accent1 2 2 4 7 9" xfId="6857" xr:uid="{00000000-0005-0000-0000-00000E1A0000}"/>
    <cellStyle name="20% - Accent1 2 2 4 8" xfId="6858" xr:uid="{00000000-0005-0000-0000-00000F1A0000}"/>
    <cellStyle name="20% - Accent1 2 2 4 8 2" xfId="6859" xr:uid="{00000000-0005-0000-0000-0000101A0000}"/>
    <cellStyle name="20% - Accent1 2 2 4 8 2 2" xfId="6860" xr:uid="{00000000-0005-0000-0000-0000111A0000}"/>
    <cellStyle name="20% - Accent1 2 2 4 8 2 2 2" xfId="6861" xr:uid="{00000000-0005-0000-0000-0000121A0000}"/>
    <cellStyle name="20% - Accent1 2 2 4 8 2 2 2 2" xfId="6862" xr:uid="{00000000-0005-0000-0000-0000131A0000}"/>
    <cellStyle name="20% - Accent1 2 2 4 8 2 2 3" xfId="6863" xr:uid="{00000000-0005-0000-0000-0000141A0000}"/>
    <cellStyle name="20% - Accent1 2 2 4 8 2 3" xfId="6864" xr:uid="{00000000-0005-0000-0000-0000151A0000}"/>
    <cellStyle name="20% - Accent1 2 2 4 8 2 3 2" xfId="6865" xr:uid="{00000000-0005-0000-0000-0000161A0000}"/>
    <cellStyle name="20% - Accent1 2 2 4 8 2 4" xfId="6866" xr:uid="{00000000-0005-0000-0000-0000171A0000}"/>
    <cellStyle name="20% - Accent1 2 2 4 8 3" xfId="6867" xr:uid="{00000000-0005-0000-0000-0000181A0000}"/>
    <cellStyle name="20% - Accent1 2 2 4 8 3 2" xfId="6868" xr:uid="{00000000-0005-0000-0000-0000191A0000}"/>
    <cellStyle name="20% - Accent1 2 2 4 8 3 2 2" xfId="6869" xr:uid="{00000000-0005-0000-0000-00001A1A0000}"/>
    <cellStyle name="20% - Accent1 2 2 4 8 3 2 2 2" xfId="6870" xr:uid="{00000000-0005-0000-0000-00001B1A0000}"/>
    <cellStyle name="20% - Accent1 2 2 4 8 3 2 3" xfId="6871" xr:uid="{00000000-0005-0000-0000-00001C1A0000}"/>
    <cellStyle name="20% - Accent1 2 2 4 8 3 3" xfId="6872" xr:uid="{00000000-0005-0000-0000-00001D1A0000}"/>
    <cellStyle name="20% - Accent1 2 2 4 8 3 3 2" xfId="6873" xr:uid="{00000000-0005-0000-0000-00001E1A0000}"/>
    <cellStyle name="20% - Accent1 2 2 4 8 3 4" xfId="6874" xr:uid="{00000000-0005-0000-0000-00001F1A0000}"/>
    <cellStyle name="20% - Accent1 2 2 4 8 4" xfId="6875" xr:uid="{00000000-0005-0000-0000-0000201A0000}"/>
    <cellStyle name="20% - Accent1 2 2 4 8 4 2" xfId="6876" xr:uid="{00000000-0005-0000-0000-0000211A0000}"/>
    <cellStyle name="20% - Accent1 2 2 4 8 4 2 2" xfId="6877" xr:uid="{00000000-0005-0000-0000-0000221A0000}"/>
    <cellStyle name="20% - Accent1 2 2 4 8 4 2 2 2" xfId="6878" xr:uid="{00000000-0005-0000-0000-0000231A0000}"/>
    <cellStyle name="20% - Accent1 2 2 4 8 4 2 3" xfId="6879" xr:uid="{00000000-0005-0000-0000-0000241A0000}"/>
    <cellStyle name="20% - Accent1 2 2 4 8 4 3" xfId="6880" xr:uid="{00000000-0005-0000-0000-0000251A0000}"/>
    <cellStyle name="20% - Accent1 2 2 4 8 4 3 2" xfId="6881" xr:uid="{00000000-0005-0000-0000-0000261A0000}"/>
    <cellStyle name="20% - Accent1 2 2 4 8 4 4" xfId="6882" xr:uid="{00000000-0005-0000-0000-0000271A0000}"/>
    <cellStyle name="20% - Accent1 2 2 4 8 5" xfId="6883" xr:uid="{00000000-0005-0000-0000-0000281A0000}"/>
    <cellStyle name="20% - Accent1 2 2 4 8 5 2" xfId="6884" xr:uid="{00000000-0005-0000-0000-0000291A0000}"/>
    <cellStyle name="20% - Accent1 2 2 4 8 5 2 2" xfId="6885" xr:uid="{00000000-0005-0000-0000-00002A1A0000}"/>
    <cellStyle name="20% - Accent1 2 2 4 8 5 3" xfId="6886" xr:uid="{00000000-0005-0000-0000-00002B1A0000}"/>
    <cellStyle name="20% - Accent1 2 2 4 8 6" xfId="6887" xr:uid="{00000000-0005-0000-0000-00002C1A0000}"/>
    <cellStyle name="20% - Accent1 2 2 4 8 6 2" xfId="6888" xr:uid="{00000000-0005-0000-0000-00002D1A0000}"/>
    <cellStyle name="20% - Accent1 2 2 4 8 6 2 2" xfId="6889" xr:uid="{00000000-0005-0000-0000-00002E1A0000}"/>
    <cellStyle name="20% - Accent1 2 2 4 8 6 3" xfId="6890" xr:uid="{00000000-0005-0000-0000-00002F1A0000}"/>
    <cellStyle name="20% - Accent1 2 2 4 8 7" xfId="6891" xr:uid="{00000000-0005-0000-0000-0000301A0000}"/>
    <cellStyle name="20% - Accent1 2 2 4 8 7 2" xfId="6892" xr:uid="{00000000-0005-0000-0000-0000311A0000}"/>
    <cellStyle name="20% - Accent1 2 2 4 8 8" xfId="6893" xr:uid="{00000000-0005-0000-0000-0000321A0000}"/>
    <cellStyle name="20% - Accent1 2 2 4 8 8 2" xfId="6894" xr:uid="{00000000-0005-0000-0000-0000331A0000}"/>
    <cellStyle name="20% - Accent1 2 2 4 8 9" xfId="6895" xr:uid="{00000000-0005-0000-0000-0000341A0000}"/>
    <cellStyle name="20% - Accent1 2 2 4 9" xfId="6896" xr:uid="{00000000-0005-0000-0000-0000351A0000}"/>
    <cellStyle name="20% - Accent1 2 2 4 9 2" xfId="6897" xr:uid="{00000000-0005-0000-0000-0000361A0000}"/>
    <cellStyle name="20% - Accent1 2 2 4 9 2 2" xfId="6898" xr:uid="{00000000-0005-0000-0000-0000371A0000}"/>
    <cellStyle name="20% - Accent1 2 2 4 9 2 2 2" xfId="6899" xr:uid="{00000000-0005-0000-0000-0000381A0000}"/>
    <cellStyle name="20% - Accent1 2 2 4 9 2 3" xfId="6900" xr:uid="{00000000-0005-0000-0000-0000391A0000}"/>
    <cellStyle name="20% - Accent1 2 2 4 9 3" xfId="6901" xr:uid="{00000000-0005-0000-0000-00003A1A0000}"/>
    <cellStyle name="20% - Accent1 2 2 4 9 3 2" xfId="6902" xr:uid="{00000000-0005-0000-0000-00003B1A0000}"/>
    <cellStyle name="20% - Accent1 2 2 4 9 4" xfId="6903" xr:uid="{00000000-0005-0000-0000-00003C1A0000}"/>
    <cellStyle name="20% - Accent1 2 2 5" xfId="6904" xr:uid="{00000000-0005-0000-0000-00003D1A0000}"/>
    <cellStyle name="20% - Accent1 2 2 5 10" xfId="6905" xr:uid="{00000000-0005-0000-0000-00003E1A0000}"/>
    <cellStyle name="20% - Accent1 2 2 5 10 2" xfId="6906" xr:uid="{00000000-0005-0000-0000-00003F1A0000}"/>
    <cellStyle name="20% - Accent1 2 2 5 10 2 2" xfId="6907" xr:uid="{00000000-0005-0000-0000-0000401A0000}"/>
    <cellStyle name="20% - Accent1 2 2 5 10 2 2 2" xfId="6908" xr:uid="{00000000-0005-0000-0000-0000411A0000}"/>
    <cellStyle name="20% - Accent1 2 2 5 10 2 3" xfId="6909" xr:uid="{00000000-0005-0000-0000-0000421A0000}"/>
    <cellStyle name="20% - Accent1 2 2 5 10 3" xfId="6910" xr:uid="{00000000-0005-0000-0000-0000431A0000}"/>
    <cellStyle name="20% - Accent1 2 2 5 10 3 2" xfId="6911" xr:uid="{00000000-0005-0000-0000-0000441A0000}"/>
    <cellStyle name="20% - Accent1 2 2 5 10 4" xfId="6912" xr:uid="{00000000-0005-0000-0000-0000451A0000}"/>
    <cellStyle name="20% - Accent1 2 2 5 11" xfId="6913" xr:uid="{00000000-0005-0000-0000-0000461A0000}"/>
    <cellStyle name="20% - Accent1 2 2 5 11 2" xfId="6914" xr:uid="{00000000-0005-0000-0000-0000471A0000}"/>
    <cellStyle name="20% - Accent1 2 2 5 11 2 2" xfId="6915" xr:uid="{00000000-0005-0000-0000-0000481A0000}"/>
    <cellStyle name="20% - Accent1 2 2 5 11 3" xfId="6916" xr:uid="{00000000-0005-0000-0000-0000491A0000}"/>
    <cellStyle name="20% - Accent1 2 2 5 12" xfId="6917" xr:uid="{00000000-0005-0000-0000-00004A1A0000}"/>
    <cellStyle name="20% - Accent1 2 2 5 12 2" xfId="6918" xr:uid="{00000000-0005-0000-0000-00004B1A0000}"/>
    <cellStyle name="20% - Accent1 2 2 5 12 2 2" xfId="6919" xr:uid="{00000000-0005-0000-0000-00004C1A0000}"/>
    <cellStyle name="20% - Accent1 2 2 5 12 3" xfId="6920" xr:uid="{00000000-0005-0000-0000-00004D1A0000}"/>
    <cellStyle name="20% - Accent1 2 2 5 13" xfId="6921" xr:uid="{00000000-0005-0000-0000-00004E1A0000}"/>
    <cellStyle name="20% - Accent1 2 2 5 13 2" xfId="6922" xr:uid="{00000000-0005-0000-0000-00004F1A0000}"/>
    <cellStyle name="20% - Accent1 2 2 5 14" xfId="6923" xr:uid="{00000000-0005-0000-0000-0000501A0000}"/>
    <cellStyle name="20% - Accent1 2 2 5 14 2" xfId="6924" xr:uid="{00000000-0005-0000-0000-0000511A0000}"/>
    <cellStyle name="20% - Accent1 2 2 5 15" xfId="6925" xr:uid="{00000000-0005-0000-0000-0000521A0000}"/>
    <cellStyle name="20% - Accent1 2 2 5 2" xfId="6926" xr:uid="{00000000-0005-0000-0000-0000531A0000}"/>
    <cellStyle name="20% - Accent1 2 2 5 2 10" xfId="6927" xr:uid="{00000000-0005-0000-0000-0000541A0000}"/>
    <cellStyle name="20% - Accent1 2 2 5 2 10 2" xfId="6928" xr:uid="{00000000-0005-0000-0000-0000551A0000}"/>
    <cellStyle name="20% - Accent1 2 2 5 2 10 2 2" xfId="6929" xr:uid="{00000000-0005-0000-0000-0000561A0000}"/>
    <cellStyle name="20% - Accent1 2 2 5 2 10 3" xfId="6930" xr:uid="{00000000-0005-0000-0000-0000571A0000}"/>
    <cellStyle name="20% - Accent1 2 2 5 2 11" xfId="6931" xr:uid="{00000000-0005-0000-0000-0000581A0000}"/>
    <cellStyle name="20% - Accent1 2 2 5 2 11 2" xfId="6932" xr:uid="{00000000-0005-0000-0000-0000591A0000}"/>
    <cellStyle name="20% - Accent1 2 2 5 2 11 2 2" xfId="6933" xr:uid="{00000000-0005-0000-0000-00005A1A0000}"/>
    <cellStyle name="20% - Accent1 2 2 5 2 11 3" xfId="6934" xr:uid="{00000000-0005-0000-0000-00005B1A0000}"/>
    <cellStyle name="20% - Accent1 2 2 5 2 12" xfId="6935" xr:uid="{00000000-0005-0000-0000-00005C1A0000}"/>
    <cellStyle name="20% - Accent1 2 2 5 2 12 2" xfId="6936" xr:uid="{00000000-0005-0000-0000-00005D1A0000}"/>
    <cellStyle name="20% - Accent1 2 2 5 2 13" xfId="6937" xr:uid="{00000000-0005-0000-0000-00005E1A0000}"/>
    <cellStyle name="20% - Accent1 2 2 5 2 13 2" xfId="6938" xr:uid="{00000000-0005-0000-0000-00005F1A0000}"/>
    <cellStyle name="20% - Accent1 2 2 5 2 14" xfId="6939" xr:uid="{00000000-0005-0000-0000-0000601A0000}"/>
    <cellStyle name="20% - Accent1 2 2 5 2 2" xfId="6940" xr:uid="{00000000-0005-0000-0000-0000611A0000}"/>
    <cellStyle name="20% - Accent1 2 2 5 2 2 10" xfId="6941" xr:uid="{00000000-0005-0000-0000-0000621A0000}"/>
    <cellStyle name="20% - Accent1 2 2 5 2 2 10 2" xfId="6942" xr:uid="{00000000-0005-0000-0000-0000631A0000}"/>
    <cellStyle name="20% - Accent1 2 2 5 2 2 11" xfId="6943" xr:uid="{00000000-0005-0000-0000-0000641A0000}"/>
    <cellStyle name="20% - Accent1 2 2 5 2 2 2" xfId="6944" xr:uid="{00000000-0005-0000-0000-0000651A0000}"/>
    <cellStyle name="20% - Accent1 2 2 5 2 2 2 2" xfId="6945" xr:uid="{00000000-0005-0000-0000-0000661A0000}"/>
    <cellStyle name="20% - Accent1 2 2 5 2 2 2 2 2" xfId="6946" xr:uid="{00000000-0005-0000-0000-0000671A0000}"/>
    <cellStyle name="20% - Accent1 2 2 5 2 2 2 2 2 2" xfId="6947" xr:uid="{00000000-0005-0000-0000-0000681A0000}"/>
    <cellStyle name="20% - Accent1 2 2 5 2 2 2 2 2 2 2" xfId="6948" xr:uid="{00000000-0005-0000-0000-0000691A0000}"/>
    <cellStyle name="20% - Accent1 2 2 5 2 2 2 2 2 3" xfId="6949" xr:uid="{00000000-0005-0000-0000-00006A1A0000}"/>
    <cellStyle name="20% - Accent1 2 2 5 2 2 2 2 3" xfId="6950" xr:uid="{00000000-0005-0000-0000-00006B1A0000}"/>
    <cellStyle name="20% - Accent1 2 2 5 2 2 2 2 3 2" xfId="6951" xr:uid="{00000000-0005-0000-0000-00006C1A0000}"/>
    <cellStyle name="20% - Accent1 2 2 5 2 2 2 2 4" xfId="6952" xr:uid="{00000000-0005-0000-0000-00006D1A0000}"/>
    <cellStyle name="20% - Accent1 2 2 5 2 2 2 3" xfId="6953" xr:uid="{00000000-0005-0000-0000-00006E1A0000}"/>
    <cellStyle name="20% - Accent1 2 2 5 2 2 2 3 2" xfId="6954" xr:uid="{00000000-0005-0000-0000-00006F1A0000}"/>
    <cellStyle name="20% - Accent1 2 2 5 2 2 2 3 2 2" xfId="6955" xr:uid="{00000000-0005-0000-0000-0000701A0000}"/>
    <cellStyle name="20% - Accent1 2 2 5 2 2 2 3 2 2 2" xfId="6956" xr:uid="{00000000-0005-0000-0000-0000711A0000}"/>
    <cellStyle name="20% - Accent1 2 2 5 2 2 2 3 2 3" xfId="6957" xr:uid="{00000000-0005-0000-0000-0000721A0000}"/>
    <cellStyle name="20% - Accent1 2 2 5 2 2 2 3 3" xfId="6958" xr:uid="{00000000-0005-0000-0000-0000731A0000}"/>
    <cellStyle name="20% - Accent1 2 2 5 2 2 2 3 3 2" xfId="6959" xr:uid="{00000000-0005-0000-0000-0000741A0000}"/>
    <cellStyle name="20% - Accent1 2 2 5 2 2 2 3 4" xfId="6960" xr:uid="{00000000-0005-0000-0000-0000751A0000}"/>
    <cellStyle name="20% - Accent1 2 2 5 2 2 2 4" xfId="6961" xr:uid="{00000000-0005-0000-0000-0000761A0000}"/>
    <cellStyle name="20% - Accent1 2 2 5 2 2 2 4 2" xfId="6962" xr:uid="{00000000-0005-0000-0000-0000771A0000}"/>
    <cellStyle name="20% - Accent1 2 2 5 2 2 2 4 2 2" xfId="6963" xr:uid="{00000000-0005-0000-0000-0000781A0000}"/>
    <cellStyle name="20% - Accent1 2 2 5 2 2 2 4 2 2 2" xfId="6964" xr:uid="{00000000-0005-0000-0000-0000791A0000}"/>
    <cellStyle name="20% - Accent1 2 2 5 2 2 2 4 2 3" xfId="6965" xr:uid="{00000000-0005-0000-0000-00007A1A0000}"/>
    <cellStyle name="20% - Accent1 2 2 5 2 2 2 4 3" xfId="6966" xr:uid="{00000000-0005-0000-0000-00007B1A0000}"/>
    <cellStyle name="20% - Accent1 2 2 5 2 2 2 4 3 2" xfId="6967" xr:uid="{00000000-0005-0000-0000-00007C1A0000}"/>
    <cellStyle name="20% - Accent1 2 2 5 2 2 2 4 4" xfId="6968" xr:uid="{00000000-0005-0000-0000-00007D1A0000}"/>
    <cellStyle name="20% - Accent1 2 2 5 2 2 2 5" xfId="6969" xr:uid="{00000000-0005-0000-0000-00007E1A0000}"/>
    <cellStyle name="20% - Accent1 2 2 5 2 2 2 5 2" xfId="6970" xr:uid="{00000000-0005-0000-0000-00007F1A0000}"/>
    <cellStyle name="20% - Accent1 2 2 5 2 2 2 5 2 2" xfId="6971" xr:uid="{00000000-0005-0000-0000-0000801A0000}"/>
    <cellStyle name="20% - Accent1 2 2 5 2 2 2 5 3" xfId="6972" xr:uid="{00000000-0005-0000-0000-0000811A0000}"/>
    <cellStyle name="20% - Accent1 2 2 5 2 2 2 6" xfId="6973" xr:uid="{00000000-0005-0000-0000-0000821A0000}"/>
    <cellStyle name="20% - Accent1 2 2 5 2 2 2 6 2" xfId="6974" xr:uid="{00000000-0005-0000-0000-0000831A0000}"/>
    <cellStyle name="20% - Accent1 2 2 5 2 2 2 6 2 2" xfId="6975" xr:uid="{00000000-0005-0000-0000-0000841A0000}"/>
    <cellStyle name="20% - Accent1 2 2 5 2 2 2 6 3" xfId="6976" xr:uid="{00000000-0005-0000-0000-0000851A0000}"/>
    <cellStyle name="20% - Accent1 2 2 5 2 2 2 7" xfId="6977" xr:uid="{00000000-0005-0000-0000-0000861A0000}"/>
    <cellStyle name="20% - Accent1 2 2 5 2 2 2 7 2" xfId="6978" xr:uid="{00000000-0005-0000-0000-0000871A0000}"/>
    <cellStyle name="20% - Accent1 2 2 5 2 2 2 8" xfId="6979" xr:uid="{00000000-0005-0000-0000-0000881A0000}"/>
    <cellStyle name="20% - Accent1 2 2 5 2 2 2 8 2" xfId="6980" xr:uid="{00000000-0005-0000-0000-0000891A0000}"/>
    <cellStyle name="20% - Accent1 2 2 5 2 2 2 9" xfId="6981" xr:uid="{00000000-0005-0000-0000-00008A1A0000}"/>
    <cellStyle name="20% - Accent1 2 2 5 2 2 3" xfId="6982" xr:uid="{00000000-0005-0000-0000-00008B1A0000}"/>
    <cellStyle name="20% - Accent1 2 2 5 2 2 3 2" xfId="6983" xr:uid="{00000000-0005-0000-0000-00008C1A0000}"/>
    <cellStyle name="20% - Accent1 2 2 5 2 2 3 2 2" xfId="6984" xr:uid="{00000000-0005-0000-0000-00008D1A0000}"/>
    <cellStyle name="20% - Accent1 2 2 5 2 2 3 2 2 2" xfId="6985" xr:uid="{00000000-0005-0000-0000-00008E1A0000}"/>
    <cellStyle name="20% - Accent1 2 2 5 2 2 3 2 2 2 2" xfId="6986" xr:uid="{00000000-0005-0000-0000-00008F1A0000}"/>
    <cellStyle name="20% - Accent1 2 2 5 2 2 3 2 2 3" xfId="6987" xr:uid="{00000000-0005-0000-0000-0000901A0000}"/>
    <cellStyle name="20% - Accent1 2 2 5 2 2 3 2 3" xfId="6988" xr:uid="{00000000-0005-0000-0000-0000911A0000}"/>
    <cellStyle name="20% - Accent1 2 2 5 2 2 3 2 3 2" xfId="6989" xr:uid="{00000000-0005-0000-0000-0000921A0000}"/>
    <cellStyle name="20% - Accent1 2 2 5 2 2 3 2 4" xfId="6990" xr:uid="{00000000-0005-0000-0000-0000931A0000}"/>
    <cellStyle name="20% - Accent1 2 2 5 2 2 3 3" xfId="6991" xr:uid="{00000000-0005-0000-0000-0000941A0000}"/>
    <cellStyle name="20% - Accent1 2 2 5 2 2 3 3 2" xfId="6992" xr:uid="{00000000-0005-0000-0000-0000951A0000}"/>
    <cellStyle name="20% - Accent1 2 2 5 2 2 3 3 2 2" xfId="6993" xr:uid="{00000000-0005-0000-0000-0000961A0000}"/>
    <cellStyle name="20% - Accent1 2 2 5 2 2 3 3 2 2 2" xfId="6994" xr:uid="{00000000-0005-0000-0000-0000971A0000}"/>
    <cellStyle name="20% - Accent1 2 2 5 2 2 3 3 2 3" xfId="6995" xr:uid="{00000000-0005-0000-0000-0000981A0000}"/>
    <cellStyle name="20% - Accent1 2 2 5 2 2 3 3 3" xfId="6996" xr:uid="{00000000-0005-0000-0000-0000991A0000}"/>
    <cellStyle name="20% - Accent1 2 2 5 2 2 3 3 3 2" xfId="6997" xr:uid="{00000000-0005-0000-0000-00009A1A0000}"/>
    <cellStyle name="20% - Accent1 2 2 5 2 2 3 3 4" xfId="6998" xr:uid="{00000000-0005-0000-0000-00009B1A0000}"/>
    <cellStyle name="20% - Accent1 2 2 5 2 2 3 4" xfId="6999" xr:uid="{00000000-0005-0000-0000-00009C1A0000}"/>
    <cellStyle name="20% - Accent1 2 2 5 2 2 3 4 2" xfId="7000" xr:uid="{00000000-0005-0000-0000-00009D1A0000}"/>
    <cellStyle name="20% - Accent1 2 2 5 2 2 3 4 2 2" xfId="7001" xr:uid="{00000000-0005-0000-0000-00009E1A0000}"/>
    <cellStyle name="20% - Accent1 2 2 5 2 2 3 4 2 2 2" xfId="7002" xr:uid="{00000000-0005-0000-0000-00009F1A0000}"/>
    <cellStyle name="20% - Accent1 2 2 5 2 2 3 4 2 3" xfId="7003" xr:uid="{00000000-0005-0000-0000-0000A01A0000}"/>
    <cellStyle name="20% - Accent1 2 2 5 2 2 3 4 3" xfId="7004" xr:uid="{00000000-0005-0000-0000-0000A11A0000}"/>
    <cellStyle name="20% - Accent1 2 2 5 2 2 3 4 3 2" xfId="7005" xr:uid="{00000000-0005-0000-0000-0000A21A0000}"/>
    <cellStyle name="20% - Accent1 2 2 5 2 2 3 4 4" xfId="7006" xr:uid="{00000000-0005-0000-0000-0000A31A0000}"/>
    <cellStyle name="20% - Accent1 2 2 5 2 2 3 5" xfId="7007" xr:uid="{00000000-0005-0000-0000-0000A41A0000}"/>
    <cellStyle name="20% - Accent1 2 2 5 2 2 3 5 2" xfId="7008" xr:uid="{00000000-0005-0000-0000-0000A51A0000}"/>
    <cellStyle name="20% - Accent1 2 2 5 2 2 3 5 2 2" xfId="7009" xr:uid="{00000000-0005-0000-0000-0000A61A0000}"/>
    <cellStyle name="20% - Accent1 2 2 5 2 2 3 5 3" xfId="7010" xr:uid="{00000000-0005-0000-0000-0000A71A0000}"/>
    <cellStyle name="20% - Accent1 2 2 5 2 2 3 6" xfId="7011" xr:uid="{00000000-0005-0000-0000-0000A81A0000}"/>
    <cellStyle name="20% - Accent1 2 2 5 2 2 3 6 2" xfId="7012" xr:uid="{00000000-0005-0000-0000-0000A91A0000}"/>
    <cellStyle name="20% - Accent1 2 2 5 2 2 3 6 2 2" xfId="7013" xr:uid="{00000000-0005-0000-0000-0000AA1A0000}"/>
    <cellStyle name="20% - Accent1 2 2 5 2 2 3 6 3" xfId="7014" xr:uid="{00000000-0005-0000-0000-0000AB1A0000}"/>
    <cellStyle name="20% - Accent1 2 2 5 2 2 3 7" xfId="7015" xr:uid="{00000000-0005-0000-0000-0000AC1A0000}"/>
    <cellStyle name="20% - Accent1 2 2 5 2 2 3 7 2" xfId="7016" xr:uid="{00000000-0005-0000-0000-0000AD1A0000}"/>
    <cellStyle name="20% - Accent1 2 2 5 2 2 3 8" xfId="7017" xr:uid="{00000000-0005-0000-0000-0000AE1A0000}"/>
    <cellStyle name="20% - Accent1 2 2 5 2 2 3 8 2" xfId="7018" xr:uid="{00000000-0005-0000-0000-0000AF1A0000}"/>
    <cellStyle name="20% - Accent1 2 2 5 2 2 3 9" xfId="7019" xr:uid="{00000000-0005-0000-0000-0000B01A0000}"/>
    <cellStyle name="20% - Accent1 2 2 5 2 2 4" xfId="7020" xr:uid="{00000000-0005-0000-0000-0000B11A0000}"/>
    <cellStyle name="20% - Accent1 2 2 5 2 2 4 2" xfId="7021" xr:uid="{00000000-0005-0000-0000-0000B21A0000}"/>
    <cellStyle name="20% - Accent1 2 2 5 2 2 4 2 2" xfId="7022" xr:uid="{00000000-0005-0000-0000-0000B31A0000}"/>
    <cellStyle name="20% - Accent1 2 2 5 2 2 4 2 2 2" xfId="7023" xr:uid="{00000000-0005-0000-0000-0000B41A0000}"/>
    <cellStyle name="20% - Accent1 2 2 5 2 2 4 2 3" xfId="7024" xr:uid="{00000000-0005-0000-0000-0000B51A0000}"/>
    <cellStyle name="20% - Accent1 2 2 5 2 2 4 3" xfId="7025" xr:uid="{00000000-0005-0000-0000-0000B61A0000}"/>
    <cellStyle name="20% - Accent1 2 2 5 2 2 4 3 2" xfId="7026" xr:uid="{00000000-0005-0000-0000-0000B71A0000}"/>
    <cellStyle name="20% - Accent1 2 2 5 2 2 4 4" xfId="7027" xr:uid="{00000000-0005-0000-0000-0000B81A0000}"/>
    <cellStyle name="20% - Accent1 2 2 5 2 2 5" xfId="7028" xr:uid="{00000000-0005-0000-0000-0000B91A0000}"/>
    <cellStyle name="20% - Accent1 2 2 5 2 2 5 2" xfId="7029" xr:uid="{00000000-0005-0000-0000-0000BA1A0000}"/>
    <cellStyle name="20% - Accent1 2 2 5 2 2 5 2 2" xfId="7030" xr:uid="{00000000-0005-0000-0000-0000BB1A0000}"/>
    <cellStyle name="20% - Accent1 2 2 5 2 2 5 2 2 2" xfId="7031" xr:uid="{00000000-0005-0000-0000-0000BC1A0000}"/>
    <cellStyle name="20% - Accent1 2 2 5 2 2 5 2 3" xfId="7032" xr:uid="{00000000-0005-0000-0000-0000BD1A0000}"/>
    <cellStyle name="20% - Accent1 2 2 5 2 2 5 3" xfId="7033" xr:uid="{00000000-0005-0000-0000-0000BE1A0000}"/>
    <cellStyle name="20% - Accent1 2 2 5 2 2 5 3 2" xfId="7034" xr:uid="{00000000-0005-0000-0000-0000BF1A0000}"/>
    <cellStyle name="20% - Accent1 2 2 5 2 2 5 4" xfId="7035" xr:uid="{00000000-0005-0000-0000-0000C01A0000}"/>
    <cellStyle name="20% - Accent1 2 2 5 2 2 6" xfId="7036" xr:uid="{00000000-0005-0000-0000-0000C11A0000}"/>
    <cellStyle name="20% - Accent1 2 2 5 2 2 6 2" xfId="7037" xr:uid="{00000000-0005-0000-0000-0000C21A0000}"/>
    <cellStyle name="20% - Accent1 2 2 5 2 2 6 2 2" xfId="7038" xr:uid="{00000000-0005-0000-0000-0000C31A0000}"/>
    <cellStyle name="20% - Accent1 2 2 5 2 2 6 2 2 2" xfId="7039" xr:uid="{00000000-0005-0000-0000-0000C41A0000}"/>
    <cellStyle name="20% - Accent1 2 2 5 2 2 6 2 3" xfId="7040" xr:uid="{00000000-0005-0000-0000-0000C51A0000}"/>
    <cellStyle name="20% - Accent1 2 2 5 2 2 6 3" xfId="7041" xr:uid="{00000000-0005-0000-0000-0000C61A0000}"/>
    <cellStyle name="20% - Accent1 2 2 5 2 2 6 3 2" xfId="7042" xr:uid="{00000000-0005-0000-0000-0000C71A0000}"/>
    <cellStyle name="20% - Accent1 2 2 5 2 2 6 4" xfId="7043" xr:uid="{00000000-0005-0000-0000-0000C81A0000}"/>
    <cellStyle name="20% - Accent1 2 2 5 2 2 7" xfId="7044" xr:uid="{00000000-0005-0000-0000-0000C91A0000}"/>
    <cellStyle name="20% - Accent1 2 2 5 2 2 7 2" xfId="7045" xr:uid="{00000000-0005-0000-0000-0000CA1A0000}"/>
    <cellStyle name="20% - Accent1 2 2 5 2 2 7 2 2" xfId="7046" xr:uid="{00000000-0005-0000-0000-0000CB1A0000}"/>
    <cellStyle name="20% - Accent1 2 2 5 2 2 7 3" xfId="7047" xr:uid="{00000000-0005-0000-0000-0000CC1A0000}"/>
    <cellStyle name="20% - Accent1 2 2 5 2 2 8" xfId="7048" xr:uid="{00000000-0005-0000-0000-0000CD1A0000}"/>
    <cellStyle name="20% - Accent1 2 2 5 2 2 8 2" xfId="7049" xr:uid="{00000000-0005-0000-0000-0000CE1A0000}"/>
    <cellStyle name="20% - Accent1 2 2 5 2 2 8 2 2" xfId="7050" xr:uid="{00000000-0005-0000-0000-0000CF1A0000}"/>
    <cellStyle name="20% - Accent1 2 2 5 2 2 8 3" xfId="7051" xr:uid="{00000000-0005-0000-0000-0000D01A0000}"/>
    <cellStyle name="20% - Accent1 2 2 5 2 2 9" xfId="7052" xr:uid="{00000000-0005-0000-0000-0000D11A0000}"/>
    <cellStyle name="20% - Accent1 2 2 5 2 2 9 2" xfId="7053" xr:uid="{00000000-0005-0000-0000-0000D21A0000}"/>
    <cellStyle name="20% - Accent1 2 2 5 2 3" xfId="7054" xr:uid="{00000000-0005-0000-0000-0000D31A0000}"/>
    <cellStyle name="20% - Accent1 2 2 5 2 3 10" xfId="7055" xr:uid="{00000000-0005-0000-0000-0000D41A0000}"/>
    <cellStyle name="20% - Accent1 2 2 5 2 3 10 2" xfId="7056" xr:uid="{00000000-0005-0000-0000-0000D51A0000}"/>
    <cellStyle name="20% - Accent1 2 2 5 2 3 11" xfId="7057" xr:uid="{00000000-0005-0000-0000-0000D61A0000}"/>
    <cellStyle name="20% - Accent1 2 2 5 2 3 2" xfId="7058" xr:uid="{00000000-0005-0000-0000-0000D71A0000}"/>
    <cellStyle name="20% - Accent1 2 2 5 2 3 2 2" xfId="7059" xr:uid="{00000000-0005-0000-0000-0000D81A0000}"/>
    <cellStyle name="20% - Accent1 2 2 5 2 3 2 2 2" xfId="7060" xr:uid="{00000000-0005-0000-0000-0000D91A0000}"/>
    <cellStyle name="20% - Accent1 2 2 5 2 3 2 2 2 2" xfId="7061" xr:uid="{00000000-0005-0000-0000-0000DA1A0000}"/>
    <cellStyle name="20% - Accent1 2 2 5 2 3 2 2 2 2 2" xfId="7062" xr:uid="{00000000-0005-0000-0000-0000DB1A0000}"/>
    <cellStyle name="20% - Accent1 2 2 5 2 3 2 2 2 3" xfId="7063" xr:uid="{00000000-0005-0000-0000-0000DC1A0000}"/>
    <cellStyle name="20% - Accent1 2 2 5 2 3 2 2 3" xfId="7064" xr:uid="{00000000-0005-0000-0000-0000DD1A0000}"/>
    <cellStyle name="20% - Accent1 2 2 5 2 3 2 2 3 2" xfId="7065" xr:uid="{00000000-0005-0000-0000-0000DE1A0000}"/>
    <cellStyle name="20% - Accent1 2 2 5 2 3 2 2 4" xfId="7066" xr:uid="{00000000-0005-0000-0000-0000DF1A0000}"/>
    <cellStyle name="20% - Accent1 2 2 5 2 3 2 3" xfId="7067" xr:uid="{00000000-0005-0000-0000-0000E01A0000}"/>
    <cellStyle name="20% - Accent1 2 2 5 2 3 2 3 2" xfId="7068" xr:uid="{00000000-0005-0000-0000-0000E11A0000}"/>
    <cellStyle name="20% - Accent1 2 2 5 2 3 2 3 2 2" xfId="7069" xr:uid="{00000000-0005-0000-0000-0000E21A0000}"/>
    <cellStyle name="20% - Accent1 2 2 5 2 3 2 3 2 2 2" xfId="7070" xr:uid="{00000000-0005-0000-0000-0000E31A0000}"/>
    <cellStyle name="20% - Accent1 2 2 5 2 3 2 3 2 3" xfId="7071" xr:uid="{00000000-0005-0000-0000-0000E41A0000}"/>
    <cellStyle name="20% - Accent1 2 2 5 2 3 2 3 3" xfId="7072" xr:uid="{00000000-0005-0000-0000-0000E51A0000}"/>
    <cellStyle name="20% - Accent1 2 2 5 2 3 2 3 3 2" xfId="7073" xr:uid="{00000000-0005-0000-0000-0000E61A0000}"/>
    <cellStyle name="20% - Accent1 2 2 5 2 3 2 3 4" xfId="7074" xr:uid="{00000000-0005-0000-0000-0000E71A0000}"/>
    <cellStyle name="20% - Accent1 2 2 5 2 3 2 4" xfId="7075" xr:uid="{00000000-0005-0000-0000-0000E81A0000}"/>
    <cellStyle name="20% - Accent1 2 2 5 2 3 2 4 2" xfId="7076" xr:uid="{00000000-0005-0000-0000-0000E91A0000}"/>
    <cellStyle name="20% - Accent1 2 2 5 2 3 2 4 2 2" xfId="7077" xr:uid="{00000000-0005-0000-0000-0000EA1A0000}"/>
    <cellStyle name="20% - Accent1 2 2 5 2 3 2 4 2 2 2" xfId="7078" xr:uid="{00000000-0005-0000-0000-0000EB1A0000}"/>
    <cellStyle name="20% - Accent1 2 2 5 2 3 2 4 2 3" xfId="7079" xr:uid="{00000000-0005-0000-0000-0000EC1A0000}"/>
    <cellStyle name="20% - Accent1 2 2 5 2 3 2 4 3" xfId="7080" xr:uid="{00000000-0005-0000-0000-0000ED1A0000}"/>
    <cellStyle name="20% - Accent1 2 2 5 2 3 2 4 3 2" xfId="7081" xr:uid="{00000000-0005-0000-0000-0000EE1A0000}"/>
    <cellStyle name="20% - Accent1 2 2 5 2 3 2 4 4" xfId="7082" xr:uid="{00000000-0005-0000-0000-0000EF1A0000}"/>
    <cellStyle name="20% - Accent1 2 2 5 2 3 2 5" xfId="7083" xr:uid="{00000000-0005-0000-0000-0000F01A0000}"/>
    <cellStyle name="20% - Accent1 2 2 5 2 3 2 5 2" xfId="7084" xr:uid="{00000000-0005-0000-0000-0000F11A0000}"/>
    <cellStyle name="20% - Accent1 2 2 5 2 3 2 5 2 2" xfId="7085" xr:uid="{00000000-0005-0000-0000-0000F21A0000}"/>
    <cellStyle name="20% - Accent1 2 2 5 2 3 2 5 3" xfId="7086" xr:uid="{00000000-0005-0000-0000-0000F31A0000}"/>
    <cellStyle name="20% - Accent1 2 2 5 2 3 2 6" xfId="7087" xr:uid="{00000000-0005-0000-0000-0000F41A0000}"/>
    <cellStyle name="20% - Accent1 2 2 5 2 3 2 6 2" xfId="7088" xr:uid="{00000000-0005-0000-0000-0000F51A0000}"/>
    <cellStyle name="20% - Accent1 2 2 5 2 3 2 6 2 2" xfId="7089" xr:uid="{00000000-0005-0000-0000-0000F61A0000}"/>
    <cellStyle name="20% - Accent1 2 2 5 2 3 2 6 3" xfId="7090" xr:uid="{00000000-0005-0000-0000-0000F71A0000}"/>
    <cellStyle name="20% - Accent1 2 2 5 2 3 2 7" xfId="7091" xr:uid="{00000000-0005-0000-0000-0000F81A0000}"/>
    <cellStyle name="20% - Accent1 2 2 5 2 3 2 7 2" xfId="7092" xr:uid="{00000000-0005-0000-0000-0000F91A0000}"/>
    <cellStyle name="20% - Accent1 2 2 5 2 3 2 8" xfId="7093" xr:uid="{00000000-0005-0000-0000-0000FA1A0000}"/>
    <cellStyle name="20% - Accent1 2 2 5 2 3 2 8 2" xfId="7094" xr:uid="{00000000-0005-0000-0000-0000FB1A0000}"/>
    <cellStyle name="20% - Accent1 2 2 5 2 3 2 9" xfId="7095" xr:uid="{00000000-0005-0000-0000-0000FC1A0000}"/>
    <cellStyle name="20% - Accent1 2 2 5 2 3 3" xfId="7096" xr:uid="{00000000-0005-0000-0000-0000FD1A0000}"/>
    <cellStyle name="20% - Accent1 2 2 5 2 3 3 2" xfId="7097" xr:uid="{00000000-0005-0000-0000-0000FE1A0000}"/>
    <cellStyle name="20% - Accent1 2 2 5 2 3 3 2 2" xfId="7098" xr:uid="{00000000-0005-0000-0000-0000FF1A0000}"/>
    <cellStyle name="20% - Accent1 2 2 5 2 3 3 2 2 2" xfId="7099" xr:uid="{00000000-0005-0000-0000-0000001B0000}"/>
    <cellStyle name="20% - Accent1 2 2 5 2 3 3 2 2 2 2" xfId="7100" xr:uid="{00000000-0005-0000-0000-0000011B0000}"/>
    <cellStyle name="20% - Accent1 2 2 5 2 3 3 2 2 3" xfId="7101" xr:uid="{00000000-0005-0000-0000-0000021B0000}"/>
    <cellStyle name="20% - Accent1 2 2 5 2 3 3 2 3" xfId="7102" xr:uid="{00000000-0005-0000-0000-0000031B0000}"/>
    <cellStyle name="20% - Accent1 2 2 5 2 3 3 2 3 2" xfId="7103" xr:uid="{00000000-0005-0000-0000-0000041B0000}"/>
    <cellStyle name="20% - Accent1 2 2 5 2 3 3 2 4" xfId="7104" xr:uid="{00000000-0005-0000-0000-0000051B0000}"/>
    <cellStyle name="20% - Accent1 2 2 5 2 3 3 3" xfId="7105" xr:uid="{00000000-0005-0000-0000-0000061B0000}"/>
    <cellStyle name="20% - Accent1 2 2 5 2 3 3 3 2" xfId="7106" xr:uid="{00000000-0005-0000-0000-0000071B0000}"/>
    <cellStyle name="20% - Accent1 2 2 5 2 3 3 3 2 2" xfId="7107" xr:uid="{00000000-0005-0000-0000-0000081B0000}"/>
    <cellStyle name="20% - Accent1 2 2 5 2 3 3 3 2 2 2" xfId="7108" xr:uid="{00000000-0005-0000-0000-0000091B0000}"/>
    <cellStyle name="20% - Accent1 2 2 5 2 3 3 3 2 3" xfId="7109" xr:uid="{00000000-0005-0000-0000-00000A1B0000}"/>
    <cellStyle name="20% - Accent1 2 2 5 2 3 3 3 3" xfId="7110" xr:uid="{00000000-0005-0000-0000-00000B1B0000}"/>
    <cellStyle name="20% - Accent1 2 2 5 2 3 3 3 3 2" xfId="7111" xr:uid="{00000000-0005-0000-0000-00000C1B0000}"/>
    <cellStyle name="20% - Accent1 2 2 5 2 3 3 3 4" xfId="7112" xr:uid="{00000000-0005-0000-0000-00000D1B0000}"/>
    <cellStyle name="20% - Accent1 2 2 5 2 3 3 4" xfId="7113" xr:uid="{00000000-0005-0000-0000-00000E1B0000}"/>
    <cellStyle name="20% - Accent1 2 2 5 2 3 3 4 2" xfId="7114" xr:uid="{00000000-0005-0000-0000-00000F1B0000}"/>
    <cellStyle name="20% - Accent1 2 2 5 2 3 3 4 2 2" xfId="7115" xr:uid="{00000000-0005-0000-0000-0000101B0000}"/>
    <cellStyle name="20% - Accent1 2 2 5 2 3 3 4 2 2 2" xfId="7116" xr:uid="{00000000-0005-0000-0000-0000111B0000}"/>
    <cellStyle name="20% - Accent1 2 2 5 2 3 3 4 2 3" xfId="7117" xr:uid="{00000000-0005-0000-0000-0000121B0000}"/>
    <cellStyle name="20% - Accent1 2 2 5 2 3 3 4 3" xfId="7118" xr:uid="{00000000-0005-0000-0000-0000131B0000}"/>
    <cellStyle name="20% - Accent1 2 2 5 2 3 3 4 3 2" xfId="7119" xr:uid="{00000000-0005-0000-0000-0000141B0000}"/>
    <cellStyle name="20% - Accent1 2 2 5 2 3 3 4 4" xfId="7120" xr:uid="{00000000-0005-0000-0000-0000151B0000}"/>
    <cellStyle name="20% - Accent1 2 2 5 2 3 3 5" xfId="7121" xr:uid="{00000000-0005-0000-0000-0000161B0000}"/>
    <cellStyle name="20% - Accent1 2 2 5 2 3 3 5 2" xfId="7122" xr:uid="{00000000-0005-0000-0000-0000171B0000}"/>
    <cellStyle name="20% - Accent1 2 2 5 2 3 3 5 2 2" xfId="7123" xr:uid="{00000000-0005-0000-0000-0000181B0000}"/>
    <cellStyle name="20% - Accent1 2 2 5 2 3 3 5 3" xfId="7124" xr:uid="{00000000-0005-0000-0000-0000191B0000}"/>
    <cellStyle name="20% - Accent1 2 2 5 2 3 3 6" xfId="7125" xr:uid="{00000000-0005-0000-0000-00001A1B0000}"/>
    <cellStyle name="20% - Accent1 2 2 5 2 3 3 6 2" xfId="7126" xr:uid="{00000000-0005-0000-0000-00001B1B0000}"/>
    <cellStyle name="20% - Accent1 2 2 5 2 3 3 6 2 2" xfId="7127" xr:uid="{00000000-0005-0000-0000-00001C1B0000}"/>
    <cellStyle name="20% - Accent1 2 2 5 2 3 3 6 3" xfId="7128" xr:uid="{00000000-0005-0000-0000-00001D1B0000}"/>
    <cellStyle name="20% - Accent1 2 2 5 2 3 3 7" xfId="7129" xr:uid="{00000000-0005-0000-0000-00001E1B0000}"/>
    <cellStyle name="20% - Accent1 2 2 5 2 3 3 7 2" xfId="7130" xr:uid="{00000000-0005-0000-0000-00001F1B0000}"/>
    <cellStyle name="20% - Accent1 2 2 5 2 3 3 8" xfId="7131" xr:uid="{00000000-0005-0000-0000-0000201B0000}"/>
    <cellStyle name="20% - Accent1 2 2 5 2 3 3 8 2" xfId="7132" xr:uid="{00000000-0005-0000-0000-0000211B0000}"/>
    <cellStyle name="20% - Accent1 2 2 5 2 3 3 9" xfId="7133" xr:uid="{00000000-0005-0000-0000-0000221B0000}"/>
    <cellStyle name="20% - Accent1 2 2 5 2 3 4" xfId="7134" xr:uid="{00000000-0005-0000-0000-0000231B0000}"/>
    <cellStyle name="20% - Accent1 2 2 5 2 3 4 2" xfId="7135" xr:uid="{00000000-0005-0000-0000-0000241B0000}"/>
    <cellStyle name="20% - Accent1 2 2 5 2 3 4 2 2" xfId="7136" xr:uid="{00000000-0005-0000-0000-0000251B0000}"/>
    <cellStyle name="20% - Accent1 2 2 5 2 3 4 2 2 2" xfId="7137" xr:uid="{00000000-0005-0000-0000-0000261B0000}"/>
    <cellStyle name="20% - Accent1 2 2 5 2 3 4 2 3" xfId="7138" xr:uid="{00000000-0005-0000-0000-0000271B0000}"/>
    <cellStyle name="20% - Accent1 2 2 5 2 3 4 3" xfId="7139" xr:uid="{00000000-0005-0000-0000-0000281B0000}"/>
    <cellStyle name="20% - Accent1 2 2 5 2 3 4 3 2" xfId="7140" xr:uid="{00000000-0005-0000-0000-0000291B0000}"/>
    <cellStyle name="20% - Accent1 2 2 5 2 3 4 4" xfId="7141" xr:uid="{00000000-0005-0000-0000-00002A1B0000}"/>
    <cellStyle name="20% - Accent1 2 2 5 2 3 5" xfId="7142" xr:uid="{00000000-0005-0000-0000-00002B1B0000}"/>
    <cellStyle name="20% - Accent1 2 2 5 2 3 5 2" xfId="7143" xr:uid="{00000000-0005-0000-0000-00002C1B0000}"/>
    <cellStyle name="20% - Accent1 2 2 5 2 3 5 2 2" xfId="7144" xr:uid="{00000000-0005-0000-0000-00002D1B0000}"/>
    <cellStyle name="20% - Accent1 2 2 5 2 3 5 2 2 2" xfId="7145" xr:uid="{00000000-0005-0000-0000-00002E1B0000}"/>
    <cellStyle name="20% - Accent1 2 2 5 2 3 5 2 3" xfId="7146" xr:uid="{00000000-0005-0000-0000-00002F1B0000}"/>
    <cellStyle name="20% - Accent1 2 2 5 2 3 5 3" xfId="7147" xr:uid="{00000000-0005-0000-0000-0000301B0000}"/>
    <cellStyle name="20% - Accent1 2 2 5 2 3 5 3 2" xfId="7148" xr:uid="{00000000-0005-0000-0000-0000311B0000}"/>
    <cellStyle name="20% - Accent1 2 2 5 2 3 5 4" xfId="7149" xr:uid="{00000000-0005-0000-0000-0000321B0000}"/>
    <cellStyle name="20% - Accent1 2 2 5 2 3 6" xfId="7150" xr:uid="{00000000-0005-0000-0000-0000331B0000}"/>
    <cellStyle name="20% - Accent1 2 2 5 2 3 6 2" xfId="7151" xr:uid="{00000000-0005-0000-0000-0000341B0000}"/>
    <cellStyle name="20% - Accent1 2 2 5 2 3 6 2 2" xfId="7152" xr:uid="{00000000-0005-0000-0000-0000351B0000}"/>
    <cellStyle name="20% - Accent1 2 2 5 2 3 6 2 2 2" xfId="7153" xr:uid="{00000000-0005-0000-0000-0000361B0000}"/>
    <cellStyle name="20% - Accent1 2 2 5 2 3 6 2 3" xfId="7154" xr:uid="{00000000-0005-0000-0000-0000371B0000}"/>
    <cellStyle name="20% - Accent1 2 2 5 2 3 6 3" xfId="7155" xr:uid="{00000000-0005-0000-0000-0000381B0000}"/>
    <cellStyle name="20% - Accent1 2 2 5 2 3 6 3 2" xfId="7156" xr:uid="{00000000-0005-0000-0000-0000391B0000}"/>
    <cellStyle name="20% - Accent1 2 2 5 2 3 6 4" xfId="7157" xr:uid="{00000000-0005-0000-0000-00003A1B0000}"/>
    <cellStyle name="20% - Accent1 2 2 5 2 3 7" xfId="7158" xr:uid="{00000000-0005-0000-0000-00003B1B0000}"/>
    <cellStyle name="20% - Accent1 2 2 5 2 3 7 2" xfId="7159" xr:uid="{00000000-0005-0000-0000-00003C1B0000}"/>
    <cellStyle name="20% - Accent1 2 2 5 2 3 7 2 2" xfId="7160" xr:uid="{00000000-0005-0000-0000-00003D1B0000}"/>
    <cellStyle name="20% - Accent1 2 2 5 2 3 7 3" xfId="7161" xr:uid="{00000000-0005-0000-0000-00003E1B0000}"/>
    <cellStyle name="20% - Accent1 2 2 5 2 3 8" xfId="7162" xr:uid="{00000000-0005-0000-0000-00003F1B0000}"/>
    <cellStyle name="20% - Accent1 2 2 5 2 3 8 2" xfId="7163" xr:uid="{00000000-0005-0000-0000-0000401B0000}"/>
    <cellStyle name="20% - Accent1 2 2 5 2 3 8 2 2" xfId="7164" xr:uid="{00000000-0005-0000-0000-0000411B0000}"/>
    <cellStyle name="20% - Accent1 2 2 5 2 3 8 3" xfId="7165" xr:uid="{00000000-0005-0000-0000-0000421B0000}"/>
    <cellStyle name="20% - Accent1 2 2 5 2 3 9" xfId="7166" xr:uid="{00000000-0005-0000-0000-0000431B0000}"/>
    <cellStyle name="20% - Accent1 2 2 5 2 3 9 2" xfId="7167" xr:uid="{00000000-0005-0000-0000-0000441B0000}"/>
    <cellStyle name="20% - Accent1 2 2 5 2 4" xfId="7168" xr:uid="{00000000-0005-0000-0000-0000451B0000}"/>
    <cellStyle name="20% - Accent1 2 2 5 2 4 10" xfId="7169" xr:uid="{00000000-0005-0000-0000-0000461B0000}"/>
    <cellStyle name="20% - Accent1 2 2 5 2 4 10 2" xfId="7170" xr:uid="{00000000-0005-0000-0000-0000471B0000}"/>
    <cellStyle name="20% - Accent1 2 2 5 2 4 11" xfId="7171" xr:uid="{00000000-0005-0000-0000-0000481B0000}"/>
    <cellStyle name="20% - Accent1 2 2 5 2 4 2" xfId="7172" xr:uid="{00000000-0005-0000-0000-0000491B0000}"/>
    <cellStyle name="20% - Accent1 2 2 5 2 4 2 2" xfId="7173" xr:uid="{00000000-0005-0000-0000-00004A1B0000}"/>
    <cellStyle name="20% - Accent1 2 2 5 2 4 2 2 2" xfId="7174" xr:uid="{00000000-0005-0000-0000-00004B1B0000}"/>
    <cellStyle name="20% - Accent1 2 2 5 2 4 2 2 2 2" xfId="7175" xr:uid="{00000000-0005-0000-0000-00004C1B0000}"/>
    <cellStyle name="20% - Accent1 2 2 5 2 4 2 2 2 2 2" xfId="7176" xr:uid="{00000000-0005-0000-0000-00004D1B0000}"/>
    <cellStyle name="20% - Accent1 2 2 5 2 4 2 2 2 3" xfId="7177" xr:uid="{00000000-0005-0000-0000-00004E1B0000}"/>
    <cellStyle name="20% - Accent1 2 2 5 2 4 2 2 3" xfId="7178" xr:uid="{00000000-0005-0000-0000-00004F1B0000}"/>
    <cellStyle name="20% - Accent1 2 2 5 2 4 2 2 3 2" xfId="7179" xr:uid="{00000000-0005-0000-0000-0000501B0000}"/>
    <cellStyle name="20% - Accent1 2 2 5 2 4 2 2 4" xfId="7180" xr:uid="{00000000-0005-0000-0000-0000511B0000}"/>
    <cellStyle name="20% - Accent1 2 2 5 2 4 2 3" xfId="7181" xr:uid="{00000000-0005-0000-0000-0000521B0000}"/>
    <cellStyle name="20% - Accent1 2 2 5 2 4 2 3 2" xfId="7182" xr:uid="{00000000-0005-0000-0000-0000531B0000}"/>
    <cellStyle name="20% - Accent1 2 2 5 2 4 2 3 2 2" xfId="7183" xr:uid="{00000000-0005-0000-0000-0000541B0000}"/>
    <cellStyle name="20% - Accent1 2 2 5 2 4 2 3 2 2 2" xfId="7184" xr:uid="{00000000-0005-0000-0000-0000551B0000}"/>
    <cellStyle name="20% - Accent1 2 2 5 2 4 2 3 2 3" xfId="7185" xr:uid="{00000000-0005-0000-0000-0000561B0000}"/>
    <cellStyle name="20% - Accent1 2 2 5 2 4 2 3 3" xfId="7186" xr:uid="{00000000-0005-0000-0000-0000571B0000}"/>
    <cellStyle name="20% - Accent1 2 2 5 2 4 2 3 3 2" xfId="7187" xr:uid="{00000000-0005-0000-0000-0000581B0000}"/>
    <cellStyle name="20% - Accent1 2 2 5 2 4 2 3 4" xfId="7188" xr:uid="{00000000-0005-0000-0000-0000591B0000}"/>
    <cellStyle name="20% - Accent1 2 2 5 2 4 2 4" xfId="7189" xr:uid="{00000000-0005-0000-0000-00005A1B0000}"/>
    <cellStyle name="20% - Accent1 2 2 5 2 4 2 4 2" xfId="7190" xr:uid="{00000000-0005-0000-0000-00005B1B0000}"/>
    <cellStyle name="20% - Accent1 2 2 5 2 4 2 4 2 2" xfId="7191" xr:uid="{00000000-0005-0000-0000-00005C1B0000}"/>
    <cellStyle name="20% - Accent1 2 2 5 2 4 2 4 2 2 2" xfId="7192" xr:uid="{00000000-0005-0000-0000-00005D1B0000}"/>
    <cellStyle name="20% - Accent1 2 2 5 2 4 2 4 2 3" xfId="7193" xr:uid="{00000000-0005-0000-0000-00005E1B0000}"/>
    <cellStyle name="20% - Accent1 2 2 5 2 4 2 4 3" xfId="7194" xr:uid="{00000000-0005-0000-0000-00005F1B0000}"/>
    <cellStyle name="20% - Accent1 2 2 5 2 4 2 4 3 2" xfId="7195" xr:uid="{00000000-0005-0000-0000-0000601B0000}"/>
    <cellStyle name="20% - Accent1 2 2 5 2 4 2 4 4" xfId="7196" xr:uid="{00000000-0005-0000-0000-0000611B0000}"/>
    <cellStyle name="20% - Accent1 2 2 5 2 4 2 5" xfId="7197" xr:uid="{00000000-0005-0000-0000-0000621B0000}"/>
    <cellStyle name="20% - Accent1 2 2 5 2 4 2 5 2" xfId="7198" xr:uid="{00000000-0005-0000-0000-0000631B0000}"/>
    <cellStyle name="20% - Accent1 2 2 5 2 4 2 5 2 2" xfId="7199" xr:uid="{00000000-0005-0000-0000-0000641B0000}"/>
    <cellStyle name="20% - Accent1 2 2 5 2 4 2 5 3" xfId="7200" xr:uid="{00000000-0005-0000-0000-0000651B0000}"/>
    <cellStyle name="20% - Accent1 2 2 5 2 4 2 6" xfId="7201" xr:uid="{00000000-0005-0000-0000-0000661B0000}"/>
    <cellStyle name="20% - Accent1 2 2 5 2 4 2 6 2" xfId="7202" xr:uid="{00000000-0005-0000-0000-0000671B0000}"/>
    <cellStyle name="20% - Accent1 2 2 5 2 4 2 6 2 2" xfId="7203" xr:uid="{00000000-0005-0000-0000-0000681B0000}"/>
    <cellStyle name="20% - Accent1 2 2 5 2 4 2 6 3" xfId="7204" xr:uid="{00000000-0005-0000-0000-0000691B0000}"/>
    <cellStyle name="20% - Accent1 2 2 5 2 4 2 7" xfId="7205" xr:uid="{00000000-0005-0000-0000-00006A1B0000}"/>
    <cellStyle name="20% - Accent1 2 2 5 2 4 2 7 2" xfId="7206" xr:uid="{00000000-0005-0000-0000-00006B1B0000}"/>
    <cellStyle name="20% - Accent1 2 2 5 2 4 2 8" xfId="7207" xr:uid="{00000000-0005-0000-0000-00006C1B0000}"/>
    <cellStyle name="20% - Accent1 2 2 5 2 4 2 8 2" xfId="7208" xr:uid="{00000000-0005-0000-0000-00006D1B0000}"/>
    <cellStyle name="20% - Accent1 2 2 5 2 4 2 9" xfId="7209" xr:uid="{00000000-0005-0000-0000-00006E1B0000}"/>
    <cellStyle name="20% - Accent1 2 2 5 2 4 3" xfId="7210" xr:uid="{00000000-0005-0000-0000-00006F1B0000}"/>
    <cellStyle name="20% - Accent1 2 2 5 2 4 3 2" xfId="7211" xr:uid="{00000000-0005-0000-0000-0000701B0000}"/>
    <cellStyle name="20% - Accent1 2 2 5 2 4 3 2 2" xfId="7212" xr:uid="{00000000-0005-0000-0000-0000711B0000}"/>
    <cellStyle name="20% - Accent1 2 2 5 2 4 3 2 2 2" xfId="7213" xr:uid="{00000000-0005-0000-0000-0000721B0000}"/>
    <cellStyle name="20% - Accent1 2 2 5 2 4 3 2 2 2 2" xfId="7214" xr:uid="{00000000-0005-0000-0000-0000731B0000}"/>
    <cellStyle name="20% - Accent1 2 2 5 2 4 3 2 2 3" xfId="7215" xr:uid="{00000000-0005-0000-0000-0000741B0000}"/>
    <cellStyle name="20% - Accent1 2 2 5 2 4 3 2 3" xfId="7216" xr:uid="{00000000-0005-0000-0000-0000751B0000}"/>
    <cellStyle name="20% - Accent1 2 2 5 2 4 3 2 3 2" xfId="7217" xr:uid="{00000000-0005-0000-0000-0000761B0000}"/>
    <cellStyle name="20% - Accent1 2 2 5 2 4 3 2 4" xfId="7218" xr:uid="{00000000-0005-0000-0000-0000771B0000}"/>
    <cellStyle name="20% - Accent1 2 2 5 2 4 3 3" xfId="7219" xr:uid="{00000000-0005-0000-0000-0000781B0000}"/>
    <cellStyle name="20% - Accent1 2 2 5 2 4 3 3 2" xfId="7220" xr:uid="{00000000-0005-0000-0000-0000791B0000}"/>
    <cellStyle name="20% - Accent1 2 2 5 2 4 3 3 2 2" xfId="7221" xr:uid="{00000000-0005-0000-0000-00007A1B0000}"/>
    <cellStyle name="20% - Accent1 2 2 5 2 4 3 3 2 2 2" xfId="7222" xr:uid="{00000000-0005-0000-0000-00007B1B0000}"/>
    <cellStyle name="20% - Accent1 2 2 5 2 4 3 3 2 3" xfId="7223" xr:uid="{00000000-0005-0000-0000-00007C1B0000}"/>
    <cellStyle name="20% - Accent1 2 2 5 2 4 3 3 3" xfId="7224" xr:uid="{00000000-0005-0000-0000-00007D1B0000}"/>
    <cellStyle name="20% - Accent1 2 2 5 2 4 3 3 3 2" xfId="7225" xr:uid="{00000000-0005-0000-0000-00007E1B0000}"/>
    <cellStyle name="20% - Accent1 2 2 5 2 4 3 3 4" xfId="7226" xr:uid="{00000000-0005-0000-0000-00007F1B0000}"/>
    <cellStyle name="20% - Accent1 2 2 5 2 4 3 4" xfId="7227" xr:uid="{00000000-0005-0000-0000-0000801B0000}"/>
    <cellStyle name="20% - Accent1 2 2 5 2 4 3 4 2" xfId="7228" xr:uid="{00000000-0005-0000-0000-0000811B0000}"/>
    <cellStyle name="20% - Accent1 2 2 5 2 4 3 4 2 2" xfId="7229" xr:uid="{00000000-0005-0000-0000-0000821B0000}"/>
    <cellStyle name="20% - Accent1 2 2 5 2 4 3 4 2 2 2" xfId="7230" xr:uid="{00000000-0005-0000-0000-0000831B0000}"/>
    <cellStyle name="20% - Accent1 2 2 5 2 4 3 4 2 3" xfId="7231" xr:uid="{00000000-0005-0000-0000-0000841B0000}"/>
    <cellStyle name="20% - Accent1 2 2 5 2 4 3 4 3" xfId="7232" xr:uid="{00000000-0005-0000-0000-0000851B0000}"/>
    <cellStyle name="20% - Accent1 2 2 5 2 4 3 4 3 2" xfId="7233" xr:uid="{00000000-0005-0000-0000-0000861B0000}"/>
    <cellStyle name="20% - Accent1 2 2 5 2 4 3 4 4" xfId="7234" xr:uid="{00000000-0005-0000-0000-0000871B0000}"/>
    <cellStyle name="20% - Accent1 2 2 5 2 4 3 5" xfId="7235" xr:uid="{00000000-0005-0000-0000-0000881B0000}"/>
    <cellStyle name="20% - Accent1 2 2 5 2 4 3 5 2" xfId="7236" xr:uid="{00000000-0005-0000-0000-0000891B0000}"/>
    <cellStyle name="20% - Accent1 2 2 5 2 4 3 5 2 2" xfId="7237" xr:uid="{00000000-0005-0000-0000-00008A1B0000}"/>
    <cellStyle name="20% - Accent1 2 2 5 2 4 3 5 3" xfId="7238" xr:uid="{00000000-0005-0000-0000-00008B1B0000}"/>
    <cellStyle name="20% - Accent1 2 2 5 2 4 3 6" xfId="7239" xr:uid="{00000000-0005-0000-0000-00008C1B0000}"/>
    <cellStyle name="20% - Accent1 2 2 5 2 4 3 6 2" xfId="7240" xr:uid="{00000000-0005-0000-0000-00008D1B0000}"/>
    <cellStyle name="20% - Accent1 2 2 5 2 4 3 6 2 2" xfId="7241" xr:uid="{00000000-0005-0000-0000-00008E1B0000}"/>
    <cellStyle name="20% - Accent1 2 2 5 2 4 3 6 3" xfId="7242" xr:uid="{00000000-0005-0000-0000-00008F1B0000}"/>
    <cellStyle name="20% - Accent1 2 2 5 2 4 3 7" xfId="7243" xr:uid="{00000000-0005-0000-0000-0000901B0000}"/>
    <cellStyle name="20% - Accent1 2 2 5 2 4 3 7 2" xfId="7244" xr:uid="{00000000-0005-0000-0000-0000911B0000}"/>
    <cellStyle name="20% - Accent1 2 2 5 2 4 3 8" xfId="7245" xr:uid="{00000000-0005-0000-0000-0000921B0000}"/>
    <cellStyle name="20% - Accent1 2 2 5 2 4 3 8 2" xfId="7246" xr:uid="{00000000-0005-0000-0000-0000931B0000}"/>
    <cellStyle name="20% - Accent1 2 2 5 2 4 3 9" xfId="7247" xr:uid="{00000000-0005-0000-0000-0000941B0000}"/>
    <cellStyle name="20% - Accent1 2 2 5 2 4 4" xfId="7248" xr:uid="{00000000-0005-0000-0000-0000951B0000}"/>
    <cellStyle name="20% - Accent1 2 2 5 2 4 4 2" xfId="7249" xr:uid="{00000000-0005-0000-0000-0000961B0000}"/>
    <cellStyle name="20% - Accent1 2 2 5 2 4 4 2 2" xfId="7250" xr:uid="{00000000-0005-0000-0000-0000971B0000}"/>
    <cellStyle name="20% - Accent1 2 2 5 2 4 4 2 2 2" xfId="7251" xr:uid="{00000000-0005-0000-0000-0000981B0000}"/>
    <cellStyle name="20% - Accent1 2 2 5 2 4 4 2 3" xfId="7252" xr:uid="{00000000-0005-0000-0000-0000991B0000}"/>
    <cellStyle name="20% - Accent1 2 2 5 2 4 4 3" xfId="7253" xr:uid="{00000000-0005-0000-0000-00009A1B0000}"/>
    <cellStyle name="20% - Accent1 2 2 5 2 4 4 3 2" xfId="7254" xr:uid="{00000000-0005-0000-0000-00009B1B0000}"/>
    <cellStyle name="20% - Accent1 2 2 5 2 4 4 4" xfId="7255" xr:uid="{00000000-0005-0000-0000-00009C1B0000}"/>
    <cellStyle name="20% - Accent1 2 2 5 2 4 5" xfId="7256" xr:uid="{00000000-0005-0000-0000-00009D1B0000}"/>
    <cellStyle name="20% - Accent1 2 2 5 2 4 5 2" xfId="7257" xr:uid="{00000000-0005-0000-0000-00009E1B0000}"/>
    <cellStyle name="20% - Accent1 2 2 5 2 4 5 2 2" xfId="7258" xr:uid="{00000000-0005-0000-0000-00009F1B0000}"/>
    <cellStyle name="20% - Accent1 2 2 5 2 4 5 2 2 2" xfId="7259" xr:uid="{00000000-0005-0000-0000-0000A01B0000}"/>
    <cellStyle name="20% - Accent1 2 2 5 2 4 5 2 3" xfId="7260" xr:uid="{00000000-0005-0000-0000-0000A11B0000}"/>
    <cellStyle name="20% - Accent1 2 2 5 2 4 5 3" xfId="7261" xr:uid="{00000000-0005-0000-0000-0000A21B0000}"/>
    <cellStyle name="20% - Accent1 2 2 5 2 4 5 3 2" xfId="7262" xr:uid="{00000000-0005-0000-0000-0000A31B0000}"/>
    <cellStyle name="20% - Accent1 2 2 5 2 4 5 4" xfId="7263" xr:uid="{00000000-0005-0000-0000-0000A41B0000}"/>
    <cellStyle name="20% - Accent1 2 2 5 2 4 6" xfId="7264" xr:uid="{00000000-0005-0000-0000-0000A51B0000}"/>
    <cellStyle name="20% - Accent1 2 2 5 2 4 6 2" xfId="7265" xr:uid="{00000000-0005-0000-0000-0000A61B0000}"/>
    <cellStyle name="20% - Accent1 2 2 5 2 4 6 2 2" xfId="7266" xr:uid="{00000000-0005-0000-0000-0000A71B0000}"/>
    <cellStyle name="20% - Accent1 2 2 5 2 4 6 2 2 2" xfId="7267" xr:uid="{00000000-0005-0000-0000-0000A81B0000}"/>
    <cellStyle name="20% - Accent1 2 2 5 2 4 6 2 3" xfId="7268" xr:uid="{00000000-0005-0000-0000-0000A91B0000}"/>
    <cellStyle name="20% - Accent1 2 2 5 2 4 6 3" xfId="7269" xr:uid="{00000000-0005-0000-0000-0000AA1B0000}"/>
    <cellStyle name="20% - Accent1 2 2 5 2 4 6 3 2" xfId="7270" xr:uid="{00000000-0005-0000-0000-0000AB1B0000}"/>
    <cellStyle name="20% - Accent1 2 2 5 2 4 6 4" xfId="7271" xr:uid="{00000000-0005-0000-0000-0000AC1B0000}"/>
    <cellStyle name="20% - Accent1 2 2 5 2 4 7" xfId="7272" xr:uid="{00000000-0005-0000-0000-0000AD1B0000}"/>
    <cellStyle name="20% - Accent1 2 2 5 2 4 7 2" xfId="7273" xr:uid="{00000000-0005-0000-0000-0000AE1B0000}"/>
    <cellStyle name="20% - Accent1 2 2 5 2 4 7 2 2" xfId="7274" xr:uid="{00000000-0005-0000-0000-0000AF1B0000}"/>
    <cellStyle name="20% - Accent1 2 2 5 2 4 7 3" xfId="7275" xr:uid="{00000000-0005-0000-0000-0000B01B0000}"/>
    <cellStyle name="20% - Accent1 2 2 5 2 4 8" xfId="7276" xr:uid="{00000000-0005-0000-0000-0000B11B0000}"/>
    <cellStyle name="20% - Accent1 2 2 5 2 4 8 2" xfId="7277" xr:uid="{00000000-0005-0000-0000-0000B21B0000}"/>
    <cellStyle name="20% - Accent1 2 2 5 2 4 8 2 2" xfId="7278" xr:uid="{00000000-0005-0000-0000-0000B31B0000}"/>
    <cellStyle name="20% - Accent1 2 2 5 2 4 8 3" xfId="7279" xr:uid="{00000000-0005-0000-0000-0000B41B0000}"/>
    <cellStyle name="20% - Accent1 2 2 5 2 4 9" xfId="7280" xr:uid="{00000000-0005-0000-0000-0000B51B0000}"/>
    <cellStyle name="20% - Accent1 2 2 5 2 4 9 2" xfId="7281" xr:uid="{00000000-0005-0000-0000-0000B61B0000}"/>
    <cellStyle name="20% - Accent1 2 2 5 2 5" xfId="7282" xr:uid="{00000000-0005-0000-0000-0000B71B0000}"/>
    <cellStyle name="20% - Accent1 2 2 5 2 5 2" xfId="7283" xr:uid="{00000000-0005-0000-0000-0000B81B0000}"/>
    <cellStyle name="20% - Accent1 2 2 5 2 5 2 2" xfId="7284" xr:uid="{00000000-0005-0000-0000-0000B91B0000}"/>
    <cellStyle name="20% - Accent1 2 2 5 2 5 2 2 2" xfId="7285" xr:uid="{00000000-0005-0000-0000-0000BA1B0000}"/>
    <cellStyle name="20% - Accent1 2 2 5 2 5 2 2 2 2" xfId="7286" xr:uid="{00000000-0005-0000-0000-0000BB1B0000}"/>
    <cellStyle name="20% - Accent1 2 2 5 2 5 2 2 3" xfId="7287" xr:uid="{00000000-0005-0000-0000-0000BC1B0000}"/>
    <cellStyle name="20% - Accent1 2 2 5 2 5 2 3" xfId="7288" xr:uid="{00000000-0005-0000-0000-0000BD1B0000}"/>
    <cellStyle name="20% - Accent1 2 2 5 2 5 2 3 2" xfId="7289" xr:uid="{00000000-0005-0000-0000-0000BE1B0000}"/>
    <cellStyle name="20% - Accent1 2 2 5 2 5 2 4" xfId="7290" xr:uid="{00000000-0005-0000-0000-0000BF1B0000}"/>
    <cellStyle name="20% - Accent1 2 2 5 2 5 3" xfId="7291" xr:uid="{00000000-0005-0000-0000-0000C01B0000}"/>
    <cellStyle name="20% - Accent1 2 2 5 2 5 3 2" xfId="7292" xr:uid="{00000000-0005-0000-0000-0000C11B0000}"/>
    <cellStyle name="20% - Accent1 2 2 5 2 5 3 2 2" xfId="7293" xr:uid="{00000000-0005-0000-0000-0000C21B0000}"/>
    <cellStyle name="20% - Accent1 2 2 5 2 5 3 2 2 2" xfId="7294" xr:uid="{00000000-0005-0000-0000-0000C31B0000}"/>
    <cellStyle name="20% - Accent1 2 2 5 2 5 3 2 3" xfId="7295" xr:uid="{00000000-0005-0000-0000-0000C41B0000}"/>
    <cellStyle name="20% - Accent1 2 2 5 2 5 3 3" xfId="7296" xr:uid="{00000000-0005-0000-0000-0000C51B0000}"/>
    <cellStyle name="20% - Accent1 2 2 5 2 5 3 3 2" xfId="7297" xr:uid="{00000000-0005-0000-0000-0000C61B0000}"/>
    <cellStyle name="20% - Accent1 2 2 5 2 5 3 4" xfId="7298" xr:uid="{00000000-0005-0000-0000-0000C71B0000}"/>
    <cellStyle name="20% - Accent1 2 2 5 2 5 4" xfId="7299" xr:uid="{00000000-0005-0000-0000-0000C81B0000}"/>
    <cellStyle name="20% - Accent1 2 2 5 2 5 4 2" xfId="7300" xr:uid="{00000000-0005-0000-0000-0000C91B0000}"/>
    <cellStyle name="20% - Accent1 2 2 5 2 5 4 2 2" xfId="7301" xr:uid="{00000000-0005-0000-0000-0000CA1B0000}"/>
    <cellStyle name="20% - Accent1 2 2 5 2 5 4 2 2 2" xfId="7302" xr:uid="{00000000-0005-0000-0000-0000CB1B0000}"/>
    <cellStyle name="20% - Accent1 2 2 5 2 5 4 2 3" xfId="7303" xr:uid="{00000000-0005-0000-0000-0000CC1B0000}"/>
    <cellStyle name="20% - Accent1 2 2 5 2 5 4 3" xfId="7304" xr:uid="{00000000-0005-0000-0000-0000CD1B0000}"/>
    <cellStyle name="20% - Accent1 2 2 5 2 5 4 3 2" xfId="7305" xr:uid="{00000000-0005-0000-0000-0000CE1B0000}"/>
    <cellStyle name="20% - Accent1 2 2 5 2 5 4 4" xfId="7306" xr:uid="{00000000-0005-0000-0000-0000CF1B0000}"/>
    <cellStyle name="20% - Accent1 2 2 5 2 5 5" xfId="7307" xr:uid="{00000000-0005-0000-0000-0000D01B0000}"/>
    <cellStyle name="20% - Accent1 2 2 5 2 5 5 2" xfId="7308" xr:uid="{00000000-0005-0000-0000-0000D11B0000}"/>
    <cellStyle name="20% - Accent1 2 2 5 2 5 5 2 2" xfId="7309" xr:uid="{00000000-0005-0000-0000-0000D21B0000}"/>
    <cellStyle name="20% - Accent1 2 2 5 2 5 5 3" xfId="7310" xr:uid="{00000000-0005-0000-0000-0000D31B0000}"/>
    <cellStyle name="20% - Accent1 2 2 5 2 5 6" xfId="7311" xr:uid="{00000000-0005-0000-0000-0000D41B0000}"/>
    <cellStyle name="20% - Accent1 2 2 5 2 5 6 2" xfId="7312" xr:uid="{00000000-0005-0000-0000-0000D51B0000}"/>
    <cellStyle name="20% - Accent1 2 2 5 2 5 6 2 2" xfId="7313" xr:uid="{00000000-0005-0000-0000-0000D61B0000}"/>
    <cellStyle name="20% - Accent1 2 2 5 2 5 6 3" xfId="7314" xr:uid="{00000000-0005-0000-0000-0000D71B0000}"/>
    <cellStyle name="20% - Accent1 2 2 5 2 5 7" xfId="7315" xr:uid="{00000000-0005-0000-0000-0000D81B0000}"/>
    <cellStyle name="20% - Accent1 2 2 5 2 5 7 2" xfId="7316" xr:uid="{00000000-0005-0000-0000-0000D91B0000}"/>
    <cellStyle name="20% - Accent1 2 2 5 2 5 8" xfId="7317" xr:uid="{00000000-0005-0000-0000-0000DA1B0000}"/>
    <cellStyle name="20% - Accent1 2 2 5 2 5 8 2" xfId="7318" xr:uid="{00000000-0005-0000-0000-0000DB1B0000}"/>
    <cellStyle name="20% - Accent1 2 2 5 2 5 9" xfId="7319" xr:uid="{00000000-0005-0000-0000-0000DC1B0000}"/>
    <cellStyle name="20% - Accent1 2 2 5 2 6" xfId="7320" xr:uid="{00000000-0005-0000-0000-0000DD1B0000}"/>
    <cellStyle name="20% - Accent1 2 2 5 2 6 2" xfId="7321" xr:uid="{00000000-0005-0000-0000-0000DE1B0000}"/>
    <cellStyle name="20% - Accent1 2 2 5 2 6 2 2" xfId="7322" xr:uid="{00000000-0005-0000-0000-0000DF1B0000}"/>
    <cellStyle name="20% - Accent1 2 2 5 2 6 2 2 2" xfId="7323" xr:uid="{00000000-0005-0000-0000-0000E01B0000}"/>
    <cellStyle name="20% - Accent1 2 2 5 2 6 2 2 2 2" xfId="7324" xr:uid="{00000000-0005-0000-0000-0000E11B0000}"/>
    <cellStyle name="20% - Accent1 2 2 5 2 6 2 2 3" xfId="7325" xr:uid="{00000000-0005-0000-0000-0000E21B0000}"/>
    <cellStyle name="20% - Accent1 2 2 5 2 6 2 3" xfId="7326" xr:uid="{00000000-0005-0000-0000-0000E31B0000}"/>
    <cellStyle name="20% - Accent1 2 2 5 2 6 2 3 2" xfId="7327" xr:uid="{00000000-0005-0000-0000-0000E41B0000}"/>
    <cellStyle name="20% - Accent1 2 2 5 2 6 2 4" xfId="7328" xr:uid="{00000000-0005-0000-0000-0000E51B0000}"/>
    <cellStyle name="20% - Accent1 2 2 5 2 6 3" xfId="7329" xr:uid="{00000000-0005-0000-0000-0000E61B0000}"/>
    <cellStyle name="20% - Accent1 2 2 5 2 6 3 2" xfId="7330" xr:uid="{00000000-0005-0000-0000-0000E71B0000}"/>
    <cellStyle name="20% - Accent1 2 2 5 2 6 3 2 2" xfId="7331" xr:uid="{00000000-0005-0000-0000-0000E81B0000}"/>
    <cellStyle name="20% - Accent1 2 2 5 2 6 3 2 2 2" xfId="7332" xr:uid="{00000000-0005-0000-0000-0000E91B0000}"/>
    <cellStyle name="20% - Accent1 2 2 5 2 6 3 2 3" xfId="7333" xr:uid="{00000000-0005-0000-0000-0000EA1B0000}"/>
    <cellStyle name="20% - Accent1 2 2 5 2 6 3 3" xfId="7334" xr:uid="{00000000-0005-0000-0000-0000EB1B0000}"/>
    <cellStyle name="20% - Accent1 2 2 5 2 6 3 3 2" xfId="7335" xr:uid="{00000000-0005-0000-0000-0000EC1B0000}"/>
    <cellStyle name="20% - Accent1 2 2 5 2 6 3 4" xfId="7336" xr:uid="{00000000-0005-0000-0000-0000ED1B0000}"/>
    <cellStyle name="20% - Accent1 2 2 5 2 6 4" xfId="7337" xr:uid="{00000000-0005-0000-0000-0000EE1B0000}"/>
    <cellStyle name="20% - Accent1 2 2 5 2 6 4 2" xfId="7338" xr:uid="{00000000-0005-0000-0000-0000EF1B0000}"/>
    <cellStyle name="20% - Accent1 2 2 5 2 6 4 2 2" xfId="7339" xr:uid="{00000000-0005-0000-0000-0000F01B0000}"/>
    <cellStyle name="20% - Accent1 2 2 5 2 6 4 2 2 2" xfId="7340" xr:uid="{00000000-0005-0000-0000-0000F11B0000}"/>
    <cellStyle name="20% - Accent1 2 2 5 2 6 4 2 3" xfId="7341" xr:uid="{00000000-0005-0000-0000-0000F21B0000}"/>
    <cellStyle name="20% - Accent1 2 2 5 2 6 4 3" xfId="7342" xr:uid="{00000000-0005-0000-0000-0000F31B0000}"/>
    <cellStyle name="20% - Accent1 2 2 5 2 6 4 3 2" xfId="7343" xr:uid="{00000000-0005-0000-0000-0000F41B0000}"/>
    <cellStyle name="20% - Accent1 2 2 5 2 6 4 4" xfId="7344" xr:uid="{00000000-0005-0000-0000-0000F51B0000}"/>
    <cellStyle name="20% - Accent1 2 2 5 2 6 5" xfId="7345" xr:uid="{00000000-0005-0000-0000-0000F61B0000}"/>
    <cellStyle name="20% - Accent1 2 2 5 2 6 5 2" xfId="7346" xr:uid="{00000000-0005-0000-0000-0000F71B0000}"/>
    <cellStyle name="20% - Accent1 2 2 5 2 6 5 2 2" xfId="7347" xr:uid="{00000000-0005-0000-0000-0000F81B0000}"/>
    <cellStyle name="20% - Accent1 2 2 5 2 6 5 3" xfId="7348" xr:uid="{00000000-0005-0000-0000-0000F91B0000}"/>
    <cellStyle name="20% - Accent1 2 2 5 2 6 6" xfId="7349" xr:uid="{00000000-0005-0000-0000-0000FA1B0000}"/>
    <cellStyle name="20% - Accent1 2 2 5 2 6 6 2" xfId="7350" xr:uid="{00000000-0005-0000-0000-0000FB1B0000}"/>
    <cellStyle name="20% - Accent1 2 2 5 2 6 6 2 2" xfId="7351" xr:uid="{00000000-0005-0000-0000-0000FC1B0000}"/>
    <cellStyle name="20% - Accent1 2 2 5 2 6 6 3" xfId="7352" xr:uid="{00000000-0005-0000-0000-0000FD1B0000}"/>
    <cellStyle name="20% - Accent1 2 2 5 2 6 7" xfId="7353" xr:uid="{00000000-0005-0000-0000-0000FE1B0000}"/>
    <cellStyle name="20% - Accent1 2 2 5 2 6 7 2" xfId="7354" xr:uid="{00000000-0005-0000-0000-0000FF1B0000}"/>
    <cellStyle name="20% - Accent1 2 2 5 2 6 8" xfId="7355" xr:uid="{00000000-0005-0000-0000-0000001C0000}"/>
    <cellStyle name="20% - Accent1 2 2 5 2 6 8 2" xfId="7356" xr:uid="{00000000-0005-0000-0000-0000011C0000}"/>
    <cellStyle name="20% - Accent1 2 2 5 2 6 9" xfId="7357" xr:uid="{00000000-0005-0000-0000-0000021C0000}"/>
    <cellStyle name="20% - Accent1 2 2 5 2 7" xfId="7358" xr:uid="{00000000-0005-0000-0000-0000031C0000}"/>
    <cellStyle name="20% - Accent1 2 2 5 2 7 2" xfId="7359" xr:uid="{00000000-0005-0000-0000-0000041C0000}"/>
    <cellStyle name="20% - Accent1 2 2 5 2 7 2 2" xfId="7360" xr:uid="{00000000-0005-0000-0000-0000051C0000}"/>
    <cellStyle name="20% - Accent1 2 2 5 2 7 2 2 2" xfId="7361" xr:uid="{00000000-0005-0000-0000-0000061C0000}"/>
    <cellStyle name="20% - Accent1 2 2 5 2 7 2 3" xfId="7362" xr:uid="{00000000-0005-0000-0000-0000071C0000}"/>
    <cellStyle name="20% - Accent1 2 2 5 2 7 3" xfId="7363" xr:uid="{00000000-0005-0000-0000-0000081C0000}"/>
    <cellStyle name="20% - Accent1 2 2 5 2 7 3 2" xfId="7364" xr:uid="{00000000-0005-0000-0000-0000091C0000}"/>
    <cellStyle name="20% - Accent1 2 2 5 2 7 4" xfId="7365" xr:uid="{00000000-0005-0000-0000-00000A1C0000}"/>
    <cellStyle name="20% - Accent1 2 2 5 2 8" xfId="7366" xr:uid="{00000000-0005-0000-0000-00000B1C0000}"/>
    <cellStyle name="20% - Accent1 2 2 5 2 8 2" xfId="7367" xr:uid="{00000000-0005-0000-0000-00000C1C0000}"/>
    <cellStyle name="20% - Accent1 2 2 5 2 8 2 2" xfId="7368" xr:uid="{00000000-0005-0000-0000-00000D1C0000}"/>
    <cellStyle name="20% - Accent1 2 2 5 2 8 2 2 2" xfId="7369" xr:uid="{00000000-0005-0000-0000-00000E1C0000}"/>
    <cellStyle name="20% - Accent1 2 2 5 2 8 2 3" xfId="7370" xr:uid="{00000000-0005-0000-0000-00000F1C0000}"/>
    <cellStyle name="20% - Accent1 2 2 5 2 8 3" xfId="7371" xr:uid="{00000000-0005-0000-0000-0000101C0000}"/>
    <cellStyle name="20% - Accent1 2 2 5 2 8 3 2" xfId="7372" xr:uid="{00000000-0005-0000-0000-0000111C0000}"/>
    <cellStyle name="20% - Accent1 2 2 5 2 8 4" xfId="7373" xr:uid="{00000000-0005-0000-0000-0000121C0000}"/>
    <cellStyle name="20% - Accent1 2 2 5 2 9" xfId="7374" xr:uid="{00000000-0005-0000-0000-0000131C0000}"/>
    <cellStyle name="20% - Accent1 2 2 5 2 9 2" xfId="7375" xr:uid="{00000000-0005-0000-0000-0000141C0000}"/>
    <cellStyle name="20% - Accent1 2 2 5 2 9 2 2" xfId="7376" xr:uid="{00000000-0005-0000-0000-0000151C0000}"/>
    <cellStyle name="20% - Accent1 2 2 5 2 9 2 2 2" xfId="7377" xr:uid="{00000000-0005-0000-0000-0000161C0000}"/>
    <cellStyle name="20% - Accent1 2 2 5 2 9 2 3" xfId="7378" xr:uid="{00000000-0005-0000-0000-0000171C0000}"/>
    <cellStyle name="20% - Accent1 2 2 5 2 9 3" xfId="7379" xr:uid="{00000000-0005-0000-0000-0000181C0000}"/>
    <cellStyle name="20% - Accent1 2 2 5 2 9 3 2" xfId="7380" xr:uid="{00000000-0005-0000-0000-0000191C0000}"/>
    <cellStyle name="20% - Accent1 2 2 5 2 9 4" xfId="7381" xr:uid="{00000000-0005-0000-0000-00001A1C0000}"/>
    <cellStyle name="20% - Accent1 2 2 5 3" xfId="7382" xr:uid="{00000000-0005-0000-0000-00001B1C0000}"/>
    <cellStyle name="20% - Accent1 2 2 5 3 10" xfId="7383" xr:uid="{00000000-0005-0000-0000-00001C1C0000}"/>
    <cellStyle name="20% - Accent1 2 2 5 3 10 2" xfId="7384" xr:uid="{00000000-0005-0000-0000-00001D1C0000}"/>
    <cellStyle name="20% - Accent1 2 2 5 3 11" xfId="7385" xr:uid="{00000000-0005-0000-0000-00001E1C0000}"/>
    <cellStyle name="20% - Accent1 2 2 5 3 2" xfId="7386" xr:uid="{00000000-0005-0000-0000-00001F1C0000}"/>
    <cellStyle name="20% - Accent1 2 2 5 3 2 2" xfId="7387" xr:uid="{00000000-0005-0000-0000-0000201C0000}"/>
    <cellStyle name="20% - Accent1 2 2 5 3 2 2 2" xfId="7388" xr:uid="{00000000-0005-0000-0000-0000211C0000}"/>
    <cellStyle name="20% - Accent1 2 2 5 3 2 2 2 2" xfId="7389" xr:uid="{00000000-0005-0000-0000-0000221C0000}"/>
    <cellStyle name="20% - Accent1 2 2 5 3 2 2 2 2 2" xfId="7390" xr:uid="{00000000-0005-0000-0000-0000231C0000}"/>
    <cellStyle name="20% - Accent1 2 2 5 3 2 2 2 3" xfId="7391" xr:uid="{00000000-0005-0000-0000-0000241C0000}"/>
    <cellStyle name="20% - Accent1 2 2 5 3 2 2 3" xfId="7392" xr:uid="{00000000-0005-0000-0000-0000251C0000}"/>
    <cellStyle name="20% - Accent1 2 2 5 3 2 2 3 2" xfId="7393" xr:uid="{00000000-0005-0000-0000-0000261C0000}"/>
    <cellStyle name="20% - Accent1 2 2 5 3 2 2 4" xfId="7394" xr:uid="{00000000-0005-0000-0000-0000271C0000}"/>
    <cellStyle name="20% - Accent1 2 2 5 3 2 3" xfId="7395" xr:uid="{00000000-0005-0000-0000-0000281C0000}"/>
    <cellStyle name="20% - Accent1 2 2 5 3 2 3 2" xfId="7396" xr:uid="{00000000-0005-0000-0000-0000291C0000}"/>
    <cellStyle name="20% - Accent1 2 2 5 3 2 3 2 2" xfId="7397" xr:uid="{00000000-0005-0000-0000-00002A1C0000}"/>
    <cellStyle name="20% - Accent1 2 2 5 3 2 3 2 2 2" xfId="7398" xr:uid="{00000000-0005-0000-0000-00002B1C0000}"/>
    <cellStyle name="20% - Accent1 2 2 5 3 2 3 2 3" xfId="7399" xr:uid="{00000000-0005-0000-0000-00002C1C0000}"/>
    <cellStyle name="20% - Accent1 2 2 5 3 2 3 3" xfId="7400" xr:uid="{00000000-0005-0000-0000-00002D1C0000}"/>
    <cellStyle name="20% - Accent1 2 2 5 3 2 3 3 2" xfId="7401" xr:uid="{00000000-0005-0000-0000-00002E1C0000}"/>
    <cellStyle name="20% - Accent1 2 2 5 3 2 3 4" xfId="7402" xr:uid="{00000000-0005-0000-0000-00002F1C0000}"/>
    <cellStyle name="20% - Accent1 2 2 5 3 2 4" xfId="7403" xr:uid="{00000000-0005-0000-0000-0000301C0000}"/>
    <cellStyle name="20% - Accent1 2 2 5 3 2 4 2" xfId="7404" xr:uid="{00000000-0005-0000-0000-0000311C0000}"/>
    <cellStyle name="20% - Accent1 2 2 5 3 2 4 2 2" xfId="7405" xr:uid="{00000000-0005-0000-0000-0000321C0000}"/>
    <cellStyle name="20% - Accent1 2 2 5 3 2 4 2 2 2" xfId="7406" xr:uid="{00000000-0005-0000-0000-0000331C0000}"/>
    <cellStyle name="20% - Accent1 2 2 5 3 2 4 2 3" xfId="7407" xr:uid="{00000000-0005-0000-0000-0000341C0000}"/>
    <cellStyle name="20% - Accent1 2 2 5 3 2 4 3" xfId="7408" xr:uid="{00000000-0005-0000-0000-0000351C0000}"/>
    <cellStyle name="20% - Accent1 2 2 5 3 2 4 3 2" xfId="7409" xr:uid="{00000000-0005-0000-0000-0000361C0000}"/>
    <cellStyle name="20% - Accent1 2 2 5 3 2 4 4" xfId="7410" xr:uid="{00000000-0005-0000-0000-0000371C0000}"/>
    <cellStyle name="20% - Accent1 2 2 5 3 2 5" xfId="7411" xr:uid="{00000000-0005-0000-0000-0000381C0000}"/>
    <cellStyle name="20% - Accent1 2 2 5 3 2 5 2" xfId="7412" xr:uid="{00000000-0005-0000-0000-0000391C0000}"/>
    <cellStyle name="20% - Accent1 2 2 5 3 2 5 2 2" xfId="7413" xr:uid="{00000000-0005-0000-0000-00003A1C0000}"/>
    <cellStyle name="20% - Accent1 2 2 5 3 2 5 3" xfId="7414" xr:uid="{00000000-0005-0000-0000-00003B1C0000}"/>
    <cellStyle name="20% - Accent1 2 2 5 3 2 6" xfId="7415" xr:uid="{00000000-0005-0000-0000-00003C1C0000}"/>
    <cellStyle name="20% - Accent1 2 2 5 3 2 6 2" xfId="7416" xr:uid="{00000000-0005-0000-0000-00003D1C0000}"/>
    <cellStyle name="20% - Accent1 2 2 5 3 2 6 2 2" xfId="7417" xr:uid="{00000000-0005-0000-0000-00003E1C0000}"/>
    <cellStyle name="20% - Accent1 2 2 5 3 2 6 3" xfId="7418" xr:uid="{00000000-0005-0000-0000-00003F1C0000}"/>
    <cellStyle name="20% - Accent1 2 2 5 3 2 7" xfId="7419" xr:uid="{00000000-0005-0000-0000-0000401C0000}"/>
    <cellStyle name="20% - Accent1 2 2 5 3 2 7 2" xfId="7420" xr:uid="{00000000-0005-0000-0000-0000411C0000}"/>
    <cellStyle name="20% - Accent1 2 2 5 3 2 8" xfId="7421" xr:uid="{00000000-0005-0000-0000-0000421C0000}"/>
    <cellStyle name="20% - Accent1 2 2 5 3 2 8 2" xfId="7422" xr:uid="{00000000-0005-0000-0000-0000431C0000}"/>
    <cellStyle name="20% - Accent1 2 2 5 3 2 9" xfId="7423" xr:uid="{00000000-0005-0000-0000-0000441C0000}"/>
    <cellStyle name="20% - Accent1 2 2 5 3 3" xfId="7424" xr:uid="{00000000-0005-0000-0000-0000451C0000}"/>
    <cellStyle name="20% - Accent1 2 2 5 3 3 2" xfId="7425" xr:uid="{00000000-0005-0000-0000-0000461C0000}"/>
    <cellStyle name="20% - Accent1 2 2 5 3 3 2 2" xfId="7426" xr:uid="{00000000-0005-0000-0000-0000471C0000}"/>
    <cellStyle name="20% - Accent1 2 2 5 3 3 2 2 2" xfId="7427" xr:uid="{00000000-0005-0000-0000-0000481C0000}"/>
    <cellStyle name="20% - Accent1 2 2 5 3 3 2 2 2 2" xfId="7428" xr:uid="{00000000-0005-0000-0000-0000491C0000}"/>
    <cellStyle name="20% - Accent1 2 2 5 3 3 2 2 3" xfId="7429" xr:uid="{00000000-0005-0000-0000-00004A1C0000}"/>
    <cellStyle name="20% - Accent1 2 2 5 3 3 2 3" xfId="7430" xr:uid="{00000000-0005-0000-0000-00004B1C0000}"/>
    <cellStyle name="20% - Accent1 2 2 5 3 3 2 3 2" xfId="7431" xr:uid="{00000000-0005-0000-0000-00004C1C0000}"/>
    <cellStyle name="20% - Accent1 2 2 5 3 3 2 4" xfId="7432" xr:uid="{00000000-0005-0000-0000-00004D1C0000}"/>
    <cellStyle name="20% - Accent1 2 2 5 3 3 3" xfId="7433" xr:uid="{00000000-0005-0000-0000-00004E1C0000}"/>
    <cellStyle name="20% - Accent1 2 2 5 3 3 3 2" xfId="7434" xr:uid="{00000000-0005-0000-0000-00004F1C0000}"/>
    <cellStyle name="20% - Accent1 2 2 5 3 3 3 2 2" xfId="7435" xr:uid="{00000000-0005-0000-0000-0000501C0000}"/>
    <cellStyle name="20% - Accent1 2 2 5 3 3 3 2 2 2" xfId="7436" xr:uid="{00000000-0005-0000-0000-0000511C0000}"/>
    <cellStyle name="20% - Accent1 2 2 5 3 3 3 2 3" xfId="7437" xr:uid="{00000000-0005-0000-0000-0000521C0000}"/>
    <cellStyle name="20% - Accent1 2 2 5 3 3 3 3" xfId="7438" xr:uid="{00000000-0005-0000-0000-0000531C0000}"/>
    <cellStyle name="20% - Accent1 2 2 5 3 3 3 3 2" xfId="7439" xr:uid="{00000000-0005-0000-0000-0000541C0000}"/>
    <cellStyle name="20% - Accent1 2 2 5 3 3 3 4" xfId="7440" xr:uid="{00000000-0005-0000-0000-0000551C0000}"/>
    <cellStyle name="20% - Accent1 2 2 5 3 3 4" xfId="7441" xr:uid="{00000000-0005-0000-0000-0000561C0000}"/>
    <cellStyle name="20% - Accent1 2 2 5 3 3 4 2" xfId="7442" xr:uid="{00000000-0005-0000-0000-0000571C0000}"/>
    <cellStyle name="20% - Accent1 2 2 5 3 3 4 2 2" xfId="7443" xr:uid="{00000000-0005-0000-0000-0000581C0000}"/>
    <cellStyle name="20% - Accent1 2 2 5 3 3 4 2 2 2" xfId="7444" xr:uid="{00000000-0005-0000-0000-0000591C0000}"/>
    <cellStyle name="20% - Accent1 2 2 5 3 3 4 2 3" xfId="7445" xr:uid="{00000000-0005-0000-0000-00005A1C0000}"/>
    <cellStyle name="20% - Accent1 2 2 5 3 3 4 3" xfId="7446" xr:uid="{00000000-0005-0000-0000-00005B1C0000}"/>
    <cellStyle name="20% - Accent1 2 2 5 3 3 4 3 2" xfId="7447" xr:uid="{00000000-0005-0000-0000-00005C1C0000}"/>
    <cellStyle name="20% - Accent1 2 2 5 3 3 4 4" xfId="7448" xr:uid="{00000000-0005-0000-0000-00005D1C0000}"/>
    <cellStyle name="20% - Accent1 2 2 5 3 3 5" xfId="7449" xr:uid="{00000000-0005-0000-0000-00005E1C0000}"/>
    <cellStyle name="20% - Accent1 2 2 5 3 3 5 2" xfId="7450" xr:uid="{00000000-0005-0000-0000-00005F1C0000}"/>
    <cellStyle name="20% - Accent1 2 2 5 3 3 5 2 2" xfId="7451" xr:uid="{00000000-0005-0000-0000-0000601C0000}"/>
    <cellStyle name="20% - Accent1 2 2 5 3 3 5 3" xfId="7452" xr:uid="{00000000-0005-0000-0000-0000611C0000}"/>
    <cellStyle name="20% - Accent1 2 2 5 3 3 6" xfId="7453" xr:uid="{00000000-0005-0000-0000-0000621C0000}"/>
    <cellStyle name="20% - Accent1 2 2 5 3 3 6 2" xfId="7454" xr:uid="{00000000-0005-0000-0000-0000631C0000}"/>
    <cellStyle name="20% - Accent1 2 2 5 3 3 6 2 2" xfId="7455" xr:uid="{00000000-0005-0000-0000-0000641C0000}"/>
    <cellStyle name="20% - Accent1 2 2 5 3 3 6 3" xfId="7456" xr:uid="{00000000-0005-0000-0000-0000651C0000}"/>
    <cellStyle name="20% - Accent1 2 2 5 3 3 7" xfId="7457" xr:uid="{00000000-0005-0000-0000-0000661C0000}"/>
    <cellStyle name="20% - Accent1 2 2 5 3 3 7 2" xfId="7458" xr:uid="{00000000-0005-0000-0000-0000671C0000}"/>
    <cellStyle name="20% - Accent1 2 2 5 3 3 8" xfId="7459" xr:uid="{00000000-0005-0000-0000-0000681C0000}"/>
    <cellStyle name="20% - Accent1 2 2 5 3 3 8 2" xfId="7460" xr:uid="{00000000-0005-0000-0000-0000691C0000}"/>
    <cellStyle name="20% - Accent1 2 2 5 3 3 9" xfId="7461" xr:uid="{00000000-0005-0000-0000-00006A1C0000}"/>
    <cellStyle name="20% - Accent1 2 2 5 3 4" xfId="7462" xr:uid="{00000000-0005-0000-0000-00006B1C0000}"/>
    <cellStyle name="20% - Accent1 2 2 5 3 4 2" xfId="7463" xr:uid="{00000000-0005-0000-0000-00006C1C0000}"/>
    <cellStyle name="20% - Accent1 2 2 5 3 4 2 2" xfId="7464" xr:uid="{00000000-0005-0000-0000-00006D1C0000}"/>
    <cellStyle name="20% - Accent1 2 2 5 3 4 2 2 2" xfId="7465" xr:uid="{00000000-0005-0000-0000-00006E1C0000}"/>
    <cellStyle name="20% - Accent1 2 2 5 3 4 2 3" xfId="7466" xr:uid="{00000000-0005-0000-0000-00006F1C0000}"/>
    <cellStyle name="20% - Accent1 2 2 5 3 4 3" xfId="7467" xr:uid="{00000000-0005-0000-0000-0000701C0000}"/>
    <cellStyle name="20% - Accent1 2 2 5 3 4 3 2" xfId="7468" xr:uid="{00000000-0005-0000-0000-0000711C0000}"/>
    <cellStyle name="20% - Accent1 2 2 5 3 4 4" xfId="7469" xr:uid="{00000000-0005-0000-0000-0000721C0000}"/>
    <cellStyle name="20% - Accent1 2 2 5 3 5" xfId="7470" xr:uid="{00000000-0005-0000-0000-0000731C0000}"/>
    <cellStyle name="20% - Accent1 2 2 5 3 5 2" xfId="7471" xr:uid="{00000000-0005-0000-0000-0000741C0000}"/>
    <cellStyle name="20% - Accent1 2 2 5 3 5 2 2" xfId="7472" xr:uid="{00000000-0005-0000-0000-0000751C0000}"/>
    <cellStyle name="20% - Accent1 2 2 5 3 5 2 2 2" xfId="7473" xr:uid="{00000000-0005-0000-0000-0000761C0000}"/>
    <cellStyle name="20% - Accent1 2 2 5 3 5 2 3" xfId="7474" xr:uid="{00000000-0005-0000-0000-0000771C0000}"/>
    <cellStyle name="20% - Accent1 2 2 5 3 5 3" xfId="7475" xr:uid="{00000000-0005-0000-0000-0000781C0000}"/>
    <cellStyle name="20% - Accent1 2 2 5 3 5 3 2" xfId="7476" xr:uid="{00000000-0005-0000-0000-0000791C0000}"/>
    <cellStyle name="20% - Accent1 2 2 5 3 5 4" xfId="7477" xr:uid="{00000000-0005-0000-0000-00007A1C0000}"/>
    <cellStyle name="20% - Accent1 2 2 5 3 6" xfId="7478" xr:uid="{00000000-0005-0000-0000-00007B1C0000}"/>
    <cellStyle name="20% - Accent1 2 2 5 3 6 2" xfId="7479" xr:uid="{00000000-0005-0000-0000-00007C1C0000}"/>
    <cellStyle name="20% - Accent1 2 2 5 3 6 2 2" xfId="7480" xr:uid="{00000000-0005-0000-0000-00007D1C0000}"/>
    <cellStyle name="20% - Accent1 2 2 5 3 6 2 2 2" xfId="7481" xr:uid="{00000000-0005-0000-0000-00007E1C0000}"/>
    <cellStyle name="20% - Accent1 2 2 5 3 6 2 3" xfId="7482" xr:uid="{00000000-0005-0000-0000-00007F1C0000}"/>
    <cellStyle name="20% - Accent1 2 2 5 3 6 3" xfId="7483" xr:uid="{00000000-0005-0000-0000-0000801C0000}"/>
    <cellStyle name="20% - Accent1 2 2 5 3 6 3 2" xfId="7484" xr:uid="{00000000-0005-0000-0000-0000811C0000}"/>
    <cellStyle name="20% - Accent1 2 2 5 3 6 4" xfId="7485" xr:uid="{00000000-0005-0000-0000-0000821C0000}"/>
    <cellStyle name="20% - Accent1 2 2 5 3 7" xfId="7486" xr:uid="{00000000-0005-0000-0000-0000831C0000}"/>
    <cellStyle name="20% - Accent1 2 2 5 3 7 2" xfId="7487" xr:uid="{00000000-0005-0000-0000-0000841C0000}"/>
    <cellStyle name="20% - Accent1 2 2 5 3 7 2 2" xfId="7488" xr:uid="{00000000-0005-0000-0000-0000851C0000}"/>
    <cellStyle name="20% - Accent1 2 2 5 3 7 3" xfId="7489" xr:uid="{00000000-0005-0000-0000-0000861C0000}"/>
    <cellStyle name="20% - Accent1 2 2 5 3 8" xfId="7490" xr:uid="{00000000-0005-0000-0000-0000871C0000}"/>
    <cellStyle name="20% - Accent1 2 2 5 3 8 2" xfId="7491" xr:uid="{00000000-0005-0000-0000-0000881C0000}"/>
    <cellStyle name="20% - Accent1 2 2 5 3 8 2 2" xfId="7492" xr:uid="{00000000-0005-0000-0000-0000891C0000}"/>
    <cellStyle name="20% - Accent1 2 2 5 3 8 3" xfId="7493" xr:uid="{00000000-0005-0000-0000-00008A1C0000}"/>
    <cellStyle name="20% - Accent1 2 2 5 3 9" xfId="7494" xr:uid="{00000000-0005-0000-0000-00008B1C0000}"/>
    <cellStyle name="20% - Accent1 2 2 5 3 9 2" xfId="7495" xr:uid="{00000000-0005-0000-0000-00008C1C0000}"/>
    <cellStyle name="20% - Accent1 2 2 5 4" xfId="7496" xr:uid="{00000000-0005-0000-0000-00008D1C0000}"/>
    <cellStyle name="20% - Accent1 2 2 5 4 10" xfId="7497" xr:uid="{00000000-0005-0000-0000-00008E1C0000}"/>
    <cellStyle name="20% - Accent1 2 2 5 4 10 2" xfId="7498" xr:uid="{00000000-0005-0000-0000-00008F1C0000}"/>
    <cellStyle name="20% - Accent1 2 2 5 4 11" xfId="7499" xr:uid="{00000000-0005-0000-0000-0000901C0000}"/>
    <cellStyle name="20% - Accent1 2 2 5 4 2" xfId="7500" xr:uid="{00000000-0005-0000-0000-0000911C0000}"/>
    <cellStyle name="20% - Accent1 2 2 5 4 2 2" xfId="7501" xr:uid="{00000000-0005-0000-0000-0000921C0000}"/>
    <cellStyle name="20% - Accent1 2 2 5 4 2 2 2" xfId="7502" xr:uid="{00000000-0005-0000-0000-0000931C0000}"/>
    <cellStyle name="20% - Accent1 2 2 5 4 2 2 2 2" xfId="7503" xr:uid="{00000000-0005-0000-0000-0000941C0000}"/>
    <cellStyle name="20% - Accent1 2 2 5 4 2 2 2 2 2" xfId="7504" xr:uid="{00000000-0005-0000-0000-0000951C0000}"/>
    <cellStyle name="20% - Accent1 2 2 5 4 2 2 2 3" xfId="7505" xr:uid="{00000000-0005-0000-0000-0000961C0000}"/>
    <cellStyle name="20% - Accent1 2 2 5 4 2 2 3" xfId="7506" xr:uid="{00000000-0005-0000-0000-0000971C0000}"/>
    <cellStyle name="20% - Accent1 2 2 5 4 2 2 3 2" xfId="7507" xr:uid="{00000000-0005-0000-0000-0000981C0000}"/>
    <cellStyle name="20% - Accent1 2 2 5 4 2 2 4" xfId="7508" xr:uid="{00000000-0005-0000-0000-0000991C0000}"/>
    <cellStyle name="20% - Accent1 2 2 5 4 2 3" xfId="7509" xr:uid="{00000000-0005-0000-0000-00009A1C0000}"/>
    <cellStyle name="20% - Accent1 2 2 5 4 2 3 2" xfId="7510" xr:uid="{00000000-0005-0000-0000-00009B1C0000}"/>
    <cellStyle name="20% - Accent1 2 2 5 4 2 3 2 2" xfId="7511" xr:uid="{00000000-0005-0000-0000-00009C1C0000}"/>
    <cellStyle name="20% - Accent1 2 2 5 4 2 3 2 2 2" xfId="7512" xr:uid="{00000000-0005-0000-0000-00009D1C0000}"/>
    <cellStyle name="20% - Accent1 2 2 5 4 2 3 2 3" xfId="7513" xr:uid="{00000000-0005-0000-0000-00009E1C0000}"/>
    <cellStyle name="20% - Accent1 2 2 5 4 2 3 3" xfId="7514" xr:uid="{00000000-0005-0000-0000-00009F1C0000}"/>
    <cellStyle name="20% - Accent1 2 2 5 4 2 3 3 2" xfId="7515" xr:uid="{00000000-0005-0000-0000-0000A01C0000}"/>
    <cellStyle name="20% - Accent1 2 2 5 4 2 3 4" xfId="7516" xr:uid="{00000000-0005-0000-0000-0000A11C0000}"/>
    <cellStyle name="20% - Accent1 2 2 5 4 2 4" xfId="7517" xr:uid="{00000000-0005-0000-0000-0000A21C0000}"/>
    <cellStyle name="20% - Accent1 2 2 5 4 2 4 2" xfId="7518" xr:uid="{00000000-0005-0000-0000-0000A31C0000}"/>
    <cellStyle name="20% - Accent1 2 2 5 4 2 4 2 2" xfId="7519" xr:uid="{00000000-0005-0000-0000-0000A41C0000}"/>
    <cellStyle name="20% - Accent1 2 2 5 4 2 4 2 2 2" xfId="7520" xr:uid="{00000000-0005-0000-0000-0000A51C0000}"/>
    <cellStyle name="20% - Accent1 2 2 5 4 2 4 2 3" xfId="7521" xr:uid="{00000000-0005-0000-0000-0000A61C0000}"/>
    <cellStyle name="20% - Accent1 2 2 5 4 2 4 3" xfId="7522" xr:uid="{00000000-0005-0000-0000-0000A71C0000}"/>
    <cellStyle name="20% - Accent1 2 2 5 4 2 4 3 2" xfId="7523" xr:uid="{00000000-0005-0000-0000-0000A81C0000}"/>
    <cellStyle name="20% - Accent1 2 2 5 4 2 4 4" xfId="7524" xr:uid="{00000000-0005-0000-0000-0000A91C0000}"/>
    <cellStyle name="20% - Accent1 2 2 5 4 2 5" xfId="7525" xr:uid="{00000000-0005-0000-0000-0000AA1C0000}"/>
    <cellStyle name="20% - Accent1 2 2 5 4 2 5 2" xfId="7526" xr:uid="{00000000-0005-0000-0000-0000AB1C0000}"/>
    <cellStyle name="20% - Accent1 2 2 5 4 2 5 2 2" xfId="7527" xr:uid="{00000000-0005-0000-0000-0000AC1C0000}"/>
    <cellStyle name="20% - Accent1 2 2 5 4 2 5 3" xfId="7528" xr:uid="{00000000-0005-0000-0000-0000AD1C0000}"/>
    <cellStyle name="20% - Accent1 2 2 5 4 2 6" xfId="7529" xr:uid="{00000000-0005-0000-0000-0000AE1C0000}"/>
    <cellStyle name="20% - Accent1 2 2 5 4 2 6 2" xfId="7530" xr:uid="{00000000-0005-0000-0000-0000AF1C0000}"/>
    <cellStyle name="20% - Accent1 2 2 5 4 2 6 2 2" xfId="7531" xr:uid="{00000000-0005-0000-0000-0000B01C0000}"/>
    <cellStyle name="20% - Accent1 2 2 5 4 2 6 3" xfId="7532" xr:uid="{00000000-0005-0000-0000-0000B11C0000}"/>
    <cellStyle name="20% - Accent1 2 2 5 4 2 7" xfId="7533" xr:uid="{00000000-0005-0000-0000-0000B21C0000}"/>
    <cellStyle name="20% - Accent1 2 2 5 4 2 7 2" xfId="7534" xr:uid="{00000000-0005-0000-0000-0000B31C0000}"/>
    <cellStyle name="20% - Accent1 2 2 5 4 2 8" xfId="7535" xr:uid="{00000000-0005-0000-0000-0000B41C0000}"/>
    <cellStyle name="20% - Accent1 2 2 5 4 2 8 2" xfId="7536" xr:uid="{00000000-0005-0000-0000-0000B51C0000}"/>
    <cellStyle name="20% - Accent1 2 2 5 4 2 9" xfId="7537" xr:uid="{00000000-0005-0000-0000-0000B61C0000}"/>
    <cellStyle name="20% - Accent1 2 2 5 4 3" xfId="7538" xr:uid="{00000000-0005-0000-0000-0000B71C0000}"/>
    <cellStyle name="20% - Accent1 2 2 5 4 3 2" xfId="7539" xr:uid="{00000000-0005-0000-0000-0000B81C0000}"/>
    <cellStyle name="20% - Accent1 2 2 5 4 3 2 2" xfId="7540" xr:uid="{00000000-0005-0000-0000-0000B91C0000}"/>
    <cellStyle name="20% - Accent1 2 2 5 4 3 2 2 2" xfId="7541" xr:uid="{00000000-0005-0000-0000-0000BA1C0000}"/>
    <cellStyle name="20% - Accent1 2 2 5 4 3 2 2 2 2" xfId="7542" xr:uid="{00000000-0005-0000-0000-0000BB1C0000}"/>
    <cellStyle name="20% - Accent1 2 2 5 4 3 2 2 3" xfId="7543" xr:uid="{00000000-0005-0000-0000-0000BC1C0000}"/>
    <cellStyle name="20% - Accent1 2 2 5 4 3 2 3" xfId="7544" xr:uid="{00000000-0005-0000-0000-0000BD1C0000}"/>
    <cellStyle name="20% - Accent1 2 2 5 4 3 2 3 2" xfId="7545" xr:uid="{00000000-0005-0000-0000-0000BE1C0000}"/>
    <cellStyle name="20% - Accent1 2 2 5 4 3 2 4" xfId="7546" xr:uid="{00000000-0005-0000-0000-0000BF1C0000}"/>
    <cellStyle name="20% - Accent1 2 2 5 4 3 3" xfId="7547" xr:uid="{00000000-0005-0000-0000-0000C01C0000}"/>
    <cellStyle name="20% - Accent1 2 2 5 4 3 3 2" xfId="7548" xr:uid="{00000000-0005-0000-0000-0000C11C0000}"/>
    <cellStyle name="20% - Accent1 2 2 5 4 3 3 2 2" xfId="7549" xr:uid="{00000000-0005-0000-0000-0000C21C0000}"/>
    <cellStyle name="20% - Accent1 2 2 5 4 3 3 2 2 2" xfId="7550" xr:uid="{00000000-0005-0000-0000-0000C31C0000}"/>
    <cellStyle name="20% - Accent1 2 2 5 4 3 3 2 3" xfId="7551" xr:uid="{00000000-0005-0000-0000-0000C41C0000}"/>
    <cellStyle name="20% - Accent1 2 2 5 4 3 3 3" xfId="7552" xr:uid="{00000000-0005-0000-0000-0000C51C0000}"/>
    <cellStyle name="20% - Accent1 2 2 5 4 3 3 3 2" xfId="7553" xr:uid="{00000000-0005-0000-0000-0000C61C0000}"/>
    <cellStyle name="20% - Accent1 2 2 5 4 3 3 4" xfId="7554" xr:uid="{00000000-0005-0000-0000-0000C71C0000}"/>
    <cellStyle name="20% - Accent1 2 2 5 4 3 4" xfId="7555" xr:uid="{00000000-0005-0000-0000-0000C81C0000}"/>
    <cellStyle name="20% - Accent1 2 2 5 4 3 4 2" xfId="7556" xr:uid="{00000000-0005-0000-0000-0000C91C0000}"/>
    <cellStyle name="20% - Accent1 2 2 5 4 3 4 2 2" xfId="7557" xr:uid="{00000000-0005-0000-0000-0000CA1C0000}"/>
    <cellStyle name="20% - Accent1 2 2 5 4 3 4 2 2 2" xfId="7558" xr:uid="{00000000-0005-0000-0000-0000CB1C0000}"/>
    <cellStyle name="20% - Accent1 2 2 5 4 3 4 2 3" xfId="7559" xr:uid="{00000000-0005-0000-0000-0000CC1C0000}"/>
    <cellStyle name="20% - Accent1 2 2 5 4 3 4 3" xfId="7560" xr:uid="{00000000-0005-0000-0000-0000CD1C0000}"/>
    <cellStyle name="20% - Accent1 2 2 5 4 3 4 3 2" xfId="7561" xr:uid="{00000000-0005-0000-0000-0000CE1C0000}"/>
    <cellStyle name="20% - Accent1 2 2 5 4 3 4 4" xfId="7562" xr:uid="{00000000-0005-0000-0000-0000CF1C0000}"/>
    <cellStyle name="20% - Accent1 2 2 5 4 3 5" xfId="7563" xr:uid="{00000000-0005-0000-0000-0000D01C0000}"/>
    <cellStyle name="20% - Accent1 2 2 5 4 3 5 2" xfId="7564" xr:uid="{00000000-0005-0000-0000-0000D11C0000}"/>
    <cellStyle name="20% - Accent1 2 2 5 4 3 5 2 2" xfId="7565" xr:uid="{00000000-0005-0000-0000-0000D21C0000}"/>
    <cellStyle name="20% - Accent1 2 2 5 4 3 5 3" xfId="7566" xr:uid="{00000000-0005-0000-0000-0000D31C0000}"/>
    <cellStyle name="20% - Accent1 2 2 5 4 3 6" xfId="7567" xr:uid="{00000000-0005-0000-0000-0000D41C0000}"/>
    <cellStyle name="20% - Accent1 2 2 5 4 3 6 2" xfId="7568" xr:uid="{00000000-0005-0000-0000-0000D51C0000}"/>
    <cellStyle name="20% - Accent1 2 2 5 4 3 6 2 2" xfId="7569" xr:uid="{00000000-0005-0000-0000-0000D61C0000}"/>
    <cellStyle name="20% - Accent1 2 2 5 4 3 6 3" xfId="7570" xr:uid="{00000000-0005-0000-0000-0000D71C0000}"/>
    <cellStyle name="20% - Accent1 2 2 5 4 3 7" xfId="7571" xr:uid="{00000000-0005-0000-0000-0000D81C0000}"/>
    <cellStyle name="20% - Accent1 2 2 5 4 3 7 2" xfId="7572" xr:uid="{00000000-0005-0000-0000-0000D91C0000}"/>
    <cellStyle name="20% - Accent1 2 2 5 4 3 8" xfId="7573" xr:uid="{00000000-0005-0000-0000-0000DA1C0000}"/>
    <cellStyle name="20% - Accent1 2 2 5 4 3 8 2" xfId="7574" xr:uid="{00000000-0005-0000-0000-0000DB1C0000}"/>
    <cellStyle name="20% - Accent1 2 2 5 4 3 9" xfId="7575" xr:uid="{00000000-0005-0000-0000-0000DC1C0000}"/>
    <cellStyle name="20% - Accent1 2 2 5 4 4" xfId="7576" xr:uid="{00000000-0005-0000-0000-0000DD1C0000}"/>
    <cellStyle name="20% - Accent1 2 2 5 4 4 2" xfId="7577" xr:uid="{00000000-0005-0000-0000-0000DE1C0000}"/>
    <cellStyle name="20% - Accent1 2 2 5 4 4 2 2" xfId="7578" xr:uid="{00000000-0005-0000-0000-0000DF1C0000}"/>
    <cellStyle name="20% - Accent1 2 2 5 4 4 2 2 2" xfId="7579" xr:uid="{00000000-0005-0000-0000-0000E01C0000}"/>
    <cellStyle name="20% - Accent1 2 2 5 4 4 2 3" xfId="7580" xr:uid="{00000000-0005-0000-0000-0000E11C0000}"/>
    <cellStyle name="20% - Accent1 2 2 5 4 4 3" xfId="7581" xr:uid="{00000000-0005-0000-0000-0000E21C0000}"/>
    <cellStyle name="20% - Accent1 2 2 5 4 4 3 2" xfId="7582" xr:uid="{00000000-0005-0000-0000-0000E31C0000}"/>
    <cellStyle name="20% - Accent1 2 2 5 4 4 4" xfId="7583" xr:uid="{00000000-0005-0000-0000-0000E41C0000}"/>
    <cellStyle name="20% - Accent1 2 2 5 4 5" xfId="7584" xr:uid="{00000000-0005-0000-0000-0000E51C0000}"/>
    <cellStyle name="20% - Accent1 2 2 5 4 5 2" xfId="7585" xr:uid="{00000000-0005-0000-0000-0000E61C0000}"/>
    <cellStyle name="20% - Accent1 2 2 5 4 5 2 2" xfId="7586" xr:uid="{00000000-0005-0000-0000-0000E71C0000}"/>
    <cellStyle name="20% - Accent1 2 2 5 4 5 2 2 2" xfId="7587" xr:uid="{00000000-0005-0000-0000-0000E81C0000}"/>
    <cellStyle name="20% - Accent1 2 2 5 4 5 2 3" xfId="7588" xr:uid="{00000000-0005-0000-0000-0000E91C0000}"/>
    <cellStyle name="20% - Accent1 2 2 5 4 5 3" xfId="7589" xr:uid="{00000000-0005-0000-0000-0000EA1C0000}"/>
    <cellStyle name="20% - Accent1 2 2 5 4 5 3 2" xfId="7590" xr:uid="{00000000-0005-0000-0000-0000EB1C0000}"/>
    <cellStyle name="20% - Accent1 2 2 5 4 5 4" xfId="7591" xr:uid="{00000000-0005-0000-0000-0000EC1C0000}"/>
    <cellStyle name="20% - Accent1 2 2 5 4 6" xfId="7592" xr:uid="{00000000-0005-0000-0000-0000ED1C0000}"/>
    <cellStyle name="20% - Accent1 2 2 5 4 6 2" xfId="7593" xr:uid="{00000000-0005-0000-0000-0000EE1C0000}"/>
    <cellStyle name="20% - Accent1 2 2 5 4 6 2 2" xfId="7594" xr:uid="{00000000-0005-0000-0000-0000EF1C0000}"/>
    <cellStyle name="20% - Accent1 2 2 5 4 6 2 2 2" xfId="7595" xr:uid="{00000000-0005-0000-0000-0000F01C0000}"/>
    <cellStyle name="20% - Accent1 2 2 5 4 6 2 3" xfId="7596" xr:uid="{00000000-0005-0000-0000-0000F11C0000}"/>
    <cellStyle name="20% - Accent1 2 2 5 4 6 3" xfId="7597" xr:uid="{00000000-0005-0000-0000-0000F21C0000}"/>
    <cellStyle name="20% - Accent1 2 2 5 4 6 3 2" xfId="7598" xr:uid="{00000000-0005-0000-0000-0000F31C0000}"/>
    <cellStyle name="20% - Accent1 2 2 5 4 6 4" xfId="7599" xr:uid="{00000000-0005-0000-0000-0000F41C0000}"/>
    <cellStyle name="20% - Accent1 2 2 5 4 7" xfId="7600" xr:uid="{00000000-0005-0000-0000-0000F51C0000}"/>
    <cellStyle name="20% - Accent1 2 2 5 4 7 2" xfId="7601" xr:uid="{00000000-0005-0000-0000-0000F61C0000}"/>
    <cellStyle name="20% - Accent1 2 2 5 4 7 2 2" xfId="7602" xr:uid="{00000000-0005-0000-0000-0000F71C0000}"/>
    <cellStyle name="20% - Accent1 2 2 5 4 7 3" xfId="7603" xr:uid="{00000000-0005-0000-0000-0000F81C0000}"/>
    <cellStyle name="20% - Accent1 2 2 5 4 8" xfId="7604" xr:uid="{00000000-0005-0000-0000-0000F91C0000}"/>
    <cellStyle name="20% - Accent1 2 2 5 4 8 2" xfId="7605" xr:uid="{00000000-0005-0000-0000-0000FA1C0000}"/>
    <cellStyle name="20% - Accent1 2 2 5 4 8 2 2" xfId="7606" xr:uid="{00000000-0005-0000-0000-0000FB1C0000}"/>
    <cellStyle name="20% - Accent1 2 2 5 4 8 3" xfId="7607" xr:uid="{00000000-0005-0000-0000-0000FC1C0000}"/>
    <cellStyle name="20% - Accent1 2 2 5 4 9" xfId="7608" xr:uid="{00000000-0005-0000-0000-0000FD1C0000}"/>
    <cellStyle name="20% - Accent1 2 2 5 4 9 2" xfId="7609" xr:uid="{00000000-0005-0000-0000-0000FE1C0000}"/>
    <cellStyle name="20% - Accent1 2 2 5 5" xfId="7610" xr:uid="{00000000-0005-0000-0000-0000FF1C0000}"/>
    <cellStyle name="20% - Accent1 2 2 5 5 10" xfId="7611" xr:uid="{00000000-0005-0000-0000-0000001D0000}"/>
    <cellStyle name="20% - Accent1 2 2 5 5 10 2" xfId="7612" xr:uid="{00000000-0005-0000-0000-0000011D0000}"/>
    <cellStyle name="20% - Accent1 2 2 5 5 11" xfId="7613" xr:uid="{00000000-0005-0000-0000-0000021D0000}"/>
    <cellStyle name="20% - Accent1 2 2 5 5 2" xfId="7614" xr:uid="{00000000-0005-0000-0000-0000031D0000}"/>
    <cellStyle name="20% - Accent1 2 2 5 5 2 2" xfId="7615" xr:uid="{00000000-0005-0000-0000-0000041D0000}"/>
    <cellStyle name="20% - Accent1 2 2 5 5 2 2 2" xfId="7616" xr:uid="{00000000-0005-0000-0000-0000051D0000}"/>
    <cellStyle name="20% - Accent1 2 2 5 5 2 2 2 2" xfId="7617" xr:uid="{00000000-0005-0000-0000-0000061D0000}"/>
    <cellStyle name="20% - Accent1 2 2 5 5 2 2 2 2 2" xfId="7618" xr:uid="{00000000-0005-0000-0000-0000071D0000}"/>
    <cellStyle name="20% - Accent1 2 2 5 5 2 2 2 3" xfId="7619" xr:uid="{00000000-0005-0000-0000-0000081D0000}"/>
    <cellStyle name="20% - Accent1 2 2 5 5 2 2 3" xfId="7620" xr:uid="{00000000-0005-0000-0000-0000091D0000}"/>
    <cellStyle name="20% - Accent1 2 2 5 5 2 2 3 2" xfId="7621" xr:uid="{00000000-0005-0000-0000-00000A1D0000}"/>
    <cellStyle name="20% - Accent1 2 2 5 5 2 2 4" xfId="7622" xr:uid="{00000000-0005-0000-0000-00000B1D0000}"/>
    <cellStyle name="20% - Accent1 2 2 5 5 2 3" xfId="7623" xr:uid="{00000000-0005-0000-0000-00000C1D0000}"/>
    <cellStyle name="20% - Accent1 2 2 5 5 2 3 2" xfId="7624" xr:uid="{00000000-0005-0000-0000-00000D1D0000}"/>
    <cellStyle name="20% - Accent1 2 2 5 5 2 3 2 2" xfId="7625" xr:uid="{00000000-0005-0000-0000-00000E1D0000}"/>
    <cellStyle name="20% - Accent1 2 2 5 5 2 3 2 2 2" xfId="7626" xr:uid="{00000000-0005-0000-0000-00000F1D0000}"/>
    <cellStyle name="20% - Accent1 2 2 5 5 2 3 2 3" xfId="7627" xr:uid="{00000000-0005-0000-0000-0000101D0000}"/>
    <cellStyle name="20% - Accent1 2 2 5 5 2 3 3" xfId="7628" xr:uid="{00000000-0005-0000-0000-0000111D0000}"/>
    <cellStyle name="20% - Accent1 2 2 5 5 2 3 3 2" xfId="7629" xr:uid="{00000000-0005-0000-0000-0000121D0000}"/>
    <cellStyle name="20% - Accent1 2 2 5 5 2 3 4" xfId="7630" xr:uid="{00000000-0005-0000-0000-0000131D0000}"/>
    <cellStyle name="20% - Accent1 2 2 5 5 2 4" xfId="7631" xr:uid="{00000000-0005-0000-0000-0000141D0000}"/>
    <cellStyle name="20% - Accent1 2 2 5 5 2 4 2" xfId="7632" xr:uid="{00000000-0005-0000-0000-0000151D0000}"/>
    <cellStyle name="20% - Accent1 2 2 5 5 2 4 2 2" xfId="7633" xr:uid="{00000000-0005-0000-0000-0000161D0000}"/>
    <cellStyle name="20% - Accent1 2 2 5 5 2 4 2 2 2" xfId="7634" xr:uid="{00000000-0005-0000-0000-0000171D0000}"/>
    <cellStyle name="20% - Accent1 2 2 5 5 2 4 2 3" xfId="7635" xr:uid="{00000000-0005-0000-0000-0000181D0000}"/>
    <cellStyle name="20% - Accent1 2 2 5 5 2 4 3" xfId="7636" xr:uid="{00000000-0005-0000-0000-0000191D0000}"/>
    <cellStyle name="20% - Accent1 2 2 5 5 2 4 3 2" xfId="7637" xr:uid="{00000000-0005-0000-0000-00001A1D0000}"/>
    <cellStyle name="20% - Accent1 2 2 5 5 2 4 4" xfId="7638" xr:uid="{00000000-0005-0000-0000-00001B1D0000}"/>
    <cellStyle name="20% - Accent1 2 2 5 5 2 5" xfId="7639" xr:uid="{00000000-0005-0000-0000-00001C1D0000}"/>
    <cellStyle name="20% - Accent1 2 2 5 5 2 5 2" xfId="7640" xr:uid="{00000000-0005-0000-0000-00001D1D0000}"/>
    <cellStyle name="20% - Accent1 2 2 5 5 2 5 2 2" xfId="7641" xr:uid="{00000000-0005-0000-0000-00001E1D0000}"/>
    <cellStyle name="20% - Accent1 2 2 5 5 2 5 3" xfId="7642" xr:uid="{00000000-0005-0000-0000-00001F1D0000}"/>
    <cellStyle name="20% - Accent1 2 2 5 5 2 6" xfId="7643" xr:uid="{00000000-0005-0000-0000-0000201D0000}"/>
    <cellStyle name="20% - Accent1 2 2 5 5 2 6 2" xfId="7644" xr:uid="{00000000-0005-0000-0000-0000211D0000}"/>
    <cellStyle name="20% - Accent1 2 2 5 5 2 6 2 2" xfId="7645" xr:uid="{00000000-0005-0000-0000-0000221D0000}"/>
    <cellStyle name="20% - Accent1 2 2 5 5 2 6 3" xfId="7646" xr:uid="{00000000-0005-0000-0000-0000231D0000}"/>
    <cellStyle name="20% - Accent1 2 2 5 5 2 7" xfId="7647" xr:uid="{00000000-0005-0000-0000-0000241D0000}"/>
    <cellStyle name="20% - Accent1 2 2 5 5 2 7 2" xfId="7648" xr:uid="{00000000-0005-0000-0000-0000251D0000}"/>
    <cellStyle name="20% - Accent1 2 2 5 5 2 8" xfId="7649" xr:uid="{00000000-0005-0000-0000-0000261D0000}"/>
    <cellStyle name="20% - Accent1 2 2 5 5 2 8 2" xfId="7650" xr:uid="{00000000-0005-0000-0000-0000271D0000}"/>
    <cellStyle name="20% - Accent1 2 2 5 5 2 9" xfId="7651" xr:uid="{00000000-0005-0000-0000-0000281D0000}"/>
    <cellStyle name="20% - Accent1 2 2 5 5 3" xfId="7652" xr:uid="{00000000-0005-0000-0000-0000291D0000}"/>
    <cellStyle name="20% - Accent1 2 2 5 5 3 2" xfId="7653" xr:uid="{00000000-0005-0000-0000-00002A1D0000}"/>
    <cellStyle name="20% - Accent1 2 2 5 5 3 2 2" xfId="7654" xr:uid="{00000000-0005-0000-0000-00002B1D0000}"/>
    <cellStyle name="20% - Accent1 2 2 5 5 3 2 2 2" xfId="7655" xr:uid="{00000000-0005-0000-0000-00002C1D0000}"/>
    <cellStyle name="20% - Accent1 2 2 5 5 3 2 2 2 2" xfId="7656" xr:uid="{00000000-0005-0000-0000-00002D1D0000}"/>
    <cellStyle name="20% - Accent1 2 2 5 5 3 2 2 3" xfId="7657" xr:uid="{00000000-0005-0000-0000-00002E1D0000}"/>
    <cellStyle name="20% - Accent1 2 2 5 5 3 2 3" xfId="7658" xr:uid="{00000000-0005-0000-0000-00002F1D0000}"/>
    <cellStyle name="20% - Accent1 2 2 5 5 3 2 3 2" xfId="7659" xr:uid="{00000000-0005-0000-0000-0000301D0000}"/>
    <cellStyle name="20% - Accent1 2 2 5 5 3 2 4" xfId="7660" xr:uid="{00000000-0005-0000-0000-0000311D0000}"/>
    <cellStyle name="20% - Accent1 2 2 5 5 3 3" xfId="7661" xr:uid="{00000000-0005-0000-0000-0000321D0000}"/>
    <cellStyle name="20% - Accent1 2 2 5 5 3 3 2" xfId="7662" xr:uid="{00000000-0005-0000-0000-0000331D0000}"/>
    <cellStyle name="20% - Accent1 2 2 5 5 3 3 2 2" xfId="7663" xr:uid="{00000000-0005-0000-0000-0000341D0000}"/>
    <cellStyle name="20% - Accent1 2 2 5 5 3 3 2 2 2" xfId="7664" xr:uid="{00000000-0005-0000-0000-0000351D0000}"/>
    <cellStyle name="20% - Accent1 2 2 5 5 3 3 2 3" xfId="7665" xr:uid="{00000000-0005-0000-0000-0000361D0000}"/>
    <cellStyle name="20% - Accent1 2 2 5 5 3 3 3" xfId="7666" xr:uid="{00000000-0005-0000-0000-0000371D0000}"/>
    <cellStyle name="20% - Accent1 2 2 5 5 3 3 3 2" xfId="7667" xr:uid="{00000000-0005-0000-0000-0000381D0000}"/>
    <cellStyle name="20% - Accent1 2 2 5 5 3 3 4" xfId="7668" xr:uid="{00000000-0005-0000-0000-0000391D0000}"/>
    <cellStyle name="20% - Accent1 2 2 5 5 3 4" xfId="7669" xr:uid="{00000000-0005-0000-0000-00003A1D0000}"/>
    <cellStyle name="20% - Accent1 2 2 5 5 3 4 2" xfId="7670" xr:uid="{00000000-0005-0000-0000-00003B1D0000}"/>
    <cellStyle name="20% - Accent1 2 2 5 5 3 4 2 2" xfId="7671" xr:uid="{00000000-0005-0000-0000-00003C1D0000}"/>
    <cellStyle name="20% - Accent1 2 2 5 5 3 4 2 2 2" xfId="7672" xr:uid="{00000000-0005-0000-0000-00003D1D0000}"/>
    <cellStyle name="20% - Accent1 2 2 5 5 3 4 2 3" xfId="7673" xr:uid="{00000000-0005-0000-0000-00003E1D0000}"/>
    <cellStyle name="20% - Accent1 2 2 5 5 3 4 3" xfId="7674" xr:uid="{00000000-0005-0000-0000-00003F1D0000}"/>
    <cellStyle name="20% - Accent1 2 2 5 5 3 4 3 2" xfId="7675" xr:uid="{00000000-0005-0000-0000-0000401D0000}"/>
    <cellStyle name="20% - Accent1 2 2 5 5 3 4 4" xfId="7676" xr:uid="{00000000-0005-0000-0000-0000411D0000}"/>
    <cellStyle name="20% - Accent1 2 2 5 5 3 5" xfId="7677" xr:uid="{00000000-0005-0000-0000-0000421D0000}"/>
    <cellStyle name="20% - Accent1 2 2 5 5 3 5 2" xfId="7678" xr:uid="{00000000-0005-0000-0000-0000431D0000}"/>
    <cellStyle name="20% - Accent1 2 2 5 5 3 5 2 2" xfId="7679" xr:uid="{00000000-0005-0000-0000-0000441D0000}"/>
    <cellStyle name="20% - Accent1 2 2 5 5 3 5 3" xfId="7680" xr:uid="{00000000-0005-0000-0000-0000451D0000}"/>
    <cellStyle name="20% - Accent1 2 2 5 5 3 6" xfId="7681" xr:uid="{00000000-0005-0000-0000-0000461D0000}"/>
    <cellStyle name="20% - Accent1 2 2 5 5 3 6 2" xfId="7682" xr:uid="{00000000-0005-0000-0000-0000471D0000}"/>
    <cellStyle name="20% - Accent1 2 2 5 5 3 6 2 2" xfId="7683" xr:uid="{00000000-0005-0000-0000-0000481D0000}"/>
    <cellStyle name="20% - Accent1 2 2 5 5 3 6 3" xfId="7684" xr:uid="{00000000-0005-0000-0000-0000491D0000}"/>
    <cellStyle name="20% - Accent1 2 2 5 5 3 7" xfId="7685" xr:uid="{00000000-0005-0000-0000-00004A1D0000}"/>
    <cellStyle name="20% - Accent1 2 2 5 5 3 7 2" xfId="7686" xr:uid="{00000000-0005-0000-0000-00004B1D0000}"/>
    <cellStyle name="20% - Accent1 2 2 5 5 3 8" xfId="7687" xr:uid="{00000000-0005-0000-0000-00004C1D0000}"/>
    <cellStyle name="20% - Accent1 2 2 5 5 3 8 2" xfId="7688" xr:uid="{00000000-0005-0000-0000-00004D1D0000}"/>
    <cellStyle name="20% - Accent1 2 2 5 5 3 9" xfId="7689" xr:uid="{00000000-0005-0000-0000-00004E1D0000}"/>
    <cellStyle name="20% - Accent1 2 2 5 5 4" xfId="7690" xr:uid="{00000000-0005-0000-0000-00004F1D0000}"/>
    <cellStyle name="20% - Accent1 2 2 5 5 4 2" xfId="7691" xr:uid="{00000000-0005-0000-0000-0000501D0000}"/>
    <cellStyle name="20% - Accent1 2 2 5 5 4 2 2" xfId="7692" xr:uid="{00000000-0005-0000-0000-0000511D0000}"/>
    <cellStyle name="20% - Accent1 2 2 5 5 4 2 2 2" xfId="7693" xr:uid="{00000000-0005-0000-0000-0000521D0000}"/>
    <cellStyle name="20% - Accent1 2 2 5 5 4 2 3" xfId="7694" xr:uid="{00000000-0005-0000-0000-0000531D0000}"/>
    <cellStyle name="20% - Accent1 2 2 5 5 4 3" xfId="7695" xr:uid="{00000000-0005-0000-0000-0000541D0000}"/>
    <cellStyle name="20% - Accent1 2 2 5 5 4 3 2" xfId="7696" xr:uid="{00000000-0005-0000-0000-0000551D0000}"/>
    <cellStyle name="20% - Accent1 2 2 5 5 4 4" xfId="7697" xr:uid="{00000000-0005-0000-0000-0000561D0000}"/>
    <cellStyle name="20% - Accent1 2 2 5 5 5" xfId="7698" xr:uid="{00000000-0005-0000-0000-0000571D0000}"/>
    <cellStyle name="20% - Accent1 2 2 5 5 5 2" xfId="7699" xr:uid="{00000000-0005-0000-0000-0000581D0000}"/>
    <cellStyle name="20% - Accent1 2 2 5 5 5 2 2" xfId="7700" xr:uid="{00000000-0005-0000-0000-0000591D0000}"/>
    <cellStyle name="20% - Accent1 2 2 5 5 5 2 2 2" xfId="7701" xr:uid="{00000000-0005-0000-0000-00005A1D0000}"/>
    <cellStyle name="20% - Accent1 2 2 5 5 5 2 3" xfId="7702" xr:uid="{00000000-0005-0000-0000-00005B1D0000}"/>
    <cellStyle name="20% - Accent1 2 2 5 5 5 3" xfId="7703" xr:uid="{00000000-0005-0000-0000-00005C1D0000}"/>
    <cellStyle name="20% - Accent1 2 2 5 5 5 3 2" xfId="7704" xr:uid="{00000000-0005-0000-0000-00005D1D0000}"/>
    <cellStyle name="20% - Accent1 2 2 5 5 5 4" xfId="7705" xr:uid="{00000000-0005-0000-0000-00005E1D0000}"/>
    <cellStyle name="20% - Accent1 2 2 5 5 6" xfId="7706" xr:uid="{00000000-0005-0000-0000-00005F1D0000}"/>
    <cellStyle name="20% - Accent1 2 2 5 5 6 2" xfId="7707" xr:uid="{00000000-0005-0000-0000-0000601D0000}"/>
    <cellStyle name="20% - Accent1 2 2 5 5 6 2 2" xfId="7708" xr:uid="{00000000-0005-0000-0000-0000611D0000}"/>
    <cellStyle name="20% - Accent1 2 2 5 5 6 2 2 2" xfId="7709" xr:uid="{00000000-0005-0000-0000-0000621D0000}"/>
    <cellStyle name="20% - Accent1 2 2 5 5 6 2 3" xfId="7710" xr:uid="{00000000-0005-0000-0000-0000631D0000}"/>
    <cellStyle name="20% - Accent1 2 2 5 5 6 3" xfId="7711" xr:uid="{00000000-0005-0000-0000-0000641D0000}"/>
    <cellStyle name="20% - Accent1 2 2 5 5 6 3 2" xfId="7712" xr:uid="{00000000-0005-0000-0000-0000651D0000}"/>
    <cellStyle name="20% - Accent1 2 2 5 5 6 4" xfId="7713" xr:uid="{00000000-0005-0000-0000-0000661D0000}"/>
    <cellStyle name="20% - Accent1 2 2 5 5 7" xfId="7714" xr:uid="{00000000-0005-0000-0000-0000671D0000}"/>
    <cellStyle name="20% - Accent1 2 2 5 5 7 2" xfId="7715" xr:uid="{00000000-0005-0000-0000-0000681D0000}"/>
    <cellStyle name="20% - Accent1 2 2 5 5 7 2 2" xfId="7716" xr:uid="{00000000-0005-0000-0000-0000691D0000}"/>
    <cellStyle name="20% - Accent1 2 2 5 5 7 3" xfId="7717" xr:uid="{00000000-0005-0000-0000-00006A1D0000}"/>
    <cellStyle name="20% - Accent1 2 2 5 5 8" xfId="7718" xr:uid="{00000000-0005-0000-0000-00006B1D0000}"/>
    <cellStyle name="20% - Accent1 2 2 5 5 8 2" xfId="7719" xr:uid="{00000000-0005-0000-0000-00006C1D0000}"/>
    <cellStyle name="20% - Accent1 2 2 5 5 8 2 2" xfId="7720" xr:uid="{00000000-0005-0000-0000-00006D1D0000}"/>
    <cellStyle name="20% - Accent1 2 2 5 5 8 3" xfId="7721" xr:uid="{00000000-0005-0000-0000-00006E1D0000}"/>
    <cellStyle name="20% - Accent1 2 2 5 5 9" xfId="7722" xr:uid="{00000000-0005-0000-0000-00006F1D0000}"/>
    <cellStyle name="20% - Accent1 2 2 5 5 9 2" xfId="7723" xr:uid="{00000000-0005-0000-0000-0000701D0000}"/>
    <cellStyle name="20% - Accent1 2 2 5 6" xfId="7724" xr:uid="{00000000-0005-0000-0000-0000711D0000}"/>
    <cellStyle name="20% - Accent1 2 2 5 6 2" xfId="7725" xr:uid="{00000000-0005-0000-0000-0000721D0000}"/>
    <cellStyle name="20% - Accent1 2 2 5 6 2 2" xfId="7726" xr:uid="{00000000-0005-0000-0000-0000731D0000}"/>
    <cellStyle name="20% - Accent1 2 2 5 6 2 2 2" xfId="7727" xr:uid="{00000000-0005-0000-0000-0000741D0000}"/>
    <cellStyle name="20% - Accent1 2 2 5 6 2 2 2 2" xfId="7728" xr:uid="{00000000-0005-0000-0000-0000751D0000}"/>
    <cellStyle name="20% - Accent1 2 2 5 6 2 2 3" xfId="7729" xr:uid="{00000000-0005-0000-0000-0000761D0000}"/>
    <cellStyle name="20% - Accent1 2 2 5 6 2 3" xfId="7730" xr:uid="{00000000-0005-0000-0000-0000771D0000}"/>
    <cellStyle name="20% - Accent1 2 2 5 6 2 3 2" xfId="7731" xr:uid="{00000000-0005-0000-0000-0000781D0000}"/>
    <cellStyle name="20% - Accent1 2 2 5 6 2 4" xfId="7732" xr:uid="{00000000-0005-0000-0000-0000791D0000}"/>
    <cellStyle name="20% - Accent1 2 2 5 6 3" xfId="7733" xr:uid="{00000000-0005-0000-0000-00007A1D0000}"/>
    <cellStyle name="20% - Accent1 2 2 5 6 3 2" xfId="7734" xr:uid="{00000000-0005-0000-0000-00007B1D0000}"/>
    <cellStyle name="20% - Accent1 2 2 5 6 3 2 2" xfId="7735" xr:uid="{00000000-0005-0000-0000-00007C1D0000}"/>
    <cellStyle name="20% - Accent1 2 2 5 6 3 2 2 2" xfId="7736" xr:uid="{00000000-0005-0000-0000-00007D1D0000}"/>
    <cellStyle name="20% - Accent1 2 2 5 6 3 2 3" xfId="7737" xr:uid="{00000000-0005-0000-0000-00007E1D0000}"/>
    <cellStyle name="20% - Accent1 2 2 5 6 3 3" xfId="7738" xr:uid="{00000000-0005-0000-0000-00007F1D0000}"/>
    <cellStyle name="20% - Accent1 2 2 5 6 3 3 2" xfId="7739" xr:uid="{00000000-0005-0000-0000-0000801D0000}"/>
    <cellStyle name="20% - Accent1 2 2 5 6 3 4" xfId="7740" xr:uid="{00000000-0005-0000-0000-0000811D0000}"/>
    <cellStyle name="20% - Accent1 2 2 5 6 4" xfId="7741" xr:uid="{00000000-0005-0000-0000-0000821D0000}"/>
    <cellStyle name="20% - Accent1 2 2 5 6 4 2" xfId="7742" xr:uid="{00000000-0005-0000-0000-0000831D0000}"/>
    <cellStyle name="20% - Accent1 2 2 5 6 4 2 2" xfId="7743" xr:uid="{00000000-0005-0000-0000-0000841D0000}"/>
    <cellStyle name="20% - Accent1 2 2 5 6 4 2 2 2" xfId="7744" xr:uid="{00000000-0005-0000-0000-0000851D0000}"/>
    <cellStyle name="20% - Accent1 2 2 5 6 4 2 3" xfId="7745" xr:uid="{00000000-0005-0000-0000-0000861D0000}"/>
    <cellStyle name="20% - Accent1 2 2 5 6 4 3" xfId="7746" xr:uid="{00000000-0005-0000-0000-0000871D0000}"/>
    <cellStyle name="20% - Accent1 2 2 5 6 4 3 2" xfId="7747" xr:uid="{00000000-0005-0000-0000-0000881D0000}"/>
    <cellStyle name="20% - Accent1 2 2 5 6 4 4" xfId="7748" xr:uid="{00000000-0005-0000-0000-0000891D0000}"/>
    <cellStyle name="20% - Accent1 2 2 5 6 5" xfId="7749" xr:uid="{00000000-0005-0000-0000-00008A1D0000}"/>
    <cellStyle name="20% - Accent1 2 2 5 6 5 2" xfId="7750" xr:uid="{00000000-0005-0000-0000-00008B1D0000}"/>
    <cellStyle name="20% - Accent1 2 2 5 6 5 2 2" xfId="7751" xr:uid="{00000000-0005-0000-0000-00008C1D0000}"/>
    <cellStyle name="20% - Accent1 2 2 5 6 5 3" xfId="7752" xr:uid="{00000000-0005-0000-0000-00008D1D0000}"/>
    <cellStyle name="20% - Accent1 2 2 5 6 6" xfId="7753" xr:uid="{00000000-0005-0000-0000-00008E1D0000}"/>
    <cellStyle name="20% - Accent1 2 2 5 6 6 2" xfId="7754" xr:uid="{00000000-0005-0000-0000-00008F1D0000}"/>
    <cellStyle name="20% - Accent1 2 2 5 6 6 2 2" xfId="7755" xr:uid="{00000000-0005-0000-0000-0000901D0000}"/>
    <cellStyle name="20% - Accent1 2 2 5 6 6 3" xfId="7756" xr:uid="{00000000-0005-0000-0000-0000911D0000}"/>
    <cellStyle name="20% - Accent1 2 2 5 6 7" xfId="7757" xr:uid="{00000000-0005-0000-0000-0000921D0000}"/>
    <cellStyle name="20% - Accent1 2 2 5 6 7 2" xfId="7758" xr:uid="{00000000-0005-0000-0000-0000931D0000}"/>
    <cellStyle name="20% - Accent1 2 2 5 6 8" xfId="7759" xr:uid="{00000000-0005-0000-0000-0000941D0000}"/>
    <cellStyle name="20% - Accent1 2 2 5 6 8 2" xfId="7760" xr:uid="{00000000-0005-0000-0000-0000951D0000}"/>
    <cellStyle name="20% - Accent1 2 2 5 6 9" xfId="7761" xr:uid="{00000000-0005-0000-0000-0000961D0000}"/>
    <cellStyle name="20% - Accent1 2 2 5 7" xfId="7762" xr:uid="{00000000-0005-0000-0000-0000971D0000}"/>
    <cellStyle name="20% - Accent1 2 2 5 7 2" xfId="7763" xr:uid="{00000000-0005-0000-0000-0000981D0000}"/>
    <cellStyle name="20% - Accent1 2 2 5 7 2 2" xfId="7764" xr:uid="{00000000-0005-0000-0000-0000991D0000}"/>
    <cellStyle name="20% - Accent1 2 2 5 7 2 2 2" xfId="7765" xr:uid="{00000000-0005-0000-0000-00009A1D0000}"/>
    <cellStyle name="20% - Accent1 2 2 5 7 2 2 2 2" xfId="7766" xr:uid="{00000000-0005-0000-0000-00009B1D0000}"/>
    <cellStyle name="20% - Accent1 2 2 5 7 2 2 3" xfId="7767" xr:uid="{00000000-0005-0000-0000-00009C1D0000}"/>
    <cellStyle name="20% - Accent1 2 2 5 7 2 3" xfId="7768" xr:uid="{00000000-0005-0000-0000-00009D1D0000}"/>
    <cellStyle name="20% - Accent1 2 2 5 7 2 3 2" xfId="7769" xr:uid="{00000000-0005-0000-0000-00009E1D0000}"/>
    <cellStyle name="20% - Accent1 2 2 5 7 2 4" xfId="7770" xr:uid="{00000000-0005-0000-0000-00009F1D0000}"/>
    <cellStyle name="20% - Accent1 2 2 5 7 3" xfId="7771" xr:uid="{00000000-0005-0000-0000-0000A01D0000}"/>
    <cellStyle name="20% - Accent1 2 2 5 7 3 2" xfId="7772" xr:uid="{00000000-0005-0000-0000-0000A11D0000}"/>
    <cellStyle name="20% - Accent1 2 2 5 7 3 2 2" xfId="7773" xr:uid="{00000000-0005-0000-0000-0000A21D0000}"/>
    <cellStyle name="20% - Accent1 2 2 5 7 3 2 2 2" xfId="7774" xr:uid="{00000000-0005-0000-0000-0000A31D0000}"/>
    <cellStyle name="20% - Accent1 2 2 5 7 3 2 3" xfId="7775" xr:uid="{00000000-0005-0000-0000-0000A41D0000}"/>
    <cellStyle name="20% - Accent1 2 2 5 7 3 3" xfId="7776" xr:uid="{00000000-0005-0000-0000-0000A51D0000}"/>
    <cellStyle name="20% - Accent1 2 2 5 7 3 3 2" xfId="7777" xr:uid="{00000000-0005-0000-0000-0000A61D0000}"/>
    <cellStyle name="20% - Accent1 2 2 5 7 3 4" xfId="7778" xr:uid="{00000000-0005-0000-0000-0000A71D0000}"/>
    <cellStyle name="20% - Accent1 2 2 5 7 4" xfId="7779" xr:uid="{00000000-0005-0000-0000-0000A81D0000}"/>
    <cellStyle name="20% - Accent1 2 2 5 7 4 2" xfId="7780" xr:uid="{00000000-0005-0000-0000-0000A91D0000}"/>
    <cellStyle name="20% - Accent1 2 2 5 7 4 2 2" xfId="7781" xr:uid="{00000000-0005-0000-0000-0000AA1D0000}"/>
    <cellStyle name="20% - Accent1 2 2 5 7 4 2 2 2" xfId="7782" xr:uid="{00000000-0005-0000-0000-0000AB1D0000}"/>
    <cellStyle name="20% - Accent1 2 2 5 7 4 2 3" xfId="7783" xr:uid="{00000000-0005-0000-0000-0000AC1D0000}"/>
    <cellStyle name="20% - Accent1 2 2 5 7 4 3" xfId="7784" xr:uid="{00000000-0005-0000-0000-0000AD1D0000}"/>
    <cellStyle name="20% - Accent1 2 2 5 7 4 3 2" xfId="7785" xr:uid="{00000000-0005-0000-0000-0000AE1D0000}"/>
    <cellStyle name="20% - Accent1 2 2 5 7 4 4" xfId="7786" xr:uid="{00000000-0005-0000-0000-0000AF1D0000}"/>
    <cellStyle name="20% - Accent1 2 2 5 7 5" xfId="7787" xr:uid="{00000000-0005-0000-0000-0000B01D0000}"/>
    <cellStyle name="20% - Accent1 2 2 5 7 5 2" xfId="7788" xr:uid="{00000000-0005-0000-0000-0000B11D0000}"/>
    <cellStyle name="20% - Accent1 2 2 5 7 5 2 2" xfId="7789" xr:uid="{00000000-0005-0000-0000-0000B21D0000}"/>
    <cellStyle name="20% - Accent1 2 2 5 7 5 3" xfId="7790" xr:uid="{00000000-0005-0000-0000-0000B31D0000}"/>
    <cellStyle name="20% - Accent1 2 2 5 7 6" xfId="7791" xr:uid="{00000000-0005-0000-0000-0000B41D0000}"/>
    <cellStyle name="20% - Accent1 2 2 5 7 6 2" xfId="7792" xr:uid="{00000000-0005-0000-0000-0000B51D0000}"/>
    <cellStyle name="20% - Accent1 2 2 5 7 6 2 2" xfId="7793" xr:uid="{00000000-0005-0000-0000-0000B61D0000}"/>
    <cellStyle name="20% - Accent1 2 2 5 7 6 3" xfId="7794" xr:uid="{00000000-0005-0000-0000-0000B71D0000}"/>
    <cellStyle name="20% - Accent1 2 2 5 7 7" xfId="7795" xr:uid="{00000000-0005-0000-0000-0000B81D0000}"/>
    <cellStyle name="20% - Accent1 2 2 5 7 7 2" xfId="7796" xr:uid="{00000000-0005-0000-0000-0000B91D0000}"/>
    <cellStyle name="20% - Accent1 2 2 5 7 8" xfId="7797" xr:uid="{00000000-0005-0000-0000-0000BA1D0000}"/>
    <cellStyle name="20% - Accent1 2 2 5 7 8 2" xfId="7798" xr:uid="{00000000-0005-0000-0000-0000BB1D0000}"/>
    <cellStyle name="20% - Accent1 2 2 5 7 9" xfId="7799" xr:uid="{00000000-0005-0000-0000-0000BC1D0000}"/>
    <cellStyle name="20% - Accent1 2 2 5 8" xfId="7800" xr:uid="{00000000-0005-0000-0000-0000BD1D0000}"/>
    <cellStyle name="20% - Accent1 2 2 5 8 2" xfId="7801" xr:uid="{00000000-0005-0000-0000-0000BE1D0000}"/>
    <cellStyle name="20% - Accent1 2 2 5 8 2 2" xfId="7802" xr:uid="{00000000-0005-0000-0000-0000BF1D0000}"/>
    <cellStyle name="20% - Accent1 2 2 5 8 2 2 2" xfId="7803" xr:uid="{00000000-0005-0000-0000-0000C01D0000}"/>
    <cellStyle name="20% - Accent1 2 2 5 8 2 3" xfId="7804" xr:uid="{00000000-0005-0000-0000-0000C11D0000}"/>
    <cellStyle name="20% - Accent1 2 2 5 8 3" xfId="7805" xr:uid="{00000000-0005-0000-0000-0000C21D0000}"/>
    <cellStyle name="20% - Accent1 2 2 5 8 3 2" xfId="7806" xr:uid="{00000000-0005-0000-0000-0000C31D0000}"/>
    <cellStyle name="20% - Accent1 2 2 5 8 4" xfId="7807" xr:uid="{00000000-0005-0000-0000-0000C41D0000}"/>
    <cellStyle name="20% - Accent1 2 2 5 9" xfId="7808" xr:uid="{00000000-0005-0000-0000-0000C51D0000}"/>
    <cellStyle name="20% - Accent1 2 2 5 9 2" xfId="7809" xr:uid="{00000000-0005-0000-0000-0000C61D0000}"/>
    <cellStyle name="20% - Accent1 2 2 5 9 2 2" xfId="7810" xr:uid="{00000000-0005-0000-0000-0000C71D0000}"/>
    <cellStyle name="20% - Accent1 2 2 5 9 2 2 2" xfId="7811" xr:uid="{00000000-0005-0000-0000-0000C81D0000}"/>
    <cellStyle name="20% - Accent1 2 2 5 9 2 3" xfId="7812" xr:uid="{00000000-0005-0000-0000-0000C91D0000}"/>
    <cellStyle name="20% - Accent1 2 2 5 9 3" xfId="7813" xr:uid="{00000000-0005-0000-0000-0000CA1D0000}"/>
    <cellStyle name="20% - Accent1 2 2 5 9 3 2" xfId="7814" xr:uid="{00000000-0005-0000-0000-0000CB1D0000}"/>
    <cellStyle name="20% - Accent1 2 2 5 9 4" xfId="7815" xr:uid="{00000000-0005-0000-0000-0000CC1D0000}"/>
    <cellStyle name="20% - Accent1 2 2 6" xfId="7816" xr:uid="{00000000-0005-0000-0000-0000CD1D0000}"/>
    <cellStyle name="20% - Accent1 2 2 6 10" xfId="7817" xr:uid="{00000000-0005-0000-0000-0000CE1D0000}"/>
    <cellStyle name="20% - Accent1 2 2 6 10 2" xfId="7818" xr:uid="{00000000-0005-0000-0000-0000CF1D0000}"/>
    <cellStyle name="20% - Accent1 2 2 6 10 2 2" xfId="7819" xr:uid="{00000000-0005-0000-0000-0000D01D0000}"/>
    <cellStyle name="20% - Accent1 2 2 6 10 3" xfId="7820" xr:uid="{00000000-0005-0000-0000-0000D11D0000}"/>
    <cellStyle name="20% - Accent1 2 2 6 11" xfId="7821" xr:uid="{00000000-0005-0000-0000-0000D21D0000}"/>
    <cellStyle name="20% - Accent1 2 2 6 11 2" xfId="7822" xr:uid="{00000000-0005-0000-0000-0000D31D0000}"/>
    <cellStyle name="20% - Accent1 2 2 6 11 2 2" xfId="7823" xr:uid="{00000000-0005-0000-0000-0000D41D0000}"/>
    <cellStyle name="20% - Accent1 2 2 6 11 3" xfId="7824" xr:uid="{00000000-0005-0000-0000-0000D51D0000}"/>
    <cellStyle name="20% - Accent1 2 2 6 12" xfId="7825" xr:uid="{00000000-0005-0000-0000-0000D61D0000}"/>
    <cellStyle name="20% - Accent1 2 2 6 12 2" xfId="7826" xr:uid="{00000000-0005-0000-0000-0000D71D0000}"/>
    <cellStyle name="20% - Accent1 2 2 6 13" xfId="7827" xr:uid="{00000000-0005-0000-0000-0000D81D0000}"/>
    <cellStyle name="20% - Accent1 2 2 6 13 2" xfId="7828" xr:uid="{00000000-0005-0000-0000-0000D91D0000}"/>
    <cellStyle name="20% - Accent1 2 2 6 14" xfId="7829" xr:uid="{00000000-0005-0000-0000-0000DA1D0000}"/>
    <cellStyle name="20% - Accent1 2 2 6 2" xfId="7830" xr:uid="{00000000-0005-0000-0000-0000DB1D0000}"/>
    <cellStyle name="20% - Accent1 2 2 6 2 10" xfId="7831" xr:uid="{00000000-0005-0000-0000-0000DC1D0000}"/>
    <cellStyle name="20% - Accent1 2 2 6 2 10 2" xfId="7832" xr:uid="{00000000-0005-0000-0000-0000DD1D0000}"/>
    <cellStyle name="20% - Accent1 2 2 6 2 11" xfId="7833" xr:uid="{00000000-0005-0000-0000-0000DE1D0000}"/>
    <cellStyle name="20% - Accent1 2 2 6 2 2" xfId="7834" xr:uid="{00000000-0005-0000-0000-0000DF1D0000}"/>
    <cellStyle name="20% - Accent1 2 2 6 2 2 2" xfId="7835" xr:uid="{00000000-0005-0000-0000-0000E01D0000}"/>
    <cellStyle name="20% - Accent1 2 2 6 2 2 2 2" xfId="7836" xr:uid="{00000000-0005-0000-0000-0000E11D0000}"/>
    <cellStyle name="20% - Accent1 2 2 6 2 2 2 2 2" xfId="7837" xr:uid="{00000000-0005-0000-0000-0000E21D0000}"/>
    <cellStyle name="20% - Accent1 2 2 6 2 2 2 2 2 2" xfId="7838" xr:uid="{00000000-0005-0000-0000-0000E31D0000}"/>
    <cellStyle name="20% - Accent1 2 2 6 2 2 2 2 3" xfId="7839" xr:uid="{00000000-0005-0000-0000-0000E41D0000}"/>
    <cellStyle name="20% - Accent1 2 2 6 2 2 2 3" xfId="7840" xr:uid="{00000000-0005-0000-0000-0000E51D0000}"/>
    <cellStyle name="20% - Accent1 2 2 6 2 2 2 3 2" xfId="7841" xr:uid="{00000000-0005-0000-0000-0000E61D0000}"/>
    <cellStyle name="20% - Accent1 2 2 6 2 2 2 4" xfId="7842" xr:uid="{00000000-0005-0000-0000-0000E71D0000}"/>
    <cellStyle name="20% - Accent1 2 2 6 2 2 3" xfId="7843" xr:uid="{00000000-0005-0000-0000-0000E81D0000}"/>
    <cellStyle name="20% - Accent1 2 2 6 2 2 3 2" xfId="7844" xr:uid="{00000000-0005-0000-0000-0000E91D0000}"/>
    <cellStyle name="20% - Accent1 2 2 6 2 2 3 2 2" xfId="7845" xr:uid="{00000000-0005-0000-0000-0000EA1D0000}"/>
    <cellStyle name="20% - Accent1 2 2 6 2 2 3 2 2 2" xfId="7846" xr:uid="{00000000-0005-0000-0000-0000EB1D0000}"/>
    <cellStyle name="20% - Accent1 2 2 6 2 2 3 2 3" xfId="7847" xr:uid="{00000000-0005-0000-0000-0000EC1D0000}"/>
    <cellStyle name="20% - Accent1 2 2 6 2 2 3 3" xfId="7848" xr:uid="{00000000-0005-0000-0000-0000ED1D0000}"/>
    <cellStyle name="20% - Accent1 2 2 6 2 2 3 3 2" xfId="7849" xr:uid="{00000000-0005-0000-0000-0000EE1D0000}"/>
    <cellStyle name="20% - Accent1 2 2 6 2 2 3 4" xfId="7850" xr:uid="{00000000-0005-0000-0000-0000EF1D0000}"/>
    <cellStyle name="20% - Accent1 2 2 6 2 2 4" xfId="7851" xr:uid="{00000000-0005-0000-0000-0000F01D0000}"/>
    <cellStyle name="20% - Accent1 2 2 6 2 2 4 2" xfId="7852" xr:uid="{00000000-0005-0000-0000-0000F11D0000}"/>
    <cellStyle name="20% - Accent1 2 2 6 2 2 4 2 2" xfId="7853" xr:uid="{00000000-0005-0000-0000-0000F21D0000}"/>
    <cellStyle name="20% - Accent1 2 2 6 2 2 4 2 2 2" xfId="7854" xr:uid="{00000000-0005-0000-0000-0000F31D0000}"/>
    <cellStyle name="20% - Accent1 2 2 6 2 2 4 2 3" xfId="7855" xr:uid="{00000000-0005-0000-0000-0000F41D0000}"/>
    <cellStyle name="20% - Accent1 2 2 6 2 2 4 3" xfId="7856" xr:uid="{00000000-0005-0000-0000-0000F51D0000}"/>
    <cellStyle name="20% - Accent1 2 2 6 2 2 4 3 2" xfId="7857" xr:uid="{00000000-0005-0000-0000-0000F61D0000}"/>
    <cellStyle name="20% - Accent1 2 2 6 2 2 4 4" xfId="7858" xr:uid="{00000000-0005-0000-0000-0000F71D0000}"/>
    <cellStyle name="20% - Accent1 2 2 6 2 2 5" xfId="7859" xr:uid="{00000000-0005-0000-0000-0000F81D0000}"/>
    <cellStyle name="20% - Accent1 2 2 6 2 2 5 2" xfId="7860" xr:uid="{00000000-0005-0000-0000-0000F91D0000}"/>
    <cellStyle name="20% - Accent1 2 2 6 2 2 5 2 2" xfId="7861" xr:uid="{00000000-0005-0000-0000-0000FA1D0000}"/>
    <cellStyle name="20% - Accent1 2 2 6 2 2 5 3" xfId="7862" xr:uid="{00000000-0005-0000-0000-0000FB1D0000}"/>
    <cellStyle name="20% - Accent1 2 2 6 2 2 6" xfId="7863" xr:uid="{00000000-0005-0000-0000-0000FC1D0000}"/>
    <cellStyle name="20% - Accent1 2 2 6 2 2 6 2" xfId="7864" xr:uid="{00000000-0005-0000-0000-0000FD1D0000}"/>
    <cellStyle name="20% - Accent1 2 2 6 2 2 6 2 2" xfId="7865" xr:uid="{00000000-0005-0000-0000-0000FE1D0000}"/>
    <cellStyle name="20% - Accent1 2 2 6 2 2 6 3" xfId="7866" xr:uid="{00000000-0005-0000-0000-0000FF1D0000}"/>
    <cellStyle name="20% - Accent1 2 2 6 2 2 7" xfId="7867" xr:uid="{00000000-0005-0000-0000-0000001E0000}"/>
    <cellStyle name="20% - Accent1 2 2 6 2 2 7 2" xfId="7868" xr:uid="{00000000-0005-0000-0000-0000011E0000}"/>
    <cellStyle name="20% - Accent1 2 2 6 2 2 8" xfId="7869" xr:uid="{00000000-0005-0000-0000-0000021E0000}"/>
    <cellStyle name="20% - Accent1 2 2 6 2 2 8 2" xfId="7870" xr:uid="{00000000-0005-0000-0000-0000031E0000}"/>
    <cellStyle name="20% - Accent1 2 2 6 2 2 9" xfId="7871" xr:uid="{00000000-0005-0000-0000-0000041E0000}"/>
    <cellStyle name="20% - Accent1 2 2 6 2 3" xfId="7872" xr:uid="{00000000-0005-0000-0000-0000051E0000}"/>
    <cellStyle name="20% - Accent1 2 2 6 2 3 2" xfId="7873" xr:uid="{00000000-0005-0000-0000-0000061E0000}"/>
    <cellStyle name="20% - Accent1 2 2 6 2 3 2 2" xfId="7874" xr:uid="{00000000-0005-0000-0000-0000071E0000}"/>
    <cellStyle name="20% - Accent1 2 2 6 2 3 2 2 2" xfId="7875" xr:uid="{00000000-0005-0000-0000-0000081E0000}"/>
    <cellStyle name="20% - Accent1 2 2 6 2 3 2 2 2 2" xfId="7876" xr:uid="{00000000-0005-0000-0000-0000091E0000}"/>
    <cellStyle name="20% - Accent1 2 2 6 2 3 2 2 3" xfId="7877" xr:uid="{00000000-0005-0000-0000-00000A1E0000}"/>
    <cellStyle name="20% - Accent1 2 2 6 2 3 2 3" xfId="7878" xr:uid="{00000000-0005-0000-0000-00000B1E0000}"/>
    <cellStyle name="20% - Accent1 2 2 6 2 3 2 3 2" xfId="7879" xr:uid="{00000000-0005-0000-0000-00000C1E0000}"/>
    <cellStyle name="20% - Accent1 2 2 6 2 3 2 4" xfId="7880" xr:uid="{00000000-0005-0000-0000-00000D1E0000}"/>
    <cellStyle name="20% - Accent1 2 2 6 2 3 3" xfId="7881" xr:uid="{00000000-0005-0000-0000-00000E1E0000}"/>
    <cellStyle name="20% - Accent1 2 2 6 2 3 3 2" xfId="7882" xr:uid="{00000000-0005-0000-0000-00000F1E0000}"/>
    <cellStyle name="20% - Accent1 2 2 6 2 3 3 2 2" xfId="7883" xr:uid="{00000000-0005-0000-0000-0000101E0000}"/>
    <cellStyle name="20% - Accent1 2 2 6 2 3 3 2 2 2" xfId="7884" xr:uid="{00000000-0005-0000-0000-0000111E0000}"/>
    <cellStyle name="20% - Accent1 2 2 6 2 3 3 2 3" xfId="7885" xr:uid="{00000000-0005-0000-0000-0000121E0000}"/>
    <cellStyle name="20% - Accent1 2 2 6 2 3 3 3" xfId="7886" xr:uid="{00000000-0005-0000-0000-0000131E0000}"/>
    <cellStyle name="20% - Accent1 2 2 6 2 3 3 3 2" xfId="7887" xr:uid="{00000000-0005-0000-0000-0000141E0000}"/>
    <cellStyle name="20% - Accent1 2 2 6 2 3 3 4" xfId="7888" xr:uid="{00000000-0005-0000-0000-0000151E0000}"/>
    <cellStyle name="20% - Accent1 2 2 6 2 3 4" xfId="7889" xr:uid="{00000000-0005-0000-0000-0000161E0000}"/>
    <cellStyle name="20% - Accent1 2 2 6 2 3 4 2" xfId="7890" xr:uid="{00000000-0005-0000-0000-0000171E0000}"/>
    <cellStyle name="20% - Accent1 2 2 6 2 3 4 2 2" xfId="7891" xr:uid="{00000000-0005-0000-0000-0000181E0000}"/>
    <cellStyle name="20% - Accent1 2 2 6 2 3 4 2 2 2" xfId="7892" xr:uid="{00000000-0005-0000-0000-0000191E0000}"/>
    <cellStyle name="20% - Accent1 2 2 6 2 3 4 2 3" xfId="7893" xr:uid="{00000000-0005-0000-0000-00001A1E0000}"/>
    <cellStyle name="20% - Accent1 2 2 6 2 3 4 3" xfId="7894" xr:uid="{00000000-0005-0000-0000-00001B1E0000}"/>
    <cellStyle name="20% - Accent1 2 2 6 2 3 4 3 2" xfId="7895" xr:uid="{00000000-0005-0000-0000-00001C1E0000}"/>
    <cellStyle name="20% - Accent1 2 2 6 2 3 4 4" xfId="7896" xr:uid="{00000000-0005-0000-0000-00001D1E0000}"/>
    <cellStyle name="20% - Accent1 2 2 6 2 3 5" xfId="7897" xr:uid="{00000000-0005-0000-0000-00001E1E0000}"/>
    <cellStyle name="20% - Accent1 2 2 6 2 3 5 2" xfId="7898" xr:uid="{00000000-0005-0000-0000-00001F1E0000}"/>
    <cellStyle name="20% - Accent1 2 2 6 2 3 5 2 2" xfId="7899" xr:uid="{00000000-0005-0000-0000-0000201E0000}"/>
    <cellStyle name="20% - Accent1 2 2 6 2 3 5 3" xfId="7900" xr:uid="{00000000-0005-0000-0000-0000211E0000}"/>
    <cellStyle name="20% - Accent1 2 2 6 2 3 6" xfId="7901" xr:uid="{00000000-0005-0000-0000-0000221E0000}"/>
    <cellStyle name="20% - Accent1 2 2 6 2 3 6 2" xfId="7902" xr:uid="{00000000-0005-0000-0000-0000231E0000}"/>
    <cellStyle name="20% - Accent1 2 2 6 2 3 6 2 2" xfId="7903" xr:uid="{00000000-0005-0000-0000-0000241E0000}"/>
    <cellStyle name="20% - Accent1 2 2 6 2 3 6 3" xfId="7904" xr:uid="{00000000-0005-0000-0000-0000251E0000}"/>
    <cellStyle name="20% - Accent1 2 2 6 2 3 7" xfId="7905" xr:uid="{00000000-0005-0000-0000-0000261E0000}"/>
    <cellStyle name="20% - Accent1 2 2 6 2 3 7 2" xfId="7906" xr:uid="{00000000-0005-0000-0000-0000271E0000}"/>
    <cellStyle name="20% - Accent1 2 2 6 2 3 8" xfId="7907" xr:uid="{00000000-0005-0000-0000-0000281E0000}"/>
    <cellStyle name="20% - Accent1 2 2 6 2 3 8 2" xfId="7908" xr:uid="{00000000-0005-0000-0000-0000291E0000}"/>
    <cellStyle name="20% - Accent1 2 2 6 2 3 9" xfId="7909" xr:uid="{00000000-0005-0000-0000-00002A1E0000}"/>
    <cellStyle name="20% - Accent1 2 2 6 2 4" xfId="7910" xr:uid="{00000000-0005-0000-0000-00002B1E0000}"/>
    <cellStyle name="20% - Accent1 2 2 6 2 4 2" xfId="7911" xr:uid="{00000000-0005-0000-0000-00002C1E0000}"/>
    <cellStyle name="20% - Accent1 2 2 6 2 4 2 2" xfId="7912" xr:uid="{00000000-0005-0000-0000-00002D1E0000}"/>
    <cellStyle name="20% - Accent1 2 2 6 2 4 2 2 2" xfId="7913" xr:uid="{00000000-0005-0000-0000-00002E1E0000}"/>
    <cellStyle name="20% - Accent1 2 2 6 2 4 2 3" xfId="7914" xr:uid="{00000000-0005-0000-0000-00002F1E0000}"/>
    <cellStyle name="20% - Accent1 2 2 6 2 4 3" xfId="7915" xr:uid="{00000000-0005-0000-0000-0000301E0000}"/>
    <cellStyle name="20% - Accent1 2 2 6 2 4 3 2" xfId="7916" xr:uid="{00000000-0005-0000-0000-0000311E0000}"/>
    <cellStyle name="20% - Accent1 2 2 6 2 4 4" xfId="7917" xr:uid="{00000000-0005-0000-0000-0000321E0000}"/>
    <cellStyle name="20% - Accent1 2 2 6 2 5" xfId="7918" xr:uid="{00000000-0005-0000-0000-0000331E0000}"/>
    <cellStyle name="20% - Accent1 2 2 6 2 5 2" xfId="7919" xr:uid="{00000000-0005-0000-0000-0000341E0000}"/>
    <cellStyle name="20% - Accent1 2 2 6 2 5 2 2" xfId="7920" xr:uid="{00000000-0005-0000-0000-0000351E0000}"/>
    <cellStyle name="20% - Accent1 2 2 6 2 5 2 2 2" xfId="7921" xr:uid="{00000000-0005-0000-0000-0000361E0000}"/>
    <cellStyle name="20% - Accent1 2 2 6 2 5 2 3" xfId="7922" xr:uid="{00000000-0005-0000-0000-0000371E0000}"/>
    <cellStyle name="20% - Accent1 2 2 6 2 5 3" xfId="7923" xr:uid="{00000000-0005-0000-0000-0000381E0000}"/>
    <cellStyle name="20% - Accent1 2 2 6 2 5 3 2" xfId="7924" xr:uid="{00000000-0005-0000-0000-0000391E0000}"/>
    <cellStyle name="20% - Accent1 2 2 6 2 5 4" xfId="7925" xr:uid="{00000000-0005-0000-0000-00003A1E0000}"/>
    <cellStyle name="20% - Accent1 2 2 6 2 6" xfId="7926" xr:uid="{00000000-0005-0000-0000-00003B1E0000}"/>
    <cellStyle name="20% - Accent1 2 2 6 2 6 2" xfId="7927" xr:uid="{00000000-0005-0000-0000-00003C1E0000}"/>
    <cellStyle name="20% - Accent1 2 2 6 2 6 2 2" xfId="7928" xr:uid="{00000000-0005-0000-0000-00003D1E0000}"/>
    <cellStyle name="20% - Accent1 2 2 6 2 6 2 2 2" xfId="7929" xr:uid="{00000000-0005-0000-0000-00003E1E0000}"/>
    <cellStyle name="20% - Accent1 2 2 6 2 6 2 3" xfId="7930" xr:uid="{00000000-0005-0000-0000-00003F1E0000}"/>
    <cellStyle name="20% - Accent1 2 2 6 2 6 3" xfId="7931" xr:uid="{00000000-0005-0000-0000-0000401E0000}"/>
    <cellStyle name="20% - Accent1 2 2 6 2 6 3 2" xfId="7932" xr:uid="{00000000-0005-0000-0000-0000411E0000}"/>
    <cellStyle name="20% - Accent1 2 2 6 2 6 4" xfId="7933" xr:uid="{00000000-0005-0000-0000-0000421E0000}"/>
    <cellStyle name="20% - Accent1 2 2 6 2 7" xfId="7934" xr:uid="{00000000-0005-0000-0000-0000431E0000}"/>
    <cellStyle name="20% - Accent1 2 2 6 2 7 2" xfId="7935" xr:uid="{00000000-0005-0000-0000-0000441E0000}"/>
    <cellStyle name="20% - Accent1 2 2 6 2 7 2 2" xfId="7936" xr:uid="{00000000-0005-0000-0000-0000451E0000}"/>
    <cellStyle name="20% - Accent1 2 2 6 2 7 3" xfId="7937" xr:uid="{00000000-0005-0000-0000-0000461E0000}"/>
    <cellStyle name="20% - Accent1 2 2 6 2 8" xfId="7938" xr:uid="{00000000-0005-0000-0000-0000471E0000}"/>
    <cellStyle name="20% - Accent1 2 2 6 2 8 2" xfId="7939" xr:uid="{00000000-0005-0000-0000-0000481E0000}"/>
    <cellStyle name="20% - Accent1 2 2 6 2 8 2 2" xfId="7940" xr:uid="{00000000-0005-0000-0000-0000491E0000}"/>
    <cellStyle name="20% - Accent1 2 2 6 2 8 3" xfId="7941" xr:uid="{00000000-0005-0000-0000-00004A1E0000}"/>
    <cellStyle name="20% - Accent1 2 2 6 2 9" xfId="7942" xr:uid="{00000000-0005-0000-0000-00004B1E0000}"/>
    <cellStyle name="20% - Accent1 2 2 6 2 9 2" xfId="7943" xr:uid="{00000000-0005-0000-0000-00004C1E0000}"/>
    <cellStyle name="20% - Accent1 2 2 6 3" xfId="7944" xr:uid="{00000000-0005-0000-0000-00004D1E0000}"/>
    <cellStyle name="20% - Accent1 2 2 6 3 10" xfId="7945" xr:uid="{00000000-0005-0000-0000-00004E1E0000}"/>
    <cellStyle name="20% - Accent1 2 2 6 3 10 2" xfId="7946" xr:uid="{00000000-0005-0000-0000-00004F1E0000}"/>
    <cellStyle name="20% - Accent1 2 2 6 3 11" xfId="7947" xr:uid="{00000000-0005-0000-0000-0000501E0000}"/>
    <cellStyle name="20% - Accent1 2 2 6 3 2" xfId="7948" xr:uid="{00000000-0005-0000-0000-0000511E0000}"/>
    <cellStyle name="20% - Accent1 2 2 6 3 2 2" xfId="7949" xr:uid="{00000000-0005-0000-0000-0000521E0000}"/>
    <cellStyle name="20% - Accent1 2 2 6 3 2 2 2" xfId="7950" xr:uid="{00000000-0005-0000-0000-0000531E0000}"/>
    <cellStyle name="20% - Accent1 2 2 6 3 2 2 2 2" xfId="7951" xr:uid="{00000000-0005-0000-0000-0000541E0000}"/>
    <cellStyle name="20% - Accent1 2 2 6 3 2 2 2 2 2" xfId="7952" xr:uid="{00000000-0005-0000-0000-0000551E0000}"/>
    <cellStyle name="20% - Accent1 2 2 6 3 2 2 2 3" xfId="7953" xr:uid="{00000000-0005-0000-0000-0000561E0000}"/>
    <cellStyle name="20% - Accent1 2 2 6 3 2 2 3" xfId="7954" xr:uid="{00000000-0005-0000-0000-0000571E0000}"/>
    <cellStyle name="20% - Accent1 2 2 6 3 2 2 3 2" xfId="7955" xr:uid="{00000000-0005-0000-0000-0000581E0000}"/>
    <cellStyle name="20% - Accent1 2 2 6 3 2 2 4" xfId="7956" xr:uid="{00000000-0005-0000-0000-0000591E0000}"/>
    <cellStyle name="20% - Accent1 2 2 6 3 2 3" xfId="7957" xr:uid="{00000000-0005-0000-0000-00005A1E0000}"/>
    <cellStyle name="20% - Accent1 2 2 6 3 2 3 2" xfId="7958" xr:uid="{00000000-0005-0000-0000-00005B1E0000}"/>
    <cellStyle name="20% - Accent1 2 2 6 3 2 3 2 2" xfId="7959" xr:uid="{00000000-0005-0000-0000-00005C1E0000}"/>
    <cellStyle name="20% - Accent1 2 2 6 3 2 3 2 2 2" xfId="7960" xr:uid="{00000000-0005-0000-0000-00005D1E0000}"/>
    <cellStyle name="20% - Accent1 2 2 6 3 2 3 2 3" xfId="7961" xr:uid="{00000000-0005-0000-0000-00005E1E0000}"/>
    <cellStyle name="20% - Accent1 2 2 6 3 2 3 3" xfId="7962" xr:uid="{00000000-0005-0000-0000-00005F1E0000}"/>
    <cellStyle name="20% - Accent1 2 2 6 3 2 3 3 2" xfId="7963" xr:uid="{00000000-0005-0000-0000-0000601E0000}"/>
    <cellStyle name="20% - Accent1 2 2 6 3 2 3 4" xfId="7964" xr:uid="{00000000-0005-0000-0000-0000611E0000}"/>
    <cellStyle name="20% - Accent1 2 2 6 3 2 4" xfId="7965" xr:uid="{00000000-0005-0000-0000-0000621E0000}"/>
    <cellStyle name="20% - Accent1 2 2 6 3 2 4 2" xfId="7966" xr:uid="{00000000-0005-0000-0000-0000631E0000}"/>
    <cellStyle name="20% - Accent1 2 2 6 3 2 4 2 2" xfId="7967" xr:uid="{00000000-0005-0000-0000-0000641E0000}"/>
    <cellStyle name="20% - Accent1 2 2 6 3 2 4 2 2 2" xfId="7968" xr:uid="{00000000-0005-0000-0000-0000651E0000}"/>
    <cellStyle name="20% - Accent1 2 2 6 3 2 4 2 3" xfId="7969" xr:uid="{00000000-0005-0000-0000-0000661E0000}"/>
    <cellStyle name="20% - Accent1 2 2 6 3 2 4 3" xfId="7970" xr:uid="{00000000-0005-0000-0000-0000671E0000}"/>
    <cellStyle name="20% - Accent1 2 2 6 3 2 4 3 2" xfId="7971" xr:uid="{00000000-0005-0000-0000-0000681E0000}"/>
    <cellStyle name="20% - Accent1 2 2 6 3 2 4 4" xfId="7972" xr:uid="{00000000-0005-0000-0000-0000691E0000}"/>
    <cellStyle name="20% - Accent1 2 2 6 3 2 5" xfId="7973" xr:uid="{00000000-0005-0000-0000-00006A1E0000}"/>
    <cellStyle name="20% - Accent1 2 2 6 3 2 5 2" xfId="7974" xr:uid="{00000000-0005-0000-0000-00006B1E0000}"/>
    <cellStyle name="20% - Accent1 2 2 6 3 2 5 2 2" xfId="7975" xr:uid="{00000000-0005-0000-0000-00006C1E0000}"/>
    <cellStyle name="20% - Accent1 2 2 6 3 2 5 3" xfId="7976" xr:uid="{00000000-0005-0000-0000-00006D1E0000}"/>
    <cellStyle name="20% - Accent1 2 2 6 3 2 6" xfId="7977" xr:uid="{00000000-0005-0000-0000-00006E1E0000}"/>
    <cellStyle name="20% - Accent1 2 2 6 3 2 6 2" xfId="7978" xr:uid="{00000000-0005-0000-0000-00006F1E0000}"/>
    <cellStyle name="20% - Accent1 2 2 6 3 2 6 2 2" xfId="7979" xr:uid="{00000000-0005-0000-0000-0000701E0000}"/>
    <cellStyle name="20% - Accent1 2 2 6 3 2 6 3" xfId="7980" xr:uid="{00000000-0005-0000-0000-0000711E0000}"/>
    <cellStyle name="20% - Accent1 2 2 6 3 2 7" xfId="7981" xr:uid="{00000000-0005-0000-0000-0000721E0000}"/>
    <cellStyle name="20% - Accent1 2 2 6 3 2 7 2" xfId="7982" xr:uid="{00000000-0005-0000-0000-0000731E0000}"/>
    <cellStyle name="20% - Accent1 2 2 6 3 2 8" xfId="7983" xr:uid="{00000000-0005-0000-0000-0000741E0000}"/>
    <cellStyle name="20% - Accent1 2 2 6 3 2 8 2" xfId="7984" xr:uid="{00000000-0005-0000-0000-0000751E0000}"/>
    <cellStyle name="20% - Accent1 2 2 6 3 2 9" xfId="7985" xr:uid="{00000000-0005-0000-0000-0000761E0000}"/>
    <cellStyle name="20% - Accent1 2 2 6 3 3" xfId="7986" xr:uid="{00000000-0005-0000-0000-0000771E0000}"/>
    <cellStyle name="20% - Accent1 2 2 6 3 3 2" xfId="7987" xr:uid="{00000000-0005-0000-0000-0000781E0000}"/>
    <cellStyle name="20% - Accent1 2 2 6 3 3 2 2" xfId="7988" xr:uid="{00000000-0005-0000-0000-0000791E0000}"/>
    <cellStyle name="20% - Accent1 2 2 6 3 3 2 2 2" xfId="7989" xr:uid="{00000000-0005-0000-0000-00007A1E0000}"/>
    <cellStyle name="20% - Accent1 2 2 6 3 3 2 2 2 2" xfId="7990" xr:uid="{00000000-0005-0000-0000-00007B1E0000}"/>
    <cellStyle name="20% - Accent1 2 2 6 3 3 2 2 3" xfId="7991" xr:uid="{00000000-0005-0000-0000-00007C1E0000}"/>
    <cellStyle name="20% - Accent1 2 2 6 3 3 2 3" xfId="7992" xr:uid="{00000000-0005-0000-0000-00007D1E0000}"/>
    <cellStyle name="20% - Accent1 2 2 6 3 3 2 3 2" xfId="7993" xr:uid="{00000000-0005-0000-0000-00007E1E0000}"/>
    <cellStyle name="20% - Accent1 2 2 6 3 3 2 4" xfId="7994" xr:uid="{00000000-0005-0000-0000-00007F1E0000}"/>
    <cellStyle name="20% - Accent1 2 2 6 3 3 3" xfId="7995" xr:uid="{00000000-0005-0000-0000-0000801E0000}"/>
    <cellStyle name="20% - Accent1 2 2 6 3 3 3 2" xfId="7996" xr:uid="{00000000-0005-0000-0000-0000811E0000}"/>
    <cellStyle name="20% - Accent1 2 2 6 3 3 3 2 2" xfId="7997" xr:uid="{00000000-0005-0000-0000-0000821E0000}"/>
    <cellStyle name="20% - Accent1 2 2 6 3 3 3 2 2 2" xfId="7998" xr:uid="{00000000-0005-0000-0000-0000831E0000}"/>
    <cellStyle name="20% - Accent1 2 2 6 3 3 3 2 3" xfId="7999" xr:uid="{00000000-0005-0000-0000-0000841E0000}"/>
    <cellStyle name="20% - Accent1 2 2 6 3 3 3 3" xfId="8000" xr:uid="{00000000-0005-0000-0000-0000851E0000}"/>
    <cellStyle name="20% - Accent1 2 2 6 3 3 3 3 2" xfId="8001" xr:uid="{00000000-0005-0000-0000-0000861E0000}"/>
    <cellStyle name="20% - Accent1 2 2 6 3 3 3 4" xfId="8002" xr:uid="{00000000-0005-0000-0000-0000871E0000}"/>
    <cellStyle name="20% - Accent1 2 2 6 3 3 4" xfId="8003" xr:uid="{00000000-0005-0000-0000-0000881E0000}"/>
    <cellStyle name="20% - Accent1 2 2 6 3 3 4 2" xfId="8004" xr:uid="{00000000-0005-0000-0000-0000891E0000}"/>
    <cellStyle name="20% - Accent1 2 2 6 3 3 4 2 2" xfId="8005" xr:uid="{00000000-0005-0000-0000-00008A1E0000}"/>
    <cellStyle name="20% - Accent1 2 2 6 3 3 4 2 2 2" xfId="8006" xr:uid="{00000000-0005-0000-0000-00008B1E0000}"/>
    <cellStyle name="20% - Accent1 2 2 6 3 3 4 2 3" xfId="8007" xr:uid="{00000000-0005-0000-0000-00008C1E0000}"/>
    <cellStyle name="20% - Accent1 2 2 6 3 3 4 3" xfId="8008" xr:uid="{00000000-0005-0000-0000-00008D1E0000}"/>
    <cellStyle name="20% - Accent1 2 2 6 3 3 4 3 2" xfId="8009" xr:uid="{00000000-0005-0000-0000-00008E1E0000}"/>
    <cellStyle name="20% - Accent1 2 2 6 3 3 4 4" xfId="8010" xr:uid="{00000000-0005-0000-0000-00008F1E0000}"/>
    <cellStyle name="20% - Accent1 2 2 6 3 3 5" xfId="8011" xr:uid="{00000000-0005-0000-0000-0000901E0000}"/>
    <cellStyle name="20% - Accent1 2 2 6 3 3 5 2" xfId="8012" xr:uid="{00000000-0005-0000-0000-0000911E0000}"/>
    <cellStyle name="20% - Accent1 2 2 6 3 3 5 2 2" xfId="8013" xr:uid="{00000000-0005-0000-0000-0000921E0000}"/>
    <cellStyle name="20% - Accent1 2 2 6 3 3 5 3" xfId="8014" xr:uid="{00000000-0005-0000-0000-0000931E0000}"/>
    <cellStyle name="20% - Accent1 2 2 6 3 3 6" xfId="8015" xr:uid="{00000000-0005-0000-0000-0000941E0000}"/>
    <cellStyle name="20% - Accent1 2 2 6 3 3 6 2" xfId="8016" xr:uid="{00000000-0005-0000-0000-0000951E0000}"/>
    <cellStyle name="20% - Accent1 2 2 6 3 3 6 2 2" xfId="8017" xr:uid="{00000000-0005-0000-0000-0000961E0000}"/>
    <cellStyle name="20% - Accent1 2 2 6 3 3 6 3" xfId="8018" xr:uid="{00000000-0005-0000-0000-0000971E0000}"/>
    <cellStyle name="20% - Accent1 2 2 6 3 3 7" xfId="8019" xr:uid="{00000000-0005-0000-0000-0000981E0000}"/>
    <cellStyle name="20% - Accent1 2 2 6 3 3 7 2" xfId="8020" xr:uid="{00000000-0005-0000-0000-0000991E0000}"/>
    <cellStyle name="20% - Accent1 2 2 6 3 3 8" xfId="8021" xr:uid="{00000000-0005-0000-0000-00009A1E0000}"/>
    <cellStyle name="20% - Accent1 2 2 6 3 3 8 2" xfId="8022" xr:uid="{00000000-0005-0000-0000-00009B1E0000}"/>
    <cellStyle name="20% - Accent1 2 2 6 3 3 9" xfId="8023" xr:uid="{00000000-0005-0000-0000-00009C1E0000}"/>
    <cellStyle name="20% - Accent1 2 2 6 3 4" xfId="8024" xr:uid="{00000000-0005-0000-0000-00009D1E0000}"/>
    <cellStyle name="20% - Accent1 2 2 6 3 4 2" xfId="8025" xr:uid="{00000000-0005-0000-0000-00009E1E0000}"/>
    <cellStyle name="20% - Accent1 2 2 6 3 4 2 2" xfId="8026" xr:uid="{00000000-0005-0000-0000-00009F1E0000}"/>
    <cellStyle name="20% - Accent1 2 2 6 3 4 2 2 2" xfId="8027" xr:uid="{00000000-0005-0000-0000-0000A01E0000}"/>
    <cellStyle name="20% - Accent1 2 2 6 3 4 2 3" xfId="8028" xr:uid="{00000000-0005-0000-0000-0000A11E0000}"/>
    <cellStyle name="20% - Accent1 2 2 6 3 4 3" xfId="8029" xr:uid="{00000000-0005-0000-0000-0000A21E0000}"/>
    <cellStyle name="20% - Accent1 2 2 6 3 4 3 2" xfId="8030" xr:uid="{00000000-0005-0000-0000-0000A31E0000}"/>
    <cellStyle name="20% - Accent1 2 2 6 3 4 4" xfId="8031" xr:uid="{00000000-0005-0000-0000-0000A41E0000}"/>
    <cellStyle name="20% - Accent1 2 2 6 3 5" xfId="8032" xr:uid="{00000000-0005-0000-0000-0000A51E0000}"/>
    <cellStyle name="20% - Accent1 2 2 6 3 5 2" xfId="8033" xr:uid="{00000000-0005-0000-0000-0000A61E0000}"/>
    <cellStyle name="20% - Accent1 2 2 6 3 5 2 2" xfId="8034" xr:uid="{00000000-0005-0000-0000-0000A71E0000}"/>
    <cellStyle name="20% - Accent1 2 2 6 3 5 2 2 2" xfId="8035" xr:uid="{00000000-0005-0000-0000-0000A81E0000}"/>
    <cellStyle name="20% - Accent1 2 2 6 3 5 2 3" xfId="8036" xr:uid="{00000000-0005-0000-0000-0000A91E0000}"/>
    <cellStyle name="20% - Accent1 2 2 6 3 5 3" xfId="8037" xr:uid="{00000000-0005-0000-0000-0000AA1E0000}"/>
    <cellStyle name="20% - Accent1 2 2 6 3 5 3 2" xfId="8038" xr:uid="{00000000-0005-0000-0000-0000AB1E0000}"/>
    <cellStyle name="20% - Accent1 2 2 6 3 5 4" xfId="8039" xr:uid="{00000000-0005-0000-0000-0000AC1E0000}"/>
    <cellStyle name="20% - Accent1 2 2 6 3 6" xfId="8040" xr:uid="{00000000-0005-0000-0000-0000AD1E0000}"/>
    <cellStyle name="20% - Accent1 2 2 6 3 6 2" xfId="8041" xr:uid="{00000000-0005-0000-0000-0000AE1E0000}"/>
    <cellStyle name="20% - Accent1 2 2 6 3 6 2 2" xfId="8042" xr:uid="{00000000-0005-0000-0000-0000AF1E0000}"/>
    <cellStyle name="20% - Accent1 2 2 6 3 6 2 2 2" xfId="8043" xr:uid="{00000000-0005-0000-0000-0000B01E0000}"/>
    <cellStyle name="20% - Accent1 2 2 6 3 6 2 3" xfId="8044" xr:uid="{00000000-0005-0000-0000-0000B11E0000}"/>
    <cellStyle name="20% - Accent1 2 2 6 3 6 3" xfId="8045" xr:uid="{00000000-0005-0000-0000-0000B21E0000}"/>
    <cellStyle name="20% - Accent1 2 2 6 3 6 3 2" xfId="8046" xr:uid="{00000000-0005-0000-0000-0000B31E0000}"/>
    <cellStyle name="20% - Accent1 2 2 6 3 6 4" xfId="8047" xr:uid="{00000000-0005-0000-0000-0000B41E0000}"/>
    <cellStyle name="20% - Accent1 2 2 6 3 7" xfId="8048" xr:uid="{00000000-0005-0000-0000-0000B51E0000}"/>
    <cellStyle name="20% - Accent1 2 2 6 3 7 2" xfId="8049" xr:uid="{00000000-0005-0000-0000-0000B61E0000}"/>
    <cellStyle name="20% - Accent1 2 2 6 3 7 2 2" xfId="8050" xr:uid="{00000000-0005-0000-0000-0000B71E0000}"/>
    <cellStyle name="20% - Accent1 2 2 6 3 7 3" xfId="8051" xr:uid="{00000000-0005-0000-0000-0000B81E0000}"/>
    <cellStyle name="20% - Accent1 2 2 6 3 8" xfId="8052" xr:uid="{00000000-0005-0000-0000-0000B91E0000}"/>
    <cellStyle name="20% - Accent1 2 2 6 3 8 2" xfId="8053" xr:uid="{00000000-0005-0000-0000-0000BA1E0000}"/>
    <cellStyle name="20% - Accent1 2 2 6 3 8 2 2" xfId="8054" xr:uid="{00000000-0005-0000-0000-0000BB1E0000}"/>
    <cellStyle name="20% - Accent1 2 2 6 3 8 3" xfId="8055" xr:uid="{00000000-0005-0000-0000-0000BC1E0000}"/>
    <cellStyle name="20% - Accent1 2 2 6 3 9" xfId="8056" xr:uid="{00000000-0005-0000-0000-0000BD1E0000}"/>
    <cellStyle name="20% - Accent1 2 2 6 3 9 2" xfId="8057" xr:uid="{00000000-0005-0000-0000-0000BE1E0000}"/>
    <cellStyle name="20% - Accent1 2 2 6 4" xfId="8058" xr:uid="{00000000-0005-0000-0000-0000BF1E0000}"/>
    <cellStyle name="20% - Accent1 2 2 6 4 10" xfId="8059" xr:uid="{00000000-0005-0000-0000-0000C01E0000}"/>
    <cellStyle name="20% - Accent1 2 2 6 4 10 2" xfId="8060" xr:uid="{00000000-0005-0000-0000-0000C11E0000}"/>
    <cellStyle name="20% - Accent1 2 2 6 4 11" xfId="8061" xr:uid="{00000000-0005-0000-0000-0000C21E0000}"/>
    <cellStyle name="20% - Accent1 2 2 6 4 2" xfId="8062" xr:uid="{00000000-0005-0000-0000-0000C31E0000}"/>
    <cellStyle name="20% - Accent1 2 2 6 4 2 2" xfId="8063" xr:uid="{00000000-0005-0000-0000-0000C41E0000}"/>
    <cellStyle name="20% - Accent1 2 2 6 4 2 2 2" xfId="8064" xr:uid="{00000000-0005-0000-0000-0000C51E0000}"/>
    <cellStyle name="20% - Accent1 2 2 6 4 2 2 2 2" xfId="8065" xr:uid="{00000000-0005-0000-0000-0000C61E0000}"/>
    <cellStyle name="20% - Accent1 2 2 6 4 2 2 2 2 2" xfId="8066" xr:uid="{00000000-0005-0000-0000-0000C71E0000}"/>
    <cellStyle name="20% - Accent1 2 2 6 4 2 2 2 3" xfId="8067" xr:uid="{00000000-0005-0000-0000-0000C81E0000}"/>
    <cellStyle name="20% - Accent1 2 2 6 4 2 2 3" xfId="8068" xr:uid="{00000000-0005-0000-0000-0000C91E0000}"/>
    <cellStyle name="20% - Accent1 2 2 6 4 2 2 3 2" xfId="8069" xr:uid="{00000000-0005-0000-0000-0000CA1E0000}"/>
    <cellStyle name="20% - Accent1 2 2 6 4 2 2 4" xfId="8070" xr:uid="{00000000-0005-0000-0000-0000CB1E0000}"/>
    <cellStyle name="20% - Accent1 2 2 6 4 2 3" xfId="8071" xr:uid="{00000000-0005-0000-0000-0000CC1E0000}"/>
    <cellStyle name="20% - Accent1 2 2 6 4 2 3 2" xfId="8072" xr:uid="{00000000-0005-0000-0000-0000CD1E0000}"/>
    <cellStyle name="20% - Accent1 2 2 6 4 2 3 2 2" xfId="8073" xr:uid="{00000000-0005-0000-0000-0000CE1E0000}"/>
    <cellStyle name="20% - Accent1 2 2 6 4 2 3 2 2 2" xfId="8074" xr:uid="{00000000-0005-0000-0000-0000CF1E0000}"/>
    <cellStyle name="20% - Accent1 2 2 6 4 2 3 2 3" xfId="8075" xr:uid="{00000000-0005-0000-0000-0000D01E0000}"/>
    <cellStyle name="20% - Accent1 2 2 6 4 2 3 3" xfId="8076" xr:uid="{00000000-0005-0000-0000-0000D11E0000}"/>
    <cellStyle name="20% - Accent1 2 2 6 4 2 3 3 2" xfId="8077" xr:uid="{00000000-0005-0000-0000-0000D21E0000}"/>
    <cellStyle name="20% - Accent1 2 2 6 4 2 3 4" xfId="8078" xr:uid="{00000000-0005-0000-0000-0000D31E0000}"/>
    <cellStyle name="20% - Accent1 2 2 6 4 2 4" xfId="8079" xr:uid="{00000000-0005-0000-0000-0000D41E0000}"/>
    <cellStyle name="20% - Accent1 2 2 6 4 2 4 2" xfId="8080" xr:uid="{00000000-0005-0000-0000-0000D51E0000}"/>
    <cellStyle name="20% - Accent1 2 2 6 4 2 4 2 2" xfId="8081" xr:uid="{00000000-0005-0000-0000-0000D61E0000}"/>
    <cellStyle name="20% - Accent1 2 2 6 4 2 4 2 2 2" xfId="8082" xr:uid="{00000000-0005-0000-0000-0000D71E0000}"/>
    <cellStyle name="20% - Accent1 2 2 6 4 2 4 2 3" xfId="8083" xr:uid="{00000000-0005-0000-0000-0000D81E0000}"/>
    <cellStyle name="20% - Accent1 2 2 6 4 2 4 3" xfId="8084" xr:uid="{00000000-0005-0000-0000-0000D91E0000}"/>
    <cellStyle name="20% - Accent1 2 2 6 4 2 4 3 2" xfId="8085" xr:uid="{00000000-0005-0000-0000-0000DA1E0000}"/>
    <cellStyle name="20% - Accent1 2 2 6 4 2 4 4" xfId="8086" xr:uid="{00000000-0005-0000-0000-0000DB1E0000}"/>
    <cellStyle name="20% - Accent1 2 2 6 4 2 5" xfId="8087" xr:uid="{00000000-0005-0000-0000-0000DC1E0000}"/>
    <cellStyle name="20% - Accent1 2 2 6 4 2 5 2" xfId="8088" xr:uid="{00000000-0005-0000-0000-0000DD1E0000}"/>
    <cellStyle name="20% - Accent1 2 2 6 4 2 5 2 2" xfId="8089" xr:uid="{00000000-0005-0000-0000-0000DE1E0000}"/>
    <cellStyle name="20% - Accent1 2 2 6 4 2 5 3" xfId="8090" xr:uid="{00000000-0005-0000-0000-0000DF1E0000}"/>
    <cellStyle name="20% - Accent1 2 2 6 4 2 6" xfId="8091" xr:uid="{00000000-0005-0000-0000-0000E01E0000}"/>
    <cellStyle name="20% - Accent1 2 2 6 4 2 6 2" xfId="8092" xr:uid="{00000000-0005-0000-0000-0000E11E0000}"/>
    <cellStyle name="20% - Accent1 2 2 6 4 2 6 2 2" xfId="8093" xr:uid="{00000000-0005-0000-0000-0000E21E0000}"/>
    <cellStyle name="20% - Accent1 2 2 6 4 2 6 3" xfId="8094" xr:uid="{00000000-0005-0000-0000-0000E31E0000}"/>
    <cellStyle name="20% - Accent1 2 2 6 4 2 7" xfId="8095" xr:uid="{00000000-0005-0000-0000-0000E41E0000}"/>
    <cellStyle name="20% - Accent1 2 2 6 4 2 7 2" xfId="8096" xr:uid="{00000000-0005-0000-0000-0000E51E0000}"/>
    <cellStyle name="20% - Accent1 2 2 6 4 2 8" xfId="8097" xr:uid="{00000000-0005-0000-0000-0000E61E0000}"/>
    <cellStyle name="20% - Accent1 2 2 6 4 2 8 2" xfId="8098" xr:uid="{00000000-0005-0000-0000-0000E71E0000}"/>
    <cellStyle name="20% - Accent1 2 2 6 4 2 9" xfId="8099" xr:uid="{00000000-0005-0000-0000-0000E81E0000}"/>
    <cellStyle name="20% - Accent1 2 2 6 4 3" xfId="8100" xr:uid="{00000000-0005-0000-0000-0000E91E0000}"/>
    <cellStyle name="20% - Accent1 2 2 6 4 3 2" xfId="8101" xr:uid="{00000000-0005-0000-0000-0000EA1E0000}"/>
    <cellStyle name="20% - Accent1 2 2 6 4 3 2 2" xfId="8102" xr:uid="{00000000-0005-0000-0000-0000EB1E0000}"/>
    <cellStyle name="20% - Accent1 2 2 6 4 3 2 2 2" xfId="8103" xr:uid="{00000000-0005-0000-0000-0000EC1E0000}"/>
    <cellStyle name="20% - Accent1 2 2 6 4 3 2 2 2 2" xfId="8104" xr:uid="{00000000-0005-0000-0000-0000ED1E0000}"/>
    <cellStyle name="20% - Accent1 2 2 6 4 3 2 2 3" xfId="8105" xr:uid="{00000000-0005-0000-0000-0000EE1E0000}"/>
    <cellStyle name="20% - Accent1 2 2 6 4 3 2 3" xfId="8106" xr:uid="{00000000-0005-0000-0000-0000EF1E0000}"/>
    <cellStyle name="20% - Accent1 2 2 6 4 3 2 3 2" xfId="8107" xr:uid="{00000000-0005-0000-0000-0000F01E0000}"/>
    <cellStyle name="20% - Accent1 2 2 6 4 3 2 4" xfId="8108" xr:uid="{00000000-0005-0000-0000-0000F11E0000}"/>
    <cellStyle name="20% - Accent1 2 2 6 4 3 3" xfId="8109" xr:uid="{00000000-0005-0000-0000-0000F21E0000}"/>
    <cellStyle name="20% - Accent1 2 2 6 4 3 3 2" xfId="8110" xr:uid="{00000000-0005-0000-0000-0000F31E0000}"/>
    <cellStyle name="20% - Accent1 2 2 6 4 3 3 2 2" xfId="8111" xr:uid="{00000000-0005-0000-0000-0000F41E0000}"/>
    <cellStyle name="20% - Accent1 2 2 6 4 3 3 2 2 2" xfId="8112" xr:uid="{00000000-0005-0000-0000-0000F51E0000}"/>
    <cellStyle name="20% - Accent1 2 2 6 4 3 3 2 3" xfId="8113" xr:uid="{00000000-0005-0000-0000-0000F61E0000}"/>
    <cellStyle name="20% - Accent1 2 2 6 4 3 3 3" xfId="8114" xr:uid="{00000000-0005-0000-0000-0000F71E0000}"/>
    <cellStyle name="20% - Accent1 2 2 6 4 3 3 3 2" xfId="8115" xr:uid="{00000000-0005-0000-0000-0000F81E0000}"/>
    <cellStyle name="20% - Accent1 2 2 6 4 3 3 4" xfId="8116" xr:uid="{00000000-0005-0000-0000-0000F91E0000}"/>
    <cellStyle name="20% - Accent1 2 2 6 4 3 4" xfId="8117" xr:uid="{00000000-0005-0000-0000-0000FA1E0000}"/>
    <cellStyle name="20% - Accent1 2 2 6 4 3 4 2" xfId="8118" xr:uid="{00000000-0005-0000-0000-0000FB1E0000}"/>
    <cellStyle name="20% - Accent1 2 2 6 4 3 4 2 2" xfId="8119" xr:uid="{00000000-0005-0000-0000-0000FC1E0000}"/>
    <cellStyle name="20% - Accent1 2 2 6 4 3 4 2 2 2" xfId="8120" xr:uid="{00000000-0005-0000-0000-0000FD1E0000}"/>
    <cellStyle name="20% - Accent1 2 2 6 4 3 4 2 3" xfId="8121" xr:uid="{00000000-0005-0000-0000-0000FE1E0000}"/>
    <cellStyle name="20% - Accent1 2 2 6 4 3 4 3" xfId="8122" xr:uid="{00000000-0005-0000-0000-0000FF1E0000}"/>
    <cellStyle name="20% - Accent1 2 2 6 4 3 4 3 2" xfId="8123" xr:uid="{00000000-0005-0000-0000-0000001F0000}"/>
    <cellStyle name="20% - Accent1 2 2 6 4 3 4 4" xfId="8124" xr:uid="{00000000-0005-0000-0000-0000011F0000}"/>
    <cellStyle name="20% - Accent1 2 2 6 4 3 5" xfId="8125" xr:uid="{00000000-0005-0000-0000-0000021F0000}"/>
    <cellStyle name="20% - Accent1 2 2 6 4 3 5 2" xfId="8126" xr:uid="{00000000-0005-0000-0000-0000031F0000}"/>
    <cellStyle name="20% - Accent1 2 2 6 4 3 5 2 2" xfId="8127" xr:uid="{00000000-0005-0000-0000-0000041F0000}"/>
    <cellStyle name="20% - Accent1 2 2 6 4 3 5 3" xfId="8128" xr:uid="{00000000-0005-0000-0000-0000051F0000}"/>
    <cellStyle name="20% - Accent1 2 2 6 4 3 6" xfId="8129" xr:uid="{00000000-0005-0000-0000-0000061F0000}"/>
    <cellStyle name="20% - Accent1 2 2 6 4 3 6 2" xfId="8130" xr:uid="{00000000-0005-0000-0000-0000071F0000}"/>
    <cellStyle name="20% - Accent1 2 2 6 4 3 6 2 2" xfId="8131" xr:uid="{00000000-0005-0000-0000-0000081F0000}"/>
    <cellStyle name="20% - Accent1 2 2 6 4 3 6 3" xfId="8132" xr:uid="{00000000-0005-0000-0000-0000091F0000}"/>
    <cellStyle name="20% - Accent1 2 2 6 4 3 7" xfId="8133" xr:uid="{00000000-0005-0000-0000-00000A1F0000}"/>
    <cellStyle name="20% - Accent1 2 2 6 4 3 7 2" xfId="8134" xr:uid="{00000000-0005-0000-0000-00000B1F0000}"/>
    <cellStyle name="20% - Accent1 2 2 6 4 3 8" xfId="8135" xr:uid="{00000000-0005-0000-0000-00000C1F0000}"/>
    <cellStyle name="20% - Accent1 2 2 6 4 3 8 2" xfId="8136" xr:uid="{00000000-0005-0000-0000-00000D1F0000}"/>
    <cellStyle name="20% - Accent1 2 2 6 4 3 9" xfId="8137" xr:uid="{00000000-0005-0000-0000-00000E1F0000}"/>
    <cellStyle name="20% - Accent1 2 2 6 4 4" xfId="8138" xr:uid="{00000000-0005-0000-0000-00000F1F0000}"/>
    <cellStyle name="20% - Accent1 2 2 6 4 4 2" xfId="8139" xr:uid="{00000000-0005-0000-0000-0000101F0000}"/>
    <cellStyle name="20% - Accent1 2 2 6 4 4 2 2" xfId="8140" xr:uid="{00000000-0005-0000-0000-0000111F0000}"/>
    <cellStyle name="20% - Accent1 2 2 6 4 4 2 2 2" xfId="8141" xr:uid="{00000000-0005-0000-0000-0000121F0000}"/>
    <cellStyle name="20% - Accent1 2 2 6 4 4 2 3" xfId="8142" xr:uid="{00000000-0005-0000-0000-0000131F0000}"/>
    <cellStyle name="20% - Accent1 2 2 6 4 4 3" xfId="8143" xr:uid="{00000000-0005-0000-0000-0000141F0000}"/>
    <cellStyle name="20% - Accent1 2 2 6 4 4 3 2" xfId="8144" xr:uid="{00000000-0005-0000-0000-0000151F0000}"/>
    <cellStyle name="20% - Accent1 2 2 6 4 4 4" xfId="8145" xr:uid="{00000000-0005-0000-0000-0000161F0000}"/>
    <cellStyle name="20% - Accent1 2 2 6 4 5" xfId="8146" xr:uid="{00000000-0005-0000-0000-0000171F0000}"/>
    <cellStyle name="20% - Accent1 2 2 6 4 5 2" xfId="8147" xr:uid="{00000000-0005-0000-0000-0000181F0000}"/>
    <cellStyle name="20% - Accent1 2 2 6 4 5 2 2" xfId="8148" xr:uid="{00000000-0005-0000-0000-0000191F0000}"/>
    <cellStyle name="20% - Accent1 2 2 6 4 5 2 2 2" xfId="8149" xr:uid="{00000000-0005-0000-0000-00001A1F0000}"/>
    <cellStyle name="20% - Accent1 2 2 6 4 5 2 3" xfId="8150" xr:uid="{00000000-0005-0000-0000-00001B1F0000}"/>
    <cellStyle name="20% - Accent1 2 2 6 4 5 3" xfId="8151" xr:uid="{00000000-0005-0000-0000-00001C1F0000}"/>
    <cellStyle name="20% - Accent1 2 2 6 4 5 3 2" xfId="8152" xr:uid="{00000000-0005-0000-0000-00001D1F0000}"/>
    <cellStyle name="20% - Accent1 2 2 6 4 5 4" xfId="8153" xr:uid="{00000000-0005-0000-0000-00001E1F0000}"/>
    <cellStyle name="20% - Accent1 2 2 6 4 6" xfId="8154" xr:uid="{00000000-0005-0000-0000-00001F1F0000}"/>
    <cellStyle name="20% - Accent1 2 2 6 4 6 2" xfId="8155" xr:uid="{00000000-0005-0000-0000-0000201F0000}"/>
    <cellStyle name="20% - Accent1 2 2 6 4 6 2 2" xfId="8156" xr:uid="{00000000-0005-0000-0000-0000211F0000}"/>
    <cellStyle name="20% - Accent1 2 2 6 4 6 2 2 2" xfId="8157" xr:uid="{00000000-0005-0000-0000-0000221F0000}"/>
    <cellStyle name="20% - Accent1 2 2 6 4 6 2 3" xfId="8158" xr:uid="{00000000-0005-0000-0000-0000231F0000}"/>
    <cellStyle name="20% - Accent1 2 2 6 4 6 3" xfId="8159" xr:uid="{00000000-0005-0000-0000-0000241F0000}"/>
    <cellStyle name="20% - Accent1 2 2 6 4 6 3 2" xfId="8160" xr:uid="{00000000-0005-0000-0000-0000251F0000}"/>
    <cellStyle name="20% - Accent1 2 2 6 4 6 4" xfId="8161" xr:uid="{00000000-0005-0000-0000-0000261F0000}"/>
    <cellStyle name="20% - Accent1 2 2 6 4 7" xfId="8162" xr:uid="{00000000-0005-0000-0000-0000271F0000}"/>
    <cellStyle name="20% - Accent1 2 2 6 4 7 2" xfId="8163" xr:uid="{00000000-0005-0000-0000-0000281F0000}"/>
    <cellStyle name="20% - Accent1 2 2 6 4 7 2 2" xfId="8164" xr:uid="{00000000-0005-0000-0000-0000291F0000}"/>
    <cellStyle name="20% - Accent1 2 2 6 4 7 3" xfId="8165" xr:uid="{00000000-0005-0000-0000-00002A1F0000}"/>
    <cellStyle name="20% - Accent1 2 2 6 4 8" xfId="8166" xr:uid="{00000000-0005-0000-0000-00002B1F0000}"/>
    <cellStyle name="20% - Accent1 2 2 6 4 8 2" xfId="8167" xr:uid="{00000000-0005-0000-0000-00002C1F0000}"/>
    <cellStyle name="20% - Accent1 2 2 6 4 8 2 2" xfId="8168" xr:uid="{00000000-0005-0000-0000-00002D1F0000}"/>
    <cellStyle name="20% - Accent1 2 2 6 4 8 3" xfId="8169" xr:uid="{00000000-0005-0000-0000-00002E1F0000}"/>
    <cellStyle name="20% - Accent1 2 2 6 4 9" xfId="8170" xr:uid="{00000000-0005-0000-0000-00002F1F0000}"/>
    <cellStyle name="20% - Accent1 2 2 6 4 9 2" xfId="8171" xr:uid="{00000000-0005-0000-0000-0000301F0000}"/>
    <cellStyle name="20% - Accent1 2 2 6 5" xfId="8172" xr:uid="{00000000-0005-0000-0000-0000311F0000}"/>
    <cellStyle name="20% - Accent1 2 2 6 5 2" xfId="8173" xr:uid="{00000000-0005-0000-0000-0000321F0000}"/>
    <cellStyle name="20% - Accent1 2 2 6 5 2 2" xfId="8174" xr:uid="{00000000-0005-0000-0000-0000331F0000}"/>
    <cellStyle name="20% - Accent1 2 2 6 5 2 2 2" xfId="8175" xr:uid="{00000000-0005-0000-0000-0000341F0000}"/>
    <cellStyle name="20% - Accent1 2 2 6 5 2 2 2 2" xfId="8176" xr:uid="{00000000-0005-0000-0000-0000351F0000}"/>
    <cellStyle name="20% - Accent1 2 2 6 5 2 2 3" xfId="8177" xr:uid="{00000000-0005-0000-0000-0000361F0000}"/>
    <cellStyle name="20% - Accent1 2 2 6 5 2 3" xfId="8178" xr:uid="{00000000-0005-0000-0000-0000371F0000}"/>
    <cellStyle name="20% - Accent1 2 2 6 5 2 3 2" xfId="8179" xr:uid="{00000000-0005-0000-0000-0000381F0000}"/>
    <cellStyle name="20% - Accent1 2 2 6 5 2 4" xfId="8180" xr:uid="{00000000-0005-0000-0000-0000391F0000}"/>
    <cellStyle name="20% - Accent1 2 2 6 5 3" xfId="8181" xr:uid="{00000000-0005-0000-0000-00003A1F0000}"/>
    <cellStyle name="20% - Accent1 2 2 6 5 3 2" xfId="8182" xr:uid="{00000000-0005-0000-0000-00003B1F0000}"/>
    <cellStyle name="20% - Accent1 2 2 6 5 3 2 2" xfId="8183" xr:uid="{00000000-0005-0000-0000-00003C1F0000}"/>
    <cellStyle name="20% - Accent1 2 2 6 5 3 2 2 2" xfId="8184" xr:uid="{00000000-0005-0000-0000-00003D1F0000}"/>
    <cellStyle name="20% - Accent1 2 2 6 5 3 2 3" xfId="8185" xr:uid="{00000000-0005-0000-0000-00003E1F0000}"/>
    <cellStyle name="20% - Accent1 2 2 6 5 3 3" xfId="8186" xr:uid="{00000000-0005-0000-0000-00003F1F0000}"/>
    <cellStyle name="20% - Accent1 2 2 6 5 3 3 2" xfId="8187" xr:uid="{00000000-0005-0000-0000-0000401F0000}"/>
    <cellStyle name="20% - Accent1 2 2 6 5 3 4" xfId="8188" xr:uid="{00000000-0005-0000-0000-0000411F0000}"/>
    <cellStyle name="20% - Accent1 2 2 6 5 4" xfId="8189" xr:uid="{00000000-0005-0000-0000-0000421F0000}"/>
    <cellStyle name="20% - Accent1 2 2 6 5 4 2" xfId="8190" xr:uid="{00000000-0005-0000-0000-0000431F0000}"/>
    <cellStyle name="20% - Accent1 2 2 6 5 4 2 2" xfId="8191" xr:uid="{00000000-0005-0000-0000-0000441F0000}"/>
    <cellStyle name="20% - Accent1 2 2 6 5 4 2 2 2" xfId="8192" xr:uid="{00000000-0005-0000-0000-0000451F0000}"/>
    <cellStyle name="20% - Accent1 2 2 6 5 4 2 3" xfId="8193" xr:uid="{00000000-0005-0000-0000-0000461F0000}"/>
    <cellStyle name="20% - Accent1 2 2 6 5 4 3" xfId="8194" xr:uid="{00000000-0005-0000-0000-0000471F0000}"/>
    <cellStyle name="20% - Accent1 2 2 6 5 4 3 2" xfId="8195" xr:uid="{00000000-0005-0000-0000-0000481F0000}"/>
    <cellStyle name="20% - Accent1 2 2 6 5 4 4" xfId="8196" xr:uid="{00000000-0005-0000-0000-0000491F0000}"/>
    <cellStyle name="20% - Accent1 2 2 6 5 5" xfId="8197" xr:uid="{00000000-0005-0000-0000-00004A1F0000}"/>
    <cellStyle name="20% - Accent1 2 2 6 5 5 2" xfId="8198" xr:uid="{00000000-0005-0000-0000-00004B1F0000}"/>
    <cellStyle name="20% - Accent1 2 2 6 5 5 2 2" xfId="8199" xr:uid="{00000000-0005-0000-0000-00004C1F0000}"/>
    <cellStyle name="20% - Accent1 2 2 6 5 5 3" xfId="8200" xr:uid="{00000000-0005-0000-0000-00004D1F0000}"/>
    <cellStyle name="20% - Accent1 2 2 6 5 6" xfId="8201" xr:uid="{00000000-0005-0000-0000-00004E1F0000}"/>
    <cellStyle name="20% - Accent1 2 2 6 5 6 2" xfId="8202" xr:uid="{00000000-0005-0000-0000-00004F1F0000}"/>
    <cellStyle name="20% - Accent1 2 2 6 5 6 2 2" xfId="8203" xr:uid="{00000000-0005-0000-0000-0000501F0000}"/>
    <cellStyle name="20% - Accent1 2 2 6 5 6 3" xfId="8204" xr:uid="{00000000-0005-0000-0000-0000511F0000}"/>
    <cellStyle name="20% - Accent1 2 2 6 5 7" xfId="8205" xr:uid="{00000000-0005-0000-0000-0000521F0000}"/>
    <cellStyle name="20% - Accent1 2 2 6 5 7 2" xfId="8206" xr:uid="{00000000-0005-0000-0000-0000531F0000}"/>
    <cellStyle name="20% - Accent1 2 2 6 5 8" xfId="8207" xr:uid="{00000000-0005-0000-0000-0000541F0000}"/>
    <cellStyle name="20% - Accent1 2 2 6 5 8 2" xfId="8208" xr:uid="{00000000-0005-0000-0000-0000551F0000}"/>
    <cellStyle name="20% - Accent1 2 2 6 5 9" xfId="8209" xr:uid="{00000000-0005-0000-0000-0000561F0000}"/>
    <cellStyle name="20% - Accent1 2 2 6 6" xfId="8210" xr:uid="{00000000-0005-0000-0000-0000571F0000}"/>
    <cellStyle name="20% - Accent1 2 2 6 6 2" xfId="8211" xr:uid="{00000000-0005-0000-0000-0000581F0000}"/>
    <cellStyle name="20% - Accent1 2 2 6 6 2 2" xfId="8212" xr:uid="{00000000-0005-0000-0000-0000591F0000}"/>
    <cellStyle name="20% - Accent1 2 2 6 6 2 2 2" xfId="8213" xr:uid="{00000000-0005-0000-0000-00005A1F0000}"/>
    <cellStyle name="20% - Accent1 2 2 6 6 2 2 2 2" xfId="8214" xr:uid="{00000000-0005-0000-0000-00005B1F0000}"/>
    <cellStyle name="20% - Accent1 2 2 6 6 2 2 3" xfId="8215" xr:uid="{00000000-0005-0000-0000-00005C1F0000}"/>
    <cellStyle name="20% - Accent1 2 2 6 6 2 3" xfId="8216" xr:uid="{00000000-0005-0000-0000-00005D1F0000}"/>
    <cellStyle name="20% - Accent1 2 2 6 6 2 3 2" xfId="8217" xr:uid="{00000000-0005-0000-0000-00005E1F0000}"/>
    <cellStyle name="20% - Accent1 2 2 6 6 2 4" xfId="8218" xr:uid="{00000000-0005-0000-0000-00005F1F0000}"/>
    <cellStyle name="20% - Accent1 2 2 6 6 3" xfId="8219" xr:uid="{00000000-0005-0000-0000-0000601F0000}"/>
    <cellStyle name="20% - Accent1 2 2 6 6 3 2" xfId="8220" xr:uid="{00000000-0005-0000-0000-0000611F0000}"/>
    <cellStyle name="20% - Accent1 2 2 6 6 3 2 2" xfId="8221" xr:uid="{00000000-0005-0000-0000-0000621F0000}"/>
    <cellStyle name="20% - Accent1 2 2 6 6 3 2 2 2" xfId="8222" xr:uid="{00000000-0005-0000-0000-0000631F0000}"/>
    <cellStyle name="20% - Accent1 2 2 6 6 3 2 3" xfId="8223" xr:uid="{00000000-0005-0000-0000-0000641F0000}"/>
    <cellStyle name="20% - Accent1 2 2 6 6 3 3" xfId="8224" xr:uid="{00000000-0005-0000-0000-0000651F0000}"/>
    <cellStyle name="20% - Accent1 2 2 6 6 3 3 2" xfId="8225" xr:uid="{00000000-0005-0000-0000-0000661F0000}"/>
    <cellStyle name="20% - Accent1 2 2 6 6 3 4" xfId="8226" xr:uid="{00000000-0005-0000-0000-0000671F0000}"/>
    <cellStyle name="20% - Accent1 2 2 6 6 4" xfId="8227" xr:uid="{00000000-0005-0000-0000-0000681F0000}"/>
    <cellStyle name="20% - Accent1 2 2 6 6 4 2" xfId="8228" xr:uid="{00000000-0005-0000-0000-0000691F0000}"/>
    <cellStyle name="20% - Accent1 2 2 6 6 4 2 2" xfId="8229" xr:uid="{00000000-0005-0000-0000-00006A1F0000}"/>
    <cellStyle name="20% - Accent1 2 2 6 6 4 2 2 2" xfId="8230" xr:uid="{00000000-0005-0000-0000-00006B1F0000}"/>
    <cellStyle name="20% - Accent1 2 2 6 6 4 2 3" xfId="8231" xr:uid="{00000000-0005-0000-0000-00006C1F0000}"/>
    <cellStyle name="20% - Accent1 2 2 6 6 4 3" xfId="8232" xr:uid="{00000000-0005-0000-0000-00006D1F0000}"/>
    <cellStyle name="20% - Accent1 2 2 6 6 4 3 2" xfId="8233" xr:uid="{00000000-0005-0000-0000-00006E1F0000}"/>
    <cellStyle name="20% - Accent1 2 2 6 6 4 4" xfId="8234" xr:uid="{00000000-0005-0000-0000-00006F1F0000}"/>
    <cellStyle name="20% - Accent1 2 2 6 6 5" xfId="8235" xr:uid="{00000000-0005-0000-0000-0000701F0000}"/>
    <cellStyle name="20% - Accent1 2 2 6 6 5 2" xfId="8236" xr:uid="{00000000-0005-0000-0000-0000711F0000}"/>
    <cellStyle name="20% - Accent1 2 2 6 6 5 2 2" xfId="8237" xr:uid="{00000000-0005-0000-0000-0000721F0000}"/>
    <cellStyle name="20% - Accent1 2 2 6 6 5 3" xfId="8238" xr:uid="{00000000-0005-0000-0000-0000731F0000}"/>
    <cellStyle name="20% - Accent1 2 2 6 6 6" xfId="8239" xr:uid="{00000000-0005-0000-0000-0000741F0000}"/>
    <cellStyle name="20% - Accent1 2 2 6 6 6 2" xfId="8240" xr:uid="{00000000-0005-0000-0000-0000751F0000}"/>
    <cellStyle name="20% - Accent1 2 2 6 6 6 2 2" xfId="8241" xr:uid="{00000000-0005-0000-0000-0000761F0000}"/>
    <cellStyle name="20% - Accent1 2 2 6 6 6 3" xfId="8242" xr:uid="{00000000-0005-0000-0000-0000771F0000}"/>
    <cellStyle name="20% - Accent1 2 2 6 6 7" xfId="8243" xr:uid="{00000000-0005-0000-0000-0000781F0000}"/>
    <cellStyle name="20% - Accent1 2 2 6 6 7 2" xfId="8244" xr:uid="{00000000-0005-0000-0000-0000791F0000}"/>
    <cellStyle name="20% - Accent1 2 2 6 6 8" xfId="8245" xr:uid="{00000000-0005-0000-0000-00007A1F0000}"/>
    <cellStyle name="20% - Accent1 2 2 6 6 8 2" xfId="8246" xr:uid="{00000000-0005-0000-0000-00007B1F0000}"/>
    <cellStyle name="20% - Accent1 2 2 6 6 9" xfId="8247" xr:uid="{00000000-0005-0000-0000-00007C1F0000}"/>
    <cellStyle name="20% - Accent1 2 2 6 7" xfId="8248" xr:uid="{00000000-0005-0000-0000-00007D1F0000}"/>
    <cellStyle name="20% - Accent1 2 2 6 7 2" xfId="8249" xr:uid="{00000000-0005-0000-0000-00007E1F0000}"/>
    <cellStyle name="20% - Accent1 2 2 6 7 2 2" xfId="8250" xr:uid="{00000000-0005-0000-0000-00007F1F0000}"/>
    <cellStyle name="20% - Accent1 2 2 6 7 2 2 2" xfId="8251" xr:uid="{00000000-0005-0000-0000-0000801F0000}"/>
    <cellStyle name="20% - Accent1 2 2 6 7 2 3" xfId="8252" xr:uid="{00000000-0005-0000-0000-0000811F0000}"/>
    <cellStyle name="20% - Accent1 2 2 6 7 3" xfId="8253" xr:uid="{00000000-0005-0000-0000-0000821F0000}"/>
    <cellStyle name="20% - Accent1 2 2 6 7 3 2" xfId="8254" xr:uid="{00000000-0005-0000-0000-0000831F0000}"/>
    <cellStyle name="20% - Accent1 2 2 6 7 4" xfId="8255" xr:uid="{00000000-0005-0000-0000-0000841F0000}"/>
    <cellStyle name="20% - Accent1 2 2 6 8" xfId="8256" xr:uid="{00000000-0005-0000-0000-0000851F0000}"/>
    <cellStyle name="20% - Accent1 2 2 6 8 2" xfId="8257" xr:uid="{00000000-0005-0000-0000-0000861F0000}"/>
    <cellStyle name="20% - Accent1 2 2 6 8 2 2" xfId="8258" xr:uid="{00000000-0005-0000-0000-0000871F0000}"/>
    <cellStyle name="20% - Accent1 2 2 6 8 2 2 2" xfId="8259" xr:uid="{00000000-0005-0000-0000-0000881F0000}"/>
    <cellStyle name="20% - Accent1 2 2 6 8 2 3" xfId="8260" xr:uid="{00000000-0005-0000-0000-0000891F0000}"/>
    <cellStyle name="20% - Accent1 2 2 6 8 3" xfId="8261" xr:uid="{00000000-0005-0000-0000-00008A1F0000}"/>
    <cellStyle name="20% - Accent1 2 2 6 8 3 2" xfId="8262" xr:uid="{00000000-0005-0000-0000-00008B1F0000}"/>
    <cellStyle name="20% - Accent1 2 2 6 8 4" xfId="8263" xr:uid="{00000000-0005-0000-0000-00008C1F0000}"/>
    <cellStyle name="20% - Accent1 2 2 6 9" xfId="8264" xr:uid="{00000000-0005-0000-0000-00008D1F0000}"/>
    <cellStyle name="20% - Accent1 2 2 6 9 2" xfId="8265" xr:uid="{00000000-0005-0000-0000-00008E1F0000}"/>
    <cellStyle name="20% - Accent1 2 2 6 9 2 2" xfId="8266" xr:uid="{00000000-0005-0000-0000-00008F1F0000}"/>
    <cellStyle name="20% - Accent1 2 2 6 9 2 2 2" xfId="8267" xr:uid="{00000000-0005-0000-0000-0000901F0000}"/>
    <cellStyle name="20% - Accent1 2 2 6 9 2 3" xfId="8268" xr:uid="{00000000-0005-0000-0000-0000911F0000}"/>
    <cellStyle name="20% - Accent1 2 2 6 9 3" xfId="8269" xr:uid="{00000000-0005-0000-0000-0000921F0000}"/>
    <cellStyle name="20% - Accent1 2 2 6 9 3 2" xfId="8270" xr:uid="{00000000-0005-0000-0000-0000931F0000}"/>
    <cellStyle name="20% - Accent1 2 2 6 9 4" xfId="8271" xr:uid="{00000000-0005-0000-0000-0000941F0000}"/>
    <cellStyle name="20% - Accent1 2 2 7" xfId="8272" xr:uid="{00000000-0005-0000-0000-0000951F0000}"/>
    <cellStyle name="20% - Accent1 2 2 7 10" xfId="8273" xr:uid="{00000000-0005-0000-0000-0000961F0000}"/>
    <cellStyle name="20% - Accent1 2 2 7 10 2" xfId="8274" xr:uid="{00000000-0005-0000-0000-0000971F0000}"/>
    <cellStyle name="20% - Accent1 2 2 7 11" xfId="8275" xr:uid="{00000000-0005-0000-0000-0000981F0000}"/>
    <cellStyle name="20% - Accent1 2 2 7 11 2" xfId="8276" xr:uid="{00000000-0005-0000-0000-0000991F0000}"/>
    <cellStyle name="20% - Accent1 2 2 7 12" xfId="8277" xr:uid="{00000000-0005-0000-0000-00009A1F0000}"/>
    <cellStyle name="20% - Accent1 2 2 7 2" xfId="8278" xr:uid="{00000000-0005-0000-0000-00009B1F0000}"/>
    <cellStyle name="20% - Accent1 2 2 7 2 10" xfId="8279" xr:uid="{00000000-0005-0000-0000-00009C1F0000}"/>
    <cellStyle name="20% - Accent1 2 2 7 2 10 2" xfId="8280" xr:uid="{00000000-0005-0000-0000-00009D1F0000}"/>
    <cellStyle name="20% - Accent1 2 2 7 2 11" xfId="8281" xr:uid="{00000000-0005-0000-0000-00009E1F0000}"/>
    <cellStyle name="20% - Accent1 2 2 7 2 2" xfId="8282" xr:uid="{00000000-0005-0000-0000-00009F1F0000}"/>
    <cellStyle name="20% - Accent1 2 2 7 2 2 2" xfId="8283" xr:uid="{00000000-0005-0000-0000-0000A01F0000}"/>
    <cellStyle name="20% - Accent1 2 2 7 2 2 2 2" xfId="8284" xr:uid="{00000000-0005-0000-0000-0000A11F0000}"/>
    <cellStyle name="20% - Accent1 2 2 7 2 2 2 2 2" xfId="8285" xr:uid="{00000000-0005-0000-0000-0000A21F0000}"/>
    <cellStyle name="20% - Accent1 2 2 7 2 2 2 2 2 2" xfId="8286" xr:uid="{00000000-0005-0000-0000-0000A31F0000}"/>
    <cellStyle name="20% - Accent1 2 2 7 2 2 2 2 3" xfId="8287" xr:uid="{00000000-0005-0000-0000-0000A41F0000}"/>
    <cellStyle name="20% - Accent1 2 2 7 2 2 2 3" xfId="8288" xr:uid="{00000000-0005-0000-0000-0000A51F0000}"/>
    <cellStyle name="20% - Accent1 2 2 7 2 2 2 3 2" xfId="8289" xr:uid="{00000000-0005-0000-0000-0000A61F0000}"/>
    <cellStyle name="20% - Accent1 2 2 7 2 2 2 4" xfId="8290" xr:uid="{00000000-0005-0000-0000-0000A71F0000}"/>
    <cellStyle name="20% - Accent1 2 2 7 2 2 3" xfId="8291" xr:uid="{00000000-0005-0000-0000-0000A81F0000}"/>
    <cellStyle name="20% - Accent1 2 2 7 2 2 3 2" xfId="8292" xr:uid="{00000000-0005-0000-0000-0000A91F0000}"/>
    <cellStyle name="20% - Accent1 2 2 7 2 2 3 2 2" xfId="8293" xr:uid="{00000000-0005-0000-0000-0000AA1F0000}"/>
    <cellStyle name="20% - Accent1 2 2 7 2 2 3 2 2 2" xfId="8294" xr:uid="{00000000-0005-0000-0000-0000AB1F0000}"/>
    <cellStyle name="20% - Accent1 2 2 7 2 2 3 2 3" xfId="8295" xr:uid="{00000000-0005-0000-0000-0000AC1F0000}"/>
    <cellStyle name="20% - Accent1 2 2 7 2 2 3 3" xfId="8296" xr:uid="{00000000-0005-0000-0000-0000AD1F0000}"/>
    <cellStyle name="20% - Accent1 2 2 7 2 2 3 3 2" xfId="8297" xr:uid="{00000000-0005-0000-0000-0000AE1F0000}"/>
    <cellStyle name="20% - Accent1 2 2 7 2 2 3 4" xfId="8298" xr:uid="{00000000-0005-0000-0000-0000AF1F0000}"/>
    <cellStyle name="20% - Accent1 2 2 7 2 2 4" xfId="8299" xr:uid="{00000000-0005-0000-0000-0000B01F0000}"/>
    <cellStyle name="20% - Accent1 2 2 7 2 2 4 2" xfId="8300" xr:uid="{00000000-0005-0000-0000-0000B11F0000}"/>
    <cellStyle name="20% - Accent1 2 2 7 2 2 4 2 2" xfId="8301" xr:uid="{00000000-0005-0000-0000-0000B21F0000}"/>
    <cellStyle name="20% - Accent1 2 2 7 2 2 4 2 2 2" xfId="8302" xr:uid="{00000000-0005-0000-0000-0000B31F0000}"/>
    <cellStyle name="20% - Accent1 2 2 7 2 2 4 2 3" xfId="8303" xr:uid="{00000000-0005-0000-0000-0000B41F0000}"/>
    <cellStyle name="20% - Accent1 2 2 7 2 2 4 3" xfId="8304" xr:uid="{00000000-0005-0000-0000-0000B51F0000}"/>
    <cellStyle name="20% - Accent1 2 2 7 2 2 4 3 2" xfId="8305" xr:uid="{00000000-0005-0000-0000-0000B61F0000}"/>
    <cellStyle name="20% - Accent1 2 2 7 2 2 4 4" xfId="8306" xr:uid="{00000000-0005-0000-0000-0000B71F0000}"/>
    <cellStyle name="20% - Accent1 2 2 7 2 2 5" xfId="8307" xr:uid="{00000000-0005-0000-0000-0000B81F0000}"/>
    <cellStyle name="20% - Accent1 2 2 7 2 2 5 2" xfId="8308" xr:uid="{00000000-0005-0000-0000-0000B91F0000}"/>
    <cellStyle name="20% - Accent1 2 2 7 2 2 5 2 2" xfId="8309" xr:uid="{00000000-0005-0000-0000-0000BA1F0000}"/>
    <cellStyle name="20% - Accent1 2 2 7 2 2 5 3" xfId="8310" xr:uid="{00000000-0005-0000-0000-0000BB1F0000}"/>
    <cellStyle name="20% - Accent1 2 2 7 2 2 6" xfId="8311" xr:uid="{00000000-0005-0000-0000-0000BC1F0000}"/>
    <cellStyle name="20% - Accent1 2 2 7 2 2 6 2" xfId="8312" xr:uid="{00000000-0005-0000-0000-0000BD1F0000}"/>
    <cellStyle name="20% - Accent1 2 2 7 2 2 6 2 2" xfId="8313" xr:uid="{00000000-0005-0000-0000-0000BE1F0000}"/>
    <cellStyle name="20% - Accent1 2 2 7 2 2 6 3" xfId="8314" xr:uid="{00000000-0005-0000-0000-0000BF1F0000}"/>
    <cellStyle name="20% - Accent1 2 2 7 2 2 7" xfId="8315" xr:uid="{00000000-0005-0000-0000-0000C01F0000}"/>
    <cellStyle name="20% - Accent1 2 2 7 2 2 7 2" xfId="8316" xr:uid="{00000000-0005-0000-0000-0000C11F0000}"/>
    <cellStyle name="20% - Accent1 2 2 7 2 2 8" xfId="8317" xr:uid="{00000000-0005-0000-0000-0000C21F0000}"/>
    <cellStyle name="20% - Accent1 2 2 7 2 2 8 2" xfId="8318" xr:uid="{00000000-0005-0000-0000-0000C31F0000}"/>
    <cellStyle name="20% - Accent1 2 2 7 2 2 9" xfId="8319" xr:uid="{00000000-0005-0000-0000-0000C41F0000}"/>
    <cellStyle name="20% - Accent1 2 2 7 2 3" xfId="8320" xr:uid="{00000000-0005-0000-0000-0000C51F0000}"/>
    <cellStyle name="20% - Accent1 2 2 7 2 3 2" xfId="8321" xr:uid="{00000000-0005-0000-0000-0000C61F0000}"/>
    <cellStyle name="20% - Accent1 2 2 7 2 3 2 2" xfId="8322" xr:uid="{00000000-0005-0000-0000-0000C71F0000}"/>
    <cellStyle name="20% - Accent1 2 2 7 2 3 2 2 2" xfId="8323" xr:uid="{00000000-0005-0000-0000-0000C81F0000}"/>
    <cellStyle name="20% - Accent1 2 2 7 2 3 2 2 2 2" xfId="8324" xr:uid="{00000000-0005-0000-0000-0000C91F0000}"/>
    <cellStyle name="20% - Accent1 2 2 7 2 3 2 2 3" xfId="8325" xr:uid="{00000000-0005-0000-0000-0000CA1F0000}"/>
    <cellStyle name="20% - Accent1 2 2 7 2 3 2 3" xfId="8326" xr:uid="{00000000-0005-0000-0000-0000CB1F0000}"/>
    <cellStyle name="20% - Accent1 2 2 7 2 3 2 3 2" xfId="8327" xr:uid="{00000000-0005-0000-0000-0000CC1F0000}"/>
    <cellStyle name="20% - Accent1 2 2 7 2 3 2 4" xfId="8328" xr:uid="{00000000-0005-0000-0000-0000CD1F0000}"/>
    <cellStyle name="20% - Accent1 2 2 7 2 3 3" xfId="8329" xr:uid="{00000000-0005-0000-0000-0000CE1F0000}"/>
    <cellStyle name="20% - Accent1 2 2 7 2 3 3 2" xfId="8330" xr:uid="{00000000-0005-0000-0000-0000CF1F0000}"/>
    <cellStyle name="20% - Accent1 2 2 7 2 3 3 2 2" xfId="8331" xr:uid="{00000000-0005-0000-0000-0000D01F0000}"/>
    <cellStyle name="20% - Accent1 2 2 7 2 3 3 2 2 2" xfId="8332" xr:uid="{00000000-0005-0000-0000-0000D11F0000}"/>
    <cellStyle name="20% - Accent1 2 2 7 2 3 3 2 3" xfId="8333" xr:uid="{00000000-0005-0000-0000-0000D21F0000}"/>
    <cellStyle name="20% - Accent1 2 2 7 2 3 3 3" xfId="8334" xr:uid="{00000000-0005-0000-0000-0000D31F0000}"/>
    <cellStyle name="20% - Accent1 2 2 7 2 3 3 3 2" xfId="8335" xr:uid="{00000000-0005-0000-0000-0000D41F0000}"/>
    <cellStyle name="20% - Accent1 2 2 7 2 3 3 4" xfId="8336" xr:uid="{00000000-0005-0000-0000-0000D51F0000}"/>
    <cellStyle name="20% - Accent1 2 2 7 2 3 4" xfId="8337" xr:uid="{00000000-0005-0000-0000-0000D61F0000}"/>
    <cellStyle name="20% - Accent1 2 2 7 2 3 4 2" xfId="8338" xr:uid="{00000000-0005-0000-0000-0000D71F0000}"/>
    <cellStyle name="20% - Accent1 2 2 7 2 3 4 2 2" xfId="8339" xr:uid="{00000000-0005-0000-0000-0000D81F0000}"/>
    <cellStyle name="20% - Accent1 2 2 7 2 3 4 2 2 2" xfId="8340" xr:uid="{00000000-0005-0000-0000-0000D91F0000}"/>
    <cellStyle name="20% - Accent1 2 2 7 2 3 4 2 3" xfId="8341" xr:uid="{00000000-0005-0000-0000-0000DA1F0000}"/>
    <cellStyle name="20% - Accent1 2 2 7 2 3 4 3" xfId="8342" xr:uid="{00000000-0005-0000-0000-0000DB1F0000}"/>
    <cellStyle name="20% - Accent1 2 2 7 2 3 4 3 2" xfId="8343" xr:uid="{00000000-0005-0000-0000-0000DC1F0000}"/>
    <cellStyle name="20% - Accent1 2 2 7 2 3 4 4" xfId="8344" xr:uid="{00000000-0005-0000-0000-0000DD1F0000}"/>
    <cellStyle name="20% - Accent1 2 2 7 2 3 5" xfId="8345" xr:uid="{00000000-0005-0000-0000-0000DE1F0000}"/>
    <cellStyle name="20% - Accent1 2 2 7 2 3 5 2" xfId="8346" xr:uid="{00000000-0005-0000-0000-0000DF1F0000}"/>
    <cellStyle name="20% - Accent1 2 2 7 2 3 5 2 2" xfId="8347" xr:uid="{00000000-0005-0000-0000-0000E01F0000}"/>
    <cellStyle name="20% - Accent1 2 2 7 2 3 5 3" xfId="8348" xr:uid="{00000000-0005-0000-0000-0000E11F0000}"/>
    <cellStyle name="20% - Accent1 2 2 7 2 3 6" xfId="8349" xr:uid="{00000000-0005-0000-0000-0000E21F0000}"/>
    <cellStyle name="20% - Accent1 2 2 7 2 3 6 2" xfId="8350" xr:uid="{00000000-0005-0000-0000-0000E31F0000}"/>
    <cellStyle name="20% - Accent1 2 2 7 2 3 6 2 2" xfId="8351" xr:uid="{00000000-0005-0000-0000-0000E41F0000}"/>
    <cellStyle name="20% - Accent1 2 2 7 2 3 6 3" xfId="8352" xr:uid="{00000000-0005-0000-0000-0000E51F0000}"/>
    <cellStyle name="20% - Accent1 2 2 7 2 3 7" xfId="8353" xr:uid="{00000000-0005-0000-0000-0000E61F0000}"/>
    <cellStyle name="20% - Accent1 2 2 7 2 3 7 2" xfId="8354" xr:uid="{00000000-0005-0000-0000-0000E71F0000}"/>
    <cellStyle name="20% - Accent1 2 2 7 2 3 8" xfId="8355" xr:uid="{00000000-0005-0000-0000-0000E81F0000}"/>
    <cellStyle name="20% - Accent1 2 2 7 2 3 8 2" xfId="8356" xr:uid="{00000000-0005-0000-0000-0000E91F0000}"/>
    <cellStyle name="20% - Accent1 2 2 7 2 3 9" xfId="8357" xr:uid="{00000000-0005-0000-0000-0000EA1F0000}"/>
    <cellStyle name="20% - Accent1 2 2 7 2 4" xfId="8358" xr:uid="{00000000-0005-0000-0000-0000EB1F0000}"/>
    <cellStyle name="20% - Accent1 2 2 7 2 4 2" xfId="8359" xr:uid="{00000000-0005-0000-0000-0000EC1F0000}"/>
    <cellStyle name="20% - Accent1 2 2 7 2 4 2 2" xfId="8360" xr:uid="{00000000-0005-0000-0000-0000ED1F0000}"/>
    <cellStyle name="20% - Accent1 2 2 7 2 4 2 2 2" xfId="8361" xr:uid="{00000000-0005-0000-0000-0000EE1F0000}"/>
    <cellStyle name="20% - Accent1 2 2 7 2 4 2 3" xfId="8362" xr:uid="{00000000-0005-0000-0000-0000EF1F0000}"/>
    <cellStyle name="20% - Accent1 2 2 7 2 4 3" xfId="8363" xr:uid="{00000000-0005-0000-0000-0000F01F0000}"/>
    <cellStyle name="20% - Accent1 2 2 7 2 4 3 2" xfId="8364" xr:uid="{00000000-0005-0000-0000-0000F11F0000}"/>
    <cellStyle name="20% - Accent1 2 2 7 2 4 4" xfId="8365" xr:uid="{00000000-0005-0000-0000-0000F21F0000}"/>
    <cellStyle name="20% - Accent1 2 2 7 2 5" xfId="8366" xr:uid="{00000000-0005-0000-0000-0000F31F0000}"/>
    <cellStyle name="20% - Accent1 2 2 7 2 5 2" xfId="8367" xr:uid="{00000000-0005-0000-0000-0000F41F0000}"/>
    <cellStyle name="20% - Accent1 2 2 7 2 5 2 2" xfId="8368" xr:uid="{00000000-0005-0000-0000-0000F51F0000}"/>
    <cellStyle name="20% - Accent1 2 2 7 2 5 2 2 2" xfId="8369" xr:uid="{00000000-0005-0000-0000-0000F61F0000}"/>
    <cellStyle name="20% - Accent1 2 2 7 2 5 2 3" xfId="8370" xr:uid="{00000000-0005-0000-0000-0000F71F0000}"/>
    <cellStyle name="20% - Accent1 2 2 7 2 5 3" xfId="8371" xr:uid="{00000000-0005-0000-0000-0000F81F0000}"/>
    <cellStyle name="20% - Accent1 2 2 7 2 5 3 2" xfId="8372" xr:uid="{00000000-0005-0000-0000-0000F91F0000}"/>
    <cellStyle name="20% - Accent1 2 2 7 2 5 4" xfId="8373" xr:uid="{00000000-0005-0000-0000-0000FA1F0000}"/>
    <cellStyle name="20% - Accent1 2 2 7 2 6" xfId="8374" xr:uid="{00000000-0005-0000-0000-0000FB1F0000}"/>
    <cellStyle name="20% - Accent1 2 2 7 2 6 2" xfId="8375" xr:uid="{00000000-0005-0000-0000-0000FC1F0000}"/>
    <cellStyle name="20% - Accent1 2 2 7 2 6 2 2" xfId="8376" xr:uid="{00000000-0005-0000-0000-0000FD1F0000}"/>
    <cellStyle name="20% - Accent1 2 2 7 2 6 2 2 2" xfId="8377" xr:uid="{00000000-0005-0000-0000-0000FE1F0000}"/>
    <cellStyle name="20% - Accent1 2 2 7 2 6 2 3" xfId="8378" xr:uid="{00000000-0005-0000-0000-0000FF1F0000}"/>
    <cellStyle name="20% - Accent1 2 2 7 2 6 3" xfId="8379" xr:uid="{00000000-0005-0000-0000-000000200000}"/>
    <cellStyle name="20% - Accent1 2 2 7 2 6 3 2" xfId="8380" xr:uid="{00000000-0005-0000-0000-000001200000}"/>
    <cellStyle name="20% - Accent1 2 2 7 2 6 4" xfId="8381" xr:uid="{00000000-0005-0000-0000-000002200000}"/>
    <cellStyle name="20% - Accent1 2 2 7 2 7" xfId="8382" xr:uid="{00000000-0005-0000-0000-000003200000}"/>
    <cellStyle name="20% - Accent1 2 2 7 2 7 2" xfId="8383" xr:uid="{00000000-0005-0000-0000-000004200000}"/>
    <cellStyle name="20% - Accent1 2 2 7 2 7 2 2" xfId="8384" xr:uid="{00000000-0005-0000-0000-000005200000}"/>
    <cellStyle name="20% - Accent1 2 2 7 2 7 3" xfId="8385" xr:uid="{00000000-0005-0000-0000-000006200000}"/>
    <cellStyle name="20% - Accent1 2 2 7 2 8" xfId="8386" xr:uid="{00000000-0005-0000-0000-000007200000}"/>
    <cellStyle name="20% - Accent1 2 2 7 2 8 2" xfId="8387" xr:uid="{00000000-0005-0000-0000-000008200000}"/>
    <cellStyle name="20% - Accent1 2 2 7 2 8 2 2" xfId="8388" xr:uid="{00000000-0005-0000-0000-000009200000}"/>
    <cellStyle name="20% - Accent1 2 2 7 2 8 3" xfId="8389" xr:uid="{00000000-0005-0000-0000-00000A200000}"/>
    <cellStyle name="20% - Accent1 2 2 7 2 9" xfId="8390" xr:uid="{00000000-0005-0000-0000-00000B200000}"/>
    <cellStyle name="20% - Accent1 2 2 7 2 9 2" xfId="8391" xr:uid="{00000000-0005-0000-0000-00000C200000}"/>
    <cellStyle name="20% - Accent1 2 2 7 3" xfId="8392" xr:uid="{00000000-0005-0000-0000-00000D200000}"/>
    <cellStyle name="20% - Accent1 2 2 7 3 2" xfId="8393" xr:uid="{00000000-0005-0000-0000-00000E200000}"/>
    <cellStyle name="20% - Accent1 2 2 7 3 2 2" xfId="8394" xr:uid="{00000000-0005-0000-0000-00000F200000}"/>
    <cellStyle name="20% - Accent1 2 2 7 3 2 2 2" xfId="8395" xr:uid="{00000000-0005-0000-0000-000010200000}"/>
    <cellStyle name="20% - Accent1 2 2 7 3 2 2 2 2" xfId="8396" xr:uid="{00000000-0005-0000-0000-000011200000}"/>
    <cellStyle name="20% - Accent1 2 2 7 3 2 2 3" xfId="8397" xr:uid="{00000000-0005-0000-0000-000012200000}"/>
    <cellStyle name="20% - Accent1 2 2 7 3 2 3" xfId="8398" xr:uid="{00000000-0005-0000-0000-000013200000}"/>
    <cellStyle name="20% - Accent1 2 2 7 3 2 3 2" xfId="8399" xr:uid="{00000000-0005-0000-0000-000014200000}"/>
    <cellStyle name="20% - Accent1 2 2 7 3 2 4" xfId="8400" xr:uid="{00000000-0005-0000-0000-000015200000}"/>
    <cellStyle name="20% - Accent1 2 2 7 3 3" xfId="8401" xr:uid="{00000000-0005-0000-0000-000016200000}"/>
    <cellStyle name="20% - Accent1 2 2 7 3 3 2" xfId="8402" xr:uid="{00000000-0005-0000-0000-000017200000}"/>
    <cellStyle name="20% - Accent1 2 2 7 3 3 2 2" xfId="8403" xr:uid="{00000000-0005-0000-0000-000018200000}"/>
    <cellStyle name="20% - Accent1 2 2 7 3 3 2 2 2" xfId="8404" xr:uid="{00000000-0005-0000-0000-000019200000}"/>
    <cellStyle name="20% - Accent1 2 2 7 3 3 2 3" xfId="8405" xr:uid="{00000000-0005-0000-0000-00001A200000}"/>
    <cellStyle name="20% - Accent1 2 2 7 3 3 3" xfId="8406" xr:uid="{00000000-0005-0000-0000-00001B200000}"/>
    <cellStyle name="20% - Accent1 2 2 7 3 3 3 2" xfId="8407" xr:uid="{00000000-0005-0000-0000-00001C200000}"/>
    <cellStyle name="20% - Accent1 2 2 7 3 3 4" xfId="8408" xr:uid="{00000000-0005-0000-0000-00001D200000}"/>
    <cellStyle name="20% - Accent1 2 2 7 3 4" xfId="8409" xr:uid="{00000000-0005-0000-0000-00001E200000}"/>
    <cellStyle name="20% - Accent1 2 2 7 3 4 2" xfId="8410" xr:uid="{00000000-0005-0000-0000-00001F200000}"/>
    <cellStyle name="20% - Accent1 2 2 7 3 4 2 2" xfId="8411" xr:uid="{00000000-0005-0000-0000-000020200000}"/>
    <cellStyle name="20% - Accent1 2 2 7 3 4 2 2 2" xfId="8412" xr:uid="{00000000-0005-0000-0000-000021200000}"/>
    <cellStyle name="20% - Accent1 2 2 7 3 4 2 3" xfId="8413" xr:uid="{00000000-0005-0000-0000-000022200000}"/>
    <cellStyle name="20% - Accent1 2 2 7 3 4 3" xfId="8414" xr:uid="{00000000-0005-0000-0000-000023200000}"/>
    <cellStyle name="20% - Accent1 2 2 7 3 4 3 2" xfId="8415" xr:uid="{00000000-0005-0000-0000-000024200000}"/>
    <cellStyle name="20% - Accent1 2 2 7 3 4 4" xfId="8416" xr:uid="{00000000-0005-0000-0000-000025200000}"/>
    <cellStyle name="20% - Accent1 2 2 7 3 5" xfId="8417" xr:uid="{00000000-0005-0000-0000-000026200000}"/>
    <cellStyle name="20% - Accent1 2 2 7 3 5 2" xfId="8418" xr:uid="{00000000-0005-0000-0000-000027200000}"/>
    <cellStyle name="20% - Accent1 2 2 7 3 5 2 2" xfId="8419" xr:uid="{00000000-0005-0000-0000-000028200000}"/>
    <cellStyle name="20% - Accent1 2 2 7 3 5 3" xfId="8420" xr:uid="{00000000-0005-0000-0000-000029200000}"/>
    <cellStyle name="20% - Accent1 2 2 7 3 6" xfId="8421" xr:uid="{00000000-0005-0000-0000-00002A200000}"/>
    <cellStyle name="20% - Accent1 2 2 7 3 6 2" xfId="8422" xr:uid="{00000000-0005-0000-0000-00002B200000}"/>
    <cellStyle name="20% - Accent1 2 2 7 3 6 2 2" xfId="8423" xr:uid="{00000000-0005-0000-0000-00002C200000}"/>
    <cellStyle name="20% - Accent1 2 2 7 3 6 3" xfId="8424" xr:uid="{00000000-0005-0000-0000-00002D200000}"/>
    <cellStyle name="20% - Accent1 2 2 7 3 7" xfId="8425" xr:uid="{00000000-0005-0000-0000-00002E200000}"/>
    <cellStyle name="20% - Accent1 2 2 7 3 7 2" xfId="8426" xr:uid="{00000000-0005-0000-0000-00002F200000}"/>
    <cellStyle name="20% - Accent1 2 2 7 3 8" xfId="8427" xr:uid="{00000000-0005-0000-0000-000030200000}"/>
    <cellStyle name="20% - Accent1 2 2 7 3 8 2" xfId="8428" xr:uid="{00000000-0005-0000-0000-000031200000}"/>
    <cellStyle name="20% - Accent1 2 2 7 3 9" xfId="8429" xr:uid="{00000000-0005-0000-0000-000032200000}"/>
    <cellStyle name="20% - Accent1 2 2 7 4" xfId="8430" xr:uid="{00000000-0005-0000-0000-000033200000}"/>
    <cellStyle name="20% - Accent1 2 2 7 4 2" xfId="8431" xr:uid="{00000000-0005-0000-0000-000034200000}"/>
    <cellStyle name="20% - Accent1 2 2 7 4 2 2" xfId="8432" xr:uid="{00000000-0005-0000-0000-000035200000}"/>
    <cellStyle name="20% - Accent1 2 2 7 4 2 2 2" xfId="8433" xr:uid="{00000000-0005-0000-0000-000036200000}"/>
    <cellStyle name="20% - Accent1 2 2 7 4 2 2 2 2" xfId="8434" xr:uid="{00000000-0005-0000-0000-000037200000}"/>
    <cellStyle name="20% - Accent1 2 2 7 4 2 2 3" xfId="8435" xr:uid="{00000000-0005-0000-0000-000038200000}"/>
    <cellStyle name="20% - Accent1 2 2 7 4 2 3" xfId="8436" xr:uid="{00000000-0005-0000-0000-000039200000}"/>
    <cellStyle name="20% - Accent1 2 2 7 4 2 3 2" xfId="8437" xr:uid="{00000000-0005-0000-0000-00003A200000}"/>
    <cellStyle name="20% - Accent1 2 2 7 4 2 4" xfId="8438" xr:uid="{00000000-0005-0000-0000-00003B200000}"/>
    <cellStyle name="20% - Accent1 2 2 7 4 3" xfId="8439" xr:uid="{00000000-0005-0000-0000-00003C200000}"/>
    <cellStyle name="20% - Accent1 2 2 7 4 3 2" xfId="8440" xr:uid="{00000000-0005-0000-0000-00003D200000}"/>
    <cellStyle name="20% - Accent1 2 2 7 4 3 2 2" xfId="8441" xr:uid="{00000000-0005-0000-0000-00003E200000}"/>
    <cellStyle name="20% - Accent1 2 2 7 4 3 2 2 2" xfId="8442" xr:uid="{00000000-0005-0000-0000-00003F200000}"/>
    <cellStyle name="20% - Accent1 2 2 7 4 3 2 3" xfId="8443" xr:uid="{00000000-0005-0000-0000-000040200000}"/>
    <cellStyle name="20% - Accent1 2 2 7 4 3 3" xfId="8444" xr:uid="{00000000-0005-0000-0000-000041200000}"/>
    <cellStyle name="20% - Accent1 2 2 7 4 3 3 2" xfId="8445" xr:uid="{00000000-0005-0000-0000-000042200000}"/>
    <cellStyle name="20% - Accent1 2 2 7 4 3 4" xfId="8446" xr:uid="{00000000-0005-0000-0000-000043200000}"/>
    <cellStyle name="20% - Accent1 2 2 7 4 4" xfId="8447" xr:uid="{00000000-0005-0000-0000-000044200000}"/>
    <cellStyle name="20% - Accent1 2 2 7 4 4 2" xfId="8448" xr:uid="{00000000-0005-0000-0000-000045200000}"/>
    <cellStyle name="20% - Accent1 2 2 7 4 4 2 2" xfId="8449" xr:uid="{00000000-0005-0000-0000-000046200000}"/>
    <cellStyle name="20% - Accent1 2 2 7 4 4 2 2 2" xfId="8450" xr:uid="{00000000-0005-0000-0000-000047200000}"/>
    <cellStyle name="20% - Accent1 2 2 7 4 4 2 3" xfId="8451" xr:uid="{00000000-0005-0000-0000-000048200000}"/>
    <cellStyle name="20% - Accent1 2 2 7 4 4 3" xfId="8452" xr:uid="{00000000-0005-0000-0000-000049200000}"/>
    <cellStyle name="20% - Accent1 2 2 7 4 4 3 2" xfId="8453" xr:uid="{00000000-0005-0000-0000-00004A200000}"/>
    <cellStyle name="20% - Accent1 2 2 7 4 4 4" xfId="8454" xr:uid="{00000000-0005-0000-0000-00004B200000}"/>
    <cellStyle name="20% - Accent1 2 2 7 4 5" xfId="8455" xr:uid="{00000000-0005-0000-0000-00004C200000}"/>
    <cellStyle name="20% - Accent1 2 2 7 4 5 2" xfId="8456" xr:uid="{00000000-0005-0000-0000-00004D200000}"/>
    <cellStyle name="20% - Accent1 2 2 7 4 5 2 2" xfId="8457" xr:uid="{00000000-0005-0000-0000-00004E200000}"/>
    <cellStyle name="20% - Accent1 2 2 7 4 5 3" xfId="8458" xr:uid="{00000000-0005-0000-0000-00004F200000}"/>
    <cellStyle name="20% - Accent1 2 2 7 4 6" xfId="8459" xr:uid="{00000000-0005-0000-0000-000050200000}"/>
    <cellStyle name="20% - Accent1 2 2 7 4 6 2" xfId="8460" xr:uid="{00000000-0005-0000-0000-000051200000}"/>
    <cellStyle name="20% - Accent1 2 2 7 4 6 2 2" xfId="8461" xr:uid="{00000000-0005-0000-0000-000052200000}"/>
    <cellStyle name="20% - Accent1 2 2 7 4 6 3" xfId="8462" xr:uid="{00000000-0005-0000-0000-000053200000}"/>
    <cellStyle name="20% - Accent1 2 2 7 4 7" xfId="8463" xr:uid="{00000000-0005-0000-0000-000054200000}"/>
    <cellStyle name="20% - Accent1 2 2 7 4 7 2" xfId="8464" xr:uid="{00000000-0005-0000-0000-000055200000}"/>
    <cellStyle name="20% - Accent1 2 2 7 4 8" xfId="8465" xr:uid="{00000000-0005-0000-0000-000056200000}"/>
    <cellStyle name="20% - Accent1 2 2 7 4 8 2" xfId="8466" xr:uid="{00000000-0005-0000-0000-000057200000}"/>
    <cellStyle name="20% - Accent1 2 2 7 4 9" xfId="8467" xr:uid="{00000000-0005-0000-0000-000058200000}"/>
    <cellStyle name="20% - Accent1 2 2 7 5" xfId="8468" xr:uid="{00000000-0005-0000-0000-000059200000}"/>
    <cellStyle name="20% - Accent1 2 2 7 5 2" xfId="8469" xr:uid="{00000000-0005-0000-0000-00005A200000}"/>
    <cellStyle name="20% - Accent1 2 2 7 5 2 2" xfId="8470" xr:uid="{00000000-0005-0000-0000-00005B200000}"/>
    <cellStyle name="20% - Accent1 2 2 7 5 2 2 2" xfId="8471" xr:uid="{00000000-0005-0000-0000-00005C200000}"/>
    <cellStyle name="20% - Accent1 2 2 7 5 2 3" xfId="8472" xr:uid="{00000000-0005-0000-0000-00005D200000}"/>
    <cellStyle name="20% - Accent1 2 2 7 5 3" xfId="8473" xr:uid="{00000000-0005-0000-0000-00005E200000}"/>
    <cellStyle name="20% - Accent1 2 2 7 5 3 2" xfId="8474" xr:uid="{00000000-0005-0000-0000-00005F200000}"/>
    <cellStyle name="20% - Accent1 2 2 7 5 4" xfId="8475" xr:uid="{00000000-0005-0000-0000-000060200000}"/>
    <cellStyle name="20% - Accent1 2 2 7 6" xfId="8476" xr:uid="{00000000-0005-0000-0000-000061200000}"/>
    <cellStyle name="20% - Accent1 2 2 7 6 2" xfId="8477" xr:uid="{00000000-0005-0000-0000-000062200000}"/>
    <cellStyle name="20% - Accent1 2 2 7 6 2 2" xfId="8478" xr:uid="{00000000-0005-0000-0000-000063200000}"/>
    <cellStyle name="20% - Accent1 2 2 7 6 2 2 2" xfId="8479" xr:uid="{00000000-0005-0000-0000-000064200000}"/>
    <cellStyle name="20% - Accent1 2 2 7 6 2 3" xfId="8480" xr:uid="{00000000-0005-0000-0000-000065200000}"/>
    <cellStyle name="20% - Accent1 2 2 7 6 3" xfId="8481" xr:uid="{00000000-0005-0000-0000-000066200000}"/>
    <cellStyle name="20% - Accent1 2 2 7 6 3 2" xfId="8482" xr:uid="{00000000-0005-0000-0000-000067200000}"/>
    <cellStyle name="20% - Accent1 2 2 7 6 4" xfId="8483" xr:uid="{00000000-0005-0000-0000-000068200000}"/>
    <cellStyle name="20% - Accent1 2 2 7 7" xfId="8484" xr:uid="{00000000-0005-0000-0000-000069200000}"/>
    <cellStyle name="20% - Accent1 2 2 7 7 2" xfId="8485" xr:uid="{00000000-0005-0000-0000-00006A200000}"/>
    <cellStyle name="20% - Accent1 2 2 7 7 2 2" xfId="8486" xr:uid="{00000000-0005-0000-0000-00006B200000}"/>
    <cellStyle name="20% - Accent1 2 2 7 7 2 2 2" xfId="8487" xr:uid="{00000000-0005-0000-0000-00006C200000}"/>
    <cellStyle name="20% - Accent1 2 2 7 7 2 3" xfId="8488" xr:uid="{00000000-0005-0000-0000-00006D200000}"/>
    <cellStyle name="20% - Accent1 2 2 7 7 3" xfId="8489" xr:uid="{00000000-0005-0000-0000-00006E200000}"/>
    <cellStyle name="20% - Accent1 2 2 7 7 3 2" xfId="8490" xr:uid="{00000000-0005-0000-0000-00006F200000}"/>
    <cellStyle name="20% - Accent1 2 2 7 7 4" xfId="8491" xr:uid="{00000000-0005-0000-0000-000070200000}"/>
    <cellStyle name="20% - Accent1 2 2 7 8" xfId="8492" xr:uid="{00000000-0005-0000-0000-000071200000}"/>
    <cellStyle name="20% - Accent1 2 2 7 8 2" xfId="8493" xr:uid="{00000000-0005-0000-0000-000072200000}"/>
    <cellStyle name="20% - Accent1 2 2 7 8 2 2" xfId="8494" xr:uid="{00000000-0005-0000-0000-000073200000}"/>
    <cellStyle name="20% - Accent1 2 2 7 8 3" xfId="8495" xr:uid="{00000000-0005-0000-0000-000074200000}"/>
    <cellStyle name="20% - Accent1 2 2 7 9" xfId="8496" xr:uid="{00000000-0005-0000-0000-000075200000}"/>
    <cellStyle name="20% - Accent1 2 2 7 9 2" xfId="8497" xr:uid="{00000000-0005-0000-0000-000076200000}"/>
    <cellStyle name="20% - Accent1 2 2 7 9 2 2" xfId="8498" xr:uid="{00000000-0005-0000-0000-000077200000}"/>
    <cellStyle name="20% - Accent1 2 2 7 9 3" xfId="8499" xr:uid="{00000000-0005-0000-0000-000078200000}"/>
    <cellStyle name="20% - Accent1 2 2 8" xfId="8500" xr:uid="{00000000-0005-0000-0000-000079200000}"/>
    <cellStyle name="20% - Accent1 2 2 8 10" xfId="8501" xr:uid="{00000000-0005-0000-0000-00007A200000}"/>
    <cellStyle name="20% - Accent1 2 2 8 10 2" xfId="8502" xr:uid="{00000000-0005-0000-0000-00007B200000}"/>
    <cellStyle name="20% - Accent1 2 2 8 11" xfId="8503" xr:uid="{00000000-0005-0000-0000-00007C200000}"/>
    <cellStyle name="20% - Accent1 2 2 8 2" xfId="8504" xr:uid="{00000000-0005-0000-0000-00007D200000}"/>
    <cellStyle name="20% - Accent1 2 2 8 2 2" xfId="8505" xr:uid="{00000000-0005-0000-0000-00007E200000}"/>
    <cellStyle name="20% - Accent1 2 2 8 2 2 2" xfId="8506" xr:uid="{00000000-0005-0000-0000-00007F200000}"/>
    <cellStyle name="20% - Accent1 2 2 8 2 2 2 2" xfId="8507" xr:uid="{00000000-0005-0000-0000-000080200000}"/>
    <cellStyle name="20% - Accent1 2 2 8 2 2 2 2 2" xfId="8508" xr:uid="{00000000-0005-0000-0000-000081200000}"/>
    <cellStyle name="20% - Accent1 2 2 8 2 2 2 3" xfId="8509" xr:uid="{00000000-0005-0000-0000-000082200000}"/>
    <cellStyle name="20% - Accent1 2 2 8 2 2 3" xfId="8510" xr:uid="{00000000-0005-0000-0000-000083200000}"/>
    <cellStyle name="20% - Accent1 2 2 8 2 2 3 2" xfId="8511" xr:uid="{00000000-0005-0000-0000-000084200000}"/>
    <cellStyle name="20% - Accent1 2 2 8 2 2 4" xfId="8512" xr:uid="{00000000-0005-0000-0000-000085200000}"/>
    <cellStyle name="20% - Accent1 2 2 8 2 3" xfId="8513" xr:uid="{00000000-0005-0000-0000-000086200000}"/>
    <cellStyle name="20% - Accent1 2 2 8 2 3 2" xfId="8514" xr:uid="{00000000-0005-0000-0000-000087200000}"/>
    <cellStyle name="20% - Accent1 2 2 8 2 3 2 2" xfId="8515" xr:uid="{00000000-0005-0000-0000-000088200000}"/>
    <cellStyle name="20% - Accent1 2 2 8 2 3 2 2 2" xfId="8516" xr:uid="{00000000-0005-0000-0000-000089200000}"/>
    <cellStyle name="20% - Accent1 2 2 8 2 3 2 3" xfId="8517" xr:uid="{00000000-0005-0000-0000-00008A200000}"/>
    <cellStyle name="20% - Accent1 2 2 8 2 3 3" xfId="8518" xr:uid="{00000000-0005-0000-0000-00008B200000}"/>
    <cellStyle name="20% - Accent1 2 2 8 2 3 3 2" xfId="8519" xr:uid="{00000000-0005-0000-0000-00008C200000}"/>
    <cellStyle name="20% - Accent1 2 2 8 2 3 4" xfId="8520" xr:uid="{00000000-0005-0000-0000-00008D200000}"/>
    <cellStyle name="20% - Accent1 2 2 8 2 4" xfId="8521" xr:uid="{00000000-0005-0000-0000-00008E200000}"/>
    <cellStyle name="20% - Accent1 2 2 8 2 4 2" xfId="8522" xr:uid="{00000000-0005-0000-0000-00008F200000}"/>
    <cellStyle name="20% - Accent1 2 2 8 2 4 2 2" xfId="8523" xr:uid="{00000000-0005-0000-0000-000090200000}"/>
    <cellStyle name="20% - Accent1 2 2 8 2 4 2 2 2" xfId="8524" xr:uid="{00000000-0005-0000-0000-000091200000}"/>
    <cellStyle name="20% - Accent1 2 2 8 2 4 2 3" xfId="8525" xr:uid="{00000000-0005-0000-0000-000092200000}"/>
    <cellStyle name="20% - Accent1 2 2 8 2 4 3" xfId="8526" xr:uid="{00000000-0005-0000-0000-000093200000}"/>
    <cellStyle name="20% - Accent1 2 2 8 2 4 3 2" xfId="8527" xr:uid="{00000000-0005-0000-0000-000094200000}"/>
    <cellStyle name="20% - Accent1 2 2 8 2 4 4" xfId="8528" xr:uid="{00000000-0005-0000-0000-000095200000}"/>
    <cellStyle name="20% - Accent1 2 2 8 2 5" xfId="8529" xr:uid="{00000000-0005-0000-0000-000096200000}"/>
    <cellStyle name="20% - Accent1 2 2 8 2 5 2" xfId="8530" xr:uid="{00000000-0005-0000-0000-000097200000}"/>
    <cellStyle name="20% - Accent1 2 2 8 2 5 2 2" xfId="8531" xr:uid="{00000000-0005-0000-0000-000098200000}"/>
    <cellStyle name="20% - Accent1 2 2 8 2 5 3" xfId="8532" xr:uid="{00000000-0005-0000-0000-000099200000}"/>
    <cellStyle name="20% - Accent1 2 2 8 2 6" xfId="8533" xr:uid="{00000000-0005-0000-0000-00009A200000}"/>
    <cellStyle name="20% - Accent1 2 2 8 2 6 2" xfId="8534" xr:uid="{00000000-0005-0000-0000-00009B200000}"/>
    <cellStyle name="20% - Accent1 2 2 8 2 6 2 2" xfId="8535" xr:uid="{00000000-0005-0000-0000-00009C200000}"/>
    <cellStyle name="20% - Accent1 2 2 8 2 6 3" xfId="8536" xr:uid="{00000000-0005-0000-0000-00009D200000}"/>
    <cellStyle name="20% - Accent1 2 2 8 2 7" xfId="8537" xr:uid="{00000000-0005-0000-0000-00009E200000}"/>
    <cellStyle name="20% - Accent1 2 2 8 2 7 2" xfId="8538" xr:uid="{00000000-0005-0000-0000-00009F200000}"/>
    <cellStyle name="20% - Accent1 2 2 8 2 8" xfId="8539" xr:uid="{00000000-0005-0000-0000-0000A0200000}"/>
    <cellStyle name="20% - Accent1 2 2 8 2 8 2" xfId="8540" xr:uid="{00000000-0005-0000-0000-0000A1200000}"/>
    <cellStyle name="20% - Accent1 2 2 8 2 9" xfId="8541" xr:uid="{00000000-0005-0000-0000-0000A2200000}"/>
    <cellStyle name="20% - Accent1 2 2 8 3" xfId="8542" xr:uid="{00000000-0005-0000-0000-0000A3200000}"/>
    <cellStyle name="20% - Accent1 2 2 8 3 2" xfId="8543" xr:uid="{00000000-0005-0000-0000-0000A4200000}"/>
    <cellStyle name="20% - Accent1 2 2 8 3 2 2" xfId="8544" xr:uid="{00000000-0005-0000-0000-0000A5200000}"/>
    <cellStyle name="20% - Accent1 2 2 8 3 2 2 2" xfId="8545" xr:uid="{00000000-0005-0000-0000-0000A6200000}"/>
    <cellStyle name="20% - Accent1 2 2 8 3 2 2 2 2" xfId="8546" xr:uid="{00000000-0005-0000-0000-0000A7200000}"/>
    <cellStyle name="20% - Accent1 2 2 8 3 2 2 3" xfId="8547" xr:uid="{00000000-0005-0000-0000-0000A8200000}"/>
    <cellStyle name="20% - Accent1 2 2 8 3 2 3" xfId="8548" xr:uid="{00000000-0005-0000-0000-0000A9200000}"/>
    <cellStyle name="20% - Accent1 2 2 8 3 2 3 2" xfId="8549" xr:uid="{00000000-0005-0000-0000-0000AA200000}"/>
    <cellStyle name="20% - Accent1 2 2 8 3 2 4" xfId="8550" xr:uid="{00000000-0005-0000-0000-0000AB200000}"/>
    <cellStyle name="20% - Accent1 2 2 8 3 3" xfId="8551" xr:uid="{00000000-0005-0000-0000-0000AC200000}"/>
    <cellStyle name="20% - Accent1 2 2 8 3 3 2" xfId="8552" xr:uid="{00000000-0005-0000-0000-0000AD200000}"/>
    <cellStyle name="20% - Accent1 2 2 8 3 3 2 2" xfId="8553" xr:uid="{00000000-0005-0000-0000-0000AE200000}"/>
    <cellStyle name="20% - Accent1 2 2 8 3 3 2 2 2" xfId="8554" xr:uid="{00000000-0005-0000-0000-0000AF200000}"/>
    <cellStyle name="20% - Accent1 2 2 8 3 3 2 3" xfId="8555" xr:uid="{00000000-0005-0000-0000-0000B0200000}"/>
    <cellStyle name="20% - Accent1 2 2 8 3 3 3" xfId="8556" xr:uid="{00000000-0005-0000-0000-0000B1200000}"/>
    <cellStyle name="20% - Accent1 2 2 8 3 3 3 2" xfId="8557" xr:uid="{00000000-0005-0000-0000-0000B2200000}"/>
    <cellStyle name="20% - Accent1 2 2 8 3 3 4" xfId="8558" xr:uid="{00000000-0005-0000-0000-0000B3200000}"/>
    <cellStyle name="20% - Accent1 2 2 8 3 4" xfId="8559" xr:uid="{00000000-0005-0000-0000-0000B4200000}"/>
    <cellStyle name="20% - Accent1 2 2 8 3 4 2" xfId="8560" xr:uid="{00000000-0005-0000-0000-0000B5200000}"/>
    <cellStyle name="20% - Accent1 2 2 8 3 4 2 2" xfId="8561" xr:uid="{00000000-0005-0000-0000-0000B6200000}"/>
    <cellStyle name="20% - Accent1 2 2 8 3 4 2 2 2" xfId="8562" xr:uid="{00000000-0005-0000-0000-0000B7200000}"/>
    <cellStyle name="20% - Accent1 2 2 8 3 4 2 3" xfId="8563" xr:uid="{00000000-0005-0000-0000-0000B8200000}"/>
    <cellStyle name="20% - Accent1 2 2 8 3 4 3" xfId="8564" xr:uid="{00000000-0005-0000-0000-0000B9200000}"/>
    <cellStyle name="20% - Accent1 2 2 8 3 4 3 2" xfId="8565" xr:uid="{00000000-0005-0000-0000-0000BA200000}"/>
    <cellStyle name="20% - Accent1 2 2 8 3 4 4" xfId="8566" xr:uid="{00000000-0005-0000-0000-0000BB200000}"/>
    <cellStyle name="20% - Accent1 2 2 8 3 5" xfId="8567" xr:uid="{00000000-0005-0000-0000-0000BC200000}"/>
    <cellStyle name="20% - Accent1 2 2 8 3 5 2" xfId="8568" xr:uid="{00000000-0005-0000-0000-0000BD200000}"/>
    <cellStyle name="20% - Accent1 2 2 8 3 5 2 2" xfId="8569" xr:uid="{00000000-0005-0000-0000-0000BE200000}"/>
    <cellStyle name="20% - Accent1 2 2 8 3 5 3" xfId="8570" xr:uid="{00000000-0005-0000-0000-0000BF200000}"/>
    <cellStyle name="20% - Accent1 2 2 8 3 6" xfId="8571" xr:uid="{00000000-0005-0000-0000-0000C0200000}"/>
    <cellStyle name="20% - Accent1 2 2 8 3 6 2" xfId="8572" xr:uid="{00000000-0005-0000-0000-0000C1200000}"/>
    <cellStyle name="20% - Accent1 2 2 8 3 6 2 2" xfId="8573" xr:uid="{00000000-0005-0000-0000-0000C2200000}"/>
    <cellStyle name="20% - Accent1 2 2 8 3 6 3" xfId="8574" xr:uid="{00000000-0005-0000-0000-0000C3200000}"/>
    <cellStyle name="20% - Accent1 2 2 8 3 7" xfId="8575" xr:uid="{00000000-0005-0000-0000-0000C4200000}"/>
    <cellStyle name="20% - Accent1 2 2 8 3 7 2" xfId="8576" xr:uid="{00000000-0005-0000-0000-0000C5200000}"/>
    <cellStyle name="20% - Accent1 2 2 8 3 8" xfId="8577" xr:uid="{00000000-0005-0000-0000-0000C6200000}"/>
    <cellStyle name="20% - Accent1 2 2 8 3 8 2" xfId="8578" xr:uid="{00000000-0005-0000-0000-0000C7200000}"/>
    <cellStyle name="20% - Accent1 2 2 8 3 9" xfId="8579" xr:uid="{00000000-0005-0000-0000-0000C8200000}"/>
    <cellStyle name="20% - Accent1 2 2 8 4" xfId="8580" xr:uid="{00000000-0005-0000-0000-0000C9200000}"/>
    <cellStyle name="20% - Accent1 2 2 8 4 2" xfId="8581" xr:uid="{00000000-0005-0000-0000-0000CA200000}"/>
    <cellStyle name="20% - Accent1 2 2 8 4 2 2" xfId="8582" xr:uid="{00000000-0005-0000-0000-0000CB200000}"/>
    <cellStyle name="20% - Accent1 2 2 8 4 2 2 2" xfId="8583" xr:uid="{00000000-0005-0000-0000-0000CC200000}"/>
    <cellStyle name="20% - Accent1 2 2 8 4 2 3" xfId="8584" xr:uid="{00000000-0005-0000-0000-0000CD200000}"/>
    <cellStyle name="20% - Accent1 2 2 8 4 3" xfId="8585" xr:uid="{00000000-0005-0000-0000-0000CE200000}"/>
    <cellStyle name="20% - Accent1 2 2 8 4 3 2" xfId="8586" xr:uid="{00000000-0005-0000-0000-0000CF200000}"/>
    <cellStyle name="20% - Accent1 2 2 8 4 4" xfId="8587" xr:uid="{00000000-0005-0000-0000-0000D0200000}"/>
    <cellStyle name="20% - Accent1 2 2 8 5" xfId="8588" xr:uid="{00000000-0005-0000-0000-0000D1200000}"/>
    <cellStyle name="20% - Accent1 2 2 8 5 2" xfId="8589" xr:uid="{00000000-0005-0000-0000-0000D2200000}"/>
    <cellStyle name="20% - Accent1 2 2 8 5 2 2" xfId="8590" xr:uid="{00000000-0005-0000-0000-0000D3200000}"/>
    <cellStyle name="20% - Accent1 2 2 8 5 2 2 2" xfId="8591" xr:uid="{00000000-0005-0000-0000-0000D4200000}"/>
    <cellStyle name="20% - Accent1 2 2 8 5 2 3" xfId="8592" xr:uid="{00000000-0005-0000-0000-0000D5200000}"/>
    <cellStyle name="20% - Accent1 2 2 8 5 3" xfId="8593" xr:uid="{00000000-0005-0000-0000-0000D6200000}"/>
    <cellStyle name="20% - Accent1 2 2 8 5 3 2" xfId="8594" xr:uid="{00000000-0005-0000-0000-0000D7200000}"/>
    <cellStyle name="20% - Accent1 2 2 8 5 4" xfId="8595" xr:uid="{00000000-0005-0000-0000-0000D8200000}"/>
    <cellStyle name="20% - Accent1 2 2 8 6" xfId="8596" xr:uid="{00000000-0005-0000-0000-0000D9200000}"/>
    <cellStyle name="20% - Accent1 2 2 8 6 2" xfId="8597" xr:uid="{00000000-0005-0000-0000-0000DA200000}"/>
    <cellStyle name="20% - Accent1 2 2 8 6 2 2" xfId="8598" xr:uid="{00000000-0005-0000-0000-0000DB200000}"/>
    <cellStyle name="20% - Accent1 2 2 8 6 2 2 2" xfId="8599" xr:uid="{00000000-0005-0000-0000-0000DC200000}"/>
    <cellStyle name="20% - Accent1 2 2 8 6 2 3" xfId="8600" xr:uid="{00000000-0005-0000-0000-0000DD200000}"/>
    <cellStyle name="20% - Accent1 2 2 8 6 3" xfId="8601" xr:uid="{00000000-0005-0000-0000-0000DE200000}"/>
    <cellStyle name="20% - Accent1 2 2 8 6 3 2" xfId="8602" xr:uid="{00000000-0005-0000-0000-0000DF200000}"/>
    <cellStyle name="20% - Accent1 2 2 8 6 4" xfId="8603" xr:uid="{00000000-0005-0000-0000-0000E0200000}"/>
    <cellStyle name="20% - Accent1 2 2 8 7" xfId="8604" xr:uid="{00000000-0005-0000-0000-0000E1200000}"/>
    <cellStyle name="20% - Accent1 2 2 8 7 2" xfId="8605" xr:uid="{00000000-0005-0000-0000-0000E2200000}"/>
    <cellStyle name="20% - Accent1 2 2 8 7 2 2" xfId="8606" xr:uid="{00000000-0005-0000-0000-0000E3200000}"/>
    <cellStyle name="20% - Accent1 2 2 8 7 3" xfId="8607" xr:uid="{00000000-0005-0000-0000-0000E4200000}"/>
    <cellStyle name="20% - Accent1 2 2 8 8" xfId="8608" xr:uid="{00000000-0005-0000-0000-0000E5200000}"/>
    <cellStyle name="20% - Accent1 2 2 8 8 2" xfId="8609" xr:uid="{00000000-0005-0000-0000-0000E6200000}"/>
    <cellStyle name="20% - Accent1 2 2 8 8 2 2" xfId="8610" xr:uid="{00000000-0005-0000-0000-0000E7200000}"/>
    <cellStyle name="20% - Accent1 2 2 8 8 3" xfId="8611" xr:uid="{00000000-0005-0000-0000-0000E8200000}"/>
    <cellStyle name="20% - Accent1 2 2 8 9" xfId="8612" xr:uid="{00000000-0005-0000-0000-0000E9200000}"/>
    <cellStyle name="20% - Accent1 2 2 8 9 2" xfId="8613" xr:uid="{00000000-0005-0000-0000-0000EA200000}"/>
    <cellStyle name="20% - Accent1 2 2 9" xfId="8614" xr:uid="{00000000-0005-0000-0000-0000EB200000}"/>
    <cellStyle name="20% - Accent1 2 2 9 10" xfId="8615" xr:uid="{00000000-0005-0000-0000-0000EC200000}"/>
    <cellStyle name="20% - Accent1 2 2 9 10 2" xfId="8616" xr:uid="{00000000-0005-0000-0000-0000ED200000}"/>
    <cellStyle name="20% - Accent1 2 2 9 11" xfId="8617" xr:uid="{00000000-0005-0000-0000-0000EE200000}"/>
    <cellStyle name="20% - Accent1 2 2 9 2" xfId="8618" xr:uid="{00000000-0005-0000-0000-0000EF200000}"/>
    <cellStyle name="20% - Accent1 2 2 9 2 2" xfId="8619" xr:uid="{00000000-0005-0000-0000-0000F0200000}"/>
    <cellStyle name="20% - Accent1 2 2 9 2 2 2" xfId="8620" xr:uid="{00000000-0005-0000-0000-0000F1200000}"/>
    <cellStyle name="20% - Accent1 2 2 9 2 2 2 2" xfId="8621" xr:uid="{00000000-0005-0000-0000-0000F2200000}"/>
    <cellStyle name="20% - Accent1 2 2 9 2 2 2 2 2" xfId="8622" xr:uid="{00000000-0005-0000-0000-0000F3200000}"/>
    <cellStyle name="20% - Accent1 2 2 9 2 2 2 3" xfId="8623" xr:uid="{00000000-0005-0000-0000-0000F4200000}"/>
    <cellStyle name="20% - Accent1 2 2 9 2 2 3" xfId="8624" xr:uid="{00000000-0005-0000-0000-0000F5200000}"/>
    <cellStyle name="20% - Accent1 2 2 9 2 2 3 2" xfId="8625" xr:uid="{00000000-0005-0000-0000-0000F6200000}"/>
    <cellStyle name="20% - Accent1 2 2 9 2 2 4" xfId="8626" xr:uid="{00000000-0005-0000-0000-0000F7200000}"/>
    <cellStyle name="20% - Accent1 2 2 9 2 3" xfId="8627" xr:uid="{00000000-0005-0000-0000-0000F8200000}"/>
    <cellStyle name="20% - Accent1 2 2 9 2 3 2" xfId="8628" xr:uid="{00000000-0005-0000-0000-0000F9200000}"/>
    <cellStyle name="20% - Accent1 2 2 9 2 3 2 2" xfId="8629" xr:uid="{00000000-0005-0000-0000-0000FA200000}"/>
    <cellStyle name="20% - Accent1 2 2 9 2 3 2 2 2" xfId="8630" xr:uid="{00000000-0005-0000-0000-0000FB200000}"/>
    <cellStyle name="20% - Accent1 2 2 9 2 3 2 3" xfId="8631" xr:uid="{00000000-0005-0000-0000-0000FC200000}"/>
    <cellStyle name="20% - Accent1 2 2 9 2 3 3" xfId="8632" xr:uid="{00000000-0005-0000-0000-0000FD200000}"/>
    <cellStyle name="20% - Accent1 2 2 9 2 3 3 2" xfId="8633" xr:uid="{00000000-0005-0000-0000-0000FE200000}"/>
    <cellStyle name="20% - Accent1 2 2 9 2 3 4" xfId="8634" xr:uid="{00000000-0005-0000-0000-0000FF200000}"/>
    <cellStyle name="20% - Accent1 2 2 9 2 4" xfId="8635" xr:uid="{00000000-0005-0000-0000-000000210000}"/>
    <cellStyle name="20% - Accent1 2 2 9 2 4 2" xfId="8636" xr:uid="{00000000-0005-0000-0000-000001210000}"/>
    <cellStyle name="20% - Accent1 2 2 9 2 4 2 2" xfId="8637" xr:uid="{00000000-0005-0000-0000-000002210000}"/>
    <cellStyle name="20% - Accent1 2 2 9 2 4 2 2 2" xfId="8638" xr:uid="{00000000-0005-0000-0000-000003210000}"/>
    <cellStyle name="20% - Accent1 2 2 9 2 4 2 3" xfId="8639" xr:uid="{00000000-0005-0000-0000-000004210000}"/>
    <cellStyle name="20% - Accent1 2 2 9 2 4 3" xfId="8640" xr:uid="{00000000-0005-0000-0000-000005210000}"/>
    <cellStyle name="20% - Accent1 2 2 9 2 4 3 2" xfId="8641" xr:uid="{00000000-0005-0000-0000-000006210000}"/>
    <cellStyle name="20% - Accent1 2 2 9 2 4 4" xfId="8642" xr:uid="{00000000-0005-0000-0000-000007210000}"/>
    <cellStyle name="20% - Accent1 2 2 9 2 5" xfId="8643" xr:uid="{00000000-0005-0000-0000-000008210000}"/>
    <cellStyle name="20% - Accent1 2 2 9 2 5 2" xfId="8644" xr:uid="{00000000-0005-0000-0000-000009210000}"/>
    <cellStyle name="20% - Accent1 2 2 9 2 5 2 2" xfId="8645" xr:uid="{00000000-0005-0000-0000-00000A210000}"/>
    <cellStyle name="20% - Accent1 2 2 9 2 5 3" xfId="8646" xr:uid="{00000000-0005-0000-0000-00000B210000}"/>
    <cellStyle name="20% - Accent1 2 2 9 2 6" xfId="8647" xr:uid="{00000000-0005-0000-0000-00000C210000}"/>
    <cellStyle name="20% - Accent1 2 2 9 2 6 2" xfId="8648" xr:uid="{00000000-0005-0000-0000-00000D210000}"/>
    <cellStyle name="20% - Accent1 2 2 9 2 6 2 2" xfId="8649" xr:uid="{00000000-0005-0000-0000-00000E210000}"/>
    <cellStyle name="20% - Accent1 2 2 9 2 6 3" xfId="8650" xr:uid="{00000000-0005-0000-0000-00000F210000}"/>
    <cellStyle name="20% - Accent1 2 2 9 2 7" xfId="8651" xr:uid="{00000000-0005-0000-0000-000010210000}"/>
    <cellStyle name="20% - Accent1 2 2 9 2 7 2" xfId="8652" xr:uid="{00000000-0005-0000-0000-000011210000}"/>
    <cellStyle name="20% - Accent1 2 2 9 2 8" xfId="8653" xr:uid="{00000000-0005-0000-0000-000012210000}"/>
    <cellStyle name="20% - Accent1 2 2 9 2 8 2" xfId="8654" xr:uid="{00000000-0005-0000-0000-000013210000}"/>
    <cellStyle name="20% - Accent1 2 2 9 2 9" xfId="8655" xr:uid="{00000000-0005-0000-0000-000014210000}"/>
    <cellStyle name="20% - Accent1 2 2 9 3" xfId="8656" xr:uid="{00000000-0005-0000-0000-000015210000}"/>
    <cellStyle name="20% - Accent1 2 2 9 3 2" xfId="8657" xr:uid="{00000000-0005-0000-0000-000016210000}"/>
    <cellStyle name="20% - Accent1 2 2 9 3 2 2" xfId="8658" xr:uid="{00000000-0005-0000-0000-000017210000}"/>
    <cellStyle name="20% - Accent1 2 2 9 3 2 2 2" xfId="8659" xr:uid="{00000000-0005-0000-0000-000018210000}"/>
    <cellStyle name="20% - Accent1 2 2 9 3 2 2 2 2" xfId="8660" xr:uid="{00000000-0005-0000-0000-000019210000}"/>
    <cellStyle name="20% - Accent1 2 2 9 3 2 2 3" xfId="8661" xr:uid="{00000000-0005-0000-0000-00001A210000}"/>
    <cellStyle name="20% - Accent1 2 2 9 3 2 3" xfId="8662" xr:uid="{00000000-0005-0000-0000-00001B210000}"/>
    <cellStyle name="20% - Accent1 2 2 9 3 2 3 2" xfId="8663" xr:uid="{00000000-0005-0000-0000-00001C210000}"/>
    <cellStyle name="20% - Accent1 2 2 9 3 2 4" xfId="8664" xr:uid="{00000000-0005-0000-0000-00001D210000}"/>
    <cellStyle name="20% - Accent1 2 2 9 3 3" xfId="8665" xr:uid="{00000000-0005-0000-0000-00001E210000}"/>
    <cellStyle name="20% - Accent1 2 2 9 3 3 2" xfId="8666" xr:uid="{00000000-0005-0000-0000-00001F210000}"/>
    <cellStyle name="20% - Accent1 2 2 9 3 3 2 2" xfId="8667" xr:uid="{00000000-0005-0000-0000-000020210000}"/>
    <cellStyle name="20% - Accent1 2 2 9 3 3 2 2 2" xfId="8668" xr:uid="{00000000-0005-0000-0000-000021210000}"/>
    <cellStyle name="20% - Accent1 2 2 9 3 3 2 3" xfId="8669" xr:uid="{00000000-0005-0000-0000-000022210000}"/>
    <cellStyle name="20% - Accent1 2 2 9 3 3 3" xfId="8670" xr:uid="{00000000-0005-0000-0000-000023210000}"/>
    <cellStyle name="20% - Accent1 2 2 9 3 3 3 2" xfId="8671" xr:uid="{00000000-0005-0000-0000-000024210000}"/>
    <cellStyle name="20% - Accent1 2 2 9 3 3 4" xfId="8672" xr:uid="{00000000-0005-0000-0000-000025210000}"/>
    <cellStyle name="20% - Accent1 2 2 9 3 4" xfId="8673" xr:uid="{00000000-0005-0000-0000-000026210000}"/>
    <cellStyle name="20% - Accent1 2 2 9 3 4 2" xfId="8674" xr:uid="{00000000-0005-0000-0000-000027210000}"/>
    <cellStyle name="20% - Accent1 2 2 9 3 4 2 2" xfId="8675" xr:uid="{00000000-0005-0000-0000-000028210000}"/>
    <cellStyle name="20% - Accent1 2 2 9 3 4 2 2 2" xfId="8676" xr:uid="{00000000-0005-0000-0000-000029210000}"/>
    <cellStyle name="20% - Accent1 2 2 9 3 4 2 3" xfId="8677" xr:uid="{00000000-0005-0000-0000-00002A210000}"/>
    <cellStyle name="20% - Accent1 2 2 9 3 4 3" xfId="8678" xr:uid="{00000000-0005-0000-0000-00002B210000}"/>
    <cellStyle name="20% - Accent1 2 2 9 3 4 3 2" xfId="8679" xr:uid="{00000000-0005-0000-0000-00002C210000}"/>
    <cellStyle name="20% - Accent1 2 2 9 3 4 4" xfId="8680" xr:uid="{00000000-0005-0000-0000-00002D210000}"/>
    <cellStyle name="20% - Accent1 2 2 9 3 5" xfId="8681" xr:uid="{00000000-0005-0000-0000-00002E210000}"/>
    <cellStyle name="20% - Accent1 2 2 9 3 5 2" xfId="8682" xr:uid="{00000000-0005-0000-0000-00002F210000}"/>
    <cellStyle name="20% - Accent1 2 2 9 3 5 2 2" xfId="8683" xr:uid="{00000000-0005-0000-0000-000030210000}"/>
    <cellStyle name="20% - Accent1 2 2 9 3 5 3" xfId="8684" xr:uid="{00000000-0005-0000-0000-000031210000}"/>
    <cellStyle name="20% - Accent1 2 2 9 3 6" xfId="8685" xr:uid="{00000000-0005-0000-0000-000032210000}"/>
    <cellStyle name="20% - Accent1 2 2 9 3 6 2" xfId="8686" xr:uid="{00000000-0005-0000-0000-000033210000}"/>
    <cellStyle name="20% - Accent1 2 2 9 3 6 2 2" xfId="8687" xr:uid="{00000000-0005-0000-0000-000034210000}"/>
    <cellStyle name="20% - Accent1 2 2 9 3 6 3" xfId="8688" xr:uid="{00000000-0005-0000-0000-000035210000}"/>
    <cellStyle name="20% - Accent1 2 2 9 3 7" xfId="8689" xr:uid="{00000000-0005-0000-0000-000036210000}"/>
    <cellStyle name="20% - Accent1 2 2 9 3 7 2" xfId="8690" xr:uid="{00000000-0005-0000-0000-000037210000}"/>
    <cellStyle name="20% - Accent1 2 2 9 3 8" xfId="8691" xr:uid="{00000000-0005-0000-0000-000038210000}"/>
    <cellStyle name="20% - Accent1 2 2 9 3 8 2" xfId="8692" xr:uid="{00000000-0005-0000-0000-000039210000}"/>
    <cellStyle name="20% - Accent1 2 2 9 3 9" xfId="8693" xr:uid="{00000000-0005-0000-0000-00003A210000}"/>
    <cellStyle name="20% - Accent1 2 2 9 4" xfId="8694" xr:uid="{00000000-0005-0000-0000-00003B210000}"/>
    <cellStyle name="20% - Accent1 2 2 9 4 2" xfId="8695" xr:uid="{00000000-0005-0000-0000-00003C210000}"/>
    <cellStyle name="20% - Accent1 2 2 9 4 2 2" xfId="8696" xr:uid="{00000000-0005-0000-0000-00003D210000}"/>
    <cellStyle name="20% - Accent1 2 2 9 4 2 2 2" xfId="8697" xr:uid="{00000000-0005-0000-0000-00003E210000}"/>
    <cellStyle name="20% - Accent1 2 2 9 4 2 3" xfId="8698" xr:uid="{00000000-0005-0000-0000-00003F210000}"/>
    <cellStyle name="20% - Accent1 2 2 9 4 3" xfId="8699" xr:uid="{00000000-0005-0000-0000-000040210000}"/>
    <cellStyle name="20% - Accent1 2 2 9 4 3 2" xfId="8700" xr:uid="{00000000-0005-0000-0000-000041210000}"/>
    <cellStyle name="20% - Accent1 2 2 9 4 4" xfId="8701" xr:uid="{00000000-0005-0000-0000-000042210000}"/>
    <cellStyle name="20% - Accent1 2 2 9 5" xfId="8702" xr:uid="{00000000-0005-0000-0000-000043210000}"/>
    <cellStyle name="20% - Accent1 2 2 9 5 2" xfId="8703" xr:uid="{00000000-0005-0000-0000-000044210000}"/>
    <cellStyle name="20% - Accent1 2 2 9 5 2 2" xfId="8704" xr:uid="{00000000-0005-0000-0000-000045210000}"/>
    <cellStyle name="20% - Accent1 2 2 9 5 2 2 2" xfId="8705" xr:uid="{00000000-0005-0000-0000-000046210000}"/>
    <cellStyle name="20% - Accent1 2 2 9 5 2 3" xfId="8706" xr:uid="{00000000-0005-0000-0000-000047210000}"/>
    <cellStyle name="20% - Accent1 2 2 9 5 3" xfId="8707" xr:uid="{00000000-0005-0000-0000-000048210000}"/>
    <cellStyle name="20% - Accent1 2 2 9 5 3 2" xfId="8708" xr:uid="{00000000-0005-0000-0000-000049210000}"/>
    <cellStyle name="20% - Accent1 2 2 9 5 4" xfId="8709" xr:uid="{00000000-0005-0000-0000-00004A210000}"/>
    <cellStyle name="20% - Accent1 2 2 9 6" xfId="8710" xr:uid="{00000000-0005-0000-0000-00004B210000}"/>
    <cellStyle name="20% - Accent1 2 2 9 6 2" xfId="8711" xr:uid="{00000000-0005-0000-0000-00004C210000}"/>
    <cellStyle name="20% - Accent1 2 2 9 6 2 2" xfId="8712" xr:uid="{00000000-0005-0000-0000-00004D210000}"/>
    <cellStyle name="20% - Accent1 2 2 9 6 2 2 2" xfId="8713" xr:uid="{00000000-0005-0000-0000-00004E210000}"/>
    <cellStyle name="20% - Accent1 2 2 9 6 2 3" xfId="8714" xr:uid="{00000000-0005-0000-0000-00004F210000}"/>
    <cellStyle name="20% - Accent1 2 2 9 6 3" xfId="8715" xr:uid="{00000000-0005-0000-0000-000050210000}"/>
    <cellStyle name="20% - Accent1 2 2 9 6 3 2" xfId="8716" xr:uid="{00000000-0005-0000-0000-000051210000}"/>
    <cellStyle name="20% - Accent1 2 2 9 6 4" xfId="8717" xr:uid="{00000000-0005-0000-0000-000052210000}"/>
    <cellStyle name="20% - Accent1 2 2 9 7" xfId="8718" xr:uid="{00000000-0005-0000-0000-000053210000}"/>
    <cellStyle name="20% - Accent1 2 2 9 7 2" xfId="8719" xr:uid="{00000000-0005-0000-0000-000054210000}"/>
    <cellStyle name="20% - Accent1 2 2 9 7 2 2" xfId="8720" xr:uid="{00000000-0005-0000-0000-000055210000}"/>
    <cellStyle name="20% - Accent1 2 2 9 7 3" xfId="8721" xr:uid="{00000000-0005-0000-0000-000056210000}"/>
    <cellStyle name="20% - Accent1 2 2 9 8" xfId="8722" xr:uid="{00000000-0005-0000-0000-000057210000}"/>
    <cellStyle name="20% - Accent1 2 2 9 8 2" xfId="8723" xr:uid="{00000000-0005-0000-0000-000058210000}"/>
    <cellStyle name="20% - Accent1 2 2 9 8 2 2" xfId="8724" xr:uid="{00000000-0005-0000-0000-000059210000}"/>
    <cellStyle name="20% - Accent1 2 2 9 8 3" xfId="8725" xr:uid="{00000000-0005-0000-0000-00005A210000}"/>
    <cellStyle name="20% - Accent1 2 2 9 9" xfId="8726" xr:uid="{00000000-0005-0000-0000-00005B210000}"/>
    <cellStyle name="20% - Accent1 2 2 9 9 2" xfId="8727" xr:uid="{00000000-0005-0000-0000-00005C210000}"/>
    <cellStyle name="20% - Accent1 2 20" xfId="8728" xr:uid="{00000000-0005-0000-0000-00005D210000}"/>
    <cellStyle name="20% - Accent1 2 20 2" xfId="8729" xr:uid="{00000000-0005-0000-0000-00005E210000}"/>
    <cellStyle name="20% - Accent1 2 21" xfId="8730" xr:uid="{00000000-0005-0000-0000-00005F210000}"/>
    <cellStyle name="20% - Accent1 2 22" xfId="8731" xr:uid="{00000000-0005-0000-0000-000060210000}"/>
    <cellStyle name="20% - Accent1 2 3" xfId="8732" xr:uid="{00000000-0005-0000-0000-000061210000}"/>
    <cellStyle name="20% - Accent1 2 3 10" xfId="8733" xr:uid="{00000000-0005-0000-0000-000062210000}"/>
    <cellStyle name="20% - Accent1 2 3 10 2" xfId="8734" xr:uid="{00000000-0005-0000-0000-000063210000}"/>
    <cellStyle name="20% - Accent1 2 3 10 2 2" xfId="8735" xr:uid="{00000000-0005-0000-0000-000064210000}"/>
    <cellStyle name="20% - Accent1 2 3 10 2 2 2" xfId="8736" xr:uid="{00000000-0005-0000-0000-000065210000}"/>
    <cellStyle name="20% - Accent1 2 3 10 2 3" xfId="8737" xr:uid="{00000000-0005-0000-0000-000066210000}"/>
    <cellStyle name="20% - Accent1 2 3 10 3" xfId="8738" xr:uid="{00000000-0005-0000-0000-000067210000}"/>
    <cellStyle name="20% - Accent1 2 3 10 3 2" xfId="8739" xr:uid="{00000000-0005-0000-0000-000068210000}"/>
    <cellStyle name="20% - Accent1 2 3 10 4" xfId="8740" xr:uid="{00000000-0005-0000-0000-000069210000}"/>
    <cellStyle name="20% - Accent1 2 3 11" xfId="8741" xr:uid="{00000000-0005-0000-0000-00006A210000}"/>
    <cellStyle name="20% - Accent1 2 3 11 2" xfId="8742" xr:uid="{00000000-0005-0000-0000-00006B210000}"/>
    <cellStyle name="20% - Accent1 2 3 11 2 2" xfId="8743" xr:uid="{00000000-0005-0000-0000-00006C210000}"/>
    <cellStyle name="20% - Accent1 2 3 11 2 2 2" xfId="8744" xr:uid="{00000000-0005-0000-0000-00006D210000}"/>
    <cellStyle name="20% - Accent1 2 3 11 2 3" xfId="8745" xr:uid="{00000000-0005-0000-0000-00006E210000}"/>
    <cellStyle name="20% - Accent1 2 3 11 3" xfId="8746" xr:uid="{00000000-0005-0000-0000-00006F210000}"/>
    <cellStyle name="20% - Accent1 2 3 11 3 2" xfId="8747" xr:uid="{00000000-0005-0000-0000-000070210000}"/>
    <cellStyle name="20% - Accent1 2 3 11 4" xfId="8748" xr:uid="{00000000-0005-0000-0000-000071210000}"/>
    <cellStyle name="20% - Accent1 2 3 12" xfId="8749" xr:uid="{00000000-0005-0000-0000-000072210000}"/>
    <cellStyle name="20% - Accent1 2 3 12 2" xfId="8750" xr:uid="{00000000-0005-0000-0000-000073210000}"/>
    <cellStyle name="20% - Accent1 2 3 12 2 2" xfId="8751" xr:uid="{00000000-0005-0000-0000-000074210000}"/>
    <cellStyle name="20% - Accent1 2 3 12 3" xfId="8752" xr:uid="{00000000-0005-0000-0000-000075210000}"/>
    <cellStyle name="20% - Accent1 2 3 13" xfId="8753" xr:uid="{00000000-0005-0000-0000-000076210000}"/>
    <cellStyle name="20% - Accent1 2 3 13 2" xfId="8754" xr:uid="{00000000-0005-0000-0000-000077210000}"/>
    <cellStyle name="20% - Accent1 2 3 13 2 2" xfId="8755" xr:uid="{00000000-0005-0000-0000-000078210000}"/>
    <cellStyle name="20% - Accent1 2 3 13 3" xfId="8756" xr:uid="{00000000-0005-0000-0000-000079210000}"/>
    <cellStyle name="20% - Accent1 2 3 14" xfId="8757" xr:uid="{00000000-0005-0000-0000-00007A210000}"/>
    <cellStyle name="20% - Accent1 2 3 14 2" xfId="8758" xr:uid="{00000000-0005-0000-0000-00007B210000}"/>
    <cellStyle name="20% - Accent1 2 3 15" xfId="8759" xr:uid="{00000000-0005-0000-0000-00007C210000}"/>
    <cellStyle name="20% - Accent1 2 3 15 2" xfId="8760" xr:uid="{00000000-0005-0000-0000-00007D210000}"/>
    <cellStyle name="20% - Accent1 2 3 16" xfId="8761" xr:uid="{00000000-0005-0000-0000-00007E210000}"/>
    <cellStyle name="20% - Accent1 2 3 2" xfId="8762" xr:uid="{00000000-0005-0000-0000-00007F210000}"/>
    <cellStyle name="20% - Accent1 2 3 2 10" xfId="8763" xr:uid="{00000000-0005-0000-0000-000080210000}"/>
    <cellStyle name="20% - Accent1 2 3 2 10 2" xfId="8764" xr:uid="{00000000-0005-0000-0000-000081210000}"/>
    <cellStyle name="20% - Accent1 2 3 2 10 2 2" xfId="8765" xr:uid="{00000000-0005-0000-0000-000082210000}"/>
    <cellStyle name="20% - Accent1 2 3 2 10 2 2 2" xfId="8766" xr:uid="{00000000-0005-0000-0000-000083210000}"/>
    <cellStyle name="20% - Accent1 2 3 2 10 2 3" xfId="8767" xr:uid="{00000000-0005-0000-0000-000084210000}"/>
    <cellStyle name="20% - Accent1 2 3 2 10 3" xfId="8768" xr:uid="{00000000-0005-0000-0000-000085210000}"/>
    <cellStyle name="20% - Accent1 2 3 2 10 3 2" xfId="8769" xr:uid="{00000000-0005-0000-0000-000086210000}"/>
    <cellStyle name="20% - Accent1 2 3 2 10 4" xfId="8770" xr:uid="{00000000-0005-0000-0000-000087210000}"/>
    <cellStyle name="20% - Accent1 2 3 2 11" xfId="8771" xr:uid="{00000000-0005-0000-0000-000088210000}"/>
    <cellStyle name="20% - Accent1 2 3 2 11 2" xfId="8772" xr:uid="{00000000-0005-0000-0000-000089210000}"/>
    <cellStyle name="20% - Accent1 2 3 2 11 2 2" xfId="8773" xr:uid="{00000000-0005-0000-0000-00008A210000}"/>
    <cellStyle name="20% - Accent1 2 3 2 11 3" xfId="8774" xr:uid="{00000000-0005-0000-0000-00008B210000}"/>
    <cellStyle name="20% - Accent1 2 3 2 12" xfId="8775" xr:uid="{00000000-0005-0000-0000-00008C210000}"/>
    <cellStyle name="20% - Accent1 2 3 2 12 2" xfId="8776" xr:uid="{00000000-0005-0000-0000-00008D210000}"/>
    <cellStyle name="20% - Accent1 2 3 2 12 2 2" xfId="8777" xr:uid="{00000000-0005-0000-0000-00008E210000}"/>
    <cellStyle name="20% - Accent1 2 3 2 12 3" xfId="8778" xr:uid="{00000000-0005-0000-0000-00008F210000}"/>
    <cellStyle name="20% - Accent1 2 3 2 13" xfId="8779" xr:uid="{00000000-0005-0000-0000-000090210000}"/>
    <cellStyle name="20% - Accent1 2 3 2 13 2" xfId="8780" xr:uid="{00000000-0005-0000-0000-000091210000}"/>
    <cellStyle name="20% - Accent1 2 3 2 14" xfId="8781" xr:uid="{00000000-0005-0000-0000-000092210000}"/>
    <cellStyle name="20% - Accent1 2 3 2 14 2" xfId="8782" xr:uid="{00000000-0005-0000-0000-000093210000}"/>
    <cellStyle name="20% - Accent1 2 3 2 15" xfId="8783" xr:uid="{00000000-0005-0000-0000-000094210000}"/>
    <cellStyle name="20% - Accent1 2 3 2 2" xfId="8784" xr:uid="{00000000-0005-0000-0000-000095210000}"/>
    <cellStyle name="20% - Accent1 2 3 2 2 10" xfId="8785" xr:uid="{00000000-0005-0000-0000-000096210000}"/>
    <cellStyle name="20% - Accent1 2 3 2 2 10 2" xfId="8786" xr:uid="{00000000-0005-0000-0000-000097210000}"/>
    <cellStyle name="20% - Accent1 2 3 2 2 10 2 2" xfId="8787" xr:uid="{00000000-0005-0000-0000-000098210000}"/>
    <cellStyle name="20% - Accent1 2 3 2 2 10 3" xfId="8788" xr:uid="{00000000-0005-0000-0000-000099210000}"/>
    <cellStyle name="20% - Accent1 2 3 2 2 11" xfId="8789" xr:uid="{00000000-0005-0000-0000-00009A210000}"/>
    <cellStyle name="20% - Accent1 2 3 2 2 11 2" xfId="8790" xr:uid="{00000000-0005-0000-0000-00009B210000}"/>
    <cellStyle name="20% - Accent1 2 3 2 2 11 2 2" xfId="8791" xr:uid="{00000000-0005-0000-0000-00009C210000}"/>
    <cellStyle name="20% - Accent1 2 3 2 2 11 3" xfId="8792" xr:uid="{00000000-0005-0000-0000-00009D210000}"/>
    <cellStyle name="20% - Accent1 2 3 2 2 12" xfId="8793" xr:uid="{00000000-0005-0000-0000-00009E210000}"/>
    <cellStyle name="20% - Accent1 2 3 2 2 12 2" xfId="8794" xr:uid="{00000000-0005-0000-0000-00009F210000}"/>
    <cellStyle name="20% - Accent1 2 3 2 2 13" xfId="8795" xr:uid="{00000000-0005-0000-0000-0000A0210000}"/>
    <cellStyle name="20% - Accent1 2 3 2 2 13 2" xfId="8796" xr:uid="{00000000-0005-0000-0000-0000A1210000}"/>
    <cellStyle name="20% - Accent1 2 3 2 2 14" xfId="8797" xr:uid="{00000000-0005-0000-0000-0000A2210000}"/>
    <cellStyle name="20% - Accent1 2 3 2 2 2" xfId="8798" xr:uid="{00000000-0005-0000-0000-0000A3210000}"/>
    <cellStyle name="20% - Accent1 2 3 2 2 2 10" xfId="8799" xr:uid="{00000000-0005-0000-0000-0000A4210000}"/>
    <cellStyle name="20% - Accent1 2 3 2 2 2 10 2" xfId="8800" xr:uid="{00000000-0005-0000-0000-0000A5210000}"/>
    <cellStyle name="20% - Accent1 2 3 2 2 2 11" xfId="8801" xr:uid="{00000000-0005-0000-0000-0000A6210000}"/>
    <cellStyle name="20% - Accent1 2 3 2 2 2 2" xfId="8802" xr:uid="{00000000-0005-0000-0000-0000A7210000}"/>
    <cellStyle name="20% - Accent1 2 3 2 2 2 2 2" xfId="8803" xr:uid="{00000000-0005-0000-0000-0000A8210000}"/>
    <cellStyle name="20% - Accent1 2 3 2 2 2 2 2 2" xfId="8804" xr:uid="{00000000-0005-0000-0000-0000A9210000}"/>
    <cellStyle name="20% - Accent1 2 3 2 2 2 2 2 2 2" xfId="8805" xr:uid="{00000000-0005-0000-0000-0000AA210000}"/>
    <cellStyle name="20% - Accent1 2 3 2 2 2 2 2 2 2 2" xfId="8806" xr:uid="{00000000-0005-0000-0000-0000AB210000}"/>
    <cellStyle name="20% - Accent1 2 3 2 2 2 2 2 2 3" xfId="8807" xr:uid="{00000000-0005-0000-0000-0000AC210000}"/>
    <cellStyle name="20% - Accent1 2 3 2 2 2 2 2 3" xfId="8808" xr:uid="{00000000-0005-0000-0000-0000AD210000}"/>
    <cellStyle name="20% - Accent1 2 3 2 2 2 2 2 3 2" xfId="8809" xr:uid="{00000000-0005-0000-0000-0000AE210000}"/>
    <cellStyle name="20% - Accent1 2 3 2 2 2 2 2 4" xfId="8810" xr:uid="{00000000-0005-0000-0000-0000AF210000}"/>
    <cellStyle name="20% - Accent1 2 3 2 2 2 2 3" xfId="8811" xr:uid="{00000000-0005-0000-0000-0000B0210000}"/>
    <cellStyle name="20% - Accent1 2 3 2 2 2 2 3 2" xfId="8812" xr:uid="{00000000-0005-0000-0000-0000B1210000}"/>
    <cellStyle name="20% - Accent1 2 3 2 2 2 2 3 2 2" xfId="8813" xr:uid="{00000000-0005-0000-0000-0000B2210000}"/>
    <cellStyle name="20% - Accent1 2 3 2 2 2 2 3 2 2 2" xfId="8814" xr:uid="{00000000-0005-0000-0000-0000B3210000}"/>
    <cellStyle name="20% - Accent1 2 3 2 2 2 2 3 2 3" xfId="8815" xr:uid="{00000000-0005-0000-0000-0000B4210000}"/>
    <cellStyle name="20% - Accent1 2 3 2 2 2 2 3 3" xfId="8816" xr:uid="{00000000-0005-0000-0000-0000B5210000}"/>
    <cellStyle name="20% - Accent1 2 3 2 2 2 2 3 3 2" xfId="8817" xr:uid="{00000000-0005-0000-0000-0000B6210000}"/>
    <cellStyle name="20% - Accent1 2 3 2 2 2 2 3 4" xfId="8818" xr:uid="{00000000-0005-0000-0000-0000B7210000}"/>
    <cellStyle name="20% - Accent1 2 3 2 2 2 2 4" xfId="8819" xr:uid="{00000000-0005-0000-0000-0000B8210000}"/>
    <cellStyle name="20% - Accent1 2 3 2 2 2 2 4 2" xfId="8820" xr:uid="{00000000-0005-0000-0000-0000B9210000}"/>
    <cellStyle name="20% - Accent1 2 3 2 2 2 2 4 2 2" xfId="8821" xr:uid="{00000000-0005-0000-0000-0000BA210000}"/>
    <cellStyle name="20% - Accent1 2 3 2 2 2 2 4 2 2 2" xfId="8822" xr:uid="{00000000-0005-0000-0000-0000BB210000}"/>
    <cellStyle name="20% - Accent1 2 3 2 2 2 2 4 2 3" xfId="8823" xr:uid="{00000000-0005-0000-0000-0000BC210000}"/>
    <cellStyle name="20% - Accent1 2 3 2 2 2 2 4 3" xfId="8824" xr:uid="{00000000-0005-0000-0000-0000BD210000}"/>
    <cellStyle name="20% - Accent1 2 3 2 2 2 2 4 3 2" xfId="8825" xr:uid="{00000000-0005-0000-0000-0000BE210000}"/>
    <cellStyle name="20% - Accent1 2 3 2 2 2 2 4 4" xfId="8826" xr:uid="{00000000-0005-0000-0000-0000BF210000}"/>
    <cellStyle name="20% - Accent1 2 3 2 2 2 2 5" xfId="8827" xr:uid="{00000000-0005-0000-0000-0000C0210000}"/>
    <cellStyle name="20% - Accent1 2 3 2 2 2 2 5 2" xfId="8828" xr:uid="{00000000-0005-0000-0000-0000C1210000}"/>
    <cellStyle name="20% - Accent1 2 3 2 2 2 2 5 2 2" xfId="8829" xr:uid="{00000000-0005-0000-0000-0000C2210000}"/>
    <cellStyle name="20% - Accent1 2 3 2 2 2 2 5 3" xfId="8830" xr:uid="{00000000-0005-0000-0000-0000C3210000}"/>
    <cellStyle name="20% - Accent1 2 3 2 2 2 2 6" xfId="8831" xr:uid="{00000000-0005-0000-0000-0000C4210000}"/>
    <cellStyle name="20% - Accent1 2 3 2 2 2 2 6 2" xfId="8832" xr:uid="{00000000-0005-0000-0000-0000C5210000}"/>
    <cellStyle name="20% - Accent1 2 3 2 2 2 2 6 2 2" xfId="8833" xr:uid="{00000000-0005-0000-0000-0000C6210000}"/>
    <cellStyle name="20% - Accent1 2 3 2 2 2 2 6 3" xfId="8834" xr:uid="{00000000-0005-0000-0000-0000C7210000}"/>
    <cellStyle name="20% - Accent1 2 3 2 2 2 2 7" xfId="8835" xr:uid="{00000000-0005-0000-0000-0000C8210000}"/>
    <cellStyle name="20% - Accent1 2 3 2 2 2 2 7 2" xfId="8836" xr:uid="{00000000-0005-0000-0000-0000C9210000}"/>
    <cellStyle name="20% - Accent1 2 3 2 2 2 2 8" xfId="8837" xr:uid="{00000000-0005-0000-0000-0000CA210000}"/>
    <cellStyle name="20% - Accent1 2 3 2 2 2 2 8 2" xfId="8838" xr:uid="{00000000-0005-0000-0000-0000CB210000}"/>
    <cellStyle name="20% - Accent1 2 3 2 2 2 2 9" xfId="8839" xr:uid="{00000000-0005-0000-0000-0000CC210000}"/>
    <cellStyle name="20% - Accent1 2 3 2 2 2 3" xfId="8840" xr:uid="{00000000-0005-0000-0000-0000CD210000}"/>
    <cellStyle name="20% - Accent1 2 3 2 2 2 3 2" xfId="8841" xr:uid="{00000000-0005-0000-0000-0000CE210000}"/>
    <cellStyle name="20% - Accent1 2 3 2 2 2 3 2 2" xfId="8842" xr:uid="{00000000-0005-0000-0000-0000CF210000}"/>
    <cellStyle name="20% - Accent1 2 3 2 2 2 3 2 2 2" xfId="8843" xr:uid="{00000000-0005-0000-0000-0000D0210000}"/>
    <cellStyle name="20% - Accent1 2 3 2 2 2 3 2 2 2 2" xfId="8844" xr:uid="{00000000-0005-0000-0000-0000D1210000}"/>
    <cellStyle name="20% - Accent1 2 3 2 2 2 3 2 2 3" xfId="8845" xr:uid="{00000000-0005-0000-0000-0000D2210000}"/>
    <cellStyle name="20% - Accent1 2 3 2 2 2 3 2 3" xfId="8846" xr:uid="{00000000-0005-0000-0000-0000D3210000}"/>
    <cellStyle name="20% - Accent1 2 3 2 2 2 3 2 3 2" xfId="8847" xr:uid="{00000000-0005-0000-0000-0000D4210000}"/>
    <cellStyle name="20% - Accent1 2 3 2 2 2 3 2 4" xfId="8848" xr:uid="{00000000-0005-0000-0000-0000D5210000}"/>
    <cellStyle name="20% - Accent1 2 3 2 2 2 3 3" xfId="8849" xr:uid="{00000000-0005-0000-0000-0000D6210000}"/>
    <cellStyle name="20% - Accent1 2 3 2 2 2 3 3 2" xfId="8850" xr:uid="{00000000-0005-0000-0000-0000D7210000}"/>
    <cellStyle name="20% - Accent1 2 3 2 2 2 3 3 2 2" xfId="8851" xr:uid="{00000000-0005-0000-0000-0000D8210000}"/>
    <cellStyle name="20% - Accent1 2 3 2 2 2 3 3 2 2 2" xfId="8852" xr:uid="{00000000-0005-0000-0000-0000D9210000}"/>
    <cellStyle name="20% - Accent1 2 3 2 2 2 3 3 2 3" xfId="8853" xr:uid="{00000000-0005-0000-0000-0000DA210000}"/>
    <cellStyle name="20% - Accent1 2 3 2 2 2 3 3 3" xfId="8854" xr:uid="{00000000-0005-0000-0000-0000DB210000}"/>
    <cellStyle name="20% - Accent1 2 3 2 2 2 3 3 3 2" xfId="8855" xr:uid="{00000000-0005-0000-0000-0000DC210000}"/>
    <cellStyle name="20% - Accent1 2 3 2 2 2 3 3 4" xfId="8856" xr:uid="{00000000-0005-0000-0000-0000DD210000}"/>
    <cellStyle name="20% - Accent1 2 3 2 2 2 3 4" xfId="8857" xr:uid="{00000000-0005-0000-0000-0000DE210000}"/>
    <cellStyle name="20% - Accent1 2 3 2 2 2 3 4 2" xfId="8858" xr:uid="{00000000-0005-0000-0000-0000DF210000}"/>
    <cellStyle name="20% - Accent1 2 3 2 2 2 3 4 2 2" xfId="8859" xr:uid="{00000000-0005-0000-0000-0000E0210000}"/>
    <cellStyle name="20% - Accent1 2 3 2 2 2 3 4 2 2 2" xfId="8860" xr:uid="{00000000-0005-0000-0000-0000E1210000}"/>
    <cellStyle name="20% - Accent1 2 3 2 2 2 3 4 2 3" xfId="8861" xr:uid="{00000000-0005-0000-0000-0000E2210000}"/>
    <cellStyle name="20% - Accent1 2 3 2 2 2 3 4 3" xfId="8862" xr:uid="{00000000-0005-0000-0000-0000E3210000}"/>
    <cellStyle name="20% - Accent1 2 3 2 2 2 3 4 3 2" xfId="8863" xr:uid="{00000000-0005-0000-0000-0000E4210000}"/>
    <cellStyle name="20% - Accent1 2 3 2 2 2 3 4 4" xfId="8864" xr:uid="{00000000-0005-0000-0000-0000E5210000}"/>
    <cellStyle name="20% - Accent1 2 3 2 2 2 3 5" xfId="8865" xr:uid="{00000000-0005-0000-0000-0000E6210000}"/>
    <cellStyle name="20% - Accent1 2 3 2 2 2 3 5 2" xfId="8866" xr:uid="{00000000-0005-0000-0000-0000E7210000}"/>
    <cellStyle name="20% - Accent1 2 3 2 2 2 3 5 2 2" xfId="8867" xr:uid="{00000000-0005-0000-0000-0000E8210000}"/>
    <cellStyle name="20% - Accent1 2 3 2 2 2 3 5 3" xfId="8868" xr:uid="{00000000-0005-0000-0000-0000E9210000}"/>
    <cellStyle name="20% - Accent1 2 3 2 2 2 3 6" xfId="8869" xr:uid="{00000000-0005-0000-0000-0000EA210000}"/>
    <cellStyle name="20% - Accent1 2 3 2 2 2 3 6 2" xfId="8870" xr:uid="{00000000-0005-0000-0000-0000EB210000}"/>
    <cellStyle name="20% - Accent1 2 3 2 2 2 3 6 2 2" xfId="8871" xr:uid="{00000000-0005-0000-0000-0000EC210000}"/>
    <cellStyle name="20% - Accent1 2 3 2 2 2 3 6 3" xfId="8872" xr:uid="{00000000-0005-0000-0000-0000ED210000}"/>
    <cellStyle name="20% - Accent1 2 3 2 2 2 3 7" xfId="8873" xr:uid="{00000000-0005-0000-0000-0000EE210000}"/>
    <cellStyle name="20% - Accent1 2 3 2 2 2 3 7 2" xfId="8874" xr:uid="{00000000-0005-0000-0000-0000EF210000}"/>
    <cellStyle name="20% - Accent1 2 3 2 2 2 3 8" xfId="8875" xr:uid="{00000000-0005-0000-0000-0000F0210000}"/>
    <cellStyle name="20% - Accent1 2 3 2 2 2 3 8 2" xfId="8876" xr:uid="{00000000-0005-0000-0000-0000F1210000}"/>
    <cellStyle name="20% - Accent1 2 3 2 2 2 3 9" xfId="8877" xr:uid="{00000000-0005-0000-0000-0000F2210000}"/>
    <cellStyle name="20% - Accent1 2 3 2 2 2 4" xfId="8878" xr:uid="{00000000-0005-0000-0000-0000F3210000}"/>
    <cellStyle name="20% - Accent1 2 3 2 2 2 4 2" xfId="8879" xr:uid="{00000000-0005-0000-0000-0000F4210000}"/>
    <cellStyle name="20% - Accent1 2 3 2 2 2 4 2 2" xfId="8880" xr:uid="{00000000-0005-0000-0000-0000F5210000}"/>
    <cellStyle name="20% - Accent1 2 3 2 2 2 4 2 2 2" xfId="8881" xr:uid="{00000000-0005-0000-0000-0000F6210000}"/>
    <cellStyle name="20% - Accent1 2 3 2 2 2 4 2 3" xfId="8882" xr:uid="{00000000-0005-0000-0000-0000F7210000}"/>
    <cellStyle name="20% - Accent1 2 3 2 2 2 4 3" xfId="8883" xr:uid="{00000000-0005-0000-0000-0000F8210000}"/>
    <cellStyle name="20% - Accent1 2 3 2 2 2 4 3 2" xfId="8884" xr:uid="{00000000-0005-0000-0000-0000F9210000}"/>
    <cellStyle name="20% - Accent1 2 3 2 2 2 4 4" xfId="8885" xr:uid="{00000000-0005-0000-0000-0000FA210000}"/>
    <cellStyle name="20% - Accent1 2 3 2 2 2 5" xfId="8886" xr:uid="{00000000-0005-0000-0000-0000FB210000}"/>
    <cellStyle name="20% - Accent1 2 3 2 2 2 5 2" xfId="8887" xr:uid="{00000000-0005-0000-0000-0000FC210000}"/>
    <cellStyle name="20% - Accent1 2 3 2 2 2 5 2 2" xfId="8888" xr:uid="{00000000-0005-0000-0000-0000FD210000}"/>
    <cellStyle name="20% - Accent1 2 3 2 2 2 5 2 2 2" xfId="8889" xr:uid="{00000000-0005-0000-0000-0000FE210000}"/>
    <cellStyle name="20% - Accent1 2 3 2 2 2 5 2 3" xfId="8890" xr:uid="{00000000-0005-0000-0000-0000FF210000}"/>
    <cellStyle name="20% - Accent1 2 3 2 2 2 5 3" xfId="8891" xr:uid="{00000000-0005-0000-0000-000000220000}"/>
    <cellStyle name="20% - Accent1 2 3 2 2 2 5 3 2" xfId="8892" xr:uid="{00000000-0005-0000-0000-000001220000}"/>
    <cellStyle name="20% - Accent1 2 3 2 2 2 5 4" xfId="8893" xr:uid="{00000000-0005-0000-0000-000002220000}"/>
    <cellStyle name="20% - Accent1 2 3 2 2 2 6" xfId="8894" xr:uid="{00000000-0005-0000-0000-000003220000}"/>
    <cellStyle name="20% - Accent1 2 3 2 2 2 6 2" xfId="8895" xr:uid="{00000000-0005-0000-0000-000004220000}"/>
    <cellStyle name="20% - Accent1 2 3 2 2 2 6 2 2" xfId="8896" xr:uid="{00000000-0005-0000-0000-000005220000}"/>
    <cellStyle name="20% - Accent1 2 3 2 2 2 6 2 2 2" xfId="8897" xr:uid="{00000000-0005-0000-0000-000006220000}"/>
    <cellStyle name="20% - Accent1 2 3 2 2 2 6 2 3" xfId="8898" xr:uid="{00000000-0005-0000-0000-000007220000}"/>
    <cellStyle name="20% - Accent1 2 3 2 2 2 6 3" xfId="8899" xr:uid="{00000000-0005-0000-0000-000008220000}"/>
    <cellStyle name="20% - Accent1 2 3 2 2 2 6 3 2" xfId="8900" xr:uid="{00000000-0005-0000-0000-000009220000}"/>
    <cellStyle name="20% - Accent1 2 3 2 2 2 6 4" xfId="8901" xr:uid="{00000000-0005-0000-0000-00000A220000}"/>
    <cellStyle name="20% - Accent1 2 3 2 2 2 7" xfId="8902" xr:uid="{00000000-0005-0000-0000-00000B220000}"/>
    <cellStyle name="20% - Accent1 2 3 2 2 2 7 2" xfId="8903" xr:uid="{00000000-0005-0000-0000-00000C220000}"/>
    <cellStyle name="20% - Accent1 2 3 2 2 2 7 2 2" xfId="8904" xr:uid="{00000000-0005-0000-0000-00000D220000}"/>
    <cellStyle name="20% - Accent1 2 3 2 2 2 7 3" xfId="8905" xr:uid="{00000000-0005-0000-0000-00000E220000}"/>
    <cellStyle name="20% - Accent1 2 3 2 2 2 8" xfId="8906" xr:uid="{00000000-0005-0000-0000-00000F220000}"/>
    <cellStyle name="20% - Accent1 2 3 2 2 2 8 2" xfId="8907" xr:uid="{00000000-0005-0000-0000-000010220000}"/>
    <cellStyle name="20% - Accent1 2 3 2 2 2 8 2 2" xfId="8908" xr:uid="{00000000-0005-0000-0000-000011220000}"/>
    <cellStyle name="20% - Accent1 2 3 2 2 2 8 3" xfId="8909" xr:uid="{00000000-0005-0000-0000-000012220000}"/>
    <cellStyle name="20% - Accent1 2 3 2 2 2 9" xfId="8910" xr:uid="{00000000-0005-0000-0000-000013220000}"/>
    <cellStyle name="20% - Accent1 2 3 2 2 2 9 2" xfId="8911" xr:uid="{00000000-0005-0000-0000-000014220000}"/>
    <cellStyle name="20% - Accent1 2 3 2 2 3" xfId="8912" xr:uid="{00000000-0005-0000-0000-000015220000}"/>
    <cellStyle name="20% - Accent1 2 3 2 2 3 10" xfId="8913" xr:uid="{00000000-0005-0000-0000-000016220000}"/>
    <cellStyle name="20% - Accent1 2 3 2 2 3 10 2" xfId="8914" xr:uid="{00000000-0005-0000-0000-000017220000}"/>
    <cellStyle name="20% - Accent1 2 3 2 2 3 11" xfId="8915" xr:uid="{00000000-0005-0000-0000-000018220000}"/>
    <cellStyle name="20% - Accent1 2 3 2 2 3 2" xfId="8916" xr:uid="{00000000-0005-0000-0000-000019220000}"/>
    <cellStyle name="20% - Accent1 2 3 2 2 3 2 2" xfId="8917" xr:uid="{00000000-0005-0000-0000-00001A220000}"/>
    <cellStyle name="20% - Accent1 2 3 2 2 3 2 2 2" xfId="8918" xr:uid="{00000000-0005-0000-0000-00001B220000}"/>
    <cellStyle name="20% - Accent1 2 3 2 2 3 2 2 2 2" xfId="8919" xr:uid="{00000000-0005-0000-0000-00001C220000}"/>
    <cellStyle name="20% - Accent1 2 3 2 2 3 2 2 2 2 2" xfId="8920" xr:uid="{00000000-0005-0000-0000-00001D220000}"/>
    <cellStyle name="20% - Accent1 2 3 2 2 3 2 2 2 3" xfId="8921" xr:uid="{00000000-0005-0000-0000-00001E220000}"/>
    <cellStyle name="20% - Accent1 2 3 2 2 3 2 2 3" xfId="8922" xr:uid="{00000000-0005-0000-0000-00001F220000}"/>
    <cellStyle name="20% - Accent1 2 3 2 2 3 2 2 3 2" xfId="8923" xr:uid="{00000000-0005-0000-0000-000020220000}"/>
    <cellStyle name="20% - Accent1 2 3 2 2 3 2 2 4" xfId="8924" xr:uid="{00000000-0005-0000-0000-000021220000}"/>
    <cellStyle name="20% - Accent1 2 3 2 2 3 2 3" xfId="8925" xr:uid="{00000000-0005-0000-0000-000022220000}"/>
    <cellStyle name="20% - Accent1 2 3 2 2 3 2 3 2" xfId="8926" xr:uid="{00000000-0005-0000-0000-000023220000}"/>
    <cellStyle name="20% - Accent1 2 3 2 2 3 2 3 2 2" xfId="8927" xr:uid="{00000000-0005-0000-0000-000024220000}"/>
    <cellStyle name="20% - Accent1 2 3 2 2 3 2 3 2 2 2" xfId="8928" xr:uid="{00000000-0005-0000-0000-000025220000}"/>
    <cellStyle name="20% - Accent1 2 3 2 2 3 2 3 2 3" xfId="8929" xr:uid="{00000000-0005-0000-0000-000026220000}"/>
    <cellStyle name="20% - Accent1 2 3 2 2 3 2 3 3" xfId="8930" xr:uid="{00000000-0005-0000-0000-000027220000}"/>
    <cellStyle name="20% - Accent1 2 3 2 2 3 2 3 3 2" xfId="8931" xr:uid="{00000000-0005-0000-0000-000028220000}"/>
    <cellStyle name="20% - Accent1 2 3 2 2 3 2 3 4" xfId="8932" xr:uid="{00000000-0005-0000-0000-000029220000}"/>
    <cellStyle name="20% - Accent1 2 3 2 2 3 2 4" xfId="8933" xr:uid="{00000000-0005-0000-0000-00002A220000}"/>
    <cellStyle name="20% - Accent1 2 3 2 2 3 2 4 2" xfId="8934" xr:uid="{00000000-0005-0000-0000-00002B220000}"/>
    <cellStyle name="20% - Accent1 2 3 2 2 3 2 4 2 2" xfId="8935" xr:uid="{00000000-0005-0000-0000-00002C220000}"/>
    <cellStyle name="20% - Accent1 2 3 2 2 3 2 4 2 2 2" xfId="8936" xr:uid="{00000000-0005-0000-0000-00002D220000}"/>
    <cellStyle name="20% - Accent1 2 3 2 2 3 2 4 2 3" xfId="8937" xr:uid="{00000000-0005-0000-0000-00002E220000}"/>
    <cellStyle name="20% - Accent1 2 3 2 2 3 2 4 3" xfId="8938" xr:uid="{00000000-0005-0000-0000-00002F220000}"/>
    <cellStyle name="20% - Accent1 2 3 2 2 3 2 4 3 2" xfId="8939" xr:uid="{00000000-0005-0000-0000-000030220000}"/>
    <cellStyle name="20% - Accent1 2 3 2 2 3 2 4 4" xfId="8940" xr:uid="{00000000-0005-0000-0000-000031220000}"/>
    <cellStyle name="20% - Accent1 2 3 2 2 3 2 5" xfId="8941" xr:uid="{00000000-0005-0000-0000-000032220000}"/>
    <cellStyle name="20% - Accent1 2 3 2 2 3 2 5 2" xfId="8942" xr:uid="{00000000-0005-0000-0000-000033220000}"/>
    <cellStyle name="20% - Accent1 2 3 2 2 3 2 5 2 2" xfId="8943" xr:uid="{00000000-0005-0000-0000-000034220000}"/>
    <cellStyle name="20% - Accent1 2 3 2 2 3 2 5 3" xfId="8944" xr:uid="{00000000-0005-0000-0000-000035220000}"/>
    <cellStyle name="20% - Accent1 2 3 2 2 3 2 6" xfId="8945" xr:uid="{00000000-0005-0000-0000-000036220000}"/>
    <cellStyle name="20% - Accent1 2 3 2 2 3 2 6 2" xfId="8946" xr:uid="{00000000-0005-0000-0000-000037220000}"/>
    <cellStyle name="20% - Accent1 2 3 2 2 3 2 6 2 2" xfId="8947" xr:uid="{00000000-0005-0000-0000-000038220000}"/>
    <cellStyle name="20% - Accent1 2 3 2 2 3 2 6 3" xfId="8948" xr:uid="{00000000-0005-0000-0000-000039220000}"/>
    <cellStyle name="20% - Accent1 2 3 2 2 3 2 7" xfId="8949" xr:uid="{00000000-0005-0000-0000-00003A220000}"/>
    <cellStyle name="20% - Accent1 2 3 2 2 3 2 7 2" xfId="8950" xr:uid="{00000000-0005-0000-0000-00003B220000}"/>
    <cellStyle name="20% - Accent1 2 3 2 2 3 2 8" xfId="8951" xr:uid="{00000000-0005-0000-0000-00003C220000}"/>
    <cellStyle name="20% - Accent1 2 3 2 2 3 2 8 2" xfId="8952" xr:uid="{00000000-0005-0000-0000-00003D220000}"/>
    <cellStyle name="20% - Accent1 2 3 2 2 3 2 9" xfId="8953" xr:uid="{00000000-0005-0000-0000-00003E220000}"/>
    <cellStyle name="20% - Accent1 2 3 2 2 3 3" xfId="8954" xr:uid="{00000000-0005-0000-0000-00003F220000}"/>
    <cellStyle name="20% - Accent1 2 3 2 2 3 3 2" xfId="8955" xr:uid="{00000000-0005-0000-0000-000040220000}"/>
    <cellStyle name="20% - Accent1 2 3 2 2 3 3 2 2" xfId="8956" xr:uid="{00000000-0005-0000-0000-000041220000}"/>
    <cellStyle name="20% - Accent1 2 3 2 2 3 3 2 2 2" xfId="8957" xr:uid="{00000000-0005-0000-0000-000042220000}"/>
    <cellStyle name="20% - Accent1 2 3 2 2 3 3 2 2 2 2" xfId="8958" xr:uid="{00000000-0005-0000-0000-000043220000}"/>
    <cellStyle name="20% - Accent1 2 3 2 2 3 3 2 2 3" xfId="8959" xr:uid="{00000000-0005-0000-0000-000044220000}"/>
    <cellStyle name="20% - Accent1 2 3 2 2 3 3 2 3" xfId="8960" xr:uid="{00000000-0005-0000-0000-000045220000}"/>
    <cellStyle name="20% - Accent1 2 3 2 2 3 3 2 3 2" xfId="8961" xr:uid="{00000000-0005-0000-0000-000046220000}"/>
    <cellStyle name="20% - Accent1 2 3 2 2 3 3 2 4" xfId="8962" xr:uid="{00000000-0005-0000-0000-000047220000}"/>
    <cellStyle name="20% - Accent1 2 3 2 2 3 3 3" xfId="8963" xr:uid="{00000000-0005-0000-0000-000048220000}"/>
    <cellStyle name="20% - Accent1 2 3 2 2 3 3 3 2" xfId="8964" xr:uid="{00000000-0005-0000-0000-000049220000}"/>
    <cellStyle name="20% - Accent1 2 3 2 2 3 3 3 2 2" xfId="8965" xr:uid="{00000000-0005-0000-0000-00004A220000}"/>
    <cellStyle name="20% - Accent1 2 3 2 2 3 3 3 2 2 2" xfId="8966" xr:uid="{00000000-0005-0000-0000-00004B220000}"/>
    <cellStyle name="20% - Accent1 2 3 2 2 3 3 3 2 3" xfId="8967" xr:uid="{00000000-0005-0000-0000-00004C220000}"/>
    <cellStyle name="20% - Accent1 2 3 2 2 3 3 3 3" xfId="8968" xr:uid="{00000000-0005-0000-0000-00004D220000}"/>
    <cellStyle name="20% - Accent1 2 3 2 2 3 3 3 3 2" xfId="8969" xr:uid="{00000000-0005-0000-0000-00004E220000}"/>
    <cellStyle name="20% - Accent1 2 3 2 2 3 3 3 4" xfId="8970" xr:uid="{00000000-0005-0000-0000-00004F220000}"/>
    <cellStyle name="20% - Accent1 2 3 2 2 3 3 4" xfId="8971" xr:uid="{00000000-0005-0000-0000-000050220000}"/>
    <cellStyle name="20% - Accent1 2 3 2 2 3 3 4 2" xfId="8972" xr:uid="{00000000-0005-0000-0000-000051220000}"/>
    <cellStyle name="20% - Accent1 2 3 2 2 3 3 4 2 2" xfId="8973" xr:uid="{00000000-0005-0000-0000-000052220000}"/>
    <cellStyle name="20% - Accent1 2 3 2 2 3 3 4 2 2 2" xfId="8974" xr:uid="{00000000-0005-0000-0000-000053220000}"/>
    <cellStyle name="20% - Accent1 2 3 2 2 3 3 4 2 3" xfId="8975" xr:uid="{00000000-0005-0000-0000-000054220000}"/>
    <cellStyle name="20% - Accent1 2 3 2 2 3 3 4 3" xfId="8976" xr:uid="{00000000-0005-0000-0000-000055220000}"/>
    <cellStyle name="20% - Accent1 2 3 2 2 3 3 4 3 2" xfId="8977" xr:uid="{00000000-0005-0000-0000-000056220000}"/>
    <cellStyle name="20% - Accent1 2 3 2 2 3 3 4 4" xfId="8978" xr:uid="{00000000-0005-0000-0000-000057220000}"/>
    <cellStyle name="20% - Accent1 2 3 2 2 3 3 5" xfId="8979" xr:uid="{00000000-0005-0000-0000-000058220000}"/>
    <cellStyle name="20% - Accent1 2 3 2 2 3 3 5 2" xfId="8980" xr:uid="{00000000-0005-0000-0000-000059220000}"/>
    <cellStyle name="20% - Accent1 2 3 2 2 3 3 5 2 2" xfId="8981" xr:uid="{00000000-0005-0000-0000-00005A220000}"/>
    <cellStyle name="20% - Accent1 2 3 2 2 3 3 5 3" xfId="8982" xr:uid="{00000000-0005-0000-0000-00005B220000}"/>
    <cellStyle name="20% - Accent1 2 3 2 2 3 3 6" xfId="8983" xr:uid="{00000000-0005-0000-0000-00005C220000}"/>
    <cellStyle name="20% - Accent1 2 3 2 2 3 3 6 2" xfId="8984" xr:uid="{00000000-0005-0000-0000-00005D220000}"/>
    <cellStyle name="20% - Accent1 2 3 2 2 3 3 6 2 2" xfId="8985" xr:uid="{00000000-0005-0000-0000-00005E220000}"/>
    <cellStyle name="20% - Accent1 2 3 2 2 3 3 6 3" xfId="8986" xr:uid="{00000000-0005-0000-0000-00005F220000}"/>
    <cellStyle name="20% - Accent1 2 3 2 2 3 3 7" xfId="8987" xr:uid="{00000000-0005-0000-0000-000060220000}"/>
    <cellStyle name="20% - Accent1 2 3 2 2 3 3 7 2" xfId="8988" xr:uid="{00000000-0005-0000-0000-000061220000}"/>
    <cellStyle name="20% - Accent1 2 3 2 2 3 3 8" xfId="8989" xr:uid="{00000000-0005-0000-0000-000062220000}"/>
    <cellStyle name="20% - Accent1 2 3 2 2 3 3 8 2" xfId="8990" xr:uid="{00000000-0005-0000-0000-000063220000}"/>
    <cellStyle name="20% - Accent1 2 3 2 2 3 3 9" xfId="8991" xr:uid="{00000000-0005-0000-0000-000064220000}"/>
    <cellStyle name="20% - Accent1 2 3 2 2 3 4" xfId="8992" xr:uid="{00000000-0005-0000-0000-000065220000}"/>
    <cellStyle name="20% - Accent1 2 3 2 2 3 4 2" xfId="8993" xr:uid="{00000000-0005-0000-0000-000066220000}"/>
    <cellStyle name="20% - Accent1 2 3 2 2 3 4 2 2" xfId="8994" xr:uid="{00000000-0005-0000-0000-000067220000}"/>
    <cellStyle name="20% - Accent1 2 3 2 2 3 4 2 2 2" xfId="8995" xr:uid="{00000000-0005-0000-0000-000068220000}"/>
    <cellStyle name="20% - Accent1 2 3 2 2 3 4 2 3" xfId="8996" xr:uid="{00000000-0005-0000-0000-000069220000}"/>
    <cellStyle name="20% - Accent1 2 3 2 2 3 4 3" xfId="8997" xr:uid="{00000000-0005-0000-0000-00006A220000}"/>
    <cellStyle name="20% - Accent1 2 3 2 2 3 4 3 2" xfId="8998" xr:uid="{00000000-0005-0000-0000-00006B220000}"/>
    <cellStyle name="20% - Accent1 2 3 2 2 3 4 4" xfId="8999" xr:uid="{00000000-0005-0000-0000-00006C220000}"/>
    <cellStyle name="20% - Accent1 2 3 2 2 3 5" xfId="9000" xr:uid="{00000000-0005-0000-0000-00006D220000}"/>
    <cellStyle name="20% - Accent1 2 3 2 2 3 5 2" xfId="9001" xr:uid="{00000000-0005-0000-0000-00006E220000}"/>
    <cellStyle name="20% - Accent1 2 3 2 2 3 5 2 2" xfId="9002" xr:uid="{00000000-0005-0000-0000-00006F220000}"/>
    <cellStyle name="20% - Accent1 2 3 2 2 3 5 2 2 2" xfId="9003" xr:uid="{00000000-0005-0000-0000-000070220000}"/>
    <cellStyle name="20% - Accent1 2 3 2 2 3 5 2 3" xfId="9004" xr:uid="{00000000-0005-0000-0000-000071220000}"/>
    <cellStyle name="20% - Accent1 2 3 2 2 3 5 3" xfId="9005" xr:uid="{00000000-0005-0000-0000-000072220000}"/>
    <cellStyle name="20% - Accent1 2 3 2 2 3 5 3 2" xfId="9006" xr:uid="{00000000-0005-0000-0000-000073220000}"/>
    <cellStyle name="20% - Accent1 2 3 2 2 3 5 4" xfId="9007" xr:uid="{00000000-0005-0000-0000-000074220000}"/>
    <cellStyle name="20% - Accent1 2 3 2 2 3 6" xfId="9008" xr:uid="{00000000-0005-0000-0000-000075220000}"/>
    <cellStyle name="20% - Accent1 2 3 2 2 3 6 2" xfId="9009" xr:uid="{00000000-0005-0000-0000-000076220000}"/>
    <cellStyle name="20% - Accent1 2 3 2 2 3 6 2 2" xfId="9010" xr:uid="{00000000-0005-0000-0000-000077220000}"/>
    <cellStyle name="20% - Accent1 2 3 2 2 3 6 2 2 2" xfId="9011" xr:uid="{00000000-0005-0000-0000-000078220000}"/>
    <cellStyle name="20% - Accent1 2 3 2 2 3 6 2 3" xfId="9012" xr:uid="{00000000-0005-0000-0000-000079220000}"/>
    <cellStyle name="20% - Accent1 2 3 2 2 3 6 3" xfId="9013" xr:uid="{00000000-0005-0000-0000-00007A220000}"/>
    <cellStyle name="20% - Accent1 2 3 2 2 3 6 3 2" xfId="9014" xr:uid="{00000000-0005-0000-0000-00007B220000}"/>
    <cellStyle name="20% - Accent1 2 3 2 2 3 6 4" xfId="9015" xr:uid="{00000000-0005-0000-0000-00007C220000}"/>
    <cellStyle name="20% - Accent1 2 3 2 2 3 7" xfId="9016" xr:uid="{00000000-0005-0000-0000-00007D220000}"/>
    <cellStyle name="20% - Accent1 2 3 2 2 3 7 2" xfId="9017" xr:uid="{00000000-0005-0000-0000-00007E220000}"/>
    <cellStyle name="20% - Accent1 2 3 2 2 3 7 2 2" xfId="9018" xr:uid="{00000000-0005-0000-0000-00007F220000}"/>
    <cellStyle name="20% - Accent1 2 3 2 2 3 7 3" xfId="9019" xr:uid="{00000000-0005-0000-0000-000080220000}"/>
    <cellStyle name="20% - Accent1 2 3 2 2 3 8" xfId="9020" xr:uid="{00000000-0005-0000-0000-000081220000}"/>
    <cellStyle name="20% - Accent1 2 3 2 2 3 8 2" xfId="9021" xr:uid="{00000000-0005-0000-0000-000082220000}"/>
    <cellStyle name="20% - Accent1 2 3 2 2 3 8 2 2" xfId="9022" xr:uid="{00000000-0005-0000-0000-000083220000}"/>
    <cellStyle name="20% - Accent1 2 3 2 2 3 8 3" xfId="9023" xr:uid="{00000000-0005-0000-0000-000084220000}"/>
    <cellStyle name="20% - Accent1 2 3 2 2 3 9" xfId="9024" xr:uid="{00000000-0005-0000-0000-000085220000}"/>
    <cellStyle name="20% - Accent1 2 3 2 2 3 9 2" xfId="9025" xr:uid="{00000000-0005-0000-0000-000086220000}"/>
    <cellStyle name="20% - Accent1 2 3 2 2 4" xfId="9026" xr:uid="{00000000-0005-0000-0000-000087220000}"/>
    <cellStyle name="20% - Accent1 2 3 2 2 4 10" xfId="9027" xr:uid="{00000000-0005-0000-0000-000088220000}"/>
    <cellStyle name="20% - Accent1 2 3 2 2 4 10 2" xfId="9028" xr:uid="{00000000-0005-0000-0000-000089220000}"/>
    <cellStyle name="20% - Accent1 2 3 2 2 4 11" xfId="9029" xr:uid="{00000000-0005-0000-0000-00008A220000}"/>
    <cellStyle name="20% - Accent1 2 3 2 2 4 2" xfId="9030" xr:uid="{00000000-0005-0000-0000-00008B220000}"/>
    <cellStyle name="20% - Accent1 2 3 2 2 4 2 2" xfId="9031" xr:uid="{00000000-0005-0000-0000-00008C220000}"/>
    <cellStyle name="20% - Accent1 2 3 2 2 4 2 2 2" xfId="9032" xr:uid="{00000000-0005-0000-0000-00008D220000}"/>
    <cellStyle name="20% - Accent1 2 3 2 2 4 2 2 2 2" xfId="9033" xr:uid="{00000000-0005-0000-0000-00008E220000}"/>
    <cellStyle name="20% - Accent1 2 3 2 2 4 2 2 2 2 2" xfId="9034" xr:uid="{00000000-0005-0000-0000-00008F220000}"/>
    <cellStyle name="20% - Accent1 2 3 2 2 4 2 2 2 3" xfId="9035" xr:uid="{00000000-0005-0000-0000-000090220000}"/>
    <cellStyle name="20% - Accent1 2 3 2 2 4 2 2 3" xfId="9036" xr:uid="{00000000-0005-0000-0000-000091220000}"/>
    <cellStyle name="20% - Accent1 2 3 2 2 4 2 2 3 2" xfId="9037" xr:uid="{00000000-0005-0000-0000-000092220000}"/>
    <cellStyle name="20% - Accent1 2 3 2 2 4 2 2 4" xfId="9038" xr:uid="{00000000-0005-0000-0000-000093220000}"/>
    <cellStyle name="20% - Accent1 2 3 2 2 4 2 3" xfId="9039" xr:uid="{00000000-0005-0000-0000-000094220000}"/>
    <cellStyle name="20% - Accent1 2 3 2 2 4 2 3 2" xfId="9040" xr:uid="{00000000-0005-0000-0000-000095220000}"/>
    <cellStyle name="20% - Accent1 2 3 2 2 4 2 3 2 2" xfId="9041" xr:uid="{00000000-0005-0000-0000-000096220000}"/>
    <cellStyle name="20% - Accent1 2 3 2 2 4 2 3 2 2 2" xfId="9042" xr:uid="{00000000-0005-0000-0000-000097220000}"/>
    <cellStyle name="20% - Accent1 2 3 2 2 4 2 3 2 3" xfId="9043" xr:uid="{00000000-0005-0000-0000-000098220000}"/>
    <cellStyle name="20% - Accent1 2 3 2 2 4 2 3 3" xfId="9044" xr:uid="{00000000-0005-0000-0000-000099220000}"/>
    <cellStyle name="20% - Accent1 2 3 2 2 4 2 3 3 2" xfId="9045" xr:uid="{00000000-0005-0000-0000-00009A220000}"/>
    <cellStyle name="20% - Accent1 2 3 2 2 4 2 3 4" xfId="9046" xr:uid="{00000000-0005-0000-0000-00009B220000}"/>
    <cellStyle name="20% - Accent1 2 3 2 2 4 2 4" xfId="9047" xr:uid="{00000000-0005-0000-0000-00009C220000}"/>
    <cellStyle name="20% - Accent1 2 3 2 2 4 2 4 2" xfId="9048" xr:uid="{00000000-0005-0000-0000-00009D220000}"/>
    <cellStyle name="20% - Accent1 2 3 2 2 4 2 4 2 2" xfId="9049" xr:uid="{00000000-0005-0000-0000-00009E220000}"/>
    <cellStyle name="20% - Accent1 2 3 2 2 4 2 4 2 2 2" xfId="9050" xr:uid="{00000000-0005-0000-0000-00009F220000}"/>
    <cellStyle name="20% - Accent1 2 3 2 2 4 2 4 2 3" xfId="9051" xr:uid="{00000000-0005-0000-0000-0000A0220000}"/>
    <cellStyle name="20% - Accent1 2 3 2 2 4 2 4 3" xfId="9052" xr:uid="{00000000-0005-0000-0000-0000A1220000}"/>
    <cellStyle name="20% - Accent1 2 3 2 2 4 2 4 3 2" xfId="9053" xr:uid="{00000000-0005-0000-0000-0000A2220000}"/>
    <cellStyle name="20% - Accent1 2 3 2 2 4 2 4 4" xfId="9054" xr:uid="{00000000-0005-0000-0000-0000A3220000}"/>
    <cellStyle name="20% - Accent1 2 3 2 2 4 2 5" xfId="9055" xr:uid="{00000000-0005-0000-0000-0000A4220000}"/>
    <cellStyle name="20% - Accent1 2 3 2 2 4 2 5 2" xfId="9056" xr:uid="{00000000-0005-0000-0000-0000A5220000}"/>
    <cellStyle name="20% - Accent1 2 3 2 2 4 2 5 2 2" xfId="9057" xr:uid="{00000000-0005-0000-0000-0000A6220000}"/>
    <cellStyle name="20% - Accent1 2 3 2 2 4 2 5 3" xfId="9058" xr:uid="{00000000-0005-0000-0000-0000A7220000}"/>
    <cellStyle name="20% - Accent1 2 3 2 2 4 2 6" xfId="9059" xr:uid="{00000000-0005-0000-0000-0000A8220000}"/>
    <cellStyle name="20% - Accent1 2 3 2 2 4 2 6 2" xfId="9060" xr:uid="{00000000-0005-0000-0000-0000A9220000}"/>
    <cellStyle name="20% - Accent1 2 3 2 2 4 2 6 2 2" xfId="9061" xr:uid="{00000000-0005-0000-0000-0000AA220000}"/>
    <cellStyle name="20% - Accent1 2 3 2 2 4 2 6 3" xfId="9062" xr:uid="{00000000-0005-0000-0000-0000AB220000}"/>
    <cellStyle name="20% - Accent1 2 3 2 2 4 2 7" xfId="9063" xr:uid="{00000000-0005-0000-0000-0000AC220000}"/>
    <cellStyle name="20% - Accent1 2 3 2 2 4 2 7 2" xfId="9064" xr:uid="{00000000-0005-0000-0000-0000AD220000}"/>
    <cellStyle name="20% - Accent1 2 3 2 2 4 2 8" xfId="9065" xr:uid="{00000000-0005-0000-0000-0000AE220000}"/>
    <cellStyle name="20% - Accent1 2 3 2 2 4 2 8 2" xfId="9066" xr:uid="{00000000-0005-0000-0000-0000AF220000}"/>
    <cellStyle name="20% - Accent1 2 3 2 2 4 2 9" xfId="9067" xr:uid="{00000000-0005-0000-0000-0000B0220000}"/>
    <cellStyle name="20% - Accent1 2 3 2 2 4 3" xfId="9068" xr:uid="{00000000-0005-0000-0000-0000B1220000}"/>
    <cellStyle name="20% - Accent1 2 3 2 2 4 3 2" xfId="9069" xr:uid="{00000000-0005-0000-0000-0000B2220000}"/>
    <cellStyle name="20% - Accent1 2 3 2 2 4 3 2 2" xfId="9070" xr:uid="{00000000-0005-0000-0000-0000B3220000}"/>
    <cellStyle name="20% - Accent1 2 3 2 2 4 3 2 2 2" xfId="9071" xr:uid="{00000000-0005-0000-0000-0000B4220000}"/>
    <cellStyle name="20% - Accent1 2 3 2 2 4 3 2 2 2 2" xfId="9072" xr:uid="{00000000-0005-0000-0000-0000B5220000}"/>
    <cellStyle name="20% - Accent1 2 3 2 2 4 3 2 2 3" xfId="9073" xr:uid="{00000000-0005-0000-0000-0000B6220000}"/>
    <cellStyle name="20% - Accent1 2 3 2 2 4 3 2 3" xfId="9074" xr:uid="{00000000-0005-0000-0000-0000B7220000}"/>
    <cellStyle name="20% - Accent1 2 3 2 2 4 3 2 3 2" xfId="9075" xr:uid="{00000000-0005-0000-0000-0000B8220000}"/>
    <cellStyle name="20% - Accent1 2 3 2 2 4 3 2 4" xfId="9076" xr:uid="{00000000-0005-0000-0000-0000B9220000}"/>
    <cellStyle name="20% - Accent1 2 3 2 2 4 3 3" xfId="9077" xr:uid="{00000000-0005-0000-0000-0000BA220000}"/>
    <cellStyle name="20% - Accent1 2 3 2 2 4 3 3 2" xfId="9078" xr:uid="{00000000-0005-0000-0000-0000BB220000}"/>
    <cellStyle name="20% - Accent1 2 3 2 2 4 3 3 2 2" xfId="9079" xr:uid="{00000000-0005-0000-0000-0000BC220000}"/>
    <cellStyle name="20% - Accent1 2 3 2 2 4 3 3 2 2 2" xfId="9080" xr:uid="{00000000-0005-0000-0000-0000BD220000}"/>
    <cellStyle name="20% - Accent1 2 3 2 2 4 3 3 2 3" xfId="9081" xr:uid="{00000000-0005-0000-0000-0000BE220000}"/>
    <cellStyle name="20% - Accent1 2 3 2 2 4 3 3 3" xfId="9082" xr:uid="{00000000-0005-0000-0000-0000BF220000}"/>
    <cellStyle name="20% - Accent1 2 3 2 2 4 3 3 3 2" xfId="9083" xr:uid="{00000000-0005-0000-0000-0000C0220000}"/>
    <cellStyle name="20% - Accent1 2 3 2 2 4 3 3 4" xfId="9084" xr:uid="{00000000-0005-0000-0000-0000C1220000}"/>
    <cellStyle name="20% - Accent1 2 3 2 2 4 3 4" xfId="9085" xr:uid="{00000000-0005-0000-0000-0000C2220000}"/>
    <cellStyle name="20% - Accent1 2 3 2 2 4 3 4 2" xfId="9086" xr:uid="{00000000-0005-0000-0000-0000C3220000}"/>
    <cellStyle name="20% - Accent1 2 3 2 2 4 3 4 2 2" xfId="9087" xr:uid="{00000000-0005-0000-0000-0000C4220000}"/>
    <cellStyle name="20% - Accent1 2 3 2 2 4 3 4 2 2 2" xfId="9088" xr:uid="{00000000-0005-0000-0000-0000C5220000}"/>
    <cellStyle name="20% - Accent1 2 3 2 2 4 3 4 2 3" xfId="9089" xr:uid="{00000000-0005-0000-0000-0000C6220000}"/>
    <cellStyle name="20% - Accent1 2 3 2 2 4 3 4 3" xfId="9090" xr:uid="{00000000-0005-0000-0000-0000C7220000}"/>
    <cellStyle name="20% - Accent1 2 3 2 2 4 3 4 3 2" xfId="9091" xr:uid="{00000000-0005-0000-0000-0000C8220000}"/>
    <cellStyle name="20% - Accent1 2 3 2 2 4 3 4 4" xfId="9092" xr:uid="{00000000-0005-0000-0000-0000C9220000}"/>
    <cellStyle name="20% - Accent1 2 3 2 2 4 3 5" xfId="9093" xr:uid="{00000000-0005-0000-0000-0000CA220000}"/>
    <cellStyle name="20% - Accent1 2 3 2 2 4 3 5 2" xfId="9094" xr:uid="{00000000-0005-0000-0000-0000CB220000}"/>
    <cellStyle name="20% - Accent1 2 3 2 2 4 3 5 2 2" xfId="9095" xr:uid="{00000000-0005-0000-0000-0000CC220000}"/>
    <cellStyle name="20% - Accent1 2 3 2 2 4 3 5 3" xfId="9096" xr:uid="{00000000-0005-0000-0000-0000CD220000}"/>
    <cellStyle name="20% - Accent1 2 3 2 2 4 3 6" xfId="9097" xr:uid="{00000000-0005-0000-0000-0000CE220000}"/>
    <cellStyle name="20% - Accent1 2 3 2 2 4 3 6 2" xfId="9098" xr:uid="{00000000-0005-0000-0000-0000CF220000}"/>
    <cellStyle name="20% - Accent1 2 3 2 2 4 3 6 2 2" xfId="9099" xr:uid="{00000000-0005-0000-0000-0000D0220000}"/>
    <cellStyle name="20% - Accent1 2 3 2 2 4 3 6 3" xfId="9100" xr:uid="{00000000-0005-0000-0000-0000D1220000}"/>
    <cellStyle name="20% - Accent1 2 3 2 2 4 3 7" xfId="9101" xr:uid="{00000000-0005-0000-0000-0000D2220000}"/>
    <cellStyle name="20% - Accent1 2 3 2 2 4 3 7 2" xfId="9102" xr:uid="{00000000-0005-0000-0000-0000D3220000}"/>
    <cellStyle name="20% - Accent1 2 3 2 2 4 3 8" xfId="9103" xr:uid="{00000000-0005-0000-0000-0000D4220000}"/>
    <cellStyle name="20% - Accent1 2 3 2 2 4 3 8 2" xfId="9104" xr:uid="{00000000-0005-0000-0000-0000D5220000}"/>
    <cellStyle name="20% - Accent1 2 3 2 2 4 3 9" xfId="9105" xr:uid="{00000000-0005-0000-0000-0000D6220000}"/>
    <cellStyle name="20% - Accent1 2 3 2 2 4 4" xfId="9106" xr:uid="{00000000-0005-0000-0000-0000D7220000}"/>
    <cellStyle name="20% - Accent1 2 3 2 2 4 4 2" xfId="9107" xr:uid="{00000000-0005-0000-0000-0000D8220000}"/>
    <cellStyle name="20% - Accent1 2 3 2 2 4 4 2 2" xfId="9108" xr:uid="{00000000-0005-0000-0000-0000D9220000}"/>
    <cellStyle name="20% - Accent1 2 3 2 2 4 4 2 2 2" xfId="9109" xr:uid="{00000000-0005-0000-0000-0000DA220000}"/>
    <cellStyle name="20% - Accent1 2 3 2 2 4 4 2 3" xfId="9110" xr:uid="{00000000-0005-0000-0000-0000DB220000}"/>
    <cellStyle name="20% - Accent1 2 3 2 2 4 4 3" xfId="9111" xr:uid="{00000000-0005-0000-0000-0000DC220000}"/>
    <cellStyle name="20% - Accent1 2 3 2 2 4 4 3 2" xfId="9112" xr:uid="{00000000-0005-0000-0000-0000DD220000}"/>
    <cellStyle name="20% - Accent1 2 3 2 2 4 4 4" xfId="9113" xr:uid="{00000000-0005-0000-0000-0000DE220000}"/>
    <cellStyle name="20% - Accent1 2 3 2 2 4 5" xfId="9114" xr:uid="{00000000-0005-0000-0000-0000DF220000}"/>
    <cellStyle name="20% - Accent1 2 3 2 2 4 5 2" xfId="9115" xr:uid="{00000000-0005-0000-0000-0000E0220000}"/>
    <cellStyle name="20% - Accent1 2 3 2 2 4 5 2 2" xfId="9116" xr:uid="{00000000-0005-0000-0000-0000E1220000}"/>
    <cellStyle name="20% - Accent1 2 3 2 2 4 5 2 2 2" xfId="9117" xr:uid="{00000000-0005-0000-0000-0000E2220000}"/>
    <cellStyle name="20% - Accent1 2 3 2 2 4 5 2 3" xfId="9118" xr:uid="{00000000-0005-0000-0000-0000E3220000}"/>
    <cellStyle name="20% - Accent1 2 3 2 2 4 5 3" xfId="9119" xr:uid="{00000000-0005-0000-0000-0000E4220000}"/>
    <cellStyle name="20% - Accent1 2 3 2 2 4 5 3 2" xfId="9120" xr:uid="{00000000-0005-0000-0000-0000E5220000}"/>
    <cellStyle name="20% - Accent1 2 3 2 2 4 5 4" xfId="9121" xr:uid="{00000000-0005-0000-0000-0000E6220000}"/>
    <cellStyle name="20% - Accent1 2 3 2 2 4 6" xfId="9122" xr:uid="{00000000-0005-0000-0000-0000E7220000}"/>
    <cellStyle name="20% - Accent1 2 3 2 2 4 6 2" xfId="9123" xr:uid="{00000000-0005-0000-0000-0000E8220000}"/>
    <cellStyle name="20% - Accent1 2 3 2 2 4 6 2 2" xfId="9124" xr:uid="{00000000-0005-0000-0000-0000E9220000}"/>
    <cellStyle name="20% - Accent1 2 3 2 2 4 6 2 2 2" xfId="9125" xr:uid="{00000000-0005-0000-0000-0000EA220000}"/>
    <cellStyle name="20% - Accent1 2 3 2 2 4 6 2 3" xfId="9126" xr:uid="{00000000-0005-0000-0000-0000EB220000}"/>
    <cellStyle name="20% - Accent1 2 3 2 2 4 6 3" xfId="9127" xr:uid="{00000000-0005-0000-0000-0000EC220000}"/>
    <cellStyle name="20% - Accent1 2 3 2 2 4 6 3 2" xfId="9128" xr:uid="{00000000-0005-0000-0000-0000ED220000}"/>
    <cellStyle name="20% - Accent1 2 3 2 2 4 6 4" xfId="9129" xr:uid="{00000000-0005-0000-0000-0000EE220000}"/>
    <cellStyle name="20% - Accent1 2 3 2 2 4 7" xfId="9130" xr:uid="{00000000-0005-0000-0000-0000EF220000}"/>
    <cellStyle name="20% - Accent1 2 3 2 2 4 7 2" xfId="9131" xr:uid="{00000000-0005-0000-0000-0000F0220000}"/>
    <cellStyle name="20% - Accent1 2 3 2 2 4 7 2 2" xfId="9132" xr:uid="{00000000-0005-0000-0000-0000F1220000}"/>
    <cellStyle name="20% - Accent1 2 3 2 2 4 7 3" xfId="9133" xr:uid="{00000000-0005-0000-0000-0000F2220000}"/>
    <cellStyle name="20% - Accent1 2 3 2 2 4 8" xfId="9134" xr:uid="{00000000-0005-0000-0000-0000F3220000}"/>
    <cellStyle name="20% - Accent1 2 3 2 2 4 8 2" xfId="9135" xr:uid="{00000000-0005-0000-0000-0000F4220000}"/>
    <cellStyle name="20% - Accent1 2 3 2 2 4 8 2 2" xfId="9136" xr:uid="{00000000-0005-0000-0000-0000F5220000}"/>
    <cellStyle name="20% - Accent1 2 3 2 2 4 8 3" xfId="9137" xr:uid="{00000000-0005-0000-0000-0000F6220000}"/>
    <cellStyle name="20% - Accent1 2 3 2 2 4 9" xfId="9138" xr:uid="{00000000-0005-0000-0000-0000F7220000}"/>
    <cellStyle name="20% - Accent1 2 3 2 2 4 9 2" xfId="9139" xr:uid="{00000000-0005-0000-0000-0000F8220000}"/>
    <cellStyle name="20% - Accent1 2 3 2 2 5" xfId="9140" xr:uid="{00000000-0005-0000-0000-0000F9220000}"/>
    <cellStyle name="20% - Accent1 2 3 2 2 5 2" xfId="9141" xr:uid="{00000000-0005-0000-0000-0000FA220000}"/>
    <cellStyle name="20% - Accent1 2 3 2 2 5 2 2" xfId="9142" xr:uid="{00000000-0005-0000-0000-0000FB220000}"/>
    <cellStyle name="20% - Accent1 2 3 2 2 5 2 2 2" xfId="9143" xr:uid="{00000000-0005-0000-0000-0000FC220000}"/>
    <cellStyle name="20% - Accent1 2 3 2 2 5 2 2 2 2" xfId="9144" xr:uid="{00000000-0005-0000-0000-0000FD220000}"/>
    <cellStyle name="20% - Accent1 2 3 2 2 5 2 2 3" xfId="9145" xr:uid="{00000000-0005-0000-0000-0000FE220000}"/>
    <cellStyle name="20% - Accent1 2 3 2 2 5 2 3" xfId="9146" xr:uid="{00000000-0005-0000-0000-0000FF220000}"/>
    <cellStyle name="20% - Accent1 2 3 2 2 5 2 3 2" xfId="9147" xr:uid="{00000000-0005-0000-0000-000000230000}"/>
    <cellStyle name="20% - Accent1 2 3 2 2 5 2 4" xfId="9148" xr:uid="{00000000-0005-0000-0000-000001230000}"/>
    <cellStyle name="20% - Accent1 2 3 2 2 5 3" xfId="9149" xr:uid="{00000000-0005-0000-0000-000002230000}"/>
    <cellStyle name="20% - Accent1 2 3 2 2 5 3 2" xfId="9150" xr:uid="{00000000-0005-0000-0000-000003230000}"/>
    <cellStyle name="20% - Accent1 2 3 2 2 5 3 2 2" xfId="9151" xr:uid="{00000000-0005-0000-0000-000004230000}"/>
    <cellStyle name="20% - Accent1 2 3 2 2 5 3 2 2 2" xfId="9152" xr:uid="{00000000-0005-0000-0000-000005230000}"/>
    <cellStyle name="20% - Accent1 2 3 2 2 5 3 2 3" xfId="9153" xr:uid="{00000000-0005-0000-0000-000006230000}"/>
    <cellStyle name="20% - Accent1 2 3 2 2 5 3 3" xfId="9154" xr:uid="{00000000-0005-0000-0000-000007230000}"/>
    <cellStyle name="20% - Accent1 2 3 2 2 5 3 3 2" xfId="9155" xr:uid="{00000000-0005-0000-0000-000008230000}"/>
    <cellStyle name="20% - Accent1 2 3 2 2 5 3 4" xfId="9156" xr:uid="{00000000-0005-0000-0000-000009230000}"/>
    <cellStyle name="20% - Accent1 2 3 2 2 5 4" xfId="9157" xr:uid="{00000000-0005-0000-0000-00000A230000}"/>
    <cellStyle name="20% - Accent1 2 3 2 2 5 4 2" xfId="9158" xr:uid="{00000000-0005-0000-0000-00000B230000}"/>
    <cellStyle name="20% - Accent1 2 3 2 2 5 4 2 2" xfId="9159" xr:uid="{00000000-0005-0000-0000-00000C230000}"/>
    <cellStyle name="20% - Accent1 2 3 2 2 5 4 2 2 2" xfId="9160" xr:uid="{00000000-0005-0000-0000-00000D230000}"/>
    <cellStyle name="20% - Accent1 2 3 2 2 5 4 2 3" xfId="9161" xr:uid="{00000000-0005-0000-0000-00000E230000}"/>
    <cellStyle name="20% - Accent1 2 3 2 2 5 4 3" xfId="9162" xr:uid="{00000000-0005-0000-0000-00000F230000}"/>
    <cellStyle name="20% - Accent1 2 3 2 2 5 4 3 2" xfId="9163" xr:uid="{00000000-0005-0000-0000-000010230000}"/>
    <cellStyle name="20% - Accent1 2 3 2 2 5 4 4" xfId="9164" xr:uid="{00000000-0005-0000-0000-000011230000}"/>
    <cellStyle name="20% - Accent1 2 3 2 2 5 5" xfId="9165" xr:uid="{00000000-0005-0000-0000-000012230000}"/>
    <cellStyle name="20% - Accent1 2 3 2 2 5 5 2" xfId="9166" xr:uid="{00000000-0005-0000-0000-000013230000}"/>
    <cellStyle name="20% - Accent1 2 3 2 2 5 5 2 2" xfId="9167" xr:uid="{00000000-0005-0000-0000-000014230000}"/>
    <cellStyle name="20% - Accent1 2 3 2 2 5 5 3" xfId="9168" xr:uid="{00000000-0005-0000-0000-000015230000}"/>
    <cellStyle name="20% - Accent1 2 3 2 2 5 6" xfId="9169" xr:uid="{00000000-0005-0000-0000-000016230000}"/>
    <cellStyle name="20% - Accent1 2 3 2 2 5 6 2" xfId="9170" xr:uid="{00000000-0005-0000-0000-000017230000}"/>
    <cellStyle name="20% - Accent1 2 3 2 2 5 6 2 2" xfId="9171" xr:uid="{00000000-0005-0000-0000-000018230000}"/>
    <cellStyle name="20% - Accent1 2 3 2 2 5 6 3" xfId="9172" xr:uid="{00000000-0005-0000-0000-000019230000}"/>
    <cellStyle name="20% - Accent1 2 3 2 2 5 7" xfId="9173" xr:uid="{00000000-0005-0000-0000-00001A230000}"/>
    <cellStyle name="20% - Accent1 2 3 2 2 5 7 2" xfId="9174" xr:uid="{00000000-0005-0000-0000-00001B230000}"/>
    <cellStyle name="20% - Accent1 2 3 2 2 5 8" xfId="9175" xr:uid="{00000000-0005-0000-0000-00001C230000}"/>
    <cellStyle name="20% - Accent1 2 3 2 2 5 8 2" xfId="9176" xr:uid="{00000000-0005-0000-0000-00001D230000}"/>
    <cellStyle name="20% - Accent1 2 3 2 2 5 9" xfId="9177" xr:uid="{00000000-0005-0000-0000-00001E230000}"/>
    <cellStyle name="20% - Accent1 2 3 2 2 6" xfId="9178" xr:uid="{00000000-0005-0000-0000-00001F230000}"/>
    <cellStyle name="20% - Accent1 2 3 2 2 6 2" xfId="9179" xr:uid="{00000000-0005-0000-0000-000020230000}"/>
    <cellStyle name="20% - Accent1 2 3 2 2 6 2 2" xfId="9180" xr:uid="{00000000-0005-0000-0000-000021230000}"/>
    <cellStyle name="20% - Accent1 2 3 2 2 6 2 2 2" xfId="9181" xr:uid="{00000000-0005-0000-0000-000022230000}"/>
    <cellStyle name="20% - Accent1 2 3 2 2 6 2 2 2 2" xfId="9182" xr:uid="{00000000-0005-0000-0000-000023230000}"/>
    <cellStyle name="20% - Accent1 2 3 2 2 6 2 2 3" xfId="9183" xr:uid="{00000000-0005-0000-0000-000024230000}"/>
    <cellStyle name="20% - Accent1 2 3 2 2 6 2 3" xfId="9184" xr:uid="{00000000-0005-0000-0000-000025230000}"/>
    <cellStyle name="20% - Accent1 2 3 2 2 6 2 3 2" xfId="9185" xr:uid="{00000000-0005-0000-0000-000026230000}"/>
    <cellStyle name="20% - Accent1 2 3 2 2 6 2 4" xfId="9186" xr:uid="{00000000-0005-0000-0000-000027230000}"/>
    <cellStyle name="20% - Accent1 2 3 2 2 6 3" xfId="9187" xr:uid="{00000000-0005-0000-0000-000028230000}"/>
    <cellStyle name="20% - Accent1 2 3 2 2 6 3 2" xfId="9188" xr:uid="{00000000-0005-0000-0000-000029230000}"/>
    <cellStyle name="20% - Accent1 2 3 2 2 6 3 2 2" xfId="9189" xr:uid="{00000000-0005-0000-0000-00002A230000}"/>
    <cellStyle name="20% - Accent1 2 3 2 2 6 3 2 2 2" xfId="9190" xr:uid="{00000000-0005-0000-0000-00002B230000}"/>
    <cellStyle name="20% - Accent1 2 3 2 2 6 3 2 3" xfId="9191" xr:uid="{00000000-0005-0000-0000-00002C230000}"/>
    <cellStyle name="20% - Accent1 2 3 2 2 6 3 3" xfId="9192" xr:uid="{00000000-0005-0000-0000-00002D230000}"/>
    <cellStyle name="20% - Accent1 2 3 2 2 6 3 3 2" xfId="9193" xr:uid="{00000000-0005-0000-0000-00002E230000}"/>
    <cellStyle name="20% - Accent1 2 3 2 2 6 3 4" xfId="9194" xr:uid="{00000000-0005-0000-0000-00002F230000}"/>
    <cellStyle name="20% - Accent1 2 3 2 2 6 4" xfId="9195" xr:uid="{00000000-0005-0000-0000-000030230000}"/>
    <cellStyle name="20% - Accent1 2 3 2 2 6 4 2" xfId="9196" xr:uid="{00000000-0005-0000-0000-000031230000}"/>
    <cellStyle name="20% - Accent1 2 3 2 2 6 4 2 2" xfId="9197" xr:uid="{00000000-0005-0000-0000-000032230000}"/>
    <cellStyle name="20% - Accent1 2 3 2 2 6 4 2 2 2" xfId="9198" xr:uid="{00000000-0005-0000-0000-000033230000}"/>
    <cellStyle name="20% - Accent1 2 3 2 2 6 4 2 3" xfId="9199" xr:uid="{00000000-0005-0000-0000-000034230000}"/>
    <cellStyle name="20% - Accent1 2 3 2 2 6 4 3" xfId="9200" xr:uid="{00000000-0005-0000-0000-000035230000}"/>
    <cellStyle name="20% - Accent1 2 3 2 2 6 4 3 2" xfId="9201" xr:uid="{00000000-0005-0000-0000-000036230000}"/>
    <cellStyle name="20% - Accent1 2 3 2 2 6 4 4" xfId="9202" xr:uid="{00000000-0005-0000-0000-000037230000}"/>
    <cellStyle name="20% - Accent1 2 3 2 2 6 5" xfId="9203" xr:uid="{00000000-0005-0000-0000-000038230000}"/>
    <cellStyle name="20% - Accent1 2 3 2 2 6 5 2" xfId="9204" xr:uid="{00000000-0005-0000-0000-000039230000}"/>
    <cellStyle name="20% - Accent1 2 3 2 2 6 5 2 2" xfId="9205" xr:uid="{00000000-0005-0000-0000-00003A230000}"/>
    <cellStyle name="20% - Accent1 2 3 2 2 6 5 3" xfId="9206" xr:uid="{00000000-0005-0000-0000-00003B230000}"/>
    <cellStyle name="20% - Accent1 2 3 2 2 6 6" xfId="9207" xr:uid="{00000000-0005-0000-0000-00003C230000}"/>
    <cellStyle name="20% - Accent1 2 3 2 2 6 6 2" xfId="9208" xr:uid="{00000000-0005-0000-0000-00003D230000}"/>
    <cellStyle name="20% - Accent1 2 3 2 2 6 6 2 2" xfId="9209" xr:uid="{00000000-0005-0000-0000-00003E230000}"/>
    <cellStyle name="20% - Accent1 2 3 2 2 6 6 3" xfId="9210" xr:uid="{00000000-0005-0000-0000-00003F230000}"/>
    <cellStyle name="20% - Accent1 2 3 2 2 6 7" xfId="9211" xr:uid="{00000000-0005-0000-0000-000040230000}"/>
    <cellStyle name="20% - Accent1 2 3 2 2 6 7 2" xfId="9212" xr:uid="{00000000-0005-0000-0000-000041230000}"/>
    <cellStyle name="20% - Accent1 2 3 2 2 6 8" xfId="9213" xr:uid="{00000000-0005-0000-0000-000042230000}"/>
    <cellStyle name="20% - Accent1 2 3 2 2 6 8 2" xfId="9214" xr:uid="{00000000-0005-0000-0000-000043230000}"/>
    <cellStyle name="20% - Accent1 2 3 2 2 6 9" xfId="9215" xr:uid="{00000000-0005-0000-0000-000044230000}"/>
    <cellStyle name="20% - Accent1 2 3 2 2 7" xfId="9216" xr:uid="{00000000-0005-0000-0000-000045230000}"/>
    <cellStyle name="20% - Accent1 2 3 2 2 7 2" xfId="9217" xr:uid="{00000000-0005-0000-0000-000046230000}"/>
    <cellStyle name="20% - Accent1 2 3 2 2 7 2 2" xfId="9218" xr:uid="{00000000-0005-0000-0000-000047230000}"/>
    <cellStyle name="20% - Accent1 2 3 2 2 7 2 2 2" xfId="9219" xr:uid="{00000000-0005-0000-0000-000048230000}"/>
    <cellStyle name="20% - Accent1 2 3 2 2 7 2 3" xfId="9220" xr:uid="{00000000-0005-0000-0000-000049230000}"/>
    <cellStyle name="20% - Accent1 2 3 2 2 7 3" xfId="9221" xr:uid="{00000000-0005-0000-0000-00004A230000}"/>
    <cellStyle name="20% - Accent1 2 3 2 2 7 3 2" xfId="9222" xr:uid="{00000000-0005-0000-0000-00004B230000}"/>
    <cellStyle name="20% - Accent1 2 3 2 2 7 4" xfId="9223" xr:uid="{00000000-0005-0000-0000-00004C230000}"/>
    <cellStyle name="20% - Accent1 2 3 2 2 8" xfId="9224" xr:uid="{00000000-0005-0000-0000-00004D230000}"/>
    <cellStyle name="20% - Accent1 2 3 2 2 8 2" xfId="9225" xr:uid="{00000000-0005-0000-0000-00004E230000}"/>
    <cellStyle name="20% - Accent1 2 3 2 2 8 2 2" xfId="9226" xr:uid="{00000000-0005-0000-0000-00004F230000}"/>
    <cellStyle name="20% - Accent1 2 3 2 2 8 2 2 2" xfId="9227" xr:uid="{00000000-0005-0000-0000-000050230000}"/>
    <cellStyle name="20% - Accent1 2 3 2 2 8 2 3" xfId="9228" xr:uid="{00000000-0005-0000-0000-000051230000}"/>
    <cellStyle name="20% - Accent1 2 3 2 2 8 3" xfId="9229" xr:uid="{00000000-0005-0000-0000-000052230000}"/>
    <cellStyle name="20% - Accent1 2 3 2 2 8 3 2" xfId="9230" xr:uid="{00000000-0005-0000-0000-000053230000}"/>
    <cellStyle name="20% - Accent1 2 3 2 2 8 4" xfId="9231" xr:uid="{00000000-0005-0000-0000-000054230000}"/>
    <cellStyle name="20% - Accent1 2 3 2 2 9" xfId="9232" xr:uid="{00000000-0005-0000-0000-000055230000}"/>
    <cellStyle name="20% - Accent1 2 3 2 2 9 2" xfId="9233" xr:uid="{00000000-0005-0000-0000-000056230000}"/>
    <cellStyle name="20% - Accent1 2 3 2 2 9 2 2" xfId="9234" xr:uid="{00000000-0005-0000-0000-000057230000}"/>
    <cellStyle name="20% - Accent1 2 3 2 2 9 2 2 2" xfId="9235" xr:uid="{00000000-0005-0000-0000-000058230000}"/>
    <cellStyle name="20% - Accent1 2 3 2 2 9 2 3" xfId="9236" xr:uid="{00000000-0005-0000-0000-000059230000}"/>
    <cellStyle name="20% - Accent1 2 3 2 2 9 3" xfId="9237" xr:uid="{00000000-0005-0000-0000-00005A230000}"/>
    <cellStyle name="20% - Accent1 2 3 2 2 9 3 2" xfId="9238" xr:uid="{00000000-0005-0000-0000-00005B230000}"/>
    <cellStyle name="20% - Accent1 2 3 2 2 9 4" xfId="9239" xr:uid="{00000000-0005-0000-0000-00005C230000}"/>
    <cellStyle name="20% - Accent1 2 3 2 3" xfId="9240" xr:uid="{00000000-0005-0000-0000-00005D230000}"/>
    <cellStyle name="20% - Accent1 2 3 2 3 10" xfId="9241" xr:uid="{00000000-0005-0000-0000-00005E230000}"/>
    <cellStyle name="20% - Accent1 2 3 2 3 10 2" xfId="9242" xr:uid="{00000000-0005-0000-0000-00005F230000}"/>
    <cellStyle name="20% - Accent1 2 3 2 3 11" xfId="9243" xr:uid="{00000000-0005-0000-0000-000060230000}"/>
    <cellStyle name="20% - Accent1 2 3 2 3 2" xfId="9244" xr:uid="{00000000-0005-0000-0000-000061230000}"/>
    <cellStyle name="20% - Accent1 2 3 2 3 2 2" xfId="9245" xr:uid="{00000000-0005-0000-0000-000062230000}"/>
    <cellStyle name="20% - Accent1 2 3 2 3 2 2 2" xfId="9246" xr:uid="{00000000-0005-0000-0000-000063230000}"/>
    <cellStyle name="20% - Accent1 2 3 2 3 2 2 2 2" xfId="9247" xr:uid="{00000000-0005-0000-0000-000064230000}"/>
    <cellStyle name="20% - Accent1 2 3 2 3 2 2 2 2 2" xfId="9248" xr:uid="{00000000-0005-0000-0000-000065230000}"/>
    <cellStyle name="20% - Accent1 2 3 2 3 2 2 2 3" xfId="9249" xr:uid="{00000000-0005-0000-0000-000066230000}"/>
    <cellStyle name="20% - Accent1 2 3 2 3 2 2 3" xfId="9250" xr:uid="{00000000-0005-0000-0000-000067230000}"/>
    <cellStyle name="20% - Accent1 2 3 2 3 2 2 3 2" xfId="9251" xr:uid="{00000000-0005-0000-0000-000068230000}"/>
    <cellStyle name="20% - Accent1 2 3 2 3 2 2 4" xfId="9252" xr:uid="{00000000-0005-0000-0000-000069230000}"/>
    <cellStyle name="20% - Accent1 2 3 2 3 2 3" xfId="9253" xr:uid="{00000000-0005-0000-0000-00006A230000}"/>
    <cellStyle name="20% - Accent1 2 3 2 3 2 3 2" xfId="9254" xr:uid="{00000000-0005-0000-0000-00006B230000}"/>
    <cellStyle name="20% - Accent1 2 3 2 3 2 3 2 2" xfId="9255" xr:uid="{00000000-0005-0000-0000-00006C230000}"/>
    <cellStyle name="20% - Accent1 2 3 2 3 2 3 2 2 2" xfId="9256" xr:uid="{00000000-0005-0000-0000-00006D230000}"/>
    <cellStyle name="20% - Accent1 2 3 2 3 2 3 2 3" xfId="9257" xr:uid="{00000000-0005-0000-0000-00006E230000}"/>
    <cellStyle name="20% - Accent1 2 3 2 3 2 3 3" xfId="9258" xr:uid="{00000000-0005-0000-0000-00006F230000}"/>
    <cellStyle name="20% - Accent1 2 3 2 3 2 3 3 2" xfId="9259" xr:uid="{00000000-0005-0000-0000-000070230000}"/>
    <cellStyle name="20% - Accent1 2 3 2 3 2 3 4" xfId="9260" xr:uid="{00000000-0005-0000-0000-000071230000}"/>
    <cellStyle name="20% - Accent1 2 3 2 3 2 4" xfId="9261" xr:uid="{00000000-0005-0000-0000-000072230000}"/>
    <cellStyle name="20% - Accent1 2 3 2 3 2 4 2" xfId="9262" xr:uid="{00000000-0005-0000-0000-000073230000}"/>
    <cellStyle name="20% - Accent1 2 3 2 3 2 4 2 2" xfId="9263" xr:uid="{00000000-0005-0000-0000-000074230000}"/>
    <cellStyle name="20% - Accent1 2 3 2 3 2 4 2 2 2" xfId="9264" xr:uid="{00000000-0005-0000-0000-000075230000}"/>
    <cellStyle name="20% - Accent1 2 3 2 3 2 4 2 3" xfId="9265" xr:uid="{00000000-0005-0000-0000-000076230000}"/>
    <cellStyle name="20% - Accent1 2 3 2 3 2 4 3" xfId="9266" xr:uid="{00000000-0005-0000-0000-000077230000}"/>
    <cellStyle name="20% - Accent1 2 3 2 3 2 4 3 2" xfId="9267" xr:uid="{00000000-0005-0000-0000-000078230000}"/>
    <cellStyle name="20% - Accent1 2 3 2 3 2 4 4" xfId="9268" xr:uid="{00000000-0005-0000-0000-000079230000}"/>
    <cellStyle name="20% - Accent1 2 3 2 3 2 5" xfId="9269" xr:uid="{00000000-0005-0000-0000-00007A230000}"/>
    <cellStyle name="20% - Accent1 2 3 2 3 2 5 2" xfId="9270" xr:uid="{00000000-0005-0000-0000-00007B230000}"/>
    <cellStyle name="20% - Accent1 2 3 2 3 2 5 2 2" xfId="9271" xr:uid="{00000000-0005-0000-0000-00007C230000}"/>
    <cellStyle name="20% - Accent1 2 3 2 3 2 5 3" xfId="9272" xr:uid="{00000000-0005-0000-0000-00007D230000}"/>
    <cellStyle name="20% - Accent1 2 3 2 3 2 6" xfId="9273" xr:uid="{00000000-0005-0000-0000-00007E230000}"/>
    <cellStyle name="20% - Accent1 2 3 2 3 2 6 2" xfId="9274" xr:uid="{00000000-0005-0000-0000-00007F230000}"/>
    <cellStyle name="20% - Accent1 2 3 2 3 2 6 2 2" xfId="9275" xr:uid="{00000000-0005-0000-0000-000080230000}"/>
    <cellStyle name="20% - Accent1 2 3 2 3 2 6 3" xfId="9276" xr:uid="{00000000-0005-0000-0000-000081230000}"/>
    <cellStyle name="20% - Accent1 2 3 2 3 2 7" xfId="9277" xr:uid="{00000000-0005-0000-0000-000082230000}"/>
    <cellStyle name="20% - Accent1 2 3 2 3 2 7 2" xfId="9278" xr:uid="{00000000-0005-0000-0000-000083230000}"/>
    <cellStyle name="20% - Accent1 2 3 2 3 2 8" xfId="9279" xr:uid="{00000000-0005-0000-0000-000084230000}"/>
    <cellStyle name="20% - Accent1 2 3 2 3 2 8 2" xfId="9280" xr:uid="{00000000-0005-0000-0000-000085230000}"/>
    <cellStyle name="20% - Accent1 2 3 2 3 2 9" xfId="9281" xr:uid="{00000000-0005-0000-0000-000086230000}"/>
    <cellStyle name="20% - Accent1 2 3 2 3 3" xfId="9282" xr:uid="{00000000-0005-0000-0000-000087230000}"/>
    <cellStyle name="20% - Accent1 2 3 2 3 3 2" xfId="9283" xr:uid="{00000000-0005-0000-0000-000088230000}"/>
    <cellStyle name="20% - Accent1 2 3 2 3 3 2 2" xfId="9284" xr:uid="{00000000-0005-0000-0000-000089230000}"/>
    <cellStyle name="20% - Accent1 2 3 2 3 3 2 2 2" xfId="9285" xr:uid="{00000000-0005-0000-0000-00008A230000}"/>
    <cellStyle name="20% - Accent1 2 3 2 3 3 2 2 2 2" xfId="9286" xr:uid="{00000000-0005-0000-0000-00008B230000}"/>
    <cellStyle name="20% - Accent1 2 3 2 3 3 2 2 3" xfId="9287" xr:uid="{00000000-0005-0000-0000-00008C230000}"/>
    <cellStyle name="20% - Accent1 2 3 2 3 3 2 3" xfId="9288" xr:uid="{00000000-0005-0000-0000-00008D230000}"/>
    <cellStyle name="20% - Accent1 2 3 2 3 3 2 3 2" xfId="9289" xr:uid="{00000000-0005-0000-0000-00008E230000}"/>
    <cellStyle name="20% - Accent1 2 3 2 3 3 2 4" xfId="9290" xr:uid="{00000000-0005-0000-0000-00008F230000}"/>
    <cellStyle name="20% - Accent1 2 3 2 3 3 3" xfId="9291" xr:uid="{00000000-0005-0000-0000-000090230000}"/>
    <cellStyle name="20% - Accent1 2 3 2 3 3 3 2" xfId="9292" xr:uid="{00000000-0005-0000-0000-000091230000}"/>
    <cellStyle name="20% - Accent1 2 3 2 3 3 3 2 2" xfId="9293" xr:uid="{00000000-0005-0000-0000-000092230000}"/>
    <cellStyle name="20% - Accent1 2 3 2 3 3 3 2 2 2" xfId="9294" xr:uid="{00000000-0005-0000-0000-000093230000}"/>
    <cellStyle name="20% - Accent1 2 3 2 3 3 3 2 3" xfId="9295" xr:uid="{00000000-0005-0000-0000-000094230000}"/>
    <cellStyle name="20% - Accent1 2 3 2 3 3 3 3" xfId="9296" xr:uid="{00000000-0005-0000-0000-000095230000}"/>
    <cellStyle name="20% - Accent1 2 3 2 3 3 3 3 2" xfId="9297" xr:uid="{00000000-0005-0000-0000-000096230000}"/>
    <cellStyle name="20% - Accent1 2 3 2 3 3 3 4" xfId="9298" xr:uid="{00000000-0005-0000-0000-000097230000}"/>
    <cellStyle name="20% - Accent1 2 3 2 3 3 4" xfId="9299" xr:uid="{00000000-0005-0000-0000-000098230000}"/>
    <cellStyle name="20% - Accent1 2 3 2 3 3 4 2" xfId="9300" xr:uid="{00000000-0005-0000-0000-000099230000}"/>
    <cellStyle name="20% - Accent1 2 3 2 3 3 4 2 2" xfId="9301" xr:uid="{00000000-0005-0000-0000-00009A230000}"/>
    <cellStyle name="20% - Accent1 2 3 2 3 3 4 2 2 2" xfId="9302" xr:uid="{00000000-0005-0000-0000-00009B230000}"/>
    <cellStyle name="20% - Accent1 2 3 2 3 3 4 2 3" xfId="9303" xr:uid="{00000000-0005-0000-0000-00009C230000}"/>
    <cellStyle name="20% - Accent1 2 3 2 3 3 4 3" xfId="9304" xr:uid="{00000000-0005-0000-0000-00009D230000}"/>
    <cellStyle name="20% - Accent1 2 3 2 3 3 4 3 2" xfId="9305" xr:uid="{00000000-0005-0000-0000-00009E230000}"/>
    <cellStyle name="20% - Accent1 2 3 2 3 3 4 4" xfId="9306" xr:uid="{00000000-0005-0000-0000-00009F230000}"/>
    <cellStyle name="20% - Accent1 2 3 2 3 3 5" xfId="9307" xr:uid="{00000000-0005-0000-0000-0000A0230000}"/>
    <cellStyle name="20% - Accent1 2 3 2 3 3 5 2" xfId="9308" xr:uid="{00000000-0005-0000-0000-0000A1230000}"/>
    <cellStyle name="20% - Accent1 2 3 2 3 3 5 2 2" xfId="9309" xr:uid="{00000000-0005-0000-0000-0000A2230000}"/>
    <cellStyle name="20% - Accent1 2 3 2 3 3 5 3" xfId="9310" xr:uid="{00000000-0005-0000-0000-0000A3230000}"/>
    <cellStyle name="20% - Accent1 2 3 2 3 3 6" xfId="9311" xr:uid="{00000000-0005-0000-0000-0000A4230000}"/>
    <cellStyle name="20% - Accent1 2 3 2 3 3 6 2" xfId="9312" xr:uid="{00000000-0005-0000-0000-0000A5230000}"/>
    <cellStyle name="20% - Accent1 2 3 2 3 3 6 2 2" xfId="9313" xr:uid="{00000000-0005-0000-0000-0000A6230000}"/>
    <cellStyle name="20% - Accent1 2 3 2 3 3 6 3" xfId="9314" xr:uid="{00000000-0005-0000-0000-0000A7230000}"/>
    <cellStyle name="20% - Accent1 2 3 2 3 3 7" xfId="9315" xr:uid="{00000000-0005-0000-0000-0000A8230000}"/>
    <cellStyle name="20% - Accent1 2 3 2 3 3 7 2" xfId="9316" xr:uid="{00000000-0005-0000-0000-0000A9230000}"/>
    <cellStyle name="20% - Accent1 2 3 2 3 3 8" xfId="9317" xr:uid="{00000000-0005-0000-0000-0000AA230000}"/>
    <cellStyle name="20% - Accent1 2 3 2 3 3 8 2" xfId="9318" xr:uid="{00000000-0005-0000-0000-0000AB230000}"/>
    <cellStyle name="20% - Accent1 2 3 2 3 3 9" xfId="9319" xr:uid="{00000000-0005-0000-0000-0000AC230000}"/>
    <cellStyle name="20% - Accent1 2 3 2 3 4" xfId="9320" xr:uid="{00000000-0005-0000-0000-0000AD230000}"/>
    <cellStyle name="20% - Accent1 2 3 2 3 4 2" xfId="9321" xr:uid="{00000000-0005-0000-0000-0000AE230000}"/>
    <cellStyle name="20% - Accent1 2 3 2 3 4 2 2" xfId="9322" xr:uid="{00000000-0005-0000-0000-0000AF230000}"/>
    <cellStyle name="20% - Accent1 2 3 2 3 4 2 2 2" xfId="9323" xr:uid="{00000000-0005-0000-0000-0000B0230000}"/>
    <cellStyle name="20% - Accent1 2 3 2 3 4 2 3" xfId="9324" xr:uid="{00000000-0005-0000-0000-0000B1230000}"/>
    <cellStyle name="20% - Accent1 2 3 2 3 4 3" xfId="9325" xr:uid="{00000000-0005-0000-0000-0000B2230000}"/>
    <cellStyle name="20% - Accent1 2 3 2 3 4 3 2" xfId="9326" xr:uid="{00000000-0005-0000-0000-0000B3230000}"/>
    <cellStyle name="20% - Accent1 2 3 2 3 4 4" xfId="9327" xr:uid="{00000000-0005-0000-0000-0000B4230000}"/>
    <cellStyle name="20% - Accent1 2 3 2 3 5" xfId="9328" xr:uid="{00000000-0005-0000-0000-0000B5230000}"/>
    <cellStyle name="20% - Accent1 2 3 2 3 5 2" xfId="9329" xr:uid="{00000000-0005-0000-0000-0000B6230000}"/>
    <cellStyle name="20% - Accent1 2 3 2 3 5 2 2" xfId="9330" xr:uid="{00000000-0005-0000-0000-0000B7230000}"/>
    <cellStyle name="20% - Accent1 2 3 2 3 5 2 2 2" xfId="9331" xr:uid="{00000000-0005-0000-0000-0000B8230000}"/>
    <cellStyle name="20% - Accent1 2 3 2 3 5 2 3" xfId="9332" xr:uid="{00000000-0005-0000-0000-0000B9230000}"/>
    <cellStyle name="20% - Accent1 2 3 2 3 5 3" xfId="9333" xr:uid="{00000000-0005-0000-0000-0000BA230000}"/>
    <cellStyle name="20% - Accent1 2 3 2 3 5 3 2" xfId="9334" xr:uid="{00000000-0005-0000-0000-0000BB230000}"/>
    <cellStyle name="20% - Accent1 2 3 2 3 5 4" xfId="9335" xr:uid="{00000000-0005-0000-0000-0000BC230000}"/>
    <cellStyle name="20% - Accent1 2 3 2 3 6" xfId="9336" xr:uid="{00000000-0005-0000-0000-0000BD230000}"/>
    <cellStyle name="20% - Accent1 2 3 2 3 6 2" xfId="9337" xr:uid="{00000000-0005-0000-0000-0000BE230000}"/>
    <cellStyle name="20% - Accent1 2 3 2 3 6 2 2" xfId="9338" xr:uid="{00000000-0005-0000-0000-0000BF230000}"/>
    <cellStyle name="20% - Accent1 2 3 2 3 6 2 2 2" xfId="9339" xr:uid="{00000000-0005-0000-0000-0000C0230000}"/>
    <cellStyle name="20% - Accent1 2 3 2 3 6 2 3" xfId="9340" xr:uid="{00000000-0005-0000-0000-0000C1230000}"/>
    <cellStyle name="20% - Accent1 2 3 2 3 6 3" xfId="9341" xr:uid="{00000000-0005-0000-0000-0000C2230000}"/>
    <cellStyle name="20% - Accent1 2 3 2 3 6 3 2" xfId="9342" xr:uid="{00000000-0005-0000-0000-0000C3230000}"/>
    <cellStyle name="20% - Accent1 2 3 2 3 6 4" xfId="9343" xr:uid="{00000000-0005-0000-0000-0000C4230000}"/>
    <cellStyle name="20% - Accent1 2 3 2 3 7" xfId="9344" xr:uid="{00000000-0005-0000-0000-0000C5230000}"/>
    <cellStyle name="20% - Accent1 2 3 2 3 7 2" xfId="9345" xr:uid="{00000000-0005-0000-0000-0000C6230000}"/>
    <cellStyle name="20% - Accent1 2 3 2 3 7 2 2" xfId="9346" xr:uid="{00000000-0005-0000-0000-0000C7230000}"/>
    <cellStyle name="20% - Accent1 2 3 2 3 7 3" xfId="9347" xr:uid="{00000000-0005-0000-0000-0000C8230000}"/>
    <cellStyle name="20% - Accent1 2 3 2 3 8" xfId="9348" xr:uid="{00000000-0005-0000-0000-0000C9230000}"/>
    <cellStyle name="20% - Accent1 2 3 2 3 8 2" xfId="9349" xr:uid="{00000000-0005-0000-0000-0000CA230000}"/>
    <cellStyle name="20% - Accent1 2 3 2 3 8 2 2" xfId="9350" xr:uid="{00000000-0005-0000-0000-0000CB230000}"/>
    <cellStyle name="20% - Accent1 2 3 2 3 8 3" xfId="9351" xr:uid="{00000000-0005-0000-0000-0000CC230000}"/>
    <cellStyle name="20% - Accent1 2 3 2 3 9" xfId="9352" xr:uid="{00000000-0005-0000-0000-0000CD230000}"/>
    <cellStyle name="20% - Accent1 2 3 2 3 9 2" xfId="9353" xr:uid="{00000000-0005-0000-0000-0000CE230000}"/>
    <cellStyle name="20% - Accent1 2 3 2 4" xfId="9354" xr:uid="{00000000-0005-0000-0000-0000CF230000}"/>
    <cellStyle name="20% - Accent1 2 3 2 4 10" xfId="9355" xr:uid="{00000000-0005-0000-0000-0000D0230000}"/>
    <cellStyle name="20% - Accent1 2 3 2 4 10 2" xfId="9356" xr:uid="{00000000-0005-0000-0000-0000D1230000}"/>
    <cellStyle name="20% - Accent1 2 3 2 4 11" xfId="9357" xr:uid="{00000000-0005-0000-0000-0000D2230000}"/>
    <cellStyle name="20% - Accent1 2 3 2 4 2" xfId="9358" xr:uid="{00000000-0005-0000-0000-0000D3230000}"/>
    <cellStyle name="20% - Accent1 2 3 2 4 2 2" xfId="9359" xr:uid="{00000000-0005-0000-0000-0000D4230000}"/>
    <cellStyle name="20% - Accent1 2 3 2 4 2 2 2" xfId="9360" xr:uid="{00000000-0005-0000-0000-0000D5230000}"/>
    <cellStyle name="20% - Accent1 2 3 2 4 2 2 2 2" xfId="9361" xr:uid="{00000000-0005-0000-0000-0000D6230000}"/>
    <cellStyle name="20% - Accent1 2 3 2 4 2 2 2 2 2" xfId="9362" xr:uid="{00000000-0005-0000-0000-0000D7230000}"/>
    <cellStyle name="20% - Accent1 2 3 2 4 2 2 2 3" xfId="9363" xr:uid="{00000000-0005-0000-0000-0000D8230000}"/>
    <cellStyle name="20% - Accent1 2 3 2 4 2 2 3" xfId="9364" xr:uid="{00000000-0005-0000-0000-0000D9230000}"/>
    <cellStyle name="20% - Accent1 2 3 2 4 2 2 3 2" xfId="9365" xr:uid="{00000000-0005-0000-0000-0000DA230000}"/>
    <cellStyle name="20% - Accent1 2 3 2 4 2 2 4" xfId="9366" xr:uid="{00000000-0005-0000-0000-0000DB230000}"/>
    <cellStyle name="20% - Accent1 2 3 2 4 2 3" xfId="9367" xr:uid="{00000000-0005-0000-0000-0000DC230000}"/>
    <cellStyle name="20% - Accent1 2 3 2 4 2 3 2" xfId="9368" xr:uid="{00000000-0005-0000-0000-0000DD230000}"/>
    <cellStyle name="20% - Accent1 2 3 2 4 2 3 2 2" xfId="9369" xr:uid="{00000000-0005-0000-0000-0000DE230000}"/>
    <cellStyle name="20% - Accent1 2 3 2 4 2 3 2 2 2" xfId="9370" xr:uid="{00000000-0005-0000-0000-0000DF230000}"/>
    <cellStyle name="20% - Accent1 2 3 2 4 2 3 2 3" xfId="9371" xr:uid="{00000000-0005-0000-0000-0000E0230000}"/>
    <cellStyle name="20% - Accent1 2 3 2 4 2 3 3" xfId="9372" xr:uid="{00000000-0005-0000-0000-0000E1230000}"/>
    <cellStyle name="20% - Accent1 2 3 2 4 2 3 3 2" xfId="9373" xr:uid="{00000000-0005-0000-0000-0000E2230000}"/>
    <cellStyle name="20% - Accent1 2 3 2 4 2 3 4" xfId="9374" xr:uid="{00000000-0005-0000-0000-0000E3230000}"/>
    <cellStyle name="20% - Accent1 2 3 2 4 2 4" xfId="9375" xr:uid="{00000000-0005-0000-0000-0000E4230000}"/>
    <cellStyle name="20% - Accent1 2 3 2 4 2 4 2" xfId="9376" xr:uid="{00000000-0005-0000-0000-0000E5230000}"/>
    <cellStyle name="20% - Accent1 2 3 2 4 2 4 2 2" xfId="9377" xr:uid="{00000000-0005-0000-0000-0000E6230000}"/>
    <cellStyle name="20% - Accent1 2 3 2 4 2 4 2 2 2" xfId="9378" xr:uid="{00000000-0005-0000-0000-0000E7230000}"/>
    <cellStyle name="20% - Accent1 2 3 2 4 2 4 2 3" xfId="9379" xr:uid="{00000000-0005-0000-0000-0000E8230000}"/>
    <cellStyle name="20% - Accent1 2 3 2 4 2 4 3" xfId="9380" xr:uid="{00000000-0005-0000-0000-0000E9230000}"/>
    <cellStyle name="20% - Accent1 2 3 2 4 2 4 3 2" xfId="9381" xr:uid="{00000000-0005-0000-0000-0000EA230000}"/>
    <cellStyle name="20% - Accent1 2 3 2 4 2 4 4" xfId="9382" xr:uid="{00000000-0005-0000-0000-0000EB230000}"/>
    <cellStyle name="20% - Accent1 2 3 2 4 2 5" xfId="9383" xr:uid="{00000000-0005-0000-0000-0000EC230000}"/>
    <cellStyle name="20% - Accent1 2 3 2 4 2 5 2" xfId="9384" xr:uid="{00000000-0005-0000-0000-0000ED230000}"/>
    <cellStyle name="20% - Accent1 2 3 2 4 2 5 2 2" xfId="9385" xr:uid="{00000000-0005-0000-0000-0000EE230000}"/>
    <cellStyle name="20% - Accent1 2 3 2 4 2 5 3" xfId="9386" xr:uid="{00000000-0005-0000-0000-0000EF230000}"/>
    <cellStyle name="20% - Accent1 2 3 2 4 2 6" xfId="9387" xr:uid="{00000000-0005-0000-0000-0000F0230000}"/>
    <cellStyle name="20% - Accent1 2 3 2 4 2 6 2" xfId="9388" xr:uid="{00000000-0005-0000-0000-0000F1230000}"/>
    <cellStyle name="20% - Accent1 2 3 2 4 2 6 2 2" xfId="9389" xr:uid="{00000000-0005-0000-0000-0000F2230000}"/>
    <cellStyle name="20% - Accent1 2 3 2 4 2 6 3" xfId="9390" xr:uid="{00000000-0005-0000-0000-0000F3230000}"/>
    <cellStyle name="20% - Accent1 2 3 2 4 2 7" xfId="9391" xr:uid="{00000000-0005-0000-0000-0000F4230000}"/>
    <cellStyle name="20% - Accent1 2 3 2 4 2 7 2" xfId="9392" xr:uid="{00000000-0005-0000-0000-0000F5230000}"/>
    <cellStyle name="20% - Accent1 2 3 2 4 2 8" xfId="9393" xr:uid="{00000000-0005-0000-0000-0000F6230000}"/>
    <cellStyle name="20% - Accent1 2 3 2 4 2 8 2" xfId="9394" xr:uid="{00000000-0005-0000-0000-0000F7230000}"/>
    <cellStyle name="20% - Accent1 2 3 2 4 2 9" xfId="9395" xr:uid="{00000000-0005-0000-0000-0000F8230000}"/>
    <cellStyle name="20% - Accent1 2 3 2 4 3" xfId="9396" xr:uid="{00000000-0005-0000-0000-0000F9230000}"/>
    <cellStyle name="20% - Accent1 2 3 2 4 3 2" xfId="9397" xr:uid="{00000000-0005-0000-0000-0000FA230000}"/>
    <cellStyle name="20% - Accent1 2 3 2 4 3 2 2" xfId="9398" xr:uid="{00000000-0005-0000-0000-0000FB230000}"/>
    <cellStyle name="20% - Accent1 2 3 2 4 3 2 2 2" xfId="9399" xr:uid="{00000000-0005-0000-0000-0000FC230000}"/>
    <cellStyle name="20% - Accent1 2 3 2 4 3 2 2 2 2" xfId="9400" xr:uid="{00000000-0005-0000-0000-0000FD230000}"/>
    <cellStyle name="20% - Accent1 2 3 2 4 3 2 2 3" xfId="9401" xr:uid="{00000000-0005-0000-0000-0000FE230000}"/>
    <cellStyle name="20% - Accent1 2 3 2 4 3 2 3" xfId="9402" xr:uid="{00000000-0005-0000-0000-0000FF230000}"/>
    <cellStyle name="20% - Accent1 2 3 2 4 3 2 3 2" xfId="9403" xr:uid="{00000000-0005-0000-0000-000000240000}"/>
    <cellStyle name="20% - Accent1 2 3 2 4 3 2 4" xfId="9404" xr:uid="{00000000-0005-0000-0000-000001240000}"/>
    <cellStyle name="20% - Accent1 2 3 2 4 3 3" xfId="9405" xr:uid="{00000000-0005-0000-0000-000002240000}"/>
    <cellStyle name="20% - Accent1 2 3 2 4 3 3 2" xfId="9406" xr:uid="{00000000-0005-0000-0000-000003240000}"/>
    <cellStyle name="20% - Accent1 2 3 2 4 3 3 2 2" xfId="9407" xr:uid="{00000000-0005-0000-0000-000004240000}"/>
    <cellStyle name="20% - Accent1 2 3 2 4 3 3 2 2 2" xfId="9408" xr:uid="{00000000-0005-0000-0000-000005240000}"/>
    <cellStyle name="20% - Accent1 2 3 2 4 3 3 2 3" xfId="9409" xr:uid="{00000000-0005-0000-0000-000006240000}"/>
    <cellStyle name="20% - Accent1 2 3 2 4 3 3 3" xfId="9410" xr:uid="{00000000-0005-0000-0000-000007240000}"/>
    <cellStyle name="20% - Accent1 2 3 2 4 3 3 3 2" xfId="9411" xr:uid="{00000000-0005-0000-0000-000008240000}"/>
    <cellStyle name="20% - Accent1 2 3 2 4 3 3 4" xfId="9412" xr:uid="{00000000-0005-0000-0000-000009240000}"/>
    <cellStyle name="20% - Accent1 2 3 2 4 3 4" xfId="9413" xr:uid="{00000000-0005-0000-0000-00000A240000}"/>
    <cellStyle name="20% - Accent1 2 3 2 4 3 4 2" xfId="9414" xr:uid="{00000000-0005-0000-0000-00000B240000}"/>
    <cellStyle name="20% - Accent1 2 3 2 4 3 4 2 2" xfId="9415" xr:uid="{00000000-0005-0000-0000-00000C240000}"/>
    <cellStyle name="20% - Accent1 2 3 2 4 3 4 2 2 2" xfId="9416" xr:uid="{00000000-0005-0000-0000-00000D240000}"/>
    <cellStyle name="20% - Accent1 2 3 2 4 3 4 2 3" xfId="9417" xr:uid="{00000000-0005-0000-0000-00000E240000}"/>
    <cellStyle name="20% - Accent1 2 3 2 4 3 4 3" xfId="9418" xr:uid="{00000000-0005-0000-0000-00000F240000}"/>
    <cellStyle name="20% - Accent1 2 3 2 4 3 4 3 2" xfId="9419" xr:uid="{00000000-0005-0000-0000-000010240000}"/>
    <cellStyle name="20% - Accent1 2 3 2 4 3 4 4" xfId="9420" xr:uid="{00000000-0005-0000-0000-000011240000}"/>
    <cellStyle name="20% - Accent1 2 3 2 4 3 5" xfId="9421" xr:uid="{00000000-0005-0000-0000-000012240000}"/>
    <cellStyle name="20% - Accent1 2 3 2 4 3 5 2" xfId="9422" xr:uid="{00000000-0005-0000-0000-000013240000}"/>
    <cellStyle name="20% - Accent1 2 3 2 4 3 5 2 2" xfId="9423" xr:uid="{00000000-0005-0000-0000-000014240000}"/>
    <cellStyle name="20% - Accent1 2 3 2 4 3 5 3" xfId="9424" xr:uid="{00000000-0005-0000-0000-000015240000}"/>
    <cellStyle name="20% - Accent1 2 3 2 4 3 6" xfId="9425" xr:uid="{00000000-0005-0000-0000-000016240000}"/>
    <cellStyle name="20% - Accent1 2 3 2 4 3 6 2" xfId="9426" xr:uid="{00000000-0005-0000-0000-000017240000}"/>
    <cellStyle name="20% - Accent1 2 3 2 4 3 6 2 2" xfId="9427" xr:uid="{00000000-0005-0000-0000-000018240000}"/>
    <cellStyle name="20% - Accent1 2 3 2 4 3 6 3" xfId="9428" xr:uid="{00000000-0005-0000-0000-000019240000}"/>
    <cellStyle name="20% - Accent1 2 3 2 4 3 7" xfId="9429" xr:uid="{00000000-0005-0000-0000-00001A240000}"/>
    <cellStyle name="20% - Accent1 2 3 2 4 3 7 2" xfId="9430" xr:uid="{00000000-0005-0000-0000-00001B240000}"/>
    <cellStyle name="20% - Accent1 2 3 2 4 3 8" xfId="9431" xr:uid="{00000000-0005-0000-0000-00001C240000}"/>
    <cellStyle name="20% - Accent1 2 3 2 4 3 8 2" xfId="9432" xr:uid="{00000000-0005-0000-0000-00001D240000}"/>
    <cellStyle name="20% - Accent1 2 3 2 4 3 9" xfId="9433" xr:uid="{00000000-0005-0000-0000-00001E240000}"/>
    <cellStyle name="20% - Accent1 2 3 2 4 4" xfId="9434" xr:uid="{00000000-0005-0000-0000-00001F240000}"/>
    <cellStyle name="20% - Accent1 2 3 2 4 4 2" xfId="9435" xr:uid="{00000000-0005-0000-0000-000020240000}"/>
    <cellStyle name="20% - Accent1 2 3 2 4 4 2 2" xfId="9436" xr:uid="{00000000-0005-0000-0000-000021240000}"/>
    <cellStyle name="20% - Accent1 2 3 2 4 4 2 2 2" xfId="9437" xr:uid="{00000000-0005-0000-0000-000022240000}"/>
    <cellStyle name="20% - Accent1 2 3 2 4 4 2 3" xfId="9438" xr:uid="{00000000-0005-0000-0000-000023240000}"/>
    <cellStyle name="20% - Accent1 2 3 2 4 4 3" xfId="9439" xr:uid="{00000000-0005-0000-0000-000024240000}"/>
    <cellStyle name="20% - Accent1 2 3 2 4 4 3 2" xfId="9440" xr:uid="{00000000-0005-0000-0000-000025240000}"/>
    <cellStyle name="20% - Accent1 2 3 2 4 4 4" xfId="9441" xr:uid="{00000000-0005-0000-0000-000026240000}"/>
    <cellStyle name="20% - Accent1 2 3 2 4 5" xfId="9442" xr:uid="{00000000-0005-0000-0000-000027240000}"/>
    <cellStyle name="20% - Accent1 2 3 2 4 5 2" xfId="9443" xr:uid="{00000000-0005-0000-0000-000028240000}"/>
    <cellStyle name="20% - Accent1 2 3 2 4 5 2 2" xfId="9444" xr:uid="{00000000-0005-0000-0000-000029240000}"/>
    <cellStyle name="20% - Accent1 2 3 2 4 5 2 2 2" xfId="9445" xr:uid="{00000000-0005-0000-0000-00002A240000}"/>
    <cellStyle name="20% - Accent1 2 3 2 4 5 2 3" xfId="9446" xr:uid="{00000000-0005-0000-0000-00002B240000}"/>
    <cellStyle name="20% - Accent1 2 3 2 4 5 3" xfId="9447" xr:uid="{00000000-0005-0000-0000-00002C240000}"/>
    <cellStyle name="20% - Accent1 2 3 2 4 5 3 2" xfId="9448" xr:uid="{00000000-0005-0000-0000-00002D240000}"/>
    <cellStyle name="20% - Accent1 2 3 2 4 5 4" xfId="9449" xr:uid="{00000000-0005-0000-0000-00002E240000}"/>
    <cellStyle name="20% - Accent1 2 3 2 4 6" xfId="9450" xr:uid="{00000000-0005-0000-0000-00002F240000}"/>
    <cellStyle name="20% - Accent1 2 3 2 4 6 2" xfId="9451" xr:uid="{00000000-0005-0000-0000-000030240000}"/>
    <cellStyle name="20% - Accent1 2 3 2 4 6 2 2" xfId="9452" xr:uid="{00000000-0005-0000-0000-000031240000}"/>
    <cellStyle name="20% - Accent1 2 3 2 4 6 2 2 2" xfId="9453" xr:uid="{00000000-0005-0000-0000-000032240000}"/>
    <cellStyle name="20% - Accent1 2 3 2 4 6 2 3" xfId="9454" xr:uid="{00000000-0005-0000-0000-000033240000}"/>
    <cellStyle name="20% - Accent1 2 3 2 4 6 3" xfId="9455" xr:uid="{00000000-0005-0000-0000-000034240000}"/>
    <cellStyle name="20% - Accent1 2 3 2 4 6 3 2" xfId="9456" xr:uid="{00000000-0005-0000-0000-000035240000}"/>
    <cellStyle name="20% - Accent1 2 3 2 4 6 4" xfId="9457" xr:uid="{00000000-0005-0000-0000-000036240000}"/>
    <cellStyle name="20% - Accent1 2 3 2 4 7" xfId="9458" xr:uid="{00000000-0005-0000-0000-000037240000}"/>
    <cellStyle name="20% - Accent1 2 3 2 4 7 2" xfId="9459" xr:uid="{00000000-0005-0000-0000-000038240000}"/>
    <cellStyle name="20% - Accent1 2 3 2 4 7 2 2" xfId="9460" xr:uid="{00000000-0005-0000-0000-000039240000}"/>
    <cellStyle name="20% - Accent1 2 3 2 4 7 3" xfId="9461" xr:uid="{00000000-0005-0000-0000-00003A240000}"/>
    <cellStyle name="20% - Accent1 2 3 2 4 8" xfId="9462" xr:uid="{00000000-0005-0000-0000-00003B240000}"/>
    <cellStyle name="20% - Accent1 2 3 2 4 8 2" xfId="9463" xr:uid="{00000000-0005-0000-0000-00003C240000}"/>
    <cellStyle name="20% - Accent1 2 3 2 4 8 2 2" xfId="9464" xr:uid="{00000000-0005-0000-0000-00003D240000}"/>
    <cellStyle name="20% - Accent1 2 3 2 4 8 3" xfId="9465" xr:uid="{00000000-0005-0000-0000-00003E240000}"/>
    <cellStyle name="20% - Accent1 2 3 2 4 9" xfId="9466" xr:uid="{00000000-0005-0000-0000-00003F240000}"/>
    <cellStyle name="20% - Accent1 2 3 2 4 9 2" xfId="9467" xr:uid="{00000000-0005-0000-0000-000040240000}"/>
    <cellStyle name="20% - Accent1 2 3 2 5" xfId="9468" xr:uid="{00000000-0005-0000-0000-000041240000}"/>
    <cellStyle name="20% - Accent1 2 3 2 5 10" xfId="9469" xr:uid="{00000000-0005-0000-0000-000042240000}"/>
    <cellStyle name="20% - Accent1 2 3 2 5 10 2" xfId="9470" xr:uid="{00000000-0005-0000-0000-000043240000}"/>
    <cellStyle name="20% - Accent1 2 3 2 5 11" xfId="9471" xr:uid="{00000000-0005-0000-0000-000044240000}"/>
    <cellStyle name="20% - Accent1 2 3 2 5 2" xfId="9472" xr:uid="{00000000-0005-0000-0000-000045240000}"/>
    <cellStyle name="20% - Accent1 2 3 2 5 2 2" xfId="9473" xr:uid="{00000000-0005-0000-0000-000046240000}"/>
    <cellStyle name="20% - Accent1 2 3 2 5 2 2 2" xfId="9474" xr:uid="{00000000-0005-0000-0000-000047240000}"/>
    <cellStyle name="20% - Accent1 2 3 2 5 2 2 2 2" xfId="9475" xr:uid="{00000000-0005-0000-0000-000048240000}"/>
    <cellStyle name="20% - Accent1 2 3 2 5 2 2 2 2 2" xfId="9476" xr:uid="{00000000-0005-0000-0000-000049240000}"/>
    <cellStyle name="20% - Accent1 2 3 2 5 2 2 2 3" xfId="9477" xr:uid="{00000000-0005-0000-0000-00004A240000}"/>
    <cellStyle name="20% - Accent1 2 3 2 5 2 2 3" xfId="9478" xr:uid="{00000000-0005-0000-0000-00004B240000}"/>
    <cellStyle name="20% - Accent1 2 3 2 5 2 2 3 2" xfId="9479" xr:uid="{00000000-0005-0000-0000-00004C240000}"/>
    <cellStyle name="20% - Accent1 2 3 2 5 2 2 4" xfId="9480" xr:uid="{00000000-0005-0000-0000-00004D240000}"/>
    <cellStyle name="20% - Accent1 2 3 2 5 2 3" xfId="9481" xr:uid="{00000000-0005-0000-0000-00004E240000}"/>
    <cellStyle name="20% - Accent1 2 3 2 5 2 3 2" xfId="9482" xr:uid="{00000000-0005-0000-0000-00004F240000}"/>
    <cellStyle name="20% - Accent1 2 3 2 5 2 3 2 2" xfId="9483" xr:uid="{00000000-0005-0000-0000-000050240000}"/>
    <cellStyle name="20% - Accent1 2 3 2 5 2 3 2 2 2" xfId="9484" xr:uid="{00000000-0005-0000-0000-000051240000}"/>
    <cellStyle name="20% - Accent1 2 3 2 5 2 3 2 3" xfId="9485" xr:uid="{00000000-0005-0000-0000-000052240000}"/>
    <cellStyle name="20% - Accent1 2 3 2 5 2 3 3" xfId="9486" xr:uid="{00000000-0005-0000-0000-000053240000}"/>
    <cellStyle name="20% - Accent1 2 3 2 5 2 3 3 2" xfId="9487" xr:uid="{00000000-0005-0000-0000-000054240000}"/>
    <cellStyle name="20% - Accent1 2 3 2 5 2 3 4" xfId="9488" xr:uid="{00000000-0005-0000-0000-000055240000}"/>
    <cellStyle name="20% - Accent1 2 3 2 5 2 4" xfId="9489" xr:uid="{00000000-0005-0000-0000-000056240000}"/>
    <cellStyle name="20% - Accent1 2 3 2 5 2 4 2" xfId="9490" xr:uid="{00000000-0005-0000-0000-000057240000}"/>
    <cellStyle name="20% - Accent1 2 3 2 5 2 4 2 2" xfId="9491" xr:uid="{00000000-0005-0000-0000-000058240000}"/>
    <cellStyle name="20% - Accent1 2 3 2 5 2 4 2 2 2" xfId="9492" xr:uid="{00000000-0005-0000-0000-000059240000}"/>
    <cellStyle name="20% - Accent1 2 3 2 5 2 4 2 3" xfId="9493" xr:uid="{00000000-0005-0000-0000-00005A240000}"/>
    <cellStyle name="20% - Accent1 2 3 2 5 2 4 3" xfId="9494" xr:uid="{00000000-0005-0000-0000-00005B240000}"/>
    <cellStyle name="20% - Accent1 2 3 2 5 2 4 3 2" xfId="9495" xr:uid="{00000000-0005-0000-0000-00005C240000}"/>
    <cellStyle name="20% - Accent1 2 3 2 5 2 4 4" xfId="9496" xr:uid="{00000000-0005-0000-0000-00005D240000}"/>
    <cellStyle name="20% - Accent1 2 3 2 5 2 5" xfId="9497" xr:uid="{00000000-0005-0000-0000-00005E240000}"/>
    <cellStyle name="20% - Accent1 2 3 2 5 2 5 2" xfId="9498" xr:uid="{00000000-0005-0000-0000-00005F240000}"/>
    <cellStyle name="20% - Accent1 2 3 2 5 2 5 2 2" xfId="9499" xr:uid="{00000000-0005-0000-0000-000060240000}"/>
    <cellStyle name="20% - Accent1 2 3 2 5 2 5 3" xfId="9500" xr:uid="{00000000-0005-0000-0000-000061240000}"/>
    <cellStyle name="20% - Accent1 2 3 2 5 2 6" xfId="9501" xr:uid="{00000000-0005-0000-0000-000062240000}"/>
    <cellStyle name="20% - Accent1 2 3 2 5 2 6 2" xfId="9502" xr:uid="{00000000-0005-0000-0000-000063240000}"/>
    <cellStyle name="20% - Accent1 2 3 2 5 2 6 2 2" xfId="9503" xr:uid="{00000000-0005-0000-0000-000064240000}"/>
    <cellStyle name="20% - Accent1 2 3 2 5 2 6 3" xfId="9504" xr:uid="{00000000-0005-0000-0000-000065240000}"/>
    <cellStyle name="20% - Accent1 2 3 2 5 2 7" xfId="9505" xr:uid="{00000000-0005-0000-0000-000066240000}"/>
    <cellStyle name="20% - Accent1 2 3 2 5 2 7 2" xfId="9506" xr:uid="{00000000-0005-0000-0000-000067240000}"/>
    <cellStyle name="20% - Accent1 2 3 2 5 2 8" xfId="9507" xr:uid="{00000000-0005-0000-0000-000068240000}"/>
    <cellStyle name="20% - Accent1 2 3 2 5 2 8 2" xfId="9508" xr:uid="{00000000-0005-0000-0000-000069240000}"/>
    <cellStyle name="20% - Accent1 2 3 2 5 2 9" xfId="9509" xr:uid="{00000000-0005-0000-0000-00006A240000}"/>
    <cellStyle name="20% - Accent1 2 3 2 5 3" xfId="9510" xr:uid="{00000000-0005-0000-0000-00006B240000}"/>
    <cellStyle name="20% - Accent1 2 3 2 5 3 2" xfId="9511" xr:uid="{00000000-0005-0000-0000-00006C240000}"/>
    <cellStyle name="20% - Accent1 2 3 2 5 3 2 2" xfId="9512" xr:uid="{00000000-0005-0000-0000-00006D240000}"/>
    <cellStyle name="20% - Accent1 2 3 2 5 3 2 2 2" xfId="9513" xr:uid="{00000000-0005-0000-0000-00006E240000}"/>
    <cellStyle name="20% - Accent1 2 3 2 5 3 2 2 2 2" xfId="9514" xr:uid="{00000000-0005-0000-0000-00006F240000}"/>
    <cellStyle name="20% - Accent1 2 3 2 5 3 2 2 3" xfId="9515" xr:uid="{00000000-0005-0000-0000-000070240000}"/>
    <cellStyle name="20% - Accent1 2 3 2 5 3 2 3" xfId="9516" xr:uid="{00000000-0005-0000-0000-000071240000}"/>
    <cellStyle name="20% - Accent1 2 3 2 5 3 2 3 2" xfId="9517" xr:uid="{00000000-0005-0000-0000-000072240000}"/>
    <cellStyle name="20% - Accent1 2 3 2 5 3 2 4" xfId="9518" xr:uid="{00000000-0005-0000-0000-000073240000}"/>
    <cellStyle name="20% - Accent1 2 3 2 5 3 3" xfId="9519" xr:uid="{00000000-0005-0000-0000-000074240000}"/>
    <cellStyle name="20% - Accent1 2 3 2 5 3 3 2" xfId="9520" xr:uid="{00000000-0005-0000-0000-000075240000}"/>
    <cellStyle name="20% - Accent1 2 3 2 5 3 3 2 2" xfId="9521" xr:uid="{00000000-0005-0000-0000-000076240000}"/>
    <cellStyle name="20% - Accent1 2 3 2 5 3 3 2 2 2" xfId="9522" xr:uid="{00000000-0005-0000-0000-000077240000}"/>
    <cellStyle name="20% - Accent1 2 3 2 5 3 3 2 3" xfId="9523" xr:uid="{00000000-0005-0000-0000-000078240000}"/>
    <cellStyle name="20% - Accent1 2 3 2 5 3 3 3" xfId="9524" xr:uid="{00000000-0005-0000-0000-000079240000}"/>
    <cellStyle name="20% - Accent1 2 3 2 5 3 3 3 2" xfId="9525" xr:uid="{00000000-0005-0000-0000-00007A240000}"/>
    <cellStyle name="20% - Accent1 2 3 2 5 3 3 4" xfId="9526" xr:uid="{00000000-0005-0000-0000-00007B240000}"/>
    <cellStyle name="20% - Accent1 2 3 2 5 3 4" xfId="9527" xr:uid="{00000000-0005-0000-0000-00007C240000}"/>
    <cellStyle name="20% - Accent1 2 3 2 5 3 4 2" xfId="9528" xr:uid="{00000000-0005-0000-0000-00007D240000}"/>
    <cellStyle name="20% - Accent1 2 3 2 5 3 4 2 2" xfId="9529" xr:uid="{00000000-0005-0000-0000-00007E240000}"/>
    <cellStyle name="20% - Accent1 2 3 2 5 3 4 2 2 2" xfId="9530" xr:uid="{00000000-0005-0000-0000-00007F240000}"/>
    <cellStyle name="20% - Accent1 2 3 2 5 3 4 2 3" xfId="9531" xr:uid="{00000000-0005-0000-0000-000080240000}"/>
    <cellStyle name="20% - Accent1 2 3 2 5 3 4 3" xfId="9532" xr:uid="{00000000-0005-0000-0000-000081240000}"/>
    <cellStyle name="20% - Accent1 2 3 2 5 3 4 3 2" xfId="9533" xr:uid="{00000000-0005-0000-0000-000082240000}"/>
    <cellStyle name="20% - Accent1 2 3 2 5 3 4 4" xfId="9534" xr:uid="{00000000-0005-0000-0000-000083240000}"/>
    <cellStyle name="20% - Accent1 2 3 2 5 3 5" xfId="9535" xr:uid="{00000000-0005-0000-0000-000084240000}"/>
    <cellStyle name="20% - Accent1 2 3 2 5 3 5 2" xfId="9536" xr:uid="{00000000-0005-0000-0000-000085240000}"/>
    <cellStyle name="20% - Accent1 2 3 2 5 3 5 2 2" xfId="9537" xr:uid="{00000000-0005-0000-0000-000086240000}"/>
    <cellStyle name="20% - Accent1 2 3 2 5 3 5 3" xfId="9538" xr:uid="{00000000-0005-0000-0000-000087240000}"/>
    <cellStyle name="20% - Accent1 2 3 2 5 3 6" xfId="9539" xr:uid="{00000000-0005-0000-0000-000088240000}"/>
    <cellStyle name="20% - Accent1 2 3 2 5 3 6 2" xfId="9540" xr:uid="{00000000-0005-0000-0000-000089240000}"/>
    <cellStyle name="20% - Accent1 2 3 2 5 3 6 2 2" xfId="9541" xr:uid="{00000000-0005-0000-0000-00008A240000}"/>
    <cellStyle name="20% - Accent1 2 3 2 5 3 6 3" xfId="9542" xr:uid="{00000000-0005-0000-0000-00008B240000}"/>
    <cellStyle name="20% - Accent1 2 3 2 5 3 7" xfId="9543" xr:uid="{00000000-0005-0000-0000-00008C240000}"/>
    <cellStyle name="20% - Accent1 2 3 2 5 3 7 2" xfId="9544" xr:uid="{00000000-0005-0000-0000-00008D240000}"/>
    <cellStyle name="20% - Accent1 2 3 2 5 3 8" xfId="9545" xr:uid="{00000000-0005-0000-0000-00008E240000}"/>
    <cellStyle name="20% - Accent1 2 3 2 5 3 8 2" xfId="9546" xr:uid="{00000000-0005-0000-0000-00008F240000}"/>
    <cellStyle name="20% - Accent1 2 3 2 5 3 9" xfId="9547" xr:uid="{00000000-0005-0000-0000-000090240000}"/>
    <cellStyle name="20% - Accent1 2 3 2 5 4" xfId="9548" xr:uid="{00000000-0005-0000-0000-000091240000}"/>
    <cellStyle name="20% - Accent1 2 3 2 5 4 2" xfId="9549" xr:uid="{00000000-0005-0000-0000-000092240000}"/>
    <cellStyle name="20% - Accent1 2 3 2 5 4 2 2" xfId="9550" xr:uid="{00000000-0005-0000-0000-000093240000}"/>
    <cellStyle name="20% - Accent1 2 3 2 5 4 2 2 2" xfId="9551" xr:uid="{00000000-0005-0000-0000-000094240000}"/>
    <cellStyle name="20% - Accent1 2 3 2 5 4 2 3" xfId="9552" xr:uid="{00000000-0005-0000-0000-000095240000}"/>
    <cellStyle name="20% - Accent1 2 3 2 5 4 3" xfId="9553" xr:uid="{00000000-0005-0000-0000-000096240000}"/>
    <cellStyle name="20% - Accent1 2 3 2 5 4 3 2" xfId="9554" xr:uid="{00000000-0005-0000-0000-000097240000}"/>
    <cellStyle name="20% - Accent1 2 3 2 5 4 4" xfId="9555" xr:uid="{00000000-0005-0000-0000-000098240000}"/>
    <cellStyle name="20% - Accent1 2 3 2 5 5" xfId="9556" xr:uid="{00000000-0005-0000-0000-000099240000}"/>
    <cellStyle name="20% - Accent1 2 3 2 5 5 2" xfId="9557" xr:uid="{00000000-0005-0000-0000-00009A240000}"/>
    <cellStyle name="20% - Accent1 2 3 2 5 5 2 2" xfId="9558" xr:uid="{00000000-0005-0000-0000-00009B240000}"/>
    <cellStyle name="20% - Accent1 2 3 2 5 5 2 2 2" xfId="9559" xr:uid="{00000000-0005-0000-0000-00009C240000}"/>
    <cellStyle name="20% - Accent1 2 3 2 5 5 2 3" xfId="9560" xr:uid="{00000000-0005-0000-0000-00009D240000}"/>
    <cellStyle name="20% - Accent1 2 3 2 5 5 3" xfId="9561" xr:uid="{00000000-0005-0000-0000-00009E240000}"/>
    <cellStyle name="20% - Accent1 2 3 2 5 5 3 2" xfId="9562" xr:uid="{00000000-0005-0000-0000-00009F240000}"/>
    <cellStyle name="20% - Accent1 2 3 2 5 5 4" xfId="9563" xr:uid="{00000000-0005-0000-0000-0000A0240000}"/>
    <cellStyle name="20% - Accent1 2 3 2 5 6" xfId="9564" xr:uid="{00000000-0005-0000-0000-0000A1240000}"/>
    <cellStyle name="20% - Accent1 2 3 2 5 6 2" xfId="9565" xr:uid="{00000000-0005-0000-0000-0000A2240000}"/>
    <cellStyle name="20% - Accent1 2 3 2 5 6 2 2" xfId="9566" xr:uid="{00000000-0005-0000-0000-0000A3240000}"/>
    <cellStyle name="20% - Accent1 2 3 2 5 6 2 2 2" xfId="9567" xr:uid="{00000000-0005-0000-0000-0000A4240000}"/>
    <cellStyle name="20% - Accent1 2 3 2 5 6 2 3" xfId="9568" xr:uid="{00000000-0005-0000-0000-0000A5240000}"/>
    <cellStyle name="20% - Accent1 2 3 2 5 6 3" xfId="9569" xr:uid="{00000000-0005-0000-0000-0000A6240000}"/>
    <cellStyle name="20% - Accent1 2 3 2 5 6 3 2" xfId="9570" xr:uid="{00000000-0005-0000-0000-0000A7240000}"/>
    <cellStyle name="20% - Accent1 2 3 2 5 6 4" xfId="9571" xr:uid="{00000000-0005-0000-0000-0000A8240000}"/>
    <cellStyle name="20% - Accent1 2 3 2 5 7" xfId="9572" xr:uid="{00000000-0005-0000-0000-0000A9240000}"/>
    <cellStyle name="20% - Accent1 2 3 2 5 7 2" xfId="9573" xr:uid="{00000000-0005-0000-0000-0000AA240000}"/>
    <cellStyle name="20% - Accent1 2 3 2 5 7 2 2" xfId="9574" xr:uid="{00000000-0005-0000-0000-0000AB240000}"/>
    <cellStyle name="20% - Accent1 2 3 2 5 7 3" xfId="9575" xr:uid="{00000000-0005-0000-0000-0000AC240000}"/>
    <cellStyle name="20% - Accent1 2 3 2 5 8" xfId="9576" xr:uid="{00000000-0005-0000-0000-0000AD240000}"/>
    <cellStyle name="20% - Accent1 2 3 2 5 8 2" xfId="9577" xr:uid="{00000000-0005-0000-0000-0000AE240000}"/>
    <cellStyle name="20% - Accent1 2 3 2 5 8 2 2" xfId="9578" xr:uid="{00000000-0005-0000-0000-0000AF240000}"/>
    <cellStyle name="20% - Accent1 2 3 2 5 8 3" xfId="9579" xr:uid="{00000000-0005-0000-0000-0000B0240000}"/>
    <cellStyle name="20% - Accent1 2 3 2 5 9" xfId="9580" xr:uid="{00000000-0005-0000-0000-0000B1240000}"/>
    <cellStyle name="20% - Accent1 2 3 2 5 9 2" xfId="9581" xr:uid="{00000000-0005-0000-0000-0000B2240000}"/>
    <cellStyle name="20% - Accent1 2 3 2 6" xfId="9582" xr:uid="{00000000-0005-0000-0000-0000B3240000}"/>
    <cellStyle name="20% - Accent1 2 3 2 6 2" xfId="9583" xr:uid="{00000000-0005-0000-0000-0000B4240000}"/>
    <cellStyle name="20% - Accent1 2 3 2 6 2 2" xfId="9584" xr:uid="{00000000-0005-0000-0000-0000B5240000}"/>
    <cellStyle name="20% - Accent1 2 3 2 6 2 2 2" xfId="9585" xr:uid="{00000000-0005-0000-0000-0000B6240000}"/>
    <cellStyle name="20% - Accent1 2 3 2 6 2 2 2 2" xfId="9586" xr:uid="{00000000-0005-0000-0000-0000B7240000}"/>
    <cellStyle name="20% - Accent1 2 3 2 6 2 2 3" xfId="9587" xr:uid="{00000000-0005-0000-0000-0000B8240000}"/>
    <cellStyle name="20% - Accent1 2 3 2 6 2 3" xfId="9588" xr:uid="{00000000-0005-0000-0000-0000B9240000}"/>
    <cellStyle name="20% - Accent1 2 3 2 6 2 3 2" xfId="9589" xr:uid="{00000000-0005-0000-0000-0000BA240000}"/>
    <cellStyle name="20% - Accent1 2 3 2 6 2 4" xfId="9590" xr:uid="{00000000-0005-0000-0000-0000BB240000}"/>
    <cellStyle name="20% - Accent1 2 3 2 6 3" xfId="9591" xr:uid="{00000000-0005-0000-0000-0000BC240000}"/>
    <cellStyle name="20% - Accent1 2 3 2 6 3 2" xfId="9592" xr:uid="{00000000-0005-0000-0000-0000BD240000}"/>
    <cellStyle name="20% - Accent1 2 3 2 6 3 2 2" xfId="9593" xr:uid="{00000000-0005-0000-0000-0000BE240000}"/>
    <cellStyle name="20% - Accent1 2 3 2 6 3 2 2 2" xfId="9594" xr:uid="{00000000-0005-0000-0000-0000BF240000}"/>
    <cellStyle name="20% - Accent1 2 3 2 6 3 2 3" xfId="9595" xr:uid="{00000000-0005-0000-0000-0000C0240000}"/>
    <cellStyle name="20% - Accent1 2 3 2 6 3 3" xfId="9596" xr:uid="{00000000-0005-0000-0000-0000C1240000}"/>
    <cellStyle name="20% - Accent1 2 3 2 6 3 3 2" xfId="9597" xr:uid="{00000000-0005-0000-0000-0000C2240000}"/>
    <cellStyle name="20% - Accent1 2 3 2 6 3 4" xfId="9598" xr:uid="{00000000-0005-0000-0000-0000C3240000}"/>
    <cellStyle name="20% - Accent1 2 3 2 6 4" xfId="9599" xr:uid="{00000000-0005-0000-0000-0000C4240000}"/>
    <cellStyle name="20% - Accent1 2 3 2 6 4 2" xfId="9600" xr:uid="{00000000-0005-0000-0000-0000C5240000}"/>
    <cellStyle name="20% - Accent1 2 3 2 6 4 2 2" xfId="9601" xr:uid="{00000000-0005-0000-0000-0000C6240000}"/>
    <cellStyle name="20% - Accent1 2 3 2 6 4 2 2 2" xfId="9602" xr:uid="{00000000-0005-0000-0000-0000C7240000}"/>
    <cellStyle name="20% - Accent1 2 3 2 6 4 2 3" xfId="9603" xr:uid="{00000000-0005-0000-0000-0000C8240000}"/>
    <cellStyle name="20% - Accent1 2 3 2 6 4 3" xfId="9604" xr:uid="{00000000-0005-0000-0000-0000C9240000}"/>
    <cellStyle name="20% - Accent1 2 3 2 6 4 3 2" xfId="9605" xr:uid="{00000000-0005-0000-0000-0000CA240000}"/>
    <cellStyle name="20% - Accent1 2 3 2 6 4 4" xfId="9606" xr:uid="{00000000-0005-0000-0000-0000CB240000}"/>
    <cellStyle name="20% - Accent1 2 3 2 6 5" xfId="9607" xr:uid="{00000000-0005-0000-0000-0000CC240000}"/>
    <cellStyle name="20% - Accent1 2 3 2 6 5 2" xfId="9608" xr:uid="{00000000-0005-0000-0000-0000CD240000}"/>
    <cellStyle name="20% - Accent1 2 3 2 6 5 2 2" xfId="9609" xr:uid="{00000000-0005-0000-0000-0000CE240000}"/>
    <cellStyle name="20% - Accent1 2 3 2 6 5 3" xfId="9610" xr:uid="{00000000-0005-0000-0000-0000CF240000}"/>
    <cellStyle name="20% - Accent1 2 3 2 6 6" xfId="9611" xr:uid="{00000000-0005-0000-0000-0000D0240000}"/>
    <cellStyle name="20% - Accent1 2 3 2 6 6 2" xfId="9612" xr:uid="{00000000-0005-0000-0000-0000D1240000}"/>
    <cellStyle name="20% - Accent1 2 3 2 6 6 2 2" xfId="9613" xr:uid="{00000000-0005-0000-0000-0000D2240000}"/>
    <cellStyle name="20% - Accent1 2 3 2 6 6 3" xfId="9614" xr:uid="{00000000-0005-0000-0000-0000D3240000}"/>
    <cellStyle name="20% - Accent1 2 3 2 6 7" xfId="9615" xr:uid="{00000000-0005-0000-0000-0000D4240000}"/>
    <cellStyle name="20% - Accent1 2 3 2 6 7 2" xfId="9616" xr:uid="{00000000-0005-0000-0000-0000D5240000}"/>
    <cellStyle name="20% - Accent1 2 3 2 6 8" xfId="9617" xr:uid="{00000000-0005-0000-0000-0000D6240000}"/>
    <cellStyle name="20% - Accent1 2 3 2 6 8 2" xfId="9618" xr:uid="{00000000-0005-0000-0000-0000D7240000}"/>
    <cellStyle name="20% - Accent1 2 3 2 6 9" xfId="9619" xr:uid="{00000000-0005-0000-0000-0000D8240000}"/>
    <cellStyle name="20% - Accent1 2 3 2 7" xfId="9620" xr:uid="{00000000-0005-0000-0000-0000D9240000}"/>
    <cellStyle name="20% - Accent1 2 3 2 7 2" xfId="9621" xr:uid="{00000000-0005-0000-0000-0000DA240000}"/>
    <cellStyle name="20% - Accent1 2 3 2 7 2 2" xfId="9622" xr:uid="{00000000-0005-0000-0000-0000DB240000}"/>
    <cellStyle name="20% - Accent1 2 3 2 7 2 2 2" xfId="9623" xr:uid="{00000000-0005-0000-0000-0000DC240000}"/>
    <cellStyle name="20% - Accent1 2 3 2 7 2 2 2 2" xfId="9624" xr:uid="{00000000-0005-0000-0000-0000DD240000}"/>
    <cellStyle name="20% - Accent1 2 3 2 7 2 2 3" xfId="9625" xr:uid="{00000000-0005-0000-0000-0000DE240000}"/>
    <cellStyle name="20% - Accent1 2 3 2 7 2 3" xfId="9626" xr:uid="{00000000-0005-0000-0000-0000DF240000}"/>
    <cellStyle name="20% - Accent1 2 3 2 7 2 3 2" xfId="9627" xr:uid="{00000000-0005-0000-0000-0000E0240000}"/>
    <cellStyle name="20% - Accent1 2 3 2 7 2 4" xfId="9628" xr:uid="{00000000-0005-0000-0000-0000E1240000}"/>
    <cellStyle name="20% - Accent1 2 3 2 7 3" xfId="9629" xr:uid="{00000000-0005-0000-0000-0000E2240000}"/>
    <cellStyle name="20% - Accent1 2 3 2 7 3 2" xfId="9630" xr:uid="{00000000-0005-0000-0000-0000E3240000}"/>
    <cellStyle name="20% - Accent1 2 3 2 7 3 2 2" xfId="9631" xr:uid="{00000000-0005-0000-0000-0000E4240000}"/>
    <cellStyle name="20% - Accent1 2 3 2 7 3 2 2 2" xfId="9632" xr:uid="{00000000-0005-0000-0000-0000E5240000}"/>
    <cellStyle name="20% - Accent1 2 3 2 7 3 2 3" xfId="9633" xr:uid="{00000000-0005-0000-0000-0000E6240000}"/>
    <cellStyle name="20% - Accent1 2 3 2 7 3 3" xfId="9634" xr:uid="{00000000-0005-0000-0000-0000E7240000}"/>
    <cellStyle name="20% - Accent1 2 3 2 7 3 3 2" xfId="9635" xr:uid="{00000000-0005-0000-0000-0000E8240000}"/>
    <cellStyle name="20% - Accent1 2 3 2 7 3 4" xfId="9636" xr:uid="{00000000-0005-0000-0000-0000E9240000}"/>
    <cellStyle name="20% - Accent1 2 3 2 7 4" xfId="9637" xr:uid="{00000000-0005-0000-0000-0000EA240000}"/>
    <cellStyle name="20% - Accent1 2 3 2 7 4 2" xfId="9638" xr:uid="{00000000-0005-0000-0000-0000EB240000}"/>
    <cellStyle name="20% - Accent1 2 3 2 7 4 2 2" xfId="9639" xr:uid="{00000000-0005-0000-0000-0000EC240000}"/>
    <cellStyle name="20% - Accent1 2 3 2 7 4 2 2 2" xfId="9640" xr:uid="{00000000-0005-0000-0000-0000ED240000}"/>
    <cellStyle name="20% - Accent1 2 3 2 7 4 2 3" xfId="9641" xr:uid="{00000000-0005-0000-0000-0000EE240000}"/>
    <cellStyle name="20% - Accent1 2 3 2 7 4 3" xfId="9642" xr:uid="{00000000-0005-0000-0000-0000EF240000}"/>
    <cellStyle name="20% - Accent1 2 3 2 7 4 3 2" xfId="9643" xr:uid="{00000000-0005-0000-0000-0000F0240000}"/>
    <cellStyle name="20% - Accent1 2 3 2 7 4 4" xfId="9644" xr:uid="{00000000-0005-0000-0000-0000F1240000}"/>
    <cellStyle name="20% - Accent1 2 3 2 7 5" xfId="9645" xr:uid="{00000000-0005-0000-0000-0000F2240000}"/>
    <cellStyle name="20% - Accent1 2 3 2 7 5 2" xfId="9646" xr:uid="{00000000-0005-0000-0000-0000F3240000}"/>
    <cellStyle name="20% - Accent1 2 3 2 7 5 2 2" xfId="9647" xr:uid="{00000000-0005-0000-0000-0000F4240000}"/>
    <cellStyle name="20% - Accent1 2 3 2 7 5 3" xfId="9648" xr:uid="{00000000-0005-0000-0000-0000F5240000}"/>
    <cellStyle name="20% - Accent1 2 3 2 7 6" xfId="9649" xr:uid="{00000000-0005-0000-0000-0000F6240000}"/>
    <cellStyle name="20% - Accent1 2 3 2 7 6 2" xfId="9650" xr:uid="{00000000-0005-0000-0000-0000F7240000}"/>
    <cellStyle name="20% - Accent1 2 3 2 7 6 2 2" xfId="9651" xr:uid="{00000000-0005-0000-0000-0000F8240000}"/>
    <cellStyle name="20% - Accent1 2 3 2 7 6 3" xfId="9652" xr:uid="{00000000-0005-0000-0000-0000F9240000}"/>
    <cellStyle name="20% - Accent1 2 3 2 7 7" xfId="9653" xr:uid="{00000000-0005-0000-0000-0000FA240000}"/>
    <cellStyle name="20% - Accent1 2 3 2 7 7 2" xfId="9654" xr:uid="{00000000-0005-0000-0000-0000FB240000}"/>
    <cellStyle name="20% - Accent1 2 3 2 7 8" xfId="9655" xr:uid="{00000000-0005-0000-0000-0000FC240000}"/>
    <cellStyle name="20% - Accent1 2 3 2 7 8 2" xfId="9656" xr:uid="{00000000-0005-0000-0000-0000FD240000}"/>
    <cellStyle name="20% - Accent1 2 3 2 7 9" xfId="9657" xr:uid="{00000000-0005-0000-0000-0000FE240000}"/>
    <cellStyle name="20% - Accent1 2 3 2 8" xfId="9658" xr:uid="{00000000-0005-0000-0000-0000FF240000}"/>
    <cellStyle name="20% - Accent1 2 3 2 8 2" xfId="9659" xr:uid="{00000000-0005-0000-0000-000000250000}"/>
    <cellStyle name="20% - Accent1 2 3 2 8 2 2" xfId="9660" xr:uid="{00000000-0005-0000-0000-000001250000}"/>
    <cellStyle name="20% - Accent1 2 3 2 8 2 2 2" xfId="9661" xr:uid="{00000000-0005-0000-0000-000002250000}"/>
    <cellStyle name="20% - Accent1 2 3 2 8 2 3" xfId="9662" xr:uid="{00000000-0005-0000-0000-000003250000}"/>
    <cellStyle name="20% - Accent1 2 3 2 8 3" xfId="9663" xr:uid="{00000000-0005-0000-0000-000004250000}"/>
    <cellStyle name="20% - Accent1 2 3 2 8 3 2" xfId="9664" xr:uid="{00000000-0005-0000-0000-000005250000}"/>
    <cellStyle name="20% - Accent1 2 3 2 8 4" xfId="9665" xr:uid="{00000000-0005-0000-0000-000006250000}"/>
    <cellStyle name="20% - Accent1 2 3 2 9" xfId="9666" xr:uid="{00000000-0005-0000-0000-000007250000}"/>
    <cellStyle name="20% - Accent1 2 3 2 9 2" xfId="9667" xr:uid="{00000000-0005-0000-0000-000008250000}"/>
    <cellStyle name="20% - Accent1 2 3 2 9 2 2" xfId="9668" xr:uid="{00000000-0005-0000-0000-000009250000}"/>
    <cellStyle name="20% - Accent1 2 3 2 9 2 2 2" xfId="9669" xr:uid="{00000000-0005-0000-0000-00000A250000}"/>
    <cellStyle name="20% - Accent1 2 3 2 9 2 3" xfId="9670" xr:uid="{00000000-0005-0000-0000-00000B250000}"/>
    <cellStyle name="20% - Accent1 2 3 2 9 3" xfId="9671" xr:uid="{00000000-0005-0000-0000-00000C250000}"/>
    <cellStyle name="20% - Accent1 2 3 2 9 3 2" xfId="9672" xr:uid="{00000000-0005-0000-0000-00000D250000}"/>
    <cellStyle name="20% - Accent1 2 3 2 9 4" xfId="9673" xr:uid="{00000000-0005-0000-0000-00000E250000}"/>
    <cellStyle name="20% - Accent1 2 3 3" xfId="9674" xr:uid="{00000000-0005-0000-0000-00000F250000}"/>
    <cellStyle name="20% - Accent1 2 3 3 10" xfId="9675" xr:uid="{00000000-0005-0000-0000-000010250000}"/>
    <cellStyle name="20% - Accent1 2 3 3 10 2" xfId="9676" xr:uid="{00000000-0005-0000-0000-000011250000}"/>
    <cellStyle name="20% - Accent1 2 3 3 10 2 2" xfId="9677" xr:uid="{00000000-0005-0000-0000-000012250000}"/>
    <cellStyle name="20% - Accent1 2 3 3 10 3" xfId="9678" xr:uid="{00000000-0005-0000-0000-000013250000}"/>
    <cellStyle name="20% - Accent1 2 3 3 11" xfId="9679" xr:uid="{00000000-0005-0000-0000-000014250000}"/>
    <cellStyle name="20% - Accent1 2 3 3 11 2" xfId="9680" xr:uid="{00000000-0005-0000-0000-000015250000}"/>
    <cellStyle name="20% - Accent1 2 3 3 11 2 2" xfId="9681" xr:uid="{00000000-0005-0000-0000-000016250000}"/>
    <cellStyle name="20% - Accent1 2 3 3 11 3" xfId="9682" xr:uid="{00000000-0005-0000-0000-000017250000}"/>
    <cellStyle name="20% - Accent1 2 3 3 12" xfId="9683" xr:uid="{00000000-0005-0000-0000-000018250000}"/>
    <cellStyle name="20% - Accent1 2 3 3 12 2" xfId="9684" xr:uid="{00000000-0005-0000-0000-000019250000}"/>
    <cellStyle name="20% - Accent1 2 3 3 13" xfId="9685" xr:uid="{00000000-0005-0000-0000-00001A250000}"/>
    <cellStyle name="20% - Accent1 2 3 3 13 2" xfId="9686" xr:uid="{00000000-0005-0000-0000-00001B250000}"/>
    <cellStyle name="20% - Accent1 2 3 3 14" xfId="9687" xr:uid="{00000000-0005-0000-0000-00001C250000}"/>
    <cellStyle name="20% - Accent1 2 3 3 2" xfId="9688" xr:uid="{00000000-0005-0000-0000-00001D250000}"/>
    <cellStyle name="20% - Accent1 2 3 3 2 10" xfId="9689" xr:uid="{00000000-0005-0000-0000-00001E250000}"/>
    <cellStyle name="20% - Accent1 2 3 3 2 10 2" xfId="9690" xr:uid="{00000000-0005-0000-0000-00001F250000}"/>
    <cellStyle name="20% - Accent1 2 3 3 2 11" xfId="9691" xr:uid="{00000000-0005-0000-0000-000020250000}"/>
    <cellStyle name="20% - Accent1 2 3 3 2 2" xfId="9692" xr:uid="{00000000-0005-0000-0000-000021250000}"/>
    <cellStyle name="20% - Accent1 2 3 3 2 2 2" xfId="9693" xr:uid="{00000000-0005-0000-0000-000022250000}"/>
    <cellStyle name="20% - Accent1 2 3 3 2 2 2 2" xfId="9694" xr:uid="{00000000-0005-0000-0000-000023250000}"/>
    <cellStyle name="20% - Accent1 2 3 3 2 2 2 2 2" xfId="9695" xr:uid="{00000000-0005-0000-0000-000024250000}"/>
    <cellStyle name="20% - Accent1 2 3 3 2 2 2 2 2 2" xfId="9696" xr:uid="{00000000-0005-0000-0000-000025250000}"/>
    <cellStyle name="20% - Accent1 2 3 3 2 2 2 2 3" xfId="9697" xr:uid="{00000000-0005-0000-0000-000026250000}"/>
    <cellStyle name="20% - Accent1 2 3 3 2 2 2 3" xfId="9698" xr:uid="{00000000-0005-0000-0000-000027250000}"/>
    <cellStyle name="20% - Accent1 2 3 3 2 2 2 3 2" xfId="9699" xr:uid="{00000000-0005-0000-0000-000028250000}"/>
    <cellStyle name="20% - Accent1 2 3 3 2 2 2 4" xfId="9700" xr:uid="{00000000-0005-0000-0000-000029250000}"/>
    <cellStyle name="20% - Accent1 2 3 3 2 2 3" xfId="9701" xr:uid="{00000000-0005-0000-0000-00002A250000}"/>
    <cellStyle name="20% - Accent1 2 3 3 2 2 3 2" xfId="9702" xr:uid="{00000000-0005-0000-0000-00002B250000}"/>
    <cellStyle name="20% - Accent1 2 3 3 2 2 3 2 2" xfId="9703" xr:uid="{00000000-0005-0000-0000-00002C250000}"/>
    <cellStyle name="20% - Accent1 2 3 3 2 2 3 2 2 2" xfId="9704" xr:uid="{00000000-0005-0000-0000-00002D250000}"/>
    <cellStyle name="20% - Accent1 2 3 3 2 2 3 2 3" xfId="9705" xr:uid="{00000000-0005-0000-0000-00002E250000}"/>
    <cellStyle name="20% - Accent1 2 3 3 2 2 3 3" xfId="9706" xr:uid="{00000000-0005-0000-0000-00002F250000}"/>
    <cellStyle name="20% - Accent1 2 3 3 2 2 3 3 2" xfId="9707" xr:uid="{00000000-0005-0000-0000-000030250000}"/>
    <cellStyle name="20% - Accent1 2 3 3 2 2 3 4" xfId="9708" xr:uid="{00000000-0005-0000-0000-000031250000}"/>
    <cellStyle name="20% - Accent1 2 3 3 2 2 4" xfId="9709" xr:uid="{00000000-0005-0000-0000-000032250000}"/>
    <cellStyle name="20% - Accent1 2 3 3 2 2 4 2" xfId="9710" xr:uid="{00000000-0005-0000-0000-000033250000}"/>
    <cellStyle name="20% - Accent1 2 3 3 2 2 4 2 2" xfId="9711" xr:uid="{00000000-0005-0000-0000-000034250000}"/>
    <cellStyle name="20% - Accent1 2 3 3 2 2 4 2 2 2" xfId="9712" xr:uid="{00000000-0005-0000-0000-000035250000}"/>
    <cellStyle name="20% - Accent1 2 3 3 2 2 4 2 3" xfId="9713" xr:uid="{00000000-0005-0000-0000-000036250000}"/>
    <cellStyle name="20% - Accent1 2 3 3 2 2 4 3" xfId="9714" xr:uid="{00000000-0005-0000-0000-000037250000}"/>
    <cellStyle name="20% - Accent1 2 3 3 2 2 4 3 2" xfId="9715" xr:uid="{00000000-0005-0000-0000-000038250000}"/>
    <cellStyle name="20% - Accent1 2 3 3 2 2 4 4" xfId="9716" xr:uid="{00000000-0005-0000-0000-000039250000}"/>
    <cellStyle name="20% - Accent1 2 3 3 2 2 5" xfId="9717" xr:uid="{00000000-0005-0000-0000-00003A250000}"/>
    <cellStyle name="20% - Accent1 2 3 3 2 2 5 2" xfId="9718" xr:uid="{00000000-0005-0000-0000-00003B250000}"/>
    <cellStyle name="20% - Accent1 2 3 3 2 2 5 2 2" xfId="9719" xr:uid="{00000000-0005-0000-0000-00003C250000}"/>
    <cellStyle name="20% - Accent1 2 3 3 2 2 5 3" xfId="9720" xr:uid="{00000000-0005-0000-0000-00003D250000}"/>
    <cellStyle name="20% - Accent1 2 3 3 2 2 6" xfId="9721" xr:uid="{00000000-0005-0000-0000-00003E250000}"/>
    <cellStyle name="20% - Accent1 2 3 3 2 2 6 2" xfId="9722" xr:uid="{00000000-0005-0000-0000-00003F250000}"/>
    <cellStyle name="20% - Accent1 2 3 3 2 2 6 2 2" xfId="9723" xr:uid="{00000000-0005-0000-0000-000040250000}"/>
    <cellStyle name="20% - Accent1 2 3 3 2 2 6 3" xfId="9724" xr:uid="{00000000-0005-0000-0000-000041250000}"/>
    <cellStyle name="20% - Accent1 2 3 3 2 2 7" xfId="9725" xr:uid="{00000000-0005-0000-0000-000042250000}"/>
    <cellStyle name="20% - Accent1 2 3 3 2 2 7 2" xfId="9726" xr:uid="{00000000-0005-0000-0000-000043250000}"/>
    <cellStyle name="20% - Accent1 2 3 3 2 2 8" xfId="9727" xr:uid="{00000000-0005-0000-0000-000044250000}"/>
    <cellStyle name="20% - Accent1 2 3 3 2 2 8 2" xfId="9728" xr:uid="{00000000-0005-0000-0000-000045250000}"/>
    <cellStyle name="20% - Accent1 2 3 3 2 2 9" xfId="9729" xr:uid="{00000000-0005-0000-0000-000046250000}"/>
    <cellStyle name="20% - Accent1 2 3 3 2 3" xfId="9730" xr:uid="{00000000-0005-0000-0000-000047250000}"/>
    <cellStyle name="20% - Accent1 2 3 3 2 3 2" xfId="9731" xr:uid="{00000000-0005-0000-0000-000048250000}"/>
    <cellStyle name="20% - Accent1 2 3 3 2 3 2 2" xfId="9732" xr:uid="{00000000-0005-0000-0000-000049250000}"/>
    <cellStyle name="20% - Accent1 2 3 3 2 3 2 2 2" xfId="9733" xr:uid="{00000000-0005-0000-0000-00004A250000}"/>
    <cellStyle name="20% - Accent1 2 3 3 2 3 2 2 2 2" xfId="9734" xr:uid="{00000000-0005-0000-0000-00004B250000}"/>
    <cellStyle name="20% - Accent1 2 3 3 2 3 2 2 3" xfId="9735" xr:uid="{00000000-0005-0000-0000-00004C250000}"/>
    <cellStyle name="20% - Accent1 2 3 3 2 3 2 3" xfId="9736" xr:uid="{00000000-0005-0000-0000-00004D250000}"/>
    <cellStyle name="20% - Accent1 2 3 3 2 3 2 3 2" xfId="9737" xr:uid="{00000000-0005-0000-0000-00004E250000}"/>
    <cellStyle name="20% - Accent1 2 3 3 2 3 2 4" xfId="9738" xr:uid="{00000000-0005-0000-0000-00004F250000}"/>
    <cellStyle name="20% - Accent1 2 3 3 2 3 3" xfId="9739" xr:uid="{00000000-0005-0000-0000-000050250000}"/>
    <cellStyle name="20% - Accent1 2 3 3 2 3 3 2" xfId="9740" xr:uid="{00000000-0005-0000-0000-000051250000}"/>
    <cellStyle name="20% - Accent1 2 3 3 2 3 3 2 2" xfId="9741" xr:uid="{00000000-0005-0000-0000-000052250000}"/>
    <cellStyle name="20% - Accent1 2 3 3 2 3 3 2 2 2" xfId="9742" xr:uid="{00000000-0005-0000-0000-000053250000}"/>
    <cellStyle name="20% - Accent1 2 3 3 2 3 3 2 3" xfId="9743" xr:uid="{00000000-0005-0000-0000-000054250000}"/>
    <cellStyle name="20% - Accent1 2 3 3 2 3 3 3" xfId="9744" xr:uid="{00000000-0005-0000-0000-000055250000}"/>
    <cellStyle name="20% - Accent1 2 3 3 2 3 3 3 2" xfId="9745" xr:uid="{00000000-0005-0000-0000-000056250000}"/>
    <cellStyle name="20% - Accent1 2 3 3 2 3 3 4" xfId="9746" xr:uid="{00000000-0005-0000-0000-000057250000}"/>
    <cellStyle name="20% - Accent1 2 3 3 2 3 4" xfId="9747" xr:uid="{00000000-0005-0000-0000-000058250000}"/>
    <cellStyle name="20% - Accent1 2 3 3 2 3 4 2" xfId="9748" xr:uid="{00000000-0005-0000-0000-000059250000}"/>
    <cellStyle name="20% - Accent1 2 3 3 2 3 4 2 2" xfId="9749" xr:uid="{00000000-0005-0000-0000-00005A250000}"/>
    <cellStyle name="20% - Accent1 2 3 3 2 3 4 2 2 2" xfId="9750" xr:uid="{00000000-0005-0000-0000-00005B250000}"/>
    <cellStyle name="20% - Accent1 2 3 3 2 3 4 2 3" xfId="9751" xr:uid="{00000000-0005-0000-0000-00005C250000}"/>
    <cellStyle name="20% - Accent1 2 3 3 2 3 4 3" xfId="9752" xr:uid="{00000000-0005-0000-0000-00005D250000}"/>
    <cellStyle name="20% - Accent1 2 3 3 2 3 4 3 2" xfId="9753" xr:uid="{00000000-0005-0000-0000-00005E250000}"/>
    <cellStyle name="20% - Accent1 2 3 3 2 3 4 4" xfId="9754" xr:uid="{00000000-0005-0000-0000-00005F250000}"/>
    <cellStyle name="20% - Accent1 2 3 3 2 3 5" xfId="9755" xr:uid="{00000000-0005-0000-0000-000060250000}"/>
    <cellStyle name="20% - Accent1 2 3 3 2 3 5 2" xfId="9756" xr:uid="{00000000-0005-0000-0000-000061250000}"/>
    <cellStyle name="20% - Accent1 2 3 3 2 3 5 2 2" xfId="9757" xr:uid="{00000000-0005-0000-0000-000062250000}"/>
    <cellStyle name="20% - Accent1 2 3 3 2 3 5 3" xfId="9758" xr:uid="{00000000-0005-0000-0000-000063250000}"/>
    <cellStyle name="20% - Accent1 2 3 3 2 3 6" xfId="9759" xr:uid="{00000000-0005-0000-0000-000064250000}"/>
    <cellStyle name="20% - Accent1 2 3 3 2 3 6 2" xfId="9760" xr:uid="{00000000-0005-0000-0000-000065250000}"/>
    <cellStyle name="20% - Accent1 2 3 3 2 3 6 2 2" xfId="9761" xr:uid="{00000000-0005-0000-0000-000066250000}"/>
    <cellStyle name="20% - Accent1 2 3 3 2 3 6 3" xfId="9762" xr:uid="{00000000-0005-0000-0000-000067250000}"/>
    <cellStyle name="20% - Accent1 2 3 3 2 3 7" xfId="9763" xr:uid="{00000000-0005-0000-0000-000068250000}"/>
    <cellStyle name="20% - Accent1 2 3 3 2 3 7 2" xfId="9764" xr:uid="{00000000-0005-0000-0000-000069250000}"/>
    <cellStyle name="20% - Accent1 2 3 3 2 3 8" xfId="9765" xr:uid="{00000000-0005-0000-0000-00006A250000}"/>
    <cellStyle name="20% - Accent1 2 3 3 2 3 8 2" xfId="9766" xr:uid="{00000000-0005-0000-0000-00006B250000}"/>
    <cellStyle name="20% - Accent1 2 3 3 2 3 9" xfId="9767" xr:uid="{00000000-0005-0000-0000-00006C250000}"/>
    <cellStyle name="20% - Accent1 2 3 3 2 4" xfId="9768" xr:uid="{00000000-0005-0000-0000-00006D250000}"/>
    <cellStyle name="20% - Accent1 2 3 3 2 4 2" xfId="9769" xr:uid="{00000000-0005-0000-0000-00006E250000}"/>
    <cellStyle name="20% - Accent1 2 3 3 2 4 2 2" xfId="9770" xr:uid="{00000000-0005-0000-0000-00006F250000}"/>
    <cellStyle name="20% - Accent1 2 3 3 2 4 2 2 2" xfId="9771" xr:uid="{00000000-0005-0000-0000-000070250000}"/>
    <cellStyle name="20% - Accent1 2 3 3 2 4 2 3" xfId="9772" xr:uid="{00000000-0005-0000-0000-000071250000}"/>
    <cellStyle name="20% - Accent1 2 3 3 2 4 3" xfId="9773" xr:uid="{00000000-0005-0000-0000-000072250000}"/>
    <cellStyle name="20% - Accent1 2 3 3 2 4 3 2" xfId="9774" xr:uid="{00000000-0005-0000-0000-000073250000}"/>
    <cellStyle name="20% - Accent1 2 3 3 2 4 4" xfId="9775" xr:uid="{00000000-0005-0000-0000-000074250000}"/>
    <cellStyle name="20% - Accent1 2 3 3 2 5" xfId="9776" xr:uid="{00000000-0005-0000-0000-000075250000}"/>
    <cellStyle name="20% - Accent1 2 3 3 2 5 2" xfId="9777" xr:uid="{00000000-0005-0000-0000-000076250000}"/>
    <cellStyle name="20% - Accent1 2 3 3 2 5 2 2" xfId="9778" xr:uid="{00000000-0005-0000-0000-000077250000}"/>
    <cellStyle name="20% - Accent1 2 3 3 2 5 2 2 2" xfId="9779" xr:uid="{00000000-0005-0000-0000-000078250000}"/>
    <cellStyle name="20% - Accent1 2 3 3 2 5 2 3" xfId="9780" xr:uid="{00000000-0005-0000-0000-000079250000}"/>
    <cellStyle name="20% - Accent1 2 3 3 2 5 3" xfId="9781" xr:uid="{00000000-0005-0000-0000-00007A250000}"/>
    <cellStyle name="20% - Accent1 2 3 3 2 5 3 2" xfId="9782" xr:uid="{00000000-0005-0000-0000-00007B250000}"/>
    <cellStyle name="20% - Accent1 2 3 3 2 5 4" xfId="9783" xr:uid="{00000000-0005-0000-0000-00007C250000}"/>
    <cellStyle name="20% - Accent1 2 3 3 2 6" xfId="9784" xr:uid="{00000000-0005-0000-0000-00007D250000}"/>
    <cellStyle name="20% - Accent1 2 3 3 2 6 2" xfId="9785" xr:uid="{00000000-0005-0000-0000-00007E250000}"/>
    <cellStyle name="20% - Accent1 2 3 3 2 6 2 2" xfId="9786" xr:uid="{00000000-0005-0000-0000-00007F250000}"/>
    <cellStyle name="20% - Accent1 2 3 3 2 6 2 2 2" xfId="9787" xr:uid="{00000000-0005-0000-0000-000080250000}"/>
    <cellStyle name="20% - Accent1 2 3 3 2 6 2 3" xfId="9788" xr:uid="{00000000-0005-0000-0000-000081250000}"/>
    <cellStyle name="20% - Accent1 2 3 3 2 6 3" xfId="9789" xr:uid="{00000000-0005-0000-0000-000082250000}"/>
    <cellStyle name="20% - Accent1 2 3 3 2 6 3 2" xfId="9790" xr:uid="{00000000-0005-0000-0000-000083250000}"/>
    <cellStyle name="20% - Accent1 2 3 3 2 6 4" xfId="9791" xr:uid="{00000000-0005-0000-0000-000084250000}"/>
    <cellStyle name="20% - Accent1 2 3 3 2 7" xfId="9792" xr:uid="{00000000-0005-0000-0000-000085250000}"/>
    <cellStyle name="20% - Accent1 2 3 3 2 7 2" xfId="9793" xr:uid="{00000000-0005-0000-0000-000086250000}"/>
    <cellStyle name="20% - Accent1 2 3 3 2 7 2 2" xfId="9794" xr:uid="{00000000-0005-0000-0000-000087250000}"/>
    <cellStyle name="20% - Accent1 2 3 3 2 7 3" xfId="9795" xr:uid="{00000000-0005-0000-0000-000088250000}"/>
    <cellStyle name="20% - Accent1 2 3 3 2 8" xfId="9796" xr:uid="{00000000-0005-0000-0000-000089250000}"/>
    <cellStyle name="20% - Accent1 2 3 3 2 8 2" xfId="9797" xr:uid="{00000000-0005-0000-0000-00008A250000}"/>
    <cellStyle name="20% - Accent1 2 3 3 2 8 2 2" xfId="9798" xr:uid="{00000000-0005-0000-0000-00008B250000}"/>
    <cellStyle name="20% - Accent1 2 3 3 2 8 3" xfId="9799" xr:uid="{00000000-0005-0000-0000-00008C250000}"/>
    <cellStyle name="20% - Accent1 2 3 3 2 9" xfId="9800" xr:uid="{00000000-0005-0000-0000-00008D250000}"/>
    <cellStyle name="20% - Accent1 2 3 3 2 9 2" xfId="9801" xr:uid="{00000000-0005-0000-0000-00008E250000}"/>
    <cellStyle name="20% - Accent1 2 3 3 3" xfId="9802" xr:uid="{00000000-0005-0000-0000-00008F250000}"/>
    <cellStyle name="20% - Accent1 2 3 3 3 10" xfId="9803" xr:uid="{00000000-0005-0000-0000-000090250000}"/>
    <cellStyle name="20% - Accent1 2 3 3 3 10 2" xfId="9804" xr:uid="{00000000-0005-0000-0000-000091250000}"/>
    <cellStyle name="20% - Accent1 2 3 3 3 11" xfId="9805" xr:uid="{00000000-0005-0000-0000-000092250000}"/>
    <cellStyle name="20% - Accent1 2 3 3 3 2" xfId="9806" xr:uid="{00000000-0005-0000-0000-000093250000}"/>
    <cellStyle name="20% - Accent1 2 3 3 3 2 2" xfId="9807" xr:uid="{00000000-0005-0000-0000-000094250000}"/>
    <cellStyle name="20% - Accent1 2 3 3 3 2 2 2" xfId="9808" xr:uid="{00000000-0005-0000-0000-000095250000}"/>
    <cellStyle name="20% - Accent1 2 3 3 3 2 2 2 2" xfId="9809" xr:uid="{00000000-0005-0000-0000-000096250000}"/>
    <cellStyle name="20% - Accent1 2 3 3 3 2 2 2 2 2" xfId="9810" xr:uid="{00000000-0005-0000-0000-000097250000}"/>
    <cellStyle name="20% - Accent1 2 3 3 3 2 2 2 3" xfId="9811" xr:uid="{00000000-0005-0000-0000-000098250000}"/>
    <cellStyle name="20% - Accent1 2 3 3 3 2 2 3" xfId="9812" xr:uid="{00000000-0005-0000-0000-000099250000}"/>
    <cellStyle name="20% - Accent1 2 3 3 3 2 2 3 2" xfId="9813" xr:uid="{00000000-0005-0000-0000-00009A250000}"/>
    <cellStyle name="20% - Accent1 2 3 3 3 2 2 4" xfId="9814" xr:uid="{00000000-0005-0000-0000-00009B250000}"/>
    <cellStyle name="20% - Accent1 2 3 3 3 2 3" xfId="9815" xr:uid="{00000000-0005-0000-0000-00009C250000}"/>
    <cellStyle name="20% - Accent1 2 3 3 3 2 3 2" xfId="9816" xr:uid="{00000000-0005-0000-0000-00009D250000}"/>
    <cellStyle name="20% - Accent1 2 3 3 3 2 3 2 2" xfId="9817" xr:uid="{00000000-0005-0000-0000-00009E250000}"/>
    <cellStyle name="20% - Accent1 2 3 3 3 2 3 2 2 2" xfId="9818" xr:uid="{00000000-0005-0000-0000-00009F250000}"/>
    <cellStyle name="20% - Accent1 2 3 3 3 2 3 2 3" xfId="9819" xr:uid="{00000000-0005-0000-0000-0000A0250000}"/>
    <cellStyle name="20% - Accent1 2 3 3 3 2 3 3" xfId="9820" xr:uid="{00000000-0005-0000-0000-0000A1250000}"/>
    <cellStyle name="20% - Accent1 2 3 3 3 2 3 3 2" xfId="9821" xr:uid="{00000000-0005-0000-0000-0000A2250000}"/>
    <cellStyle name="20% - Accent1 2 3 3 3 2 3 4" xfId="9822" xr:uid="{00000000-0005-0000-0000-0000A3250000}"/>
    <cellStyle name="20% - Accent1 2 3 3 3 2 4" xfId="9823" xr:uid="{00000000-0005-0000-0000-0000A4250000}"/>
    <cellStyle name="20% - Accent1 2 3 3 3 2 4 2" xfId="9824" xr:uid="{00000000-0005-0000-0000-0000A5250000}"/>
    <cellStyle name="20% - Accent1 2 3 3 3 2 4 2 2" xfId="9825" xr:uid="{00000000-0005-0000-0000-0000A6250000}"/>
    <cellStyle name="20% - Accent1 2 3 3 3 2 4 2 2 2" xfId="9826" xr:uid="{00000000-0005-0000-0000-0000A7250000}"/>
    <cellStyle name="20% - Accent1 2 3 3 3 2 4 2 3" xfId="9827" xr:uid="{00000000-0005-0000-0000-0000A8250000}"/>
    <cellStyle name="20% - Accent1 2 3 3 3 2 4 3" xfId="9828" xr:uid="{00000000-0005-0000-0000-0000A9250000}"/>
    <cellStyle name="20% - Accent1 2 3 3 3 2 4 3 2" xfId="9829" xr:uid="{00000000-0005-0000-0000-0000AA250000}"/>
    <cellStyle name="20% - Accent1 2 3 3 3 2 4 4" xfId="9830" xr:uid="{00000000-0005-0000-0000-0000AB250000}"/>
    <cellStyle name="20% - Accent1 2 3 3 3 2 5" xfId="9831" xr:uid="{00000000-0005-0000-0000-0000AC250000}"/>
    <cellStyle name="20% - Accent1 2 3 3 3 2 5 2" xfId="9832" xr:uid="{00000000-0005-0000-0000-0000AD250000}"/>
    <cellStyle name="20% - Accent1 2 3 3 3 2 5 2 2" xfId="9833" xr:uid="{00000000-0005-0000-0000-0000AE250000}"/>
    <cellStyle name="20% - Accent1 2 3 3 3 2 5 3" xfId="9834" xr:uid="{00000000-0005-0000-0000-0000AF250000}"/>
    <cellStyle name="20% - Accent1 2 3 3 3 2 6" xfId="9835" xr:uid="{00000000-0005-0000-0000-0000B0250000}"/>
    <cellStyle name="20% - Accent1 2 3 3 3 2 6 2" xfId="9836" xr:uid="{00000000-0005-0000-0000-0000B1250000}"/>
    <cellStyle name="20% - Accent1 2 3 3 3 2 6 2 2" xfId="9837" xr:uid="{00000000-0005-0000-0000-0000B2250000}"/>
    <cellStyle name="20% - Accent1 2 3 3 3 2 6 3" xfId="9838" xr:uid="{00000000-0005-0000-0000-0000B3250000}"/>
    <cellStyle name="20% - Accent1 2 3 3 3 2 7" xfId="9839" xr:uid="{00000000-0005-0000-0000-0000B4250000}"/>
    <cellStyle name="20% - Accent1 2 3 3 3 2 7 2" xfId="9840" xr:uid="{00000000-0005-0000-0000-0000B5250000}"/>
    <cellStyle name="20% - Accent1 2 3 3 3 2 8" xfId="9841" xr:uid="{00000000-0005-0000-0000-0000B6250000}"/>
    <cellStyle name="20% - Accent1 2 3 3 3 2 8 2" xfId="9842" xr:uid="{00000000-0005-0000-0000-0000B7250000}"/>
    <cellStyle name="20% - Accent1 2 3 3 3 2 9" xfId="9843" xr:uid="{00000000-0005-0000-0000-0000B8250000}"/>
    <cellStyle name="20% - Accent1 2 3 3 3 3" xfId="9844" xr:uid="{00000000-0005-0000-0000-0000B9250000}"/>
    <cellStyle name="20% - Accent1 2 3 3 3 3 2" xfId="9845" xr:uid="{00000000-0005-0000-0000-0000BA250000}"/>
    <cellStyle name="20% - Accent1 2 3 3 3 3 2 2" xfId="9846" xr:uid="{00000000-0005-0000-0000-0000BB250000}"/>
    <cellStyle name="20% - Accent1 2 3 3 3 3 2 2 2" xfId="9847" xr:uid="{00000000-0005-0000-0000-0000BC250000}"/>
    <cellStyle name="20% - Accent1 2 3 3 3 3 2 2 2 2" xfId="9848" xr:uid="{00000000-0005-0000-0000-0000BD250000}"/>
    <cellStyle name="20% - Accent1 2 3 3 3 3 2 2 3" xfId="9849" xr:uid="{00000000-0005-0000-0000-0000BE250000}"/>
    <cellStyle name="20% - Accent1 2 3 3 3 3 2 3" xfId="9850" xr:uid="{00000000-0005-0000-0000-0000BF250000}"/>
    <cellStyle name="20% - Accent1 2 3 3 3 3 2 3 2" xfId="9851" xr:uid="{00000000-0005-0000-0000-0000C0250000}"/>
    <cellStyle name="20% - Accent1 2 3 3 3 3 2 4" xfId="9852" xr:uid="{00000000-0005-0000-0000-0000C1250000}"/>
    <cellStyle name="20% - Accent1 2 3 3 3 3 3" xfId="9853" xr:uid="{00000000-0005-0000-0000-0000C2250000}"/>
    <cellStyle name="20% - Accent1 2 3 3 3 3 3 2" xfId="9854" xr:uid="{00000000-0005-0000-0000-0000C3250000}"/>
    <cellStyle name="20% - Accent1 2 3 3 3 3 3 2 2" xfId="9855" xr:uid="{00000000-0005-0000-0000-0000C4250000}"/>
    <cellStyle name="20% - Accent1 2 3 3 3 3 3 2 2 2" xfId="9856" xr:uid="{00000000-0005-0000-0000-0000C5250000}"/>
    <cellStyle name="20% - Accent1 2 3 3 3 3 3 2 3" xfId="9857" xr:uid="{00000000-0005-0000-0000-0000C6250000}"/>
    <cellStyle name="20% - Accent1 2 3 3 3 3 3 3" xfId="9858" xr:uid="{00000000-0005-0000-0000-0000C7250000}"/>
    <cellStyle name="20% - Accent1 2 3 3 3 3 3 3 2" xfId="9859" xr:uid="{00000000-0005-0000-0000-0000C8250000}"/>
    <cellStyle name="20% - Accent1 2 3 3 3 3 3 4" xfId="9860" xr:uid="{00000000-0005-0000-0000-0000C9250000}"/>
    <cellStyle name="20% - Accent1 2 3 3 3 3 4" xfId="9861" xr:uid="{00000000-0005-0000-0000-0000CA250000}"/>
    <cellStyle name="20% - Accent1 2 3 3 3 3 4 2" xfId="9862" xr:uid="{00000000-0005-0000-0000-0000CB250000}"/>
    <cellStyle name="20% - Accent1 2 3 3 3 3 4 2 2" xfId="9863" xr:uid="{00000000-0005-0000-0000-0000CC250000}"/>
    <cellStyle name="20% - Accent1 2 3 3 3 3 4 2 2 2" xfId="9864" xr:uid="{00000000-0005-0000-0000-0000CD250000}"/>
    <cellStyle name="20% - Accent1 2 3 3 3 3 4 2 3" xfId="9865" xr:uid="{00000000-0005-0000-0000-0000CE250000}"/>
    <cellStyle name="20% - Accent1 2 3 3 3 3 4 3" xfId="9866" xr:uid="{00000000-0005-0000-0000-0000CF250000}"/>
    <cellStyle name="20% - Accent1 2 3 3 3 3 4 3 2" xfId="9867" xr:uid="{00000000-0005-0000-0000-0000D0250000}"/>
    <cellStyle name="20% - Accent1 2 3 3 3 3 4 4" xfId="9868" xr:uid="{00000000-0005-0000-0000-0000D1250000}"/>
    <cellStyle name="20% - Accent1 2 3 3 3 3 5" xfId="9869" xr:uid="{00000000-0005-0000-0000-0000D2250000}"/>
    <cellStyle name="20% - Accent1 2 3 3 3 3 5 2" xfId="9870" xr:uid="{00000000-0005-0000-0000-0000D3250000}"/>
    <cellStyle name="20% - Accent1 2 3 3 3 3 5 2 2" xfId="9871" xr:uid="{00000000-0005-0000-0000-0000D4250000}"/>
    <cellStyle name="20% - Accent1 2 3 3 3 3 5 3" xfId="9872" xr:uid="{00000000-0005-0000-0000-0000D5250000}"/>
    <cellStyle name="20% - Accent1 2 3 3 3 3 6" xfId="9873" xr:uid="{00000000-0005-0000-0000-0000D6250000}"/>
    <cellStyle name="20% - Accent1 2 3 3 3 3 6 2" xfId="9874" xr:uid="{00000000-0005-0000-0000-0000D7250000}"/>
    <cellStyle name="20% - Accent1 2 3 3 3 3 6 2 2" xfId="9875" xr:uid="{00000000-0005-0000-0000-0000D8250000}"/>
    <cellStyle name="20% - Accent1 2 3 3 3 3 6 3" xfId="9876" xr:uid="{00000000-0005-0000-0000-0000D9250000}"/>
    <cellStyle name="20% - Accent1 2 3 3 3 3 7" xfId="9877" xr:uid="{00000000-0005-0000-0000-0000DA250000}"/>
    <cellStyle name="20% - Accent1 2 3 3 3 3 7 2" xfId="9878" xr:uid="{00000000-0005-0000-0000-0000DB250000}"/>
    <cellStyle name="20% - Accent1 2 3 3 3 3 8" xfId="9879" xr:uid="{00000000-0005-0000-0000-0000DC250000}"/>
    <cellStyle name="20% - Accent1 2 3 3 3 3 8 2" xfId="9880" xr:uid="{00000000-0005-0000-0000-0000DD250000}"/>
    <cellStyle name="20% - Accent1 2 3 3 3 3 9" xfId="9881" xr:uid="{00000000-0005-0000-0000-0000DE250000}"/>
    <cellStyle name="20% - Accent1 2 3 3 3 4" xfId="9882" xr:uid="{00000000-0005-0000-0000-0000DF250000}"/>
    <cellStyle name="20% - Accent1 2 3 3 3 4 2" xfId="9883" xr:uid="{00000000-0005-0000-0000-0000E0250000}"/>
    <cellStyle name="20% - Accent1 2 3 3 3 4 2 2" xfId="9884" xr:uid="{00000000-0005-0000-0000-0000E1250000}"/>
    <cellStyle name="20% - Accent1 2 3 3 3 4 2 2 2" xfId="9885" xr:uid="{00000000-0005-0000-0000-0000E2250000}"/>
    <cellStyle name="20% - Accent1 2 3 3 3 4 2 3" xfId="9886" xr:uid="{00000000-0005-0000-0000-0000E3250000}"/>
    <cellStyle name="20% - Accent1 2 3 3 3 4 3" xfId="9887" xr:uid="{00000000-0005-0000-0000-0000E4250000}"/>
    <cellStyle name="20% - Accent1 2 3 3 3 4 3 2" xfId="9888" xr:uid="{00000000-0005-0000-0000-0000E5250000}"/>
    <cellStyle name="20% - Accent1 2 3 3 3 4 4" xfId="9889" xr:uid="{00000000-0005-0000-0000-0000E6250000}"/>
    <cellStyle name="20% - Accent1 2 3 3 3 5" xfId="9890" xr:uid="{00000000-0005-0000-0000-0000E7250000}"/>
    <cellStyle name="20% - Accent1 2 3 3 3 5 2" xfId="9891" xr:uid="{00000000-0005-0000-0000-0000E8250000}"/>
    <cellStyle name="20% - Accent1 2 3 3 3 5 2 2" xfId="9892" xr:uid="{00000000-0005-0000-0000-0000E9250000}"/>
    <cellStyle name="20% - Accent1 2 3 3 3 5 2 2 2" xfId="9893" xr:uid="{00000000-0005-0000-0000-0000EA250000}"/>
    <cellStyle name="20% - Accent1 2 3 3 3 5 2 3" xfId="9894" xr:uid="{00000000-0005-0000-0000-0000EB250000}"/>
    <cellStyle name="20% - Accent1 2 3 3 3 5 3" xfId="9895" xr:uid="{00000000-0005-0000-0000-0000EC250000}"/>
    <cellStyle name="20% - Accent1 2 3 3 3 5 3 2" xfId="9896" xr:uid="{00000000-0005-0000-0000-0000ED250000}"/>
    <cellStyle name="20% - Accent1 2 3 3 3 5 4" xfId="9897" xr:uid="{00000000-0005-0000-0000-0000EE250000}"/>
    <cellStyle name="20% - Accent1 2 3 3 3 6" xfId="9898" xr:uid="{00000000-0005-0000-0000-0000EF250000}"/>
    <cellStyle name="20% - Accent1 2 3 3 3 6 2" xfId="9899" xr:uid="{00000000-0005-0000-0000-0000F0250000}"/>
    <cellStyle name="20% - Accent1 2 3 3 3 6 2 2" xfId="9900" xr:uid="{00000000-0005-0000-0000-0000F1250000}"/>
    <cellStyle name="20% - Accent1 2 3 3 3 6 2 2 2" xfId="9901" xr:uid="{00000000-0005-0000-0000-0000F2250000}"/>
    <cellStyle name="20% - Accent1 2 3 3 3 6 2 3" xfId="9902" xr:uid="{00000000-0005-0000-0000-0000F3250000}"/>
    <cellStyle name="20% - Accent1 2 3 3 3 6 3" xfId="9903" xr:uid="{00000000-0005-0000-0000-0000F4250000}"/>
    <cellStyle name="20% - Accent1 2 3 3 3 6 3 2" xfId="9904" xr:uid="{00000000-0005-0000-0000-0000F5250000}"/>
    <cellStyle name="20% - Accent1 2 3 3 3 6 4" xfId="9905" xr:uid="{00000000-0005-0000-0000-0000F6250000}"/>
    <cellStyle name="20% - Accent1 2 3 3 3 7" xfId="9906" xr:uid="{00000000-0005-0000-0000-0000F7250000}"/>
    <cellStyle name="20% - Accent1 2 3 3 3 7 2" xfId="9907" xr:uid="{00000000-0005-0000-0000-0000F8250000}"/>
    <cellStyle name="20% - Accent1 2 3 3 3 7 2 2" xfId="9908" xr:uid="{00000000-0005-0000-0000-0000F9250000}"/>
    <cellStyle name="20% - Accent1 2 3 3 3 7 3" xfId="9909" xr:uid="{00000000-0005-0000-0000-0000FA250000}"/>
    <cellStyle name="20% - Accent1 2 3 3 3 8" xfId="9910" xr:uid="{00000000-0005-0000-0000-0000FB250000}"/>
    <cellStyle name="20% - Accent1 2 3 3 3 8 2" xfId="9911" xr:uid="{00000000-0005-0000-0000-0000FC250000}"/>
    <cellStyle name="20% - Accent1 2 3 3 3 8 2 2" xfId="9912" xr:uid="{00000000-0005-0000-0000-0000FD250000}"/>
    <cellStyle name="20% - Accent1 2 3 3 3 8 3" xfId="9913" xr:uid="{00000000-0005-0000-0000-0000FE250000}"/>
    <cellStyle name="20% - Accent1 2 3 3 3 9" xfId="9914" xr:uid="{00000000-0005-0000-0000-0000FF250000}"/>
    <cellStyle name="20% - Accent1 2 3 3 3 9 2" xfId="9915" xr:uid="{00000000-0005-0000-0000-000000260000}"/>
    <cellStyle name="20% - Accent1 2 3 3 4" xfId="9916" xr:uid="{00000000-0005-0000-0000-000001260000}"/>
    <cellStyle name="20% - Accent1 2 3 3 4 10" xfId="9917" xr:uid="{00000000-0005-0000-0000-000002260000}"/>
    <cellStyle name="20% - Accent1 2 3 3 4 10 2" xfId="9918" xr:uid="{00000000-0005-0000-0000-000003260000}"/>
    <cellStyle name="20% - Accent1 2 3 3 4 11" xfId="9919" xr:uid="{00000000-0005-0000-0000-000004260000}"/>
    <cellStyle name="20% - Accent1 2 3 3 4 2" xfId="9920" xr:uid="{00000000-0005-0000-0000-000005260000}"/>
    <cellStyle name="20% - Accent1 2 3 3 4 2 2" xfId="9921" xr:uid="{00000000-0005-0000-0000-000006260000}"/>
    <cellStyle name="20% - Accent1 2 3 3 4 2 2 2" xfId="9922" xr:uid="{00000000-0005-0000-0000-000007260000}"/>
    <cellStyle name="20% - Accent1 2 3 3 4 2 2 2 2" xfId="9923" xr:uid="{00000000-0005-0000-0000-000008260000}"/>
    <cellStyle name="20% - Accent1 2 3 3 4 2 2 2 2 2" xfId="9924" xr:uid="{00000000-0005-0000-0000-000009260000}"/>
    <cellStyle name="20% - Accent1 2 3 3 4 2 2 2 3" xfId="9925" xr:uid="{00000000-0005-0000-0000-00000A260000}"/>
    <cellStyle name="20% - Accent1 2 3 3 4 2 2 3" xfId="9926" xr:uid="{00000000-0005-0000-0000-00000B260000}"/>
    <cellStyle name="20% - Accent1 2 3 3 4 2 2 3 2" xfId="9927" xr:uid="{00000000-0005-0000-0000-00000C260000}"/>
    <cellStyle name="20% - Accent1 2 3 3 4 2 2 4" xfId="9928" xr:uid="{00000000-0005-0000-0000-00000D260000}"/>
    <cellStyle name="20% - Accent1 2 3 3 4 2 3" xfId="9929" xr:uid="{00000000-0005-0000-0000-00000E260000}"/>
    <cellStyle name="20% - Accent1 2 3 3 4 2 3 2" xfId="9930" xr:uid="{00000000-0005-0000-0000-00000F260000}"/>
    <cellStyle name="20% - Accent1 2 3 3 4 2 3 2 2" xfId="9931" xr:uid="{00000000-0005-0000-0000-000010260000}"/>
    <cellStyle name="20% - Accent1 2 3 3 4 2 3 2 2 2" xfId="9932" xr:uid="{00000000-0005-0000-0000-000011260000}"/>
    <cellStyle name="20% - Accent1 2 3 3 4 2 3 2 3" xfId="9933" xr:uid="{00000000-0005-0000-0000-000012260000}"/>
    <cellStyle name="20% - Accent1 2 3 3 4 2 3 3" xfId="9934" xr:uid="{00000000-0005-0000-0000-000013260000}"/>
    <cellStyle name="20% - Accent1 2 3 3 4 2 3 3 2" xfId="9935" xr:uid="{00000000-0005-0000-0000-000014260000}"/>
    <cellStyle name="20% - Accent1 2 3 3 4 2 3 4" xfId="9936" xr:uid="{00000000-0005-0000-0000-000015260000}"/>
    <cellStyle name="20% - Accent1 2 3 3 4 2 4" xfId="9937" xr:uid="{00000000-0005-0000-0000-000016260000}"/>
    <cellStyle name="20% - Accent1 2 3 3 4 2 4 2" xfId="9938" xr:uid="{00000000-0005-0000-0000-000017260000}"/>
    <cellStyle name="20% - Accent1 2 3 3 4 2 4 2 2" xfId="9939" xr:uid="{00000000-0005-0000-0000-000018260000}"/>
    <cellStyle name="20% - Accent1 2 3 3 4 2 4 2 2 2" xfId="9940" xr:uid="{00000000-0005-0000-0000-000019260000}"/>
    <cellStyle name="20% - Accent1 2 3 3 4 2 4 2 3" xfId="9941" xr:uid="{00000000-0005-0000-0000-00001A260000}"/>
    <cellStyle name="20% - Accent1 2 3 3 4 2 4 3" xfId="9942" xr:uid="{00000000-0005-0000-0000-00001B260000}"/>
    <cellStyle name="20% - Accent1 2 3 3 4 2 4 3 2" xfId="9943" xr:uid="{00000000-0005-0000-0000-00001C260000}"/>
    <cellStyle name="20% - Accent1 2 3 3 4 2 4 4" xfId="9944" xr:uid="{00000000-0005-0000-0000-00001D260000}"/>
    <cellStyle name="20% - Accent1 2 3 3 4 2 5" xfId="9945" xr:uid="{00000000-0005-0000-0000-00001E260000}"/>
    <cellStyle name="20% - Accent1 2 3 3 4 2 5 2" xfId="9946" xr:uid="{00000000-0005-0000-0000-00001F260000}"/>
    <cellStyle name="20% - Accent1 2 3 3 4 2 5 2 2" xfId="9947" xr:uid="{00000000-0005-0000-0000-000020260000}"/>
    <cellStyle name="20% - Accent1 2 3 3 4 2 5 3" xfId="9948" xr:uid="{00000000-0005-0000-0000-000021260000}"/>
    <cellStyle name="20% - Accent1 2 3 3 4 2 6" xfId="9949" xr:uid="{00000000-0005-0000-0000-000022260000}"/>
    <cellStyle name="20% - Accent1 2 3 3 4 2 6 2" xfId="9950" xr:uid="{00000000-0005-0000-0000-000023260000}"/>
    <cellStyle name="20% - Accent1 2 3 3 4 2 6 2 2" xfId="9951" xr:uid="{00000000-0005-0000-0000-000024260000}"/>
    <cellStyle name="20% - Accent1 2 3 3 4 2 6 3" xfId="9952" xr:uid="{00000000-0005-0000-0000-000025260000}"/>
    <cellStyle name="20% - Accent1 2 3 3 4 2 7" xfId="9953" xr:uid="{00000000-0005-0000-0000-000026260000}"/>
    <cellStyle name="20% - Accent1 2 3 3 4 2 7 2" xfId="9954" xr:uid="{00000000-0005-0000-0000-000027260000}"/>
    <cellStyle name="20% - Accent1 2 3 3 4 2 8" xfId="9955" xr:uid="{00000000-0005-0000-0000-000028260000}"/>
    <cellStyle name="20% - Accent1 2 3 3 4 2 8 2" xfId="9956" xr:uid="{00000000-0005-0000-0000-000029260000}"/>
    <cellStyle name="20% - Accent1 2 3 3 4 2 9" xfId="9957" xr:uid="{00000000-0005-0000-0000-00002A260000}"/>
    <cellStyle name="20% - Accent1 2 3 3 4 3" xfId="9958" xr:uid="{00000000-0005-0000-0000-00002B260000}"/>
    <cellStyle name="20% - Accent1 2 3 3 4 3 2" xfId="9959" xr:uid="{00000000-0005-0000-0000-00002C260000}"/>
    <cellStyle name="20% - Accent1 2 3 3 4 3 2 2" xfId="9960" xr:uid="{00000000-0005-0000-0000-00002D260000}"/>
    <cellStyle name="20% - Accent1 2 3 3 4 3 2 2 2" xfId="9961" xr:uid="{00000000-0005-0000-0000-00002E260000}"/>
    <cellStyle name="20% - Accent1 2 3 3 4 3 2 2 2 2" xfId="9962" xr:uid="{00000000-0005-0000-0000-00002F260000}"/>
    <cellStyle name="20% - Accent1 2 3 3 4 3 2 2 3" xfId="9963" xr:uid="{00000000-0005-0000-0000-000030260000}"/>
    <cellStyle name="20% - Accent1 2 3 3 4 3 2 3" xfId="9964" xr:uid="{00000000-0005-0000-0000-000031260000}"/>
    <cellStyle name="20% - Accent1 2 3 3 4 3 2 3 2" xfId="9965" xr:uid="{00000000-0005-0000-0000-000032260000}"/>
    <cellStyle name="20% - Accent1 2 3 3 4 3 2 4" xfId="9966" xr:uid="{00000000-0005-0000-0000-000033260000}"/>
    <cellStyle name="20% - Accent1 2 3 3 4 3 3" xfId="9967" xr:uid="{00000000-0005-0000-0000-000034260000}"/>
    <cellStyle name="20% - Accent1 2 3 3 4 3 3 2" xfId="9968" xr:uid="{00000000-0005-0000-0000-000035260000}"/>
    <cellStyle name="20% - Accent1 2 3 3 4 3 3 2 2" xfId="9969" xr:uid="{00000000-0005-0000-0000-000036260000}"/>
    <cellStyle name="20% - Accent1 2 3 3 4 3 3 2 2 2" xfId="9970" xr:uid="{00000000-0005-0000-0000-000037260000}"/>
    <cellStyle name="20% - Accent1 2 3 3 4 3 3 2 3" xfId="9971" xr:uid="{00000000-0005-0000-0000-000038260000}"/>
    <cellStyle name="20% - Accent1 2 3 3 4 3 3 3" xfId="9972" xr:uid="{00000000-0005-0000-0000-000039260000}"/>
    <cellStyle name="20% - Accent1 2 3 3 4 3 3 3 2" xfId="9973" xr:uid="{00000000-0005-0000-0000-00003A260000}"/>
    <cellStyle name="20% - Accent1 2 3 3 4 3 3 4" xfId="9974" xr:uid="{00000000-0005-0000-0000-00003B260000}"/>
    <cellStyle name="20% - Accent1 2 3 3 4 3 4" xfId="9975" xr:uid="{00000000-0005-0000-0000-00003C260000}"/>
    <cellStyle name="20% - Accent1 2 3 3 4 3 4 2" xfId="9976" xr:uid="{00000000-0005-0000-0000-00003D260000}"/>
    <cellStyle name="20% - Accent1 2 3 3 4 3 4 2 2" xfId="9977" xr:uid="{00000000-0005-0000-0000-00003E260000}"/>
    <cellStyle name="20% - Accent1 2 3 3 4 3 4 2 2 2" xfId="9978" xr:uid="{00000000-0005-0000-0000-00003F260000}"/>
    <cellStyle name="20% - Accent1 2 3 3 4 3 4 2 3" xfId="9979" xr:uid="{00000000-0005-0000-0000-000040260000}"/>
    <cellStyle name="20% - Accent1 2 3 3 4 3 4 3" xfId="9980" xr:uid="{00000000-0005-0000-0000-000041260000}"/>
    <cellStyle name="20% - Accent1 2 3 3 4 3 4 3 2" xfId="9981" xr:uid="{00000000-0005-0000-0000-000042260000}"/>
    <cellStyle name="20% - Accent1 2 3 3 4 3 4 4" xfId="9982" xr:uid="{00000000-0005-0000-0000-000043260000}"/>
    <cellStyle name="20% - Accent1 2 3 3 4 3 5" xfId="9983" xr:uid="{00000000-0005-0000-0000-000044260000}"/>
    <cellStyle name="20% - Accent1 2 3 3 4 3 5 2" xfId="9984" xr:uid="{00000000-0005-0000-0000-000045260000}"/>
    <cellStyle name="20% - Accent1 2 3 3 4 3 5 2 2" xfId="9985" xr:uid="{00000000-0005-0000-0000-000046260000}"/>
    <cellStyle name="20% - Accent1 2 3 3 4 3 5 3" xfId="9986" xr:uid="{00000000-0005-0000-0000-000047260000}"/>
    <cellStyle name="20% - Accent1 2 3 3 4 3 6" xfId="9987" xr:uid="{00000000-0005-0000-0000-000048260000}"/>
    <cellStyle name="20% - Accent1 2 3 3 4 3 6 2" xfId="9988" xr:uid="{00000000-0005-0000-0000-000049260000}"/>
    <cellStyle name="20% - Accent1 2 3 3 4 3 6 2 2" xfId="9989" xr:uid="{00000000-0005-0000-0000-00004A260000}"/>
    <cellStyle name="20% - Accent1 2 3 3 4 3 6 3" xfId="9990" xr:uid="{00000000-0005-0000-0000-00004B260000}"/>
    <cellStyle name="20% - Accent1 2 3 3 4 3 7" xfId="9991" xr:uid="{00000000-0005-0000-0000-00004C260000}"/>
    <cellStyle name="20% - Accent1 2 3 3 4 3 7 2" xfId="9992" xr:uid="{00000000-0005-0000-0000-00004D260000}"/>
    <cellStyle name="20% - Accent1 2 3 3 4 3 8" xfId="9993" xr:uid="{00000000-0005-0000-0000-00004E260000}"/>
    <cellStyle name="20% - Accent1 2 3 3 4 3 8 2" xfId="9994" xr:uid="{00000000-0005-0000-0000-00004F260000}"/>
    <cellStyle name="20% - Accent1 2 3 3 4 3 9" xfId="9995" xr:uid="{00000000-0005-0000-0000-000050260000}"/>
    <cellStyle name="20% - Accent1 2 3 3 4 4" xfId="9996" xr:uid="{00000000-0005-0000-0000-000051260000}"/>
    <cellStyle name="20% - Accent1 2 3 3 4 4 2" xfId="9997" xr:uid="{00000000-0005-0000-0000-000052260000}"/>
    <cellStyle name="20% - Accent1 2 3 3 4 4 2 2" xfId="9998" xr:uid="{00000000-0005-0000-0000-000053260000}"/>
    <cellStyle name="20% - Accent1 2 3 3 4 4 2 2 2" xfId="9999" xr:uid="{00000000-0005-0000-0000-000054260000}"/>
    <cellStyle name="20% - Accent1 2 3 3 4 4 2 3" xfId="10000" xr:uid="{00000000-0005-0000-0000-000055260000}"/>
    <cellStyle name="20% - Accent1 2 3 3 4 4 3" xfId="10001" xr:uid="{00000000-0005-0000-0000-000056260000}"/>
    <cellStyle name="20% - Accent1 2 3 3 4 4 3 2" xfId="10002" xr:uid="{00000000-0005-0000-0000-000057260000}"/>
    <cellStyle name="20% - Accent1 2 3 3 4 4 4" xfId="10003" xr:uid="{00000000-0005-0000-0000-000058260000}"/>
    <cellStyle name="20% - Accent1 2 3 3 4 5" xfId="10004" xr:uid="{00000000-0005-0000-0000-000059260000}"/>
    <cellStyle name="20% - Accent1 2 3 3 4 5 2" xfId="10005" xr:uid="{00000000-0005-0000-0000-00005A260000}"/>
    <cellStyle name="20% - Accent1 2 3 3 4 5 2 2" xfId="10006" xr:uid="{00000000-0005-0000-0000-00005B260000}"/>
    <cellStyle name="20% - Accent1 2 3 3 4 5 2 2 2" xfId="10007" xr:uid="{00000000-0005-0000-0000-00005C260000}"/>
    <cellStyle name="20% - Accent1 2 3 3 4 5 2 3" xfId="10008" xr:uid="{00000000-0005-0000-0000-00005D260000}"/>
    <cellStyle name="20% - Accent1 2 3 3 4 5 3" xfId="10009" xr:uid="{00000000-0005-0000-0000-00005E260000}"/>
    <cellStyle name="20% - Accent1 2 3 3 4 5 3 2" xfId="10010" xr:uid="{00000000-0005-0000-0000-00005F260000}"/>
    <cellStyle name="20% - Accent1 2 3 3 4 5 4" xfId="10011" xr:uid="{00000000-0005-0000-0000-000060260000}"/>
    <cellStyle name="20% - Accent1 2 3 3 4 6" xfId="10012" xr:uid="{00000000-0005-0000-0000-000061260000}"/>
    <cellStyle name="20% - Accent1 2 3 3 4 6 2" xfId="10013" xr:uid="{00000000-0005-0000-0000-000062260000}"/>
    <cellStyle name="20% - Accent1 2 3 3 4 6 2 2" xfId="10014" xr:uid="{00000000-0005-0000-0000-000063260000}"/>
    <cellStyle name="20% - Accent1 2 3 3 4 6 2 2 2" xfId="10015" xr:uid="{00000000-0005-0000-0000-000064260000}"/>
    <cellStyle name="20% - Accent1 2 3 3 4 6 2 3" xfId="10016" xr:uid="{00000000-0005-0000-0000-000065260000}"/>
    <cellStyle name="20% - Accent1 2 3 3 4 6 3" xfId="10017" xr:uid="{00000000-0005-0000-0000-000066260000}"/>
    <cellStyle name="20% - Accent1 2 3 3 4 6 3 2" xfId="10018" xr:uid="{00000000-0005-0000-0000-000067260000}"/>
    <cellStyle name="20% - Accent1 2 3 3 4 6 4" xfId="10019" xr:uid="{00000000-0005-0000-0000-000068260000}"/>
    <cellStyle name="20% - Accent1 2 3 3 4 7" xfId="10020" xr:uid="{00000000-0005-0000-0000-000069260000}"/>
    <cellStyle name="20% - Accent1 2 3 3 4 7 2" xfId="10021" xr:uid="{00000000-0005-0000-0000-00006A260000}"/>
    <cellStyle name="20% - Accent1 2 3 3 4 7 2 2" xfId="10022" xr:uid="{00000000-0005-0000-0000-00006B260000}"/>
    <cellStyle name="20% - Accent1 2 3 3 4 7 3" xfId="10023" xr:uid="{00000000-0005-0000-0000-00006C260000}"/>
    <cellStyle name="20% - Accent1 2 3 3 4 8" xfId="10024" xr:uid="{00000000-0005-0000-0000-00006D260000}"/>
    <cellStyle name="20% - Accent1 2 3 3 4 8 2" xfId="10025" xr:uid="{00000000-0005-0000-0000-00006E260000}"/>
    <cellStyle name="20% - Accent1 2 3 3 4 8 2 2" xfId="10026" xr:uid="{00000000-0005-0000-0000-00006F260000}"/>
    <cellStyle name="20% - Accent1 2 3 3 4 8 3" xfId="10027" xr:uid="{00000000-0005-0000-0000-000070260000}"/>
    <cellStyle name="20% - Accent1 2 3 3 4 9" xfId="10028" xr:uid="{00000000-0005-0000-0000-000071260000}"/>
    <cellStyle name="20% - Accent1 2 3 3 4 9 2" xfId="10029" xr:uid="{00000000-0005-0000-0000-000072260000}"/>
    <cellStyle name="20% - Accent1 2 3 3 5" xfId="10030" xr:uid="{00000000-0005-0000-0000-000073260000}"/>
    <cellStyle name="20% - Accent1 2 3 3 5 2" xfId="10031" xr:uid="{00000000-0005-0000-0000-000074260000}"/>
    <cellStyle name="20% - Accent1 2 3 3 5 2 2" xfId="10032" xr:uid="{00000000-0005-0000-0000-000075260000}"/>
    <cellStyle name="20% - Accent1 2 3 3 5 2 2 2" xfId="10033" xr:uid="{00000000-0005-0000-0000-000076260000}"/>
    <cellStyle name="20% - Accent1 2 3 3 5 2 2 2 2" xfId="10034" xr:uid="{00000000-0005-0000-0000-000077260000}"/>
    <cellStyle name="20% - Accent1 2 3 3 5 2 2 3" xfId="10035" xr:uid="{00000000-0005-0000-0000-000078260000}"/>
    <cellStyle name="20% - Accent1 2 3 3 5 2 3" xfId="10036" xr:uid="{00000000-0005-0000-0000-000079260000}"/>
    <cellStyle name="20% - Accent1 2 3 3 5 2 3 2" xfId="10037" xr:uid="{00000000-0005-0000-0000-00007A260000}"/>
    <cellStyle name="20% - Accent1 2 3 3 5 2 4" xfId="10038" xr:uid="{00000000-0005-0000-0000-00007B260000}"/>
    <cellStyle name="20% - Accent1 2 3 3 5 3" xfId="10039" xr:uid="{00000000-0005-0000-0000-00007C260000}"/>
    <cellStyle name="20% - Accent1 2 3 3 5 3 2" xfId="10040" xr:uid="{00000000-0005-0000-0000-00007D260000}"/>
    <cellStyle name="20% - Accent1 2 3 3 5 3 2 2" xfId="10041" xr:uid="{00000000-0005-0000-0000-00007E260000}"/>
    <cellStyle name="20% - Accent1 2 3 3 5 3 2 2 2" xfId="10042" xr:uid="{00000000-0005-0000-0000-00007F260000}"/>
    <cellStyle name="20% - Accent1 2 3 3 5 3 2 3" xfId="10043" xr:uid="{00000000-0005-0000-0000-000080260000}"/>
    <cellStyle name="20% - Accent1 2 3 3 5 3 3" xfId="10044" xr:uid="{00000000-0005-0000-0000-000081260000}"/>
    <cellStyle name="20% - Accent1 2 3 3 5 3 3 2" xfId="10045" xr:uid="{00000000-0005-0000-0000-000082260000}"/>
    <cellStyle name="20% - Accent1 2 3 3 5 3 4" xfId="10046" xr:uid="{00000000-0005-0000-0000-000083260000}"/>
    <cellStyle name="20% - Accent1 2 3 3 5 4" xfId="10047" xr:uid="{00000000-0005-0000-0000-000084260000}"/>
    <cellStyle name="20% - Accent1 2 3 3 5 4 2" xfId="10048" xr:uid="{00000000-0005-0000-0000-000085260000}"/>
    <cellStyle name="20% - Accent1 2 3 3 5 4 2 2" xfId="10049" xr:uid="{00000000-0005-0000-0000-000086260000}"/>
    <cellStyle name="20% - Accent1 2 3 3 5 4 2 2 2" xfId="10050" xr:uid="{00000000-0005-0000-0000-000087260000}"/>
    <cellStyle name="20% - Accent1 2 3 3 5 4 2 3" xfId="10051" xr:uid="{00000000-0005-0000-0000-000088260000}"/>
    <cellStyle name="20% - Accent1 2 3 3 5 4 3" xfId="10052" xr:uid="{00000000-0005-0000-0000-000089260000}"/>
    <cellStyle name="20% - Accent1 2 3 3 5 4 3 2" xfId="10053" xr:uid="{00000000-0005-0000-0000-00008A260000}"/>
    <cellStyle name="20% - Accent1 2 3 3 5 4 4" xfId="10054" xr:uid="{00000000-0005-0000-0000-00008B260000}"/>
    <cellStyle name="20% - Accent1 2 3 3 5 5" xfId="10055" xr:uid="{00000000-0005-0000-0000-00008C260000}"/>
    <cellStyle name="20% - Accent1 2 3 3 5 5 2" xfId="10056" xr:uid="{00000000-0005-0000-0000-00008D260000}"/>
    <cellStyle name="20% - Accent1 2 3 3 5 5 2 2" xfId="10057" xr:uid="{00000000-0005-0000-0000-00008E260000}"/>
    <cellStyle name="20% - Accent1 2 3 3 5 5 3" xfId="10058" xr:uid="{00000000-0005-0000-0000-00008F260000}"/>
    <cellStyle name="20% - Accent1 2 3 3 5 6" xfId="10059" xr:uid="{00000000-0005-0000-0000-000090260000}"/>
    <cellStyle name="20% - Accent1 2 3 3 5 6 2" xfId="10060" xr:uid="{00000000-0005-0000-0000-000091260000}"/>
    <cellStyle name="20% - Accent1 2 3 3 5 6 2 2" xfId="10061" xr:uid="{00000000-0005-0000-0000-000092260000}"/>
    <cellStyle name="20% - Accent1 2 3 3 5 6 3" xfId="10062" xr:uid="{00000000-0005-0000-0000-000093260000}"/>
    <cellStyle name="20% - Accent1 2 3 3 5 7" xfId="10063" xr:uid="{00000000-0005-0000-0000-000094260000}"/>
    <cellStyle name="20% - Accent1 2 3 3 5 7 2" xfId="10064" xr:uid="{00000000-0005-0000-0000-000095260000}"/>
    <cellStyle name="20% - Accent1 2 3 3 5 8" xfId="10065" xr:uid="{00000000-0005-0000-0000-000096260000}"/>
    <cellStyle name="20% - Accent1 2 3 3 5 8 2" xfId="10066" xr:uid="{00000000-0005-0000-0000-000097260000}"/>
    <cellStyle name="20% - Accent1 2 3 3 5 9" xfId="10067" xr:uid="{00000000-0005-0000-0000-000098260000}"/>
    <cellStyle name="20% - Accent1 2 3 3 6" xfId="10068" xr:uid="{00000000-0005-0000-0000-000099260000}"/>
    <cellStyle name="20% - Accent1 2 3 3 6 2" xfId="10069" xr:uid="{00000000-0005-0000-0000-00009A260000}"/>
    <cellStyle name="20% - Accent1 2 3 3 6 2 2" xfId="10070" xr:uid="{00000000-0005-0000-0000-00009B260000}"/>
    <cellStyle name="20% - Accent1 2 3 3 6 2 2 2" xfId="10071" xr:uid="{00000000-0005-0000-0000-00009C260000}"/>
    <cellStyle name="20% - Accent1 2 3 3 6 2 2 2 2" xfId="10072" xr:uid="{00000000-0005-0000-0000-00009D260000}"/>
    <cellStyle name="20% - Accent1 2 3 3 6 2 2 3" xfId="10073" xr:uid="{00000000-0005-0000-0000-00009E260000}"/>
    <cellStyle name="20% - Accent1 2 3 3 6 2 3" xfId="10074" xr:uid="{00000000-0005-0000-0000-00009F260000}"/>
    <cellStyle name="20% - Accent1 2 3 3 6 2 3 2" xfId="10075" xr:uid="{00000000-0005-0000-0000-0000A0260000}"/>
    <cellStyle name="20% - Accent1 2 3 3 6 2 4" xfId="10076" xr:uid="{00000000-0005-0000-0000-0000A1260000}"/>
    <cellStyle name="20% - Accent1 2 3 3 6 3" xfId="10077" xr:uid="{00000000-0005-0000-0000-0000A2260000}"/>
    <cellStyle name="20% - Accent1 2 3 3 6 3 2" xfId="10078" xr:uid="{00000000-0005-0000-0000-0000A3260000}"/>
    <cellStyle name="20% - Accent1 2 3 3 6 3 2 2" xfId="10079" xr:uid="{00000000-0005-0000-0000-0000A4260000}"/>
    <cellStyle name="20% - Accent1 2 3 3 6 3 2 2 2" xfId="10080" xr:uid="{00000000-0005-0000-0000-0000A5260000}"/>
    <cellStyle name="20% - Accent1 2 3 3 6 3 2 3" xfId="10081" xr:uid="{00000000-0005-0000-0000-0000A6260000}"/>
    <cellStyle name="20% - Accent1 2 3 3 6 3 3" xfId="10082" xr:uid="{00000000-0005-0000-0000-0000A7260000}"/>
    <cellStyle name="20% - Accent1 2 3 3 6 3 3 2" xfId="10083" xr:uid="{00000000-0005-0000-0000-0000A8260000}"/>
    <cellStyle name="20% - Accent1 2 3 3 6 3 4" xfId="10084" xr:uid="{00000000-0005-0000-0000-0000A9260000}"/>
    <cellStyle name="20% - Accent1 2 3 3 6 4" xfId="10085" xr:uid="{00000000-0005-0000-0000-0000AA260000}"/>
    <cellStyle name="20% - Accent1 2 3 3 6 4 2" xfId="10086" xr:uid="{00000000-0005-0000-0000-0000AB260000}"/>
    <cellStyle name="20% - Accent1 2 3 3 6 4 2 2" xfId="10087" xr:uid="{00000000-0005-0000-0000-0000AC260000}"/>
    <cellStyle name="20% - Accent1 2 3 3 6 4 2 2 2" xfId="10088" xr:uid="{00000000-0005-0000-0000-0000AD260000}"/>
    <cellStyle name="20% - Accent1 2 3 3 6 4 2 3" xfId="10089" xr:uid="{00000000-0005-0000-0000-0000AE260000}"/>
    <cellStyle name="20% - Accent1 2 3 3 6 4 3" xfId="10090" xr:uid="{00000000-0005-0000-0000-0000AF260000}"/>
    <cellStyle name="20% - Accent1 2 3 3 6 4 3 2" xfId="10091" xr:uid="{00000000-0005-0000-0000-0000B0260000}"/>
    <cellStyle name="20% - Accent1 2 3 3 6 4 4" xfId="10092" xr:uid="{00000000-0005-0000-0000-0000B1260000}"/>
    <cellStyle name="20% - Accent1 2 3 3 6 5" xfId="10093" xr:uid="{00000000-0005-0000-0000-0000B2260000}"/>
    <cellStyle name="20% - Accent1 2 3 3 6 5 2" xfId="10094" xr:uid="{00000000-0005-0000-0000-0000B3260000}"/>
    <cellStyle name="20% - Accent1 2 3 3 6 5 2 2" xfId="10095" xr:uid="{00000000-0005-0000-0000-0000B4260000}"/>
    <cellStyle name="20% - Accent1 2 3 3 6 5 3" xfId="10096" xr:uid="{00000000-0005-0000-0000-0000B5260000}"/>
    <cellStyle name="20% - Accent1 2 3 3 6 6" xfId="10097" xr:uid="{00000000-0005-0000-0000-0000B6260000}"/>
    <cellStyle name="20% - Accent1 2 3 3 6 6 2" xfId="10098" xr:uid="{00000000-0005-0000-0000-0000B7260000}"/>
    <cellStyle name="20% - Accent1 2 3 3 6 6 2 2" xfId="10099" xr:uid="{00000000-0005-0000-0000-0000B8260000}"/>
    <cellStyle name="20% - Accent1 2 3 3 6 6 3" xfId="10100" xr:uid="{00000000-0005-0000-0000-0000B9260000}"/>
    <cellStyle name="20% - Accent1 2 3 3 6 7" xfId="10101" xr:uid="{00000000-0005-0000-0000-0000BA260000}"/>
    <cellStyle name="20% - Accent1 2 3 3 6 7 2" xfId="10102" xr:uid="{00000000-0005-0000-0000-0000BB260000}"/>
    <cellStyle name="20% - Accent1 2 3 3 6 8" xfId="10103" xr:uid="{00000000-0005-0000-0000-0000BC260000}"/>
    <cellStyle name="20% - Accent1 2 3 3 6 8 2" xfId="10104" xr:uid="{00000000-0005-0000-0000-0000BD260000}"/>
    <cellStyle name="20% - Accent1 2 3 3 6 9" xfId="10105" xr:uid="{00000000-0005-0000-0000-0000BE260000}"/>
    <cellStyle name="20% - Accent1 2 3 3 7" xfId="10106" xr:uid="{00000000-0005-0000-0000-0000BF260000}"/>
    <cellStyle name="20% - Accent1 2 3 3 7 2" xfId="10107" xr:uid="{00000000-0005-0000-0000-0000C0260000}"/>
    <cellStyle name="20% - Accent1 2 3 3 7 2 2" xfId="10108" xr:uid="{00000000-0005-0000-0000-0000C1260000}"/>
    <cellStyle name="20% - Accent1 2 3 3 7 2 2 2" xfId="10109" xr:uid="{00000000-0005-0000-0000-0000C2260000}"/>
    <cellStyle name="20% - Accent1 2 3 3 7 2 3" xfId="10110" xr:uid="{00000000-0005-0000-0000-0000C3260000}"/>
    <cellStyle name="20% - Accent1 2 3 3 7 3" xfId="10111" xr:uid="{00000000-0005-0000-0000-0000C4260000}"/>
    <cellStyle name="20% - Accent1 2 3 3 7 3 2" xfId="10112" xr:uid="{00000000-0005-0000-0000-0000C5260000}"/>
    <cellStyle name="20% - Accent1 2 3 3 7 4" xfId="10113" xr:uid="{00000000-0005-0000-0000-0000C6260000}"/>
    <cellStyle name="20% - Accent1 2 3 3 8" xfId="10114" xr:uid="{00000000-0005-0000-0000-0000C7260000}"/>
    <cellStyle name="20% - Accent1 2 3 3 8 2" xfId="10115" xr:uid="{00000000-0005-0000-0000-0000C8260000}"/>
    <cellStyle name="20% - Accent1 2 3 3 8 2 2" xfId="10116" xr:uid="{00000000-0005-0000-0000-0000C9260000}"/>
    <cellStyle name="20% - Accent1 2 3 3 8 2 2 2" xfId="10117" xr:uid="{00000000-0005-0000-0000-0000CA260000}"/>
    <cellStyle name="20% - Accent1 2 3 3 8 2 3" xfId="10118" xr:uid="{00000000-0005-0000-0000-0000CB260000}"/>
    <cellStyle name="20% - Accent1 2 3 3 8 3" xfId="10119" xr:uid="{00000000-0005-0000-0000-0000CC260000}"/>
    <cellStyle name="20% - Accent1 2 3 3 8 3 2" xfId="10120" xr:uid="{00000000-0005-0000-0000-0000CD260000}"/>
    <cellStyle name="20% - Accent1 2 3 3 8 4" xfId="10121" xr:uid="{00000000-0005-0000-0000-0000CE260000}"/>
    <cellStyle name="20% - Accent1 2 3 3 9" xfId="10122" xr:uid="{00000000-0005-0000-0000-0000CF260000}"/>
    <cellStyle name="20% - Accent1 2 3 3 9 2" xfId="10123" xr:uid="{00000000-0005-0000-0000-0000D0260000}"/>
    <cellStyle name="20% - Accent1 2 3 3 9 2 2" xfId="10124" xr:uid="{00000000-0005-0000-0000-0000D1260000}"/>
    <cellStyle name="20% - Accent1 2 3 3 9 2 2 2" xfId="10125" xr:uid="{00000000-0005-0000-0000-0000D2260000}"/>
    <cellStyle name="20% - Accent1 2 3 3 9 2 3" xfId="10126" xr:uid="{00000000-0005-0000-0000-0000D3260000}"/>
    <cellStyle name="20% - Accent1 2 3 3 9 3" xfId="10127" xr:uid="{00000000-0005-0000-0000-0000D4260000}"/>
    <cellStyle name="20% - Accent1 2 3 3 9 3 2" xfId="10128" xr:uid="{00000000-0005-0000-0000-0000D5260000}"/>
    <cellStyle name="20% - Accent1 2 3 3 9 4" xfId="10129" xr:uid="{00000000-0005-0000-0000-0000D6260000}"/>
    <cellStyle name="20% - Accent1 2 3 4" xfId="10130" xr:uid="{00000000-0005-0000-0000-0000D7260000}"/>
    <cellStyle name="20% - Accent1 2 3 4 10" xfId="10131" xr:uid="{00000000-0005-0000-0000-0000D8260000}"/>
    <cellStyle name="20% - Accent1 2 3 4 10 2" xfId="10132" xr:uid="{00000000-0005-0000-0000-0000D9260000}"/>
    <cellStyle name="20% - Accent1 2 3 4 11" xfId="10133" xr:uid="{00000000-0005-0000-0000-0000DA260000}"/>
    <cellStyle name="20% - Accent1 2 3 4 2" xfId="10134" xr:uid="{00000000-0005-0000-0000-0000DB260000}"/>
    <cellStyle name="20% - Accent1 2 3 4 2 2" xfId="10135" xr:uid="{00000000-0005-0000-0000-0000DC260000}"/>
    <cellStyle name="20% - Accent1 2 3 4 2 2 2" xfId="10136" xr:uid="{00000000-0005-0000-0000-0000DD260000}"/>
    <cellStyle name="20% - Accent1 2 3 4 2 2 2 2" xfId="10137" xr:uid="{00000000-0005-0000-0000-0000DE260000}"/>
    <cellStyle name="20% - Accent1 2 3 4 2 2 2 2 2" xfId="10138" xr:uid="{00000000-0005-0000-0000-0000DF260000}"/>
    <cellStyle name="20% - Accent1 2 3 4 2 2 2 3" xfId="10139" xr:uid="{00000000-0005-0000-0000-0000E0260000}"/>
    <cellStyle name="20% - Accent1 2 3 4 2 2 3" xfId="10140" xr:uid="{00000000-0005-0000-0000-0000E1260000}"/>
    <cellStyle name="20% - Accent1 2 3 4 2 2 3 2" xfId="10141" xr:uid="{00000000-0005-0000-0000-0000E2260000}"/>
    <cellStyle name="20% - Accent1 2 3 4 2 2 4" xfId="10142" xr:uid="{00000000-0005-0000-0000-0000E3260000}"/>
    <cellStyle name="20% - Accent1 2 3 4 2 3" xfId="10143" xr:uid="{00000000-0005-0000-0000-0000E4260000}"/>
    <cellStyle name="20% - Accent1 2 3 4 2 3 2" xfId="10144" xr:uid="{00000000-0005-0000-0000-0000E5260000}"/>
    <cellStyle name="20% - Accent1 2 3 4 2 3 2 2" xfId="10145" xr:uid="{00000000-0005-0000-0000-0000E6260000}"/>
    <cellStyle name="20% - Accent1 2 3 4 2 3 2 2 2" xfId="10146" xr:uid="{00000000-0005-0000-0000-0000E7260000}"/>
    <cellStyle name="20% - Accent1 2 3 4 2 3 2 3" xfId="10147" xr:uid="{00000000-0005-0000-0000-0000E8260000}"/>
    <cellStyle name="20% - Accent1 2 3 4 2 3 3" xfId="10148" xr:uid="{00000000-0005-0000-0000-0000E9260000}"/>
    <cellStyle name="20% - Accent1 2 3 4 2 3 3 2" xfId="10149" xr:uid="{00000000-0005-0000-0000-0000EA260000}"/>
    <cellStyle name="20% - Accent1 2 3 4 2 3 4" xfId="10150" xr:uid="{00000000-0005-0000-0000-0000EB260000}"/>
    <cellStyle name="20% - Accent1 2 3 4 2 4" xfId="10151" xr:uid="{00000000-0005-0000-0000-0000EC260000}"/>
    <cellStyle name="20% - Accent1 2 3 4 2 4 2" xfId="10152" xr:uid="{00000000-0005-0000-0000-0000ED260000}"/>
    <cellStyle name="20% - Accent1 2 3 4 2 4 2 2" xfId="10153" xr:uid="{00000000-0005-0000-0000-0000EE260000}"/>
    <cellStyle name="20% - Accent1 2 3 4 2 4 2 2 2" xfId="10154" xr:uid="{00000000-0005-0000-0000-0000EF260000}"/>
    <cellStyle name="20% - Accent1 2 3 4 2 4 2 3" xfId="10155" xr:uid="{00000000-0005-0000-0000-0000F0260000}"/>
    <cellStyle name="20% - Accent1 2 3 4 2 4 3" xfId="10156" xr:uid="{00000000-0005-0000-0000-0000F1260000}"/>
    <cellStyle name="20% - Accent1 2 3 4 2 4 3 2" xfId="10157" xr:uid="{00000000-0005-0000-0000-0000F2260000}"/>
    <cellStyle name="20% - Accent1 2 3 4 2 4 4" xfId="10158" xr:uid="{00000000-0005-0000-0000-0000F3260000}"/>
    <cellStyle name="20% - Accent1 2 3 4 2 5" xfId="10159" xr:uid="{00000000-0005-0000-0000-0000F4260000}"/>
    <cellStyle name="20% - Accent1 2 3 4 2 5 2" xfId="10160" xr:uid="{00000000-0005-0000-0000-0000F5260000}"/>
    <cellStyle name="20% - Accent1 2 3 4 2 5 2 2" xfId="10161" xr:uid="{00000000-0005-0000-0000-0000F6260000}"/>
    <cellStyle name="20% - Accent1 2 3 4 2 5 3" xfId="10162" xr:uid="{00000000-0005-0000-0000-0000F7260000}"/>
    <cellStyle name="20% - Accent1 2 3 4 2 6" xfId="10163" xr:uid="{00000000-0005-0000-0000-0000F8260000}"/>
    <cellStyle name="20% - Accent1 2 3 4 2 6 2" xfId="10164" xr:uid="{00000000-0005-0000-0000-0000F9260000}"/>
    <cellStyle name="20% - Accent1 2 3 4 2 6 2 2" xfId="10165" xr:uid="{00000000-0005-0000-0000-0000FA260000}"/>
    <cellStyle name="20% - Accent1 2 3 4 2 6 3" xfId="10166" xr:uid="{00000000-0005-0000-0000-0000FB260000}"/>
    <cellStyle name="20% - Accent1 2 3 4 2 7" xfId="10167" xr:uid="{00000000-0005-0000-0000-0000FC260000}"/>
    <cellStyle name="20% - Accent1 2 3 4 2 7 2" xfId="10168" xr:uid="{00000000-0005-0000-0000-0000FD260000}"/>
    <cellStyle name="20% - Accent1 2 3 4 2 8" xfId="10169" xr:uid="{00000000-0005-0000-0000-0000FE260000}"/>
    <cellStyle name="20% - Accent1 2 3 4 2 8 2" xfId="10170" xr:uid="{00000000-0005-0000-0000-0000FF260000}"/>
    <cellStyle name="20% - Accent1 2 3 4 2 9" xfId="10171" xr:uid="{00000000-0005-0000-0000-000000270000}"/>
    <cellStyle name="20% - Accent1 2 3 4 3" xfId="10172" xr:uid="{00000000-0005-0000-0000-000001270000}"/>
    <cellStyle name="20% - Accent1 2 3 4 3 2" xfId="10173" xr:uid="{00000000-0005-0000-0000-000002270000}"/>
    <cellStyle name="20% - Accent1 2 3 4 3 2 2" xfId="10174" xr:uid="{00000000-0005-0000-0000-000003270000}"/>
    <cellStyle name="20% - Accent1 2 3 4 3 2 2 2" xfId="10175" xr:uid="{00000000-0005-0000-0000-000004270000}"/>
    <cellStyle name="20% - Accent1 2 3 4 3 2 2 2 2" xfId="10176" xr:uid="{00000000-0005-0000-0000-000005270000}"/>
    <cellStyle name="20% - Accent1 2 3 4 3 2 2 3" xfId="10177" xr:uid="{00000000-0005-0000-0000-000006270000}"/>
    <cellStyle name="20% - Accent1 2 3 4 3 2 3" xfId="10178" xr:uid="{00000000-0005-0000-0000-000007270000}"/>
    <cellStyle name="20% - Accent1 2 3 4 3 2 3 2" xfId="10179" xr:uid="{00000000-0005-0000-0000-000008270000}"/>
    <cellStyle name="20% - Accent1 2 3 4 3 2 4" xfId="10180" xr:uid="{00000000-0005-0000-0000-000009270000}"/>
    <cellStyle name="20% - Accent1 2 3 4 3 3" xfId="10181" xr:uid="{00000000-0005-0000-0000-00000A270000}"/>
    <cellStyle name="20% - Accent1 2 3 4 3 3 2" xfId="10182" xr:uid="{00000000-0005-0000-0000-00000B270000}"/>
    <cellStyle name="20% - Accent1 2 3 4 3 3 2 2" xfId="10183" xr:uid="{00000000-0005-0000-0000-00000C270000}"/>
    <cellStyle name="20% - Accent1 2 3 4 3 3 2 2 2" xfId="10184" xr:uid="{00000000-0005-0000-0000-00000D270000}"/>
    <cellStyle name="20% - Accent1 2 3 4 3 3 2 3" xfId="10185" xr:uid="{00000000-0005-0000-0000-00000E270000}"/>
    <cellStyle name="20% - Accent1 2 3 4 3 3 3" xfId="10186" xr:uid="{00000000-0005-0000-0000-00000F270000}"/>
    <cellStyle name="20% - Accent1 2 3 4 3 3 3 2" xfId="10187" xr:uid="{00000000-0005-0000-0000-000010270000}"/>
    <cellStyle name="20% - Accent1 2 3 4 3 3 4" xfId="10188" xr:uid="{00000000-0005-0000-0000-000011270000}"/>
    <cellStyle name="20% - Accent1 2 3 4 3 4" xfId="10189" xr:uid="{00000000-0005-0000-0000-000012270000}"/>
    <cellStyle name="20% - Accent1 2 3 4 3 4 2" xfId="10190" xr:uid="{00000000-0005-0000-0000-000013270000}"/>
    <cellStyle name="20% - Accent1 2 3 4 3 4 2 2" xfId="10191" xr:uid="{00000000-0005-0000-0000-000014270000}"/>
    <cellStyle name="20% - Accent1 2 3 4 3 4 2 2 2" xfId="10192" xr:uid="{00000000-0005-0000-0000-000015270000}"/>
    <cellStyle name="20% - Accent1 2 3 4 3 4 2 3" xfId="10193" xr:uid="{00000000-0005-0000-0000-000016270000}"/>
    <cellStyle name="20% - Accent1 2 3 4 3 4 3" xfId="10194" xr:uid="{00000000-0005-0000-0000-000017270000}"/>
    <cellStyle name="20% - Accent1 2 3 4 3 4 3 2" xfId="10195" xr:uid="{00000000-0005-0000-0000-000018270000}"/>
    <cellStyle name="20% - Accent1 2 3 4 3 4 4" xfId="10196" xr:uid="{00000000-0005-0000-0000-000019270000}"/>
    <cellStyle name="20% - Accent1 2 3 4 3 5" xfId="10197" xr:uid="{00000000-0005-0000-0000-00001A270000}"/>
    <cellStyle name="20% - Accent1 2 3 4 3 5 2" xfId="10198" xr:uid="{00000000-0005-0000-0000-00001B270000}"/>
    <cellStyle name="20% - Accent1 2 3 4 3 5 2 2" xfId="10199" xr:uid="{00000000-0005-0000-0000-00001C270000}"/>
    <cellStyle name="20% - Accent1 2 3 4 3 5 3" xfId="10200" xr:uid="{00000000-0005-0000-0000-00001D270000}"/>
    <cellStyle name="20% - Accent1 2 3 4 3 6" xfId="10201" xr:uid="{00000000-0005-0000-0000-00001E270000}"/>
    <cellStyle name="20% - Accent1 2 3 4 3 6 2" xfId="10202" xr:uid="{00000000-0005-0000-0000-00001F270000}"/>
    <cellStyle name="20% - Accent1 2 3 4 3 6 2 2" xfId="10203" xr:uid="{00000000-0005-0000-0000-000020270000}"/>
    <cellStyle name="20% - Accent1 2 3 4 3 6 3" xfId="10204" xr:uid="{00000000-0005-0000-0000-000021270000}"/>
    <cellStyle name="20% - Accent1 2 3 4 3 7" xfId="10205" xr:uid="{00000000-0005-0000-0000-000022270000}"/>
    <cellStyle name="20% - Accent1 2 3 4 3 7 2" xfId="10206" xr:uid="{00000000-0005-0000-0000-000023270000}"/>
    <cellStyle name="20% - Accent1 2 3 4 3 8" xfId="10207" xr:uid="{00000000-0005-0000-0000-000024270000}"/>
    <cellStyle name="20% - Accent1 2 3 4 3 8 2" xfId="10208" xr:uid="{00000000-0005-0000-0000-000025270000}"/>
    <cellStyle name="20% - Accent1 2 3 4 3 9" xfId="10209" xr:uid="{00000000-0005-0000-0000-000026270000}"/>
    <cellStyle name="20% - Accent1 2 3 4 4" xfId="10210" xr:uid="{00000000-0005-0000-0000-000027270000}"/>
    <cellStyle name="20% - Accent1 2 3 4 4 2" xfId="10211" xr:uid="{00000000-0005-0000-0000-000028270000}"/>
    <cellStyle name="20% - Accent1 2 3 4 4 2 2" xfId="10212" xr:uid="{00000000-0005-0000-0000-000029270000}"/>
    <cellStyle name="20% - Accent1 2 3 4 4 2 2 2" xfId="10213" xr:uid="{00000000-0005-0000-0000-00002A270000}"/>
    <cellStyle name="20% - Accent1 2 3 4 4 2 3" xfId="10214" xr:uid="{00000000-0005-0000-0000-00002B270000}"/>
    <cellStyle name="20% - Accent1 2 3 4 4 3" xfId="10215" xr:uid="{00000000-0005-0000-0000-00002C270000}"/>
    <cellStyle name="20% - Accent1 2 3 4 4 3 2" xfId="10216" xr:uid="{00000000-0005-0000-0000-00002D270000}"/>
    <cellStyle name="20% - Accent1 2 3 4 4 4" xfId="10217" xr:uid="{00000000-0005-0000-0000-00002E270000}"/>
    <cellStyle name="20% - Accent1 2 3 4 5" xfId="10218" xr:uid="{00000000-0005-0000-0000-00002F270000}"/>
    <cellStyle name="20% - Accent1 2 3 4 5 2" xfId="10219" xr:uid="{00000000-0005-0000-0000-000030270000}"/>
    <cellStyle name="20% - Accent1 2 3 4 5 2 2" xfId="10220" xr:uid="{00000000-0005-0000-0000-000031270000}"/>
    <cellStyle name="20% - Accent1 2 3 4 5 2 2 2" xfId="10221" xr:uid="{00000000-0005-0000-0000-000032270000}"/>
    <cellStyle name="20% - Accent1 2 3 4 5 2 3" xfId="10222" xr:uid="{00000000-0005-0000-0000-000033270000}"/>
    <cellStyle name="20% - Accent1 2 3 4 5 3" xfId="10223" xr:uid="{00000000-0005-0000-0000-000034270000}"/>
    <cellStyle name="20% - Accent1 2 3 4 5 3 2" xfId="10224" xr:uid="{00000000-0005-0000-0000-000035270000}"/>
    <cellStyle name="20% - Accent1 2 3 4 5 4" xfId="10225" xr:uid="{00000000-0005-0000-0000-000036270000}"/>
    <cellStyle name="20% - Accent1 2 3 4 6" xfId="10226" xr:uid="{00000000-0005-0000-0000-000037270000}"/>
    <cellStyle name="20% - Accent1 2 3 4 6 2" xfId="10227" xr:uid="{00000000-0005-0000-0000-000038270000}"/>
    <cellStyle name="20% - Accent1 2 3 4 6 2 2" xfId="10228" xr:uid="{00000000-0005-0000-0000-000039270000}"/>
    <cellStyle name="20% - Accent1 2 3 4 6 2 2 2" xfId="10229" xr:uid="{00000000-0005-0000-0000-00003A270000}"/>
    <cellStyle name="20% - Accent1 2 3 4 6 2 3" xfId="10230" xr:uid="{00000000-0005-0000-0000-00003B270000}"/>
    <cellStyle name="20% - Accent1 2 3 4 6 3" xfId="10231" xr:uid="{00000000-0005-0000-0000-00003C270000}"/>
    <cellStyle name="20% - Accent1 2 3 4 6 3 2" xfId="10232" xr:uid="{00000000-0005-0000-0000-00003D270000}"/>
    <cellStyle name="20% - Accent1 2 3 4 6 4" xfId="10233" xr:uid="{00000000-0005-0000-0000-00003E270000}"/>
    <cellStyle name="20% - Accent1 2 3 4 7" xfId="10234" xr:uid="{00000000-0005-0000-0000-00003F270000}"/>
    <cellStyle name="20% - Accent1 2 3 4 7 2" xfId="10235" xr:uid="{00000000-0005-0000-0000-000040270000}"/>
    <cellStyle name="20% - Accent1 2 3 4 7 2 2" xfId="10236" xr:uid="{00000000-0005-0000-0000-000041270000}"/>
    <cellStyle name="20% - Accent1 2 3 4 7 3" xfId="10237" xr:uid="{00000000-0005-0000-0000-000042270000}"/>
    <cellStyle name="20% - Accent1 2 3 4 8" xfId="10238" xr:uid="{00000000-0005-0000-0000-000043270000}"/>
    <cellStyle name="20% - Accent1 2 3 4 8 2" xfId="10239" xr:uid="{00000000-0005-0000-0000-000044270000}"/>
    <cellStyle name="20% - Accent1 2 3 4 8 2 2" xfId="10240" xr:uid="{00000000-0005-0000-0000-000045270000}"/>
    <cellStyle name="20% - Accent1 2 3 4 8 3" xfId="10241" xr:uid="{00000000-0005-0000-0000-000046270000}"/>
    <cellStyle name="20% - Accent1 2 3 4 9" xfId="10242" xr:uid="{00000000-0005-0000-0000-000047270000}"/>
    <cellStyle name="20% - Accent1 2 3 4 9 2" xfId="10243" xr:uid="{00000000-0005-0000-0000-000048270000}"/>
    <cellStyle name="20% - Accent1 2 3 5" xfId="10244" xr:uid="{00000000-0005-0000-0000-000049270000}"/>
    <cellStyle name="20% - Accent1 2 3 5 10" xfId="10245" xr:uid="{00000000-0005-0000-0000-00004A270000}"/>
    <cellStyle name="20% - Accent1 2 3 5 10 2" xfId="10246" xr:uid="{00000000-0005-0000-0000-00004B270000}"/>
    <cellStyle name="20% - Accent1 2 3 5 11" xfId="10247" xr:uid="{00000000-0005-0000-0000-00004C270000}"/>
    <cellStyle name="20% - Accent1 2 3 5 2" xfId="10248" xr:uid="{00000000-0005-0000-0000-00004D270000}"/>
    <cellStyle name="20% - Accent1 2 3 5 2 2" xfId="10249" xr:uid="{00000000-0005-0000-0000-00004E270000}"/>
    <cellStyle name="20% - Accent1 2 3 5 2 2 2" xfId="10250" xr:uid="{00000000-0005-0000-0000-00004F270000}"/>
    <cellStyle name="20% - Accent1 2 3 5 2 2 2 2" xfId="10251" xr:uid="{00000000-0005-0000-0000-000050270000}"/>
    <cellStyle name="20% - Accent1 2 3 5 2 2 2 2 2" xfId="10252" xr:uid="{00000000-0005-0000-0000-000051270000}"/>
    <cellStyle name="20% - Accent1 2 3 5 2 2 2 3" xfId="10253" xr:uid="{00000000-0005-0000-0000-000052270000}"/>
    <cellStyle name="20% - Accent1 2 3 5 2 2 3" xfId="10254" xr:uid="{00000000-0005-0000-0000-000053270000}"/>
    <cellStyle name="20% - Accent1 2 3 5 2 2 3 2" xfId="10255" xr:uid="{00000000-0005-0000-0000-000054270000}"/>
    <cellStyle name="20% - Accent1 2 3 5 2 2 4" xfId="10256" xr:uid="{00000000-0005-0000-0000-000055270000}"/>
    <cellStyle name="20% - Accent1 2 3 5 2 3" xfId="10257" xr:uid="{00000000-0005-0000-0000-000056270000}"/>
    <cellStyle name="20% - Accent1 2 3 5 2 3 2" xfId="10258" xr:uid="{00000000-0005-0000-0000-000057270000}"/>
    <cellStyle name="20% - Accent1 2 3 5 2 3 2 2" xfId="10259" xr:uid="{00000000-0005-0000-0000-000058270000}"/>
    <cellStyle name="20% - Accent1 2 3 5 2 3 2 2 2" xfId="10260" xr:uid="{00000000-0005-0000-0000-000059270000}"/>
    <cellStyle name="20% - Accent1 2 3 5 2 3 2 3" xfId="10261" xr:uid="{00000000-0005-0000-0000-00005A270000}"/>
    <cellStyle name="20% - Accent1 2 3 5 2 3 3" xfId="10262" xr:uid="{00000000-0005-0000-0000-00005B270000}"/>
    <cellStyle name="20% - Accent1 2 3 5 2 3 3 2" xfId="10263" xr:uid="{00000000-0005-0000-0000-00005C270000}"/>
    <cellStyle name="20% - Accent1 2 3 5 2 3 4" xfId="10264" xr:uid="{00000000-0005-0000-0000-00005D270000}"/>
    <cellStyle name="20% - Accent1 2 3 5 2 4" xfId="10265" xr:uid="{00000000-0005-0000-0000-00005E270000}"/>
    <cellStyle name="20% - Accent1 2 3 5 2 4 2" xfId="10266" xr:uid="{00000000-0005-0000-0000-00005F270000}"/>
    <cellStyle name="20% - Accent1 2 3 5 2 4 2 2" xfId="10267" xr:uid="{00000000-0005-0000-0000-000060270000}"/>
    <cellStyle name="20% - Accent1 2 3 5 2 4 2 2 2" xfId="10268" xr:uid="{00000000-0005-0000-0000-000061270000}"/>
    <cellStyle name="20% - Accent1 2 3 5 2 4 2 3" xfId="10269" xr:uid="{00000000-0005-0000-0000-000062270000}"/>
    <cellStyle name="20% - Accent1 2 3 5 2 4 3" xfId="10270" xr:uid="{00000000-0005-0000-0000-000063270000}"/>
    <cellStyle name="20% - Accent1 2 3 5 2 4 3 2" xfId="10271" xr:uid="{00000000-0005-0000-0000-000064270000}"/>
    <cellStyle name="20% - Accent1 2 3 5 2 4 4" xfId="10272" xr:uid="{00000000-0005-0000-0000-000065270000}"/>
    <cellStyle name="20% - Accent1 2 3 5 2 5" xfId="10273" xr:uid="{00000000-0005-0000-0000-000066270000}"/>
    <cellStyle name="20% - Accent1 2 3 5 2 5 2" xfId="10274" xr:uid="{00000000-0005-0000-0000-000067270000}"/>
    <cellStyle name="20% - Accent1 2 3 5 2 5 2 2" xfId="10275" xr:uid="{00000000-0005-0000-0000-000068270000}"/>
    <cellStyle name="20% - Accent1 2 3 5 2 5 3" xfId="10276" xr:uid="{00000000-0005-0000-0000-000069270000}"/>
    <cellStyle name="20% - Accent1 2 3 5 2 6" xfId="10277" xr:uid="{00000000-0005-0000-0000-00006A270000}"/>
    <cellStyle name="20% - Accent1 2 3 5 2 6 2" xfId="10278" xr:uid="{00000000-0005-0000-0000-00006B270000}"/>
    <cellStyle name="20% - Accent1 2 3 5 2 6 2 2" xfId="10279" xr:uid="{00000000-0005-0000-0000-00006C270000}"/>
    <cellStyle name="20% - Accent1 2 3 5 2 6 3" xfId="10280" xr:uid="{00000000-0005-0000-0000-00006D270000}"/>
    <cellStyle name="20% - Accent1 2 3 5 2 7" xfId="10281" xr:uid="{00000000-0005-0000-0000-00006E270000}"/>
    <cellStyle name="20% - Accent1 2 3 5 2 7 2" xfId="10282" xr:uid="{00000000-0005-0000-0000-00006F270000}"/>
    <cellStyle name="20% - Accent1 2 3 5 2 8" xfId="10283" xr:uid="{00000000-0005-0000-0000-000070270000}"/>
    <cellStyle name="20% - Accent1 2 3 5 2 8 2" xfId="10284" xr:uid="{00000000-0005-0000-0000-000071270000}"/>
    <cellStyle name="20% - Accent1 2 3 5 2 9" xfId="10285" xr:uid="{00000000-0005-0000-0000-000072270000}"/>
    <cellStyle name="20% - Accent1 2 3 5 3" xfId="10286" xr:uid="{00000000-0005-0000-0000-000073270000}"/>
    <cellStyle name="20% - Accent1 2 3 5 3 2" xfId="10287" xr:uid="{00000000-0005-0000-0000-000074270000}"/>
    <cellStyle name="20% - Accent1 2 3 5 3 2 2" xfId="10288" xr:uid="{00000000-0005-0000-0000-000075270000}"/>
    <cellStyle name="20% - Accent1 2 3 5 3 2 2 2" xfId="10289" xr:uid="{00000000-0005-0000-0000-000076270000}"/>
    <cellStyle name="20% - Accent1 2 3 5 3 2 2 2 2" xfId="10290" xr:uid="{00000000-0005-0000-0000-000077270000}"/>
    <cellStyle name="20% - Accent1 2 3 5 3 2 2 3" xfId="10291" xr:uid="{00000000-0005-0000-0000-000078270000}"/>
    <cellStyle name="20% - Accent1 2 3 5 3 2 3" xfId="10292" xr:uid="{00000000-0005-0000-0000-000079270000}"/>
    <cellStyle name="20% - Accent1 2 3 5 3 2 3 2" xfId="10293" xr:uid="{00000000-0005-0000-0000-00007A270000}"/>
    <cellStyle name="20% - Accent1 2 3 5 3 2 4" xfId="10294" xr:uid="{00000000-0005-0000-0000-00007B270000}"/>
    <cellStyle name="20% - Accent1 2 3 5 3 3" xfId="10295" xr:uid="{00000000-0005-0000-0000-00007C270000}"/>
    <cellStyle name="20% - Accent1 2 3 5 3 3 2" xfId="10296" xr:uid="{00000000-0005-0000-0000-00007D270000}"/>
    <cellStyle name="20% - Accent1 2 3 5 3 3 2 2" xfId="10297" xr:uid="{00000000-0005-0000-0000-00007E270000}"/>
    <cellStyle name="20% - Accent1 2 3 5 3 3 2 2 2" xfId="10298" xr:uid="{00000000-0005-0000-0000-00007F270000}"/>
    <cellStyle name="20% - Accent1 2 3 5 3 3 2 3" xfId="10299" xr:uid="{00000000-0005-0000-0000-000080270000}"/>
    <cellStyle name="20% - Accent1 2 3 5 3 3 3" xfId="10300" xr:uid="{00000000-0005-0000-0000-000081270000}"/>
    <cellStyle name="20% - Accent1 2 3 5 3 3 3 2" xfId="10301" xr:uid="{00000000-0005-0000-0000-000082270000}"/>
    <cellStyle name="20% - Accent1 2 3 5 3 3 4" xfId="10302" xr:uid="{00000000-0005-0000-0000-000083270000}"/>
    <cellStyle name="20% - Accent1 2 3 5 3 4" xfId="10303" xr:uid="{00000000-0005-0000-0000-000084270000}"/>
    <cellStyle name="20% - Accent1 2 3 5 3 4 2" xfId="10304" xr:uid="{00000000-0005-0000-0000-000085270000}"/>
    <cellStyle name="20% - Accent1 2 3 5 3 4 2 2" xfId="10305" xr:uid="{00000000-0005-0000-0000-000086270000}"/>
    <cellStyle name="20% - Accent1 2 3 5 3 4 2 2 2" xfId="10306" xr:uid="{00000000-0005-0000-0000-000087270000}"/>
    <cellStyle name="20% - Accent1 2 3 5 3 4 2 3" xfId="10307" xr:uid="{00000000-0005-0000-0000-000088270000}"/>
    <cellStyle name="20% - Accent1 2 3 5 3 4 3" xfId="10308" xr:uid="{00000000-0005-0000-0000-000089270000}"/>
    <cellStyle name="20% - Accent1 2 3 5 3 4 3 2" xfId="10309" xr:uid="{00000000-0005-0000-0000-00008A270000}"/>
    <cellStyle name="20% - Accent1 2 3 5 3 4 4" xfId="10310" xr:uid="{00000000-0005-0000-0000-00008B270000}"/>
    <cellStyle name="20% - Accent1 2 3 5 3 5" xfId="10311" xr:uid="{00000000-0005-0000-0000-00008C270000}"/>
    <cellStyle name="20% - Accent1 2 3 5 3 5 2" xfId="10312" xr:uid="{00000000-0005-0000-0000-00008D270000}"/>
    <cellStyle name="20% - Accent1 2 3 5 3 5 2 2" xfId="10313" xr:uid="{00000000-0005-0000-0000-00008E270000}"/>
    <cellStyle name="20% - Accent1 2 3 5 3 5 3" xfId="10314" xr:uid="{00000000-0005-0000-0000-00008F270000}"/>
    <cellStyle name="20% - Accent1 2 3 5 3 6" xfId="10315" xr:uid="{00000000-0005-0000-0000-000090270000}"/>
    <cellStyle name="20% - Accent1 2 3 5 3 6 2" xfId="10316" xr:uid="{00000000-0005-0000-0000-000091270000}"/>
    <cellStyle name="20% - Accent1 2 3 5 3 6 2 2" xfId="10317" xr:uid="{00000000-0005-0000-0000-000092270000}"/>
    <cellStyle name="20% - Accent1 2 3 5 3 6 3" xfId="10318" xr:uid="{00000000-0005-0000-0000-000093270000}"/>
    <cellStyle name="20% - Accent1 2 3 5 3 7" xfId="10319" xr:uid="{00000000-0005-0000-0000-000094270000}"/>
    <cellStyle name="20% - Accent1 2 3 5 3 7 2" xfId="10320" xr:uid="{00000000-0005-0000-0000-000095270000}"/>
    <cellStyle name="20% - Accent1 2 3 5 3 8" xfId="10321" xr:uid="{00000000-0005-0000-0000-000096270000}"/>
    <cellStyle name="20% - Accent1 2 3 5 3 8 2" xfId="10322" xr:uid="{00000000-0005-0000-0000-000097270000}"/>
    <cellStyle name="20% - Accent1 2 3 5 3 9" xfId="10323" xr:uid="{00000000-0005-0000-0000-000098270000}"/>
    <cellStyle name="20% - Accent1 2 3 5 4" xfId="10324" xr:uid="{00000000-0005-0000-0000-000099270000}"/>
    <cellStyle name="20% - Accent1 2 3 5 4 2" xfId="10325" xr:uid="{00000000-0005-0000-0000-00009A270000}"/>
    <cellStyle name="20% - Accent1 2 3 5 4 2 2" xfId="10326" xr:uid="{00000000-0005-0000-0000-00009B270000}"/>
    <cellStyle name="20% - Accent1 2 3 5 4 2 2 2" xfId="10327" xr:uid="{00000000-0005-0000-0000-00009C270000}"/>
    <cellStyle name="20% - Accent1 2 3 5 4 2 3" xfId="10328" xr:uid="{00000000-0005-0000-0000-00009D270000}"/>
    <cellStyle name="20% - Accent1 2 3 5 4 3" xfId="10329" xr:uid="{00000000-0005-0000-0000-00009E270000}"/>
    <cellStyle name="20% - Accent1 2 3 5 4 3 2" xfId="10330" xr:uid="{00000000-0005-0000-0000-00009F270000}"/>
    <cellStyle name="20% - Accent1 2 3 5 4 4" xfId="10331" xr:uid="{00000000-0005-0000-0000-0000A0270000}"/>
    <cellStyle name="20% - Accent1 2 3 5 5" xfId="10332" xr:uid="{00000000-0005-0000-0000-0000A1270000}"/>
    <cellStyle name="20% - Accent1 2 3 5 5 2" xfId="10333" xr:uid="{00000000-0005-0000-0000-0000A2270000}"/>
    <cellStyle name="20% - Accent1 2 3 5 5 2 2" xfId="10334" xr:uid="{00000000-0005-0000-0000-0000A3270000}"/>
    <cellStyle name="20% - Accent1 2 3 5 5 2 2 2" xfId="10335" xr:uid="{00000000-0005-0000-0000-0000A4270000}"/>
    <cellStyle name="20% - Accent1 2 3 5 5 2 3" xfId="10336" xr:uid="{00000000-0005-0000-0000-0000A5270000}"/>
    <cellStyle name="20% - Accent1 2 3 5 5 3" xfId="10337" xr:uid="{00000000-0005-0000-0000-0000A6270000}"/>
    <cellStyle name="20% - Accent1 2 3 5 5 3 2" xfId="10338" xr:uid="{00000000-0005-0000-0000-0000A7270000}"/>
    <cellStyle name="20% - Accent1 2 3 5 5 4" xfId="10339" xr:uid="{00000000-0005-0000-0000-0000A8270000}"/>
    <cellStyle name="20% - Accent1 2 3 5 6" xfId="10340" xr:uid="{00000000-0005-0000-0000-0000A9270000}"/>
    <cellStyle name="20% - Accent1 2 3 5 6 2" xfId="10341" xr:uid="{00000000-0005-0000-0000-0000AA270000}"/>
    <cellStyle name="20% - Accent1 2 3 5 6 2 2" xfId="10342" xr:uid="{00000000-0005-0000-0000-0000AB270000}"/>
    <cellStyle name="20% - Accent1 2 3 5 6 2 2 2" xfId="10343" xr:uid="{00000000-0005-0000-0000-0000AC270000}"/>
    <cellStyle name="20% - Accent1 2 3 5 6 2 3" xfId="10344" xr:uid="{00000000-0005-0000-0000-0000AD270000}"/>
    <cellStyle name="20% - Accent1 2 3 5 6 3" xfId="10345" xr:uid="{00000000-0005-0000-0000-0000AE270000}"/>
    <cellStyle name="20% - Accent1 2 3 5 6 3 2" xfId="10346" xr:uid="{00000000-0005-0000-0000-0000AF270000}"/>
    <cellStyle name="20% - Accent1 2 3 5 6 4" xfId="10347" xr:uid="{00000000-0005-0000-0000-0000B0270000}"/>
    <cellStyle name="20% - Accent1 2 3 5 7" xfId="10348" xr:uid="{00000000-0005-0000-0000-0000B1270000}"/>
    <cellStyle name="20% - Accent1 2 3 5 7 2" xfId="10349" xr:uid="{00000000-0005-0000-0000-0000B2270000}"/>
    <cellStyle name="20% - Accent1 2 3 5 7 2 2" xfId="10350" xr:uid="{00000000-0005-0000-0000-0000B3270000}"/>
    <cellStyle name="20% - Accent1 2 3 5 7 3" xfId="10351" xr:uid="{00000000-0005-0000-0000-0000B4270000}"/>
    <cellStyle name="20% - Accent1 2 3 5 8" xfId="10352" xr:uid="{00000000-0005-0000-0000-0000B5270000}"/>
    <cellStyle name="20% - Accent1 2 3 5 8 2" xfId="10353" xr:uid="{00000000-0005-0000-0000-0000B6270000}"/>
    <cellStyle name="20% - Accent1 2 3 5 8 2 2" xfId="10354" xr:uid="{00000000-0005-0000-0000-0000B7270000}"/>
    <cellStyle name="20% - Accent1 2 3 5 8 3" xfId="10355" xr:uid="{00000000-0005-0000-0000-0000B8270000}"/>
    <cellStyle name="20% - Accent1 2 3 5 9" xfId="10356" xr:uid="{00000000-0005-0000-0000-0000B9270000}"/>
    <cellStyle name="20% - Accent1 2 3 5 9 2" xfId="10357" xr:uid="{00000000-0005-0000-0000-0000BA270000}"/>
    <cellStyle name="20% - Accent1 2 3 6" xfId="10358" xr:uid="{00000000-0005-0000-0000-0000BB270000}"/>
    <cellStyle name="20% - Accent1 2 3 6 10" xfId="10359" xr:uid="{00000000-0005-0000-0000-0000BC270000}"/>
    <cellStyle name="20% - Accent1 2 3 6 10 2" xfId="10360" xr:uid="{00000000-0005-0000-0000-0000BD270000}"/>
    <cellStyle name="20% - Accent1 2 3 6 11" xfId="10361" xr:uid="{00000000-0005-0000-0000-0000BE270000}"/>
    <cellStyle name="20% - Accent1 2 3 6 2" xfId="10362" xr:uid="{00000000-0005-0000-0000-0000BF270000}"/>
    <cellStyle name="20% - Accent1 2 3 6 2 2" xfId="10363" xr:uid="{00000000-0005-0000-0000-0000C0270000}"/>
    <cellStyle name="20% - Accent1 2 3 6 2 2 2" xfId="10364" xr:uid="{00000000-0005-0000-0000-0000C1270000}"/>
    <cellStyle name="20% - Accent1 2 3 6 2 2 2 2" xfId="10365" xr:uid="{00000000-0005-0000-0000-0000C2270000}"/>
    <cellStyle name="20% - Accent1 2 3 6 2 2 2 2 2" xfId="10366" xr:uid="{00000000-0005-0000-0000-0000C3270000}"/>
    <cellStyle name="20% - Accent1 2 3 6 2 2 2 3" xfId="10367" xr:uid="{00000000-0005-0000-0000-0000C4270000}"/>
    <cellStyle name="20% - Accent1 2 3 6 2 2 3" xfId="10368" xr:uid="{00000000-0005-0000-0000-0000C5270000}"/>
    <cellStyle name="20% - Accent1 2 3 6 2 2 3 2" xfId="10369" xr:uid="{00000000-0005-0000-0000-0000C6270000}"/>
    <cellStyle name="20% - Accent1 2 3 6 2 2 4" xfId="10370" xr:uid="{00000000-0005-0000-0000-0000C7270000}"/>
    <cellStyle name="20% - Accent1 2 3 6 2 3" xfId="10371" xr:uid="{00000000-0005-0000-0000-0000C8270000}"/>
    <cellStyle name="20% - Accent1 2 3 6 2 3 2" xfId="10372" xr:uid="{00000000-0005-0000-0000-0000C9270000}"/>
    <cellStyle name="20% - Accent1 2 3 6 2 3 2 2" xfId="10373" xr:uid="{00000000-0005-0000-0000-0000CA270000}"/>
    <cellStyle name="20% - Accent1 2 3 6 2 3 2 2 2" xfId="10374" xr:uid="{00000000-0005-0000-0000-0000CB270000}"/>
    <cellStyle name="20% - Accent1 2 3 6 2 3 2 3" xfId="10375" xr:uid="{00000000-0005-0000-0000-0000CC270000}"/>
    <cellStyle name="20% - Accent1 2 3 6 2 3 3" xfId="10376" xr:uid="{00000000-0005-0000-0000-0000CD270000}"/>
    <cellStyle name="20% - Accent1 2 3 6 2 3 3 2" xfId="10377" xr:uid="{00000000-0005-0000-0000-0000CE270000}"/>
    <cellStyle name="20% - Accent1 2 3 6 2 3 4" xfId="10378" xr:uid="{00000000-0005-0000-0000-0000CF270000}"/>
    <cellStyle name="20% - Accent1 2 3 6 2 4" xfId="10379" xr:uid="{00000000-0005-0000-0000-0000D0270000}"/>
    <cellStyle name="20% - Accent1 2 3 6 2 4 2" xfId="10380" xr:uid="{00000000-0005-0000-0000-0000D1270000}"/>
    <cellStyle name="20% - Accent1 2 3 6 2 4 2 2" xfId="10381" xr:uid="{00000000-0005-0000-0000-0000D2270000}"/>
    <cellStyle name="20% - Accent1 2 3 6 2 4 2 2 2" xfId="10382" xr:uid="{00000000-0005-0000-0000-0000D3270000}"/>
    <cellStyle name="20% - Accent1 2 3 6 2 4 2 3" xfId="10383" xr:uid="{00000000-0005-0000-0000-0000D4270000}"/>
    <cellStyle name="20% - Accent1 2 3 6 2 4 3" xfId="10384" xr:uid="{00000000-0005-0000-0000-0000D5270000}"/>
    <cellStyle name="20% - Accent1 2 3 6 2 4 3 2" xfId="10385" xr:uid="{00000000-0005-0000-0000-0000D6270000}"/>
    <cellStyle name="20% - Accent1 2 3 6 2 4 4" xfId="10386" xr:uid="{00000000-0005-0000-0000-0000D7270000}"/>
    <cellStyle name="20% - Accent1 2 3 6 2 5" xfId="10387" xr:uid="{00000000-0005-0000-0000-0000D8270000}"/>
    <cellStyle name="20% - Accent1 2 3 6 2 5 2" xfId="10388" xr:uid="{00000000-0005-0000-0000-0000D9270000}"/>
    <cellStyle name="20% - Accent1 2 3 6 2 5 2 2" xfId="10389" xr:uid="{00000000-0005-0000-0000-0000DA270000}"/>
    <cellStyle name="20% - Accent1 2 3 6 2 5 3" xfId="10390" xr:uid="{00000000-0005-0000-0000-0000DB270000}"/>
    <cellStyle name="20% - Accent1 2 3 6 2 6" xfId="10391" xr:uid="{00000000-0005-0000-0000-0000DC270000}"/>
    <cellStyle name="20% - Accent1 2 3 6 2 6 2" xfId="10392" xr:uid="{00000000-0005-0000-0000-0000DD270000}"/>
    <cellStyle name="20% - Accent1 2 3 6 2 6 2 2" xfId="10393" xr:uid="{00000000-0005-0000-0000-0000DE270000}"/>
    <cellStyle name="20% - Accent1 2 3 6 2 6 3" xfId="10394" xr:uid="{00000000-0005-0000-0000-0000DF270000}"/>
    <cellStyle name="20% - Accent1 2 3 6 2 7" xfId="10395" xr:uid="{00000000-0005-0000-0000-0000E0270000}"/>
    <cellStyle name="20% - Accent1 2 3 6 2 7 2" xfId="10396" xr:uid="{00000000-0005-0000-0000-0000E1270000}"/>
    <cellStyle name="20% - Accent1 2 3 6 2 8" xfId="10397" xr:uid="{00000000-0005-0000-0000-0000E2270000}"/>
    <cellStyle name="20% - Accent1 2 3 6 2 8 2" xfId="10398" xr:uid="{00000000-0005-0000-0000-0000E3270000}"/>
    <cellStyle name="20% - Accent1 2 3 6 2 9" xfId="10399" xr:uid="{00000000-0005-0000-0000-0000E4270000}"/>
    <cellStyle name="20% - Accent1 2 3 6 3" xfId="10400" xr:uid="{00000000-0005-0000-0000-0000E5270000}"/>
    <cellStyle name="20% - Accent1 2 3 6 3 2" xfId="10401" xr:uid="{00000000-0005-0000-0000-0000E6270000}"/>
    <cellStyle name="20% - Accent1 2 3 6 3 2 2" xfId="10402" xr:uid="{00000000-0005-0000-0000-0000E7270000}"/>
    <cellStyle name="20% - Accent1 2 3 6 3 2 2 2" xfId="10403" xr:uid="{00000000-0005-0000-0000-0000E8270000}"/>
    <cellStyle name="20% - Accent1 2 3 6 3 2 2 2 2" xfId="10404" xr:uid="{00000000-0005-0000-0000-0000E9270000}"/>
    <cellStyle name="20% - Accent1 2 3 6 3 2 2 3" xfId="10405" xr:uid="{00000000-0005-0000-0000-0000EA270000}"/>
    <cellStyle name="20% - Accent1 2 3 6 3 2 3" xfId="10406" xr:uid="{00000000-0005-0000-0000-0000EB270000}"/>
    <cellStyle name="20% - Accent1 2 3 6 3 2 3 2" xfId="10407" xr:uid="{00000000-0005-0000-0000-0000EC270000}"/>
    <cellStyle name="20% - Accent1 2 3 6 3 2 4" xfId="10408" xr:uid="{00000000-0005-0000-0000-0000ED270000}"/>
    <cellStyle name="20% - Accent1 2 3 6 3 3" xfId="10409" xr:uid="{00000000-0005-0000-0000-0000EE270000}"/>
    <cellStyle name="20% - Accent1 2 3 6 3 3 2" xfId="10410" xr:uid="{00000000-0005-0000-0000-0000EF270000}"/>
    <cellStyle name="20% - Accent1 2 3 6 3 3 2 2" xfId="10411" xr:uid="{00000000-0005-0000-0000-0000F0270000}"/>
    <cellStyle name="20% - Accent1 2 3 6 3 3 2 2 2" xfId="10412" xr:uid="{00000000-0005-0000-0000-0000F1270000}"/>
    <cellStyle name="20% - Accent1 2 3 6 3 3 2 3" xfId="10413" xr:uid="{00000000-0005-0000-0000-0000F2270000}"/>
    <cellStyle name="20% - Accent1 2 3 6 3 3 3" xfId="10414" xr:uid="{00000000-0005-0000-0000-0000F3270000}"/>
    <cellStyle name="20% - Accent1 2 3 6 3 3 3 2" xfId="10415" xr:uid="{00000000-0005-0000-0000-0000F4270000}"/>
    <cellStyle name="20% - Accent1 2 3 6 3 3 4" xfId="10416" xr:uid="{00000000-0005-0000-0000-0000F5270000}"/>
    <cellStyle name="20% - Accent1 2 3 6 3 4" xfId="10417" xr:uid="{00000000-0005-0000-0000-0000F6270000}"/>
    <cellStyle name="20% - Accent1 2 3 6 3 4 2" xfId="10418" xr:uid="{00000000-0005-0000-0000-0000F7270000}"/>
    <cellStyle name="20% - Accent1 2 3 6 3 4 2 2" xfId="10419" xr:uid="{00000000-0005-0000-0000-0000F8270000}"/>
    <cellStyle name="20% - Accent1 2 3 6 3 4 2 2 2" xfId="10420" xr:uid="{00000000-0005-0000-0000-0000F9270000}"/>
    <cellStyle name="20% - Accent1 2 3 6 3 4 2 3" xfId="10421" xr:uid="{00000000-0005-0000-0000-0000FA270000}"/>
    <cellStyle name="20% - Accent1 2 3 6 3 4 3" xfId="10422" xr:uid="{00000000-0005-0000-0000-0000FB270000}"/>
    <cellStyle name="20% - Accent1 2 3 6 3 4 3 2" xfId="10423" xr:uid="{00000000-0005-0000-0000-0000FC270000}"/>
    <cellStyle name="20% - Accent1 2 3 6 3 4 4" xfId="10424" xr:uid="{00000000-0005-0000-0000-0000FD270000}"/>
    <cellStyle name="20% - Accent1 2 3 6 3 5" xfId="10425" xr:uid="{00000000-0005-0000-0000-0000FE270000}"/>
    <cellStyle name="20% - Accent1 2 3 6 3 5 2" xfId="10426" xr:uid="{00000000-0005-0000-0000-0000FF270000}"/>
    <cellStyle name="20% - Accent1 2 3 6 3 5 2 2" xfId="10427" xr:uid="{00000000-0005-0000-0000-000000280000}"/>
    <cellStyle name="20% - Accent1 2 3 6 3 5 3" xfId="10428" xr:uid="{00000000-0005-0000-0000-000001280000}"/>
    <cellStyle name="20% - Accent1 2 3 6 3 6" xfId="10429" xr:uid="{00000000-0005-0000-0000-000002280000}"/>
    <cellStyle name="20% - Accent1 2 3 6 3 6 2" xfId="10430" xr:uid="{00000000-0005-0000-0000-000003280000}"/>
    <cellStyle name="20% - Accent1 2 3 6 3 6 2 2" xfId="10431" xr:uid="{00000000-0005-0000-0000-000004280000}"/>
    <cellStyle name="20% - Accent1 2 3 6 3 6 3" xfId="10432" xr:uid="{00000000-0005-0000-0000-000005280000}"/>
    <cellStyle name="20% - Accent1 2 3 6 3 7" xfId="10433" xr:uid="{00000000-0005-0000-0000-000006280000}"/>
    <cellStyle name="20% - Accent1 2 3 6 3 7 2" xfId="10434" xr:uid="{00000000-0005-0000-0000-000007280000}"/>
    <cellStyle name="20% - Accent1 2 3 6 3 8" xfId="10435" xr:uid="{00000000-0005-0000-0000-000008280000}"/>
    <cellStyle name="20% - Accent1 2 3 6 3 8 2" xfId="10436" xr:uid="{00000000-0005-0000-0000-000009280000}"/>
    <cellStyle name="20% - Accent1 2 3 6 3 9" xfId="10437" xr:uid="{00000000-0005-0000-0000-00000A280000}"/>
    <cellStyle name="20% - Accent1 2 3 6 4" xfId="10438" xr:uid="{00000000-0005-0000-0000-00000B280000}"/>
    <cellStyle name="20% - Accent1 2 3 6 4 2" xfId="10439" xr:uid="{00000000-0005-0000-0000-00000C280000}"/>
    <cellStyle name="20% - Accent1 2 3 6 4 2 2" xfId="10440" xr:uid="{00000000-0005-0000-0000-00000D280000}"/>
    <cellStyle name="20% - Accent1 2 3 6 4 2 2 2" xfId="10441" xr:uid="{00000000-0005-0000-0000-00000E280000}"/>
    <cellStyle name="20% - Accent1 2 3 6 4 2 3" xfId="10442" xr:uid="{00000000-0005-0000-0000-00000F280000}"/>
    <cellStyle name="20% - Accent1 2 3 6 4 3" xfId="10443" xr:uid="{00000000-0005-0000-0000-000010280000}"/>
    <cellStyle name="20% - Accent1 2 3 6 4 3 2" xfId="10444" xr:uid="{00000000-0005-0000-0000-000011280000}"/>
    <cellStyle name="20% - Accent1 2 3 6 4 4" xfId="10445" xr:uid="{00000000-0005-0000-0000-000012280000}"/>
    <cellStyle name="20% - Accent1 2 3 6 5" xfId="10446" xr:uid="{00000000-0005-0000-0000-000013280000}"/>
    <cellStyle name="20% - Accent1 2 3 6 5 2" xfId="10447" xr:uid="{00000000-0005-0000-0000-000014280000}"/>
    <cellStyle name="20% - Accent1 2 3 6 5 2 2" xfId="10448" xr:uid="{00000000-0005-0000-0000-000015280000}"/>
    <cellStyle name="20% - Accent1 2 3 6 5 2 2 2" xfId="10449" xr:uid="{00000000-0005-0000-0000-000016280000}"/>
    <cellStyle name="20% - Accent1 2 3 6 5 2 3" xfId="10450" xr:uid="{00000000-0005-0000-0000-000017280000}"/>
    <cellStyle name="20% - Accent1 2 3 6 5 3" xfId="10451" xr:uid="{00000000-0005-0000-0000-000018280000}"/>
    <cellStyle name="20% - Accent1 2 3 6 5 3 2" xfId="10452" xr:uid="{00000000-0005-0000-0000-000019280000}"/>
    <cellStyle name="20% - Accent1 2 3 6 5 4" xfId="10453" xr:uid="{00000000-0005-0000-0000-00001A280000}"/>
    <cellStyle name="20% - Accent1 2 3 6 6" xfId="10454" xr:uid="{00000000-0005-0000-0000-00001B280000}"/>
    <cellStyle name="20% - Accent1 2 3 6 6 2" xfId="10455" xr:uid="{00000000-0005-0000-0000-00001C280000}"/>
    <cellStyle name="20% - Accent1 2 3 6 6 2 2" xfId="10456" xr:uid="{00000000-0005-0000-0000-00001D280000}"/>
    <cellStyle name="20% - Accent1 2 3 6 6 2 2 2" xfId="10457" xr:uid="{00000000-0005-0000-0000-00001E280000}"/>
    <cellStyle name="20% - Accent1 2 3 6 6 2 3" xfId="10458" xr:uid="{00000000-0005-0000-0000-00001F280000}"/>
    <cellStyle name="20% - Accent1 2 3 6 6 3" xfId="10459" xr:uid="{00000000-0005-0000-0000-000020280000}"/>
    <cellStyle name="20% - Accent1 2 3 6 6 3 2" xfId="10460" xr:uid="{00000000-0005-0000-0000-000021280000}"/>
    <cellStyle name="20% - Accent1 2 3 6 6 4" xfId="10461" xr:uid="{00000000-0005-0000-0000-000022280000}"/>
    <cellStyle name="20% - Accent1 2 3 6 7" xfId="10462" xr:uid="{00000000-0005-0000-0000-000023280000}"/>
    <cellStyle name="20% - Accent1 2 3 6 7 2" xfId="10463" xr:uid="{00000000-0005-0000-0000-000024280000}"/>
    <cellStyle name="20% - Accent1 2 3 6 7 2 2" xfId="10464" xr:uid="{00000000-0005-0000-0000-000025280000}"/>
    <cellStyle name="20% - Accent1 2 3 6 7 3" xfId="10465" xr:uid="{00000000-0005-0000-0000-000026280000}"/>
    <cellStyle name="20% - Accent1 2 3 6 8" xfId="10466" xr:uid="{00000000-0005-0000-0000-000027280000}"/>
    <cellStyle name="20% - Accent1 2 3 6 8 2" xfId="10467" xr:uid="{00000000-0005-0000-0000-000028280000}"/>
    <cellStyle name="20% - Accent1 2 3 6 8 2 2" xfId="10468" xr:uid="{00000000-0005-0000-0000-000029280000}"/>
    <cellStyle name="20% - Accent1 2 3 6 8 3" xfId="10469" xr:uid="{00000000-0005-0000-0000-00002A280000}"/>
    <cellStyle name="20% - Accent1 2 3 6 9" xfId="10470" xr:uid="{00000000-0005-0000-0000-00002B280000}"/>
    <cellStyle name="20% - Accent1 2 3 6 9 2" xfId="10471" xr:uid="{00000000-0005-0000-0000-00002C280000}"/>
    <cellStyle name="20% - Accent1 2 3 7" xfId="10472" xr:uid="{00000000-0005-0000-0000-00002D280000}"/>
    <cellStyle name="20% - Accent1 2 3 7 2" xfId="10473" xr:uid="{00000000-0005-0000-0000-00002E280000}"/>
    <cellStyle name="20% - Accent1 2 3 7 2 2" xfId="10474" xr:uid="{00000000-0005-0000-0000-00002F280000}"/>
    <cellStyle name="20% - Accent1 2 3 7 2 2 2" xfId="10475" xr:uid="{00000000-0005-0000-0000-000030280000}"/>
    <cellStyle name="20% - Accent1 2 3 7 2 2 2 2" xfId="10476" xr:uid="{00000000-0005-0000-0000-000031280000}"/>
    <cellStyle name="20% - Accent1 2 3 7 2 2 3" xfId="10477" xr:uid="{00000000-0005-0000-0000-000032280000}"/>
    <cellStyle name="20% - Accent1 2 3 7 2 3" xfId="10478" xr:uid="{00000000-0005-0000-0000-000033280000}"/>
    <cellStyle name="20% - Accent1 2 3 7 2 3 2" xfId="10479" xr:uid="{00000000-0005-0000-0000-000034280000}"/>
    <cellStyle name="20% - Accent1 2 3 7 2 4" xfId="10480" xr:uid="{00000000-0005-0000-0000-000035280000}"/>
    <cellStyle name="20% - Accent1 2 3 7 3" xfId="10481" xr:uid="{00000000-0005-0000-0000-000036280000}"/>
    <cellStyle name="20% - Accent1 2 3 7 3 2" xfId="10482" xr:uid="{00000000-0005-0000-0000-000037280000}"/>
    <cellStyle name="20% - Accent1 2 3 7 3 2 2" xfId="10483" xr:uid="{00000000-0005-0000-0000-000038280000}"/>
    <cellStyle name="20% - Accent1 2 3 7 3 2 2 2" xfId="10484" xr:uid="{00000000-0005-0000-0000-000039280000}"/>
    <cellStyle name="20% - Accent1 2 3 7 3 2 3" xfId="10485" xr:uid="{00000000-0005-0000-0000-00003A280000}"/>
    <cellStyle name="20% - Accent1 2 3 7 3 3" xfId="10486" xr:uid="{00000000-0005-0000-0000-00003B280000}"/>
    <cellStyle name="20% - Accent1 2 3 7 3 3 2" xfId="10487" xr:uid="{00000000-0005-0000-0000-00003C280000}"/>
    <cellStyle name="20% - Accent1 2 3 7 3 4" xfId="10488" xr:uid="{00000000-0005-0000-0000-00003D280000}"/>
    <cellStyle name="20% - Accent1 2 3 7 4" xfId="10489" xr:uid="{00000000-0005-0000-0000-00003E280000}"/>
    <cellStyle name="20% - Accent1 2 3 7 4 2" xfId="10490" xr:uid="{00000000-0005-0000-0000-00003F280000}"/>
    <cellStyle name="20% - Accent1 2 3 7 4 2 2" xfId="10491" xr:uid="{00000000-0005-0000-0000-000040280000}"/>
    <cellStyle name="20% - Accent1 2 3 7 4 2 2 2" xfId="10492" xr:uid="{00000000-0005-0000-0000-000041280000}"/>
    <cellStyle name="20% - Accent1 2 3 7 4 2 3" xfId="10493" xr:uid="{00000000-0005-0000-0000-000042280000}"/>
    <cellStyle name="20% - Accent1 2 3 7 4 3" xfId="10494" xr:uid="{00000000-0005-0000-0000-000043280000}"/>
    <cellStyle name="20% - Accent1 2 3 7 4 3 2" xfId="10495" xr:uid="{00000000-0005-0000-0000-000044280000}"/>
    <cellStyle name="20% - Accent1 2 3 7 4 4" xfId="10496" xr:uid="{00000000-0005-0000-0000-000045280000}"/>
    <cellStyle name="20% - Accent1 2 3 7 5" xfId="10497" xr:uid="{00000000-0005-0000-0000-000046280000}"/>
    <cellStyle name="20% - Accent1 2 3 7 5 2" xfId="10498" xr:uid="{00000000-0005-0000-0000-000047280000}"/>
    <cellStyle name="20% - Accent1 2 3 7 5 2 2" xfId="10499" xr:uid="{00000000-0005-0000-0000-000048280000}"/>
    <cellStyle name="20% - Accent1 2 3 7 5 3" xfId="10500" xr:uid="{00000000-0005-0000-0000-000049280000}"/>
    <cellStyle name="20% - Accent1 2 3 7 6" xfId="10501" xr:uid="{00000000-0005-0000-0000-00004A280000}"/>
    <cellStyle name="20% - Accent1 2 3 7 6 2" xfId="10502" xr:uid="{00000000-0005-0000-0000-00004B280000}"/>
    <cellStyle name="20% - Accent1 2 3 7 6 2 2" xfId="10503" xr:uid="{00000000-0005-0000-0000-00004C280000}"/>
    <cellStyle name="20% - Accent1 2 3 7 6 3" xfId="10504" xr:uid="{00000000-0005-0000-0000-00004D280000}"/>
    <cellStyle name="20% - Accent1 2 3 7 7" xfId="10505" xr:uid="{00000000-0005-0000-0000-00004E280000}"/>
    <cellStyle name="20% - Accent1 2 3 7 7 2" xfId="10506" xr:uid="{00000000-0005-0000-0000-00004F280000}"/>
    <cellStyle name="20% - Accent1 2 3 7 8" xfId="10507" xr:uid="{00000000-0005-0000-0000-000050280000}"/>
    <cellStyle name="20% - Accent1 2 3 7 8 2" xfId="10508" xr:uid="{00000000-0005-0000-0000-000051280000}"/>
    <cellStyle name="20% - Accent1 2 3 7 9" xfId="10509" xr:uid="{00000000-0005-0000-0000-000052280000}"/>
    <cellStyle name="20% - Accent1 2 3 8" xfId="10510" xr:uid="{00000000-0005-0000-0000-000053280000}"/>
    <cellStyle name="20% - Accent1 2 3 8 2" xfId="10511" xr:uid="{00000000-0005-0000-0000-000054280000}"/>
    <cellStyle name="20% - Accent1 2 3 8 2 2" xfId="10512" xr:uid="{00000000-0005-0000-0000-000055280000}"/>
    <cellStyle name="20% - Accent1 2 3 8 2 2 2" xfId="10513" xr:uid="{00000000-0005-0000-0000-000056280000}"/>
    <cellStyle name="20% - Accent1 2 3 8 2 2 2 2" xfId="10514" xr:uid="{00000000-0005-0000-0000-000057280000}"/>
    <cellStyle name="20% - Accent1 2 3 8 2 2 3" xfId="10515" xr:uid="{00000000-0005-0000-0000-000058280000}"/>
    <cellStyle name="20% - Accent1 2 3 8 2 3" xfId="10516" xr:uid="{00000000-0005-0000-0000-000059280000}"/>
    <cellStyle name="20% - Accent1 2 3 8 2 3 2" xfId="10517" xr:uid="{00000000-0005-0000-0000-00005A280000}"/>
    <cellStyle name="20% - Accent1 2 3 8 2 4" xfId="10518" xr:uid="{00000000-0005-0000-0000-00005B280000}"/>
    <cellStyle name="20% - Accent1 2 3 8 3" xfId="10519" xr:uid="{00000000-0005-0000-0000-00005C280000}"/>
    <cellStyle name="20% - Accent1 2 3 8 3 2" xfId="10520" xr:uid="{00000000-0005-0000-0000-00005D280000}"/>
    <cellStyle name="20% - Accent1 2 3 8 3 2 2" xfId="10521" xr:uid="{00000000-0005-0000-0000-00005E280000}"/>
    <cellStyle name="20% - Accent1 2 3 8 3 2 2 2" xfId="10522" xr:uid="{00000000-0005-0000-0000-00005F280000}"/>
    <cellStyle name="20% - Accent1 2 3 8 3 2 3" xfId="10523" xr:uid="{00000000-0005-0000-0000-000060280000}"/>
    <cellStyle name="20% - Accent1 2 3 8 3 3" xfId="10524" xr:uid="{00000000-0005-0000-0000-000061280000}"/>
    <cellStyle name="20% - Accent1 2 3 8 3 3 2" xfId="10525" xr:uid="{00000000-0005-0000-0000-000062280000}"/>
    <cellStyle name="20% - Accent1 2 3 8 3 4" xfId="10526" xr:uid="{00000000-0005-0000-0000-000063280000}"/>
    <cellStyle name="20% - Accent1 2 3 8 4" xfId="10527" xr:uid="{00000000-0005-0000-0000-000064280000}"/>
    <cellStyle name="20% - Accent1 2 3 8 4 2" xfId="10528" xr:uid="{00000000-0005-0000-0000-000065280000}"/>
    <cellStyle name="20% - Accent1 2 3 8 4 2 2" xfId="10529" xr:uid="{00000000-0005-0000-0000-000066280000}"/>
    <cellStyle name="20% - Accent1 2 3 8 4 2 2 2" xfId="10530" xr:uid="{00000000-0005-0000-0000-000067280000}"/>
    <cellStyle name="20% - Accent1 2 3 8 4 2 3" xfId="10531" xr:uid="{00000000-0005-0000-0000-000068280000}"/>
    <cellStyle name="20% - Accent1 2 3 8 4 3" xfId="10532" xr:uid="{00000000-0005-0000-0000-000069280000}"/>
    <cellStyle name="20% - Accent1 2 3 8 4 3 2" xfId="10533" xr:uid="{00000000-0005-0000-0000-00006A280000}"/>
    <cellStyle name="20% - Accent1 2 3 8 4 4" xfId="10534" xr:uid="{00000000-0005-0000-0000-00006B280000}"/>
    <cellStyle name="20% - Accent1 2 3 8 5" xfId="10535" xr:uid="{00000000-0005-0000-0000-00006C280000}"/>
    <cellStyle name="20% - Accent1 2 3 8 5 2" xfId="10536" xr:uid="{00000000-0005-0000-0000-00006D280000}"/>
    <cellStyle name="20% - Accent1 2 3 8 5 2 2" xfId="10537" xr:uid="{00000000-0005-0000-0000-00006E280000}"/>
    <cellStyle name="20% - Accent1 2 3 8 5 3" xfId="10538" xr:uid="{00000000-0005-0000-0000-00006F280000}"/>
    <cellStyle name="20% - Accent1 2 3 8 6" xfId="10539" xr:uid="{00000000-0005-0000-0000-000070280000}"/>
    <cellStyle name="20% - Accent1 2 3 8 6 2" xfId="10540" xr:uid="{00000000-0005-0000-0000-000071280000}"/>
    <cellStyle name="20% - Accent1 2 3 8 6 2 2" xfId="10541" xr:uid="{00000000-0005-0000-0000-000072280000}"/>
    <cellStyle name="20% - Accent1 2 3 8 6 3" xfId="10542" xr:uid="{00000000-0005-0000-0000-000073280000}"/>
    <cellStyle name="20% - Accent1 2 3 8 7" xfId="10543" xr:uid="{00000000-0005-0000-0000-000074280000}"/>
    <cellStyle name="20% - Accent1 2 3 8 7 2" xfId="10544" xr:uid="{00000000-0005-0000-0000-000075280000}"/>
    <cellStyle name="20% - Accent1 2 3 8 8" xfId="10545" xr:uid="{00000000-0005-0000-0000-000076280000}"/>
    <cellStyle name="20% - Accent1 2 3 8 8 2" xfId="10546" xr:uid="{00000000-0005-0000-0000-000077280000}"/>
    <cellStyle name="20% - Accent1 2 3 8 9" xfId="10547" xr:uid="{00000000-0005-0000-0000-000078280000}"/>
    <cellStyle name="20% - Accent1 2 3 9" xfId="10548" xr:uid="{00000000-0005-0000-0000-000079280000}"/>
    <cellStyle name="20% - Accent1 2 3 9 2" xfId="10549" xr:uid="{00000000-0005-0000-0000-00007A280000}"/>
    <cellStyle name="20% - Accent1 2 3 9 2 2" xfId="10550" xr:uid="{00000000-0005-0000-0000-00007B280000}"/>
    <cellStyle name="20% - Accent1 2 3 9 2 2 2" xfId="10551" xr:uid="{00000000-0005-0000-0000-00007C280000}"/>
    <cellStyle name="20% - Accent1 2 3 9 2 3" xfId="10552" xr:uid="{00000000-0005-0000-0000-00007D280000}"/>
    <cellStyle name="20% - Accent1 2 3 9 3" xfId="10553" xr:uid="{00000000-0005-0000-0000-00007E280000}"/>
    <cellStyle name="20% - Accent1 2 3 9 3 2" xfId="10554" xr:uid="{00000000-0005-0000-0000-00007F280000}"/>
    <cellStyle name="20% - Accent1 2 3 9 4" xfId="10555" xr:uid="{00000000-0005-0000-0000-000080280000}"/>
    <cellStyle name="20% - Accent1 2 4" xfId="10556" xr:uid="{00000000-0005-0000-0000-000081280000}"/>
    <cellStyle name="20% - Accent1 2 4 10" xfId="10557" xr:uid="{00000000-0005-0000-0000-000082280000}"/>
    <cellStyle name="20% - Accent1 2 4 10 2" xfId="10558" xr:uid="{00000000-0005-0000-0000-000083280000}"/>
    <cellStyle name="20% - Accent1 2 4 10 2 2" xfId="10559" xr:uid="{00000000-0005-0000-0000-000084280000}"/>
    <cellStyle name="20% - Accent1 2 4 10 2 2 2" xfId="10560" xr:uid="{00000000-0005-0000-0000-000085280000}"/>
    <cellStyle name="20% - Accent1 2 4 10 2 3" xfId="10561" xr:uid="{00000000-0005-0000-0000-000086280000}"/>
    <cellStyle name="20% - Accent1 2 4 10 3" xfId="10562" xr:uid="{00000000-0005-0000-0000-000087280000}"/>
    <cellStyle name="20% - Accent1 2 4 10 3 2" xfId="10563" xr:uid="{00000000-0005-0000-0000-000088280000}"/>
    <cellStyle name="20% - Accent1 2 4 10 4" xfId="10564" xr:uid="{00000000-0005-0000-0000-000089280000}"/>
    <cellStyle name="20% - Accent1 2 4 11" xfId="10565" xr:uid="{00000000-0005-0000-0000-00008A280000}"/>
    <cellStyle name="20% - Accent1 2 4 11 2" xfId="10566" xr:uid="{00000000-0005-0000-0000-00008B280000}"/>
    <cellStyle name="20% - Accent1 2 4 11 2 2" xfId="10567" xr:uid="{00000000-0005-0000-0000-00008C280000}"/>
    <cellStyle name="20% - Accent1 2 4 11 2 2 2" xfId="10568" xr:uid="{00000000-0005-0000-0000-00008D280000}"/>
    <cellStyle name="20% - Accent1 2 4 11 2 3" xfId="10569" xr:uid="{00000000-0005-0000-0000-00008E280000}"/>
    <cellStyle name="20% - Accent1 2 4 11 3" xfId="10570" xr:uid="{00000000-0005-0000-0000-00008F280000}"/>
    <cellStyle name="20% - Accent1 2 4 11 3 2" xfId="10571" xr:uid="{00000000-0005-0000-0000-000090280000}"/>
    <cellStyle name="20% - Accent1 2 4 11 4" xfId="10572" xr:uid="{00000000-0005-0000-0000-000091280000}"/>
    <cellStyle name="20% - Accent1 2 4 12" xfId="10573" xr:uid="{00000000-0005-0000-0000-000092280000}"/>
    <cellStyle name="20% - Accent1 2 4 12 2" xfId="10574" xr:uid="{00000000-0005-0000-0000-000093280000}"/>
    <cellStyle name="20% - Accent1 2 4 12 2 2" xfId="10575" xr:uid="{00000000-0005-0000-0000-000094280000}"/>
    <cellStyle name="20% - Accent1 2 4 12 3" xfId="10576" xr:uid="{00000000-0005-0000-0000-000095280000}"/>
    <cellStyle name="20% - Accent1 2 4 13" xfId="10577" xr:uid="{00000000-0005-0000-0000-000096280000}"/>
    <cellStyle name="20% - Accent1 2 4 13 2" xfId="10578" xr:uid="{00000000-0005-0000-0000-000097280000}"/>
    <cellStyle name="20% - Accent1 2 4 13 2 2" xfId="10579" xr:uid="{00000000-0005-0000-0000-000098280000}"/>
    <cellStyle name="20% - Accent1 2 4 13 3" xfId="10580" xr:uid="{00000000-0005-0000-0000-000099280000}"/>
    <cellStyle name="20% - Accent1 2 4 14" xfId="10581" xr:uid="{00000000-0005-0000-0000-00009A280000}"/>
    <cellStyle name="20% - Accent1 2 4 14 2" xfId="10582" xr:uid="{00000000-0005-0000-0000-00009B280000}"/>
    <cellStyle name="20% - Accent1 2 4 15" xfId="10583" xr:uid="{00000000-0005-0000-0000-00009C280000}"/>
    <cellStyle name="20% - Accent1 2 4 15 2" xfId="10584" xr:uid="{00000000-0005-0000-0000-00009D280000}"/>
    <cellStyle name="20% - Accent1 2 4 16" xfId="10585" xr:uid="{00000000-0005-0000-0000-00009E280000}"/>
    <cellStyle name="20% - Accent1 2 4 2" xfId="10586" xr:uid="{00000000-0005-0000-0000-00009F280000}"/>
    <cellStyle name="20% - Accent1 2 4 2 10" xfId="10587" xr:uid="{00000000-0005-0000-0000-0000A0280000}"/>
    <cellStyle name="20% - Accent1 2 4 2 10 2" xfId="10588" xr:uid="{00000000-0005-0000-0000-0000A1280000}"/>
    <cellStyle name="20% - Accent1 2 4 2 10 2 2" xfId="10589" xr:uid="{00000000-0005-0000-0000-0000A2280000}"/>
    <cellStyle name="20% - Accent1 2 4 2 10 2 2 2" xfId="10590" xr:uid="{00000000-0005-0000-0000-0000A3280000}"/>
    <cellStyle name="20% - Accent1 2 4 2 10 2 3" xfId="10591" xr:uid="{00000000-0005-0000-0000-0000A4280000}"/>
    <cellStyle name="20% - Accent1 2 4 2 10 3" xfId="10592" xr:uid="{00000000-0005-0000-0000-0000A5280000}"/>
    <cellStyle name="20% - Accent1 2 4 2 10 3 2" xfId="10593" xr:uid="{00000000-0005-0000-0000-0000A6280000}"/>
    <cellStyle name="20% - Accent1 2 4 2 10 4" xfId="10594" xr:uid="{00000000-0005-0000-0000-0000A7280000}"/>
    <cellStyle name="20% - Accent1 2 4 2 11" xfId="10595" xr:uid="{00000000-0005-0000-0000-0000A8280000}"/>
    <cellStyle name="20% - Accent1 2 4 2 11 2" xfId="10596" xr:uid="{00000000-0005-0000-0000-0000A9280000}"/>
    <cellStyle name="20% - Accent1 2 4 2 11 2 2" xfId="10597" xr:uid="{00000000-0005-0000-0000-0000AA280000}"/>
    <cellStyle name="20% - Accent1 2 4 2 11 3" xfId="10598" xr:uid="{00000000-0005-0000-0000-0000AB280000}"/>
    <cellStyle name="20% - Accent1 2 4 2 12" xfId="10599" xr:uid="{00000000-0005-0000-0000-0000AC280000}"/>
    <cellStyle name="20% - Accent1 2 4 2 12 2" xfId="10600" xr:uid="{00000000-0005-0000-0000-0000AD280000}"/>
    <cellStyle name="20% - Accent1 2 4 2 12 2 2" xfId="10601" xr:uid="{00000000-0005-0000-0000-0000AE280000}"/>
    <cellStyle name="20% - Accent1 2 4 2 12 3" xfId="10602" xr:uid="{00000000-0005-0000-0000-0000AF280000}"/>
    <cellStyle name="20% - Accent1 2 4 2 13" xfId="10603" xr:uid="{00000000-0005-0000-0000-0000B0280000}"/>
    <cellStyle name="20% - Accent1 2 4 2 13 2" xfId="10604" xr:uid="{00000000-0005-0000-0000-0000B1280000}"/>
    <cellStyle name="20% - Accent1 2 4 2 14" xfId="10605" xr:uid="{00000000-0005-0000-0000-0000B2280000}"/>
    <cellStyle name="20% - Accent1 2 4 2 14 2" xfId="10606" xr:uid="{00000000-0005-0000-0000-0000B3280000}"/>
    <cellStyle name="20% - Accent1 2 4 2 15" xfId="10607" xr:uid="{00000000-0005-0000-0000-0000B4280000}"/>
    <cellStyle name="20% - Accent1 2 4 2 2" xfId="10608" xr:uid="{00000000-0005-0000-0000-0000B5280000}"/>
    <cellStyle name="20% - Accent1 2 4 2 2 10" xfId="10609" xr:uid="{00000000-0005-0000-0000-0000B6280000}"/>
    <cellStyle name="20% - Accent1 2 4 2 2 10 2" xfId="10610" xr:uid="{00000000-0005-0000-0000-0000B7280000}"/>
    <cellStyle name="20% - Accent1 2 4 2 2 10 2 2" xfId="10611" xr:uid="{00000000-0005-0000-0000-0000B8280000}"/>
    <cellStyle name="20% - Accent1 2 4 2 2 10 3" xfId="10612" xr:uid="{00000000-0005-0000-0000-0000B9280000}"/>
    <cellStyle name="20% - Accent1 2 4 2 2 11" xfId="10613" xr:uid="{00000000-0005-0000-0000-0000BA280000}"/>
    <cellStyle name="20% - Accent1 2 4 2 2 11 2" xfId="10614" xr:uid="{00000000-0005-0000-0000-0000BB280000}"/>
    <cellStyle name="20% - Accent1 2 4 2 2 11 2 2" xfId="10615" xr:uid="{00000000-0005-0000-0000-0000BC280000}"/>
    <cellStyle name="20% - Accent1 2 4 2 2 11 3" xfId="10616" xr:uid="{00000000-0005-0000-0000-0000BD280000}"/>
    <cellStyle name="20% - Accent1 2 4 2 2 12" xfId="10617" xr:uid="{00000000-0005-0000-0000-0000BE280000}"/>
    <cellStyle name="20% - Accent1 2 4 2 2 12 2" xfId="10618" xr:uid="{00000000-0005-0000-0000-0000BF280000}"/>
    <cellStyle name="20% - Accent1 2 4 2 2 13" xfId="10619" xr:uid="{00000000-0005-0000-0000-0000C0280000}"/>
    <cellStyle name="20% - Accent1 2 4 2 2 13 2" xfId="10620" xr:uid="{00000000-0005-0000-0000-0000C1280000}"/>
    <cellStyle name="20% - Accent1 2 4 2 2 14" xfId="10621" xr:uid="{00000000-0005-0000-0000-0000C2280000}"/>
    <cellStyle name="20% - Accent1 2 4 2 2 2" xfId="10622" xr:uid="{00000000-0005-0000-0000-0000C3280000}"/>
    <cellStyle name="20% - Accent1 2 4 2 2 2 10" xfId="10623" xr:uid="{00000000-0005-0000-0000-0000C4280000}"/>
    <cellStyle name="20% - Accent1 2 4 2 2 2 10 2" xfId="10624" xr:uid="{00000000-0005-0000-0000-0000C5280000}"/>
    <cellStyle name="20% - Accent1 2 4 2 2 2 11" xfId="10625" xr:uid="{00000000-0005-0000-0000-0000C6280000}"/>
    <cellStyle name="20% - Accent1 2 4 2 2 2 2" xfId="10626" xr:uid="{00000000-0005-0000-0000-0000C7280000}"/>
    <cellStyle name="20% - Accent1 2 4 2 2 2 2 2" xfId="10627" xr:uid="{00000000-0005-0000-0000-0000C8280000}"/>
    <cellStyle name="20% - Accent1 2 4 2 2 2 2 2 2" xfId="10628" xr:uid="{00000000-0005-0000-0000-0000C9280000}"/>
    <cellStyle name="20% - Accent1 2 4 2 2 2 2 2 2 2" xfId="10629" xr:uid="{00000000-0005-0000-0000-0000CA280000}"/>
    <cellStyle name="20% - Accent1 2 4 2 2 2 2 2 2 2 2" xfId="10630" xr:uid="{00000000-0005-0000-0000-0000CB280000}"/>
    <cellStyle name="20% - Accent1 2 4 2 2 2 2 2 2 3" xfId="10631" xr:uid="{00000000-0005-0000-0000-0000CC280000}"/>
    <cellStyle name="20% - Accent1 2 4 2 2 2 2 2 3" xfId="10632" xr:uid="{00000000-0005-0000-0000-0000CD280000}"/>
    <cellStyle name="20% - Accent1 2 4 2 2 2 2 2 3 2" xfId="10633" xr:uid="{00000000-0005-0000-0000-0000CE280000}"/>
    <cellStyle name="20% - Accent1 2 4 2 2 2 2 2 4" xfId="10634" xr:uid="{00000000-0005-0000-0000-0000CF280000}"/>
    <cellStyle name="20% - Accent1 2 4 2 2 2 2 3" xfId="10635" xr:uid="{00000000-0005-0000-0000-0000D0280000}"/>
    <cellStyle name="20% - Accent1 2 4 2 2 2 2 3 2" xfId="10636" xr:uid="{00000000-0005-0000-0000-0000D1280000}"/>
    <cellStyle name="20% - Accent1 2 4 2 2 2 2 3 2 2" xfId="10637" xr:uid="{00000000-0005-0000-0000-0000D2280000}"/>
    <cellStyle name="20% - Accent1 2 4 2 2 2 2 3 2 2 2" xfId="10638" xr:uid="{00000000-0005-0000-0000-0000D3280000}"/>
    <cellStyle name="20% - Accent1 2 4 2 2 2 2 3 2 3" xfId="10639" xr:uid="{00000000-0005-0000-0000-0000D4280000}"/>
    <cellStyle name="20% - Accent1 2 4 2 2 2 2 3 3" xfId="10640" xr:uid="{00000000-0005-0000-0000-0000D5280000}"/>
    <cellStyle name="20% - Accent1 2 4 2 2 2 2 3 3 2" xfId="10641" xr:uid="{00000000-0005-0000-0000-0000D6280000}"/>
    <cellStyle name="20% - Accent1 2 4 2 2 2 2 3 4" xfId="10642" xr:uid="{00000000-0005-0000-0000-0000D7280000}"/>
    <cellStyle name="20% - Accent1 2 4 2 2 2 2 4" xfId="10643" xr:uid="{00000000-0005-0000-0000-0000D8280000}"/>
    <cellStyle name="20% - Accent1 2 4 2 2 2 2 4 2" xfId="10644" xr:uid="{00000000-0005-0000-0000-0000D9280000}"/>
    <cellStyle name="20% - Accent1 2 4 2 2 2 2 4 2 2" xfId="10645" xr:uid="{00000000-0005-0000-0000-0000DA280000}"/>
    <cellStyle name="20% - Accent1 2 4 2 2 2 2 4 2 2 2" xfId="10646" xr:uid="{00000000-0005-0000-0000-0000DB280000}"/>
    <cellStyle name="20% - Accent1 2 4 2 2 2 2 4 2 3" xfId="10647" xr:uid="{00000000-0005-0000-0000-0000DC280000}"/>
    <cellStyle name="20% - Accent1 2 4 2 2 2 2 4 3" xfId="10648" xr:uid="{00000000-0005-0000-0000-0000DD280000}"/>
    <cellStyle name="20% - Accent1 2 4 2 2 2 2 4 3 2" xfId="10649" xr:uid="{00000000-0005-0000-0000-0000DE280000}"/>
    <cellStyle name="20% - Accent1 2 4 2 2 2 2 4 4" xfId="10650" xr:uid="{00000000-0005-0000-0000-0000DF280000}"/>
    <cellStyle name="20% - Accent1 2 4 2 2 2 2 5" xfId="10651" xr:uid="{00000000-0005-0000-0000-0000E0280000}"/>
    <cellStyle name="20% - Accent1 2 4 2 2 2 2 5 2" xfId="10652" xr:uid="{00000000-0005-0000-0000-0000E1280000}"/>
    <cellStyle name="20% - Accent1 2 4 2 2 2 2 5 2 2" xfId="10653" xr:uid="{00000000-0005-0000-0000-0000E2280000}"/>
    <cellStyle name="20% - Accent1 2 4 2 2 2 2 5 3" xfId="10654" xr:uid="{00000000-0005-0000-0000-0000E3280000}"/>
    <cellStyle name="20% - Accent1 2 4 2 2 2 2 6" xfId="10655" xr:uid="{00000000-0005-0000-0000-0000E4280000}"/>
    <cellStyle name="20% - Accent1 2 4 2 2 2 2 6 2" xfId="10656" xr:uid="{00000000-0005-0000-0000-0000E5280000}"/>
    <cellStyle name="20% - Accent1 2 4 2 2 2 2 6 2 2" xfId="10657" xr:uid="{00000000-0005-0000-0000-0000E6280000}"/>
    <cellStyle name="20% - Accent1 2 4 2 2 2 2 6 3" xfId="10658" xr:uid="{00000000-0005-0000-0000-0000E7280000}"/>
    <cellStyle name="20% - Accent1 2 4 2 2 2 2 7" xfId="10659" xr:uid="{00000000-0005-0000-0000-0000E8280000}"/>
    <cellStyle name="20% - Accent1 2 4 2 2 2 2 7 2" xfId="10660" xr:uid="{00000000-0005-0000-0000-0000E9280000}"/>
    <cellStyle name="20% - Accent1 2 4 2 2 2 2 8" xfId="10661" xr:uid="{00000000-0005-0000-0000-0000EA280000}"/>
    <cellStyle name="20% - Accent1 2 4 2 2 2 2 8 2" xfId="10662" xr:uid="{00000000-0005-0000-0000-0000EB280000}"/>
    <cellStyle name="20% - Accent1 2 4 2 2 2 2 9" xfId="10663" xr:uid="{00000000-0005-0000-0000-0000EC280000}"/>
    <cellStyle name="20% - Accent1 2 4 2 2 2 3" xfId="10664" xr:uid="{00000000-0005-0000-0000-0000ED280000}"/>
    <cellStyle name="20% - Accent1 2 4 2 2 2 3 2" xfId="10665" xr:uid="{00000000-0005-0000-0000-0000EE280000}"/>
    <cellStyle name="20% - Accent1 2 4 2 2 2 3 2 2" xfId="10666" xr:uid="{00000000-0005-0000-0000-0000EF280000}"/>
    <cellStyle name="20% - Accent1 2 4 2 2 2 3 2 2 2" xfId="10667" xr:uid="{00000000-0005-0000-0000-0000F0280000}"/>
    <cellStyle name="20% - Accent1 2 4 2 2 2 3 2 2 2 2" xfId="10668" xr:uid="{00000000-0005-0000-0000-0000F1280000}"/>
    <cellStyle name="20% - Accent1 2 4 2 2 2 3 2 2 3" xfId="10669" xr:uid="{00000000-0005-0000-0000-0000F2280000}"/>
    <cellStyle name="20% - Accent1 2 4 2 2 2 3 2 3" xfId="10670" xr:uid="{00000000-0005-0000-0000-0000F3280000}"/>
    <cellStyle name="20% - Accent1 2 4 2 2 2 3 2 3 2" xfId="10671" xr:uid="{00000000-0005-0000-0000-0000F4280000}"/>
    <cellStyle name="20% - Accent1 2 4 2 2 2 3 2 4" xfId="10672" xr:uid="{00000000-0005-0000-0000-0000F5280000}"/>
    <cellStyle name="20% - Accent1 2 4 2 2 2 3 3" xfId="10673" xr:uid="{00000000-0005-0000-0000-0000F6280000}"/>
    <cellStyle name="20% - Accent1 2 4 2 2 2 3 3 2" xfId="10674" xr:uid="{00000000-0005-0000-0000-0000F7280000}"/>
    <cellStyle name="20% - Accent1 2 4 2 2 2 3 3 2 2" xfId="10675" xr:uid="{00000000-0005-0000-0000-0000F8280000}"/>
    <cellStyle name="20% - Accent1 2 4 2 2 2 3 3 2 2 2" xfId="10676" xr:uid="{00000000-0005-0000-0000-0000F9280000}"/>
    <cellStyle name="20% - Accent1 2 4 2 2 2 3 3 2 3" xfId="10677" xr:uid="{00000000-0005-0000-0000-0000FA280000}"/>
    <cellStyle name="20% - Accent1 2 4 2 2 2 3 3 3" xfId="10678" xr:uid="{00000000-0005-0000-0000-0000FB280000}"/>
    <cellStyle name="20% - Accent1 2 4 2 2 2 3 3 3 2" xfId="10679" xr:uid="{00000000-0005-0000-0000-0000FC280000}"/>
    <cellStyle name="20% - Accent1 2 4 2 2 2 3 3 4" xfId="10680" xr:uid="{00000000-0005-0000-0000-0000FD280000}"/>
    <cellStyle name="20% - Accent1 2 4 2 2 2 3 4" xfId="10681" xr:uid="{00000000-0005-0000-0000-0000FE280000}"/>
    <cellStyle name="20% - Accent1 2 4 2 2 2 3 4 2" xfId="10682" xr:uid="{00000000-0005-0000-0000-0000FF280000}"/>
    <cellStyle name="20% - Accent1 2 4 2 2 2 3 4 2 2" xfId="10683" xr:uid="{00000000-0005-0000-0000-000000290000}"/>
    <cellStyle name="20% - Accent1 2 4 2 2 2 3 4 2 2 2" xfId="10684" xr:uid="{00000000-0005-0000-0000-000001290000}"/>
    <cellStyle name="20% - Accent1 2 4 2 2 2 3 4 2 3" xfId="10685" xr:uid="{00000000-0005-0000-0000-000002290000}"/>
    <cellStyle name="20% - Accent1 2 4 2 2 2 3 4 3" xfId="10686" xr:uid="{00000000-0005-0000-0000-000003290000}"/>
    <cellStyle name="20% - Accent1 2 4 2 2 2 3 4 3 2" xfId="10687" xr:uid="{00000000-0005-0000-0000-000004290000}"/>
    <cellStyle name="20% - Accent1 2 4 2 2 2 3 4 4" xfId="10688" xr:uid="{00000000-0005-0000-0000-000005290000}"/>
    <cellStyle name="20% - Accent1 2 4 2 2 2 3 5" xfId="10689" xr:uid="{00000000-0005-0000-0000-000006290000}"/>
    <cellStyle name="20% - Accent1 2 4 2 2 2 3 5 2" xfId="10690" xr:uid="{00000000-0005-0000-0000-000007290000}"/>
    <cellStyle name="20% - Accent1 2 4 2 2 2 3 5 2 2" xfId="10691" xr:uid="{00000000-0005-0000-0000-000008290000}"/>
    <cellStyle name="20% - Accent1 2 4 2 2 2 3 5 3" xfId="10692" xr:uid="{00000000-0005-0000-0000-000009290000}"/>
    <cellStyle name="20% - Accent1 2 4 2 2 2 3 6" xfId="10693" xr:uid="{00000000-0005-0000-0000-00000A290000}"/>
    <cellStyle name="20% - Accent1 2 4 2 2 2 3 6 2" xfId="10694" xr:uid="{00000000-0005-0000-0000-00000B290000}"/>
    <cellStyle name="20% - Accent1 2 4 2 2 2 3 6 2 2" xfId="10695" xr:uid="{00000000-0005-0000-0000-00000C290000}"/>
    <cellStyle name="20% - Accent1 2 4 2 2 2 3 6 3" xfId="10696" xr:uid="{00000000-0005-0000-0000-00000D290000}"/>
    <cellStyle name="20% - Accent1 2 4 2 2 2 3 7" xfId="10697" xr:uid="{00000000-0005-0000-0000-00000E290000}"/>
    <cellStyle name="20% - Accent1 2 4 2 2 2 3 7 2" xfId="10698" xr:uid="{00000000-0005-0000-0000-00000F290000}"/>
    <cellStyle name="20% - Accent1 2 4 2 2 2 3 8" xfId="10699" xr:uid="{00000000-0005-0000-0000-000010290000}"/>
    <cellStyle name="20% - Accent1 2 4 2 2 2 3 8 2" xfId="10700" xr:uid="{00000000-0005-0000-0000-000011290000}"/>
    <cellStyle name="20% - Accent1 2 4 2 2 2 3 9" xfId="10701" xr:uid="{00000000-0005-0000-0000-000012290000}"/>
    <cellStyle name="20% - Accent1 2 4 2 2 2 4" xfId="10702" xr:uid="{00000000-0005-0000-0000-000013290000}"/>
    <cellStyle name="20% - Accent1 2 4 2 2 2 4 2" xfId="10703" xr:uid="{00000000-0005-0000-0000-000014290000}"/>
    <cellStyle name="20% - Accent1 2 4 2 2 2 4 2 2" xfId="10704" xr:uid="{00000000-0005-0000-0000-000015290000}"/>
    <cellStyle name="20% - Accent1 2 4 2 2 2 4 2 2 2" xfId="10705" xr:uid="{00000000-0005-0000-0000-000016290000}"/>
    <cellStyle name="20% - Accent1 2 4 2 2 2 4 2 3" xfId="10706" xr:uid="{00000000-0005-0000-0000-000017290000}"/>
    <cellStyle name="20% - Accent1 2 4 2 2 2 4 3" xfId="10707" xr:uid="{00000000-0005-0000-0000-000018290000}"/>
    <cellStyle name="20% - Accent1 2 4 2 2 2 4 3 2" xfId="10708" xr:uid="{00000000-0005-0000-0000-000019290000}"/>
    <cellStyle name="20% - Accent1 2 4 2 2 2 4 4" xfId="10709" xr:uid="{00000000-0005-0000-0000-00001A290000}"/>
    <cellStyle name="20% - Accent1 2 4 2 2 2 5" xfId="10710" xr:uid="{00000000-0005-0000-0000-00001B290000}"/>
    <cellStyle name="20% - Accent1 2 4 2 2 2 5 2" xfId="10711" xr:uid="{00000000-0005-0000-0000-00001C290000}"/>
    <cellStyle name="20% - Accent1 2 4 2 2 2 5 2 2" xfId="10712" xr:uid="{00000000-0005-0000-0000-00001D290000}"/>
    <cellStyle name="20% - Accent1 2 4 2 2 2 5 2 2 2" xfId="10713" xr:uid="{00000000-0005-0000-0000-00001E290000}"/>
    <cellStyle name="20% - Accent1 2 4 2 2 2 5 2 3" xfId="10714" xr:uid="{00000000-0005-0000-0000-00001F290000}"/>
    <cellStyle name="20% - Accent1 2 4 2 2 2 5 3" xfId="10715" xr:uid="{00000000-0005-0000-0000-000020290000}"/>
    <cellStyle name="20% - Accent1 2 4 2 2 2 5 3 2" xfId="10716" xr:uid="{00000000-0005-0000-0000-000021290000}"/>
    <cellStyle name="20% - Accent1 2 4 2 2 2 5 4" xfId="10717" xr:uid="{00000000-0005-0000-0000-000022290000}"/>
    <cellStyle name="20% - Accent1 2 4 2 2 2 6" xfId="10718" xr:uid="{00000000-0005-0000-0000-000023290000}"/>
    <cellStyle name="20% - Accent1 2 4 2 2 2 6 2" xfId="10719" xr:uid="{00000000-0005-0000-0000-000024290000}"/>
    <cellStyle name="20% - Accent1 2 4 2 2 2 6 2 2" xfId="10720" xr:uid="{00000000-0005-0000-0000-000025290000}"/>
    <cellStyle name="20% - Accent1 2 4 2 2 2 6 2 2 2" xfId="10721" xr:uid="{00000000-0005-0000-0000-000026290000}"/>
    <cellStyle name="20% - Accent1 2 4 2 2 2 6 2 3" xfId="10722" xr:uid="{00000000-0005-0000-0000-000027290000}"/>
    <cellStyle name="20% - Accent1 2 4 2 2 2 6 3" xfId="10723" xr:uid="{00000000-0005-0000-0000-000028290000}"/>
    <cellStyle name="20% - Accent1 2 4 2 2 2 6 3 2" xfId="10724" xr:uid="{00000000-0005-0000-0000-000029290000}"/>
    <cellStyle name="20% - Accent1 2 4 2 2 2 6 4" xfId="10725" xr:uid="{00000000-0005-0000-0000-00002A290000}"/>
    <cellStyle name="20% - Accent1 2 4 2 2 2 7" xfId="10726" xr:uid="{00000000-0005-0000-0000-00002B290000}"/>
    <cellStyle name="20% - Accent1 2 4 2 2 2 7 2" xfId="10727" xr:uid="{00000000-0005-0000-0000-00002C290000}"/>
    <cellStyle name="20% - Accent1 2 4 2 2 2 7 2 2" xfId="10728" xr:uid="{00000000-0005-0000-0000-00002D290000}"/>
    <cellStyle name="20% - Accent1 2 4 2 2 2 7 3" xfId="10729" xr:uid="{00000000-0005-0000-0000-00002E290000}"/>
    <cellStyle name="20% - Accent1 2 4 2 2 2 8" xfId="10730" xr:uid="{00000000-0005-0000-0000-00002F290000}"/>
    <cellStyle name="20% - Accent1 2 4 2 2 2 8 2" xfId="10731" xr:uid="{00000000-0005-0000-0000-000030290000}"/>
    <cellStyle name="20% - Accent1 2 4 2 2 2 8 2 2" xfId="10732" xr:uid="{00000000-0005-0000-0000-000031290000}"/>
    <cellStyle name="20% - Accent1 2 4 2 2 2 8 3" xfId="10733" xr:uid="{00000000-0005-0000-0000-000032290000}"/>
    <cellStyle name="20% - Accent1 2 4 2 2 2 9" xfId="10734" xr:uid="{00000000-0005-0000-0000-000033290000}"/>
    <cellStyle name="20% - Accent1 2 4 2 2 2 9 2" xfId="10735" xr:uid="{00000000-0005-0000-0000-000034290000}"/>
    <cellStyle name="20% - Accent1 2 4 2 2 3" xfId="10736" xr:uid="{00000000-0005-0000-0000-000035290000}"/>
    <cellStyle name="20% - Accent1 2 4 2 2 3 10" xfId="10737" xr:uid="{00000000-0005-0000-0000-000036290000}"/>
    <cellStyle name="20% - Accent1 2 4 2 2 3 10 2" xfId="10738" xr:uid="{00000000-0005-0000-0000-000037290000}"/>
    <cellStyle name="20% - Accent1 2 4 2 2 3 11" xfId="10739" xr:uid="{00000000-0005-0000-0000-000038290000}"/>
    <cellStyle name="20% - Accent1 2 4 2 2 3 2" xfId="10740" xr:uid="{00000000-0005-0000-0000-000039290000}"/>
    <cellStyle name="20% - Accent1 2 4 2 2 3 2 2" xfId="10741" xr:uid="{00000000-0005-0000-0000-00003A290000}"/>
    <cellStyle name="20% - Accent1 2 4 2 2 3 2 2 2" xfId="10742" xr:uid="{00000000-0005-0000-0000-00003B290000}"/>
    <cellStyle name="20% - Accent1 2 4 2 2 3 2 2 2 2" xfId="10743" xr:uid="{00000000-0005-0000-0000-00003C290000}"/>
    <cellStyle name="20% - Accent1 2 4 2 2 3 2 2 2 2 2" xfId="10744" xr:uid="{00000000-0005-0000-0000-00003D290000}"/>
    <cellStyle name="20% - Accent1 2 4 2 2 3 2 2 2 3" xfId="10745" xr:uid="{00000000-0005-0000-0000-00003E290000}"/>
    <cellStyle name="20% - Accent1 2 4 2 2 3 2 2 3" xfId="10746" xr:uid="{00000000-0005-0000-0000-00003F290000}"/>
    <cellStyle name="20% - Accent1 2 4 2 2 3 2 2 3 2" xfId="10747" xr:uid="{00000000-0005-0000-0000-000040290000}"/>
    <cellStyle name="20% - Accent1 2 4 2 2 3 2 2 4" xfId="10748" xr:uid="{00000000-0005-0000-0000-000041290000}"/>
    <cellStyle name="20% - Accent1 2 4 2 2 3 2 3" xfId="10749" xr:uid="{00000000-0005-0000-0000-000042290000}"/>
    <cellStyle name="20% - Accent1 2 4 2 2 3 2 3 2" xfId="10750" xr:uid="{00000000-0005-0000-0000-000043290000}"/>
    <cellStyle name="20% - Accent1 2 4 2 2 3 2 3 2 2" xfId="10751" xr:uid="{00000000-0005-0000-0000-000044290000}"/>
    <cellStyle name="20% - Accent1 2 4 2 2 3 2 3 2 2 2" xfId="10752" xr:uid="{00000000-0005-0000-0000-000045290000}"/>
    <cellStyle name="20% - Accent1 2 4 2 2 3 2 3 2 3" xfId="10753" xr:uid="{00000000-0005-0000-0000-000046290000}"/>
    <cellStyle name="20% - Accent1 2 4 2 2 3 2 3 3" xfId="10754" xr:uid="{00000000-0005-0000-0000-000047290000}"/>
    <cellStyle name="20% - Accent1 2 4 2 2 3 2 3 3 2" xfId="10755" xr:uid="{00000000-0005-0000-0000-000048290000}"/>
    <cellStyle name="20% - Accent1 2 4 2 2 3 2 3 4" xfId="10756" xr:uid="{00000000-0005-0000-0000-000049290000}"/>
    <cellStyle name="20% - Accent1 2 4 2 2 3 2 4" xfId="10757" xr:uid="{00000000-0005-0000-0000-00004A290000}"/>
    <cellStyle name="20% - Accent1 2 4 2 2 3 2 4 2" xfId="10758" xr:uid="{00000000-0005-0000-0000-00004B290000}"/>
    <cellStyle name="20% - Accent1 2 4 2 2 3 2 4 2 2" xfId="10759" xr:uid="{00000000-0005-0000-0000-00004C290000}"/>
    <cellStyle name="20% - Accent1 2 4 2 2 3 2 4 2 2 2" xfId="10760" xr:uid="{00000000-0005-0000-0000-00004D290000}"/>
    <cellStyle name="20% - Accent1 2 4 2 2 3 2 4 2 3" xfId="10761" xr:uid="{00000000-0005-0000-0000-00004E290000}"/>
    <cellStyle name="20% - Accent1 2 4 2 2 3 2 4 3" xfId="10762" xr:uid="{00000000-0005-0000-0000-00004F290000}"/>
    <cellStyle name="20% - Accent1 2 4 2 2 3 2 4 3 2" xfId="10763" xr:uid="{00000000-0005-0000-0000-000050290000}"/>
    <cellStyle name="20% - Accent1 2 4 2 2 3 2 4 4" xfId="10764" xr:uid="{00000000-0005-0000-0000-000051290000}"/>
    <cellStyle name="20% - Accent1 2 4 2 2 3 2 5" xfId="10765" xr:uid="{00000000-0005-0000-0000-000052290000}"/>
    <cellStyle name="20% - Accent1 2 4 2 2 3 2 5 2" xfId="10766" xr:uid="{00000000-0005-0000-0000-000053290000}"/>
    <cellStyle name="20% - Accent1 2 4 2 2 3 2 5 2 2" xfId="10767" xr:uid="{00000000-0005-0000-0000-000054290000}"/>
    <cellStyle name="20% - Accent1 2 4 2 2 3 2 5 3" xfId="10768" xr:uid="{00000000-0005-0000-0000-000055290000}"/>
    <cellStyle name="20% - Accent1 2 4 2 2 3 2 6" xfId="10769" xr:uid="{00000000-0005-0000-0000-000056290000}"/>
    <cellStyle name="20% - Accent1 2 4 2 2 3 2 6 2" xfId="10770" xr:uid="{00000000-0005-0000-0000-000057290000}"/>
    <cellStyle name="20% - Accent1 2 4 2 2 3 2 6 2 2" xfId="10771" xr:uid="{00000000-0005-0000-0000-000058290000}"/>
    <cellStyle name="20% - Accent1 2 4 2 2 3 2 6 3" xfId="10772" xr:uid="{00000000-0005-0000-0000-000059290000}"/>
    <cellStyle name="20% - Accent1 2 4 2 2 3 2 7" xfId="10773" xr:uid="{00000000-0005-0000-0000-00005A290000}"/>
    <cellStyle name="20% - Accent1 2 4 2 2 3 2 7 2" xfId="10774" xr:uid="{00000000-0005-0000-0000-00005B290000}"/>
    <cellStyle name="20% - Accent1 2 4 2 2 3 2 8" xfId="10775" xr:uid="{00000000-0005-0000-0000-00005C290000}"/>
    <cellStyle name="20% - Accent1 2 4 2 2 3 2 8 2" xfId="10776" xr:uid="{00000000-0005-0000-0000-00005D290000}"/>
    <cellStyle name="20% - Accent1 2 4 2 2 3 2 9" xfId="10777" xr:uid="{00000000-0005-0000-0000-00005E290000}"/>
    <cellStyle name="20% - Accent1 2 4 2 2 3 3" xfId="10778" xr:uid="{00000000-0005-0000-0000-00005F290000}"/>
    <cellStyle name="20% - Accent1 2 4 2 2 3 3 2" xfId="10779" xr:uid="{00000000-0005-0000-0000-000060290000}"/>
    <cellStyle name="20% - Accent1 2 4 2 2 3 3 2 2" xfId="10780" xr:uid="{00000000-0005-0000-0000-000061290000}"/>
    <cellStyle name="20% - Accent1 2 4 2 2 3 3 2 2 2" xfId="10781" xr:uid="{00000000-0005-0000-0000-000062290000}"/>
    <cellStyle name="20% - Accent1 2 4 2 2 3 3 2 2 2 2" xfId="10782" xr:uid="{00000000-0005-0000-0000-000063290000}"/>
    <cellStyle name="20% - Accent1 2 4 2 2 3 3 2 2 3" xfId="10783" xr:uid="{00000000-0005-0000-0000-000064290000}"/>
    <cellStyle name="20% - Accent1 2 4 2 2 3 3 2 3" xfId="10784" xr:uid="{00000000-0005-0000-0000-000065290000}"/>
    <cellStyle name="20% - Accent1 2 4 2 2 3 3 2 3 2" xfId="10785" xr:uid="{00000000-0005-0000-0000-000066290000}"/>
    <cellStyle name="20% - Accent1 2 4 2 2 3 3 2 4" xfId="10786" xr:uid="{00000000-0005-0000-0000-000067290000}"/>
    <cellStyle name="20% - Accent1 2 4 2 2 3 3 3" xfId="10787" xr:uid="{00000000-0005-0000-0000-000068290000}"/>
    <cellStyle name="20% - Accent1 2 4 2 2 3 3 3 2" xfId="10788" xr:uid="{00000000-0005-0000-0000-000069290000}"/>
    <cellStyle name="20% - Accent1 2 4 2 2 3 3 3 2 2" xfId="10789" xr:uid="{00000000-0005-0000-0000-00006A290000}"/>
    <cellStyle name="20% - Accent1 2 4 2 2 3 3 3 2 2 2" xfId="10790" xr:uid="{00000000-0005-0000-0000-00006B290000}"/>
    <cellStyle name="20% - Accent1 2 4 2 2 3 3 3 2 3" xfId="10791" xr:uid="{00000000-0005-0000-0000-00006C290000}"/>
    <cellStyle name="20% - Accent1 2 4 2 2 3 3 3 3" xfId="10792" xr:uid="{00000000-0005-0000-0000-00006D290000}"/>
    <cellStyle name="20% - Accent1 2 4 2 2 3 3 3 3 2" xfId="10793" xr:uid="{00000000-0005-0000-0000-00006E290000}"/>
    <cellStyle name="20% - Accent1 2 4 2 2 3 3 3 4" xfId="10794" xr:uid="{00000000-0005-0000-0000-00006F290000}"/>
    <cellStyle name="20% - Accent1 2 4 2 2 3 3 4" xfId="10795" xr:uid="{00000000-0005-0000-0000-000070290000}"/>
    <cellStyle name="20% - Accent1 2 4 2 2 3 3 4 2" xfId="10796" xr:uid="{00000000-0005-0000-0000-000071290000}"/>
    <cellStyle name="20% - Accent1 2 4 2 2 3 3 4 2 2" xfId="10797" xr:uid="{00000000-0005-0000-0000-000072290000}"/>
    <cellStyle name="20% - Accent1 2 4 2 2 3 3 4 2 2 2" xfId="10798" xr:uid="{00000000-0005-0000-0000-000073290000}"/>
    <cellStyle name="20% - Accent1 2 4 2 2 3 3 4 2 3" xfId="10799" xr:uid="{00000000-0005-0000-0000-000074290000}"/>
    <cellStyle name="20% - Accent1 2 4 2 2 3 3 4 3" xfId="10800" xr:uid="{00000000-0005-0000-0000-000075290000}"/>
    <cellStyle name="20% - Accent1 2 4 2 2 3 3 4 3 2" xfId="10801" xr:uid="{00000000-0005-0000-0000-000076290000}"/>
    <cellStyle name="20% - Accent1 2 4 2 2 3 3 4 4" xfId="10802" xr:uid="{00000000-0005-0000-0000-000077290000}"/>
    <cellStyle name="20% - Accent1 2 4 2 2 3 3 5" xfId="10803" xr:uid="{00000000-0005-0000-0000-000078290000}"/>
    <cellStyle name="20% - Accent1 2 4 2 2 3 3 5 2" xfId="10804" xr:uid="{00000000-0005-0000-0000-000079290000}"/>
    <cellStyle name="20% - Accent1 2 4 2 2 3 3 5 2 2" xfId="10805" xr:uid="{00000000-0005-0000-0000-00007A290000}"/>
    <cellStyle name="20% - Accent1 2 4 2 2 3 3 5 3" xfId="10806" xr:uid="{00000000-0005-0000-0000-00007B290000}"/>
    <cellStyle name="20% - Accent1 2 4 2 2 3 3 6" xfId="10807" xr:uid="{00000000-0005-0000-0000-00007C290000}"/>
    <cellStyle name="20% - Accent1 2 4 2 2 3 3 6 2" xfId="10808" xr:uid="{00000000-0005-0000-0000-00007D290000}"/>
    <cellStyle name="20% - Accent1 2 4 2 2 3 3 6 2 2" xfId="10809" xr:uid="{00000000-0005-0000-0000-00007E290000}"/>
    <cellStyle name="20% - Accent1 2 4 2 2 3 3 6 3" xfId="10810" xr:uid="{00000000-0005-0000-0000-00007F290000}"/>
    <cellStyle name="20% - Accent1 2 4 2 2 3 3 7" xfId="10811" xr:uid="{00000000-0005-0000-0000-000080290000}"/>
    <cellStyle name="20% - Accent1 2 4 2 2 3 3 7 2" xfId="10812" xr:uid="{00000000-0005-0000-0000-000081290000}"/>
    <cellStyle name="20% - Accent1 2 4 2 2 3 3 8" xfId="10813" xr:uid="{00000000-0005-0000-0000-000082290000}"/>
    <cellStyle name="20% - Accent1 2 4 2 2 3 3 8 2" xfId="10814" xr:uid="{00000000-0005-0000-0000-000083290000}"/>
    <cellStyle name="20% - Accent1 2 4 2 2 3 3 9" xfId="10815" xr:uid="{00000000-0005-0000-0000-000084290000}"/>
    <cellStyle name="20% - Accent1 2 4 2 2 3 4" xfId="10816" xr:uid="{00000000-0005-0000-0000-000085290000}"/>
    <cellStyle name="20% - Accent1 2 4 2 2 3 4 2" xfId="10817" xr:uid="{00000000-0005-0000-0000-000086290000}"/>
    <cellStyle name="20% - Accent1 2 4 2 2 3 4 2 2" xfId="10818" xr:uid="{00000000-0005-0000-0000-000087290000}"/>
    <cellStyle name="20% - Accent1 2 4 2 2 3 4 2 2 2" xfId="10819" xr:uid="{00000000-0005-0000-0000-000088290000}"/>
    <cellStyle name="20% - Accent1 2 4 2 2 3 4 2 3" xfId="10820" xr:uid="{00000000-0005-0000-0000-000089290000}"/>
    <cellStyle name="20% - Accent1 2 4 2 2 3 4 3" xfId="10821" xr:uid="{00000000-0005-0000-0000-00008A290000}"/>
    <cellStyle name="20% - Accent1 2 4 2 2 3 4 3 2" xfId="10822" xr:uid="{00000000-0005-0000-0000-00008B290000}"/>
    <cellStyle name="20% - Accent1 2 4 2 2 3 4 4" xfId="10823" xr:uid="{00000000-0005-0000-0000-00008C290000}"/>
    <cellStyle name="20% - Accent1 2 4 2 2 3 5" xfId="10824" xr:uid="{00000000-0005-0000-0000-00008D290000}"/>
    <cellStyle name="20% - Accent1 2 4 2 2 3 5 2" xfId="10825" xr:uid="{00000000-0005-0000-0000-00008E290000}"/>
    <cellStyle name="20% - Accent1 2 4 2 2 3 5 2 2" xfId="10826" xr:uid="{00000000-0005-0000-0000-00008F290000}"/>
    <cellStyle name="20% - Accent1 2 4 2 2 3 5 2 2 2" xfId="10827" xr:uid="{00000000-0005-0000-0000-000090290000}"/>
    <cellStyle name="20% - Accent1 2 4 2 2 3 5 2 3" xfId="10828" xr:uid="{00000000-0005-0000-0000-000091290000}"/>
    <cellStyle name="20% - Accent1 2 4 2 2 3 5 3" xfId="10829" xr:uid="{00000000-0005-0000-0000-000092290000}"/>
    <cellStyle name="20% - Accent1 2 4 2 2 3 5 3 2" xfId="10830" xr:uid="{00000000-0005-0000-0000-000093290000}"/>
    <cellStyle name="20% - Accent1 2 4 2 2 3 5 4" xfId="10831" xr:uid="{00000000-0005-0000-0000-000094290000}"/>
    <cellStyle name="20% - Accent1 2 4 2 2 3 6" xfId="10832" xr:uid="{00000000-0005-0000-0000-000095290000}"/>
    <cellStyle name="20% - Accent1 2 4 2 2 3 6 2" xfId="10833" xr:uid="{00000000-0005-0000-0000-000096290000}"/>
    <cellStyle name="20% - Accent1 2 4 2 2 3 6 2 2" xfId="10834" xr:uid="{00000000-0005-0000-0000-000097290000}"/>
    <cellStyle name="20% - Accent1 2 4 2 2 3 6 2 2 2" xfId="10835" xr:uid="{00000000-0005-0000-0000-000098290000}"/>
    <cellStyle name="20% - Accent1 2 4 2 2 3 6 2 3" xfId="10836" xr:uid="{00000000-0005-0000-0000-000099290000}"/>
    <cellStyle name="20% - Accent1 2 4 2 2 3 6 3" xfId="10837" xr:uid="{00000000-0005-0000-0000-00009A290000}"/>
    <cellStyle name="20% - Accent1 2 4 2 2 3 6 3 2" xfId="10838" xr:uid="{00000000-0005-0000-0000-00009B290000}"/>
    <cellStyle name="20% - Accent1 2 4 2 2 3 6 4" xfId="10839" xr:uid="{00000000-0005-0000-0000-00009C290000}"/>
    <cellStyle name="20% - Accent1 2 4 2 2 3 7" xfId="10840" xr:uid="{00000000-0005-0000-0000-00009D290000}"/>
    <cellStyle name="20% - Accent1 2 4 2 2 3 7 2" xfId="10841" xr:uid="{00000000-0005-0000-0000-00009E290000}"/>
    <cellStyle name="20% - Accent1 2 4 2 2 3 7 2 2" xfId="10842" xr:uid="{00000000-0005-0000-0000-00009F290000}"/>
    <cellStyle name="20% - Accent1 2 4 2 2 3 7 3" xfId="10843" xr:uid="{00000000-0005-0000-0000-0000A0290000}"/>
    <cellStyle name="20% - Accent1 2 4 2 2 3 8" xfId="10844" xr:uid="{00000000-0005-0000-0000-0000A1290000}"/>
    <cellStyle name="20% - Accent1 2 4 2 2 3 8 2" xfId="10845" xr:uid="{00000000-0005-0000-0000-0000A2290000}"/>
    <cellStyle name="20% - Accent1 2 4 2 2 3 8 2 2" xfId="10846" xr:uid="{00000000-0005-0000-0000-0000A3290000}"/>
    <cellStyle name="20% - Accent1 2 4 2 2 3 8 3" xfId="10847" xr:uid="{00000000-0005-0000-0000-0000A4290000}"/>
    <cellStyle name="20% - Accent1 2 4 2 2 3 9" xfId="10848" xr:uid="{00000000-0005-0000-0000-0000A5290000}"/>
    <cellStyle name="20% - Accent1 2 4 2 2 3 9 2" xfId="10849" xr:uid="{00000000-0005-0000-0000-0000A6290000}"/>
    <cellStyle name="20% - Accent1 2 4 2 2 4" xfId="10850" xr:uid="{00000000-0005-0000-0000-0000A7290000}"/>
    <cellStyle name="20% - Accent1 2 4 2 2 4 10" xfId="10851" xr:uid="{00000000-0005-0000-0000-0000A8290000}"/>
    <cellStyle name="20% - Accent1 2 4 2 2 4 10 2" xfId="10852" xr:uid="{00000000-0005-0000-0000-0000A9290000}"/>
    <cellStyle name="20% - Accent1 2 4 2 2 4 11" xfId="10853" xr:uid="{00000000-0005-0000-0000-0000AA290000}"/>
    <cellStyle name="20% - Accent1 2 4 2 2 4 2" xfId="10854" xr:uid="{00000000-0005-0000-0000-0000AB290000}"/>
    <cellStyle name="20% - Accent1 2 4 2 2 4 2 2" xfId="10855" xr:uid="{00000000-0005-0000-0000-0000AC290000}"/>
    <cellStyle name="20% - Accent1 2 4 2 2 4 2 2 2" xfId="10856" xr:uid="{00000000-0005-0000-0000-0000AD290000}"/>
    <cellStyle name="20% - Accent1 2 4 2 2 4 2 2 2 2" xfId="10857" xr:uid="{00000000-0005-0000-0000-0000AE290000}"/>
    <cellStyle name="20% - Accent1 2 4 2 2 4 2 2 2 2 2" xfId="10858" xr:uid="{00000000-0005-0000-0000-0000AF290000}"/>
    <cellStyle name="20% - Accent1 2 4 2 2 4 2 2 2 3" xfId="10859" xr:uid="{00000000-0005-0000-0000-0000B0290000}"/>
    <cellStyle name="20% - Accent1 2 4 2 2 4 2 2 3" xfId="10860" xr:uid="{00000000-0005-0000-0000-0000B1290000}"/>
    <cellStyle name="20% - Accent1 2 4 2 2 4 2 2 3 2" xfId="10861" xr:uid="{00000000-0005-0000-0000-0000B2290000}"/>
    <cellStyle name="20% - Accent1 2 4 2 2 4 2 2 4" xfId="10862" xr:uid="{00000000-0005-0000-0000-0000B3290000}"/>
    <cellStyle name="20% - Accent1 2 4 2 2 4 2 3" xfId="10863" xr:uid="{00000000-0005-0000-0000-0000B4290000}"/>
    <cellStyle name="20% - Accent1 2 4 2 2 4 2 3 2" xfId="10864" xr:uid="{00000000-0005-0000-0000-0000B5290000}"/>
    <cellStyle name="20% - Accent1 2 4 2 2 4 2 3 2 2" xfId="10865" xr:uid="{00000000-0005-0000-0000-0000B6290000}"/>
    <cellStyle name="20% - Accent1 2 4 2 2 4 2 3 2 2 2" xfId="10866" xr:uid="{00000000-0005-0000-0000-0000B7290000}"/>
    <cellStyle name="20% - Accent1 2 4 2 2 4 2 3 2 3" xfId="10867" xr:uid="{00000000-0005-0000-0000-0000B8290000}"/>
    <cellStyle name="20% - Accent1 2 4 2 2 4 2 3 3" xfId="10868" xr:uid="{00000000-0005-0000-0000-0000B9290000}"/>
    <cellStyle name="20% - Accent1 2 4 2 2 4 2 3 3 2" xfId="10869" xr:uid="{00000000-0005-0000-0000-0000BA290000}"/>
    <cellStyle name="20% - Accent1 2 4 2 2 4 2 3 4" xfId="10870" xr:uid="{00000000-0005-0000-0000-0000BB290000}"/>
    <cellStyle name="20% - Accent1 2 4 2 2 4 2 4" xfId="10871" xr:uid="{00000000-0005-0000-0000-0000BC290000}"/>
    <cellStyle name="20% - Accent1 2 4 2 2 4 2 4 2" xfId="10872" xr:uid="{00000000-0005-0000-0000-0000BD290000}"/>
    <cellStyle name="20% - Accent1 2 4 2 2 4 2 4 2 2" xfId="10873" xr:uid="{00000000-0005-0000-0000-0000BE290000}"/>
    <cellStyle name="20% - Accent1 2 4 2 2 4 2 4 2 2 2" xfId="10874" xr:uid="{00000000-0005-0000-0000-0000BF290000}"/>
    <cellStyle name="20% - Accent1 2 4 2 2 4 2 4 2 3" xfId="10875" xr:uid="{00000000-0005-0000-0000-0000C0290000}"/>
    <cellStyle name="20% - Accent1 2 4 2 2 4 2 4 3" xfId="10876" xr:uid="{00000000-0005-0000-0000-0000C1290000}"/>
    <cellStyle name="20% - Accent1 2 4 2 2 4 2 4 3 2" xfId="10877" xr:uid="{00000000-0005-0000-0000-0000C2290000}"/>
    <cellStyle name="20% - Accent1 2 4 2 2 4 2 4 4" xfId="10878" xr:uid="{00000000-0005-0000-0000-0000C3290000}"/>
    <cellStyle name="20% - Accent1 2 4 2 2 4 2 5" xfId="10879" xr:uid="{00000000-0005-0000-0000-0000C4290000}"/>
    <cellStyle name="20% - Accent1 2 4 2 2 4 2 5 2" xfId="10880" xr:uid="{00000000-0005-0000-0000-0000C5290000}"/>
    <cellStyle name="20% - Accent1 2 4 2 2 4 2 5 2 2" xfId="10881" xr:uid="{00000000-0005-0000-0000-0000C6290000}"/>
    <cellStyle name="20% - Accent1 2 4 2 2 4 2 5 3" xfId="10882" xr:uid="{00000000-0005-0000-0000-0000C7290000}"/>
    <cellStyle name="20% - Accent1 2 4 2 2 4 2 6" xfId="10883" xr:uid="{00000000-0005-0000-0000-0000C8290000}"/>
    <cellStyle name="20% - Accent1 2 4 2 2 4 2 6 2" xfId="10884" xr:uid="{00000000-0005-0000-0000-0000C9290000}"/>
    <cellStyle name="20% - Accent1 2 4 2 2 4 2 6 2 2" xfId="10885" xr:uid="{00000000-0005-0000-0000-0000CA290000}"/>
    <cellStyle name="20% - Accent1 2 4 2 2 4 2 6 3" xfId="10886" xr:uid="{00000000-0005-0000-0000-0000CB290000}"/>
    <cellStyle name="20% - Accent1 2 4 2 2 4 2 7" xfId="10887" xr:uid="{00000000-0005-0000-0000-0000CC290000}"/>
    <cellStyle name="20% - Accent1 2 4 2 2 4 2 7 2" xfId="10888" xr:uid="{00000000-0005-0000-0000-0000CD290000}"/>
    <cellStyle name="20% - Accent1 2 4 2 2 4 2 8" xfId="10889" xr:uid="{00000000-0005-0000-0000-0000CE290000}"/>
    <cellStyle name="20% - Accent1 2 4 2 2 4 2 8 2" xfId="10890" xr:uid="{00000000-0005-0000-0000-0000CF290000}"/>
    <cellStyle name="20% - Accent1 2 4 2 2 4 2 9" xfId="10891" xr:uid="{00000000-0005-0000-0000-0000D0290000}"/>
    <cellStyle name="20% - Accent1 2 4 2 2 4 3" xfId="10892" xr:uid="{00000000-0005-0000-0000-0000D1290000}"/>
    <cellStyle name="20% - Accent1 2 4 2 2 4 3 2" xfId="10893" xr:uid="{00000000-0005-0000-0000-0000D2290000}"/>
    <cellStyle name="20% - Accent1 2 4 2 2 4 3 2 2" xfId="10894" xr:uid="{00000000-0005-0000-0000-0000D3290000}"/>
    <cellStyle name="20% - Accent1 2 4 2 2 4 3 2 2 2" xfId="10895" xr:uid="{00000000-0005-0000-0000-0000D4290000}"/>
    <cellStyle name="20% - Accent1 2 4 2 2 4 3 2 2 2 2" xfId="10896" xr:uid="{00000000-0005-0000-0000-0000D5290000}"/>
    <cellStyle name="20% - Accent1 2 4 2 2 4 3 2 2 3" xfId="10897" xr:uid="{00000000-0005-0000-0000-0000D6290000}"/>
    <cellStyle name="20% - Accent1 2 4 2 2 4 3 2 3" xfId="10898" xr:uid="{00000000-0005-0000-0000-0000D7290000}"/>
    <cellStyle name="20% - Accent1 2 4 2 2 4 3 2 3 2" xfId="10899" xr:uid="{00000000-0005-0000-0000-0000D8290000}"/>
    <cellStyle name="20% - Accent1 2 4 2 2 4 3 2 4" xfId="10900" xr:uid="{00000000-0005-0000-0000-0000D9290000}"/>
    <cellStyle name="20% - Accent1 2 4 2 2 4 3 3" xfId="10901" xr:uid="{00000000-0005-0000-0000-0000DA290000}"/>
    <cellStyle name="20% - Accent1 2 4 2 2 4 3 3 2" xfId="10902" xr:uid="{00000000-0005-0000-0000-0000DB290000}"/>
    <cellStyle name="20% - Accent1 2 4 2 2 4 3 3 2 2" xfId="10903" xr:uid="{00000000-0005-0000-0000-0000DC290000}"/>
    <cellStyle name="20% - Accent1 2 4 2 2 4 3 3 2 2 2" xfId="10904" xr:uid="{00000000-0005-0000-0000-0000DD290000}"/>
    <cellStyle name="20% - Accent1 2 4 2 2 4 3 3 2 3" xfId="10905" xr:uid="{00000000-0005-0000-0000-0000DE290000}"/>
    <cellStyle name="20% - Accent1 2 4 2 2 4 3 3 3" xfId="10906" xr:uid="{00000000-0005-0000-0000-0000DF290000}"/>
    <cellStyle name="20% - Accent1 2 4 2 2 4 3 3 3 2" xfId="10907" xr:uid="{00000000-0005-0000-0000-0000E0290000}"/>
    <cellStyle name="20% - Accent1 2 4 2 2 4 3 3 4" xfId="10908" xr:uid="{00000000-0005-0000-0000-0000E1290000}"/>
    <cellStyle name="20% - Accent1 2 4 2 2 4 3 4" xfId="10909" xr:uid="{00000000-0005-0000-0000-0000E2290000}"/>
    <cellStyle name="20% - Accent1 2 4 2 2 4 3 4 2" xfId="10910" xr:uid="{00000000-0005-0000-0000-0000E3290000}"/>
    <cellStyle name="20% - Accent1 2 4 2 2 4 3 4 2 2" xfId="10911" xr:uid="{00000000-0005-0000-0000-0000E4290000}"/>
    <cellStyle name="20% - Accent1 2 4 2 2 4 3 4 2 2 2" xfId="10912" xr:uid="{00000000-0005-0000-0000-0000E5290000}"/>
    <cellStyle name="20% - Accent1 2 4 2 2 4 3 4 2 3" xfId="10913" xr:uid="{00000000-0005-0000-0000-0000E6290000}"/>
    <cellStyle name="20% - Accent1 2 4 2 2 4 3 4 3" xfId="10914" xr:uid="{00000000-0005-0000-0000-0000E7290000}"/>
    <cellStyle name="20% - Accent1 2 4 2 2 4 3 4 3 2" xfId="10915" xr:uid="{00000000-0005-0000-0000-0000E8290000}"/>
    <cellStyle name="20% - Accent1 2 4 2 2 4 3 4 4" xfId="10916" xr:uid="{00000000-0005-0000-0000-0000E9290000}"/>
    <cellStyle name="20% - Accent1 2 4 2 2 4 3 5" xfId="10917" xr:uid="{00000000-0005-0000-0000-0000EA290000}"/>
    <cellStyle name="20% - Accent1 2 4 2 2 4 3 5 2" xfId="10918" xr:uid="{00000000-0005-0000-0000-0000EB290000}"/>
    <cellStyle name="20% - Accent1 2 4 2 2 4 3 5 2 2" xfId="10919" xr:uid="{00000000-0005-0000-0000-0000EC290000}"/>
    <cellStyle name="20% - Accent1 2 4 2 2 4 3 5 3" xfId="10920" xr:uid="{00000000-0005-0000-0000-0000ED290000}"/>
    <cellStyle name="20% - Accent1 2 4 2 2 4 3 6" xfId="10921" xr:uid="{00000000-0005-0000-0000-0000EE290000}"/>
    <cellStyle name="20% - Accent1 2 4 2 2 4 3 6 2" xfId="10922" xr:uid="{00000000-0005-0000-0000-0000EF290000}"/>
    <cellStyle name="20% - Accent1 2 4 2 2 4 3 6 2 2" xfId="10923" xr:uid="{00000000-0005-0000-0000-0000F0290000}"/>
    <cellStyle name="20% - Accent1 2 4 2 2 4 3 6 3" xfId="10924" xr:uid="{00000000-0005-0000-0000-0000F1290000}"/>
    <cellStyle name="20% - Accent1 2 4 2 2 4 3 7" xfId="10925" xr:uid="{00000000-0005-0000-0000-0000F2290000}"/>
    <cellStyle name="20% - Accent1 2 4 2 2 4 3 7 2" xfId="10926" xr:uid="{00000000-0005-0000-0000-0000F3290000}"/>
    <cellStyle name="20% - Accent1 2 4 2 2 4 3 8" xfId="10927" xr:uid="{00000000-0005-0000-0000-0000F4290000}"/>
    <cellStyle name="20% - Accent1 2 4 2 2 4 3 8 2" xfId="10928" xr:uid="{00000000-0005-0000-0000-0000F5290000}"/>
    <cellStyle name="20% - Accent1 2 4 2 2 4 3 9" xfId="10929" xr:uid="{00000000-0005-0000-0000-0000F6290000}"/>
    <cellStyle name="20% - Accent1 2 4 2 2 4 4" xfId="10930" xr:uid="{00000000-0005-0000-0000-0000F7290000}"/>
    <cellStyle name="20% - Accent1 2 4 2 2 4 4 2" xfId="10931" xr:uid="{00000000-0005-0000-0000-0000F8290000}"/>
    <cellStyle name="20% - Accent1 2 4 2 2 4 4 2 2" xfId="10932" xr:uid="{00000000-0005-0000-0000-0000F9290000}"/>
    <cellStyle name="20% - Accent1 2 4 2 2 4 4 2 2 2" xfId="10933" xr:uid="{00000000-0005-0000-0000-0000FA290000}"/>
    <cellStyle name="20% - Accent1 2 4 2 2 4 4 2 3" xfId="10934" xr:uid="{00000000-0005-0000-0000-0000FB290000}"/>
    <cellStyle name="20% - Accent1 2 4 2 2 4 4 3" xfId="10935" xr:uid="{00000000-0005-0000-0000-0000FC290000}"/>
    <cellStyle name="20% - Accent1 2 4 2 2 4 4 3 2" xfId="10936" xr:uid="{00000000-0005-0000-0000-0000FD290000}"/>
    <cellStyle name="20% - Accent1 2 4 2 2 4 4 4" xfId="10937" xr:uid="{00000000-0005-0000-0000-0000FE290000}"/>
    <cellStyle name="20% - Accent1 2 4 2 2 4 5" xfId="10938" xr:uid="{00000000-0005-0000-0000-0000FF290000}"/>
    <cellStyle name="20% - Accent1 2 4 2 2 4 5 2" xfId="10939" xr:uid="{00000000-0005-0000-0000-0000002A0000}"/>
    <cellStyle name="20% - Accent1 2 4 2 2 4 5 2 2" xfId="10940" xr:uid="{00000000-0005-0000-0000-0000012A0000}"/>
    <cellStyle name="20% - Accent1 2 4 2 2 4 5 2 2 2" xfId="10941" xr:uid="{00000000-0005-0000-0000-0000022A0000}"/>
    <cellStyle name="20% - Accent1 2 4 2 2 4 5 2 3" xfId="10942" xr:uid="{00000000-0005-0000-0000-0000032A0000}"/>
    <cellStyle name="20% - Accent1 2 4 2 2 4 5 3" xfId="10943" xr:uid="{00000000-0005-0000-0000-0000042A0000}"/>
    <cellStyle name="20% - Accent1 2 4 2 2 4 5 3 2" xfId="10944" xr:uid="{00000000-0005-0000-0000-0000052A0000}"/>
    <cellStyle name="20% - Accent1 2 4 2 2 4 5 4" xfId="10945" xr:uid="{00000000-0005-0000-0000-0000062A0000}"/>
    <cellStyle name="20% - Accent1 2 4 2 2 4 6" xfId="10946" xr:uid="{00000000-0005-0000-0000-0000072A0000}"/>
    <cellStyle name="20% - Accent1 2 4 2 2 4 6 2" xfId="10947" xr:uid="{00000000-0005-0000-0000-0000082A0000}"/>
    <cellStyle name="20% - Accent1 2 4 2 2 4 6 2 2" xfId="10948" xr:uid="{00000000-0005-0000-0000-0000092A0000}"/>
    <cellStyle name="20% - Accent1 2 4 2 2 4 6 2 2 2" xfId="10949" xr:uid="{00000000-0005-0000-0000-00000A2A0000}"/>
    <cellStyle name="20% - Accent1 2 4 2 2 4 6 2 3" xfId="10950" xr:uid="{00000000-0005-0000-0000-00000B2A0000}"/>
    <cellStyle name="20% - Accent1 2 4 2 2 4 6 3" xfId="10951" xr:uid="{00000000-0005-0000-0000-00000C2A0000}"/>
    <cellStyle name="20% - Accent1 2 4 2 2 4 6 3 2" xfId="10952" xr:uid="{00000000-0005-0000-0000-00000D2A0000}"/>
    <cellStyle name="20% - Accent1 2 4 2 2 4 6 4" xfId="10953" xr:uid="{00000000-0005-0000-0000-00000E2A0000}"/>
    <cellStyle name="20% - Accent1 2 4 2 2 4 7" xfId="10954" xr:uid="{00000000-0005-0000-0000-00000F2A0000}"/>
    <cellStyle name="20% - Accent1 2 4 2 2 4 7 2" xfId="10955" xr:uid="{00000000-0005-0000-0000-0000102A0000}"/>
    <cellStyle name="20% - Accent1 2 4 2 2 4 7 2 2" xfId="10956" xr:uid="{00000000-0005-0000-0000-0000112A0000}"/>
    <cellStyle name="20% - Accent1 2 4 2 2 4 7 3" xfId="10957" xr:uid="{00000000-0005-0000-0000-0000122A0000}"/>
    <cellStyle name="20% - Accent1 2 4 2 2 4 8" xfId="10958" xr:uid="{00000000-0005-0000-0000-0000132A0000}"/>
    <cellStyle name="20% - Accent1 2 4 2 2 4 8 2" xfId="10959" xr:uid="{00000000-0005-0000-0000-0000142A0000}"/>
    <cellStyle name="20% - Accent1 2 4 2 2 4 8 2 2" xfId="10960" xr:uid="{00000000-0005-0000-0000-0000152A0000}"/>
    <cellStyle name="20% - Accent1 2 4 2 2 4 8 3" xfId="10961" xr:uid="{00000000-0005-0000-0000-0000162A0000}"/>
    <cellStyle name="20% - Accent1 2 4 2 2 4 9" xfId="10962" xr:uid="{00000000-0005-0000-0000-0000172A0000}"/>
    <cellStyle name="20% - Accent1 2 4 2 2 4 9 2" xfId="10963" xr:uid="{00000000-0005-0000-0000-0000182A0000}"/>
    <cellStyle name="20% - Accent1 2 4 2 2 5" xfId="10964" xr:uid="{00000000-0005-0000-0000-0000192A0000}"/>
    <cellStyle name="20% - Accent1 2 4 2 2 5 2" xfId="10965" xr:uid="{00000000-0005-0000-0000-00001A2A0000}"/>
    <cellStyle name="20% - Accent1 2 4 2 2 5 2 2" xfId="10966" xr:uid="{00000000-0005-0000-0000-00001B2A0000}"/>
    <cellStyle name="20% - Accent1 2 4 2 2 5 2 2 2" xfId="10967" xr:uid="{00000000-0005-0000-0000-00001C2A0000}"/>
    <cellStyle name="20% - Accent1 2 4 2 2 5 2 2 2 2" xfId="10968" xr:uid="{00000000-0005-0000-0000-00001D2A0000}"/>
    <cellStyle name="20% - Accent1 2 4 2 2 5 2 2 3" xfId="10969" xr:uid="{00000000-0005-0000-0000-00001E2A0000}"/>
    <cellStyle name="20% - Accent1 2 4 2 2 5 2 3" xfId="10970" xr:uid="{00000000-0005-0000-0000-00001F2A0000}"/>
    <cellStyle name="20% - Accent1 2 4 2 2 5 2 3 2" xfId="10971" xr:uid="{00000000-0005-0000-0000-0000202A0000}"/>
    <cellStyle name="20% - Accent1 2 4 2 2 5 2 4" xfId="10972" xr:uid="{00000000-0005-0000-0000-0000212A0000}"/>
    <cellStyle name="20% - Accent1 2 4 2 2 5 3" xfId="10973" xr:uid="{00000000-0005-0000-0000-0000222A0000}"/>
    <cellStyle name="20% - Accent1 2 4 2 2 5 3 2" xfId="10974" xr:uid="{00000000-0005-0000-0000-0000232A0000}"/>
    <cellStyle name="20% - Accent1 2 4 2 2 5 3 2 2" xfId="10975" xr:uid="{00000000-0005-0000-0000-0000242A0000}"/>
    <cellStyle name="20% - Accent1 2 4 2 2 5 3 2 2 2" xfId="10976" xr:uid="{00000000-0005-0000-0000-0000252A0000}"/>
    <cellStyle name="20% - Accent1 2 4 2 2 5 3 2 3" xfId="10977" xr:uid="{00000000-0005-0000-0000-0000262A0000}"/>
    <cellStyle name="20% - Accent1 2 4 2 2 5 3 3" xfId="10978" xr:uid="{00000000-0005-0000-0000-0000272A0000}"/>
    <cellStyle name="20% - Accent1 2 4 2 2 5 3 3 2" xfId="10979" xr:uid="{00000000-0005-0000-0000-0000282A0000}"/>
    <cellStyle name="20% - Accent1 2 4 2 2 5 3 4" xfId="10980" xr:uid="{00000000-0005-0000-0000-0000292A0000}"/>
    <cellStyle name="20% - Accent1 2 4 2 2 5 4" xfId="10981" xr:uid="{00000000-0005-0000-0000-00002A2A0000}"/>
    <cellStyle name="20% - Accent1 2 4 2 2 5 4 2" xfId="10982" xr:uid="{00000000-0005-0000-0000-00002B2A0000}"/>
    <cellStyle name="20% - Accent1 2 4 2 2 5 4 2 2" xfId="10983" xr:uid="{00000000-0005-0000-0000-00002C2A0000}"/>
    <cellStyle name="20% - Accent1 2 4 2 2 5 4 2 2 2" xfId="10984" xr:uid="{00000000-0005-0000-0000-00002D2A0000}"/>
    <cellStyle name="20% - Accent1 2 4 2 2 5 4 2 3" xfId="10985" xr:uid="{00000000-0005-0000-0000-00002E2A0000}"/>
    <cellStyle name="20% - Accent1 2 4 2 2 5 4 3" xfId="10986" xr:uid="{00000000-0005-0000-0000-00002F2A0000}"/>
    <cellStyle name="20% - Accent1 2 4 2 2 5 4 3 2" xfId="10987" xr:uid="{00000000-0005-0000-0000-0000302A0000}"/>
    <cellStyle name="20% - Accent1 2 4 2 2 5 4 4" xfId="10988" xr:uid="{00000000-0005-0000-0000-0000312A0000}"/>
    <cellStyle name="20% - Accent1 2 4 2 2 5 5" xfId="10989" xr:uid="{00000000-0005-0000-0000-0000322A0000}"/>
    <cellStyle name="20% - Accent1 2 4 2 2 5 5 2" xfId="10990" xr:uid="{00000000-0005-0000-0000-0000332A0000}"/>
    <cellStyle name="20% - Accent1 2 4 2 2 5 5 2 2" xfId="10991" xr:uid="{00000000-0005-0000-0000-0000342A0000}"/>
    <cellStyle name="20% - Accent1 2 4 2 2 5 5 3" xfId="10992" xr:uid="{00000000-0005-0000-0000-0000352A0000}"/>
    <cellStyle name="20% - Accent1 2 4 2 2 5 6" xfId="10993" xr:uid="{00000000-0005-0000-0000-0000362A0000}"/>
    <cellStyle name="20% - Accent1 2 4 2 2 5 6 2" xfId="10994" xr:uid="{00000000-0005-0000-0000-0000372A0000}"/>
    <cellStyle name="20% - Accent1 2 4 2 2 5 6 2 2" xfId="10995" xr:uid="{00000000-0005-0000-0000-0000382A0000}"/>
    <cellStyle name="20% - Accent1 2 4 2 2 5 6 3" xfId="10996" xr:uid="{00000000-0005-0000-0000-0000392A0000}"/>
    <cellStyle name="20% - Accent1 2 4 2 2 5 7" xfId="10997" xr:uid="{00000000-0005-0000-0000-00003A2A0000}"/>
    <cellStyle name="20% - Accent1 2 4 2 2 5 7 2" xfId="10998" xr:uid="{00000000-0005-0000-0000-00003B2A0000}"/>
    <cellStyle name="20% - Accent1 2 4 2 2 5 8" xfId="10999" xr:uid="{00000000-0005-0000-0000-00003C2A0000}"/>
    <cellStyle name="20% - Accent1 2 4 2 2 5 8 2" xfId="11000" xr:uid="{00000000-0005-0000-0000-00003D2A0000}"/>
    <cellStyle name="20% - Accent1 2 4 2 2 5 9" xfId="11001" xr:uid="{00000000-0005-0000-0000-00003E2A0000}"/>
    <cellStyle name="20% - Accent1 2 4 2 2 6" xfId="11002" xr:uid="{00000000-0005-0000-0000-00003F2A0000}"/>
    <cellStyle name="20% - Accent1 2 4 2 2 6 2" xfId="11003" xr:uid="{00000000-0005-0000-0000-0000402A0000}"/>
    <cellStyle name="20% - Accent1 2 4 2 2 6 2 2" xfId="11004" xr:uid="{00000000-0005-0000-0000-0000412A0000}"/>
    <cellStyle name="20% - Accent1 2 4 2 2 6 2 2 2" xfId="11005" xr:uid="{00000000-0005-0000-0000-0000422A0000}"/>
    <cellStyle name="20% - Accent1 2 4 2 2 6 2 2 2 2" xfId="11006" xr:uid="{00000000-0005-0000-0000-0000432A0000}"/>
    <cellStyle name="20% - Accent1 2 4 2 2 6 2 2 3" xfId="11007" xr:uid="{00000000-0005-0000-0000-0000442A0000}"/>
    <cellStyle name="20% - Accent1 2 4 2 2 6 2 3" xfId="11008" xr:uid="{00000000-0005-0000-0000-0000452A0000}"/>
    <cellStyle name="20% - Accent1 2 4 2 2 6 2 3 2" xfId="11009" xr:uid="{00000000-0005-0000-0000-0000462A0000}"/>
    <cellStyle name="20% - Accent1 2 4 2 2 6 2 4" xfId="11010" xr:uid="{00000000-0005-0000-0000-0000472A0000}"/>
    <cellStyle name="20% - Accent1 2 4 2 2 6 3" xfId="11011" xr:uid="{00000000-0005-0000-0000-0000482A0000}"/>
    <cellStyle name="20% - Accent1 2 4 2 2 6 3 2" xfId="11012" xr:uid="{00000000-0005-0000-0000-0000492A0000}"/>
    <cellStyle name="20% - Accent1 2 4 2 2 6 3 2 2" xfId="11013" xr:uid="{00000000-0005-0000-0000-00004A2A0000}"/>
    <cellStyle name="20% - Accent1 2 4 2 2 6 3 2 2 2" xfId="11014" xr:uid="{00000000-0005-0000-0000-00004B2A0000}"/>
    <cellStyle name="20% - Accent1 2 4 2 2 6 3 2 3" xfId="11015" xr:uid="{00000000-0005-0000-0000-00004C2A0000}"/>
    <cellStyle name="20% - Accent1 2 4 2 2 6 3 3" xfId="11016" xr:uid="{00000000-0005-0000-0000-00004D2A0000}"/>
    <cellStyle name="20% - Accent1 2 4 2 2 6 3 3 2" xfId="11017" xr:uid="{00000000-0005-0000-0000-00004E2A0000}"/>
    <cellStyle name="20% - Accent1 2 4 2 2 6 3 4" xfId="11018" xr:uid="{00000000-0005-0000-0000-00004F2A0000}"/>
    <cellStyle name="20% - Accent1 2 4 2 2 6 4" xfId="11019" xr:uid="{00000000-0005-0000-0000-0000502A0000}"/>
    <cellStyle name="20% - Accent1 2 4 2 2 6 4 2" xfId="11020" xr:uid="{00000000-0005-0000-0000-0000512A0000}"/>
    <cellStyle name="20% - Accent1 2 4 2 2 6 4 2 2" xfId="11021" xr:uid="{00000000-0005-0000-0000-0000522A0000}"/>
    <cellStyle name="20% - Accent1 2 4 2 2 6 4 2 2 2" xfId="11022" xr:uid="{00000000-0005-0000-0000-0000532A0000}"/>
    <cellStyle name="20% - Accent1 2 4 2 2 6 4 2 3" xfId="11023" xr:uid="{00000000-0005-0000-0000-0000542A0000}"/>
    <cellStyle name="20% - Accent1 2 4 2 2 6 4 3" xfId="11024" xr:uid="{00000000-0005-0000-0000-0000552A0000}"/>
    <cellStyle name="20% - Accent1 2 4 2 2 6 4 3 2" xfId="11025" xr:uid="{00000000-0005-0000-0000-0000562A0000}"/>
    <cellStyle name="20% - Accent1 2 4 2 2 6 4 4" xfId="11026" xr:uid="{00000000-0005-0000-0000-0000572A0000}"/>
    <cellStyle name="20% - Accent1 2 4 2 2 6 5" xfId="11027" xr:uid="{00000000-0005-0000-0000-0000582A0000}"/>
    <cellStyle name="20% - Accent1 2 4 2 2 6 5 2" xfId="11028" xr:uid="{00000000-0005-0000-0000-0000592A0000}"/>
    <cellStyle name="20% - Accent1 2 4 2 2 6 5 2 2" xfId="11029" xr:uid="{00000000-0005-0000-0000-00005A2A0000}"/>
    <cellStyle name="20% - Accent1 2 4 2 2 6 5 3" xfId="11030" xr:uid="{00000000-0005-0000-0000-00005B2A0000}"/>
    <cellStyle name="20% - Accent1 2 4 2 2 6 6" xfId="11031" xr:uid="{00000000-0005-0000-0000-00005C2A0000}"/>
    <cellStyle name="20% - Accent1 2 4 2 2 6 6 2" xfId="11032" xr:uid="{00000000-0005-0000-0000-00005D2A0000}"/>
    <cellStyle name="20% - Accent1 2 4 2 2 6 6 2 2" xfId="11033" xr:uid="{00000000-0005-0000-0000-00005E2A0000}"/>
    <cellStyle name="20% - Accent1 2 4 2 2 6 6 3" xfId="11034" xr:uid="{00000000-0005-0000-0000-00005F2A0000}"/>
    <cellStyle name="20% - Accent1 2 4 2 2 6 7" xfId="11035" xr:uid="{00000000-0005-0000-0000-0000602A0000}"/>
    <cellStyle name="20% - Accent1 2 4 2 2 6 7 2" xfId="11036" xr:uid="{00000000-0005-0000-0000-0000612A0000}"/>
    <cellStyle name="20% - Accent1 2 4 2 2 6 8" xfId="11037" xr:uid="{00000000-0005-0000-0000-0000622A0000}"/>
    <cellStyle name="20% - Accent1 2 4 2 2 6 8 2" xfId="11038" xr:uid="{00000000-0005-0000-0000-0000632A0000}"/>
    <cellStyle name="20% - Accent1 2 4 2 2 6 9" xfId="11039" xr:uid="{00000000-0005-0000-0000-0000642A0000}"/>
    <cellStyle name="20% - Accent1 2 4 2 2 7" xfId="11040" xr:uid="{00000000-0005-0000-0000-0000652A0000}"/>
    <cellStyle name="20% - Accent1 2 4 2 2 7 2" xfId="11041" xr:uid="{00000000-0005-0000-0000-0000662A0000}"/>
    <cellStyle name="20% - Accent1 2 4 2 2 7 2 2" xfId="11042" xr:uid="{00000000-0005-0000-0000-0000672A0000}"/>
    <cellStyle name="20% - Accent1 2 4 2 2 7 2 2 2" xfId="11043" xr:uid="{00000000-0005-0000-0000-0000682A0000}"/>
    <cellStyle name="20% - Accent1 2 4 2 2 7 2 3" xfId="11044" xr:uid="{00000000-0005-0000-0000-0000692A0000}"/>
    <cellStyle name="20% - Accent1 2 4 2 2 7 3" xfId="11045" xr:uid="{00000000-0005-0000-0000-00006A2A0000}"/>
    <cellStyle name="20% - Accent1 2 4 2 2 7 3 2" xfId="11046" xr:uid="{00000000-0005-0000-0000-00006B2A0000}"/>
    <cellStyle name="20% - Accent1 2 4 2 2 7 4" xfId="11047" xr:uid="{00000000-0005-0000-0000-00006C2A0000}"/>
    <cellStyle name="20% - Accent1 2 4 2 2 8" xfId="11048" xr:uid="{00000000-0005-0000-0000-00006D2A0000}"/>
    <cellStyle name="20% - Accent1 2 4 2 2 8 2" xfId="11049" xr:uid="{00000000-0005-0000-0000-00006E2A0000}"/>
    <cellStyle name="20% - Accent1 2 4 2 2 8 2 2" xfId="11050" xr:uid="{00000000-0005-0000-0000-00006F2A0000}"/>
    <cellStyle name="20% - Accent1 2 4 2 2 8 2 2 2" xfId="11051" xr:uid="{00000000-0005-0000-0000-0000702A0000}"/>
    <cellStyle name="20% - Accent1 2 4 2 2 8 2 3" xfId="11052" xr:uid="{00000000-0005-0000-0000-0000712A0000}"/>
    <cellStyle name="20% - Accent1 2 4 2 2 8 3" xfId="11053" xr:uid="{00000000-0005-0000-0000-0000722A0000}"/>
    <cellStyle name="20% - Accent1 2 4 2 2 8 3 2" xfId="11054" xr:uid="{00000000-0005-0000-0000-0000732A0000}"/>
    <cellStyle name="20% - Accent1 2 4 2 2 8 4" xfId="11055" xr:uid="{00000000-0005-0000-0000-0000742A0000}"/>
    <cellStyle name="20% - Accent1 2 4 2 2 9" xfId="11056" xr:uid="{00000000-0005-0000-0000-0000752A0000}"/>
    <cellStyle name="20% - Accent1 2 4 2 2 9 2" xfId="11057" xr:uid="{00000000-0005-0000-0000-0000762A0000}"/>
    <cellStyle name="20% - Accent1 2 4 2 2 9 2 2" xfId="11058" xr:uid="{00000000-0005-0000-0000-0000772A0000}"/>
    <cellStyle name="20% - Accent1 2 4 2 2 9 2 2 2" xfId="11059" xr:uid="{00000000-0005-0000-0000-0000782A0000}"/>
    <cellStyle name="20% - Accent1 2 4 2 2 9 2 3" xfId="11060" xr:uid="{00000000-0005-0000-0000-0000792A0000}"/>
    <cellStyle name="20% - Accent1 2 4 2 2 9 3" xfId="11061" xr:uid="{00000000-0005-0000-0000-00007A2A0000}"/>
    <cellStyle name="20% - Accent1 2 4 2 2 9 3 2" xfId="11062" xr:uid="{00000000-0005-0000-0000-00007B2A0000}"/>
    <cellStyle name="20% - Accent1 2 4 2 2 9 4" xfId="11063" xr:uid="{00000000-0005-0000-0000-00007C2A0000}"/>
    <cellStyle name="20% - Accent1 2 4 2 3" xfId="11064" xr:uid="{00000000-0005-0000-0000-00007D2A0000}"/>
    <cellStyle name="20% - Accent1 2 4 2 3 10" xfId="11065" xr:uid="{00000000-0005-0000-0000-00007E2A0000}"/>
    <cellStyle name="20% - Accent1 2 4 2 3 10 2" xfId="11066" xr:uid="{00000000-0005-0000-0000-00007F2A0000}"/>
    <cellStyle name="20% - Accent1 2 4 2 3 11" xfId="11067" xr:uid="{00000000-0005-0000-0000-0000802A0000}"/>
    <cellStyle name="20% - Accent1 2 4 2 3 2" xfId="11068" xr:uid="{00000000-0005-0000-0000-0000812A0000}"/>
    <cellStyle name="20% - Accent1 2 4 2 3 2 2" xfId="11069" xr:uid="{00000000-0005-0000-0000-0000822A0000}"/>
    <cellStyle name="20% - Accent1 2 4 2 3 2 2 2" xfId="11070" xr:uid="{00000000-0005-0000-0000-0000832A0000}"/>
    <cellStyle name="20% - Accent1 2 4 2 3 2 2 2 2" xfId="11071" xr:uid="{00000000-0005-0000-0000-0000842A0000}"/>
    <cellStyle name="20% - Accent1 2 4 2 3 2 2 2 2 2" xfId="11072" xr:uid="{00000000-0005-0000-0000-0000852A0000}"/>
    <cellStyle name="20% - Accent1 2 4 2 3 2 2 2 3" xfId="11073" xr:uid="{00000000-0005-0000-0000-0000862A0000}"/>
    <cellStyle name="20% - Accent1 2 4 2 3 2 2 3" xfId="11074" xr:uid="{00000000-0005-0000-0000-0000872A0000}"/>
    <cellStyle name="20% - Accent1 2 4 2 3 2 2 3 2" xfId="11075" xr:uid="{00000000-0005-0000-0000-0000882A0000}"/>
    <cellStyle name="20% - Accent1 2 4 2 3 2 2 4" xfId="11076" xr:uid="{00000000-0005-0000-0000-0000892A0000}"/>
    <cellStyle name="20% - Accent1 2 4 2 3 2 3" xfId="11077" xr:uid="{00000000-0005-0000-0000-00008A2A0000}"/>
    <cellStyle name="20% - Accent1 2 4 2 3 2 3 2" xfId="11078" xr:uid="{00000000-0005-0000-0000-00008B2A0000}"/>
    <cellStyle name="20% - Accent1 2 4 2 3 2 3 2 2" xfId="11079" xr:uid="{00000000-0005-0000-0000-00008C2A0000}"/>
    <cellStyle name="20% - Accent1 2 4 2 3 2 3 2 2 2" xfId="11080" xr:uid="{00000000-0005-0000-0000-00008D2A0000}"/>
    <cellStyle name="20% - Accent1 2 4 2 3 2 3 2 3" xfId="11081" xr:uid="{00000000-0005-0000-0000-00008E2A0000}"/>
    <cellStyle name="20% - Accent1 2 4 2 3 2 3 3" xfId="11082" xr:uid="{00000000-0005-0000-0000-00008F2A0000}"/>
    <cellStyle name="20% - Accent1 2 4 2 3 2 3 3 2" xfId="11083" xr:uid="{00000000-0005-0000-0000-0000902A0000}"/>
    <cellStyle name="20% - Accent1 2 4 2 3 2 3 4" xfId="11084" xr:uid="{00000000-0005-0000-0000-0000912A0000}"/>
    <cellStyle name="20% - Accent1 2 4 2 3 2 4" xfId="11085" xr:uid="{00000000-0005-0000-0000-0000922A0000}"/>
    <cellStyle name="20% - Accent1 2 4 2 3 2 4 2" xfId="11086" xr:uid="{00000000-0005-0000-0000-0000932A0000}"/>
    <cellStyle name="20% - Accent1 2 4 2 3 2 4 2 2" xfId="11087" xr:uid="{00000000-0005-0000-0000-0000942A0000}"/>
    <cellStyle name="20% - Accent1 2 4 2 3 2 4 2 2 2" xfId="11088" xr:uid="{00000000-0005-0000-0000-0000952A0000}"/>
    <cellStyle name="20% - Accent1 2 4 2 3 2 4 2 3" xfId="11089" xr:uid="{00000000-0005-0000-0000-0000962A0000}"/>
    <cellStyle name="20% - Accent1 2 4 2 3 2 4 3" xfId="11090" xr:uid="{00000000-0005-0000-0000-0000972A0000}"/>
    <cellStyle name="20% - Accent1 2 4 2 3 2 4 3 2" xfId="11091" xr:uid="{00000000-0005-0000-0000-0000982A0000}"/>
    <cellStyle name="20% - Accent1 2 4 2 3 2 4 4" xfId="11092" xr:uid="{00000000-0005-0000-0000-0000992A0000}"/>
    <cellStyle name="20% - Accent1 2 4 2 3 2 5" xfId="11093" xr:uid="{00000000-0005-0000-0000-00009A2A0000}"/>
    <cellStyle name="20% - Accent1 2 4 2 3 2 5 2" xfId="11094" xr:uid="{00000000-0005-0000-0000-00009B2A0000}"/>
    <cellStyle name="20% - Accent1 2 4 2 3 2 5 2 2" xfId="11095" xr:uid="{00000000-0005-0000-0000-00009C2A0000}"/>
    <cellStyle name="20% - Accent1 2 4 2 3 2 5 3" xfId="11096" xr:uid="{00000000-0005-0000-0000-00009D2A0000}"/>
    <cellStyle name="20% - Accent1 2 4 2 3 2 6" xfId="11097" xr:uid="{00000000-0005-0000-0000-00009E2A0000}"/>
    <cellStyle name="20% - Accent1 2 4 2 3 2 6 2" xfId="11098" xr:uid="{00000000-0005-0000-0000-00009F2A0000}"/>
    <cellStyle name="20% - Accent1 2 4 2 3 2 6 2 2" xfId="11099" xr:uid="{00000000-0005-0000-0000-0000A02A0000}"/>
    <cellStyle name="20% - Accent1 2 4 2 3 2 6 3" xfId="11100" xr:uid="{00000000-0005-0000-0000-0000A12A0000}"/>
    <cellStyle name="20% - Accent1 2 4 2 3 2 7" xfId="11101" xr:uid="{00000000-0005-0000-0000-0000A22A0000}"/>
    <cellStyle name="20% - Accent1 2 4 2 3 2 7 2" xfId="11102" xr:uid="{00000000-0005-0000-0000-0000A32A0000}"/>
    <cellStyle name="20% - Accent1 2 4 2 3 2 8" xfId="11103" xr:uid="{00000000-0005-0000-0000-0000A42A0000}"/>
    <cellStyle name="20% - Accent1 2 4 2 3 2 8 2" xfId="11104" xr:uid="{00000000-0005-0000-0000-0000A52A0000}"/>
    <cellStyle name="20% - Accent1 2 4 2 3 2 9" xfId="11105" xr:uid="{00000000-0005-0000-0000-0000A62A0000}"/>
    <cellStyle name="20% - Accent1 2 4 2 3 3" xfId="11106" xr:uid="{00000000-0005-0000-0000-0000A72A0000}"/>
    <cellStyle name="20% - Accent1 2 4 2 3 3 2" xfId="11107" xr:uid="{00000000-0005-0000-0000-0000A82A0000}"/>
    <cellStyle name="20% - Accent1 2 4 2 3 3 2 2" xfId="11108" xr:uid="{00000000-0005-0000-0000-0000A92A0000}"/>
    <cellStyle name="20% - Accent1 2 4 2 3 3 2 2 2" xfId="11109" xr:uid="{00000000-0005-0000-0000-0000AA2A0000}"/>
    <cellStyle name="20% - Accent1 2 4 2 3 3 2 2 2 2" xfId="11110" xr:uid="{00000000-0005-0000-0000-0000AB2A0000}"/>
    <cellStyle name="20% - Accent1 2 4 2 3 3 2 2 3" xfId="11111" xr:uid="{00000000-0005-0000-0000-0000AC2A0000}"/>
    <cellStyle name="20% - Accent1 2 4 2 3 3 2 3" xfId="11112" xr:uid="{00000000-0005-0000-0000-0000AD2A0000}"/>
    <cellStyle name="20% - Accent1 2 4 2 3 3 2 3 2" xfId="11113" xr:uid="{00000000-0005-0000-0000-0000AE2A0000}"/>
    <cellStyle name="20% - Accent1 2 4 2 3 3 2 4" xfId="11114" xr:uid="{00000000-0005-0000-0000-0000AF2A0000}"/>
    <cellStyle name="20% - Accent1 2 4 2 3 3 3" xfId="11115" xr:uid="{00000000-0005-0000-0000-0000B02A0000}"/>
    <cellStyle name="20% - Accent1 2 4 2 3 3 3 2" xfId="11116" xr:uid="{00000000-0005-0000-0000-0000B12A0000}"/>
    <cellStyle name="20% - Accent1 2 4 2 3 3 3 2 2" xfId="11117" xr:uid="{00000000-0005-0000-0000-0000B22A0000}"/>
    <cellStyle name="20% - Accent1 2 4 2 3 3 3 2 2 2" xfId="11118" xr:uid="{00000000-0005-0000-0000-0000B32A0000}"/>
    <cellStyle name="20% - Accent1 2 4 2 3 3 3 2 3" xfId="11119" xr:uid="{00000000-0005-0000-0000-0000B42A0000}"/>
    <cellStyle name="20% - Accent1 2 4 2 3 3 3 3" xfId="11120" xr:uid="{00000000-0005-0000-0000-0000B52A0000}"/>
    <cellStyle name="20% - Accent1 2 4 2 3 3 3 3 2" xfId="11121" xr:uid="{00000000-0005-0000-0000-0000B62A0000}"/>
    <cellStyle name="20% - Accent1 2 4 2 3 3 3 4" xfId="11122" xr:uid="{00000000-0005-0000-0000-0000B72A0000}"/>
    <cellStyle name="20% - Accent1 2 4 2 3 3 4" xfId="11123" xr:uid="{00000000-0005-0000-0000-0000B82A0000}"/>
    <cellStyle name="20% - Accent1 2 4 2 3 3 4 2" xfId="11124" xr:uid="{00000000-0005-0000-0000-0000B92A0000}"/>
    <cellStyle name="20% - Accent1 2 4 2 3 3 4 2 2" xfId="11125" xr:uid="{00000000-0005-0000-0000-0000BA2A0000}"/>
    <cellStyle name="20% - Accent1 2 4 2 3 3 4 2 2 2" xfId="11126" xr:uid="{00000000-0005-0000-0000-0000BB2A0000}"/>
    <cellStyle name="20% - Accent1 2 4 2 3 3 4 2 3" xfId="11127" xr:uid="{00000000-0005-0000-0000-0000BC2A0000}"/>
    <cellStyle name="20% - Accent1 2 4 2 3 3 4 3" xfId="11128" xr:uid="{00000000-0005-0000-0000-0000BD2A0000}"/>
    <cellStyle name="20% - Accent1 2 4 2 3 3 4 3 2" xfId="11129" xr:uid="{00000000-0005-0000-0000-0000BE2A0000}"/>
    <cellStyle name="20% - Accent1 2 4 2 3 3 4 4" xfId="11130" xr:uid="{00000000-0005-0000-0000-0000BF2A0000}"/>
    <cellStyle name="20% - Accent1 2 4 2 3 3 5" xfId="11131" xr:uid="{00000000-0005-0000-0000-0000C02A0000}"/>
    <cellStyle name="20% - Accent1 2 4 2 3 3 5 2" xfId="11132" xr:uid="{00000000-0005-0000-0000-0000C12A0000}"/>
    <cellStyle name="20% - Accent1 2 4 2 3 3 5 2 2" xfId="11133" xr:uid="{00000000-0005-0000-0000-0000C22A0000}"/>
    <cellStyle name="20% - Accent1 2 4 2 3 3 5 3" xfId="11134" xr:uid="{00000000-0005-0000-0000-0000C32A0000}"/>
    <cellStyle name="20% - Accent1 2 4 2 3 3 6" xfId="11135" xr:uid="{00000000-0005-0000-0000-0000C42A0000}"/>
    <cellStyle name="20% - Accent1 2 4 2 3 3 6 2" xfId="11136" xr:uid="{00000000-0005-0000-0000-0000C52A0000}"/>
    <cellStyle name="20% - Accent1 2 4 2 3 3 6 2 2" xfId="11137" xr:uid="{00000000-0005-0000-0000-0000C62A0000}"/>
    <cellStyle name="20% - Accent1 2 4 2 3 3 6 3" xfId="11138" xr:uid="{00000000-0005-0000-0000-0000C72A0000}"/>
    <cellStyle name="20% - Accent1 2 4 2 3 3 7" xfId="11139" xr:uid="{00000000-0005-0000-0000-0000C82A0000}"/>
    <cellStyle name="20% - Accent1 2 4 2 3 3 7 2" xfId="11140" xr:uid="{00000000-0005-0000-0000-0000C92A0000}"/>
    <cellStyle name="20% - Accent1 2 4 2 3 3 8" xfId="11141" xr:uid="{00000000-0005-0000-0000-0000CA2A0000}"/>
    <cellStyle name="20% - Accent1 2 4 2 3 3 8 2" xfId="11142" xr:uid="{00000000-0005-0000-0000-0000CB2A0000}"/>
    <cellStyle name="20% - Accent1 2 4 2 3 3 9" xfId="11143" xr:uid="{00000000-0005-0000-0000-0000CC2A0000}"/>
    <cellStyle name="20% - Accent1 2 4 2 3 4" xfId="11144" xr:uid="{00000000-0005-0000-0000-0000CD2A0000}"/>
    <cellStyle name="20% - Accent1 2 4 2 3 4 2" xfId="11145" xr:uid="{00000000-0005-0000-0000-0000CE2A0000}"/>
    <cellStyle name="20% - Accent1 2 4 2 3 4 2 2" xfId="11146" xr:uid="{00000000-0005-0000-0000-0000CF2A0000}"/>
    <cellStyle name="20% - Accent1 2 4 2 3 4 2 2 2" xfId="11147" xr:uid="{00000000-0005-0000-0000-0000D02A0000}"/>
    <cellStyle name="20% - Accent1 2 4 2 3 4 2 3" xfId="11148" xr:uid="{00000000-0005-0000-0000-0000D12A0000}"/>
    <cellStyle name="20% - Accent1 2 4 2 3 4 3" xfId="11149" xr:uid="{00000000-0005-0000-0000-0000D22A0000}"/>
    <cellStyle name="20% - Accent1 2 4 2 3 4 3 2" xfId="11150" xr:uid="{00000000-0005-0000-0000-0000D32A0000}"/>
    <cellStyle name="20% - Accent1 2 4 2 3 4 4" xfId="11151" xr:uid="{00000000-0005-0000-0000-0000D42A0000}"/>
    <cellStyle name="20% - Accent1 2 4 2 3 5" xfId="11152" xr:uid="{00000000-0005-0000-0000-0000D52A0000}"/>
    <cellStyle name="20% - Accent1 2 4 2 3 5 2" xfId="11153" xr:uid="{00000000-0005-0000-0000-0000D62A0000}"/>
    <cellStyle name="20% - Accent1 2 4 2 3 5 2 2" xfId="11154" xr:uid="{00000000-0005-0000-0000-0000D72A0000}"/>
    <cellStyle name="20% - Accent1 2 4 2 3 5 2 2 2" xfId="11155" xr:uid="{00000000-0005-0000-0000-0000D82A0000}"/>
    <cellStyle name="20% - Accent1 2 4 2 3 5 2 3" xfId="11156" xr:uid="{00000000-0005-0000-0000-0000D92A0000}"/>
    <cellStyle name="20% - Accent1 2 4 2 3 5 3" xfId="11157" xr:uid="{00000000-0005-0000-0000-0000DA2A0000}"/>
    <cellStyle name="20% - Accent1 2 4 2 3 5 3 2" xfId="11158" xr:uid="{00000000-0005-0000-0000-0000DB2A0000}"/>
    <cellStyle name="20% - Accent1 2 4 2 3 5 4" xfId="11159" xr:uid="{00000000-0005-0000-0000-0000DC2A0000}"/>
    <cellStyle name="20% - Accent1 2 4 2 3 6" xfId="11160" xr:uid="{00000000-0005-0000-0000-0000DD2A0000}"/>
    <cellStyle name="20% - Accent1 2 4 2 3 6 2" xfId="11161" xr:uid="{00000000-0005-0000-0000-0000DE2A0000}"/>
    <cellStyle name="20% - Accent1 2 4 2 3 6 2 2" xfId="11162" xr:uid="{00000000-0005-0000-0000-0000DF2A0000}"/>
    <cellStyle name="20% - Accent1 2 4 2 3 6 2 2 2" xfId="11163" xr:uid="{00000000-0005-0000-0000-0000E02A0000}"/>
    <cellStyle name="20% - Accent1 2 4 2 3 6 2 3" xfId="11164" xr:uid="{00000000-0005-0000-0000-0000E12A0000}"/>
    <cellStyle name="20% - Accent1 2 4 2 3 6 3" xfId="11165" xr:uid="{00000000-0005-0000-0000-0000E22A0000}"/>
    <cellStyle name="20% - Accent1 2 4 2 3 6 3 2" xfId="11166" xr:uid="{00000000-0005-0000-0000-0000E32A0000}"/>
    <cellStyle name="20% - Accent1 2 4 2 3 6 4" xfId="11167" xr:uid="{00000000-0005-0000-0000-0000E42A0000}"/>
    <cellStyle name="20% - Accent1 2 4 2 3 7" xfId="11168" xr:uid="{00000000-0005-0000-0000-0000E52A0000}"/>
    <cellStyle name="20% - Accent1 2 4 2 3 7 2" xfId="11169" xr:uid="{00000000-0005-0000-0000-0000E62A0000}"/>
    <cellStyle name="20% - Accent1 2 4 2 3 7 2 2" xfId="11170" xr:uid="{00000000-0005-0000-0000-0000E72A0000}"/>
    <cellStyle name="20% - Accent1 2 4 2 3 7 3" xfId="11171" xr:uid="{00000000-0005-0000-0000-0000E82A0000}"/>
    <cellStyle name="20% - Accent1 2 4 2 3 8" xfId="11172" xr:uid="{00000000-0005-0000-0000-0000E92A0000}"/>
    <cellStyle name="20% - Accent1 2 4 2 3 8 2" xfId="11173" xr:uid="{00000000-0005-0000-0000-0000EA2A0000}"/>
    <cellStyle name="20% - Accent1 2 4 2 3 8 2 2" xfId="11174" xr:uid="{00000000-0005-0000-0000-0000EB2A0000}"/>
    <cellStyle name="20% - Accent1 2 4 2 3 8 3" xfId="11175" xr:uid="{00000000-0005-0000-0000-0000EC2A0000}"/>
    <cellStyle name="20% - Accent1 2 4 2 3 9" xfId="11176" xr:uid="{00000000-0005-0000-0000-0000ED2A0000}"/>
    <cellStyle name="20% - Accent1 2 4 2 3 9 2" xfId="11177" xr:uid="{00000000-0005-0000-0000-0000EE2A0000}"/>
    <cellStyle name="20% - Accent1 2 4 2 4" xfId="11178" xr:uid="{00000000-0005-0000-0000-0000EF2A0000}"/>
    <cellStyle name="20% - Accent1 2 4 2 4 10" xfId="11179" xr:uid="{00000000-0005-0000-0000-0000F02A0000}"/>
    <cellStyle name="20% - Accent1 2 4 2 4 10 2" xfId="11180" xr:uid="{00000000-0005-0000-0000-0000F12A0000}"/>
    <cellStyle name="20% - Accent1 2 4 2 4 11" xfId="11181" xr:uid="{00000000-0005-0000-0000-0000F22A0000}"/>
    <cellStyle name="20% - Accent1 2 4 2 4 2" xfId="11182" xr:uid="{00000000-0005-0000-0000-0000F32A0000}"/>
    <cellStyle name="20% - Accent1 2 4 2 4 2 2" xfId="11183" xr:uid="{00000000-0005-0000-0000-0000F42A0000}"/>
    <cellStyle name="20% - Accent1 2 4 2 4 2 2 2" xfId="11184" xr:uid="{00000000-0005-0000-0000-0000F52A0000}"/>
    <cellStyle name="20% - Accent1 2 4 2 4 2 2 2 2" xfId="11185" xr:uid="{00000000-0005-0000-0000-0000F62A0000}"/>
    <cellStyle name="20% - Accent1 2 4 2 4 2 2 2 2 2" xfId="11186" xr:uid="{00000000-0005-0000-0000-0000F72A0000}"/>
    <cellStyle name="20% - Accent1 2 4 2 4 2 2 2 3" xfId="11187" xr:uid="{00000000-0005-0000-0000-0000F82A0000}"/>
    <cellStyle name="20% - Accent1 2 4 2 4 2 2 3" xfId="11188" xr:uid="{00000000-0005-0000-0000-0000F92A0000}"/>
    <cellStyle name="20% - Accent1 2 4 2 4 2 2 3 2" xfId="11189" xr:uid="{00000000-0005-0000-0000-0000FA2A0000}"/>
    <cellStyle name="20% - Accent1 2 4 2 4 2 2 4" xfId="11190" xr:uid="{00000000-0005-0000-0000-0000FB2A0000}"/>
    <cellStyle name="20% - Accent1 2 4 2 4 2 3" xfId="11191" xr:uid="{00000000-0005-0000-0000-0000FC2A0000}"/>
    <cellStyle name="20% - Accent1 2 4 2 4 2 3 2" xfId="11192" xr:uid="{00000000-0005-0000-0000-0000FD2A0000}"/>
    <cellStyle name="20% - Accent1 2 4 2 4 2 3 2 2" xfId="11193" xr:uid="{00000000-0005-0000-0000-0000FE2A0000}"/>
    <cellStyle name="20% - Accent1 2 4 2 4 2 3 2 2 2" xfId="11194" xr:uid="{00000000-0005-0000-0000-0000FF2A0000}"/>
    <cellStyle name="20% - Accent1 2 4 2 4 2 3 2 3" xfId="11195" xr:uid="{00000000-0005-0000-0000-0000002B0000}"/>
    <cellStyle name="20% - Accent1 2 4 2 4 2 3 3" xfId="11196" xr:uid="{00000000-0005-0000-0000-0000012B0000}"/>
    <cellStyle name="20% - Accent1 2 4 2 4 2 3 3 2" xfId="11197" xr:uid="{00000000-0005-0000-0000-0000022B0000}"/>
    <cellStyle name="20% - Accent1 2 4 2 4 2 3 4" xfId="11198" xr:uid="{00000000-0005-0000-0000-0000032B0000}"/>
    <cellStyle name="20% - Accent1 2 4 2 4 2 4" xfId="11199" xr:uid="{00000000-0005-0000-0000-0000042B0000}"/>
    <cellStyle name="20% - Accent1 2 4 2 4 2 4 2" xfId="11200" xr:uid="{00000000-0005-0000-0000-0000052B0000}"/>
    <cellStyle name="20% - Accent1 2 4 2 4 2 4 2 2" xfId="11201" xr:uid="{00000000-0005-0000-0000-0000062B0000}"/>
    <cellStyle name="20% - Accent1 2 4 2 4 2 4 2 2 2" xfId="11202" xr:uid="{00000000-0005-0000-0000-0000072B0000}"/>
    <cellStyle name="20% - Accent1 2 4 2 4 2 4 2 3" xfId="11203" xr:uid="{00000000-0005-0000-0000-0000082B0000}"/>
    <cellStyle name="20% - Accent1 2 4 2 4 2 4 3" xfId="11204" xr:uid="{00000000-0005-0000-0000-0000092B0000}"/>
    <cellStyle name="20% - Accent1 2 4 2 4 2 4 3 2" xfId="11205" xr:uid="{00000000-0005-0000-0000-00000A2B0000}"/>
    <cellStyle name="20% - Accent1 2 4 2 4 2 4 4" xfId="11206" xr:uid="{00000000-0005-0000-0000-00000B2B0000}"/>
    <cellStyle name="20% - Accent1 2 4 2 4 2 5" xfId="11207" xr:uid="{00000000-0005-0000-0000-00000C2B0000}"/>
    <cellStyle name="20% - Accent1 2 4 2 4 2 5 2" xfId="11208" xr:uid="{00000000-0005-0000-0000-00000D2B0000}"/>
    <cellStyle name="20% - Accent1 2 4 2 4 2 5 2 2" xfId="11209" xr:uid="{00000000-0005-0000-0000-00000E2B0000}"/>
    <cellStyle name="20% - Accent1 2 4 2 4 2 5 3" xfId="11210" xr:uid="{00000000-0005-0000-0000-00000F2B0000}"/>
    <cellStyle name="20% - Accent1 2 4 2 4 2 6" xfId="11211" xr:uid="{00000000-0005-0000-0000-0000102B0000}"/>
    <cellStyle name="20% - Accent1 2 4 2 4 2 6 2" xfId="11212" xr:uid="{00000000-0005-0000-0000-0000112B0000}"/>
    <cellStyle name="20% - Accent1 2 4 2 4 2 6 2 2" xfId="11213" xr:uid="{00000000-0005-0000-0000-0000122B0000}"/>
    <cellStyle name="20% - Accent1 2 4 2 4 2 6 3" xfId="11214" xr:uid="{00000000-0005-0000-0000-0000132B0000}"/>
    <cellStyle name="20% - Accent1 2 4 2 4 2 7" xfId="11215" xr:uid="{00000000-0005-0000-0000-0000142B0000}"/>
    <cellStyle name="20% - Accent1 2 4 2 4 2 7 2" xfId="11216" xr:uid="{00000000-0005-0000-0000-0000152B0000}"/>
    <cellStyle name="20% - Accent1 2 4 2 4 2 8" xfId="11217" xr:uid="{00000000-0005-0000-0000-0000162B0000}"/>
    <cellStyle name="20% - Accent1 2 4 2 4 2 8 2" xfId="11218" xr:uid="{00000000-0005-0000-0000-0000172B0000}"/>
    <cellStyle name="20% - Accent1 2 4 2 4 2 9" xfId="11219" xr:uid="{00000000-0005-0000-0000-0000182B0000}"/>
    <cellStyle name="20% - Accent1 2 4 2 4 3" xfId="11220" xr:uid="{00000000-0005-0000-0000-0000192B0000}"/>
    <cellStyle name="20% - Accent1 2 4 2 4 3 2" xfId="11221" xr:uid="{00000000-0005-0000-0000-00001A2B0000}"/>
    <cellStyle name="20% - Accent1 2 4 2 4 3 2 2" xfId="11222" xr:uid="{00000000-0005-0000-0000-00001B2B0000}"/>
    <cellStyle name="20% - Accent1 2 4 2 4 3 2 2 2" xfId="11223" xr:uid="{00000000-0005-0000-0000-00001C2B0000}"/>
    <cellStyle name="20% - Accent1 2 4 2 4 3 2 2 2 2" xfId="11224" xr:uid="{00000000-0005-0000-0000-00001D2B0000}"/>
    <cellStyle name="20% - Accent1 2 4 2 4 3 2 2 3" xfId="11225" xr:uid="{00000000-0005-0000-0000-00001E2B0000}"/>
    <cellStyle name="20% - Accent1 2 4 2 4 3 2 3" xfId="11226" xr:uid="{00000000-0005-0000-0000-00001F2B0000}"/>
    <cellStyle name="20% - Accent1 2 4 2 4 3 2 3 2" xfId="11227" xr:uid="{00000000-0005-0000-0000-0000202B0000}"/>
    <cellStyle name="20% - Accent1 2 4 2 4 3 2 4" xfId="11228" xr:uid="{00000000-0005-0000-0000-0000212B0000}"/>
    <cellStyle name="20% - Accent1 2 4 2 4 3 3" xfId="11229" xr:uid="{00000000-0005-0000-0000-0000222B0000}"/>
    <cellStyle name="20% - Accent1 2 4 2 4 3 3 2" xfId="11230" xr:uid="{00000000-0005-0000-0000-0000232B0000}"/>
    <cellStyle name="20% - Accent1 2 4 2 4 3 3 2 2" xfId="11231" xr:uid="{00000000-0005-0000-0000-0000242B0000}"/>
    <cellStyle name="20% - Accent1 2 4 2 4 3 3 2 2 2" xfId="11232" xr:uid="{00000000-0005-0000-0000-0000252B0000}"/>
    <cellStyle name="20% - Accent1 2 4 2 4 3 3 2 3" xfId="11233" xr:uid="{00000000-0005-0000-0000-0000262B0000}"/>
    <cellStyle name="20% - Accent1 2 4 2 4 3 3 3" xfId="11234" xr:uid="{00000000-0005-0000-0000-0000272B0000}"/>
    <cellStyle name="20% - Accent1 2 4 2 4 3 3 3 2" xfId="11235" xr:uid="{00000000-0005-0000-0000-0000282B0000}"/>
    <cellStyle name="20% - Accent1 2 4 2 4 3 3 4" xfId="11236" xr:uid="{00000000-0005-0000-0000-0000292B0000}"/>
    <cellStyle name="20% - Accent1 2 4 2 4 3 4" xfId="11237" xr:uid="{00000000-0005-0000-0000-00002A2B0000}"/>
    <cellStyle name="20% - Accent1 2 4 2 4 3 4 2" xfId="11238" xr:uid="{00000000-0005-0000-0000-00002B2B0000}"/>
    <cellStyle name="20% - Accent1 2 4 2 4 3 4 2 2" xfId="11239" xr:uid="{00000000-0005-0000-0000-00002C2B0000}"/>
    <cellStyle name="20% - Accent1 2 4 2 4 3 4 2 2 2" xfId="11240" xr:uid="{00000000-0005-0000-0000-00002D2B0000}"/>
    <cellStyle name="20% - Accent1 2 4 2 4 3 4 2 3" xfId="11241" xr:uid="{00000000-0005-0000-0000-00002E2B0000}"/>
    <cellStyle name="20% - Accent1 2 4 2 4 3 4 3" xfId="11242" xr:uid="{00000000-0005-0000-0000-00002F2B0000}"/>
    <cellStyle name="20% - Accent1 2 4 2 4 3 4 3 2" xfId="11243" xr:uid="{00000000-0005-0000-0000-0000302B0000}"/>
    <cellStyle name="20% - Accent1 2 4 2 4 3 4 4" xfId="11244" xr:uid="{00000000-0005-0000-0000-0000312B0000}"/>
    <cellStyle name="20% - Accent1 2 4 2 4 3 5" xfId="11245" xr:uid="{00000000-0005-0000-0000-0000322B0000}"/>
    <cellStyle name="20% - Accent1 2 4 2 4 3 5 2" xfId="11246" xr:uid="{00000000-0005-0000-0000-0000332B0000}"/>
    <cellStyle name="20% - Accent1 2 4 2 4 3 5 2 2" xfId="11247" xr:uid="{00000000-0005-0000-0000-0000342B0000}"/>
    <cellStyle name="20% - Accent1 2 4 2 4 3 5 3" xfId="11248" xr:uid="{00000000-0005-0000-0000-0000352B0000}"/>
    <cellStyle name="20% - Accent1 2 4 2 4 3 6" xfId="11249" xr:uid="{00000000-0005-0000-0000-0000362B0000}"/>
    <cellStyle name="20% - Accent1 2 4 2 4 3 6 2" xfId="11250" xr:uid="{00000000-0005-0000-0000-0000372B0000}"/>
    <cellStyle name="20% - Accent1 2 4 2 4 3 6 2 2" xfId="11251" xr:uid="{00000000-0005-0000-0000-0000382B0000}"/>
    <cellStyle name="20% - Accent1 2 4 2 4 3 6 3" xfId="11252" xr:uid="{00000000-0005-0000-0000-0000392B0000}"/>
    <cellStyle name="20% - Accent1 2 4 2 4 3 7" xfId="11253" xr:uid="{00000000-0005-0000-0000-00003A2B0000}"/>
    <cellStyle name="20% - Accent1 2 4 2 4 3 7 2" xfId="11254" xr:uid="{00000000-0005-0000-0000-00003B2B0000}"/>
    <cellStyle name="20% - Accent1 2 4 2 4 3 8" xfId="11255" xr:uid="{00000000-0005-0000-0000-00003C2B0000}"/>
    <cellStyle name="20% - Accent1 2 4 2 4 3 8 2" xfId="11256" xr:uid="{00000000-0005-0000-0000-00003D2B0000}"/>
    <cellStyle name="20% - Accent1 2 4 2 4 3 9" xfId="11257" xr:uid="{00000000-0005-0000-0000-00003E2B0000}"/>
    <cellStyle name="20% - Accent1 2 4 2 4 4" xfId="11258" xr:uid="{00000000-0005-0000-0000-00003F2B0000}"/>
    <cellStyle name="20% - Accent1 2 4 2 4 4 2" xfId="11259" xr:uid="{00000000-0005-0000-0000-0000402B0000}"/>
    <cellStyle name="20% - Accent1 2 4 2 4 4 2 2" xfId="11260" xr:uid="{00000000-0005-0000-0000-0000412B0000}"/>
    <cellStyle name="20% - Accent1 2 4 2 4 4 2 2 2" xfId="11261" xr:uid="{00000000-0005-0000-0000-0000422B0000}"/>
    <cellStyle name="20% - Accent1 2 4 2 4 4 2 3" xfId="11262" xr:uid="{00000000-0005-0000-0000-0000432B0000}"/>
    <cellStyle name="20% - Accent1 2 4 2 4 4 3" xfId="11263" xr:uid="{00000000-0005-0000-0000-0000442B0000}"/>
    <cellStyle name="20% - Accent1 2 4 2 4 4 3 2" xfId="11264" xr:uid="{00000000-0005-0000-0000-0000452B0000}"/>
    <cellStyle name="20% - Accent1 2 4 2 4 4 4" xfId="11265" xr:uid="{00000000-0005-0000-0000-0000462B0000}"/>
    <cellStyle name="20% - Accent1 2 4 2 4 5" xfId="11266" xr:uid="{00000000-0005-0000-0000-0000472B0000}"/>
    <cellStyle name="20% - Accent1 2 4 2 4 5 2" xfId="11267" xr:uid="{00000000-0005-0000-0000-0000482B0000}"/>
    <cellStyle name="20% - Accent1 2 4 2 4 5 2 2" xfId="11268" xr:uid="{00000000-0005-0000-0000-0000492B0000}"/>
    <cellStyle name="20% - Accent1 2 4 2 4 5 2 2 2" xfId="11269" xr:uid="{00000000-0005-0000-0000-00004A2B0000}"/>
    <cellStyle name="20% - Accent1 2 4 2 4 5 2 3" xfId="11270" xr:uid="{00000000-0005-0000-0000-00004B2B0000}"/>
    <cellStyle name="20% - Accent1 2 4 2 4 5 3" xfId="11271" xr:uid="{00000000-0005-0000-0000-00004C2B0000}"/>
    <cellStyle name="20% - Accent1 2 4 2 4 5 3 2" xfId="11272" xr:uid="{00000000-0005-0000-0000-00004D2B0000}"/>
    <cellStyle name="20% - Accent1 2 4 2 4 5 4" xfId="11273" xr:uid="{00000000-0005-0000-0000-00004E2B0000}"/>
    <cellStyle name="20% - Accent1 2 4 2 4 6" xfId="11274" xr:uid="{00000000-0005-0000-0000-00004F2B0000}"/>
    <cellStyle name="20% - Accent1 2 4 2 4 6 2" xfId="11275" xr:uid="{00000000-0005-0000-0000-0000502B0000}"/>
    <cellStyle name="20% - Accent1 2 4 2 4 6 2 2" xfId="11276" xr:uid="{00000000-0005-0000-0000-0000512B0000}"/>
    <cellStyle name="20% - Accent1 2 4 2 4 6 2 2 2" xfId="11277" xr:uid="{00000000-0005-0000-0000-0000522B0000}"/>
    <cellStyle name="20% - Accent1 2 4 2 4 6 2 3" xfId="11278" xr:uid="{00000000-0005-0000-0000-0000532B0000}"/>
    <cellStyle name="20% - Accent1 2 4 2 4 6 3" xfId="11279" xr:uid="{00000000-0005-0000-0000-0000542B0000}"/>
    <cellStyle name="20% - Accent1 2 4 2 4 6 3 2" xfId="11280" xr:uid="{00000000-0005-0000-0000-0000552B0000}"/>
    <cellStyle name="20% - Accent1 2 4 2 4 6 4" xfId="11281" xr:uid="{00000000-0005-0000-0000-0000562B0000}"/>
    <cellStyle name="20% - Accent1 2 4 2 4 7" xfId="11282" xr:uid="{00000000-0005-0000-0000-0000572B0000}"/>
    <cellStyle name="20% - Accent1 2 4 2 4 7 2" xfId="11283" xr:uid="{00000000-0005-0000-0000-0000582B0000}"/>
    <cellStyle name="20% - Accent1 2 4 2 4 7 2 2" xfId="11284" xr:uid="{00000000-0005-0000-0000-0000592B0000}"/>
    <cellStyle name="20% - Accent1 2 4 2 4 7 3" xfId="11285" xr:uid="{00000000-0005-0000-0000-00005A2B0000}"/>
    <cellStyle name="20% - Accent1 2 4 2 4 8" xfId="11286" xr:uid="{00000000-0005-0000-0000-00005B2B0000}"/>
    <cellStyle name="20% - Accent1 2 4 2 4 8 2" xfId="11287" xr:uid="{00000000-0005-0000-0000-00005C2B0000}"/>
    <cellStyle name="20% - Accent1 2 4 2 4 8 2 2" xfId="11288" xr:uid="{00000000-0005-0000-0000-00005D2B0000}"/>
    <cellStyle name="20% - Accent1 2 4 2 4 8 3" xfId="11289" xr:uid="{00000000-0005-0000-0000-00005E2B0000}"/>
    <cellStyle name="20% - Accent1 2 4 2 4 9" xfId="11290" xr:uid="{00000000-0005-0000-0000-00005F2B0000}"/>
    <cellStyle name="20% - Accent1 2 4 2 4 9 2" xfId="11291" xr:uid="{00000000-0005-0000-0000-0000602B0000}"/>
    <cellStyle name="20% - Accent1 2 4 2 5" xfId="11292" xr:uid="{00000000-0005-0000-0000-0000612B0000}"/>
    <cellStyle name="20% - Accent1 2 4 2 5 10" xfId="11293" xr:uid="{00000000-0005-0000-0000-0000622B0000}"/>
    <cellStyle name="20% - Accent1 2 4 2 5 10 2" xfId="11294" xr:uid="{00000000-0005-0000-0000-0000632B0000}"/>
    <cellStyle name="20% - Accent1 2 4 2 5 11" xfId="11295" xr:uid="{00000000-0005-0000-0000-0000642B0000}"/>
    <cellStyle name="20% - Accent1 2 4 2 5 2" xfId="11296" xr:uid="{00000000-0005-0000-0000-0000652B0000}"/>
    <cellStyle name="20% - Accent1 2 4 2 5 2 2" xfId="11297" xr:uid="{00000000-0005-0000-0000-0000662B0000}"/>
    <cellStyle name="20% - Accent1 2 4 2 5 2 2 2" xfId="11298" xr:uid="{00000000-0005-0000-0000-0000672B0000}"/>
    <cellStyle name="20% - Accent1 2 4 2 5 2 2 2 2" xfId="11299" xr:uid="{00000000-0005-0000-0000-0000682B0000}"/>
    <cellStyle name="20% - Accent1 2 4 2 5 2 2 2 2 2" xfId="11300" xr:uid="{00000000-0005-0000-0000-0000692B0000}"/>
    <cellStyle name="20% - Accent1 2 4 2 5 2 2 2 3" xfId="11301" xr:uid="{00000000-0005-0000-0000-00006A2B0000}"/>
    <cellStyle name="20% - Accent1 2 4 2 5 2 2 3" xfId="11302" xr:uid="{00000000-0005-0000-0000-00006B2B0000}"/>
    <cellStyle name="20% - Accent1 2 4 2 5 2 2 3 2" xfId="11303" xr:uid="{00000000-0005-0000-0000-00006C2B0000}"/>
    <cellStyle name="20% - Accent1 2 4 2 5 2 2 4" xfId="11304" xr:uid="{00000000-0005-0000-0000-00006D2B0000}"/>
    <cellStyle name="20% - Accent1 2 4 2 5 2 3" xfId="11305" xr:uid="{00000000-0005-0000-0000-00006E2B0000}"/>
    <cellStyle name="20% - Accent1 2 4 2 5 2 3 2" xfId="11306" xr:uid="{00000000-0005-0000-0000-00006F2B0000}"/>
    <cellStyle name="20% - Accent1 2 4 2 5 2 3 2 2" xfId="11307" xr:uid="{00000000-0005-0000-0000-0000702B0000}"/>
    <cellStyle name="20% - Accent1 2 4 2 5 2 3 2 2 2" xfId="11308" xr:uid="{00000000-0005-0000-0000-0000712B0000}"/>
    <cellStyle name="20% - Accent1 2 4 2 5 2 3 2 3" xfId="11309" xr:uid="{00000000-0005-0000-0000-0000722B0000}"/>
    <cellStyle name="20% - Accent1 2 4 2 5 2 3 3" xfId="11310" xr:uid="{00000000-0005-0000-0000-0000732B0000}"/>
    <cellStyle name="20% - Accent1 2 4 2 5 2 3 3 2" xfId="11311" xr:uid="{00000000-0005-0000-0000-0000742B0000}"/>
    <cellStyle name="20% - Accent1 2 4 2 5 2 3 4" xfId="11312" xr:uid="{00000000-0005-0000-0000-0000752B0000}"/>
    <cellStyle name="20% - Accent1 2 4 2 5 2 4" xfId="11313" xr:uid="{00000000-0005-0000-0000-0000762B0000}"/>
    <cellStyle name="20% - Accent1 2 4 2 5 2 4 2" xfId="11314" xr:uid="{00000000-0005-0000-0000-0000772B0000}"/>
    <cellStyle name="20% - Accent1 2 4 2 5 2 4 2 2" xfId="11315" xr:uid="{00000000-0005-0000-0000-0000782B0000}"/>
    <cellStyle name="20% - Accent1 2 4 2 5 2 4 2 2 2" xfId="11316" xr:uid="{00000000-0005-0000-0000-0000792B0000}"/>
    <cellStyle name="20% - Accent1 2 4 2 5 2 4 2 3" xfId="11317" xr:uid="{00000000-0005-0000-0000-00007A2B0000}"/>
    <cellStyle name="20% - Accent1 2 4 2 5 2 4 3" xfId="11318" xr:uid="{00000000-0005-0000-0000-00007B2B0000}"/>
    <cellStyle name="20% - Accent1 2 4 2 5 2 4 3 2" xfId="11319" xr:uid="{00000000-0005-0000-0000-00007C2B0000}"/>
    <cellStyle name="20% - Accent1 2 4 2 5 2 4 4" xfId="11320" xr:uid="{00000000-0005-0000-0000-00007D2B0000}"/>
    <cellStyle name="20% - Accent1 2 4 2 5 2 5" xfId="11321" xr:uid="{00000000-0005-0000-0000-00007E2B0000}"/>
    <cellStyle name="20% - Accent1 2 4 2 5 2 5 2" xfId="11322" xr:uid="{00000000-0005-0000-0000-00007F2B0000}"/>
    <cellStyle name="20% - Accent1 2 4 2 5 2 5 2 2" xfId="11323" xr:uid="{00000000-0005-0000-0000-0000802B0000}"/>
    <cellStyle name="20% - Accent1 2 4 2 5 2 5 3" xfId="11324" xr:uid="{00000000-0005-0000-0000-0000812B0000}"/>
    <cellStyle name="20% - Accent1 2 4 2 5 2 6" xfId="11325" xr:uid="{00000000-0005-0000-0000-0000822B0000}"/>
    <cellStyle name="20% - Accent1 2 4 2 5 2 6 2" xfId="11326" xr:uid="{00000000-0005-0000-0000-0000832B0000}"/>
    <cellStyle name="20% - Accent1 2 4 2 5 2 6 2 2" xfId="11327" xr:uid="{00000000-0005-0000-0000-0000842B0000}"/>
    <cellStyle name="20% - Accent1 2 4 2 5 2 6 3" xfId="11328" xr:uid="{00000000-0005-0000-0000-0000852B0000}"/>
    <cellStyle name="20% - Accent1 2 4 2 5 2 7" xfId="11329" xr:uid="{00000000-0005-0000-0000-0000862B0000}"/>
    <cellStyle name="20% - Accent1 2 4 2 5 2 7 2" xfId="11330" xr:uid="{00000000-0005-0000-0000-0000872B0000}"/>
    <cellStyle name="20% - Accent1 2 4 2 5 2 8" xfId="11331" xr:uid="{00000000-0005-0000-0000-0000882B0000}"/>
    <cellStyle name="20% - Accent1 2 4 2 5 2 8 2" xfId="11332" xr:uid="{00000000-0005-0000-0000-0000892B0000}"/>
    <cellStyle name="20% - Accent1 2 4 2 5 2 9" xfId="11333" xr:uid="{00000000-0005-0000-0000-00008A2B0000}"/>
    <cellStyle name="20% - Accent1 2 4 2 5 3" xfId="11334" xr:uid="{00000000-0005-0000-0000-00008B2B0000}"/>
    <cellStyle name="20% - Accent1 2 4 2 5 3 2" xfId="11335" xr:uid="{00000000-0005-0000-0000-00008C2B0000}"/>
    <cellStyle name="20% - Accent1 2 4 2 5 3 2 2" xfId="11336" xr:uid="{00000000-0005-0000-0000-00008D2B0000}"/>
    <cellStyle name="20% - Accent1 2 4 2 5 3 2 2 2" xfId="11337" xr:uid="{00000000-0005-0000-0000-00008E2B0000}"/>
    <cellStyle name="20% - Accent1 2 4 2 5 3 2 2 2 2" xfId="11338" xr:uid="{00000000-0005-0000-0000-00008F2B0000}"/>
    <cellStyle name="20% - Accent1 2 4 2 5 3 2 2 3" xfId="11339" xr:uid="{00000000-0005-0000-0000-0000902B0000}"/>
    <cellStyle name="20% - Accent1 2 4 2 5 3 2 3" xfId="11340" xr:uid="{00000000-0005-0000-0000-0000912B0000}"/>
    <cellStyle name="20% - Accent1 2 4 2 5 3 2 3 2" xfId="11341" xr:uid="{00000000-0005-0000-0000-0000922B0000}"/>
    <cellStyle name="20% - Accent1 2 4 2 5 3 2 4" xfId="11342" xr:uid="{00000000-0005-0000-0000-0000932B0000}"/>
    <cellStyle name="20% - Accent1 2 4 2 5 3 3" xfId="11343" xr:uid="{00000000-0005-0000-0000-0000942B0000}"/>
    <cellStyle name="20% - Accent1 2 4 2 5 3 3 2" xfId="11344" xr:uid="{00000000-0005-0000-0000-0000952B0000}"/>
    <cellStyle name="20% - Accent1 2 4 2 5 3 3 2 2" xfId="11345" xr:uid="{00000000-0005-0000-0000-0000962B0000}"/>
    <cellStyle name="20% - Accent1 2 4 2 5 3 3 2 2 2" xfId="11346" xr:uid="{00000000-0005-0000-0000-0000972B0000}"/>
    <cellStyle name="20% - Accent1 2 4 2 5 3 3 2 3" xfId="11347" xr:uid="{00000000-0005-0000-0000-0000982B0000}"/>
    <cellStyle name="20% - Accent1 2 4 2 5 3 3 3" xfId="11348" xr:uid="{00000000-0005-0000-0000-0000992B0000}"/>
    <cellStyle name="20% - Accent1 2 4 2 5 3 3 3 2" xfId="11349" xr:uid="{00000000-0005-0000-0000-00009A2B0000}"/>
    <cellStyle name="20% - Accent1 2 4 2 5 3 3 4" xfId="11350" xr:uid="{00000000-0005-0000-0000-00009B2B0000}"/>
    <cellStyle name="20% - Accent1 2 4 2 5 3 4" xfId="11351" xr:uid="{00000000-0005-0000-0000-00009C2B0000}"/>
    <cellStyle name="20% - Accent1 2 4 2 5 3 4 2" xfId="11352" xr:uid="{00000000-0005-0000-0000-00009D2B0000}"/>
    <cellStyle name="20% - Accent1 2 4 2 5 3 4 2 2" xfId="11353" xr:uid="{00000000-0005-0000-0000-00009E2B0000}"/>
    <cellStyle name="20% - Accent1 2 4 2 5 3 4 2 2 2" xfId="11354" xr:uid="{00000000-0005-0000-0000-00009F2B0000}"/>
    <cellStyle name="20% - Accent1 2 4 2 5 3 4 2 3" xfId="11355" xr:uid="{00000000-0005-0000-0000-0000A02B0000}"/>
    <cellStyle name="20% - Accent1 2 4 2 5 3 4 3" xfId="11356" xr:uid="{00000000-0005-0000-0000-0000A12B0000}"/>
    <cellStyle name="20% - Accent1 2 4 2 5 3 4 3 2" xfId="11357" xr:uid="{00000000-0005-0000-0000-0000A22B0000}"/>
    <cellStyle name="20% - Accent1 2 4 2 5 3 4 4" xfId="11358" xr:uid="{00000000-0005-0000-0000-0000A32B0000}"/>
    <cellStyle name="20% - Accent1 2 4 2 5 3 5" xfId="11359" xr:uid="{00000000-0005-0000-0000-0000A42B0000}"/>
    <cellStyle name="20% - Accent1 2 4 2 5 3 5 2" xfId="11360" xr:uid="{00000000-0005-0000-0000-0000A52B0000}"/>
    <cellStyle name="20% - Accent1 2 4 2 5 3 5 2 2" xfId="11361" xr:uid="{00000000-0005-0000-0000-0000A62B0000}"/>
    <cellStyle name="20% - Accent1 2 4 2 5 3 5 3" xfId="11362" xr:uid="{00000000-0005-0000-0000-0000A72B0000}"/>
    <cellStyle name="20% - Accent1 2 4 2 5 3 6" xfId="11363" xr:uid="{00000000-0005-0000-0000-0000A82B0000}"/>
    <cellStyle name="20% - Accent1 2 4 2 5 3 6 2" xfId="11364" xr:uid="{00000000-0005-0000-0000-0000A92B0000}"/>
    <cellStyle name="20% - Accent1 2 4 2 5 3 6 2 2" xfId="11365" xr:uid="{00000000-0005-0000-0000-0000AA2B0000}"/>
    <cellStyle name="20% - Accent1 2 4 2 5 3 6 3" xfId="11366" xr:uid="{00000000-0005-0000-0000-0000AB2B0000}"/>
    <cellStyle name="20% - Accent1 2 4 2 5 3 7" xfId="11367" xr:uid="{00000000-0005-0000-0000-0000AC2B0000}"/>
    <cellStyle name="20% - Accent1 2 4 2 5 3 7 2" xfId="11368" xr:uid="{00000000-0005-0000-0000-0000AD2B0000}"/>
    <cellStyle name="20% - Accent1 2 4 2 5 3 8" xfId="11369" xr:uid="{00000000-0005-0000-0000-0000AE2B0000}"/>
    <cellStyle name="20% - Accent1 2 4 2 5 3 8 2" xfId="11370" xr:uid="{00000000-0005-0000-0000-0000AF2B0000}"/>
    <cellStyle name="20% - Accent1 2 4 2 5 3 9" xfId="11371" xr:uid="{00000000-0005-0000-0000-0000B02B0000}"/>
    <cellStyle name="20% - Accent1 2 4 2 5 4" xfId="11372" xr:uid="{00000000-0005-0000-0000-0000B12B0000}"/>
    <cellStyle name="20% - Accent1 2 4 2 5 4 2" xfId="11373" xr:uid="{00000000-0005-0000-0000-0000B22B0000}"/>
    <cellStyle name="20% - Accent1 2 4 2 5 4 2 2" xfId="11374" xr:uid="{00000000-0005-0000-0000-0000B32B0000}"/>
    <cellStyle name="20% - Accent1 2 4 2 5 4 2 2 2" xfId="11375" xr:uid="{00000000-0005-0000-0000-0000B42B0000}"/>
    <cellStyle name="20% - Accent1 2 4 2 5 4 2 3" xfId="11376" xr:uid="{00000000-0005-0000-0000-0000B52B0000}"/>
    <cellStyle name="20% - Accent1 2 4 2 5 4 3" xfId="11377" xr:uid="{00000000-0005-0000-0000-0000B62B0000}"/>
    <cellStyle name="20% - Accent1 2 4 2 5 4 3 2" xfId="11378" xr:uid="{00000000-0005-0000-0000-0000B72B0000}"/>
    <cellStyle name="20% - Accent1 2 4 2 5 4 4" xfId="11379" xr:uid="{00000000-0005-0000-0000-0000B82B0000}"/>
    <cellStyle name="20% - Accent1 2 4 2 5 5" xfId="11380" xr:uid="{00000000-0005-0000-0000-0000B92B0000}"/>
    <cellStyle name="20% - Accent1 2 4 2 5 5 2" xfId="11381" xr:uid="{00000000-0005-0000-0000-0000BA2B0000}"/>
    <cellStyle name="20% - Accent1 2 4 2 5 5 2 2" xfId="11382" xr:uid="{00000000-0005-0000-0000-0000BB2B0000}"/>
    <cellStyle name="20% - Accent1 2 4 2 5 5 2 2 2" xfId="11383" xr:uid="{00000000-0005-0000-0000-0000BC2B0000}"/>
    <cellStyle name="20% - Accent1 2 4 2 5 5 2 3" xfId="11384" xr:uid="{00000000-0005-0000-0000-0000BD2B0000}"/>
    <cellStyle name="20% - Accent1 2 4 2 5 5 3" xfId="11385" xr:uid="{00000000-0005-0000-0000-0000BE2B0000}"/>
    <cellStyle name="20% - Accent1 2 4 2 5 5 3 2" xfId="11386" xr:uid="{00000000-0005-0000-0000-0000BF2B0000}"/>
    <cellStyle name="20% - Accent1 2 4 2 5 5 4" xfId="11387" xr:uid="{00000000-0005-0000-0000-0000C02B0000}"/>
    <cellStyle name="20% - Accent1 2 4 2 5 6" xfId="11388" xr:uid="{00000000-0005-0000-0000-0000C12B0000}"/>
    <cellStyle name="20% - Accent1 2 4 2 5 6 2" xfId="11389" xr:uid="{00000000-0005-0000-0000-0000C22B0000}"/>
    <cellStyle name="20% - Accent1 2 4 2 5 6 2 2" xfId="11390" xr:uid="{00000000-0005-0000-0000-0000C32B0000}"/>
    <cellStyle name="20% - Accent1 2 4 2 5 6 2 2 2" xfId="11391" xr:uid="{00000000-0005-0000-0000-0000C42B0000}"/>
    <cellStyle name="20% - Accent1 2 4 2 5 6 2 3" xfId="11392" xr:uid="{00000000-0005-0000-0000-0000C52B0000}"/>
    <cellStyle name="20% - Accent1 2 4 2 5 6 3" xfId="11393" xr:uid="{00000000-0005-0000-0000-0000C62B0000}"/>
    <cellStyle name="20% - Accent1 2 4 2 5 6 3 2" xfId="11394" xr:uid="{00000000-0005-0000-0000-0000C72B0000}"/>
    <cellStyle name="20% - Accent1 2 4 2 5 6 4" xfId="11395" xr:uid="{00000000-0005-0000-0000-0000C82B0000}"/>
    <cellStyle name="20% - Accent1 2 4 2 5 7" xfId="11396" xr:uid="{00000000-0005-0000-0000-0000C92B0000}"/>
    <cellStyle name="20% - Accent1 2 4 2 5 7 2" xfId="11397" xr:uid="{00000000-0005-0000-0000-0000CA2B0000}"/>
    <cellStyle name="20% - Accent1 2 4 2 5 7 2 2" xfId="11398" xr:uid="{00000000-0005-0000-0000-0000CB2B0000}"/>
    <cellStyle name="20% - Accent1 2 4 2 5 7 3" xfId="11399" xr:uid="{00000000-0005-0000-0000-0000CC2B0000}"/>
    <cellStyle name="20% - Accent1 2 4 2 5 8" xfId="11400" xr:uid="{00000000-0005-0000-0000-0000CD2B0000}"/>
    <cellStyle name="20% - Accent1 2 4 2 5 8 2" xfId="11401" xr:uid="{00000000-0005-0000-0000-0000CE2B0000}"/>
    <cellStyle name="20% - Accent1 2 4 2 5 8 2 2" xfId="11402" xr:uid="{00000000-0005-0000-0000-0000CF2B0000}"/>
    <cellStyle name="20% - Accent1 2 4 2 5 8 3" xfId="11403" xr:uid="{00000000-0005-0000-0000-0000D02B0000}"/>
    <cellStyle name="20% - Accent1 2 4 2 5 9" xfId="11404" xr:uid="{00000000-0005-0000-0000-0000D12B0000}"/>
    <cellStyle name="20% - Accent1 2 4 2 5 9 2" xfId="11405" xr:uid="{00000000-0005-0000-0000-0000D22B0000}"/>
    <cellStyle name="20% - Accent1 2 4 2 6" xfId="11406" xr:uid="{00000000-0005-0000-0000-0000D32B0000}"/>
    <cellStyle name="20% - Accent1 2 4 2 6 2" xfId="11407" xr:uid="{00000000-0005-0000-0000-0000D42B0000}"/>
    <cellStyle name="20% - Accent1 2 4 2 6 2 2" xfId="11408" xr:uid="{00000000-0005-0000-0000-0000D52B0000}"/>
    <cellStyle name="20% - Accent1 2 4 2 6 2 2 2" xfId="11409" xr:uid="{00000000-0005-0000-0000-0000D62B0000}"/>
    <cellStyle name="20% - Accent1 2 4 2 6 2 2 2 2" xfId="11410" xr:uid="{00000000-0005-0000-0000-0000D72B0000}"/>
    <cellStyle name="20% - Accent1 2 4 2 6 2 2 3" xfId="11411" xr:uid="{00000000-0005-0000-0000-0000D82B0000}"/>
    <cellStyle name="20% - Accent1 2 4 2 6 2 3" xfId="11412" xr:uid="{00000000-0005-0000-0000-0000D92B0000}"/>
    <cellStyle name="20% - Accent1 2 4 2 6 2 3 2" xfId="11413" xr:uid="{00000000-0005-0000-0000-0000DA2B0000}"/>
    <cellStyle name="20% - Accent1 2 4 2 6 2 4" xfId="11414" xr:uid="{00000000-0005-0000-0000-0000DB2B0000}"/>
    <cellStyle name="20% - Accent1 2 4 2 6 3" xfId="11415" xr:uid="{00000000-0005-0000-0000-0000DC2B0000}"/>
    <cellStyle name="20% - Accent1 2 4 2 6 3 2" xfId="11416" xr:uid="{00000000-0005-0000-0000-0000DD2B0000}"/>
    <cellStyle name="20% - Accent1 2 4 2 6 3 2 2" xfId="11417" xr:uid="{00000000-0005-0000-0000-0000DE2B0000}"/>
    <cellStyle name="20% - Accent1 2 4 2 6 3 2 2 2" xfId="11418" xr:uid="{00000000-0005-0000-0000-0000DF2B0000}"/>
    <cellStyle name="20% - Accent1 2 4 2 6 3 2 3" xfId="11419" xr:uid="{00000000-0005-0000-0000-0000E02B0000}"/>
    <cellStyle name="20% - Accent1 2 4 2 6 3 3" xfId="11420" xr:uid="{00000000-0005-0000-0000-0000E12B0000}"/>
    <cellStyle name="20% - Accent1 2 4 2 6 3 3 2" xfId="11421" xr:uid="{00000000-0005-0000-0000-0000E22B0000}"/>
    <cellStyle name="20% - Accent1 2 4 2 6 3 4" xfId="11422" xr:uid="{00000000-0005-0000-0000-0000E32B0000}"/>
    <cellStyle name="20% - Accent1 2 4 2 6 4" xfId="11423" xr:uid="{00000000-0005-0000-0000-0000E42B0000}"/>
    <cellStyle name="20% - Accent1 2 4 2 6 4 2" xfId="11424" xr:uid="{00000000-0005-0000-0000-0000E52B0000}"/>
    <cellStyle name="20% - Accent1 2 4 2 6 4 2 2" xfId="11425" xr:uid="{00000000-0005-0000-0000-0000E62B0000}"/>
    <cellStyle name="20% - Accent1 2 4 2 6 4 2 2 2" xfId="11426" xr:uid="{00000000-0005-0000-0000-0000E72B0000}"/>
    <cellStyle name="20% - Accent1 2 4 2 6 4 2 3" xfId="11427" xr:uid="{00000000-0005-0000-0000-0000E82B0000}"/>
    <cellStyle name="20% - Accent1 2 4 2 6 4 3" xfId="11428" xr:uid="{00000000-0005-0000-0000-0000E92B0000}"/>
    <cellStyle name="20% - Accent1 2 4 2 6 4 3 2" xfId="11429" xr:uid="{00000000-0005-0000-0000-0000EA2B0000}"/>
    <cellStyle name="20% - Accent1 2 4 2 6 4 4" xfId="11430" xr:uid="{00000000-0005-0000-0000-0000EB2B0000}"/>
    <cellStyle name="20% - Accent1 2 4 2 6 5" xfId="11431" xr:uid="{00000000-0005-0000-0000-0000EC2B0000}"/>
    <cellStyle name="20% - Accent1 2 4 2 6 5 2" xfId="11432" xr:uid="{00000000-0005-0000-0000-0000ED2B0000}"/>
    <cellStyle name="20% - Accent1 2 4 2 6 5 2 2" xfId="11433" xr:uid="{00000000-0005-0000-0000-0000EE2B0000}"/>
    <cellStyle name="20% - Accent1 2 4 2 6 5 3" xfId="11434" xr:uid="{00000000-0005-0000-0000-0000EF2B0000}"/>
    <cellStyle name="20% - Accent1 2 4 2 6 6" xfId="11435" xr:uid="{00000000-0005-0000-0000-0000F02B0000}"/>
    <cellStyle name="20% - Accent1 2 4 2 6 6 2" xfId="11436" xr:uid="{00000000-0005-0000-0000-0000F12B0000}"/>
    <cellStyle name="20% - Accent1 2 4 2 6 6 2 2" xfId="11437" xr:uid="{00000000-0005-0000-0000-0000F22B0000}"/>
    <cellStyle name="20% - Accent1 2 4 2 6 6 3" xfId="11438" xr:uid="{00000000-0005-0000-0000-0000F32B0000}"/>
    <cellStyle name="20% - Accent1 2 4 2 6 7" xfId="11439" xr:uid="{00000000-0005-0000-0000-0000F42B0000}"/>
    <cellStyle name="20% - Accent1 2 4 2 6 7 2" xfId="11440" xr:uid="{00000000-0005-0000-0000-0000F52B0000}"/>
    <cellStyle name="20% - Accent1 2 4 2 6 8" xfId="11441" xr:uid="{00000000-0005-0000-0000-0000F62B0000}"/>
    <cellStyle name="20% - Accent1 2 4 2 6 8 2" xfId="11442" xr:uid="{00000000-0005-0000-0000-0000F72B0000}"/>
    <cellStyle name="20% - Accent1 2 4 2 6 9" xfId="11443" xr:uid="{00000000-0005-0000-0000-0000F82B0000}"/>
    <cellStyle name="20% - Accent1 2 4 2 7" xfId="11444" xr:uid="{00000000-0005-0000-0000-0000F92B0000}"/>
    <cellStyle name="20% - Accent1 2 4 2 7 2" xfId="11445" xr:uid="{00000000-0005-0000-0000-0000FA2B0000}"/>
    <cellStyle name="20% - Accent1 2 4 2 7 2 2" xfId="11446" xr:uid="{00000000-0005-0000-0000-0000FB2B0000}"/>
    <cellStyle name="20% - Accent1 2 4 2 7 2 2 2" xfId="11447" xr:uid="{00000000-0005-0000-0000-0000FC2B0000}"/>
    <cellStyle name="20% - Accent1 2 4 2 7 2 2 2 2" xfId="11448" xr:uid="{00000000-0005-0000-0000-0000FD2B0000}"/>
    <cellStyle name="20% - Accent1 2 4 2 7 2 2 3" xfId="11449" xr:uid="{00000000-0005-0000-0000-0000FE2B0000}"/>
    <cellStyle name="20% - Accent1 2 4 2 7 2 3" xfId="11450" xr:uid="{00000000-0005-0000-0000-0000FF2B0000}"/>
    <cellStyle name="20% - Accent1 2 4 2 7 2 3 2" xfId="11451" xr:uid="{00000000-0005-0000-0000-0000002C0000}"/>
    <cellStyle name="20% - Accent1 2 4 2 7 2 4" xfId="11452" xr:uid="{00000000-0005-0000-0000-0000012C0000}"/>
    <cellStyle name="20% - Accent1 2 4 2 7 3" xfId="11453" xr:uid="{00000000-0005-0000-0000-0000022C0000}"/>
    <cellStyle name="20% - Accent1 2 4 2 7 3 2" xfId="11454" xr:uid="{00000000-0005-0000-0000-0000032C0000}"/>
    <cellStyle name="20% - Accent1 2 4 2 7 3 2 2" xfId="11455" xr:uid="{00000000-0005-0000-0000-0000042C0000}"/>
    <cellStyle name="20% - Accent1 2 4 2 7 3 2 2 2" xfId="11456" xr:uid="{00000000-0005-0000-0000-0000052C0000}"/>
    <cellStyle name="20% - Accent1 2 4 2 7 3 2 3" xfId="11457" xr:uid="{00000000-0005-0000-0000-0000062C0000}"/>
    <cellStyle name="20% - Accent1 2 4 2 7 3 3" xfId="11458" xr:uid="{00000000-0005-0000-0000-0000072C0000}"/>
    <cellStyle name="20% - Accent1 2 4 2 7 3 3 2" xfId="11459" xr:uid="{00000000-0005-0000-0000-0000082C0000}"/>
    <cellStyle name="20% - Accent1 2 4 2 7 3 4" xfId="11460" xr:uid="{00000000-0005-0000-0000-0000092C0000}"/>
    <cellStyle name="20% - Accent1 2 4 2 7 4" xfId="11461" xr:uid="{00000000-0005-0000-0000-00000A2C0000}"/>
    <cellStyle name="20% - Accent1 2 4 2 7 4 2" xfId="11462" xr:uid="{00000000-0005-0000-0000-00000B2C0000}"/>
    <cellStyle name="20% - Accent1 2 4 2 7 4 2 2" xfId="11463" xr:uid="{00000000-0005-0000-0000-00000C2C0000}"/>
    <cellStyle name="20% - Accent1 2 4 2 7 4 2 2 2" xfId="11464" xr:uid="{00000000-0005-0000-0000-00000D2C0000}"/>
    <cellStyle name="20% - Accent1 2 4 2 7 4 2 3" xfId="11465" xr:uid="{00000000-0005-0000-0000-00000E2C0000}"/>
    <cellStyle name="20% - Accent1 2 4 2 7 4 3" xfId="11466" xr:uid="{00000000-0005-0000-0000-00000F2C0000}"/>
    <cellStyle name="20% - Accent1 2 4 2 7 4 3 2" xfId="11467" xr:uid="{00000000-0005-0000-0000-0000102C0000}"/>
    <cellStyle name="20% - Accent1 2 4 2 7 4 4" xfId="11468" xr:uid="{00000000-0005-0000-0000-0000112C0000}"/>
    <cellStyle name="20% - Accent1 2 4 2 7 5" xfId="11469" xr:uid="{00000000-0005-0000-0000-0000122C0000}"/>
    <cellStyle name="20% - Accent1 2 4 2 7 5 2" xfId="11470" xr:uid="{00000000-0005-0000-0000-0000132C0000}"/>
    <cellStyle name="20% - Accent1 2 4 2 7 5 2 2" xfId="11471" xr:uid="{00000000-0005-0000-0000-0000142C0000}"/>
    <cellStyle name="20% - Accent1 2 4 2 7 5 3" xfId="11472" xr:uid="{00000000-0005-0000-0000-0000152C0000}"/>
    <cellStyle name="20% - Accent1 2 4 2 7 6" xfId="11473" xr:uid="{00000000-0005-0000-0000-0000162C0000}"/>
    <cellStyle name="20% - Accent1 2 4 2 7 6 2" xfId="11474" xr:uid="{00000000-0005-0000-0000-0000172C0000}"/>
    <cellStyle name="20% - Accent1 2 4 2 7 6 2 2" xfId="11475" xr:uid="{00000000-0005-0000-0000-0000182C0000}"/>
    <cellStyle name="20% - Accent1 2 4 2 7 6 3" xfId="11476" xr:uid="{00000000-0005-0000-0000-0000192C0000}"/>
    <cellStyle name="20% - Accent1 2 4 2 7 7" xfId="11477" xr:uid="{00000000-0005-0000-0000-00001A2C0000}"/>
    <cellStyle name="20% - Accent1 2 4 2 7 7 2" xfId="11478" xr:uid="{00000000-0005-0000-0000-00001B2C0000}"/>
    <cellStyle name="20% - Accent1 2 4 2 7 8" xfId="11479" xr:uid="{00000000-0005-0000-0000-00001C2C0000}"/>
    <cellStyle name="20% - Accent1 2 4 2 7 8 2" xfId="11480" xr:uid="{00000000-0005-0000-0000-00001D2C0000}"/>
    <cellStyle name="20% - Accent1 2 4 2 7 9" xfId="11481" xr:uid="{00000000-0005-0000-0000-00001E2C0000}"/>
    <cellStyle name="20% - Accent1 2 4 2 8" xfId="11482" xr:uid="{00000000-0005-0000-0000-00001F2C0000}"/>
    <cellStyle name="20% - Accent1 2 4 2 8 2" xfId="11483" xr:uid="{00000000-0005-0000-0000-0000202C0000}"/>
    <cellStyle name="20% - Accent1 2 4 2 8 2 2" xfId="11484" xr:uid="{00000000-0005-0000-0000-0000212C0000}"/>
    <cellStyle name="20% - Accent1 2 4 2 8 2 2 2" xfId="11485" xr:uid="{00000000-0005-0000-0000-0000222C0000}"/>
    <cellStyle name="20% - Accent1 2 4 2 8 2 3" xfId="11486" xr:uid="{00000000-0005-0000-0000-0000232C0000}"/>
    <cellStyle name="20% - Accent1 2 4 2 8 3" xfId="11487" xr:uid="{00000000-0005-0000-0000-0000242C0000}"/>
    <cellStyle name="20% - Accent1 2 4 2 8 3 2" xfId="11488" xr:uid="{00000000-0005-0000-0000-0000252C0000}"/>
    <cellStyle name="20% - Accent1 2 4 2 8 4" xfId="11489" xr:uid="{00000000-0005-0000-0000-0000262C0000}"/>
    <cellStyle name="20% - Accent1 2 4 2 9" xfId="11490" xr:uid="{00000000-0005-0000-0000-0000272C0000}"/>
    <cellStyle name="20% - Accent1 2 4 2 9 2" xfId="11491" xr:uid="{00000000-0005-0000-0000-0000282C0000}"/>
    <cellStyle name="20% - Accent1 2 4 2 9 2 2" xfId="11492" xr:uid="{00000000-0005-0000-0000-0000292C0000}"/>
    <cellStyle name="20% - Accent1 2 4 2 9 2 2 2" xfId="11493" xr:uid="{00000000-0005-0000-0000-00002A2C0000}"/>
    <cellStyle name="20% - Accent1 2 4 2 9 2 3" xfId="11494" xr:uid="{00000000-0005-0000-0000-00002B2C0000}"/>
    <cellStyle name="20% - Accent1 2 4 2 9 3" xfId="11495" xr:uid="{00000000-0005-0000-0000-00002C2C0000}"/>
    <cellStyle name="20% - Accent1 2 4 2 9 3 2" xfId="11496" xr:uid="{00000000-0005-0000-0000-00002D2C0000}"/>
    <cellStyle name="20% - Accent1 2 4 2 9 4" xfId="11497" xr:uid="{00000000-0005-0000-0000-00002E2C0000}"/>
    <cellStyle name="20% - Accent1 2 4 3" xfId="11498" xr:uid="{00000000-0005-0000-0000-00002F2C0000}"/>
    <cellStyle name="20% - Accent1 2 4 3 10" xfId="11499" xr:uid="{00000000-0005-0000-0000-0000302C0000}"/>
    <cellStyle name="20% - Accent1 2 4 3 10 2" xfId="11500" xr:uid="{00000000-0005-0000-0000-0000312C0000}"/>
    <cellStyle name="20% - Accent1 2 4 3 10 2 2" xfId="11501" xr:uid="{00000000-0005-0000-0000-0000322C0000}"/>
    <cellStyle name="20% - Accent1 2 4 3 10 3" xfId="11502" xr:uid="{00000000-0005-0000-0000-0000332C0000}"/>
    <cellStyle name="20% - Accent1 2 4 3 11" xfId="11503" xr:uid="{00000000-0005-0000-0000-0000342C0000}"/>
    <cellStyle name="20% - Accent1 2 4 3 11 2" xfId="11504" xr:uid="{00000000-0005-0000-0000-0000352C0000}"/>
    <cellStyle name="20% - Accent1 2 4 3 11 2 2" xfId="11505" xr:uid="{00000000-0005-0000-0000-0000362C0000}"/>
    <cellStyle name="20% - Accent1 2 4 3 11 3" xfId="11506" xr:uid="{00000000-0005-0000-0000-0000372C0000}"/>
    <cellStyle name="20% - Accent1 2 4 3 12" xfId="11507" xr:uid="{00000000-0005-0000-0000-0000382C0000}"/>
    <cellStyle name="20% - Accent1 2 4 3 12 2" xfId="11508" xr:uid="{00000000-0005-0000-0000-0000392C0000}"/>
    <cellStyle name="20% - Accent1 2 4 3 13" xfId="11509" xr:uid="{00000000-0005-0000-0000-00003A2C0000}"/>
    <cellStyle name="20% - Accent1 2 4 3 13 2" xfId="11510" xr:uid="{00000000-0005-0000-0000-00003B2C0000}"/>
    <cellStyle name="20% - Accent1 2 4 3 14" xfId="11511" xr:uid="{00000000-0005-0000-0000-00003C2C0000}"/>
    <cellStyle name="20% - Accent1 2 4 3 2" xfId="11512" xr:uid="{00000000-0005-0000-0000-00003D2C0000}"/>
    <cellStyle name="20% - Accent1 2 4 3 2 10" xfId="11513" xr:uid="{00000000-0005-0000-0000-00003E2C0000}"/>
    <cellStyle name="20% - Accent1 2 4 3 2 10 2" xfId="11514" xr:uid="{00000000-0005-0000-0000-00003F2C0000}"/>
    <cellStyle name="20% - Accent1 2 4 3 2 11" xfId="11515" xr:uid="{00000000-0005-0000-0000-0000402C0000}"/>
    <cellStyle name="20% - Accent1 2 4 3 2 2" xfId="11516" xr:uid="{00000000-0005-0000-0000-0000412C0000}"/>
    <cellStyle name="20% - Accent1 2 4 3 2 2 2" xfId="11517" xr:uid="{00000000-0005-0000-0000-0000422C0000}"/>
    <cellStyle name="20% - Accent1 2 4 3 2 2 2 2" xfId="11518" xr:uid="{00000000-0005-0000-0000-0000432C0000}"/>
    <cellStyle name="20% - Accent1 2 4 3 2 2 2 2 2" xfId="11519" xr:uid="{00000000-0005-0000-0000-0000442C0000}"/>
    <cellStyle name="20% - Accent1 2 4 3 2 2 2 2 2 2" xfId="11520" xr:uid="{00000000-0005-0000-0000-0000452C0000}"/>
    <cellStyle name="20% - Accent1 2 4 3 2 2 2 2 3" xfId="11521" xr:uid="{00000000-0005-0000-0000-0000462C0000}"/>
    <cellStyle name="20% - Accent1 2 4 3 2 2 2 3" xfId="11522" xr:uid="{00000000-0005-0000-0000-0000472C0000}"/>
    <cellStyle name="20% - Accent1 2 4 3 2 2 2 3 2" xfId="11523" xr:uid="{00000000-0005-0000-0000-0000482C0000}"/>
    <cellStyle name="20% - Accent1 2 4 3 2 2 2 4" xfId="11524" xr:uid="{00000000-0005-0000-0000-0000492C0000}"/>
    <cellStyle name="20% - Accent1 2 4 3 2 2 3" xfId="11525" xr:uid="{00000000-0005-0000-0000-00004A2C0000}"/>
    <cellStyle name="20% - Accent1 2 4 3 2 2 3 2" xfId="11526" xr:uid="{00000000-0005-0000-0000-00004B2C0000}"/>
    <cellStyle name="20% - Accent1 2 4 3 2 2 3 2 2" xfId="11527" xr:uid="{00000000-0005-0000-0000-00004C2C0000}"/>
    <cellStyle name="20% - Accent1 2 4 3 2 2 3 2 2 2" xfId="11528" xr:uid="{00000000-0005-0000-0000-00004D2C0000}"/>
    <cellStyle name="20% - Accent1 2 4 3 2 2 3 2 3" xfId="11529" xr:uid="{00000000-0005-0000-0000-00004E2C0000}"/>
    <cellStyle name="20% - Accent1 2 4 3 2 2 3 3" xfId="11530" xr:uid="{00000000-0005-0000-0000-00004F2C0000}"/>
    <cellStyle name="20% - Accent1 2 4 3 2 2 3 3 2" xfId="11531" xr:uid="{00000000-0005-0000-0000-0000502C0000}"/>
    <cellStyle name="20% - Accent1 2 4 3 2 2 3 4" xfId="11532" xr:uid="{00000000-0005-0000-0000-0000512C0000}"/>
    <cellStyle name="20% - Accent1 2 4 3 2 2 4" xfId="11533" xr:uid="{00000000-0005-0000-0000-0000522C0000}"/>
    <cellStyle name="20% - Accent1 2 4 3 2 2 4 2" xfId="11534" xr:uid="{00000000-0005-0000-0000-0000532C0000}"/>
    <cellStyle name="20% - Accent1 2 4 3 2 2 4 2 2" xfId="11535" xr:uid="{00000000-0005-0000-0000-0000542C0000}"/>
    <cellStyle name="20% - Accent1 2 4 3 2 2 4 2 2 2" xfId="11536" xr:uid="{00000000-0005-0000-0000-0000552C0000}"/>
    <cellStyle name="20% - Accent1 2 4 3 2 2 4 2 3" xfId="11537" xr:uid="{00000000-0005-0000-0000-0000562C0000}"/>
    <cellStyle name="20% - Accent1 2 4 3 2 2 4 3" xfId="11538" xr:uid="{00000000-0005-0000-0000-0000572C0000}"/>
    <cellStyle name="20% - Accent1 2 4 3 2 2 4 3 2" xfId="11539" xr:uid="{00000000-0005-0000-0000-0000582C0000}"/>
    <cellStyle name="20% - Accent1 2 4 3 2 2 4 4" xfId="11540" xr:uid="{00000000-0005-0000-0000-0000592C0000}"/>
    <cellStyle name="20% - Accent1 2 4 3 2 2 5" xfId="11541" xr:uid="{00000000-0005-0000-0000-00005A2C0000}"/>
    <cellStyle name="20% - Accent1 2 4 3 2 2 5 2" xfId="11542" xr:uid="{00000000-0005-0000-0000-00005B2C0000}"/>
    <cellStyle name="20% - Accent1 2 4 3 2 2 5 2 2" xfId="11543" xr:uid="{00000000-0005-0000-0000-00005C2C0000}"/>
    <cellStyle name="20% - Accent1 2 4 3 2 2 5 3" xfId="11544" xr:uid="{00000000-0005-0000-0000-00005D2C0000}"/>
    <cellStyle name="20% - Accent1 2 4 3 2 2 6" xfId="11545" xr:uid="{00000000-0005-0000-0000-00005E2C0000}"/>
    <cellStyle name="20% - Accent1 2 4 3 2 2 6 2" xfId="11546" xr:uid="{00000000-0005-0000-0000-00005F2C0000}"/>
    <cellStyle name="20% - Accent1 2 4 3 2 2 6 2 2" xfId="11547" xr:uid="{00000000-0005-0000-0000-0000602C0000}"/>
    <cellStyle name="20% - Accent1 2 4 3 2 2 6 3" xfId="11548" xr:uid="{00000000-0005-0000-0000-0000612C0000}"/>
    <cellStyle name="20% - Accent1 2 4 3 2 2 7" xfId="11549" xr:uid="{00000000-0005-0000-0000-0000622C0000}"/>
    <cellStyle name="20% - Accent1 2 4 3 2 2 7 2" xfId="11550" xr:uid="{00000000-0005-0000-0000-0000632C0000}"/>
    <cellStyle name="20% - Accent1 2 4 3 2 2 8" xfId="11551" xr:uid="{00000000-0005-0000-0000-0000642C0000}"/>
    <cellStyle name="20% - Accent1 2 4 3 2 2 8 2" xfId="11552" xr:uid="{00000000-0005-0000-0000-0000652C0000}"/>
    <cellStyle name="20% - Accent1 2 4 3 2 2 9" xfId="11553" xr:uid="{00000000-0005-0000-0000-0000662C0000}"/>
    <cellStyle name="20% - Accent1 2 4 3 2 3" xfId="11554" xr:uid="{00000000-0005-0000-0000-0000672C0000}"/>
    <cellStyle name="20% - Accent1 2 4 3 2 3 2" xfId="11555" xr:uid="{00000000-0005-0000-0000-0000682C0000}"/>
    <cellStyle name="20% - Accent1 2 4 3 2 3 2 2" xfId="11556" xr:uid="{00000000-0005-0000-0000-0000692C0000}"/>
    <cellStyle name="20% - Accent1 2 4 3 2 3 2 2 2" xfId="11557" xr:uid="{00000000-0005-0000-0000-00006A2C0000}"/>
    <cellStyle name="20% - Accent1 2 4 3 2 3 2 2 2 2" xfId="11558" xr:uid="{00000000-0005-0000-0000-00006B2C0000}"/>
    <cellStyle name="20% - Accent1 2 4 3 2 3 2 2 3" xfId="11559" xr:uid="{00000000-0005-0000-0000-00006C2C0000}"/>
    <cellStyle name="20% - Accent1 2 4 3 2 3 2 3" xfId="11560" xr:uid="{00000000-0005-0000-0000-00006D2C0000}"/>
    <cellStyle name="20% - Accent1 2 4 3 2 3 2 3 2" xfId="11561" xr:uid="{00000000-0005-0000-0000-00006E2C0000}"/>
    <cellStyle name="20% - Accent1 2 4 3 2 3 2 4" xfId="11562" xr:uid="{00000000-0005-0000-0000-00006F2C0000}"/>
    <cellStyle name="20% - Accent1 2 4 3 2 3 3" xfId="11563" xr:uid="{00000000-0005-0000-0000-0000702C0000}"/>
    <cellStyle name="20% - Accent1 2 4 3 2 3 3 2" xfId="11564" xr:uid="{00000000-0005-0000-0000-0000712C0000}"/>
    <cellStyle name="20% - Accent1 2 4 3 2 3 3 2 2" xfId="11565" xr:uid="{00000000-0005-0000-0000-0000722C0000}"/>
    <cellStyle name="20% - Accent1 2 4 3 2 3 3 2 2 2" xfId="11566" xr:uid="{00000000-0005-0000-0000-0000732C0000}"/>
    <cellStyle name="20% - Accent1 2 4 3 2 3 3 2 3" xfId="11567" xr:uid="{00000000-0005-0000-0000-0000742C0000}"/>
    <cellStyle name="20% - Accent1 2 4 3 2 3 3 3" xfId="11568" xr:uid="{00000000-0005-0000-0000-0000752C0000}"/>
    <cellStyle name="20% - Accent1 2 4 3 2 3 3 3 2" xfId="11569" xr:uid="{00000000-0005-0000-0000-0000762C0000}"/>
    <cellStyle name="20% - Accent1 2 4 3 2 3 3 4" xfId="11570" xr:uid="{00000000-0005-0000-0000-0000772C0000}"/>
    <cellStyle name="20% - Accent1 2 4 3 2 3 4" xfId="11571" xr:uid="{00000000-0005-0000-0000-0000782C0000}"/>
    <cellStyle name="20% - Accent1 2 4 3 2 3 4 2" xfId="11572" xr:uid="{00000000-0005-0000-0000-0000792C0000}"/>
    <cellStyle name="20% - Accent1 2 4 3 2 3 4 2 2" xfId="11573" xr:uid="{00000000-0005-0000-0000-00007A2C0000}"/>
    <cellStyle name="20% - Accent1 2 4 3 2 3 4 2 2 2" xfId="11574" xr:uid="{00000000-0005-0000-0000-00007B2C0000}"/>
    <cellStyle name="20% - Accent1 2 4 3 2 3 4 2 3" xfId="11575" xr:uid="{00000000-0005-0000-0000-00007C2C0000}"/>
    <cellStyle name="20% - Accent1 2 4 3 2 3 4 3" xfId="11576" xr:uid="{00000000-0005-0000-0000-00007D2C0000}"/>
    <cellStyle name="20% - Accent1 2 4 3 2 3 4 3 2" xfId="11577" xr:uid="{00000000-0005-0000-0000-00007E2C0000}"/>
    <cellStyle name="20% - Accent1 2 4 3 2 3 4 4" xfId="11578" xr:uid="{00000000-0005-0000-0000-00007F2C0000}"/>
    <cellStyle name="20% - Accent1 2 4 3 2 3 5" xfId="11579" xr:uid="{00000000-0005-0000-0000-0000802C0000}"/>
    <cellStyle name="20% - Accent1 2 4 3 2 3 5 2" xfId="11580" xr:uid="{00000000-0005-0000-0000-0000812C0000}"/>
    <cellStyle name="20% - Accent1 2 4 3 2 3 5 2 2" xfId="11581" xr:uid="{00000000-0005-0000-0000-0000822C0000}"/>
    <cellStyle name="20% - Accent1 2 4 3 2 3 5 3" xfId="11582" xr:uid="{00000000-0005-0000-0000-0000832C0000}"/>
    <cellStyle name="20% - Accent1 2 4 3 2 3 6" xfId="11583" xr:uid="{00000000-0005-0000-0000-0000842C0000}"/>
    <cellStyle name="20% - Accent1 2 4 3 2 3 6 2" xfId="11584" xr:uid="{00000000-0005-0000-0000-0000852C0000}"/>
    <cellStyle name="20% - Accent1 2 4 3 2 3 6 2 2" xfId="11585" xr:uid="{00000000-0005-0000-0000-0000862C0000}"/>
    <cellStyle name="20% - Accent1 2 4 3 2 3 6 3" xfId="11586" xr:uid="{00000000-0005-0000-0000-0000872C0000}"/>
    <cellStyle name="20% - Accent1 2 4 3 2 3 7" xfId="11587" xr:uid="{00000000-0005-0000-0000-0000882C0000}"/>
    <cellStyle name="20% - Accent1 2 4 3 2 3 7 2" xfId="11588" xr:uid="{00000000-0005-0000-0000-0000892C0000}"/>
    <cellStyle name="20% - Accent1 2 4 3 2 3 8" xfId="11589" xr:uid="{00000000-0005-0000-0000-00008A2C0000}"/>
    <cellStyle name="20% - Accent1 2 4 3 2 3 8 2" xfId="11590" xr:uid="{00000000-0005-0000-0000-00008B2C0000}"/>
    <cellStyle name="20% - Accent1 2 4 3 2 3 9" xfId="11591" xr:uid="{00000000-0005-0000-0000-00008C2C0000}"/>
    <cellStyle name="20% - Accent1 2 4 3 2 4" xfId="11592" xr:uid="{00000000-0005-0000-0000-00008D2C0000}"/>
    <cellStyle name="20% - Accent1 2 4 3 2 4 2" xfId="11593" xr:uid="{00000000-0005-0000-0000-00008E2C0000}"/>
    <cellStyle name="20% - Accent1 2 4 3 2 4 2 2" xfId="11594" xr:uid="{00000000-0005-0000-0000-00008F2C0000}"/>
    <cellStyle name="20% - Accent1 2 4 3 2 4 2 2 2" xfId="11595" xr:uid="{00000000-0005-0000-0000-0000902C0000}"/>
    <cellStyle name="20% - Accent1 2 4 3 2 4 2 3" xfId="11596" xr:uid="{00000000-0005-0000-0000-0000912C0000}"/>
    <cellStyle name="20% - Accent1 2 4 3 2 4 3" xfId="11597" xr:uid="{00000000-0005-0000-0000-0000922C0000}"/>
    <cellStyle name="20% - Accent1 2 4 3 2 4 3 2" xfId="11598" xr:uid="{00000000-0005-0000-0000-0000932C0000}"/>
    <cellStyle name="20% - Accent1 2 4 3 2 4 4" xfId="11599" xr:uid="{00000000-0005-0000-0000-0000942C0000}"/>
    <cellStyle name="20% - Accent1 2 4 3 2 5" xfId="11600" xr:uid="{00000000-0005-0000-0000-0000952C0000}"/>
    <cellStyle name="20% - Accent1 2 4 3 2 5 2" xfId="11601" xr:uid="{00000000-0005-0000-0000-0000962C0000}"/>
    <cellStyle name="20% - Accent1 2 4 3 2 5 2 2" xfId="11602" xr:uid="{00000000-0005-0000-0000-0000972C0000}"/>
    <cellStyle name="20% - Accent1 2 4 3 2 5 2 2 2" xfId="11603" xr:uid="{00000000-0005-0000-0000-0000982C0000}"/>
    <cellStyle name="20% - Accent1 2 4 3 2 5 2 3" xfId="11604" xr:uid="{00000000-0005-0000-0000-0000992C0000}"/>
    <cellStyle name="20% - Accent1 2 4 3 2 5 3" xfId="11605" xr:uid="{00000000-0005-0000-0000-00009A2C0000}"/>
    <cellStyle name="20% - Accent1 2 4 3 2 5 3 2" xfId="11606" xr:uid="{00000000-0005-0000-0000-00009B2C0000}"/>
    <cellStyle name="20% - Accent1 2 4 3 2 5 4" xfId="11607" xr:uid="{00000000-0005-0000-0000-00009C2C0000}"/>
    <cellStyle name="20% - Accent1 2 4 3 2 6" xfId="11608" xr:uid="{00000000-0005-0000-0000-00009D2C0000}"/>
    <cellStyle name="20% - Accent1 2 4 3 2 6 2" xfId="11609" xr:uid="{00000000-0005-0000-0000-00009E2C0000}"/>
    <cellStyle name="20% - Accent1 2 4 3 2 6 2 2" xfId="11610" xr:uid="{00000000-0005-0000-0000-00009F2C0000}"/>
    <cellStyle name="20% - Accent1 2 4 3 2 6 2 2 2" xfId="11611" xr:uid="{00000000-0005-0000-0000-0000A02C0000}"/>
    <cellStyle name="20% - Accent1 2 4 3 2 6 2 3" xfId="11612" xr:uid="{00000000-0005-0000-0000-0000A12C0000}"/>
    <cellStyle name="20% - Accent1 2 4 3 2 6 3" xfId="11613" xr:uid="{00000000-0005-0000-0000-0000A22C0000}"/>
    <cellStyle name="20% - Accent1 2 4 3 2 6 3 2" xfId="11614" xr:uid="{00000000-0005-0000-0000-0000A32C0000}"/>
    <cellStyle name="20% - Accent1 2 4 3 2 6 4" xfId="11615" xr:uid="{00000000-0005-0000-0000-0000A42C0000}"/>
    <cellStyle name="20% - Accent1 2 4 3 2 7" xfId="11616" xr:uid="{00000000-0005-0000-0000-0000A52C0000}"/>
    <cellStyle name="20% - Accent1 2 4 3 2 7 2" xfId="11617" xr:uid="{00000000-0005-0000-0000-0000A62C0000}"/>
    <cellStyle name="20% - Accent1 2 4 3 2 7 2 2" xfId="11618" xr:uid="{00000000-0005-0000-0000-0000A72C0000}"/>
    <cellStyle name="20% - Accent1 2 4 3 2 7 3" xfId="11619" xr:uid="{00000000-0005-0000-0000-0000A82C0000}"/>
    <cellStyle name="20% - Accent1 2 4 3 2 8" xfId="11620" xr:uid="{00000000-0005-0000-0000-0000A92C0000}"/>
    <cellStyle name="20% - Accent1 2 4 3 2 8 2" xfId="11621" xr:uid="{00000000-0005-0000-0000-0000AA2C0000}"/>
    <cellStyle name="20% - Accent1 2 4 3 2 8 2 2" xfId="11622" xr:uid="{00000000-0005-0000-0000-0000AB2C0000}"/>
    <cellStyle name="20% - Accent1 2 4 3 2 8 3" xfId="11623" xr:uid="{00000000-0005-0000-0000-0000AC2C0000}"/>
    <cellStyle name="20% - Accent1 2 4 3 2 9" xfId="11624" xr:uid="{00000000-0005-0000-0000-0000AD2C0000}"/>
    <cellStyle name="20% - Accent1 2 4 3 2 9 2" xfId="11625" xr:uid="{00000000-0005-0000-0000-0000AE2C0000}"/>
    <cellStyle name="20% - Accent1 2 4 3 3" xfId="11626" xr:uid="{00000000-0005-0000-0000-0000AF2C0000}"/>
    <cellStyle name="20% - Accent1 2 4 3 3 10" xfId="11627" xr:uid="{00000000-0005-0000-0000-0000B02C0000}"/>
    <cellStyle name="20% - Accent1 2 4 3 3 10 2" xfId="11628" xr:uid="{00000000-0005-0000-0000-0000B12C0000}"/>
    <cellStyle name="20% - Accent1 2 4 3 3 11" xfId="11629" xr:uid="{00000000-0005-0000-0000-0000B22C0000}"/>
    <cellStyle name="20% - Accent1 2 4 3 3 2" xfId="11630" xr:uid="{00000000-0005-0000-0000-0000B32C0000}"/>
    <cellStyle name="20% - Accent1 2 4 3 3 2 2" xfId="11631" xr:uid="{00000000-0005-0000-0000-0000B42C0000}"/>
    <cellStyle name="20% - Accent1 2 4 3 3 2 2 2" xfId="11632" xr:uid="{00000000-0005-0000-0000-0000B52C0000}"/>
    <cellStyle name="20% - Accent1 2 4 3 3 2 2 2 2" xfId="11633" xr:uid="{00000000-0005-0000-0000-0000B62C0000}"/>
    <cellStyle name="20% - Accent1 2 4 3 3 2 2 2 2 2" xfId="11634" xr:uid="{00000000-0005-0000-0000-0000B72C0000}"/>
    <cellStyle name="20% - Accent1 2 4 3 3 2 2 2 3" xfId="11635" xr:uid="{00000000-0005-0000-0000-0000B82C0000}"/>
    <cellStyle name="20% - Accent1 2 4 3 3 2 2 3" xfId="11636" xr:uid="{00000000-0005-0000-0000-0000B92C0000}"/>
    <cellStyle name="20% - Accent1 2 4 3 3 2 2 3 2" xfId="11637" xr:uid="{00000000-0005-0000-0000-0000BA2C0000}"/>
    <cellStyle name="20% - Accent1 2 4 3 3 2 2 4" xfId="11638" xr:uid="{00000000-0005-0000-0000-0000BB2C0000}"/>
    <cellStyle name="20% - Accent1 2 4 3 3 2 3" xfId="11639" xr:uid="{00000000-0005-0000-0000-0000BC2C0000}"/>
    <cellStyle name="20% - Accent1 2 4 3 3 2 3 2" xfId="11640" xr:uid="{00000000-0005-0000-0000-0000BD2C0000}"/>
    <cellStyle name="20% - Accent1 2 4 3 3 2 3 2 2" xfId="11641" xr:uid="{00000000-0005-0000-0000-0000BE2C0000}"/>
    <cellStyle name="20% - Accent1 2 4 3 3 2 3 2 2 2" xfId="11642" xr:uid="{00000000-0005-0000-0000-0000BF2C0000}"/>
    <cellStyle name="20% - Accent1 2 4 3 3 2 3 2 3" xfId="11643" xr:uid="{00000000-0005-0000-0000-0000C02C0000}"/>
    <cellStyle name="20% - Accent1 2 4 3 3 2 3 3" xfId="11644" xr:uid="{00000000-0005-0000-0000-0000C12C0000}"/>
    <cellStyle name="20% - Accent1 2 4 3 3 2 3 3 2" xfId="11645" xr:uid="{00000000-0005-0000-0000-0000C22C0000}"/>
    <cellStyle name="20% - Accent1 2 4 3 3 2 3 4" xfId="11646" xr:uid="{00000000-0005-0000-0000-0000C32C0000}"/>
    <cellStyle name="20% - Accent1 2 4 3 3 2 4" xfId="11647" xr:uid="{00000000-0005-0000-0000-0000C42C0000}"/>
    <cellStyle name="20% - Accent1 2 4 3 3 2 4 2" xfId="11648" xr:uid="{00000000-0005-0000-0000-0000C52C0000}"/>
    <cellStyle name="20% - Accent1 2 4 3 3 2 4 2 2" xfId="11649" xr:uid="{00000000-0005-0000-0000-0000C62C0000}"/>
    <cellStyle name="20% - Accent1 2 4 3 3 2 4 2 2 2" xfId="11650" xr:uid="{00000000-0005-0000-0000-0000C72C0000}"/>
    <cellStyle name="20% - Accent1 2 4 3 3 2 4 2 3" xfId="11651" xr:uid="{00000000-0005-0000-0000-0000C82C0000}"/>
    <cellStyle name="20% - Accent1 2 4 3 3 2 4 3" xfId="11652" xr:uid="{00000000-0005-0000-0000-0000C92C0000}"/>
    <cellStyle name="20% - Accent1 2 4 3 3 2 4 3 2" xfId="11653" xr:uid="{00000000-0005-0000-0000-0000CA2C0000}"/>
    <cellStyle name="20% - Accent1 2 4 3 3 2 4 4" xfId="11654" xr:uid="{00000000-0005-0000-0000-0000CB2C0000}"/>
    <cellStyle name="20% - Accent1 2 4 3 3 2 5" xfId="11655" xr:uid="{00000000-0005-0000-0000-0000CC2C0000}"/>
    <cellStyle name="20% - Accent1 2 4 3 3 2 5 2" xfId="11656" xr:uid="{00000000-0005-0000-0000-0000CD2C0000}"/>
    <cellStyle name="20% - Accent1 2 4 3 3 2 5 2 2" xfId="11657" xr:uid="{00000000-0005-0000-0000-0000CE2C0000}"/>
    <cellStyle name="20% - Accent1 2 4 3 3 2 5 3" xfId="11658" xr:uid="{00000000-0005-0000-0000-0000CF2C0000}"/>
    <cellStyle name="20% - Accent1 2 4 3 3 2 6" xfId="11659" xr:uid="{00000000-0005-0000-0000-0000D02C0000}"/>
    <cellStyle name="20% - Accent1 2 4 3 3 2 6 2" xfId="11660" xr:uid="{00000000-0005-0000-0000-0000D12C0000}"/>
    <cellStyle name="20% - Accent1 2 4 3 3 2 6 2 2" xfId="11661" xr:uid="{00000000-0005-0000-0000-0000D22C0000}"/>
    <cellStyle name="20% - Accent1 2 4 3 3 2 6 3" xfId="11662" xr:uid="{00000000-0005-0000-0000-0000D32C0000}"/>
    <cellStyle name="20% - Accent1 2 4 3 3 2 7" xfId="11663" xr:uid="{00000000-0005-0000-0000-0000D42C0000}"/>
    <cellStyle name="20% - Accent1 2 4 3 3 2 7 2" xfId="11664" xr:uid="{00000000-0005-0000-0000-0000D52C0000}"/>
    <cellStyle name="20% - Accent1 2 4 3 3 2 8" xfId="11665" xr:uid="{00000000-0005-0000-0000-0000D62C0000}"/>
    <cellStyle name="20% - Accent1 2 4 3 3 2 8 2" xfId="11666" xr:uid="{00000000-0005-0000-0000-0000D72C0000}"/>
    <cellStyle name="20% - Accent1 2 4 3 3 2 9" xfId="11667" xr:uid="{00000000-0005-0000-0000-0000D82C0000}"/>
    <cellStyle name="20% - Accent1 2 4 3 3 3" xfId="11668" xr:uid="{00000000-0005-0000-0000-0000D92C0000}"/>
    <cellStyle name="20% - Accent1 2 4 3 3 3 2" xfId="11669" xr:uid="{00000000-0005-0000-0000-0000DA2C0000}"/>
    <cellStyle name="20% - Accent1 2 4 3 3 3 2 2" xfId="11670" xr:uid="{00000000-0005-0000-0000-0000DB2C0000}"/>
    <cellStyle name="20% - Accent1 2 4 3 3 3 2 2 2" xfId="11671" xr:uid="{00000000-0005-0000-0000-0000DC2C0000}"/>
    <cellStyle name="20% - Accent1 2 4 3 3 3 2 2 2 2" xfId="11672" xr:uid="{00000000-0005-0000-0000-0000DD2C0000}"/>
    <cellStyle name="20% - Accent1 2 4 3 3 3 2 2 3" xfId="11673" xr:uid="{00000000-0005-0000-0000-0000DE2C0000}"/>
    <cellStyle name="20% - Accent1 2 4 3 3 3 2 3" xfId="11674" xr:uid="{00000000-0005-0000-0000-0000DF2C0000}"/>
    <cellStyle name="20% - Accent1 2 4 3 3 3 2 3 2" xfId="11675" xr:uid="{00000000-0005-0000-0000-0000E02C0000}"/>
    <cellStyle name="20% - Accent1 2 4 3 3 3 2 4" xfId="11676" xr:uid="{00000000-0005-0000-0000-0000E12C0000}"/>
    <cellStyle name="20% - Accent1 2 4 3 3 3 3" xfId="11677" xr:uid="{00000000-0005-0000-0000-0000E22C0000}"/>
    <cellStyle name="20% - Accent1 2 4 3 3 3 3 2" xfId="11678" xr:uid="{00000000-0005-0000-0000-0000E32C0000}"/>
    <cellStyle name="20% - Accent1 2 4 3 3 3 3 2 2" xfId="11679" xr:uid="{00000000-0005-0000-0000-0000E42C0000}"/>
    <cellStyle name="20% - Accent1 2 4 3 3 3 3 2 2 2" xfId="11680" xr:uid="{00000000-0005-0000-0000-0000E52C0000}"/>
    <cellStyle name="20% - Accent1 2 4 3 3 3 3 2 3" xfId="11681" xr:uid="{00000000-0005-0000-0000-0000E62C0000}"/>
    <cellStyle name="20% - Accent1 2 4 3 3 3 3 3" xfId="11682" xr:uid="{00000000-0005-0000-0000-0000E72C0000}"/>
    <cellStyle name="20% - Accent1 2 4 3 3 3 3 3 2" xfId="11683" xr:uid="{00000000-0005-0000-0000-0000E82C0000}"/>
    <cellStyle name="20% - Accent1 2 4 3 3 3 3 4" xfId="11684" xr:uid="{00000000-0005-0000-0000-0000E92C0000}"/>
    <cellStyle name="20% - Accent1 2 4 3 3 3 4" xfId="11685" xr:uid="{00000000-0005-0000-0000-0000EA2C0000}"/>
    <cellStyle name="20% - Accent1 2 4 3 3 3 4 2" xfId="11686" xr:uid="{00000000-0005-0000-0000-0000EB2C0000}"/>
    <cellStyle name="20% - Accent1 2 4 3 3 3 4 2 2" xfId="11687" xr:uid="{00000000-0005-0000-0000-0000EC2C0000}"/>
    <cellStyle name="20% - Accent1 2 4 3 3 3 4 2 2 2" xfId="11688" xr:uid="{00000000-0005-0000-0000-0000ED2C0000}"/>
    <cellStyle name="20% - Accent1 2 4 3 3 3 4 2 3" xfId="11689" xr:uid="{00000000-0005-0000-0000-0000EE2C0000}"/>
    <cellStyle name="20% - Accent1 2 4 3 3 3 4 3" xfId="11690" xr:uid="{00000000-0005-0000-0000-0000EF2C0000}"/>
    <cellStyle name="20% - Accent1 2 4 3 3 3 4 3 2" xfId="11691" xr:uid="{00000000-0005-0000-0000-0000F02C0000}"/>
    <cellStyle name="20% - Accent1 2 4 3 3 3 4 4" xfId="11692" xr:uid="{00000000-0005-0000-0000-0000F12C0000}"/>
    <cellStyle name="20% - Accent1 2 4 3 3 3 5" xfId="11693" xr:uid="{00000000-0005-0000-0000-0000F22C0000}"/>
    <cellStyle name="20% - Accent1 2 4 3 3 3 5 2" xfId="11694" xr:uid="{00000000-0005-0000-0000-0000F32C0000}"/>
    <cellStyle name="20% - Accent1 2 4 3 3 3 5 2 2" xfId="11695" xr:uid="{00000000-0005-0000-0000-0000F42C0000}"/>
    <cellStyle name="20% - Accent1 2 4 3 3 3 5 3" xfId="11696" xr:uid="{00000000-0005-0000-0000-0000F52C0000}"/>
    <cellStyle name="20% - Accent1 2 4 3 3 3 6" xfId="11697" xr:uid="{00000000-0005-0000-0000-0000F62C0000}"/>
    <cellStyle name="20% - Accent1 2 4 3 3 3 6 2" xfId="11698" xr:uid="{00000000-0005-0000-0000-0000F72C0000}"/>
    <cellStyle name="20% - Accent1 2 4 3 3 3 6 2 2" xfId="11699" xr:uid="{00000000-0005-0000-0000-0000F82C0000}"/>
    <cellStyle name="20% - Accent1 2 4 3 3 3 6 3" xfId="11700" xr:uid="{00000000-0005-0000-0000-0000F92C0000}"/>
    <cellStyle name="20% - Accent1 2 4 3 3 3 7" xfId="11701" xr:uid="{00000000-0005-0000-0000-0000FA2C0000}"/>
    <cellStyle name="20% - Accent1 2 4 3 3 3 7 2" xfId="11702" xr:uid="{00000000-0005-0000-0000-0000FB2C0000}"/>
    <cellStyle name="20% - Accent1 2 4 3 3 3 8" xfId="11703" xr:uid="{00000000-0005-0000-0000-0000FC2C0000}"/>
    <cellStyle name="20% - Accent1 2 4 3 3 3 8 2" xfId="11704" xr:uid="{00000000-0005-0000-0000-0000FD2C0000}"/>
    <cellStyle name="20% - Accent1 2 4 3 3 3 9" xfId="11705" xr:uid="{00000000-0005-0000-0000-0000FE2C0000}"/>
    <cellStyle name="20% - Accent1 2 4 3 3 4" xfId="11706" xr:uid="{00000000-0005-0000-0000-0000FF2C0000}"/>
    <cellStyle name="20% - Accent1 2 4 3 3 4 2" xfId="11707" xr:uid="{00000000-0005-0000-0000-0000002D0000}"/>
    <cellStyle name="20% - Accent1 2 4 3 3 4 2 2" xfId="11708" xr:uid="{00000000-0005-0000-0000-0000012D0000}"/>
    <cellStyle name="20% - Accent1 2 4 3 3 4 2 2 2" xfId="11709" xr:uid="{00000000-0005-0000-0000-0000022D0000}"/>
    <cellStyle name="20% - Accent1 2 4 3 3 4 2 3" xfId="11710" xr:uid="{00000000-0005-0000-0000-0000032D0000}"/>
    <cellStyle name="20% - Accent1 2 4 3 3 4 3" xfId="11711" xr:uid="{00000000-0005-0000-0000-0000042D0000}"/>
    <cellStyle name="20% - Accent1 2 4 3 3 4 3 2" xfId="11712" xr:uid="{00000000-0005-0000-0000-0000052D0000}"/>
    <cellStyle name="20% - Accent1 2 4 3 3 4 4" xfId="11713" xr:uid="{00000000-0005-0000-0000-0000062D0000}"/>
    <cellStyle name="20% - Accent1 2 4 3 3 5" xfId="11714" xr:uid="{00000000-0005-0000-0000-0000072D0000}"/>
    <cellStyle name="20% - Accent1 2 4 3 3 5 2" xfId="11715" xr:uid="{00000000-0005-0000-0000-0000082D0000}"/>
    <cellStyle name="20% - Accent1 2 4 3 3 5 2 2" xfId="11716" xr:uid="{00000000-0005-0000-0000-0000092D0000}"/>
    <cellStyle name="20% - Accent1 2 4 3 3 5 2 2 2" xfId="11717" xr:uid="{00000000-0005-0000-0000-00000A2D0000}"/>
    <cellStyle name="20% - Accent1 2 4 3 3 5 2 3" xfId="11718" xr:uid="{00000000-0005-0000-0000-00000B2D0000}"/>
    <cellStyle name="20% - Accent1 2 4 3 3 5 3" xfId="11719" xr:uid="{00000000-0005-0000-0000-00000C2D0000}"/>
    <cellStyle name="20% - Accent1 2 4 3 3 5 3 2" xfId="11720" xr:uid="{00000000-0005-0000-0000-00000D2D0000}"/>
    <cellStyle name="20% - Accent1 2 4 3 3 5 4" xfId="11721" xr:uid="{00000000-0005-0000-0000-00000E2D0000}"/>
    <cellStyle name="20% - Accent1 2 4 3 3 6" xfId="11722" xr:uid="{00000000-0005-0000-0000-00000F2D0000}"/>
    <cellStyle name="20% - Accent1 2 4 3 3 6 2" xfId="11723" xr:uid="{00000000-0005-0000-0000-0000102D0000}"/>
    <cellStyle name="20% - Accent1 2 4 3 3 6 2 2" xfId="11724" xr:uid="{00000000-0005-0000-0000-0000112D0000}"/>
    <cellStyle name="20% - Accent1 2 4 3 3 6 2 2 2" xfId="11725" xr:uid="{00000000-0005-0000-0000-0000122D0000}"/>
    <cellStyle name="20% - Accent1 2 4 3 3 6 2 3" xfId="11726" xr:uid="{00000000-0005-0000-0000-0000132D0000}"/>
    <cellStyle name="20% - Accent1 2 4 3 3 6 3" xfId="11727" xr:uid="{00000000-0005-0000-0000-0000142D0000}"/>
    <cellStyle name="20% - Accent1 2 4 3 3 6 3 2" xfId="11728" xr:uid="{00000000-0005-0000-0000-0000152D0000}"/>
    <cellStyle name="20% - Accent1 2 4 3 3 6 4" xfId="11729" xr:uid="{00000000-0005-0000-0000-0000162D0000}"/>
    <cellStyle name="20% - Accent1 2 4 3 3 7" xfId="11730" xr:uid="{00000000-0005-0000-0000-0000172D0000}"/>
    <cellStyle name="20% - Accent1 2 4 3 3 7 2" xfId="11731" xr:uid="{00000000-0005-0000-0000-0000182D0000}"/>
    <cellStyle name="20% - Accent1 2 4 3 3 7 2 2" xfId="11732" xr:uid="{00000000-0005-0000-0000-0000192D0000}"/>
    <cellStyle name="20% - Accent1 2 4 3 3 7 3" xfId="11733" xr:uid="{00000000-0005-0000-0000-00001A2D0000}"/>
    <cellStyle name="20% - Accent1 2 4 3 3 8" xfId="11734" xr:uid="{00000000-0005-0000-0000-00001B2D0000}"/>
    <cellStyle name="20% - Accent1 2 4 3 3 8 2" xfId="11735" xr:uid="{00000000-0005-0000-0000-00001C2D0000}"/>
    <cellStyle name="20% - Accent1 2 4 3 3 8 2 2" xfId="11736" xr:uid="{00000000-0005-0000-0000-00001D2D0000}"/>
    <cellStyle name="20% - Accent1 2 4 3 3 8 3" xfId="11737" xr:uid="{00000000-0005-0000-0000-00001E2D0000}"/>
    <cellStyle name="20% - Accent1 2 4 3 3 9" xfId="11738" xr:uid="{00000000-0005-0000-0000-00001F2D0000}"/>
    <cellStyle name="20% - Accent1 2 4 3 3 9 2" xfId="11739" xr:uid="{00000000-0005-0000-0000-0000202D0000}"/>
    <cellStyle name="20% - Accent1 2 4 3 4" xfId="11740" xr:uid="{00000000-0005-0000-0000-0000212D0000}"/>
    <cellStyle name="20% - Accent1 2 4 3 4 10" xfId="11741" xr:uid="{00000000-0005-0000-0000-0000222D0000}"/>
    <cellStyle name="20% - Accent1 2 4 3 4 10 2" xfId="11742" xr:uid="{00000000-0005-0000-0000-0000232D0000}"/>
    <cellStyle name="20% - Accent1 2 4 3 4 11" xfId="11743" xr:uid="{00000000-0005-0000-0000-0000242D0000}"/>
    <cellStyle name="20% - Accent1 2 4 3 4 2" xfId="11744" xr:uid="{00000000-0005-0000-0000-0000252D0000}"/>
    <cellStyle name="20% - Accent1 2 4 3 4 2 2" xfId="11745" xr:uid="{00000000-0005-0000-0000-0000262D0000}"/>
    <cellStyle name="20% - Accent1 2 4 3 4 2 2 2" xfId="11746" xr:uid="{00000000-0005-0000-0000-0000272D0000}"/>
    <cellStyle name="20% - Accent1 2 4 3 4 2 2 2 2" xfId="11747" xr:uid="{00000000-0005-0000-0000-0000282D0000}"/>
    <cellStyle name="20% - Accent1 2 4 3 4 2 2 2 2 2" xfId="11748" xr:uid="{00000000-0005-0000-0000-0000292D0000}"/>
    <cellStyle name="20% - Accent1 2 4 3 4 2 2 2 3" xfId="11749" xr:uid="{00000000-0005-0000-0000-00002A2D0000}"/>
    <cellStyle name="20% - Accent1 2 4 3 4 2 2 3" xfId="11750" xr:uid="{00000000-0005-0000-0000-00002B2D0000}"/>
    <cellStyle name="20% - Accent1 2 4 3 4 2 2 3 2" xfId="11751" xr:uid="{00000000-0005-0000-0000-00002C2D0000}"/>
    <cellStyle name="20% - Accent1 2 4 3 4 2 2 4" xfId="11752" xr:uid="{00000000-0005-0000-0000-00002D2D0000}"/>
    <cellStyle name="20% - Accent1 2 4 3 4 2 3" xfId="11753" xr:uid="{00000000-0005-0000-0000-00002E2D0000}"/>
    <cellStyle name="20% - Accent1 2 4 3 4 2 3 2" xfId="11754" xr:uid="{00000000-0005-0000-0000-00002F2D0000}"/>
    <cellStyle name="20% - Accent1 2 4 3 4 2 3 2 2" xfId="11755" xr:uid="{00000000-0005-0000-0000-0000302D0000}"/>
    <cellStyle name="20% - Accent1 2 4 3 4 2 3 2 2 2" xfId="11756" xr:uid="{00000000-0005-0000-0000-0000312D0000}"/>
    <cellStyle name="20% - Accent1 2 4 3 4 2 3 2 3" xfId="11757" xr:uid="{00000000-0005-0000-0000-0000322D0000}"/>
    <cellStyle name="20% - Accent1 2 4 3 4 2 3 3" xfId="11758" xr:uid="{00000000-0005-0000-0000-0000332D0000}"/>
    <cellStyle name="20% - Accent1 2 4 3 4 2 3 3 2" xfId="11759" xr:uid="{00000000-0005-0000-0000-0000342D0000}"/>
    <cellStyle name="20% - Accent1 2 4 3 4 2 3 4" xfId="11760" xr:uid="{00000000-0005-0000-0000-0000352D0000}"/>
    <cellStyle name="20% - Accent1 2 4 3 4 2 4" xfId="11761" xr:uid="{00000000-0005-0000-0000-0000362D0000}"/>
    <cellStyle name="20% - Accent1 2 4 3 4 2 4 2" xfId="11762" xr:uid="{00000000-0005-0000-0000-0000372D0000}"/>
    <cellStyle name="20% - Accent1 2 4 3 4 2 4 2 2" xfId="11763" xr:uid="{00000000-0005-0000-0000-0000382D0000}"/>
    <cellStyle name="20% - Accent1 2 4 3 4 2 4 2 2 2" xfId="11764" xr:uid="{00000000-0005-0000-0000-0000392D0000}"/>
    <cellStyle name="20% - Accent1 2 4 3 4 2 4 2 3" xfId="11765" xr:uid="{00000000-0005-0000-0000-00003A2D0000}"/>
    <cellStyle name="20% - Accent1 2 4 3 4 2 4 3" xfId="11766" xr:uid="{00000000-0005-0000-0000-00003B2D0000}"/>
    <cellStyle name="20% - Accent1 2 4 3 4 2 4 3 2" xfId="11767" xr:uid="{00000000-0005-0000-0000-00003C2D0000}"/>
    <cellStyle name="20% - Accent1 2 4 3 4 2 4 4" xfId="11768" xr:uid="{00000000-0005-0000-0000-00003D2D0000}"/>
    <cellStyle name="20% - Accent1 2 4 3 4 2 5" xfId="11769" xr:uid="{00000000-0005-0000-0000-00003E2D0000}"/>
    <cellStyle name="20% - Accent1 2 4 3 4 2 5 2" xfId="11770" xr:uid="{00000000-0005-0000-0000-00003F2D0000}"/>
    <cellStyle name="20% - Accent1 2 4 3 4 2 5 2 2" xfId="11771" xr:uid="{00000000-0005-0000-0000-0000402D0000}"/>
    <cellStyle name="20% - Accent1 2 4 3 4 2 5 3" xfId="11772" xr:uid="{00000000-0005-0000-0000-0000412D0000}"/>
    <cellStyle name="20% - Accent1 2 4 3 4 2 6" xfId="11773" xr:uid="{00000000-0005-0000-0000-0000422D0000}"/>
    <cellStyle name="20% - Accent1 2 4 3 4 2 6 2" xfId="11774" xr:uid="{00000000-0005-0000-0000-0000432D0000}"/>
    <cellStyle name="20% - Accent1 2 4 3 4 2 6 2 2" xfId="11775" xr:uid="{00000000-0005-0000-0000-0000442D0000}"/>
    <cellStyle name="20% - Accent1 2 4 3 4 2 6 3" xfId="11776" xr:uid="{00000000-0005-0000-0000-0000452D0000}"/>
    <cellStyle name="20% - Accent1 2 4 3 4 2 7" xfId="11777" xr:uid="{00000000-0005-0000-0000-0000462D0000}"/>
    <cellStyle name="20% - Accent1 2 4 3 4 2 7 2" xfId="11778" xr:uid="{00000000-0005-0000-0000-0000472D0000}"/>
    <cellStyle name="20% - Accent1 2 4 3 4 2 8" xfId="11779" xr:uid="{00000000-0005-0000-0000-0000482D0000}"/>
    <cellStyle name="20% - Accent1 2 4 3 4 2 8 2" xfId="11780" xr:uid="{00000000-0005-0000-0000-0000492D0000}"/>
    <cellStyle name="20% - Accent1 2 4 3 4 2 9" xfId="11781" xr:uid="{00000000-0005-0000-0000-00004A2D0000}"/>
    <cellStyle name="20% - Accent1 2 4 3 4 3" xfId="11782" xr:uid="{00000000-0005-0000-0000-00004B2D0000}"/>
    <cellStyle name="20% - Accent1 2 4 3 4 3 2" xfId="11783" xr:uid="{00000000-0005-0000-0000-00004C2D0000}"/>
    <cellStyle name="20% - Accent1 2 4 3 4 3 2 2" xfId="11784" xr:uid="{00000000-0005-0000-0000-00004D2D0000}"/>
    <cellStyle name="20% - Accent1 2 4 3 4 3 2 2 2" xfId="11785" xr:uid="{00000000-0005-0000-0000-00004E2D0000}"/>
    <cellStyle name="20% - Accent1 2 4 3 4 3 2 2 2 2" xfId="11786" xr:uid="{00000000-0005-0000-0000-00004F2D0000}"/>
    <cellStyle name="20% - Accent1 2 4 3 4 3 2 2 3" xfId="11787" xr:uid="{00000000-0005-0000-0000-0000502D0000}"/>
    <cellStyle name="20% - Accent1 2 4 3 4 3 2 3" xfId="11788" xr:uid="{00000000-0005-0000-0000-0000512D0000}"/>
    <cellStyle name="20% - Accent1 2 4 3 4 3 2 3 2" xfId="11789" xr:uid="{00000000-0005-0000-0000-0000522D0000}"/>
    <cellStyle name="20% - Accent1 2 4 3 4 3 2 4" xfId="11790" xr:uid="{00000000-0005-0000-0000-0000532D0000}"/>
    <cellStyle name="20% - Accent1 2 4 3 4 3 3" xfId="11791" xr:uid="{00000000-0005-0000-0000-0000542D0000}"/>
    <cellStyle name="20% - Accent1 2 4 3 4 3 3 2" xfId="11792" xr:uid="{00000000-0005-0000-0000-0000552D0000}"/>
    <cellStyle name="20% - Accent1 2 4 3 4 3 3 2 2" xfId="11793" xr:uid="{00000000-0005-0000-0000-0000562D0000}"/>
    <cellStyle name="20% - Accent1 2 4 3 4 3 3 2 2 2" xfId="11794" xr:uid="{00000000-0005-0000-0000-0000572D0000}"/>
    <cellStyle name="20% - Accent1 2 4 3 4 3 3 2 3" xfId="11795" xr:uid="{00000000-0005-0000-0000-0000582D0000}"/>
    <cellStyle name="20% - Accent1 2 4 3 4 3 3 3" xfId="11796" xr:uid="{00000000-0005-0000-0000-0000592D0000}"/>
    <cellStyle name="20% - Accent1 2 4 3 4 3 3 3 2" xfId="11797" xr:uid="{00000000-0005-0000-0000-00005A2D0000}"/>
    <cellStyle name="20% - Accent1 2 4 3 4 3 3 4" xfId="11798" xr:uid="{00000000-0005-0000-0000-00005B2D0000}"/>
    <cellStyle name="20% - Accent1 2 4 3 4 3 4" xfId="11799" xr:uid="{00000000-0005-0000-0000-00005C2D0000}"/>
    <cellStyle name="20% - Accent1 2 4 3 4 3 4 2" xfId="11800" xr:uid="{00000000-0005-0000-0000-00005D2D0000}"/>
    <cellStyle name="20% - Accent1 2 4 3 4 3 4 2 2" xfId="11801" xr:uid="{00000000-0005-0000-0000-00005E2D0000}"/>
    <cellStyle name="20% - Accent1 2 4 3 4 3 4 2 2 2" xfId="11802" xr:uid="{00000000-0005-0000-0000-00005F2D0000}"/>
    <cellStyle name="20% - Accent1 2 4 3 4 3 4 2 3" xfId="11803" xr:uid="{00000000-0005-0000-0000-0000602D0000}"/>
    <cellStyle name="20% - Accent1 2 4 3 4 3 4 3" xfId="11804" xr:uid="{00000000-0005-0000-0000-0000612D0000}"/>
    <cellStyle name="20% - Accent1 2 4 3 4 3 4 3 2" xfId="11805" xr:uid="{00000000-0005-0000-0000-0000622D0000}"/>
    <cellStyle name="20% - Accent1 2 4 3 4 3 4 4" xfId="11806" xr:uid="{00000000-0005-0000-0000-0000632D0000}"/>
    <cellStyle name="20% - Accent1 2 4 3 4 3 5" xfId="11807" xr:uid="{00000000-0005-0000-0000-0000642D0000}"/>
    <cellStyle name="20% - Accent1 2 4 3 4 3 5 2" xfId="11808" xr:uid="{00000000-0005-0000-0000-0000652D0000}"/>
    <cellStyle name="20% - Accent1 2 4 3 4 3 5 2 2" xfId="11809" xr:uid="{00000000-0005-0000-0000-0000662D0000}"/>
    <cellStyle name="20% - Accent1 2 4 3 4 3 5 3" xfId="11810" xr:uid="{00000000-0005-0000-0000-0000672D0000}"/>
    <cellStyle name="20% - Accent1 2 4 3 4 3 6" xfId="11811" xr:uid="{00000000-0005-0000-0000-0000682D0000}"/>
    <cellStyle name="20% - Accent1 2 4 3 4 3 6 2" xfId="11812" xr:uid="{00000000-0005-0000-0000-0000692D0000}"/>
    <cellStyle name="20% - Accent1 2 4 3 4 3 6 2 2" xfId="11813" xr:uid="{00000000-0005-0000-0000-00006A2D0000}"/>
    <cellStyle name="20% - Accent1 2 4 3 4 3 6 3" xfId="11814" xr:uid="{00000000-0005-0000-0000-00006B2D0000}"/>
    <cellStyle name="20% - Accent1 2 4 3 4 3 7" xfId="11815" xr:uid="{00000000-0005-0000-0000-00006C2D0000}"/>
    <cellStyle name="20% - Accent1 2 4 3 4 3 7 2" xfId="11816" xr:uid="{00000000-0005-0000-0000-00006D2D0000}"/>
    <cellStyle name="20% - Accent1 2 4 3 4 3 8" xfId="11817" xr:uid="{00000000-0005-0000-0000-00006E2D0000}"/>
    <cellStyle name="20% - Accent1 2 4 3 4 3 8 2" xfId="11818" xr:uid="{00000000-0005-0000-0000-00006F2D0000}"/>
    <cellStyle name="20% - Accent1 2 4 3 4 3 9" xfId="11819" xr:uid="{00000000-0005-0000-0000-0000702D0000}"/>
    <cellStyle name="20% - Accent1 2 4 3 4 4" xfId="11820" xr:uid="{00000000-0005-0000-0000-0000712D0000}"/>
    <cellStyle name="20% - Accent1 2 4 3 4 4 2" xfId="11821" xr:uid="{00000000-0005-0000-0000-0000722D0000}"/>
    <cellStyle name="20% - Accent1 2 4 3 4 4 2 2" xfId="11822" xr:uid="{00000000-0005-0000-0000-0000732D0000}"/>
    <cellStyle name="20% - Accent1 2 4 3 4 4 2 2 2" xfId="11823" xr:uid="{00000000-0005-0000-0000-0000742D0000}"/>
    <cellStyle name="20% - Accent1 2 4 3 4 4 2 3" xfId="11824" xr:uid="{00000000-0005-0000-0000-0000752D0000}"/>
    <cellStyle name="20% - Accent1 2 4 3 4 4 3" xfId="11825" xr:uid="{00000000-0005-0000-0000-0000762D0000}"/>
    <cellStyle name="20% - Accent1 2 4 3 4 4 3 2" xfId="11826" xr:uid="{00000000-0005-0000-0000-0000772D0000}"/>
    <cellStyle name="20% - Accent1 2 4 3 4 4 4" xfId="11827" xr:uid="{00000000-0005-0000-0000-0000782D0000}"/>
    <cellStyle name="20% - Accent1 2 4 3 4 5" xfId="11828" xr:uid="{00000000-0005-0000-0000-0000792D0000}"/>
    <cellStyle name="20% - Accent1 2 4 3 4 5 2" xfId="11829" xr:uid="{00000000-0005-0000-0000-00007A2D0000}"/>
    <cellStyle name="20% - Accent1 2 4 3 4 5 2 2" xfId="11830" xr:uid="{00000000-0005-0000-0000-00007B2D0000}"/>
    <cellStyle name="20% - Accent1 2 4 3 4 5 2 2 2" xfId="11831" xr:uid="{00000000-0005-0000-0000-00007C2D0000}"/>
    <cellStyle name="20% - Accent1 2 4 3 4 5 2 3" xfId="11832" xr:uid="{00000000-0005-0000-0000-00007D2D0000}"/>
    <cellStyle name="20% - Accent1 2 4 3 4 5 3" xfId="11833" xr:uid="{00000000-0005-0000-0000-00007E2D0000}"/>
    <cellStyle name="20% - Accent1 2 4 3 4 5 3 2" xfId="11834" xr:uid="{00000000-0005-0000-0000-00007F2D0000}"/>
    <cellStyle name="20% - Accent1 2 4 3 4 5 4" xfId="11835" xr:uid="{00000000-0005-0000-0000-0000802D0000}"/>
    <cellStyle name="20% - Accent1 2 4 3 4 6" xfId="11836" xr:uid="{00000000-0005-0000-0000-0000812D0000}"/>
    <cellStyle name="20% - Accent1 2 4 3 4 6 2" xfId="11837" xr:uid="{00000000-0005-0000-0000-0000822D0000}"/>
    <cellStyle name="20% - Accent1 2 4 3 4 6 2 2" xfId="11838" xr:uid="{00000000-0005-0000-0000-0000832D0000}"/>
    <cellStyle name="20% - Accent1 2 4 3 4 6 2 2 2" xfId="11839" xr:uid="{00000000-0005-0000-0000-0000842D0000}"/>
    <cellStyle name="20% - Accent1 2 4 3 4 6 2 3" xfId="11840" xr:uid="{00000000-0005-0000-0000-0000852D0000}"/>
    <cellStyle name="20% - Accent1 2 4 3 4 6 3" xfId="11841" xr:uid="{00000000-0005-0000-0000-0000862D0000}"/>
    <cellStyle name="20% - Accent1 2 4 3 4 6 3 2" xfId="11842" xr:uid="{00000000-0005-0000-0000-0000872D0000}"/>
    <cellStyle name="20% - Accent1 2 4 3 4 6 4" xfId="11843" xr:uid="{00000000-0005-0000-0000-0000882D0000}"/>
    <cellStyle name="20% - Accent1 2 4 3 4 7" xfId="11844" xr:uid="{00000000-0005-0000-0000-0000892D0000}"/>
    <cellStyle name="20% - Accent1 2 4 3 4 7 2" xfId="11845" xr:uid="{00000000-0005-0000-0000-00008A2D0000}"/>
    <cellStyle name="20% - Accent1 2 4 3 4 7 2 2" xfId="11846" xr:uid="{00000000-0005-0000-0000-00008B2D0000}"/>
    <cellStyle name="20% - Accent1 2 4 3 4 7 3" xfId="11847" xr:uid="{00000000-0005-0000-0000-00008C2D0000}"/>
    <cellStyle name="20% - Accent1 2 4 3 4 8" xfId="11848" xr:uid="{00000000-0005-0000-0000-00008D2D0000}"/>
    <cellStyle name="20% - Accent1 2 4 3 4 8 2" xfId="11849" xr:uid="{00000000-0005-0000-0000-00008E2D0000}"/>
    <cellStyle name="20% - Accent1 2 4 3 4 8 2 2" xfId="11850" xr:uid="{00000000-0005-0000-0000-00008F2D0000}"/>
    <cellStyle name="20% - Accent1 2 4 3 4 8 3" xfId="11851" xr:uid="{00000000-0005-0000-0000-0000902D0000}"/>
    <cellStyle name="20% - Accent1 2 4 3 4 9" xfId="11852" xr:uid="{00000000-0005-0000-0000-0000912D0000}"/>
    <cellStyle name="20% - Accent1 2 4 3 4 9 2" xfId="11853" xr:uid="{00000000-0005-0000-0000-0000922D0000}"/>
    <cellStyle name="20% - Accent1 2 4 3 5" xfId="11854" xr:uid="{00000000-0005-0000-0000-0000932D0000}"/>
    <cellStyle name="20% - Accent1 2 4 3 5 2" xfId="11855" xr:uid="{00000000-0005-0000-0000-0000942D0000}"/>
    <cellStyle name="20% - Accent1 2 4 3 5 2 2" xfId="11856" xr:uid="{00000000-0005-0000-0000-0000952D0000}"/>
    <cellStyle name="20% - Accent1 2 4 3 5 2 2 2" xfId="11857" xr:uid="{00000000-0005-0000-0000-0000962D0000}"/>
    <cellStyle name="20% - Accent1 2 4 3 5 2 2 2 2" xfId="11858" xr:uid="{00000000-0005-0000-0000-0000972D0000}"/>
    <cellStyle name="20% - Accent1 2 4 3 5 2 2 3" xfId="11859" xr:uid="{00000000-0005-0000-0000-0000982D0000}"/>
    <cellStyle name="20% - Accent1 2 4 3 5 2 3" xfId="11860" xr:uid="{00000000-0005-0000-0000-0000992D0000}"/>
    <cellStyle name="20% - Accent1 2 4 3 5 2 3 2" xfId="11861" xr:uid="{00000000-0005-0000-0000-00009A2D0000}"/>
    <cellStyle name="20% - Accent1 2 4 3 5 2 4" xfId="11862" xr:uid="{00000000-0005-0000-0000-00009B2D0000}"/>
    <cellStyle name="20% - Accent1 2 4 3 5 3" xfId="11863" xr:uid="{00000000-0005-0000-0000-00009C2D0000}"/>
    <cellStyle name="20% - Accent1 2 4 3 5 3 2" xfId="11864" xr:uid="{00000000-0005-0000-0000-00009D2D0000}"/>
    <cellStyle name="20% - Accent1 2 4 3 5 3 2 2" xfId="11865" xr:uid="{00000000-0005-0000-0000-00009E2D0000}"/>
    <cellStyle name="20% - Accent1 2 4 3 5 3 2 2 2" xfId="11866" xr:uid="{00000000-0005-0000-0000-00009F2D0000}"/>
    <cellStyle name="20% - Accent1 2 4 3 5 3 2 3" xfId="11867" xr:uid="{00000000-0005-0000-0000-0000A02D0000}"/>
    <cellStyle name="20% - Accent1 2 4 3 5 3 3" xfId="11868" xr:uid="{00000000-0005-0000-0000-0000A12D0000}"/>
    <cellStyle name="20% - Accent1 2 4 3 5 3 3 2" xfId="11869" xr:uid="{00000000-0005-0000-0000-0000A22D0000}"/>
    <cellStyle name="20% - Accent1 2 4 3 5 3 4" xfId="11870" xr:uid="{00000000-0005-0000-0000-0000A32D0000}"/>
    <cellStyle name="20% - Accent1 2 4 3 5 4" xfId="11871" xr:uid="{00000000-0005-0000-0000-0000A42D0000}"/>
    <cellStyle name="20% - Accent1 2 4 3 5 4 2" xfId="11872" xr:uid="{00000000-0005-0000-0000-0000A52D0000}"/>
    <cellStyle name="20% - Accent1 2 4 3 5 4 2 2" xfId="11873" xr:uid="{00000000-0005-0000-0000-0000A62D0000}"/>
    <cellStyle name="20% - Accent1 2 4 3 5 4 2 2 2" xfId="11874" xr:uid="{00000000-0005-0000-0000-0000A72D0000}"/>
    <cellStyle name="20% - Accent1 2 4 3 5 4 2 3" xfId="11875" xr:uid="{00000000-0005-0000-0000-0000A82D0000}"/>
    <cellStyle name="20% - Accent1 2 4 3 5 4 3" xfId="11876" xr:uid="{00000000-0005-0000-0000-0000A92D0000}"/>
    <cellStyle name="20% - Accent1 2 4 3 5 4 3 2" xfId="11877" xr:uid="{00000000-0005-0000-0000-0000AA2D0000}"/>
    <cellStyle name="20% - Accent1 2 4 3 5 4 4" xfId="11878" xr:uid="{00000000-0005-0000-0000-0000AB2D0000}"/>
    <cellStyle name="20% - Accent1 2 4 3 5 5" xfId="11879" xr:uid="{00000000-0005-0000-0000-0000AC2D0000}"/>
    <cellStyle name="20% - Accent1 2 4 3 5 5 2" xfId="11880" xr:uid="{00000000-0005-0000-0000-0000AD2D0000}"/>
    <cellStyle name="20% - Accent1 2 4 3 5 5 2 2" xfId="11881" xr:uid="{00000000-0005-0000-0000-0000AE2D0000}"/>
    <cellStyle name="20% - Accent1 2 4 3 5 5 3" xfId="11882" xr:uid="{00000000-0005-0000-0000-0000AF2D0000}"/>
    <cellStyle name="20% - Accent1 2 4 3 5 6" xfId="11883" xr:uid="{00000000-0005-0000-0000-0000B02D0000}"/>
    <cellStyle name="20% - Accent1 2 4 3 5 6 2" xfId="11884" xr:uid="{00000000-0005-0000-0000-0000B12D0000}"/>
    <cellStyle name="20% - Accent1 2 4 3 5 6 2 2" xfId="11885" xr:uid="{00000000-0005-0000-0000-0000B22D0000}"/>
    <cellStyle name="20% - Accent1 2 4 3 5 6 3" xfId="11886" xr:uid="{00000000-0005-0000-0000-0000B32D0000}"/>
    <cellStyle name="20% - Accent1 2 4 3 5 7" xfId="11887" xr:uid="{00000000-0005-0000-0000-0000B42D0000}"/>
    <cellStyle name="20% - Accent1 2 4 3 5 7 2" xfId="11888" xr:uid="{00000000-0005-0000-0000-0000B52D0000}"/>
    <cellStyle name="20% - Accent1 2 4 3 5 8" xfId="11889" xr:uid="{00000000-0005-0000-0000-0000B62D0000}"/>
    <cellStyle name="20% - Accent1 2 4 3 5 8 2" xfId="11890" xr:uid="{00000000-0005-0000-0000-0000B72D0000}"/>
    <cellStyle name="20% - Accent1 2 4 3 5 9" xfId="11891" xr:uid="{00000000-0005-0000-0000-0000B82D0000}"/>
    <cellStyle name="20% - Accent1 2 4 3 6" xfId="11892" xr:uid="{00000000-0005-0000-0000-0000B92D0000}"/>
    <cellStyle name="20% - Accent1 2 4 3 6 2" xfId="11893" xr:uid="{00000000-0005-0000-0000-0000BA2D0000}"/>
    <cellStyle name="20% - Accent1 2 4 3 6 2 2" xfId="11894" xr:uid="{00000000-0005-0000-0000-0000BB2D0000}"/>
    <cellStyle name="20% - Accent1 2 4 3 6 2 2 2" xfId="11895" xr:uid="{00000000-0005-0000-0000-0000BC2D0000}"/>
    <cellStyle name="20% - Accent1 2 4 3 6 2 2 2 2" xfId="11896" xr:uid="{00000000-0005-0000-0000-0000BD2D0000}"/>
    <cellStyle name="20% - Accent1 2 4 3 6 2 2 3" xfId="11897" xr:uid="{00000000-0005-0000-0000-0000BE2D0000}"/>
    <cellStyle name="20% - Accent1 2 4 3 6 2 3" xfId="11898" xr:uid="{00000000-0005-0000-0000-0000BF2D0000}"/>
    <cellStyle name="20% - Accent1 2 4 3 6 2 3 2" xfId="11899" xr:uid="{00000000-0005-0000-0000-0000C02D0000}"/>
    <cellStyle name="20% - Accent1 2 4 3 6 2 4" xfId="11900" xr:uid="{00000000-0005-0000-0000-0000C12D0000}"/>
    <cellStyle name="20% - Accent1 2 4 3 6 3" xfId="11901" xr:uid="{00000000-0005-0000-0000-0000C22D0000}"/>
    <cellStyle name="20% - Accent1 2 4 3 6 3 2" xfId="11902" xr:uid="{00000000-0005-0000-0000-0000C32D0000}"/>
    <cellStyle name="20% - Accent1 2 4 3 6 3 2 2" xfId="11903" xr:uid="{00000000-0005-0000-0000-0000C42D0000}"/>
    <cellStyle name="20% - Accent1 2 4 3 6 3 2 2 2" xfId="11904" xr:uid="{00000000-0005-0000-0000-0000C52D0000}"/>
    <cellStyle name="20% - Accent1 2 4 3 6 3 2 3" xfId="11905" xr:uid="{00000000-0005-0000-0000-0000C62D0000}"/>
    <cellStyle name="20% - Accent1 2 4 3 6 3 3" xfId="11906" xr:uid="{00000000-0005-0000-0000-0000C72D0000}"/>
    <cellStyle name="20% - Accent1 2 4 3 6 3 3 2" xfId="11907" xr:uid="{00000000-0005-0000-0000-0000C82D0000}"/>
    <cellStyle name="20% - Accent1 2 4 3 6 3 4" xfId="11908" xr:uid="{00000000-0005-0000-0000-0000C92D0000}"/>
    <cellStyle name="20% - Accent1 2 4 3 6 4" xfId="11909" xr:uid="{00000000-0005-0000-0000-0000CA2D0000}"/>
    <cellStyle name="20% - Accent1 2 4 3 6 4 2" xfId="11910" xr:uid="{00000000-0005-0000-0000-0000CB2D0000}"/>
    <cellStyle name="20% - Accent1 2 4 3 6 4 2 2" xfId="11911" xr:uid="{00000000-0005-0000-0000-0000CC2D0000}"/>
    <cellStyle name="20% - Accent1 2 4 3 6 4 2 2 2" xfId="11912" xr:uid="{00000000-0005-0000-0000-0000CD2D0000}"/>
    <cellStyle name="20% - Accent1 2 4 3 6 4 2 3" xfId="11913" xr:uid="{00000000-0005-0000-0000-0000CE2D0000}"/>
    <cellStyle name="20% - Accent1 2 4 3 6 4 3" xfId="11914" xr:uid="{00000000-0005-0000-0000-0000CF2D0000}"/>
    <cellStyle name="20% - Accent1 2 4 3 6 4 3 2" xfId="11915" xr:uid="{00000000-0005-0000-0000-0000D02D0000}"/>
    <cellStyle name="20% - Accent1 2 4 3 6 4 4" xfId="11916" xr:uid="{00000000-0005-0000-0000-0000D12D0000}"/>
    <cellStyle name="20% - Accent1 2 4 3 6 5" xfId="11917" xr:uid="{00000000-0005-0000-0000-0000D22D0000}"/>
    <cellStyle name="20% - Accent1 2 4 3 6 5 2" xfId="11918" xr:uid="{00000000-0005-0000-0000-0000D32D0000}"/>
    <cellStyle name="20% - Accent1 2 4 3 6 5 2 2" xfId="11919" xr:uid="{00000000-0005-0000-0000-0000D42D0000}"/>
    <cellStyle name="20% - Accent1 2 4 3 6 5 3" xfId="11920" xr:uid="{00000000-0005-0000-0000-0000D52D0000}"/>
    <cellStyle name="20% - Accent1 2 4 3 6 6" xfId="11921" xr:uid="{00000000-0005-0000-0000-0000D62D0000}"/>
    <cellStyle name="20% - Accent1 2 4 3 6 6 2" xfId="11922" xr:uid="{00000000-0005-0000-0000-0000D72D0000}"/>
    <cellStyle name="20% - Accent1 2 4 3 6 6 2 2" xfId="11923" xr:uid="{00000000-0005-0000-0000-0000D82D0000}"/>
    <cellStyle name="20% - Accent1 2 4 3 6 6 3" xfId="11924" xr:uid="{00000000-0005-0000-0000-0000D92D0000}"/>
    <cellStyle name="20% - Accent1 2 4 3 6 7" xfId="11925" xr:uid="{00000000-0005-0000-0000-0000DA2D0000}"/>
    <cellStyle name="20% - Accent1 2 4 3 6 7 2" xfId="11926" xr:uid="{00000000-0005-0000-0000-0000DB2D0000}"/>
    <cellStyle name="20% - Accent1 2 4 3 6 8" xfId="11927" xr:uid="{00000000-0005-0000-0000-0000DC2D0000}"/>
    <cellStyle name="20% - Accent1 2 4 3 6 8 2" xfId="11928" xr:uid="{00000000-0005-0000-0000-0000DD2D0000}"/>
    <cellStyle name="20% - Accent1 2 4 3 6 9" xfId="11929" xr:uid="{00000000-0005-0000-0000-0000DE2D0000}"/>
    <cellStyle name="20% - Accent1 2 4 3 7" xfId="11930" xr:uid="{00000000-0005-0000-0000-0000DF2D0000}"/>
    <cellStyle name="20% - Accent1 2 4 3 7 2" xfId="11931" xr:uid="{00000000-0005-0000-0000-0000E02D0000}"/>
    <cellStyle name="20% - Accent1 2 4 3 7 2 2" xfId="11932" xr:uid="{00000000-0005-0000-0000-0000E12D0000}"/>
    <cellStyle name="20% - Accent1 2 4 3 7 2 2 2" xfId="11933" xr:uid="{00000000-0005-0000-0000-0000E22D0000}"/>
    <cellStyle name="20% - Accent1 2 4 3 7 2 3" xfId="11934" xr:uid="{00000000-0005-0000-0000-0000E32D0000}"/>
    <cellStyle name="20% - Accent1 2 4 3 7 3" xfId="11935" xr:uid="{00000000-0005-0000-0000-0000E42D0000}"/>
    <cellStyle name="20% - Accent1 2 4 3 7 3 2" xfId="11936" xr:uid="{00000000-0005-0000-0000-0000E52D0000}"/>
    <cellStyle name="20% - Accent1 2 4 3 7 4" xfId="11937" xr:uid="{00000000-0005-0000-0000-0000E62D0000}"/>
    <cellStyle name="20% - Accent1 2 4 3 8" xfId="11938" xr:uid="{00000000-0005-0000-0000-0000E72D0000}"/>
    <cellStyle name="20% - Accent1 2 4 3 8 2" xfId="11939" xr:uid="{00000000-0005-0000-0000-0000E82D0000}"/>
    <cellStyle name="20% - Accent1 2 4 3 8 2 2" xfId="11940" xr:uid="{00000000-0005-0000-0000-0000E92D0000}"/>
    <cellStyle name="20% - Accent1 2 4 3 8 2 2 2" xfId="11941" xr:uid="{00000000-0005-0000-0000-0000EA2D0000}"/>
    <cellStyle name="20% - Accent1 2 4 3 8 2 3" xfId="11942" xr:uid="{00000000-0005-0000-0000-0000EB2D0000}"/>
    <cellStyle name="20% - Accent1 2 4 3 8 3" xfId="11943" xr:uid="{00000000-0005-0000-0000-0000EC2D0000}"/>
    <cellStyle name="20% - Accent1 2 4 3 8 3 2" xfId="11944" xr:uid="{00000000-0005-0000-0000-0000ED2D0000}"/>
    <cellStyle name="20% - Accent1 2 4 3 8 4" xfId="11945" xr:uid="{00000000-0005-0000-0000-0000EE2D0000}"/>
    <cellStyle name="20% - Accent1 2 4 3 9" xfId="11946" xr:uid="{00000000-0005-0000-0000-0000EF2D0000}"/>
    <cellStyle name="20% - Accent1 2 4 3 9 2" xfId="11947" xr:uid="{00000000-0005-0000-0000-0000F02D0000}"/>
    <cellStyle name="20% - Accent1 2 4 3 9 2 2" xfId="11948" xr:uid="{00000000-0005-0000-0000-0000F12D0000}"/>
    <cellStyle name="20% - Accent1 2 4 3 9 2 2 2" xfId="11949" xr:uid="{00000000-0005-0000-0000-0000F22D0000}"/>
    <cellStyle name="20% - Accent1 2 4 3 9 2 3" xfId="11950" xr:uid="{00000000-0005-0000-0000-0000F32D0000}"/>
    <cellStyle name="20% - Accent1 2 4 3 9 3" xfId="11951" xr:uid="{00000000-0005-0000-0000-0000F42D0000}"/>
    <cellStyle name="20% - Accent1 2 4 3 9 3 2" xfId="11952" xr:uid="{00000000-0005-0000-0000-0000F52D0000}"/>
    <cellStyle name="20% - Accent1 2 4 3 9 4" xfId="11953" xr:uid="{00000000-0005-0000-0000-0000F62D0000}"/>
    <cellStyle name="20% - Accent1 2 4 4" xfId="11954" xr:uid="{00000000-0005-0000-0000-0000F72D0000}"/>
    <cellStyle name="20% - Accent1 2 4 4 10" xfId="11955" xr:uid="{00000000-0005-0000-0000-0000F82D0000}"/>
    <cellStyle name="20% - Accent1 2 4 4 10 2" xfId="11956" xr:uid="{00000000-0005-0000-0000-0000F92D0000}"/>
    <cellStyle name="20% - Accent1 2 4 4 11" xfId="11957" xr:uid="{00000000-0005-0000-0000-0000FA2D0000}"/>
    <cellStyle name="20% - Accent1 2 4 4 2" xfId="11958" xr:uid="{00000000-0005-0000-0000-0000FB2D0000}"/>
    <cellStyle name="20% - Accent1 2 4 4 2 2" xfId="11959" xr:uid="{00000000-0005-0000-0000-0000FC2D0000}"/>
    <cellStyle name="20% - Accent1 2 4 4 2 2 2" xfId="11960" xr:uid="{00000000-0005-0000-0000-0000FD2D0000}"/>
    <cellStyle name="20% - Accent1 2 4 4 2 2 2 2" xfId="11961" xr:uid="{00000000-0005-0000-0000-0000FE2D0000}"/>
    <cellStyle name="20% - Accent1 2 4 4 2 2 2 2 2" xfId="11962" xr:uid="{00000000-0005-0000-0000-0000FF2D0000}"/>
    <cellStyle name="20% - Accent1 2 4 4 2 2 2 3" xfId="11963" xr:uid="{00000000-0005-0000-0000-0000002E0000}"/>
    <cellStyle name="20% - Accent1 2 4 4 2 2 3" xfId="11964" xr:uid="{00000000-0005-0000-0000-0000012E0000}"/>
    <cellStyle name="20% - Accent1 2 4 4 2 2 3 2" xfId="11965" xr:uid="{00000000-0005-0000-0000-0000022E0000}"/>
    <cellStyle name="20% - Accent1 2 4 4 2 2 4" xfId="11966" xr:uid="{00000000-0005-0000-0000-0000032E0000}"/>
    <cellStyle name="20% - Accent1 2 4 4 2 3" xfId="11967" xr:uid="{00000000-0005-0000-0000-0000042E0000}"/>
    <cellStyle name="20% - Accent1 2 4 4 2 3 2" xfId="11968" xr:uid="{00000000-0005-0000-0000-0000052E0000}"/>
    <cellStyle name="20% - Accent1 2 4 4 2 3 2 2" xfId="11969" xr:uid="{00000000-0005-0000-0000-0000062E0000}"/>
    <cellStyle name="20% - Accent1 2 4 4 2 3 2 2 2" xfId="11970" xr:uid="{00000000-0005-0000-0000-0000072E0000}"/>
    <cellStyle name="20% - Accent1 2 4 4 2 3 2 3" xfId="11971" xr:uid="{00000000-0005-0000-0000-0000082E0000}"/>
    <cellStyle name="20% - Accent1 2 4 4 2 3 3" xfId="11972" xr:uid="{00000000-0005-0000-0000-0000092E0000}"/>
    <cellStyle name="20% - Accent1 2 4 4 2 3 3 2" xfId="11973" xr:uid="{00000000-0005-0000-0000-00000A2E0000}"/>
    <cellStyle name="20% - Accent1 2 4 4 2 3 4" xfId="11974" xr:uid="{00000000-0005-0000-0000-00000B2E0000}"/>
    <cellStyle name="20% - Accent1 2 4 4 2 4" xfId="11975" xr:uid="{00000000-0005-0000-0000-00000C2E0000}"/>
    <cellStyle name="20% - Accent1 2 4 4 2 4 2" xfId="11976" xr:uid="{00000000-0005-0000-0000-00000D2E0000}"/>
    <cellStyle name="20% - Accent1 2 4 4 2 4 2 2" xfId="11977" xr:uid="{00000000-0005-0000-0000-00000E2E0000}"/>
    <cellStyle name="20% - Accent1 2 4 4 2 4 2 2 2" xfId="11978" xr:uid="{00000000-0005-0000-0000-00000F2E0000}"/>
    <cellStyle name="20% - Accent1 2 4 4 2 4 2 3" xfId="11979" xr:uid="{00000000-0005-0000-0000-0000102E0000}"/>
    <cellStyle name="20% - Accent1 2 4 4 2 4 3" xfId="11980" xr:uid="{00000000-0005-0000-0000-0000112E0000}"/>
    <cellStyle name="20% - Accent1 2 4 4 2 4 3 2" xfId="11981" xr:uid="{00000000-0005-0000-0000-0000122E0000}"/>
    <cellStyle name="20% - Accent1 2 4 4 2 4 4" xfId="11982" xr:uid="{00000000-0005-0000-0000-0000132E0000}"/>
    <cellStyle name="20% - Accent1 2 4 4 2 5" xfId="11983" xr:uid="{00000000-0005-0000-0000-0000142E0000}"/>
    <cellStyle name="20% - Accent1 2 4 4 2 5 2" xfId="11984" xr:uid="{00000000-0005-0000-0000-0000152E0000}"/>
    <cellStyle name="20% - Accent1 2 4 4 2 5 2 2" xfId="11985" xr:uid="{00000000-0005-0000-0000-0000162E0000}"/>
    <cellStyle name="20% - Accent1 2 4 4 2 5 3" xfId="11986" xr:uid="{00000000-0005-0000-0000-0000172E0000}"/>
    <cellStyle name="20% - Accent1 2 4 4 2 6" xfId="11987" xr:uid="{00000000-0005-0000-0000-0000182E0000}"/>
    <cellStyle name="20% - Accent1 2 4 4 2 6 2" xfId="11988" xr:uid="{00000000-0005-0000-0000-0000192E0000}"/>
    <cellStyle name="20% - Accent1 2 4 4 2 6 2 2" xfId="11989" xr:uid="{00000000-0005-0000-0000-00001A2E0000}"/>
    <cellStyle name="20% - Accent1 2 4 4 2 6 3" xfId="11990" xr:uid="{00000000-0005-0000-0000-00001B2E0000}"/>
    <cellStyle name="20% - Accent1 2 4 4 2 7" xfId="11991" xr:uid="{00000000-0005-0000-0000-00001C2E0000}"/>
    <cellStyle name="20% - Accent1 2 4 4 2 7 2" xfId="11992" xr:uid="{00000000-0005-0000-0000-00001D2E0000}"/>
    <cellStyle name="20% - Accent1 2 4 4 2 8" xfId="11993" xr:uid="{00000000-0005-0000-0000-00001E2E0000}"/>
    <cellStyle name="20% - Accent1 2 4 4 2 8 2" xfId="11994" xr:uid="{00000000-0005-0000-0000-00001F2E0000}"/>
    <cellStyle name="20% - Accent1 2 4 4 2 9" xfId="11995" xr:uid="{00000000-0005-0000-0000-0000202E0000}"/>
    <cellStyle name="20% - Accent1 2 4 4 3" xfId="11996" xr:uid="{00000000-0005-0000-0000-0000212E0000}"/>
    <cellStyle name="20% - Accent1 2 4 4 3 2" xfId="11997" xr:uid="{00000000-0005-0000-0000-0000222E0000}"/>
    <cellStyle name="20% - Accent1 2 4 4 3 2 2" xfId="11998" xr:uid="{00000000-0005-0000-0000-0000232E0000}"/>
    <cellStyle name="20% - Accent1 2 4 4 3 2 2 2" xfId="11999" xr:uid="{00000000-0005-0000-0000-0000242E0000}"/>
    <cellStyle name="20% - Accent1 2 4 4 3 2 2 2 2" xfId="12000" xr:uid="{00000000-0005-0000-0000-0000252E0000}"/>
    <cellStyle name="20% - Accent1 2 4 4 3 2 2 3" xfId="12001" xr:uid="{00000000-0005-0000-0000-0000262E0000}"/>
    <cellStyle name="20% - Accent1 2 4 4 3 2 3" xfId="12002" xr:uid="{00000000-0005-0000-0000-0000272E0000}"/>
    <cellStyle name="20% - Accent1 2 4 4 3 2 3 2" xfId="12003" xr:uid="{00000000-0005-0000-0000-0000282E0000}"/>
    <cellStyle name="20% - Accent1 2 4 4 3 2 4" xfId="12004" xr:uid="{00000000-0005-0000-0000-0000292E0000}"/>
    <cellStyle name="20% - Accent1 2 4 4 3 3" xfId="12005" xr:uid="{00000000-0005-0000-0000-00002A2E0000}"/>
    <cellStyle name="20% - Accent1 2 4 4 3 3 2" xfId="12006" xr:uid="{00000000-0005-0000-0000-00002B2E0000}"/>
    <cellStyle name="20% - Accent1 2 4 4 3 3 2 2" xfId="12007" xr:uid="{00000000-0005-0000-0000-00002C2E0000}"/>
    <cellStyle name="20% - Accent1 2 4 4 3 3 2 2 2" xfId="12008" xr:uid="{00000000-0005-0000-0000-00002D2E0000}"/>
    <cellStyle name="20% - Accent1 2 4 4 3 3 2 3" xfId="12009" xr:uid="{00000000-0005-0000-0000-00002E2E0000}"/>
    <cellStyle name="20% - Accent1 2 4 4 3 3 3" xfId="12010" xr:uid="{00000000-0005-0000-0000-00002F2E0000}"/>
    <cellStyle name="20% - Accent1 2 4 4 3 3 3 2" xfId="12011" xr:uid="{00000000-0005-0000-0000-0000302E0000}"/>
    <cellStyle name="20% - Accent1 2 4 4 3 3 4" xfId="12012" xr:uid="{00000000-0005-0000-0000-0000312E0000}"/>
    <cellStyle name="20% - Accent1 2 4 4 3 4" xfId="12013" xr:uid="{00000000-0005-0000-0000-0000322E0000}"/>
    <cellStyle name="20% - Accent1 2 4 4 3 4 2" xfId="12014" xr:uid="{00000000-0005-0000-0000-0000332E0000}"/>
    <cellStyle name="20% - Accent1 2 4 4 3 4 2 2" xfId="12015" xr:uid="{00000000-0005-0000-0000-0000342E0000}"/>
    <cellStyle name="20% - Accent1 2 4 4 3 4 2 2 2" xfId="12016" xr:uid="{00000000-0005-0000-0000-0000352E0000}"/>
    <cellStyle name="20% - Accent1 2 4 4 3 4 2 3" xfId="12017" xr:uid="{00000000-0005-0000-0000-0000362E0000}"/>
    <cellStyle name="20% - Accent1 2 4 4 3 4 3" xfId="12018" xr:uid="{00000000-0005-0000-0000-0000372E0000}"/>
    <cellStyle name="20% - Accent1 2 4 4 3 4 3 2" xfId="12019" xr:uid="{00000000-0005-0000-0000-0000382E0000}"/>
    <cellStyle name="20% - Accent1 2 4 4 3 4 4" xfId="12020" xr:uid="{00000000-0005-0000-0000-0000392E0000}"/>
    <cellStyle name="20% - Accent1 2 4 4 3 5" xfId="12021" xr:uid="{00000000-0005-0000-0000-00003A2E0000}"/>
    <cellStyle name="20% - Accent1 2 4 4 3 5 2" xfId="12022" xr:uid="{00000000-0005-0000-0000-00003B2E0000}"/>
    <cellStyle name="20% - Accent1 2 4 4 3 5 2 2" xfId="12023" xr:uid="{00000000-0005-0000-0000-00003C2E0000}"/>
    <cellStyle name="20% - Accent1 2 4 4 3 5 3" xfId="12024" xr:uid="{00000000-0005-0000-0000-00003D2E0000}"/>
    <cellStyle name="20% - Accent1 2 4 4 3 6" xfId="12025" xr:uid="{00000000-0005-0000-0000-00003E2E0000}"/>
    <cellStyle name="20% - Accent1 2 4 4 3 6 2" xfId="12026" xr:uid="{00000000-0005-0000-0000-00003F2E0000}"/>
    <cellStyle name="20% - Accent1 2 4 4 3 6 2 2" xfId="12027" xr:uid="{00000000-0005-0000-0000-0000402E0000}"/>
    <cellStyle name="20% - Accent1 2 4 4 3 6 3" xfId="12028" xr:uid="{00000000-0005-0000-0000-0000412E0000}"/>
    <cellStyle name="20% - Accent1 2 4 4 3 7" xfId="12029" xr:uid="{00000000-0005-0000-0000-0000422E0000}"/>
    <cellStyle name="20% - Accent1 2 4 4 3 7 2" xfId="12030" xr:uid="{00000000-0005-0000-0000-0000432E0000}"/>
    <cellStyle name="20% - Accent1 2 4 4 3 8" xfId="12031" xr:uid="{00000000-0005-0000-0000-0000442E0000}"/>
    <cellStyle name="20% - Accent1 2 4 4 3 8 2" xfId="12032" xr:uid="{00000000-0005-0000-0000-0000452E0000}"/>
    <cellStyle name="20% - Accent1 2 4 4 3 9" xfId="12033" xr:uid="{00000000-0005-0000-0000-0000462E0000}"/>
    <cellStyle name="20% - Accent1 2 4 4 4" xfId="12034" xr:uid="{00000000-0005-0000-0000-0000472E0000}"/>
    <cellStyle name="20% - Accent1 2 4 4 4 2" xfId="12035" xr:uid="{00000000-0005-0000-0000-0000482E0000}"/>
    <cellStyle name="20% - Accent1 2 4 4 4 2 2" xfId="12036" xr:uid="{00000000-0005-0000-0000-0000492E0000}"/>
    <cellStyle name="20% - Accent1 2 4 4 4 2 2 2" xfId="12037" xr:uid="{00000000-0005-0000-0000-00004A2E0000}"/>
    <cellStyle name="20% - Accent1 2 4 4 4 2 3" xfId="12038" xr:uid="{00000000-0005-0000-0000-00004B2E0000}"/>
    <cellStyle name="20% - Accent1 2 4 4 4 3" xfId="12039" xr:uid="{00000000-0005-0000-0000-00004C2E0000}"/>
    <cellStyle name="20% - Accent1 2 4 4 4 3 2" xfId="12040" xr:uid="{00000000-0005-0000-0000-00004D2E0000}"/>
    <cellStyle name="20% - Accent1 2 4 4 4 4" xfId="12041" xr:uid="{00000000-0005-0000-0000-00004E2E0000}"/>
    <cellStyle name="20% - Accent1 2 4 4 5" xfId="12042" xr:uid="{00000000-0005-0000-0000-00004F2E0000}"/>
    <cellStyle name="20% - Accent1 2 4 4 5 2" xfId="12043" xr:uid="{00000000-0005-0000-0000-0000502E0000}"/>
    <cellStyle name="20% - Accent1 2 4 4 5 2 2" xfId="12044" xr:uid="{00000000-0005-0000-0000-0000512E0000}"/>
    <cellStyle name="20% - Accent1 2 4 4 5 2 2 2" xfId="12045" xr:uid="{00000000-0005-0000-0000-0000522E0000}"/>
    <cellStyle name="20% - Accent1 2 4 4 5 2 3" xfId="12046" xr:uid="{00000000-0005-0000-0000-0000532E0000}"/>
    <cellStyle name="20% - Accent1 2 4 4 5 3" xfId="12047" xr:uid="{00000000-0005-0000-0000-0000542E0000}"/>
    <cellStyle name="20% - Accent1 2 4 4 5 3 2" xfId="12048" xr:uid="{00000000-0005-0000-0000-0000552E0000}"/>
    <cellStyle name="20% - Accent1 2 4 4 5 4" xfId="12049" xr:uid="{00000000-0005-0000-0000-0000562E0000}"/>
    <cellStyle name="20% - Accent1 2 4 4 6" xfId="12050" xr:uid="{00000000-0005-0000-0000-0000572E0000}"/>
    <cellStyle name="20% - Accent1 2 4 4 6 2" xfId="12051" xr:uid="{00000000-0005-0000-0000-0000582E0000}"/>
    <cellStyle name="20% - Accent1 2 4 4 6 2 2" xfId="12052" xr:uid="{00000000-0005-0000-0000-0000592E0000}"/>
    <cellStyle name="20% - Accent1 2 4 4 6 2 2 2" xfId="12053" xr:uid="{00000000-0005-0000-0000-00005A2E0000}"/>
    <cellStyle name="20% - Accent1 2 4 4 6 2 3" xfId="12054" xr:uid="{00000000-0005-0000-0000-00005B2E0000}"/>
    <cellStyle name="20% - Accent1 2 4 4 6 3" xfId="12055" xr:uid="{00000000-0005-0000-0000-00005C2E0000}"/>
    <cellStyle name="20% - Accent1 2 4 4 6 3 2" xfId="12056" xr:uid="{00000000-0005-0000-0000-00005D2E0000}"/>
    <cellStyle name="20% - Accent1 2 4 4 6 4" xfId="12057" xr:uid="{00000000-0005-0000-0000-00005E2E0000}"/>
    <cellStyle name="20% - Accent1 2 4 4 7" xfId="12058" xr:uid="{00000000-0005-0000-0000-00005F2E0000}"/>
    <cellStyle name="20% - Accent1 2 4 4 7 2" xfId="12059" xr:uid="{00000000-0005-0000-0000-0000602E0000}"/>
    <cellStyle name="20% - Accent1 2 4 4 7 2 2" xfId="12060" xr:uid="{00000000-0005-0000-0000-0000612E0000}"/>
    <cellStyle name="20% - Accent1 2 4 4 7 3" xfId="12061" xr:uid="{00000000-0005-0000-0000-0000622E0000}"/>
    <cellStyle name="20% - Accent1 2 4 4 8" xfId="12062" xr:uid="{00000000-0005-0000-0000-0000632E0000}"/>
    <cellStyle name="20% - Accent1 2 4 4 8 2" xfId="12063" xr:uid="{00000000-0005-0000-0000-0000642E0000}"/>
    <cellStyle name="20% - Accent1 2 4 4 8 2 2" xfId="12064" xr:uid="{00000000-0005-0000-0000-0000652E0000}"/>
    <cellStyle name="20% - Accent1 2 4 4 8 3" xfId="12065" xr:uid="{00000000-0005-0000-0000-0000662E0000}"/>
    <cellStyle name="20% - Accent1 2 4 4 9" xfId="12066" xr:uid="{00000000-0005-0000-0000-0000672E0000}"/>
    <cellStyle name="20% - Accent1 2 4 4 9 2" xfId="12067" xr:uid="{00000000-0005-0000-0000-0000682E0000}"/>
    <cellStyle name="20% - Accent1 2 4 5" xfId="12068" xr:uid="{00000000-0005-0000-0000-0000692E0000}"/>
    <cellStyle name="20% - Accent1 2 4 5 10" xfId="12069" xr:uid="{00000000-0005-0000-0000-00006A2E0000}"/>
    <cellStyle name="20% - Accent1 2 4 5 10 2" xfId="12070" xr:uid="{00000000-0005-0000-0000-00006B2E0000}"/>
    <cellStyle name="20% - Accent1 2 4 5 11" xfId="12071" xr:uid="{00000000-0005-0000-0000-00006C2E0000}"/>
    <cellStyle name="20% - Accent1 2 4 5 2" xfId="12072" xr:uid="{00000000-0005-0000-0000-00006D2E0000}"/>
    <cellStyle name="20% - Accent1 2 4 5 2 2" xfId="12073" xr:uid="{00000000-0005-0000-0000-00006E2E0000}"/>
    <cellStyle name="20% - Accent1 2 4 5 2 2 2" xfId="12074" xr:uid="{00000000-0005-0000-0000-00006F2E0000}"/>
    <cellStyle name="20% - Accent1 2 4 5 2 2 2 2" xfId="12075" xr:uid="{00000000-0005-0000-0000-0000702E0000}"/>
    <cellStyle name="20% - Accent1 2 4 5 2 2 2 2 2" xfId="12076" xr:uid="{00000000-0005-0000-0000-0000712E0000}"/>
    <cellStyle name="20% - Accent1 2 4 5 2 2 2 3" xfId="12077" xr:uid="{00000000-0005-0000-0000-0000722E0000}"/>
    <cellStyle name="20% - Accent1 2 4 5 2 2 3" xfId="12078" xr:uid="{00000000-0005-0000-0000-0000732E0000}"/>
    <cellStyle name="20% - Accent1 2 4 5 2 2 3 2" xfId="12079" xr:uid="{00000000-0005-0000-0000-0000742E0000}"/>
    <cellStyle name="20% - Accent1 2 4 5 2 2 4" xfId="12080" xr:uid="{00000000-0005-0000-0000-0000752E0000}"/>
    <cellStyle name="20% - Accent1 2 4 5 2 3" xfId="12081" xr:uid="{00000000-0005-0000-0000-0000762E0000}"/>
    <cellStyle name="20% - Accent1 2 4 5 2 3 2" xfId="12082" xr:uid="{00000000-0005-0000-0000-0000772E0000}"/>
    <cellStyle name="20% - Accent1 2 4 5 2 3 2 2" xfId="12083" xr:uid="{00000000-0005-0000-0000-0000782E0000}"/>
    <cellStyle name="20% - Accent1 2 4 5 2 3 2 2 2" xfId="12084" xr:uid="{00000000-0005-0000-0000-0000792E0000}"/>
    <cellStyle name="20% - Accent1 2 4 5 2 3 2 3" xfId="12085" xr:uid="{00000000-0005-0000-0000-00007A2E0000}"/>
    <cellStyle name="20% - Accent1 2 4 5 2 3 3" xfId="12086" xr:uid="{00000000-0005-0000-0000-00007B2E0000}"/>
    <cellStyle name="20% - Accent1 2 4 5 2 3 3 2" xfId="12087" xr:uid="{00000000-0005-0000-0000-00007C2E0000}"/>
    <cellStyle name="20% - Accent1 2 4 5 2 3 4" xfId="12088" xr:uid="{00000000-0005-0000-0000-00007D2E0000}"/>
    <cellStyle name="20% - Accent1 2 4 5 2 4" xfId="12089" xr:uid="{00000000-0005-0000-0000-00007E2E0000}"/>
    <cellStyle name="20% - Accent1 2 4 5 2 4 2" xfId="12090" xr:uid="{00000000-0005-0000-0000-00007F2E0000}"/>
    <cellStyle name="20% - Accent1 2 4 5 2 4 2 2" xfId="12091" xr:uid="{00000000-0005-0000-0000-0000802E0000}"/>
    <cellStyle name="20% - Accent1 2 4 5 2 4 2 2 2" xfId="12092" xr:uid="{00000000-0005-0000-0000-0000812E0000}"/>
    <cellStyle name="20% - Accent1 2 4 5 2 4 2 3" xfId="12093" xr:uid="{00000000-0005-0000-0000-0000822E0000}"/>
    <cellStyle name="20% - Accent1 2 4 5 2 4 3" xfId="12094" xr:uid="{00000000-0005-0000-0000-0000832E0000}"/>
    <cellStyle name="20% - Accent1 2 4 5 2 4 3 2" xfId="12095" xr:uid="{00000000-0005-0000-0000-0000842E0000}"/>
    <cellStyle name="20% - Accent1 2 4 5 2 4 4" xfId="12096" xr:uid="{00000000-0005-0000-0000-0000852E0000}"/>
    <cellStyle name="20% - Accent1 2 4 5 2 5" xfId="12097" xr:uid="{00000000-0005-0000-0000-0000862E0000}"/>
    <cellStyle name="20% - Accent1 2 4 5 2 5 2" xfId="12098" xr:uid="{00000000-0005-0000-0000-0000872E0000}"/>
    <cellStyle name="20% - Accent1 2 4 5 2 5 2 2" xfId="12099" xr:uid="{00000000-0005-0000-0000-0000882E0000}"/>
    <cellStyle name="20% - Accent1 2 4 5 2 5 3" xfId="12100" xr:uid="{00000000-0005-0000-0000-0000892E0000}"/>
    <cellStyle name="20% - Accent1 2 4 5 2 6" xfId="12101" xr:uid="{00000000-0005-0000-0000-00008A2E0000}"/>
    <cellStyle name="20% - Accent1 2 4 5 2 6 2" xfId="12102" xr:uid="{00000000-0005-0000-0000-00008B2E0000}"/>
    <cellStyle name="20% - Accent1 2 4 5 2 6 2 2" xfId="12103" xr:uid="{00000000-0005-0000-0000-00008C2E0000}"/>
    <cellStyle name="20% - Accent1 2 4 5 2 6 3" xfId="12104" xr:uid="{00000000-0005-0000-0000-00008D2E0000}"/>
    <cellStyle name="20% - Accent1 2 4 5 2 7" xfId="12105" xr:uid="{00000000-0005-0000-0000-00008E2E0000}"/>
    <cellStyle name="20% - Accent1 2 4 5 2 7 2" xfId="12106" xr:uid="{00000000-0005-0000-0000-00008F2E0000}"/>
    <cellStyle name="20% - Accent1 2 4 5 2 8" xfId="12107" xr:uid="{00000000-0005-0000-0000-0000902E0000}"/>
    <cellStyle name="20% - Accent1 2 4 5 2 8 2" xfId="12108" xr:uid="{00000000-0005-0000-0000-0000912E0000}"/>
    <cellStyle name="20% - Accent1 2 4 5 2 9" xfId="12109" xr:uid="{00000000-0005-0000-0000-0000922E0000}"/>
    <cellStyle name="20% - Accent1 2 4 5 3" xfId="12110" xr:uid="{00000000-0005-0000-0000-0000932E0000}"/>
    <cellStyle name="20% - Accent1 2 4 5 3 2" xfId="12111" xr:uid="{00000000-0005-0000-0000-0000942E0000}"/>
    <cellStyle name="20% - Accent1 2 4 5 3 2 2" xfId="12112" xr:uid="{00000000-0005-0000-0000-0000952E0000}"/>
    <cellStyle name="20% - Accent1 2 4 5 3 2 2 2" xfId="12113" xr:uid="{00000000-0005-0000-0000-0000962E0000}"/>
    <cellStyle name="20% - Accent1 2 4 5 3 2 2 2 2" xfId="12114" xr:uid="{00000000-0005-0000-0000-0000972E0000}"/>
    <cellStyle name="20% - Accent1 2 4 5 3 2 2 3" xfId="12115" xr:uid="{00000000-0005-0000-0000-0000982E0000}"/>
    <cellStyle name="20% - Accent1 2 4 5 3 2 3" xfId="12116" xr:uid="{00000000-0005-0000-0000-0000992E0000}"/>
    <cellStyle name="20% - Accent1 2 4 5 3 2 3 2" xfId="12117" xr:uid="{00000000-0005-0000-0000-00009A2E0000}"/>
    <cellStyle name="20% - Accent1 2 4 5 3 2 4" xfId="12118" xr:uid="{00000000-0005-0000-0000-00009B2E0000}"/>
    <cellStyle name="20% - Accent1 2 4 5 3 3" xfId="12119" xr:uid="{00000000-0005-0000-0000-00009C2E0000}"/>
    <cellStyle name="20% - Accent1 2 4 5 3 3 2" xfId="12120" xr:uid="{00000000-0005-0000-0000-00009D2E0000}"/>
    <cellStyle name="20% - Accent1 2 4 5 3 3 2 2" xfId="12121" xr:uid="{00000000-0005-0000-0000-00009E2E0000}"/>
    <cellStyle name="20% - Accent1 2 4 5 3 3 2 2 2" xfId="12122" xr:uid="{00000000-0005-0000-0000-00009F2E0000}"/>
    <cellStyle name="20% - Accent1 2 4 5 3 3 2 3" xfId="12123" xr:uid="{00000000-0005-0000-0000-0000A02E0000}"/>
    <cellStyle name="20% - Accent1 2 4 5 3 3 3" xfId="12124" xr:uid="{00000000-0005-0000-0000-0000A12E0000}"/>
    <cellStyle name="20% - Accent1 2 4 5 3 3 3 2" xfId="12125" xr:uid="{00000000-0005-0000-0000-0000A22E0000}"/>
    <cellStyle name="20% - Accent1 2 4 5 3 3 4" xfId="12126" xr:uid="{00000000-0005-0000-0000-0000A32E0000}"/>
    <cellStyle name="20% - Accent1 2 4 5 3 4" xfId="12127" xr:uid="{00000000-0005-0000-0000-0000A42E0000}"/>
    <cellStyle name="20% - Accent1 2 4 5 3 4 2" xfId="12128" xr:uid="{00000000-0005-0000-0000-0000A52E0000}"/>
    <cellStyle name="20% - Accent1 2 4 5 3 4 2 2" xfId="12129" xr:uid="{00000000-0005-0000-0000-0000A62E0000}"/>
    <cellStyle name="20% - Accent1 2 4 5 3 4 2 2 2" xfId="12130" xr:uid="{00000000-0005-0000-0000-0000A72E0000}"/>
    <cellStyle name="20% - Accent1 2 4 5 3 4 2 3" xfId="12131" xr:uid="{00000000-0005-0000-0000-0000A82E0000}"/>
    <cellStyle name="20% - Accent1 2 4 5 3 4 3" xfId="12132" xr:uid="{00000000-0005-0000-0000-0000A92E0000}"/>
    <cellStyle name="20% - Accent1 2 4 5 3 4 3 2" xfId="12133" xr:uid="{00000000-0005-0000-0000-0000AA2E0000}"/>
    <cellStyle name="20% - Accent1 2 4 5 3 4 4" xfId="12134" xr:uid="{00000000-0005-0000-0000-0000AB2E0000}"/>
    <cellStyle name="20% - Accent1 2 4 5 3 5" xfId="12135" xr:uid="{00000000-0005-0000-0000-0000AC2E0000}"/>
    <cellStyle name="20% - Accent1 2 4 5 3 5 2" xfId="12136" xr:uid="{00000000-0005-0000-0000-0000AD2E0000}"/>
    <cellStyle name="20% - Accent1 2 4 5 3 5 2 2" xfId="12137" xr:uid="{00000000-0005-0000-0000-0000AE2E0000}"/>
    <cellStyle name="20% - Accent1 2 4 5 3 5 3" xfId="12138" xr:uid="{00000000-0005-0000-0000-0000AF2E0000}"/>
    <cellStyle name="20% - Accent1 2 4 5 3 6" xfId="12139" xr:uid="{00000000-0005-0000-0000-0000B02E0000}"/>
    <cellStyle name="20% - Accent1 2 4 5 3 6 2" xfId="12140" xr:uid="{00000000-0005-0000-0000-0000B12E0000}"/>
    <cellStyle name="20% - Accent1 2 4 5 3 6 2 2" xfId="12141" xr:uid="{00000000-0005-0000-0000-0000B22E0000}"/>
    <cellStyle name="20% - Accent1 2 4 5 3 6 3" xfId="12142" xr:uid="{00000000-0005-0000-0000-0000B32E0000}"/>
    <cellStyle name="20% - Accent1 2 4 5 3 7" xfId="12143" xr:uid="{00000000-0005-0000-0000-0000B42E0000}"/>
    <cellStyle name="20% - Accent1 2 4 5 3 7 2" xfId="12144" xr:uid="{00000000-0005-0000-0000-0000B52E0000}"/>
    <cellStyle name="20% - Accent1 2 4 5 3 8" xfId="12145" xr:uid="{00000000-0005-0000-0000-0000B62E0000}"/>
    <cellStyle name="20% - Accent1 2 4 5 3 8 2" xfId="12146" xr:uid="{00000000-0005-0000-0000-0000B72E0000}"/>
    <cellStyle name="20% - Accent1 2 4 5 3 9" xfId="12147" xr:uid="{00000000-0005-0000-0000-0000B82E0000}"/>
    <cellStyle name="20% - Accent1 2 4 5 4" xfId="12148" xr:uid="{00000000-0005-0000-0000-0000B92E0000}"/>
    <cellStyle name="20% - Accent1 2 4 5 4 2" xfId="12149" xr:uid="{00000000-0005-0000-0000-0000BA2E0000}"/>
    <cellStyle name="20% - Accent1 2 4 5 4 2 2" xfId="12150" xr:uid="{00000000-0005-0000-0000-0000BB2E0000}"/>
    <cellStyle name="20% - Accent1 2 4 5 4 2 2 2" xfId="12151" xr:uid="{00000000-0005-0000-0000-0000BC2E0000}"/>
    <cellStyle name="20% - Accent1 2 4 5 4 2 3" xfId="12152" xr:uid="{00000000-0005-0000-0000-0000BD2E0000}"/>
    <cellStyle name="20% - Accent1 2 4 5 4 3" xfId="12153" xr:uid="{00000000-0005-0000-0000-0000BE2E0000}"/>
    <cellStyle name="20% - Accent1 2 4 5 4 3 2" xfId="12154" xr:uid="{00000000-0005-0000-0000-0000BF2E0000}"/>
    <cellStyle name="20% - Accent1 2 4 5 4 4" xfId="12155" xr:uid="{00000000-0005-0000-0000-0000C02E0000}"/>
    <cellStyle name="20% - Accent1 2 4 5 5" xfId="12156" xr:uid="{00000000-0005-0000-0000-0000C12E0000}"/>
    <cellStyle name="20% - Accent1 2 4 5 5 2" xfId="12157" xr:uid="{00000000-0005-0000-0000-0000C22E0000}"/>
    <cellStyle name="20% - Accent1 2 4 5 5 2 2" xfId="12158" xr:uid="{00000000-0005-0000-0000-0000C32E0000}"/>
    <cellStyle name="20% - Accent1 2 4 5 5 2 2 2" xfId="12159" xr:uid="{00000000-0005-0000-0000-0000C42E0000}"/>
    <cellStyle name="20% - Accent1 2 4 5 5 2 3" xfId="12160" xr:uid="{00000000-0005-0000-0000-0000C52E0000}"/>
    <cellStyle name="20% - Accent1 2 4 5 5 3" xfId="12161" xr:uid="{00000000-0005-0000-0000-0000C62E0000}"/>
    <cellStyle name="20% - Accent1 2 4 5 5 3 2" xfId="12162" xr:uid="{00000000-0005-0000-0000-0000C72E0000}"/>
    <cellStyle name="20% - Accent1 2 4 5 5 4" xfId="12163" xr:uid="{00000000-0005-0000-0000-0000C82E0000}"/>
    <cellStyle name="20% - Accent1 2 4 5 6" xfId="12164" xr:uid="{00000000-0005-0000-0000-0000C92E0000}"/>
    <cellStyle name="20% - Accent1 2 4 5 6 2" xfId="12165" xr:uid="{00000000-0005-0000-0000-0000CA2E0000}"/>
    <cellStyle name="20% - Accent1 2 4 5 6 2 2" xfId="12166" xr:uid="{00000000-0005-0000-0000-0000CB2E0000}"/>
    <cellStyle name="20% - Accent1 2 4 5 6 2 2 2" xfId="12167" xr:uid="{00000000-0005-0000-0000-0000CC2E0000}"/>
    <cellStyle name="20% - Accent1 2 4 5 6 2 3" xfId="12168" xr:uid="{00000000-0005-0000-0000-0000CD2E0000}"/>
    <cellStyle name="20% - Accent1 2 4 5 6 3" xfId="12169" xr:uid="{00000000-0005-0000-0000-0000CE2E0000}"/>
    <cellStyle name="20% - Accent1 2 4 5 6 3 2" xfId="12170" xr:uid="{00000000-0005-0000-0000-0000CF2E0000}"/>
    <cellStyle name="20% - Accent1 2 4 5 6 4" xfId="12171" xr:uid="{00000000-0005-0000-0000-0000D02E0000}"/>
    <cellStyle name="20% - Accent1 2 4 5 7" xfId="12172" xr:uid="{00000000-0005-0000-0000-0000D12E0000}"/>
    <cellStyle name="20% - Accent1 2 4 5 7 2" xfId="12173" xr:uid="{00000000-0005-0000-0000-0000D22E0000}"/>
    <cellStyle name="20% - Accent1 2 4 5 7 2 2" xfId="12174" xr:uid="{00000000-0005-0000-0000-0000D32E0000}"/>
    <cellStyle name="20% - Accent1 2 4 5 7 3" xfId="12175" xr:uid="{00000000-0005-0000-0000-0000D42E0000}"/>
    <cellStyle name="20% - Accent1 2 4 5 8" xfId="12176" xr:uid="{00000000-0005-0000-0000-0000D52E0000}"/>
    <cellStyle name="20% - Accent1 2 4 5 8 2" xfId="12177" xr:uid="{00000000-0005-0000-0000-0000D62E0000}"/>
    <cellStyle name="20% - Accent1 2 4 5 8 2 2" xfId="12178" xr:uid="{00000000-0005-0000-0000-0000D72E0000}"/>
    <cellStyle name="20% - Accent1 2 4 5 8 3" xfId="12179" xr:uid="{00000000-0005-0000-0000-0000D82E0000}"/>
    <cellStyle name="20% - Accent1 2 4 5 9" xfId="12180" xr:uid="{00000000-0005-0000-0000-0000D92E0000}"/>
    <cellStyle name="20% - Accent1 2 4 5 9 2" xfId="12181" xr:uid="{00000000-0005-0000-0000-0000DA2E0000}"/>
    <cellStyle name="20% - Accent1 2 4 6" xfId="12182" xr:uid="{00000000-0005-0000-0000-0000DB2E0000}"/>
    <cellStyle name="20% - Accent1 2 4 6 10" xfId="12183" xr:uid="{00000000-0005-0000-0000-0000DC2E0000}"/>
    <cellStyle name="20% - Accent1 2 4 6 10 2" xfId="12184" xr:uid="{00000000-0005-0000-0000-0000DD2E0000}"/>
    <cellStyle name="20% - Accent1 2 4 6 11" xfId="12185" xr:uid="{00000000-0005-0000-0000-0000DE2E0000}"/>
    <cellStyle name="20% - Accent1 2 4 6 2" xfId="12186" xr:uid="{00000000-0005-0000-0000-0000DF2E0000}"/>
    <cellStyle name="20% - Accent1 2 4 6 2 2" xfId="12187" xr:uid="{00000000-0005-0000-0000-0000E02E0000}"/>
    <cellStyle name="20% - Accent1 2 4 6 2 2 2" xfId="12188" xr:uid="{00000000-0005-0000-0000-0000E12E0000}"/>
    <cellStyle name="20% - Accent1 2 4 6 2 2 2 2" xfId="12189" xr:uid="{00000000-0005-0000-0000-0000E22E0000}"/>
    <cellStyle name="20% - Accent1 2 4 6 2 2 2 2 2" xfId="12190" xr:uid="{00000000-0005-0000-0000-0000E32E0000}"/>
    <cellStyle name="20% - Accent1 2 4 6 2 2 2 3" xfId="12191" xr:uid="{00000000-0005-0000-0000-0000E42E0000}"/>
    <cellStyle name="20% - Accent1 2 4 6 2 2 3" xfId="12192" xr:uid="{00000000-0005-0000-0000-0000E52E0000}"/>
    <cellStyle name="20% - Accent1 2 4 6 2 2 3 2" xfId="12193" xr:uid="{00000000-0005-0000-0000-0000E62E0000}"/>
    <cellStyle name="20% - Accent1 2 4 6 2 2 4" xfId="12194" xr:uid="{00000000-0005-0000-0000-0000E72E0000}"/>
    <cellStyle name="20% - Accent1 2 4 6 2 3" xfId="12195" xr:uid="{00000000-0005-0000-0000-0000E82E0000}"/>
    <cellStyle name="20% - Accent1 2 4 6 2 3 2" xfId="12196" xr:uid="{00000000-0005-0000-0000-0000E92E0000}"/>
    <cellStyle name="20% - Accent1 2 4 6 2 3 2 2" xfId="12197" xr:uid="{00000000-0005-0000-0000-0000EA2E0000}"/>
    <cellStyle name="20% - Accent1 2 4 6 2 3 2 2 2" xfId="12198" xr:uid="{00000000-0005-0000-0000-0000EB2E0000}"/>
    <cellStyle name="20% - Accent1 2 4 6 2 3 2 3" xfId="12199" xr:uid="{00000000-0005-0000-0000-0000EC2E0000}"/>
    <cellStyle name="20% - Accent1 2 4 6 2 3 3" xfId="12200" xr:uid="{00000000-0005-0000-0000-0000ED2E0000}"/>
    <cellStyle name="20% - Accent1 2 4 6 2 3 3 2" xfId="12201" xr:uid="{00000000-0005-0000-0000-0000EE2E0000}"/>
    <cellStyle name="20% - Accent1 2 4 6 2 3 4" xfId="12202" xr:uid="{00000000-0005-0000-0000-0000EF2E0000}"/>
    <cellStyle name="20% - Accent1 2 4 6 2 4" xfId="12203" xr:uid="{00000000-0005-0000-0000-0000F02E0000}"/>
    <cellStyle name="20% - Accent1 2 4 6 2 4 2" xfId="12204" xr:uid="{00000000-0005-0000-0000-0000F12E0000}"/>
    <cellStyle name="20% - Accent1 2 4 6 2 4 2 2" xfId="12205" xr:uid="{00000000-0005-0000-0000-0000F22E0000}"/>
    <cellStyle name="20% - Accent1 2 4 6 2 4 2 2 2" xfId="12206" xr:uid="{00000000-0005-0000-0000-0000F32E0000}"/>
    <cellStyle name="20% - Accent1 2 4 6 2 4 2 3" xfId="12207" xr:uid="{00000000-0005-0000-0000-0000F42E0000}"/>
    <cellStyle name="20% - Accent1 2 4 6 2 4 3" xfId="12208" xr:uid="{00000000-0005-0000-0000-0000F52E0000}"/>
    <cellStyle name="20% - Accent1 2 4 6 2 4 3 2" xfId="12209" xr:uid="{00000000-0005-0000-0000-0000F62E0000}"/>
    <cellStyle name="20% - Accent1 2 4 6 2 4 4" xfId="12210" xr:uid="{00000000-0005-0000-0000-0000F72E0000}"/>
    <cellStyle name="20% - Accent1 2 4 6 2 5" xfId="12211" xr:uid="{00000000-0005-0000-0000-0000F82E0000}"/>
    <cellStyle name="20% - Accent1 2 4 6 2 5 2" xfId="12212" xr:uid="{00000000-0005-0000-0000-0000F92E0000}"/>
    <cellStyle name="20% - Accent1 2 4 6 2 5 2 2" xfId="12213" xr:uid="{00000000-0005-0000-0000-0000FA2E0000}"/>
    <cellStyle name="20% - Accent1 2 4 6 2 5 3" xfId="12214" xr:uid="{00000000-0005-0000-0000-0000FB2E0000}"/>
    <cellStyle name="20% - Accent1 2 4 6 2 6" xfId="12215" xr:uid="{00000000-0005-0000-0000-0000FC2E0000}"/>
    <cellStyle name="20% - Accent1 2 4 6 2 6 2" xfId="12216" xr:uid="{00000000-0005-0000-0000-0000FD2E0000}"/>
    <cellStyle name="20% - Accent1 2 4 6 2 6 2 2" xfId="12217" xr:uid="{00000000-0005-0000-0000-0000FE2E0000}"/>
    <cellStyle name="20% - Accent1 2 4 6 2 6 3" xfId="12218" xr:uid="{00000000-0005-0000-0000-0000FF2E0000}"/>
    <cellStyle name="20% - Accent1 2 4 6 2 7" xfId="12219" xr:uid="{00000000-0005-0000-0000-0000002F0000}"/>
    <cellStyle name="20% - Accent1 2 4 6 2 7 2" xfId="12220" xr:uid="{00000000-0005-0000-0000-0000012F0000}"/>
    <cellStyle name="20% - Accent1 2 4 6 2 8" xfId="12221" xr:uid="{00000000-0005-0000-0000-0000022F0000}"/>
    <cellStyle name="20% - Accent1 2 4 6 2 8 2" xfId="12222" xr:uid="{00000000-0005-0000-0000-0000032F0000}"/>
    <cellStyle name="20% - Accent1 2 4 6 2 9" xfId="12223" xr:uid="{00000000-0005-0000-0000-0000042F0000}"/>
    <cellStyle name="20% - Accent1 2 4 6 3" xfId="12224" xr:uid="{00000000-0005-0000-0000-0000052F0000}"/>
    <cellStyle name="20% - Accent1 2 4 6 3 2" xfId="12225" xr:uid="{00000000-0005-0000-0000-0000062F0000}"/>
    <cellStyle name="20% - Accent1 2 4 6 3 2 2" xfId="12226" xr:uid="{00000000-0005-0000-0000-0000072F0000}"/>
    <cellStyle name="20% - Accent1 2 4 6 3 2 2 2" xfId="12227" xr:uid="{00000000-0005-0000-0000-0000082F0000}"/>
    <cellStyle name="20% - Accent1 2 4 6 3 2 2 2 2" xfId="12228" xr:uid="{00000000-0005-0000-0000-0000092F0000}"/>
    <cellStyle name="20% - Accent1 2 4 6 3 2 2 3" xfId="12229" xr:uid="{00000000-0005-0000-0000-00000A2F0000}"/>
    <cellStyle name="20% - Accent1 2 4 6 3 2 3" xfId="12230" xr:uid="{00000000-0005-0000-0000-00000B2F0000}"/>
    <cellStyle name="20% - Accent1 2 4 6 3 2 3 2" xfId="12231" xr:uid="{00000000-0005-0000-0000-00000C2F0000}"/>
    <cellStyle name="20% - Accent1 2 4 6 3 2 4" xfId="12232" xr:uid="{00000000-0005-0000-0000-00000D2F0000}"/>
    <cellStyle name="20% - Accent1 2 4 6 3 3" xfId="12233" xr:uid="{00000000-0005-0000-0000-00000E2F0000}"/>
    <cellStyle name="20% - Accent1 2 4 6 3 3 2" xfId="12234" xr:uid="{00000000-0005-0000-0000-00000F2F0000}"/>
    <cellStyle name="20% - Accent1 2 4 6 3 3 2 2" xfId="12235" xr:uid="{00000000-0005-0000-0000-0000102F0000}"/>
    <cellStyle name="20% - Accent1 2 4 6 3 3 2 2 2" xfId="12236" xr:uid="{00000000-0005-0000-0000-0000112F0000}"/>
    <cellStyle name="20% - Accent1 2 4 6 3 3 2 3" xfId="12237" xr:uid="{00000000-0005-0000-0000-0000122F0000}"/>
    <cellStyle name="20% - Accent1 2 4 6 3 3 3" xfId="12238" xr:uid="{00000000-0005-0000-0000-0000132F0000}"/>
    <cellStyle name="20% - Accent1 2 4 6 3 3 3 2" xfId="12239" xr:uid="{00000000-0005-0000-0000-0000142F0000}"/>
    <cellStyle name="20% - Accent1 2 4 6 3 3 4" xfId="12240" xr:uid="{00000000-0005-0000-0000-0000152F0000}"/>
    <cellStyle name="20% - Accent1 2 4 6 3 4" xfId="12241" xr:uid="{00000000-0005-0000-0000-0000162F0000}"/>
    <cellStyle name="20% - Accent1 2 4 6 3 4 2" xfId="12242" xr:uid="{00000000-0005-0000-0000-0000172F0000}"/>
    <cellStyle name="20% - Accent1 2 4 6 3 4 2 2" xfId="12243" xr:uid="{00000000-0005-0000-0000-0000182F0000}"/>
    <cellStyle name="20% - Accent1 2 4 6 3 4 2 2 2" xfId="12244" xr:uid="{00000000-0005-0000-0000-0000192F0000}"/>
    <cellStyle name="20% - Accent1 2 4 6 3 4 2 3" xfId="12245" xr:uid="{00000000-0005-0000-0000-00001A2F0000}"/>
    <cellStyle name="20% - Accent1 2 4 6 3 4 3" xfId="12246" xr:uid="{00000000-0005-0000-0000-00001B2F0000}"/>
    <cellStyle name="20% - Accent1 2 4 6 3 4 3 2" xfId="12247" xr:uid="{00000000-0005-0000-0000-00001C2F0000}"/>
    <cellStyle name="20% - Accent1 2 4 6 3 4 4" xfId="12248" xr:uid="{00000000-0005-0000-0000-00001D2F0000}"/>
    <cellStyle name="20% - Accent1 2 4 6 3 5" xfId="12249" xr:uid="{00000000-0005-0000-0000-00001E2F0000}"/>
    <cellStyle name="20% - Accent1 2 4 6 3 5 2" xfId="12250" xr:uid="{00000000-0005-0000-0000-00001F2F0000}"/>
    <cellStyle name="20% - Accent1 2 4 6 3 5 2 2" xfId="12251" xr:uid="{00000000-0005-0000-0000-0000202F0000}"/>
    <cellStyle name="20% - Accent1 2 4 6 3 5 3" xfId="12252" xr:uid="{00000000-0005-0000-0000-0000212F0000}"/>
    <cellStyle name="20% - Accent1 2 4 6 3 6" xfId="12253" xr:uid="{00000000-0005-0000-0000-0000222F0000}"/>
    <cellStyle name="20% - Accent1 2 4 6 3 6 2" xfId="12254" xr:uid="{00000000-0005-0000-0000-0000232F0000}"/>
    <cellStyle name="20% - Accent1 2 4 6 3 6 2 2" xfId="12255" xr:uid="{00000000-0005-0000-0000-0000242F0000}"/>
    <cellStyle name="20% - Accent1 2 4 6 3 6 3" xfId="12256" xr:uid="{00000000-0005-0000-0000-0000252F0000}"/>
    <cellStyle name="20% - Accent1 2 4 6 3 7" xfId="12257" xr:uid="{00000000-0005-0000-0000-0000262F0000}"/>
    <cellStyle name="20% - Accent1 2 4 6 3 7 2" xfId="12258" xr:uid="{00000000-0005-0000-0000-0000272F0000}"/>
    <cellStyle name="20% - Accent1 2 4 6 3 8" xfId="12259" xr:uid="{00000000-0005-0000-0000-0000282F0000}"/>
    <cellStyle name="20% - Accent1 2 4 6 3 8 2" xfId="12260" xr:uid="{00000000-0005-0000-0000-0000292F0000}"/>
    <cellStyle name="20% - Accent1 2 4 6 3 9" xfId="12261" xr:uid="{00000000-0005-0000-0000-00002A2F0000}"/>
    <cellStyle name="20% - Accent1 2 4 6 4" xfId="12262" xr:uid="{00000000-0005-0000-0000-00002B2F0000}"/>
    <cellStyle name="20% - Accent1 2 4 6 4 2" xfId="12263" xr:uid="{00000000-0005-0000-0000-00002C2F0000}"/>
    <cellStyle name="20% - Accent1 2 4 6 4 2 2" xfId="12264" xr:uid="{00000000-0005-0000-0000-00002D2F0000}"/>
    <cellStyle name="20% - Accent1 2 4 6 4 2 2 2" xfId="12265" xr:uid="{00000000-0005-0000-0000-00002E2F0000}"/>
    <cellStyle name="20% - Accent1 2 4 6 4 2 3" xfId="12266" xr:uid="{00000000-0005-0000-0000-00002F2F0000}"/>
    <cellStyle name="20% - Accent1 2 4 6 4 3" xfId="12267" xr:uid="{00000000-0005-0000-0000-0000302F0000}"/>
    <cellStyle name="20% - Accent1 2 4 6 4 3 2" xfId="12268" xr:uid="{00000000-0005-0000-0000-0000312F0000}"/>
    <cellStyle name="20% - Accent1 2 4 6 4 4" xfId="12269" xr:uid="{00000000-0005-0000-0000-0000322F0000}"/>
    <cellStyle name="20% - Accent1 2 4 6 5" xfId="12270" xr:uid="{00000000-0005-0000-0000-0000332F0000}"/>
    <cellStyle name="20% - Accent1 2 4 6 5 2" xfId="12271" xr:uid="{00000000-0005-0000-0000-0000342F0000}"/>
    <cellStyle name="20% - Accent1 2 4 6 5 2 2" xfId="12272" xr:uid="{00000000-0005-0000-0000-0000352F0000}"/>
    <cellStyle name="20% - Accent1 2 4 6 5 2 2 2" xfId="12273" xr:uid="{00000000-0005-0000-0000-0000362F0000}"/>
    <cellStyle name="20% - Accent1 2 4 6 5 2 3" xfId="12274" xr:uid="{00000000-0005-0000-0000-0000372F0000}"/>
    <cellStyle name="20% - Accent1 2 4 6 5 3" xfId="12275" xr:uid="{00000000-0005-0000-0000-0000382F0000}"/>
    <cellStyle name="20% - Accent1 2 4 6 5 3 2" xfId="12276" xr:uid="{00000000-0005-0000-0000-0000392F0000}"/>
    <cellStyle name="20% - Accent1 2 4 6 5 4" xfId="12277" xr:uid="{00000000-0005-0000-0000-00003A2F0000}"/>
    <cellStyle name="20% - Accent1 2 4 6 6" xfId="12278" xr:uid="{00000000-0005-0000-0000-00003B2F0000}"/>
    <cellStyle name="20% - Accent1 2 4 6 6 2" xfId="12279" xr:uid="{00000000-0005-0000-0000-00003C2F0000}"/>
    <cellStyle name="20% - Accent1 2 4 6 6 2 2" xfId="12280" xr:uid="{00000000-0005-0000-0000-00003D2F0000}"/>
    <cellStyle name="20% - Accent1 2 4 6 6 2 2 2" xfId="12281" xr:uid="{00000000-0005-0000-0000-00003E2F0000}"/>
    <cellStyle name="20% - Accent1 2 4 6 6 2 3" xfId="12282" xr:uid="{00000000-0005-0000-0000-00003F2F0000}"/>
    <cellStyle name="20% - Accent1 2 4 6 6 3" xfId="12283" xr:uid="{00000000-0005-0000-0000-0000402F0000}"/>
    <cellStyle name="20% - Accent1 2 4 6 6 3 2" xfId="12284" xr:uid="{00000000-0005-0000-0000-0000412F0000}"/>
    <cellStyle name="20% - Accent1 2 4 6 6 4" xfId="12285" xr:uid="{00000000-0005-0000-0000-0000422F0000}"/>
    <cellStyle name="20% - Accent1 2 4 6 7" xfId="12286" xr:uid="{00000000-0005-0000-0000-0000432F0000}"/>
    <cellStyle name="20% - Accent1 2 4 6 7 2" xfId="12287" xr:uid="{00000000-0005-0000-0000-0000442F0000}"/>
    <cellStyle name="20% - Accent1 2 4 6 7 2 2" xfId="12288" xr:uid="{00000000-0005-0000-0000-0000452F0000}"/>
    <cellStyle name="20% - Accent1 2 4 6 7 3" xfId="12289" xr:uid="{00000000-0005-0000-0000-0000462F0000}"/>
    <cellStyle name="20% - Accent1 2 4 6 8" xfId="12290" xr:uid="{00000000-0005-0000-0000-0000472F0000}"/>
    <cellStyle name="20% - Accent1 2 4 6 8 2" xfId="12291" xr:uid="{00000000-0005-0000-0000-0000482F0000}"/>
    <cellStyle name="20% - Accent1 2 4 6 8 2 2" xfId="12292" xr:uid="{00000000-0005-0000-0000-0000492F0000}"/>
    <cellStyle name="20% - Accent1 2 4 6 8 3" xfId="12293" xr:uid="{00000000-0005-0000-0000-00004A2F0000}"/>
    <cellStyle name="20% - Accent1 2 4 6 9" xfId="12294" xr:uid="{00000000-0005-0000-0000-00004B2F0000}"/>
    <cellStyle name="20% - Accent1 2 4 6 9 2" xfId="12295" xr:uid="{00000000-0005-0000-0000-00004C2F0000}"/>
    <cellStyle name="20% - Accent1 2 4 7" xfId="12296" xr:uid="{00000000-0005-0000-0000-00004D2F0000}"/>
    <cellStyle name="20% - Accent1 2 4 7 2" xfId="12297" xr:uid="{00000000-0005-0000-0000-00004E2F0000}"/>
    <cellStyle name="20% - Accent1 2 4 7 2 2" xfId="12298" xr:uid="{00000000-0005-0000-0000-00004F2F0000}"/>
    <cellStyle name="20% - Accent1 2 4 7 2 2 2" xfId="12299" xr:uid="{00000000-0005-0000-0000-0000502F0000}"/>
    <cellStyle name="20% - Accent1 2 4 7 2 2 2 2" xfId="12300" xr:uid="{00000000-0005-0000-0000-0000512F0000}"/>
    <cellStyle name="20% - Accent1 2 4 7 2 2 3" xfId="12301" xr:uid="{00000000-0005-0000-0000-0000522F0000}"/>
    <cellStyle name="20% - Accent1 2 4 7 2 3" xfId="12302" xr:uid="{00000000-0005-0000-0000-0000532F0000}"/>
    <cellStyle name="20% - Accent1 2 4 7 2 3 2" xfId="12303" xr:uid="{00000000-0005-0000-0000-0000542F0000}"/>
    <cellStyle name="20% - Accent1 2 4 7 2 4" xfId="12304" xr:uid="{00000000-0005-0000-0000-0000552F0000}"/>
    <cellStyle name="20% - Accent1 2 4 7 3" xfId="12305" xr:uid="{00000000-0005-0000-0000-0000562F0000}"/>
    <cellStyle name="20% - Accent1 2 4 7 3 2" xfId="12306" xr:uid="{00000000-0005-0000-0000-0000572F0000}"/>
    <cellStyle name="20% - Accent1 2 4 7 3 2 2" xfId="12307" xr:uid="{00000000-0005-0000-0000-0000582F0000}"/>
    <cellStyle name="20% - Accent1 2 4 7 3 2 2 2" xfId="12308" xr:uid="{00000000-0005-0000-0000-0000592F0000}"/>
    <cellStyle name="20% - Accent1 2 4 7 3 2 3" xfId="12309" xr:uid="{00000000-0005-0000-0000-00005A2F0000}"/>
    <cellStyle name="20% - Accent1 2 4 7 3 3" xfId="12310" xr:uid="{00000000-0005-0000-0000-00005B2F0000}"/>
    <cellStyle name="20% - Accent1 2 4 7 3 3 2" xfId="12311" xr:uid="{00000000-0005-0000-0000-00005C2F0000}"/>
    <cellStyle name="20% - Accent1 2 4 7 3 4" xfId="12312" xr:uid="{00000000-0005-0000-0000-00005D2F0000}"/>
    <cellStyle name="20% - Accent1 2 4 7 4" xfId="12313" xr:uid="{00000000-0005-0000-0000-00005E2F0000}"/>
    <cellStyle name="20% - Accent1 2 4 7 4 2" xfId="12314" xr:uid="{00000000-0005-0000-0000-00005F2F0000}"/>
    <cellStyle name="20% - Accent1 2 4 7 4 2 2" xfId="12315" xr:uid="{00000000-0005-0000-0000-0000602F0000}"/>
    <cellStyle name="20% - Accent1 2 4 7 4 2 2 2" xfId="12316" xr:uid="{00000000-0005-0000-0000-0000612F0000}"/>
    <cellStyle name="20% - Accent1 2 4 7 4 2 3" xfId="12317" xr:uid="{00000000-0005-0000-0000-0000622F0000}"/>
    <cellStyle name="20% - Accent1 2 4 7 4 3" xfId="12318" xr:uid="{00000000-0005-0000-0000-0000632F0000}"/>
    <cellStyle name="20% - Accent1 2 4 7 4 3 2" xfId="12319" xr:uid="{00000000-0005-0000-0000-0000642F0000}"/>
    <cellStyle name="20% - Accent1 2 4 7 4 4" xfId="12320" xr:uid="{00000000-0005-0000-0000-0000652F0000}"/>
    <cellStyle name="20% - Accent1 2 4 7 5" xfId="12321" xr:uid="{00000000-0005-0000-0000-0000662F0000}"/>
    <cellStyle name="20% - Accent1 2 4 7 5 2" xfId="12322" xr:uid="{00000000-0005-0000-0000-0000672F0000}"/>
    <cellStyle name="20% - Accent1 2 4 7 5 2 2" xfId="12323" xr:uid="{00000000-0005-0000-0000-0000682F0000}"/>
    <cellStyle name="20% - Accent1 2 4 7 5 3" xfId="12324" xr:uid="{00000000-0005-0000-0000-0000692F0000}"/>
    <cellStyle name="20% - Accent1 2 4 7 6" xfId="12325" xr:uid="{00000000-0005-0000-0000-00006A2F0000}"/>
    <cellStyle name="20% - Accent1 2 4 7 6 2" xfId="12326" xr:uid="{00000000-0005-0000-0000-00006B2F0000}"/>
    <cellStyle name="20% - Accent1 2 4 7 6 2 2" xfId="12327" xr:uid="{00000000-0005-0000-0000-00006C2F0000}"/>
    <cellStyle name="20% - Accent1 2 4 7 6 3" xfId="12328" xr:uid="{00000000-0005-0000-0000-00006D2F0000}"/>
    <cellStyle name="20% - Accent1 2 4 7 7" xfId="12329" xr:uid="{00000000-0005-0000-0000-00006E2F0000}"/>
    <cellStyle name="20% - Accent1 2 4 7 7 2" xfId="12330" xr:uid="{00000000-0005-0000-0000-00006F2F0000}"/>
    <cellStyle name="20% - Accent1 2 4 7 8" xfId="12331" xr:uid="{00000000-0005-0000-0000-0000702F0000}"/>
    <cellStyle name="20% - Accent1 2 4 7 8 2" xfId="12332" xr:uid="{00000000-0005-0000-0000-0000712F0000}"/>
    <cellStyle name="20% - Accent1 2 4 7 9" xfId="12333" xr:uid="{00000000-0005-0000-0000-0000722F0000}"/>
    <cellStyle name="20% - Accent1 2 4 8" xfId="12334" xr:uid="{00000000-0005-0000-0000-0000732F0000}"/>
    <cellStyle name="20% - Accent1 2 4 8 2" xfId="12335" xr:uid="{00000000-0005-0000-0000-0000742F0000}"/>
    <cellStyle name="20% - Accent1 2 4 8 2 2" xfId="12336" xr:uid="{00000000-0005-0000-0000-0000752F0000}"/>
    <cellStyle name="20% - Accent1 2 4 8 2 2 2" xfId="12337" xr:uid="{00000000-0005-0000-0000-0000762F0000}"/>
    <cellStyle name="20% - Accent1 2 4 8 2 2 2 2" xfId="12338" xr:uid="{00000000-0005-0000-0000-0000772F0000}"/>
    <cellStyle name="20% - Accent1 2 4 8 2 2 3" xfId="12339" xr:uid="{00000000-0005-0000-0000-0000782F0000}"/>
    <cellStyle name="20% - Accent1 2 4 8 2 3" xfId="12340" xr:uid="{00000000-0005-0000-0000-0000792F0000}"/>
    <cellStyle name="20% - Accent1 2 4 8 2 3 2" xfId="12341" xr:uid="{00000000-0005-0000-0000-00007A2F0000}"/>
    <cellStyle name="20% - Accent1 2 4 8 2 4" xfId="12342" xr:uid="{00000000-0005-0000-0000-00007B2F0000}"/>
    <cellStyle name="20% - Accent1 2 4 8 3" xfId="12343" xr:uid="{00000000-0005-0000-0000-00007C2F0000}"/>
    <cellStyle name="20% - Accent1 2 4 8 3 2" xfId="12344" xr:uid="{00000000-0005-0000-0000-00007D2F0000}"/>
    <cellStyle name="20% - Accent1 2 4 8 3 2 2" xfId="12345" xr:uid="{00000000-0005-0000-0000-00007E2F0000}"/>
    <cellStyle name="20% - Accent1 2 4 8 3 2 2 2" xfId="12346" xr:uid="{00000000-0005-0000-0000-00007F2F0000}"/>
    <cellStyle name="20% - Accent1 2 4 8 3 2 3" xfId="12347" xr:uid="{00000000-0005-0000-0000-0000802F0000}"/>
    <cellStyle name="20% - Accent1 2 4 8 3 3" xfId="12348" xr:uid="{00000000-0005-0000-0000-0000812F0000}"/>
    <cellStyle name="20% - Accent1 2 4 8 3 3 2" xfId="12349" xr:uid="{00000000-0005-0000-0000-0000822F0000}"/>
    <cellStyle name="20% - Accent1 2 4 8 3 4" xfId="12350" xr:uid="{00000000-0005-0000-0000-0000832F0000}"/>
    <cellStyle name="20% - Accent1 2 4 8 4" xfId="12351" xr:uid="{00000000-0005-0000-0000-0000842F0000}"/>
    <cellStyle name="20% - Accent1 2 4 8 4 2" xfId="12352" xr:uid="{00000000-0005-0000-0000-0000852F0000}"/>
    <cellStyle name="20% - Accent1 2 4 8 4 2 2" xfId="12353" xr:uid="{00000000-0005-0000-0000-0000862F0000}"/>
    <cellStyle name="20% - Accent1 2 4 8 4 2 2 2" xfId="12354" xr:uid="{00000000-0005-0000-0000-0000872F0000}"/>
    <cellStyle name="20% - Accent1 2 4 8 4 2 3" xfId="12355" xr:uid="{00000000-0005-0000-0000-0000882F0000}"/>
    <cellStyle name="20% - Accent1 2 4 8 4 3" xfId="12356" xr:uid="{00000000-0005-0000-0000-0000892F0000}"/>
    <cellStyle name="20% - Accent1 2 4 8 4 3 2" xfId="12357" xr:uid="{00000000-0005-0000-0000-00008A2F0000}"/>
    <cellStyle name="20% - Accent1 2 4 8 4 4" xfId="12358" xr:uid="{00000000-0005-0000-0000-00008B2F0000}"/>
    <cellStyle name="20% - Accent1 2 4 8 5" xfId="12359" xr:uid="{00000000-0005-0000-0000-00008C2F0000}"/>
    <cellStyle name="20% - Accent1 2 4 8 5 2" xfId="12360" xr:uid="{00000000-0005-0000-0000-00008D2F0000}"/>
    <cellStyle name="20% - Accent1 2 4 8 5 2 2" xfId="12361" xr:uid="{00000000-0005-0000-0000-00008E2F0000}"/>
    <cellStyle name="20% - Accent1 2 4 8 5 3" xfId="12362" xr:uid="{00000000-0005-0000-0000-00008F2F0000}"/>
    <cellStyle name="20% - Accent1 2 4 8 6" xfId="12363" xr:uid="{00000000-0005-0000-0000-0000902F0000}"/>
    <cellStyle name="20% - Accent1 2 4 8 6 2" xfId="12364" xr:uid="{00000000-0005-0000-0000-0000912F0000}"/>
    <cellStyle name="20% - Accent1 2 4 8 6 2 2" xfId="12365" xr:uid="{00000000-0005-0000-0000-0000922F0000}"/>
    <cellStyle name="20% - Accent1 2 4 8 6 3" xfId="12366" xr:uid="{00000000-0005-0000-0000-0000932F0000}"/>
    <cellStyle name="20% - Accent1 2 4 8 7" xfId="12367" xr:uid="{00000000-0005-0000-0000-0000942F0000}"/>
    <cellStyle name="20% - Accent1 2 4 8 7 2" xfId="12368" xr:uid="{00000000-0005-0000-0000-0000952F0000}"/>
    <cellStyle name="20% - Accent1 2 4 8 8" xfId="12369" xr:uid="{00000000-0005-0000-0000-0000962F0000}"/>
    <cellStyle name="20% - Accent1 2 4 8 8 2" xfId="12370" xr:uid="{00000000-0005-0000-0000-0000972F0000}"/>
    <cellStyle name="20% - Accent1 2 4 8 9" xfId="12371" xr:uid="{00000000-0005-0000-0000-0000982F0000}"/>
    <cellStyle name="20% - Accent1 2 4 9" xfId="12372" xr:uid="{00000000-0005-0000-0000-0000992F0000}"/>
    <cellStyle name="20% - Accent1 2 4 9 2" xfId="12373" xr:uid="{00000000-0005-0000-0000-00009A2F0000}"/>
    <cellStyle name="20% - Accent1 2 4 9 2 2" xfId="12374" xr:uid="{00000000-0005-0000-0000-00009B2F0000}"/>
    <cellStyle name="20% - Accent1 2 4 9 2 2 2" xfId="12375" xr:uid="{00000000-0005-0000-0000-00009C2F0000}"/>
    <cellStyle name="20% - Accent1 2 4 9 2 3" xfId="12376" xr:uid="{00000000-0005-0000-0000-00009D2F0000}"/>
    <cellStyle name="20% - Accent1 2 4 9 3" xfId="12377" xr:uid="{00000000-0005-0000-0000-00009E2F0000}"/>
    <cellStyle name="20% - Accent1 2 4 9 3 2" xfId="12378" xr:uid="{00000000-0005-0000-0000-00009F2F0000}"/>
    <cellStyle name="20% - Accent1 2 4 9 4" xfId="12379" xr:uid="{00000000-0005-0000-0000-0000A02F0000}"/>
    <cellStyle name="20% - Accent1 2 5" xfId="12380" xr:uid="{00000000-0005-0000-0000-0000A12F0000}"/>
    <cellStyle name="20% - Accent1 2 5 10" xfId="12381" xr:uid="{00000000-0005-0000-0000-0000A22F0000}"/>
    <cellStyle name="20% - Accent1 2 5 10 2" xfId="12382" xr:uid="{00000000-0005-0000-0000-0000A32F0000}"/>
    <cellStyle name="20% - Accent1 2 5 10 2 2" xfId="12383" xr:uid="{00000000-0005-0000-0000-0000A42F0000}"/>
    <cellStyle name="20% - Accent1 2 5 10 2 2 2" xfId="12384" xr:uid="{00000000-0005-0000-0000-0000A52F0000}"/>
    <cellStyle name="20% - Accent1 2 5 10 2 3" xfId="12385" xr:uid="{00000000-0005-0000-0000-0000A62F0000}"/>
    <cellStyle name="20% - Accent1 2 5 10 3" xfId="12386" xr:uid="{00000000-0005-0000-0000-0000A72F0000}"/>
    <cellStyle name="20% - Accent1 2 5 10 3 2" xfId="12387" xr:uid="{00000000-0005-0000-0000-0000A82F0000}"/>
    <cellStyle name="20% - Accent1 2 5 10 4" xfId="12388" xr:uid="{00000000-0005-0000-0000-0000A92F0000}"/>
    <cellStyle name="20% - Accent1 2 5 11" xfId="12389" xr:uid="{00000000-0005-0000-0000-0000AA2F0000}"/>
    <cellStyle name="20% - Accent1 2 5 11 2" xfId="12390" xr:uid="{00000000-0005-0000-0000-0000AB2F0000}"/>
    <cellStyle name="20% - Accent1 2 5 11 2 2" xfId="12391" xr:uid="{00000000-0005-0000-0000-0000AC2F0000}"/>
    <cellStyle name="20% - Accent1 2 5 11 2 2 2" xfId="12392" xr:uid="{00000000-0005-0000-0000-0000AD2F0000}"/>
    <cellStyle name="20% - Accent1 2 5 11 2 3" xfId="12393" xr:uid="{00000000-0005-0000-0000-0000AE2F0000}"/>
    <cellStyle name="20% - Accent1 2 5 11 3" xfId="12394" xr:uid="{00000000-0005-0000-0000-0000AF2F0000}"/>
    <cellStyle name="20% - Accent1 2 5 11 3 2" xfId="12395" xr:uid="{00000000-0005-0000-0000-0000B02F0000}"/>
    <cellStyle name="20% - Accent1 2 5 11 4" xfId="12396" xr:uid="{00000000-0005-0000-0000-0000B12F0000}"/>
    <cellStyle name="20% - Accent1 2 5 12" xfId="12397" xr:uid="{00000000-0005-0000-0000-0000B22F0000}"/>
    <cellStyle name="20% - Accent1 2 5 12 2" xfId="12398" xr:uid="{00000000-0005-0000-0000-0000B32F0000}"/>
    <cellStyle name="20% - Accent1 2 5 12 2 2" xfId="12399" xr:uid="{00000000-0005-0000-0000-0000B42F0000}"/>
    <cellStyle name="20% - Accent1 2 5 12 3" xfId="12400" xr:uid="{00000000-0005-0000-0000-0000B52F0000}"/>
    <cellStyle name="20% - Accent1 2 5 13" xfId="12401" xr:uid="{00000000-0005-0000-0000-0000B62F0000}"/>
    <cellStyle name="20% - Accent1 2 5 13 2" xfId="12402" xr:uid="{00000000-0005-0000-0000-0000B72F0000}"/>
    <cellStyle name="20% - Accent1 2 5 13 2 2" xfId="12403" xr:uid="{00000000-0005-0000-0000-0000B82F0000}"/>
    <cellStyle name="20% - Accent1 2 5 13 3" xfId="12404" xr:uid="{00000000-0005-0000-0000-0000B92F0000}"/>
    <cellStyle name="20% - Accent1 2 5 14" xfId="12405" xr:uid="{00000000-0005-0000-0000-0000BA2F0000}"/>
    <cellStyle name="20% - Accent1 2 5 14 2" xfId="12406" xr:uid="{00000000-0005-0000-0000-0000BB2F0000}"/>
    <cellStyle name="20% - Accent1 2 5 15" xfId="12407" xr:uid="{00000000-0005-0000-0000-0000BC2F0000}"/>
    <cellStyle name="20% - Accent1 2 5 15 2" xfId="12408" xr:uid="{00000000-0005-0000-0000-0000BD2F0000}"/>
    <cellStyle name="20% - Accent1 2 5 16" xfId="12409" xr:uid="{00000000-0005-0000-0000-0000BE2F0000}"/>
    <cellStyle name="20% - Accent1 2 5 2" xfId="12410" xr:uid="{00000000-0005-0000-0000-0000BF2F0000}"/>
    <cellStyle name="20% - Accent1 2 5 2 10" xfId="12411" xr:uid="{00000000-0005-0000-0000-0000C02F0000}"/>
    <cellStyle name="20% - Accent1 2 5 2 10 2" xfId="12412" xr:uid="{00000000-0005-0000-0000-0000C12F0000}"/>
    <cellStyle name="20% - Accent1 2 5 2 10 2 2" xfId="12413" xr:uid="{00000000-0005-0000-0000-0000C22F0000}"/>
    <cellStyle name="20% - Accent1 2 5 2 10 2 2 2" xfId="12414" xr:uid="{00000000-0005-0000-0000-0000C32F0000}"/>
    <cellStyle name="20% - Accent1 2 5 2 10 2 3" xfId="12415" xr:uid="{00000000-0005-0000-0000-0000C42F0000}"/>
    <cellStyle name="20% - Accent1 2 5 2 10 3" xfId="12416" xr:uid="{00000000-0005-0000-0000-0000C52F0000}"/>
    <cellStyle name="20% - Accent1 2 5 2 10 3 2" xfId="12417" xr:uid="{00000000-0005-0000-0000-0000C62F0000}"/>
    <cellStyle name="20% - Accent1 2 5 2 10 4" xfId="12418" xr:uid="{00000000-0005-0000-0000-0000C72F0000}"/>
    <cellStyle name="20% - Accent1 2 5 2 11" xfId="12419" xr:uid="{00000000-0005-0000-0000-0000C82F0000}"/>
    <cellStyle name="20% - Accent1 2 5 2 11 2" xfId="12420" xr:uid="{00000000-0005-0000-0000-0000C92F0000}"/>
    <cellStyle name="20% - Accent1 2 5 2 11 2 2" xfId="12421" xr:uid="{00000000-0005-0000-0000-0000CA2F0000}"/>
    <cellStyle name="20% - Accent1 2 5 2 11 3" xfId="12422" xr:uid="{00000000-0005-0000-0000-0000CB2F0000}"/>
    <cellStyle name="20% - Accent1 2 5 2 12" xfId="12423" xr:uid="{00000000-0005-0000-0000-0000CC2F0000}"/>
    <cellStyle name="20% - Accent1 2 5 2 12 2" xfId="12424" xr:uid="{00000000-0005-0000-0000-0000CD2F0000}"/>
    <cellStyle name="20% - Accent1 2 5 2 12 2 2" xfId="12425" xr:uid="{00000000-0005-0000-0000-0000CE2F0000}"/>
    <cellStyle name="20% - Accent1 2 5 2 12 3" xfId="12426" xr:uid="{00000000-0005-0000-0000-0000CF2F0000}"/>
    <cellStyle name="20% - Accent1 2 5 2 13" xfId="12427" xr:uid="{00000000-0005-0000-0000-0000D02F0000}"/>
    <cellStyle name="20% - Accent1 2 5 2 13 2" xfId="12428" xr:uid="{00000000-0005-0000-0000-0000D12F0000}"/>
    <cellStyle name="20% - Accent1 2 5 2 14" xfId="12429" xr:uid="{00000000-0005-0000-0000-0000D22F0000}"/>
    <cellStyle name="20% - Accent1 2 5 2 14 2" xfId="12430" xr:uid="{00000000-0005-0000-0000-0000D32F0000}"/>
    <cellStyle name="20% - Accent1 2 5 2 15" xfId="12431" xr:uid="{00000000-0005-0000-0000-0000D42F0000}"/>
    <cellStyle name="20% - Accent1 2 5 2 2" xfId="12432" xr:uid="{00000000-0005-0000-0000-0000D52F0000}"/>
    <cellStyle name="20% - Accent1 2 5 2 2 10" xfId="12433" xr:uid="{00000000-0005-0000-0000-0000D62F0000}"/>
    <cellStyle name="20% - Accent1 2 5 2 2 10 2" xfId="12434" xr:uid="{00000000-0005-0000-0000-0000D72F0000}"/>
    <cellStyle name="20% - Accent1 2 5 2 2 10 2 2" xfId="12435" xr:uid="{00000000-0005-0000-0000-0000D82F0000}"/>
    <cellStyle name="20% - Accent1 2 5 2 2 10 3" xfId="12436" xr:uid="{00000000-0005-0000-0000-0000D92F0000}"/>
    <cellStyle name="20% - Accent1 2 5 2 2 11" xfId="12437" xr:uid="{00000000-0005-0000-0000-0000DA2F0000}"/>
    <cellStyle name="20% - Accent1 2 5 2 2 11 2" xfId="12438" xr:uid="{00000000-0005-0000-0000-0000DB2F0000}"/>
    <cellStyle name="20% - Accent1 2 5 2 2 11 2 2" xfId="12439" xr:uid="{00000000-0005-0000-0000-0000DC2F0000}"/>
    <cellStyle name="20% - Accent1 2 5 2 2 11 3" xfId="12440" xr:uid="{00000000-0005-0000-0000-0000DD2F0000}"/>
    <cellStyle name="20% - Accent1 2 5 2 2 12" xfId="12441" xr:uid="{00000000-0005-0000-0000-0000DE2F0000}"/>
    <cellStyle name="20% - Accent1 2 5 2 2 12 2" xfId="12442" xr:uid="{00000000-0005-0000-0000-0000DF2F0000}"/>
    <cellStyle name="20% - Accent1 2 5 2 2 13" xfId="12443" xr:uid="{00000000-0005-0000-0000-0000E02F0000}"/>
    <cellStyle name="20% - Accent1 2 5 2 2 13 2" xfId="12444" xr:uid="{00000000-0005-0000-0000-0000E12F0000}"/>
    <cellStyle name="20% - Accent1 2 5 2 2 14" xfId="12445" xr:uid="{00000000-0005-0000-0000-0000E22F0000}"/>
    <cellStyle name="20% - Accent1 2 5 2 2 2" xfId="12446" xr:uid="{00000000-0005-0000-0000-0000E32F0000}"/>
    <cellStyle name="20% - Accent1 2 5 2 2 2 10" xfId="12447" xr:uid="{00000000-0005-0000-0000-0000E42F0000}"/>
    <cellStyle name="20% - Accent1 2 5 2 2 2 10 2" xfId="12448" xr:uid="{00000000-0005-0000-0000-0000E52F0000}"/>
    <cellStyle name="20% - Accent1 2 5 2 2 2 11" xfId="12449" xr:uid="{00000000-0005-0000-0000-0000E62F0000}"/>
    <cellStyle name="20% - Accent1 2 5 2 2 2 2" xfId="12450" xr:uid="{00000000-0005-0000-0000-0000E72F0000}"/>
    <cellStyle name="20% - Accent1 2 5 2 2 2 2 2" xfId="12451" xr:uid="{00000000-0005-0000-0000-0000E82F0000}"/>
    <cellStyle name="20% - Accent1 2 5 2 2 2 2 2 2" xfId="12452" xr:uid="{00000000-0005-0000-0000-0000E92F0000}"/>
    <cellStyle name="20% - Accent1 2 5 2 2 2 2 2 2 2" xfId="12453" xr:uid="{00000000-0005-0000-0000-0000EA2F0000}"/>
    <cellStyle name="20% - Accent1 2 5 2 2 2 2 2 2 2 2" xfId="12454" xr:uid="{00000000-0005-0000-0000-0000EB2F0000}"/>
    <cellStyle name="20% - Accent1 2 5 2 2 2 2 2 2 3" xfId="12455" xr:uid="{00000000-0005-0000-0000-0000EC2F0000}"/>
    <cellStyle name="20% - Accent1 2 5 2 2 2 2 2 3" xfId="12456" xr:uid="{00000000-0005-0000-0000-0000ED2F0000}"/>
    <cellStyle name="20% - Accent1 2 5 2 2 2 2 2 3 2" xfId="12457" xr:uid="{00000000-0005-0000-0000-0000EE2F0000}"/>
    <cellStyle name="20% - Accent1 2 5 2 2 2 2 2 4" xfId="12458" xr:uid="{00000000-0005-0000-0000-0000EF2F0000}"/>
    <cellStyle name="20% - Accent1 2 5 2 2 2 2 3" xfId="12459" xr:uid="{00000000-0005-0000-0000-0000F02F0000}"/>
    <cellStyle name="20% - Accent1 2 5 2 2 2 2 3 2" xfId="12460" xr:uid="{00000000-0005-0000-0000-0000F12F0000}"/>
    <cellStyle name="20% - Accent1 2 5 2 2 2 2 3 2 2" xfId="12461" xr:uid="{00000000-0005-0000-0000-0000F22F0000}"/>
    <cellStyle name="20% - Accent1 2 5 2 2 2 2 3 2 2 2" xfId="12462" xr:uid="{00000000-0005-0000-0000-0000F32F0000}"/>
    <cellStyle name="20% - Accent1 2 5 2 2 2 2 3 2 3" xfId="12463" xr:uid="{00000000-0005-0000-0000-0000F42F0000}"/>
    <cellStyle name="20% - Accent1 2 5 2 2 2 2 3 3" xfId="12464" xr:uid="{00000000-0005-0000-0000-0000F52F0000}"/>
    <cellStyle name="20% - Accent1 2 5 2 2 2 2 3 3 2" xfId="12465" xr:uid="{00000000-0005-0000-0000-0000F62F0000}"/>
    <cellStyle name="20% - Accent1 2 5 2 2 2 2 3 4" xfId="12466" xr:uid="{00000000-0005-0000-0000-0000F72F0000}"/>
    <cellStyle name="20% - Accent1 2 5 2 2 2 2 4" xfId="12467" xr:uid="{00000000-0005-0000-0000-0000F82F0000}"/>
    <cellStyle name="20% - Accent1 2 5 2 2 2 2 4 2" xfId="12468" xr:uid="{00000000-0005-0000-0000-0000F92F0000}"/>
    <cellStyle name="20% - Accent1 2 5 2 2 2 2 4 2 2" xfId="12469" xr:uid="{00000000-0005-0000-0000-0000FA2F0000}"/>
    <cellStyle name="20% - Accent1 2 5 2 2 2 2 4 2 2 2" xfId="12470" xr:uid="{00000000-0005-0000-0000-0000FB2F0000}"/>
    <cellStyle name="20% - Accent1 2 5 2 2 2 2 4 2 3" xfId="12471" xr:uid="{00000000-0005-0000-0000-0000FC2F0000}"/>
    <cellStyle name="20% - Accent1 2 5 2 2 2 2 4 3" xfId="12472" xr:uid="{00000000-0005-0000-0000-0000FD2F0000}"/>
    <cellStyle name="20% - Accent1 2 5 2 2 2 2 4 3 2" xfId="12473" xr:uid="{00000000-0005-0000-0000-0000FE2F0000}"/>
    <cellStyle name="20% - Accent1 2 5 2 2 2 2 4 4" xfId="12474" xr:uid="{00000000-0005-0000-0000-0000FF2F0000}"/>
    <cellStyle name="20% - Accent1 2 5 2 2 2 2 5" xfId="12475" xr:uid="{00000000-0005-0000-0000-000000300000}"/>
    <cellStyle name="20% - Accent1 2 5 2 2 2 2 5 2" xfId="12476" xr:uid="{00000000-0005-0000-0000-000001300000}"/>
    <cellStyle name="20% - Accent1 2 5 2 2 2 2 5 2 2" xfId="12477" xr:uid="{00000000-0005-0000-0000-000002300000}"/>
    <cellStyle name="20% - Accent1 2 5 2 2 2 2 5 3" xfId="12478" xr:uid="{00000000-0005-0000-0000-000003300000}"/>
    <cellStyle name="20% - Accent1 2 5 2 2 2 2 6" xfId="12479" xr:uid="{00000000-0005-0000-0000-000004300000}"/>
    <cellStyle name="20% - Accent1 2 5 2 2 2 2 6 2" xfId="12480" xr:uid="{00000000-0005-0000-0000-000005300000}"/>
    <cellStyle name="20% - Accent1 2 5 2 2 2 2 6 2 2" xfId="12481" xr:uid="{00000000-0005-0000-0000-000006300000}"/>
    <cellStyle name="20% - Accent1 2 5 2 2 2 2 6 3" xfId="12482" xr:uid="{00000000-0005-0000-0000-000007300000}"/>
    <cellStyle name="20% - Accent1 2 5 2 2 2 2 7" xfId="12483" xr:uid="{00000000-0005-0000-0000-000008300000}"/>
    <cellStyle name="20% - Accent1 2 5 2 2 2 2 7 2" xfId="12484" xr:uid="{00000000-0005-0000-0000-000009300000}"/>
    <cellStyle name="20% - Accent1 2 5 2 2 2 2 8" xfId="12485" xr:uid="{00000000-0005-0000-0000-00000A300000}"/>
    <cellStyle name="20% - Accent1 2 5 2 2 2 2 8 2" xfId="12486" xr:uid="{00000000-0005-0000-0000-00000B300000}"/>
    <cellStyle name="20% - Accent1 2 5 2 2 2 2 9" xfId="12487" xr:uid="{00000000-0005-0000-0000-00000C300000}"/>
    <cellStyle name="20% - Accent1 2 5 2 2 2 3" xfId="12488" xr:uid="{00000000-0005-0000-0000-00000D300000}"/>
    <cellStyle name="20% - Accent1 2 5 2 2 2 3 2" xfId="12489" xr:uid="{00000000-0005-0000-0000-00000E300000}"/>
    <cellStyle name="20% - Accent1 2 5 2 2 2 3 2 2" xfId="12490" xr:uid="{00000000-0005-0000-0000-00000F300000}"/>
    <cellStyle name="20% - Accent1 2 5 2 2 2 3 2 2 2" xfId="12491" xr:uid="{00000000-0005-0000-0000-000010300000}"/>
    <cellStyle name="20% - Accent1 2 5 2 2 2 3 2 2 2 2" xfId="12492" xr:uid="{00000000-0005-0000-0000-000011300000}"/>
    <cellStyle name="20% - Accent1 2 5 2 2 2 3 2 2 3" xfId="12493" xr:uid="{00000000-0005-0000-0000-000012300000}"/>
    <cellStyle name="20% - Accent1 2 5 2 2 2 3 2 3" xfId="12494" xr:uid="{00000000-0005-0000-0000-000013300000}"/>
    <cellStyle name="20% - Accent1 2 5 2 2 2 3 2 3 2" xfId="12495" xr:uid="{00000000-0005-0000-0000-000014300000}"/>
    <cellStyle name="20% - Accent1 2 5 2 2 2 3 2 4" xfId="12496" xr:uid="{00000000-0005-0000-0000-000015300000}"/>
    <cellStyle name="20% - Accent1 2 5 2 2 2 3 3" xfId="12497" xr:uid="{00000000-0005-0000-0000-000016300000}"/>
    <cellStyle name="20% - Accent1 2 5 2 2 2 3 3 2" xfId="12498" xr:uid="{00000000-0005-0000-0000-000017300000}"/>
    <cellStyle name="20% - Accent1 2 5 2 2 2 3 3 2 2" xfId="12499" xr:uid="{00000000-0005-0000-0000-000018300000}"/>
    <cellStyle name="20% - Accent1 2 5 2 2 2 3 3 2 2 2" xfId="12500" xr:uid="{00000000-0005-0000-0000-000019300000}"/>
    <cellStyle name="20% - Accent1 2 5 2 2 2 3 3 2 3" xfId="12501" xr:uid="{00000000-0005-0000-0000-00001A300000}"/>
    <cellStyle name="20% - Accent1 2 5 2 2 2 3 3 3" xfId="12502" xr:uid="{00000000-0005-0000-0000-00001B300000}"/>
    <cellStyle name="20% - Accent1 2 5 2 2 2 3 3 3 2" xfId="12503" xr:uid="{00000000-0005-0000-0000-00001C300000}"/>
    <cellStyle name="20% - Accent1 2 5 2 2 2 3 3 4" xfId="12504" xr:uid="{00000000-0005-0000-0000-00001D300000}"/>
    <cellStyle name="20% - Accent1 2 5 2 2 2 3 4" xfId="12505" xr:uid="{00000000-0005-0000-0000-00001E300000}"/>
    <cellStyle name="20% - Accent1 2 5 2 2 2 3 4 2" xfId="12506" xr:uid="{00000000-0005-0000-0000-00001F300000}"/>
    <cellStyle name="20% - Accent1 2 5 2 2 2 3 4 2 2" xfId="12507" xr:uid="{00000000-0005-0000-0000-000020300000}"/>
    <cellStyle name="20% - Accent1 2 5 2 2 2 3 4 2 2 2" xfId="12508" xr:uid="{00000000-0005-0000-0000-000021300000}"/>
    <cellStyle name="20% - Accent1 2 5 2 2 2 3 4 2 3" xfId="12509" xr:uid="{00000000-0005-0000-0000-000022300000}"/>
    <cellStyle name="20% - Accent1 2 5 2 2 2 3 4 3" xfId="12510" xr:uid="{00000000-0005-0000-0000-000023300000}"/>
    <cellStyle name="20% - Accent1 2 5 2 2 2 3 4 3 2" xfId="12511" xr:uid="{00000000-0005-0000-0000-000024300000}"/>
    <cellStyle name="20% - Accent1 2 5 2 2 2 3 4 4" xfId="12512" xr:uid="{00000000-0005-0000-0000-000025300000}"/>
    <cellStyle name="20% - Accent1 2 5 2 2 2 3 5" xfId="12513" xr:uid="{00000000-0005-0000-0000-000026300000}"/>
    <cellStyle name="20% - Accent1 2 5 2 2 2 3 5 2" xfId="12514" xr:uid="{00000000-0005-0000-0000-000027300000}"/>
    <cellStyle name="20% - Accent1 2 5 2 2 2 3 5 2 2" xfId="12515" xr:uid="{00000000-0005-0000-0000-000028300000}"/>
    <cellStyle name="20% - Accent1 2 5 2 2 2 3 5 3" xfId="12516" xr:uid="{00000000-0005-0000-0000-000029300000}"/>
    <cellStyle name="20% - Accent1 2 5 2 2 2 3 6" xfId="12517" xr:uid="{00000000-0005-0000-0000-00002A300000}"/>
    <cellStyle name="20% - Accent1 2 5 2 2 2 3 6 2" xfId="12518" xr:uid="{00000000-0005-0000-0000-00002B300000}"/>
    <cellStyle name="20% - Accent1 2 5 2 2 2 3 6 2 2" xfId="12519" xr:uid="{00000000-0005-0000-0000-00002C300000}"/>
    <cellStyle name="20% - Accent1 2 5 2 2 2 3 6 3" xfId="12520" xr:uid="{00000000-0005-0000-0000-00002D300000}"/>
    <cellStyle name="20% - Accent1 2 5 2 2 2 3 7" xfId="12521" xr:uid="{00000000-0005-0000-0000-00002E300000}"/>
    <cellStyle name="20% - Accent1 2 5 2 2 2 3 7 2" xfId="12522" xr:uid="{00000000-0005-0000-0000-00002F300000}"/>
    <cellStyle name="20% - Accent1 2 5 2 2 2 3 8" xfId="12523" xr:uid="{00000000-0005-0000-0000-000030300000}"/>
    <cellStyle name="20% - Accent1 2 5 2 2 2 3 8 2" xfId="12524" xr:uid="{00000000-0005-0000-0000-000031300000}"/>
    <cellStyle name="20% - Accent1 2 5 2 2 2 3 9" xfId="12525" xr:uid="{00000000-0005-0000-0000-000032300000}"/>
    <cellStyle name="20% - Accent1 2 5 2 2 2 4" xfId="12526" xr:uid="{00000000-0005-0000-0000-000033300000}"/>
    <cellStyle name="20% - Accent1 2 5 2 2 2 4 2" xfId="12527" xr:uid="{00000000-0005-0000-0000-000034300000}"/>
    <cellStyle name="20% - Accent1 2 5 2 2 2 4 2 2" xfId="12528" xr:uid="{00000000-0005-0000-0000-000035300000}"/>
    <cellStyle name="20% - Accent1 2 5 2 2 2 4 2 2 2" xfId="12529" xr:uid="{00000000-0005-0000-0000-000036300000}"/>
    <cellStyle name="20% - Accent1 2 5 2 2 2 4 2 3" xfId="12530" xr:uid="{00000000-0005-0000-0000-000037300000}"/>
    <cellStyle name="20% - Accent1 2 5 2 2 2 4 3" xfId="12531" xr:uid="{00000000-0005-0000-0000-000038300000}"/>
    <cellStyle name="20% - Accent1 2 5 2 2 2 4 3 2" xfId="12532" xr:uid="{00000000-0005-0000-0000-000039300000}"/>
    <cellStyle name="20% - Accent1 2 5 2 2 2 4 4" xfId="12533" xr:uid="{00000000-0005-0000-0000-00003A300000}"/>
    <cellStyle name="20% - Accent1 2 5 2 2 2 5" xfId="12534" xr:uid="{00000000-0005-0000-0000-00003B300000}"/>
    <cellStyle name="20% - Accent1 2 5 2 2 2 5 2" xfId="12535" xr:uid="{00000000-0005-0000-0000-00003C300000}"/>
    <cellStyle name="20% - Accent1 2 5 2 2 2 5 2 2" xfId="12536" xr:uid="{00000000-0005-0000-0000-00003D300000}"/>
    <cellStyle name="20% - Accent1 2 5 2 2 2 5 2 2 2" xfId="12537" xr:uid="{00000000-0005-0000-0000-00003E300000}"/>
    <cellStyle name="20% - Accent1 2 5 2 2 2 5 2 3" xfId="12538" xr:uid="{00000000-0005-0000-0000-00003F300000}"/>
    <cellStyle name="20% - Accent1 2 5 2 2 2 5 3" xfId="12539" xr:uid="{00000000-0005-0000-0000-000040300000}"/>
    <cellStyle name="20% - Accent1 2 5 2 2 2 5 3 2" xfId="12540" xr:uid="{00000000-0005-0000-0000-000041300000}"/>
    <cellStyle name="20% - Accent1 2 5 2 2 2 5 4" xfId="12541" xr:uid="{00000000-0005-0000-0000-000042300000}"/>
    <cellStyle name="20% - Accent1 2 5 2 2 2 6" xfId="12542" xr:uid="{00000000-0005-0000-0000-000043300000}"/>
    <cellStyle name="20% - Accent1 2 5 2 2 2 6 2" xfId="12543" xr:uid="{00000000-0005-0000-0000-000044300000}"/>
    <cellStyle name="20% - Accent1 2 5 2 2 2 6 2 2" xfId="12544" xr:uid="{00000000-0005-0000-0000-000045300000}"/>
    <cellStyle name="20% - Accent1 2 5 2 2 2 6 2 2 2" xfId="12545" xr:uid="{00000000-0005-0000-0000-000046300000}"/>
    <cellStyle name="20% - Accent1 2 5 2 2 2 6 2 3" xfId="12546" xr:uid="{00000000-0005-0000-0000-000047300000}"/>
    <cellStyle name="20% - Accent1 2 5 2 2 2 6 3" xfId="12547" xr:uid="{00000000-0005-0000-0000-000048300000}"/>
    <cellStyle name="20% - Accent1 2 5 2 2 2 6 3 2" xfId="12548" xr:uid="{00000000-0005-0000-0000-000049300000}"/>
    <cellStyle name="20% - Accent1 2 5 2 2 2 6 4" xfId="12549" xr:uid="{00000000-0005-0000-0000-00004A300000}"/>
    <cellStyle name="20% - Accent1 2 5 2 2 2 7" xfId="12550" xr:uid="{00000000-0005-0000-0000-00004B300000}"/>
    <cellStyle name="20% - Accent1 2 5 2 2 2 7 2" xfId="12551" xr:uid="{00000000-0005-0000-0000-00004C300000}"/>
    <cellStyle name="20% - Accent1 2 5 2 2 2 7 2 2" xfId="12552" xr:uid="{00000000-0005-0000-0000-00004D300000}"/>
    <cellStyle name="20% - Accent1 2 5 2 2 2 7 3" xfId="12553" xr:uid="{00000000-0005-0000-0000-00004E300000}"/>
    <cellStyle name="20% - Accent1 2 5 2 2 2 8" xfId="12554" xr:uid="{00000000-0005-0000-0000-00004F300000}"/>
    <cellStyle name="20% - Accent1 2 5 2 2 2 8 2" xfId="12555" xr:uid="{00000000-0005-0000-0000-000050300000}"/>
    <cellStyle name="20% - Accent1 2 5 2 2 2 8 2 2" xfId="12556" xr:uid="{00000000-0005-0000-0000-000051300000}"/>
    <cellStyle name="20% - Accent1 2 5 2 2 2 8 3" xfId="12557" xr:uid="{00000000-0005-0000-0000-000052300000}"/>
    <cellStyle name="20% - Accent1 2 5 2 2 2 9" xfId="12558" xr:uid="{00000000-0005-0000-0000-000053300000}"/>
    <cellStyle name="20% - Accent1 2 5 2 2 2 9 2" xfId="12559" xr:uid="{00000000-0005-0000-0000-000054300000}"/>
    <cellStyle name="20% - Accent1 2 5 2 2 3" xfId="12560" xr:uid="{00000000-0005-0000-0000-000055300000}"/>
    <cellStyle name="20% - Accent1 2 5 2 2 3 10" xfId="12561" xr:uid="{00000000-0005-0000-0000-000056300000}"/>
    <cellStyle name="20% - Accent1 2 5 2 2 3 10 2" xfId="12562" xr:uid="{00000000-0005-0000-0000-000057300000}"/>
    <cellStyle name="20% - Accent1 2 5 2 2 3 11" xfId="12563" xr:uid="{00000000-0005-0000-0000-000058300000}"/>
    <cellStyle name="20% - Accent1 2 5 2 2 3 2" xfId="12564" xr:uid="{00000000-0005-0000-0000-000059300000}"/>
    <cellStyle name="20% - Accent1 2 5 2 2 3 2 2" xfId="12565" xr:uid="{00000000-0005-0000-0000-00005A300000}"/>
    <cellStyle name="20% - Accent1 2 5 2 2 3 2 2 2" xfId="12566" xr:uid="{00000000-0005-0000-0000-00005B300000}"/>
    <cellStyle name="20% - Accent1 2 5 2 2 3 2 2 2 2" xfId="12567" xr:uid="{00000000-0005-0000-0000-00005C300000}"/>
    <cellStyle name="20% - Accent1 2 5 2 2 3 2 2 2 2 2" xfId="12568" xr:uid="{00000000-0005-0000-0000-00005D300000}"/>
    <cellStyle name="20% - Accent1 2 5 2 2 3 2 2 2 3" xfId="12569" xr:uid="{00000000-0005-0000-0000-00005E300000}"/>
    <cellStyle name="20% - Accent1 2 5 2 2 3 2 2 3" xfId="12570" xr:uid="{00000000-0005-0000-0000-00005F300000}"/>
    <cellStyle name="20% - Accent1 2 5 2 2 3 2 2 3 2" xfId="12571" xr:uid="{00000000-0005-0000-0000-000060300000}"/>
    <cellStyle name="20% - Accent1 2 5 2 2 3 2 2 4" xfId="12572" xr:uid="{00000000-0005-0000-0000-000061300000}"/>
    <cellStyle name="20% - Accent1 2 5 2 2 3 2 3" xfId="12573" xr:uid="{00000000-0005-0000-0000-000062300000}"/>
    <cellStyle name="20% - Accent1 2 5 2 2 3 2 3 2" xfId="12574" xr:uid="{00000000-0005-0000-0000-000063300000}"/>
    <cellStyle name="20% - Accent1 2 5 2 2 3 2 3 2 2" xfId="12575" xr:uid="{00000000-0005-0000-0000-000064300000}"/>
    <cellStyle name="20% - Accent1 2 5 2 2 3 2 3 2 2 2" xfId="12576" xr:uid="{00000000-0005-0000-0000-000065300000}"/>
    <cellStyle name="20% - Accent1 2 5 2 2 3 2 3 2 3" xfId="12577" xr:uid="{00000000-0005-0000-0000-000066300000}"/>
    <cellStyle name="20% - Accent1 2 5 2 2 3 2 3 3" xfId="12578" xr:uid="{00000000-0005-0000-0000-000067300000}"/>
    <cellStyle name="20% - Accent1 2 5 2 2 3 2 3 3 2" xfId="12579" xr:uid="{00000000-0005-0000-0000-000068300000}"/>
    <cellStyle name="20% - Accent1 2 5 2 2 3 2 3 4" xfId="12580" xr:uid="{00000000-0005-0000-0000-000069300000}"/>
    <cellStyle name="20% - Accent1 2 5 2 2 3 2 4" xfId="12581" xr:uid="{00000000-0005-0000-0000-00006A300000}"/>
    <cellStyle name="20% - Accent1 2 5 2 2 3 2 4 2" xfId="12582" xr:uid="{00000000-0005-0000-0000-00006B300000}"/>
    <cellStyle name="20% - Accent1 2 5 2 2 3 2 4 2 2" xfId="12583" xr:uid="{00000000-0005-0000-0000-00006C300000}"/>
    <cellStyle name="20% - Accent1 2 5 2 2 3 2 4 2 2 2" xfId="12584" xr:uid="{00000000-0005-0000-0000-00006D300000}"/>
    <cellStyle name="20% - Accent1 2 5 2 2 3 2 4 2 3" xfId="12585" xr:uid="{00000000-0005-0000-0000-00006E300000}"/>
    <cellStyle name="20% - Accent1 2 5 2 2 3 2 4 3" xfId="12586" xr:uid="{00000000-0005-0000-0000-00006F300000}"/>
    <cellStyle name="20% - Accent1 2 5 2 2 3 2 4 3 2" xfId="12587" xr:uid="{00000000-0005-0000-0000-000070300000}"/>
    <cellStyle name="20% - Accent1 2 5 2 2 3 2 4 4" xfId="12588" xr:uid="{00000000-0005-0000-0000-000071300000}"/>
    <cellStyle name="20% - Accent1 2 5 2 2 3 2 5" xfId="12589" xr:uid="{00000000-0005-0000-0000-000072300000}"/>
    <cellStyle name="20% - Accent1 2 5 2 2 3 2 5 2" xfId="12590" xr:uid="{00000000-0005-0000-0000-000073300000}"/>
    <cellStyle name="20% - Accent1 2 5 2 2 3 2 5 2 2" xfId="12591" xr:uid="{00000000-0005-0000-0000-000074300000}"/>
    <cellStyle name="20% - Accent1 2 5 2 2 3 2 5 3" xfId="12592" xr:uid="{00000000-0005-0000-0000-000075300000}"/>
    <cellStyle name="20% - Accent1 2 5 2 2 3 2 6" xfId="12593" xr:uid="{00000000-0005-0000-0000-000076300000}"/>
    <cellStyle name="20% - Accent1 2 5 2 2 3 2 6 2" xfId="12594" xr:uid="{00000000-0005-0000-0000-000077300000}"/>
    <cellStyle name="20% - Accent1 2 5 2 2 3 2 6 2 2" xfId="12595" xr:uid="{00000000-0005-0000-0000-000078300000}"/>
    <cellStyle name="20% - Accent1 2 5 2 2 3 2 6 3" xfId="12596" xr:uid="{00000000-0005-0000-0000-000079300000}"/>
    <cellStyle name="20% - Accent1 2 5 2 2 3 2 7" xfId="12597" xr:uid="{00000000-0005-0000-0000-00007A300000}"/>
    <cellStyle name="20% - Accent1 2 5 2 2 3 2 7 2" xfId="12598" xr:uid="{00000000-0005-0000-0000-00007B300000}"/>
    <cellStyle name="20% - Accent1 2 5 2 2 3 2 8" xfId="12599" xr:uid="{00000000-0005-0000-0000-00007C300000}"/>
    <cellStyle name="20% - Accent1 2 5 2 2 3 2 8 2" xfId="12600" xr:uid="{00000000-0005-0000-0000-00007D300000}"/>
    <cellStyle name="20% - Accent1 2 5 2 2 3 2 9" xfId="12601" xr:uid="{00000000-0005-0000-0000-00007E300000}"/>
    <cellStyle name="20% - Accent1 2 5 2 2 3 3" xfId="12602" xr:uid="{00000000-0005-0000-0000-00007F300000}"/>
    <cellStyle name="20% - Accent1 2 5 2 2 3 3 2" xfId="12603" xr:uid="{00000000-0005-0000-0000-000080300000}"/>
    <cellStyle name="20% - Accent1 2 5 2 2 3 3 2 2" xfId="12604" xr:uid="{00000000-0005-0000-0000-000081300000}"/>
    <cellStyle name="20% - Accent1 2 5 2 2 3 3 2 2 2" xfId="12605" xr:uid="{00000000-0005-0000-0000-000082300000}"/>
    <cellStyle name="20% - Accent1 2 5 2 2 3 3 2 2 2 2" xfId="12606" xr:uid="{00000000-0005-0000-0000-000083300000}"/>
    <cellStyle name="20% - Accent1 2 5 2 2 3 3 2 2 3" xfId="12607" xr:uid="{00000000-0005-0000-0000-000084300000}"/>
    <cellStyle name="20% - Accent1 2 5 2 2 3 3 2 3" xfId="12608" xr:uid="{00000000-0005-0000-0000-000085300000}"/>
    <cellStyle name="20% - Accent1 2 5 2 2 3 3 2 3 2" xfId="12609" xr:uid="{00000000-0005-0000-0000-000086300000}"/>
    <cellStyle name="20% - Accent1 2 5 2 2 3 3 2 4" xfId="12610" xr:uid="{00000000-0005-0000-0000-000087300000}"/>
    <cellStyle name="20% - Accent1 2 5 2 2 3 3 3" xfId="12611" xr:uid="{00000000-0005-0000-0000-000088300000}"/>
    <cellStyle name="20% - Accent1 2 5 2 2 3 3 3 2" xfId="12612" xr:uid="{00000000-0005-0000-0000-000089300000}"/>
    <cellStyle name="20% - Accent1 2 5 2 2 3 3 3 2 2" xfId="12613" xr:uid="{00000000-0005-0000-0000-00008A300000}"/>
    <cellStyle name="20% - Accent1 2 5 2 2 3 3 3 2 2 2" xfId="12614" xr:uid="{00000000-0005-0000-0000-00008B300000}"/>
    <cellStyle name="20% - Accent1 2 5 2 2 3 3 3 2 3" xfId="12615" xr:uid="{00000000-0005-0000-0000-00008C300000}"/>
    <cellStyle name="20% - Accent1 2 5 2 2 3 3 3 3" xfId="12616" xr:uid="{00000000-0005-0000-0000-00008D300000}"/>
    <cellStyle name="20% - Accent1 2 5 2 2 3 3 3 3 2" xfId="12617" xr:uid="{00000000-0005-0000-0000-00008E300000}"/>
    <cellStyle name="20% - Accent1 2 5 2 2 3 3 3 4" xfId="12618" xr:uid="{00000000-0005-0000-0000-00008F300000}"/>
    <cellStyle name="20% - Accent1 2 5 2 2 3 3 4" xfId="12619" xr:uid="{00000000-0005-0000-0000-000090300000}"/>
    <cellStyle name="20% - Accent1 2 5 2 2 3 3 4 2" xfId="12620" xr:uid="{00000000-0005-0000-0000-000091300000}"/>
    <cellStyle name="20% - Accent1 2 5 2 2 3 3 4 2 2" xfId="12621" xr:uid="{00000000-0005-0000-0000-000092300000}"/>
    <cellStyle name="20% - Accent1 2 5 2 2 3 3 4 2 2 2" xfId="12622" xr:uid="{00000000-0005-0000-0000-000093300000}"/>
    <cellStyle name="20% - Accent1 2 5 2 2 3 3 4 2 3" xfId="12623" xr:uid="{00000000-0005-0000-0000-000094300000}"/>
    <cellStyle name="20% - Accent1 2 5 2 2 3 3 4 3" xfId="12624" xr:uid="{00000000-0005-0000-0000-000095300000}"/>
    <cellStyle name="20% - Accent1 2 5 2 2 3 3 4 3 2" xfId="12625" xr:uid="{00000000-0005-0000-0000-000096300000}"/>
    <cellStyle name="20% - Accent1 2 5 2 2 3 3 4 4" xfId="12626" xr:uid="{00000000-0005-0000-0000-000097300000}"/>
    <cellStyle name="20% - Accent1 2 5 2 2 3 3 5" xfId="12627" xr:uid="{00000000-0005-0000-0000-000098300000}"/>
    <cellStyle name="20% - Accent1 2 5 2 2 3 3 5 2" xfId="12628" xr:uid="{00000000-0005-0000-0000-000099300000}"/>
    <cellStyle name="20% - Accent1 2 5 2 2 3 3 5 2 2" xfId="12629" xr:uid="{00000000-0005-0000-0000-00009A300000}"/>
    <cellStyle name="20% - Accent1 2 5 2 2 3 3 5 3" xfId="12630" xr:uid="{00000000-0005-0000-0000-00009B300000}"/>
    <cellStyle name="20% - Accent1 2 5 2 2 3 3 6" xfId="12631" xr:uid="{00000000-0005-0000-0000-00009C300000}"/>
    <cellStyle name="20% - Accent1 2 5 2 2 3 3 6 2" xfId="12632" xr:uid="{00000000-0005-0000-0000-00009D300000}"/>
    <cellStyle name="20% - Accent1 2 5 2 2 3 3 6 2 2" xfId="12633" xr:uid="{00000000-0005-0000-0000-00009E300000}"/>
    <cellStyle name="20% - Accent1 2 5 2 2 3 3 6 3" xfId="12634" xr:uid="{00000000-0005-0000-0000-00009F300000}"/>
    <cellStyle name="20% - Accent1 2 5 2 2 3 3 7" xfId="12635" xr:uid="{00000000-0005-0000-0000-0000A0300000}"/>
    <cellStyle name="20% - Accent1 2 5 2 2 3 3 7 2" xfId="12636" xr:uid="{00000000-0005-0000-0000-0000A1300000}"/>
    <cellStyle name="20% - Accent1 2 5 2 2 3 3 8" xfId="12637" xr:uid="{00000000-0005-0000-0000-0000A2300000}"/>
    <cellStyle name="20% - Accent1 2 5 2 2 3 3 8 2" xfId="12638" xr:uid="{00000000-0005-0000-0000-0000A3300000}"/>
    <cellStyle name="20% - Accent1 2 5 2 2 3 3 9" xfId="12639" xr:uid="{00000000-0005-0000-0000-0000A4300000}"/>
    <cellStyle name="20% - Accent1 2 5 2 2 3 4" xfId="12640" xr:uid="{00000000-0005-0000-0000-0000A5300000}"/>
    <cellStyle name="20% - Accent1 2 5 2 2 3 4 2" xfId="12641" xr:uid="{00000000-0005-0000-0000-0000A6300000}"/>
    <cellStyle name="20% - Accent1 2 5 2 2 3 4 2 2" xfId="12642" xr:uid="{00000000-0005-0000-0000-0000A7300000}"/>
    <cellStyle name="20% - Accent1 2 5 2 2 3 4 2 2 2" xfId="12643" xr:uid="{00000000-0005-0000-0000-0000A8300000}"/>
    <cellStyle name="20% - Accent1 2 5 2 2 3 4 2 3" xfId="12644" xr:uid="{00000000-0005-0000-0000-0000A9300000}"/>
    <cellStyle name="20% - Accent1 2 5 2 2 3 4 3" xfId="12645" xr:uid="{00000000-0005-0000-0000-0000AA300000}"/>
    <cellStyle name="20% - Accent1 2 5 2 2 3 4 3 2" xfId="12646" xr:uid="{00000000-0005-0000-0000-0000AB300000}"/>
    <cellStyle name="20% - Accent1 2 5 2 2 3 4 4" xfId="12647" xr:uid="{00000000-0005-0000-0000-0000AC300000}"/>
    <cellStyle name="20% - Accent1 2 5 2 2 3 5" xfId="12648" xr:uid="{00000000-0005-0000-0000-0000AD300000}"/>
    <cellStyle name="20% - Accent1 2 5 2 2 3 5 2" xfId="12649" xr:uid="{00000000-0005-0000-0000-0000AE300000}"/>
    <cellStyle name="20% - Accent1 2 5 2 2 3 5 2 2" xfId="12650" xr:uid="{00000000-0005-0000-0000-0000AF300000}"/>
    <cellStyle name="20% - Accent1 2 5 2 2 3 5 2 2 2" xfId="12651" xr:uid="{00000000-0005-0000-0000-0000B0300000}"/>
    <cellStyle name="20% - Accent1 2 5 2 2 3 5 2 3" xfId="12652" xr:uid="{00000000-0005-0000-0000-0000B1300000}"/>
    <cellStyle name="20% - Accent1 2 5 2 2 3 5 3" xfId="12653" xr:uid="{00000000-0005-0000-0000-0000B2300000}"/>
    <cellStyle name="20% - Accent1 2 5 2 2 3 5 3 2" xfId="12654" xr:uid="{00000000-0005-0000-0000-0000B3300000}"/>
    <cellStyle name="20% - Accent1 2 5 2 2 3 5 4" xfId="12655" xr:uid="{00000000-0005-0000-0000-0000B4300000}"/>
    <cellStyle name="20% - Accent1 2 5 2 2 3 6" xfId="12656" xr:uid="{00000000-0005-0000-0000-0000B5300000}"/>
    <cellStyle name="20% - Accent1 2 5 2 2 3 6 2" xfId="12657" xr:uid="{00000000-0005-0000-0000-0000B6300000}"/>
    <cellStyle name="20% - Accent1 2 5 2 2 3 6 2 2" xfId="12658" xr:uid="{00000000-0005-0000-0000-0000B7300000}"/>
    <cellStyle name="20% - Accent1 2 5 2 2 3 6 2 2 2" xfId="12659" xr:uid="{00000000-0005-0000-0000-0000B8300000}"/>
    <cellStyle name="20% - Accent1 2 5 2 2 3 6 2 3" xfId="12660" xr:uid="{00000000-0005-0000-0000-0000B9300000}"/>
    <cellStyle name="20% - Accent1 2 5 2 2 3 6 3" xfId="12661" xr:uid="{00000000-0005-0000-0000-0000BA300000}"/>
    <cellStyle name="20% - Accent1 2 5 2 2 3 6 3 2" xfId="12662" xr:uid="{00000000-0005-0000-0000-0000BB300000}"/>
    <cellStyle name="20% - Accent1 2 5 2 2 3 6 4" xfId="12663" xr:uid="{00000000-0005-0000-0000-0000BC300000}"/>
    <cellStyle name="20% - Accent1 2 5 2 2 3 7" xfId="12664" xr:uid="{00000000-0005-0000-0000-0000BD300000}"/>
    <cellStyle name="20% - Accent1 2 5 2 2 3 7 2" xfId="12665" xr:uid="{00000000-0005-0000-0000-0000BE300000}"/>
    <cellStyle name="20% - Accent1 2 5 2 2 3 7 2 2" xfId="12666" xr:uid="{00000000-0005-0000-0000-0000BF300000}"/>
    <cellStyle name="20% - Accent1 2 5 2 2 3 7 3" xfId="12667" xr:uid="{00000000-0005-0000-0000-0000C0300000}"/>
    <cellStyle name="20% - Accent1 2 5 2 2 3 8" xfId="12668" xr:uid="{00000000-0005-0000-0000-0000C1300000}"/>
    <cellStyle name="20% - Accent1 2 5 2 2 3 8 2" xfId="12669" xr:uid="{00000000-0005-0000-0000-0000C2300000}"/>
    <cellStyle name="20% - Accent1 2 5 2 2 3 8 2 2" xfId="12670" xr:uid="{00000000-0005-0000-0000-0000C3300000}"/>
    <cellStyle name="20% - Accent1 2 5 2 2 3 8 3" xfId="12671" xr:uid="{00000000-0005-0000-0000-0000C4300000}"/>
    <cellStyle name="20% - Accent1 2 5 2 2 3 9" xfId="12672" xr:uid="{00000000-0005-0000-0000-0000C5300000}"/>
    <cellStyle name="20% - Accent1 2 5 2 2 3 9 2" xfId="12673" xr:uid="{00000000-0005-0000-0000-0000C6300000}"/>
    <cellStyle name="20% - Accent1 2 5 2 2 4" xfId="12674" xr:uid="{00000000-0005-0000-0000-0000C7300000}"/>
    <cellStyle name="20% - Accent1 2 5 2 2 4 10" xfId="12675" xr:uid="{00000000-0005-0000-0000-0000C8300000}"/>
    <cellStyle name="20% - Accent1 2 5 2 2 4 10 2" xfId="12676" xr:uid="{00000000-0005-0000-0000-0000C9300000}"/>
    <cellStyle name="20% - Accent1 2 5 2 2 4 11" xfId="12677" xr:uid="{00000000-0005-0000-0000-0000CA300000}"/>
    <cellStyle name="20% - Accent1 2 5 2 2 4 2" xfId="12678" xr:uid="{00000000-0005-0000-0000-0000CB300000}"/>
    <cellStyle name="20% - Accent1 2 5 2 2 4 2 2" xfId="12679" xr:uid="{00000000-0005-0000-0000-0000CC300000}"/>
    <cellStyle name="20% - Accent1 2 5 2 2 4 2 2 2" xfId="12680" xr:uid="{00000000-0005-0000-0000-0000CD300000}"/>
    <cellStyle name="20% - Accent1 2 5 2 2 4 2 2 2 2" xfId="12681" xr:uid="{00000000-0005-0000-0000-0000CE300000}"/>
    <cellStyle name="20% - Accent1 2 5 2 2 4 2 2 2 2 2" xfId="12682" xr:uid="{00000000-0005-0000-0000-0000CF300000}"/>
    <cellStyle name="20% - Accent1 2 5 2 2 4 2 2 2 3" xfId="12683" xr:uid="{00000000-0005-0000-0000-0000D0300000}"/>
    <cellStyle name="20% - Accent1 2 5 2 2 4 2 2 3" xfId="12684" xr:uid="{00000000-0005-0000-0000-0000D1300000}"/>
    <cellStyle name="20% - Accent1 2 5 2 2 4 2 2 3 2" xfId="12685" xr:uid="{00000000-0005-0000-0000-0000D2300000}"/>
    <cellStyle name="20% - Accent1 2 5 2 2 4 2 2 4" xfId="12686" xr:uid="{00000000-0005-0000-0000-0000D3300000}"/>
    <cellStyle name="20% - Accent1 2 5 2 2 4 2 3" xfId="12687" xr:uid="{00000000-0005-0000-0000-0000D4300000}"/>
    <cellStyle name="20% - Accent1 2 5 2 2 4 2 3 2" xfId="12688" xr:uid="{00000000-0005-0000-0000-0000D5300000}"/>
    <cellStyle name="20% - Accent1 2 5 2 2 4 2 3 2 2" xfId="12689" xr:uid="{00000000-0005-0000-0000-0000D6300000}"/>
    <cellStyle name="20% - Accent1 2 5 2 2 4 2 3 2 2 2" xfId="12690" xr:uid="{00000000-0005-0000-0000-0000D7300000}"/>
    <cellStyle name="20% - Accent1 2 5 2 2 4 2 3 2 3" xfId="12691" xr:uid="{00000000-0005-0000-0000-0000D8300000}"/>
    <cellStyle name="20% - Accent1 2 5 2 2 4 2 3 3" xfId="12692" xr:uid="{00000000-0005-0000-0000-0000D9300000}"/>
    <cellStyle name="20% - Accent1 2 5 2 2 4 2 3 3 2" xfId="12693" xr:uid="{00000000-0005-0000-0000-0000DA300000}"/>
    <cellStyle name="20% - Accent1 2 5 2 2 4 2 3 4" xfId="12694" xr:uid="{00000000-0005-0000-0000-0000DB300000}"/>
    <cellStyle name="20% - Accent1 2 5 2 2 4 2 4" xfId="12695" xr:uid="{00000000-0005-0000-0000-0000DC300000}"/>
    <cellStyle name="20% - Accent1 2 5 2 2 4 2 4 2" xfId="12696" xr:uid="{00000000-0005-0000-0000-0000DD300000}"/>
    <cellStyle name="20% - Accent1 2 5 2 2 4 2 4 2 2" xfId="12697" xr:uid="{00000000-0005-0000-0000-0000DE300000}"/>
    <cellStyle name="20% - Accent1 2 5 2 2 4 2 4 2 2 2" xfId="12698" xr:uid="{00000000-0005-0000-0000-0000DF300000}"/>
    <cellStyle name="20% - Accent1 2 5 2 2 4 2 4 2 3" xfId="12699" xr:uid="{00000000-0005-0000-0000-0000E0300000}"/>
    <cellStyle name="20% - Accent1 2 5 2 2 4 2 4 3" xfId="12700" xr:uid="{00000000-0005-0000-0000-0000E1300000}"/>
    <cellStyle name="20% - Accent1 2 5 2 2 4 2 4 3 2" xfId="12701" xr:uid="{00000000-0005-0000-0000-0000E2300000}"/>
    <cellStyle name="20% - Accent1 2 5 2 2 4 2 4 4" xfId="12702" xr:uid="{00000000-0005-0000-0000-0000E3300000}"/>
    <cellStyle name="20% - Accent1 2 5 2 2 4 2 5" xfId="12703" xr:uid="{00000000-0005-0000-0000-0000E4300000}"/>
    <cellStyle name="20% - Accent1 2 5 2 2 4 2 5 2" xfId="12704" xr:uid="{00000000-0005-0000-0000-0000E5300000}"/>
    <cellStyle name="20% - Accent1 2 5 2 2 4 2 5 2 2" xfId="12705" xr:uid="{00000000-0005-0000-0000-0000E6300000}"/>
    <cellStyle name="20% - Accent1 2 5 2 2 4 2 5 3" xfId="12706" xr:uid="{00000000-0005-0000-0000-0000E7300000}"/>
    <cellStyle name="20% - Accent1 2 5 2 2 4 2 6" xfId="12707" xr:uid="{00000000-0005-0000-0000-0000E8300000}"/>
    <cellStyle name="20% - Accent1 2 5 2 2 4 2 6 2" xfId="12708" xr:uid="{00000000-0005-0000-0000-0000E9300000}"/>
    <cellStyle name="20% - Accent1 2 5 2 2 4 2 6 2 2" xfId="12709" xr:uid="{00000000-0005-0000-0000-0000EA300000}"/>
    <cellStyle name="20% - Accent1 2 5 2 2 4 2 6 3" xfId="12710" xr:uid="{00000000-0005-0000-0000-0000EB300000}"/>
    <cellStyle name="20% - Accent1 2 5 2 2 4 2 7" xfId="12711" xr:uid="{00000000-0005-0000-0000-0000EC300000}"/>
    <cellStyle name="20% - Accent1 2 5 2 2 4 2 7 2" xfId="12712" xr:uid="{00000000-0005-0000-0000-0000ED300000}"/>
    <cellStyle name="20% - Accent1 2 5 2 2 4 2 8" xfId="12713" xr:uid="{00000000-0005-0000-0000-0000EE300000}"/>
    <cellStyle name="20% - Accent1 2 5 2 2 4 2 8 2" xfId="12714" xr:uid="{00000000-0005-0000-0000-0000EF300000}"/>
    <cellStyle name="20% - Accent1 2 5 2 2 4 2 9" xfId="12715" xr:uid="{00000000-0005-0000-0000-0000F0300000}"/>
    <cellStyle name="20% - Accent1 2 5 2 2 4 3" xfId="12716" xr:uid="{00000000-0005-0000-0000-0000F1300000}"/>
    <cellStyle name="20% - Accent1 2 5 2 2 4 3 2" xfId="12717" xr:uid="{00000000-0005-0000-0000-0000F2300000}"/>
    <cellStyle name="20% - Accent1 2 5 2 2 4 3 2 2" xfId="12718" xr:uid="{00000000-0005-0000-0000-0000F3300000}"/>
    <cellStyle name="20% - Accent1 2 5 2 2 4 3 2 2 2" xfId="12719" xr:uid="{00000000-0005-0000-0000-0000F4300000}"/>
    <cellStyle name="20% - Accent1 2 5 2 2 4 3 2 2 2 2" xfId="12720" xr:uid="{00000000-0005-0000-0000-0000F5300000}"/>
    <cellStyle name="20% - Accent1 2 5 2 2 4 3 2 2 3" xfId="12721" xr:uid="{00000000-0005-0000-0000-0000F6300000}"/>
    <cellStyle name="20% - Accent1 2 5 2 2 4 3 2 3" xfId="12722" xr:uid="{00000000-0005-0000-0000-0000F7300000}"/>
    <cellStyle name="20% - Accent1 2 5 2 2 4 3 2 3 2" xfId="12723" xr:uid="{00000000-0005-0000-0000-0000F8300000}"/>
    <cellStyle name="20% - Accent1 2 5 2 2 4 3 2 4" xfId="12724" xr:uid="{00000000-0005-0000-0000-0000F9300000}"/>
    <cellStyle name="20% - Accent1 2 5 2 2 4 3 3" xfId="12725" xr:uid="{00000000-0005-0000-0000-0000FA300000}"/>
    <cellStyle name="20% - Accent1 2 5 2 2 4 3 3 2" xfId="12726" xr:uid="{00000000-0005-0000-0000-0000FB300000}"/>
    <cellStyle name="20% - Accent1 2 5 2 2 4 3 3 2 2" xfId="12727" xr:uid="{00000000-0005-0000-0000-0000FC300000}"/>
    <cellStyle name="20% - Accent1 2 5 2 2 4 3 3 2 2 2" xfId="12728" xr:uid="{00000000-0005-0000-0000-0000FD300000}"/>
    <cellStyle name="20% - Accent1 2 5 2 2 4 3 3 2 3" xfId="12729" xr:uid="{00000000-0005-0000-0000-0000FE300000}"/>
    <cellStyle name="20% - Accent1 2 5 2 2 4 3 3 3" xfId="12730" xr:uid="{00000000-0005-0000-0000-0000FF300000}"/>
    <cellStyle name="20% - Accent1 2 5 2 2 4 3 3 3 2" xfId="12731" xr:uid="{00000000-0005-0000-0000-000000310000}"/>
    <cellStyle name="20% - Accent1 2 5 2 2 4 3 3 4" xfId="12732" xr:uid="{00000000-0005-0000-0000-000001310000}"/>
    <cellStyle name="20% - Accent1 2 5 2 2 4 3 4" xfId="12733" xr:uid="{00000000-0005-0000-0000-000002310000}"/>
    <cellStyle name="20% - Accent1 2 5 2 2 4 3 4 2" xfId="12734" xr:uid="{00000000-0005-0000-0000-000003310000}"/>
    <cellStyle name="20% - Accent1 2 5 2 2 4 3 4 2 2" xfId="12735" xr:uid="{00000000-0005-0000-0000-000004310000}"/>
    <cellStyle name="20% - Accent1 2 5 2 2 4 3 4 2 2 2" xfId="12736" xr:uid="{00000000-0005-0000-0000-000005310000}"/>
    <cellStyle name="20% - Accent1 2 5 2 2 4 3 4 2 3" xfId="12737" xr:uid="{00000000-0005-0000-0000-000006310000}"/>
    <cellStyle name="20% - Accent1 2 5 2 2 4 3 4 3" xfId="12738" xr:uid="{00000000-0005-0000-0000-000007310000}"/>
    <cellStyle name="20% - Accent1 2 5 2 2 4 3 4 3 2" xfId="12739" xr:uid="{00000000-0005-0000-0000-000008310000}"/>
    <cellStyle name="20% - Accent1 2 5 2 2 4 3 4 4" xfId="12740" xr:uid="{00000000-0005-0000-0000-000009310000}"/>
    <cellStyle name="20% - Accent1 2 5 2 2 4 3 5" xfId="12741" xr:uid="{00000000-0005-0000-0000-00000A310000}"/>
    <cellStyle name="20% - Accent1 2 5 2 2 4 3 5 2" xfId="12742" xr:uid="{00000000-0005-0000-0000-00000B310000}"/>
    <cellStyle name="20% - Accent1 2 5 2 2 4 3 5 2 2" xfId="12743" xr:uid="{00000000-0005-0000-0000-00000C310000}"/>
    <cellStyle name="20% - Accent1 2 5 2 2 4 3 5 3" xfId="12744" xr:uid="{00000000-0005-0000-0000-00000D310000}"/>
    <cellStyle name="20% - Accent1 2 5 2 2 4 3 6" xfId="12745" xr:uid="{00000000-0005-0000-0000-00000E310000}"/>
    <cellStyle name="20% - Accent1 2 5 2 2 4 3 6 2" xfId="12746" xr:uid="{00000000-0005-0000-0000-00000F310000}"/>
    <cellStyle name="20% - Accent1 2 5 2 2 4 3 6 2 2" xfId="12747" xr:uid="{00000000-0005-0000-0000-000010310000}"/>
    <cellStyle name="20% - Accent1 2 5 2 2 4 3 6 3" xfId="12748" xr:uid="{00000000-0005-0000-0000-000011310000}"/>
    <cellStyle name="20% - Accent1 2 5 2 2 4 3 7" xfId="12749" xr:uid="{00000000-0005-0000-0000-000012310000}"/>
    <cellStyle name="20% - Accent1 2 5 2 2 4 3 7 2" xfId="12750" xr:uid="{00000000-0005-0000-0000-000013310000}"/>
    <cellStyle name="20% - Accent1 2 5 2 2 4 3 8" xfId="12751" xr:uid="{00000000-0005-0000-0000-000014310000}"/>
    <cellStyle name="20% - Accent1 2 5 2 2 4 3 8 2" xfId="12752" xr:uid="{00000000-0005-0000-0000-000015310000}"/>
    <cellStyle name="20% - Accent1 2 5 2 2 4 3 9" xfId="12753" xr:uid="{00000000-0005-0000-0000-000016310000}"/>
    <cellStyle name="20% - Accent1 2 5 2 2 4 4" xfId="12754" xr:uid="{00000000-0005-0000-0000-000017310000}"/>
    <cellStyle name="20% - Accent1 2 5 2 2 4 4 2" xfId="12755" xr:uid="{00000000-0005-0000-0000-000018310000}"/>
    <cellStyle name="20% - Accent1 2 5 2 2 4 4 2 2" xfId="12756" xr:uid="{00000000-0005-0000-0000-000019310000}"/>
    <cellStyle name="20% - Accent1 2 5 2 2 4 4 2 2 2" xfId="12757" xr:uid="{00000000-0005-0000-0000-00001A310000}"/>
    <cellStyle name="20% - Accent1 2 5 2 2 4 4 2 3" xfId="12758" xr:uid="{00000000-0005-0000-0000-00001B310000}"/>
    <cellStyle name="20% - Accent1 2 5 2 2 4 4 3" xfId="12759" xr:uid="{00000000-0005-0000-0000-00001C310000}"/>
    <cellStyle name="20% - Accent1 2 5 2 2 4 4 3 2" xfId="12760" xr:uid="{00000000-0005-0000-0000-00001D310000}"/>
    <cellStyle name="20% - Accent1 2 5 2 2 4 4 4" xfId="12761" xr:uid="{00000000-0005-0000-0000-00001E310000}"/>
    <cellStyle name="20% - Accent1 2 5 2 2 4 5" xfId="12762" xr:uid="{00000000-0005-0000-0000-00001F310000}"/>
    <cellStyle name="20% - Accent1 2 5 2 2 4 5 2" xfId="12763" xr:uid="{00000000-0005-0000-0000-000020310000}"/>
    <cellStyle name="20% - Accent1 2 5 2 2 4 5 2 2" xfId="12764" xr:uid="{00000000-0005-0000-0000-000021310000}"/>
    <cellStyle name="20% - Accent1 2 5 2 2 4 5 2 2 2" xfId="12765" xr:uid="{00000000-0005-0000-0000-000022310000}"/>
    <cellStyle name="20% - Accent1 2 5 2 2 4 5 2 3" xfId="12766" xr:uid="{00000000-0005-0000-0000-000023310000}"/>
    <cellStyle name="20% - Accent1 2 5 2 2 4 5 3" xfId="12767" xr:uid="{00000000-0005-0000-0000-000024310000}"/>
    <cellStyle name="20% - Accent1 2 5 2 2 4 5 3 2" xfId="12768" xr:uid="{00000000-0005-0000-0000-000025310000}"/>
    <cellStyle name="20% - Accent1 2 5 2 2 4 5 4" xfId="12769" xr:uid="{00000000-0005-0000-0000-000026310000}"/>
    <cellStyle name="20% - Accent1 2 5 2 2 4 6" xfId="12770" xr:uid="{00000000-0005-0000-0000-000027310000}"/>
    <cellStyle name="20% - Accent1 2 5 2 2 4 6 2" xfId="12771" xr:uid="{00000000-0005-0000-0000-000028310000}"/>
    <cellStyle name="20% - Accent1 2 5 2 2 4 6 2 2" xfId="12772" xr:uid="{00000000-0005-0000-0000-000029310000}"/>
    <cellStyle name="20% - Accent1 2 5 2 2 4 6 2 2 2" xfId="12773" xr:uid="{00000000-0005-0000-0000-00002A310000}"/>
    <cellStyle name="20% - Accent1 2 5 2 2 4 6 2 3" xfId="12774" xr:uid="{00000000-0005-0000-0000-00002B310000}"/>
    <cellStyle name="20% - Accent1 2 5 2 2 4 6 3" xfId="12775" xr:uid="{00000000-0005-0000-0000-00002C310000}"/>
    <cellStyle name="20% - Accent1 2 5 2 2 4 6 3 2" xfId="12776" xr:uid="{00000000-0005-0000-0000-00002D310000}"/>
    <cellStyle name="20% - Accent1 2 5 2 2 4 6 4" xfId="12777" xr:uid="{00000000-0005-0000-0000-00002E310000}"/>
    <cellStyle name="20% - Accent1 2 5 2 2 4 7" xfId="12778" xr:uid="{00000000-0005-0000-0000-00002F310000}"/>
    <cellStyle name="20% - Accent1 2 5 2 2 4 7 2" xfId="12779" xr:uid="{00000000-0005-0000-0000-000030310000}"/>
    <cellStyle name="20% - Accent1 2 5 2 2 4 7 2 2" xfId="12780" xr:uid="{00000000-0005-0000-0000-000031310000}"/>
    <cellStyle name="20% - Accent1 2 5 2 2 4 7 3" xfId="12781" xr:uid="{00000000-0005-0000-0000-000032310000}"/>
    <cellStyle name="20% - Accent1 2 5 2 2 4 8" xfId="12782" xr:uid="{00000000-0005-0000-0000-000033310000}"/>
    <cellStyle name="20% - Accent1 2 5 2 2 4 8 2" xfId="12783" xr:uid="{00000000-0005-0000-0000-000034310000}"/>
    <cellStyle name="20% - Accent1 2 5 2 2 4 8 2 2" xfId="12784" xr:uid="{00000000-0005-0000-0000-000035310000}"/>
    <cellStyle name="20% - Accent1 2 5 2 2 4 8 3" xfId="12785" xr:uid="{00000000-0005-0000-0000-000036310000}"/>
    <cellStyle name="20% - Accent1 2 5 2 2 4 9" xfId="12786" xr:uid="{00000000-0005-0000-0000-000037310000}"/>
    <cellStyle name="20% - Accent1 2 5 2 2 4 9 2" xfId="12787" xr:uid="{00000000-0005-0000-0000-000038310000}"/>
    <cellStyle name="20% - Accent1 2 5 2 2 5" xfId="12788" xr:uid="{00000000-0005-0000-0000-000039310000}"/>
    <cellStyle name="20% - Accent1 2 5 2 2 5 2" xfId="12789" xr:uid="{00000000-0005-0000-0000-00003A310000}"/>
    <cellStyle name="20% - Accent1 2 5 2 2 5 2 2" xfId="12790" xr:uid="{00000000-0005-0000-0000-00003B310000}"/>
    <cellStyle name="20% - Accent1 2 5 2 2 5 2 2 2" xfId="12791" xr:uid="{00000000-0005-0000-0000-00003C310000}"/>
    <cellStyle name="20% - Accent1 2 5 2 2 5 2 2 2 2" xfId="12792" xr:uid="{00000000-0005-0000-0000-00003D310000}"/>
    <cellStyle name="20% - Accent1 2 5 2 2 5 2 2 3" xfId="12793" xr:uid="{00000000-0005-0000-0000-00003E310000}"/>
    <cellStyle name="20% - Accent1 2 5 2 2 5 2 3" xfId="12794" xr:uid="{00000000-0005-0000-0000-00003F310000}"/>
    <cellStyle name="20% - Accent1 2 5 2 2 5 2 3 2" xfId="12795" xr:uid="{00000000-0005-0000-0000-000040310000}"/>
    <cellStyle name="20% - Accent1 2 5 2 2 5 2 4" xfId="12796" xr:uid="{00000000-0005-0000-0000-000041310000}"/>
    <cellStyle name="20% - Accent1 2 5 2 2 5 3" xfId="12797" xr:uid="{00000000-0005-0000-0000-000042310000}"/>
    <cellStyle name="20% - Accent1 2 5 2 2 5 3 2" xfId="12798" xr:uid="{00000000-0005-0000-0000-000043310000}"/>
    <cellStyle name="20% - Accent1 2 5 2 2 5 3 2 2" xfId="12799" xr:uid="{00000000-0005-0000-0000-000044310000}"/>
    <cellStyle name="20% - Accent1 2 5 2 2 5 3 2 2 2" xfId="12800" xr:uid="{00000000-0005-0000-0000-000045310000}"/>
    <cellStyle name="20% - Accent1 2 5 2 2 5 3 2 3" xfId="12801" xr:uid="{00000000-0005-0000-0000-000046310000}"/>
    <cellStyle name="20% - Accent1 2 5 2 2 5 3 3" xfId="12802" xr:uid="{00000000-0005-0000-0000-000047310000}"/>
    <cellStyle name="20% - Accent1 2 5 2 2 5 3 3 2" xfId="12803" xr:uid="{00000000-0005-0000-0000-000048310000}"/>
    <cellStyle name="20% - Accent1 2 5 2 2 5 3 4" xfId="12804" xr:uid="{00000000-0005-0000-0000-000049310000}"/>
    <cellStyle name="20% - Accent1 2 5 2 2 5 4" xfId="12805" xr:uid="{00000000-0005-0000-0000-00004A310000}"/>
    <cellStyle name="20% - Accent1 2 5 2 2 5 4 2" xfId="12806" xr:uid="{00000000-0005-0000-0000-00004B310000}"/>
    <cellStyle name="20% - Accent1 2 5 2 2 5 4 2 2" xfId="12807" xr:uid="{00000000-0005-0000-0000-00004C310000}"/>
    <cellStyle name="20% - Accent1 2 5 2 2 5 4 2 2 2" xfId="12808" xr:uid="{00000000-0005-0000-0000-00004D310000}"/>
    <cellStyle name="20% - Accent1 2 5 2 2 5 4 2 3" xfId="12809" xr:uid="{00000000-0005-0000-0000-00004E310000}"/>
    <cellStyle name="20% - Accent1 2 5 2 2 5 4 3" xfId="12810" xr:uid="{00000000-0005-0000-0000-00004F310000}"/>
    <cellStyle name="20% - Accent1 2 5 2 2 5 4 3 2" xfId="12811" xr:uid="{00000000-0005-0000-0000-000050310000}"/>
    <cellStyle name="20% - Accent1 2 5 2 2 5 4 4" xfId="12812" xr:uid="{00000000-0005-0000-0000-000051310000}"/>
    <cellStyle name="20% - Accent1 2 5 2 2 5 5" xfId="12813" xr:uid="{00000000-0005-0000-0000-000052310000}"/>
    <cellStyle name="20% - Accent1 2 5 2 2 5 5 2" xfId="12814" xr:uid="{00000000-0005-0000-0000-000053310000}"/>
    <cellStyle name="20% - Accent1 2 5 2 2 5 5 2 2" xfId="12815" xr:uid="{00000000-0005-0000-0000-000054310000}"/>
    <cellStyle name="20% - Accent1 2 5 2 2 5 5 3" xfId="12816" xr:uid="{00000000-0005-0000-0000-000055310000}"/>
    <cellStyle name="20% - Accent1 2 5 2 2 5 6" xfId="12817" xr:uid="{00000000-0005-0000-0000-000056310000}"/>
    <cellStyle name="20% - Accent1 2 5 2 2 5 6 2" xfId="12818" xr:uid="{00000000-0005-0000-0000-000057310000}"/>
    <cellStyle name="20% - Accent1 2 5 2 2 5 6 2 2" xfId="12819" xr:uid="{00000000-0005-0000-0000-000058310000}"/>
    <cellStyle name="20% - Accent1 2 5 2 2 5 6 3" xfId="12820" xr:uid="{00000000-0005-0000-0000-000059310000}"/>
    <cellStyle name="20% - Accent1 2 5 2 2 5 7" xfId="12821" xr:uid="{00000000-0005-0000-0000-00005A310000}"/>
    <cellStyle name="20% - Accent1 2 5 2 2 5 7 2" xfId="12822" xr:uid="{00000000-0005-0000-0000-00005B310000}"/>
    <cellStyle name="20% - Accent1 2 5 2 2 5 8" xfId="12823" xr:uid="{00000000-0005-0000-0000-00005C310000}"/>
    <cellStyle name="20% - Accent1 2 5 2 2 5 8 2" xfId="12824" xr:uid="{00000000-0005-0000-0000-00005D310000}"/>
    <cellStyle name="20% - Accent1 2 5 2 2 5 9" xfId="12825" xr:uid="{00000000-0005-0000-0000-00005E310000}"/>
    <cellStyle name="20% - Accent1 2 5 2 2 6" xfId="12826" xr:uid="{00000000-0005-0000-0000-00005F310000}"/>
    <cellStyle name="20% - Accent1 2 5 2 2 6 2" xfId="12827" xr:uid="{00000000-0005-0000-0000-000060310000}"/>
    <cellStyle name="20% - Accent1 2 5 2 2 6 2 2" xfId="12828" xr:uid="{00000000-0005-0000-0000-000061310000}"/>
    <cellStyle name="20% - Accent1 2 5 2 2 6 2 2 2" xfId="12829" xr:uid="{00000000-0005-0000-0000-000062310000}"/>
    <cellStyle name="20% - Accent1 2 5 2 2 6 2 2 2 2" xfId="12830" xr:uid="{00000000-0005-0000-0000-000063310000}"/>
    <cellStyle name="20% - Accent1 2 5 2 2 6 2 2 3" xfId="12831" xr:uid="{00000000-0005-0000-0000-000064310000}"/>
    <cellStyle name="20% - Accent1 2 5 2 2 6 2 3" xfId="12832" xr:uid="{00000000-0005-0000-0000-000065310000}"/>
    <cellStyle name="20% - Accent1 2 5 2 2 6 2 3 2" xfId="12833" xr:uid="{00000000-0005-0000-0000-000066310000}"/>
    <cellStyle name="20% - Accent1 2 5 2 2 6 2 4" xfId="12834" xr:uid="{00000000-0005-0000-0000-000067310000}"/>
    <cellStyle name="20% - Accent1 2 5 2 2 6 3" xfId="12835" xr:uid="{00000000-0005-0000-0000-000068310000}"/>
    <cellStyle name="20% - Accent1 2 5 2 2 6 3 2" xfId="12836" xr:uid="{00000000-0005-0000-0000-000069310000}"/>
    <cellStyle name="20% - Accent1 2 5 2 2 6 3 2 2" xfId="12837" xr:uid="{00000000-0005-0000-0000-00006A310000}"/>
    <cellStyle name="20% - Accent1 2 5 2 2 6 3 2 2 2" xfId="12838" xr:uid="{00000000-0005-0000-0000-00006B310000}"/>
    <cellStyle name="20% - Accent1 2 5 2 2 6 3 2 3" xfId="12839" xr:uid="{00000000-0005-0000-0000-00006C310000}"/>
    <cellStyle name="20% - Accent1 2 5 2 2 6 3 3" xfId="12840" xr:uid="{00000000-0005-0000-0000-00006D310000}"/>
    <cellStyle name="20% - Accent1 2 5 2 2 6 3 3 2" xfId="12841" xr:uid="{00000000-0005-0000-0000-00006E310000}"/>
    <cellStyle name="20% - Accent1 2 5 2 2 6 3 4" xfId="12842" xr:uid="{00000000-0005-0000-0000-00006F310000}"/>
    <cellStyle name="20% - Accent1 2 5 2 2 6 4" xfId="12843" xr:uid="{00000000-0005-0000-0000-000070310000}"/>
    <cellStyle name="20% - Accent1 2 5 2 2 6 4 2" xfId="12844" xr:uid="{00000000-0005-0000-0000-000071310000}"/>
    <cellStyle name="20% - Accent1 2 5 2 2 6 4 2 2" xfId="12845" xr:uid="{00000000-0005-0000-0000-000072310000}"/>
    <cellStyle name="20% - Accent1 2 5 2 2 6 4 2 2 2" xfId="12846" xr:uid="{00000000-0005-0000-0000-000073310000}"/>
    <cellStyle name="20% - Accent1 2 5 2 2 6 4 2 3" xfId="12847" xr:uid="{00000000-0005-0000-0000-000074310000}"/>
    <cellStyle name="20% - Accent1 2 5 2 2 6 4 3" xfId="12848" xr:uid="{00000000-0005-0000-0000-000075310000}"/>
    <cellStyle name="20% - Accent1 2 5 2 2 6 4 3 2" xfId="12849" xr:uid="{00000000-0005-0000-0000-000076310000}"/>
    <cellStyle name="20% - Accent1 2 5 2 2 6 4 4" xfId="12850" xr:uid="{00000000-0005-0000-0000-000077310000}"/>
    <cellStyle name="20% - Accent1 2 5 2 2 6 5" xfId="12851" xr:uid="{00000000-0005-0000-0000-000078310000}"/>
    <cellStyle name="20% - Accent1 2 5 2 2 6 5 2" xfId="12852" xr:uid="{00000000-0005-0000-0000-000079310000}"/>
    <cellStyle name="20% - Accent1 2 5 2 2 6 5 2 2" xfId="12853" xr:uid="{00000000-0005-0000-0000-00007A310000}"/>
    <cellStyle name="20% - Accent1 2 5 2 2 6 5 3" xfId="12854" xr:uid="{00000000-0005-0000-0000-00007B310000}"/>
    <cellStyle name="20% - Accent1 2 5 2 2 6 6" xfId="12855" xr:uid="{00000000-0005-0000-0000-00007C310000}"/>
    <cellStyle name="20% - Accent1 2 5 2 2 6 6 2" xfId="12856" xr:uid="{00000000-0005-0000-0000-00007D310000}"/>
    <cellStyle name="20% - Accent1 2 5 2 2 6 6 2 2" xfId="12857" xr:uid="{00000000-0005-0000-0000-00007E310000}"/>
    <cellStyle name="20% - Accent1 2 5 2 2 6 6 3" xfId="12858" xr:uid="{00000000-0005-0000-0000-00007F310000}"/>
    <cellStyle name="20% - Accent1 2 5 2 2 6 7" xfId="12859" xr:uid="{00000000-0005-0000-0000-000080310000}"/>
    <cellStyle name="20% - Accent1 2 5 2 2 6 7 2" xfId="12860" xr:uid="{00000000-0005-0000-0000-000081310000}"/>
    <cellStyle name="20% - Accent1 2 5 2 2 6 8" xfId="12861" xr:uid="{00000000-0005-0000-0000-000082310000}"/>
    <cellStyle name="20% - Accent1 2 5 2 2 6 8 2" xfId="12862" xr:uid="{00000000-0005-0000-0000-000083310000}"/>
    <cellStyle name="20% - Accent1 2 5 2 2 6 9" xfId="12863" xr:uid="{00000000-0005-0000-0000-000084310000}"/>
    <cellStyle name="20% - Accent1 2 5 2 2 7" xfId="12864" xr:uid="{00000000-0005-0000-0000-000085310000}"/>
    <cellStyle name="20% - Accent1 2 5 2 2 7 2" xfId="12865" xr:uid="{00000000-0005-0000-0000-000086310000}"/>
    <cellStyle name="20% - Accent1 2 5 2 2 7 2 2" xfId="12866" xr:uid="{00000000-0005-0000-0000-000087310000}"/>
    <cellStyle name="20% - Accent1 2 5 2 2 7 2 2 2" xfId="12867" xr:uid="{00000000-0005-0000-0000-000088310000}"/>
    <cellStyle name="20% - Accent1 2 5 2 2 7 2 3" xfId="12868" xr:uid="{00000000-0005-0000-0000-000089310000}"/>
    <cellStyle name="20% - Accent1 2 5 2 2 7 3" xfId="12869" xr:uid="{00000000-0005-0000-0000-00008A310000}"/>
    <cellStyle name="20% - Accent1 2 5 2 2 7 3 2" xfId="12870" xr:uid="{00000000-0005-0000-0000-00008B310000}"/>
    <cellStyle name="20% - Accent1 2 5 2 2 7 4" xfId="12871" xr:uid="{00000000-0005-0000-0000-00008C310000}"/>
    <cellStyle name="20% - Accent1 2 5 2 2 8" xfId="12872" xr:uid="{00000000-0005-0000-0000-00008D310000}"/>
    <cellStyle name="20% - Accent1 2 5 2 2 8 2" xfId="12873" xr:uid="{00000000-0005-0000-0000-00008E310000}"/>
    <cellStyle name="20% - Accent1 2 5 2 2 8 2 2" xfId="12874" xr:uid="{00000000-0005-0000-0000-00008F310000}"/>
    <cellStyle name="20% - Accent1 2 5 2 2 8 2 2 2" xfId="12875" xr:uid="{00000000-0005-0000-0000-000090310000}"/>
    <cellStyle name="20% - Accent1 2 5 2 2 8 2 3" xfId="12876" xr:uid="{00000000-0005-0000-0000-000091310000}"/>
    <cellStyle name="20% - Accent1 2 5 2 2 8 3" xfId="12877" xr:uid="{00000000-0005-0000-0000-000092310000}"/>
    <cellStyle name="20% - Accent1 2 5 2 2 8 3 2" xfId="12878" xr:uid="{00000000-0005-0000-0000-000093310000}"/>
    <cellStyle name="20% - Accent1 2 5 2 2 8 4" xfId="12879" xr:uid="{00000000-0005-0000-0000-000094310000}"/>
    <cellStyle name="20% - Accent1 2 5 2 2 9" xfId="12880" xr:uid="{00000000-0005-0000-0000-000095310000}"/>
    <cellStyle name="20% - Accent1 2 5 2 2 9 2" xfId="12881" xr:uid="{00000000-0005-0000-0000-000096310000}"/>
    <cellStyle name="20% - Accent1 2 5 2 2 9 2 2" xfId="12882" xr:uid="{00000000-0005-0000-0000-000097310000}"/>
    <cellStyle name="20% - Accent1 2 5 2 2 9 2 2 2" xfId="12883" xr:uid="{00000000-0005-0000-0000-000098310000}"/>
    <cellStyle name="20% - Accent1 2 5 2 2 9 2 3" xfId="12884" xr:uid="{00000000-0005-0000-0000-000099310000}"/>
    <cellStyle name="20% - Accent1 2 5 2 2 9 3" xfId="12885" xr:uid="{00000000-0005-0000-0000-00009A310000}"/>
    <cellStyle name="20% - Accent1 2 5 2 2 9 3 2" xfId="12886" xr:uid="{00000000-0005-0000-0000-00009B310000}"/>
    <cellStyle name="20% - Accent1 2 5 2 2 9 4" xfId="12887" xr:uid="{00000000-0005-0000-0000-00009C310000}"/>
    <cellStyle name="20% - Accent1 2 5 2 3" xfId="12888" xr:uid="{00000000-0005-0000-0000-00009D310000}"/>
    <cellStyle name="20% - Accent1 2 5 2 3 10" xfId="12889" xr:uid="{00000000-0005-0000-0000-00009E310000}"/>
    <cellStyle name="20% - Accent1 2 5 2 3 10 2" xfId="12890" xr:uid="{00000000-0005-0000-0000-00009F310000}"/>
    <cellStyle name="20% - Accent1 2 5 2 3 11" xfId="12891" xr:uid="{00000000-0005-0000-0000-0000A0310000}"/>
    <cellStyle name="20% - Accent1 2 5 2 3 2" xfId="12892" xr:uid="{00000000-0005-0000-0000-0000A1310000}"/>
    <cellStyle name="20% - Accent1 2 5 2 3 2 2" xfId="12893" xr:uid="{00000000-0005-0000-0000-0000A2310000}"/>
    <cellStyle name="20% - Accent1 2 5 2 3 2 2 2" xfId="12894" xr:uid="{00000000-0005-0000-0000-0000A3310000}"/>
    <cellStyle name="20% - Accent1 2 5 2 3 2 2 2 2" xfId="12895" xr:uid="{00000000-0005-0000-0000-0000A4310000}"/>
    <cellStyle name="20% - Accent1 2 5 2 3 2 2 2 2 2" xfId="12896" xr:uid="{00000000-0005-0000-0000-0000A5310000}"/>
    <cellStyle name="20% - Accent1 2 5 2 3 2 2 2 3" xfId="12897" xr:uid="{00000000-0005-0000-0000-0000A6310000}"/>
    <cellStyle name="20% - Accent1 2 5 2 3 2 2 3" xfId="12898" xr:uid="{00000000-0005-0000-0000-0000A7310000}"/>
    <cellStyle name="20% - Accent1 2 5 2 3 2 2 3 2" xfId="12899" xr:uid="{00000000-0005-0000-0000-0000A8310000}"/>
    <cellStyle name="20% - Accent1 2 5 2 3 2 2 4" xfId="12900" xr:uid="{00000000-0005-0000-0000-0000A9310000}"/>
    <cellStyle name="20% - Accent1 2 5 2 3 2 3" xfId="12901" xr:uid="{00000000-0005-0000-0000-0000AA310000}"/>
    <cellStyle name="20% - Accent1 2 5 2 3 2 3 2" xfId="12902" xr:uid="{00000000-0005-0000-0000-0000AB310000}"/>
    <cellStyle name="20% - Accent1 2 5 2 3 2 3 2 2" xfId="12903" xr:uid="{00000000-0005-0000-0000-0000AC310000}"/>
    <cellStyle name="20% - Accent1 2 5 2 3 2 3 2 2 2" xfId="12904" xr:uid="{00000000-0005-0000-0000-0000AD310000}"/>
    <cellStyle name="20% - Accent1 2 5 2 3 2 3 2 3" xfId="12905" xr:uid="{00000000-0005-0000-0000-0000AE310000}"/>
    <cellStyle name="20% - Accent1 2 5 2 3 2 3 3" xfId="12906" xr:uid="{00000000-0005-0000-0000-0000AF310000}"/>
    <cellStyle name="20% - Accent1 2 5 2 3 2 3 3 2" xfId="12907" xr:uid="{00000000-0005-0000-0000-0000B0310000}"/>
    <cellStyle name="20% - Accent1 2 5 2 3 2 3 4" xfId="12908" xr:uid="{00000000-0005-0000-0000-0000B1310000}"/>
    <cellStyle name="20% - Accent1 2 5 2 3 2 4" xfId="12909" xr:uid="{00000000-0005-0000-0000-0000B2310000}"/>
    <cellStyle name="20% - Accent1 2 5 2 3 2 4 2" xfId="12910" xr:uid="{00000000-0005-0000-0000-0000B3310000}"/>
    <cellStyle name="20% - Accent1 2 5 2 3 2 4 2 2" xfId="12911" xr:uid="{00000000-0005-0000-0000-0000B4310000}"/>
    <cellStyle name="20% - Accent1 2 5 2 3 2 4 2 2 2" xfId="12912" xr:uid="{00000000-0005-0000-0000-0000B5310000}"/>
    <cellStyle name="20% - Accent1 2 5 2 3 2 4 2 3" xfId="12913" xr:uid="{00000000-0005-0000-0000-0000B6310000}"/>
    <cellStyle name="20% - Accent1 2 5 2 3 2 4 3" xfId="12914" xr:uid="{00000000-0005-0000-0000-0000B7310000}"/>
    <cellStyle name="20% - Accent1 2 5 2 3 2 4 3 2" xfId="12915" xr:uid="{00000000-0005-0000-0000-0000B8310000}"/>
    <cellStyle name="20% - Accent1 2 5 2 3 2 4 4" xfId="12916" xr:uid="{00000000-0005-0000-0000-0000B9310000}"/>
    <cellStyle name="20% - Accent1 2 5 2 3 2 5" xfId="12917" xr:uid="{00000000-0005-0000-0000-0000BA310000}"/>
    <cellStyle name="20% - Accent1 2 5 2 3 2 5 2" xfId="12918" xr:uid="{00000000-0005-0000-0000-0000BB310000}"/>
    <cellStyle name="20% - Accent1 2 5 2 3 2 5 2 2" xfId="12919" xr:uid="{00000000-0005-0000-0000-0000BC310000}"/>
    <cellStyle name="20% - Accent1 2 5 2 3 2 5 3" xfId="12920" xr:uid="{00000000-0005-0000-0000-0000BD310000}"/>
    <cellStyle name="20% - Accent1 2 5 2 3 2 6" xfId="12921" xr:uid="{00000000-0005-0000-0000-0000BE310000}"/>
    <cellStyle name="20% - Accent1 2 5 2 3 2 6 2" xfId="12922" xr:uid="{00000000-0005-0000-0000-0000BF310000}"/>
    <cellStyle name="20% - Accent1 2 5 2 3 2 6 2 2" xfId="12923" xr:uid="{00000000-0005-0000-0000-0000C0310000}"/>
    <cellStyle name="20% - Accent1 2 5 2 3 2 6 3" xfId="12924" xr:uid="{00000000-0005-0000-0000-0000C1310000}"/>
    <cellStyle name="20% - Accent1 2 5 2 3 2 7" xfId="12925" xr:uid="{00000000-0005-0000-0000-0000C2310000}"/>
    <cellStyle name="20% - Accent1 2 5 2 3 2 7 2" xfId="12926" xr:uid="{00000000-0005-0000-0000-0000C3310000}"/>
    <cellStyle name="20% - Accent1 2 5 2 3 2 8" xfId="12927" xr:uid="{00000000-0005-0000-0000-0000C4310000}"/>
    <cellStyle name="20% - Accent1 2 5 2 3 2 8 2" xfId="12928" xr:uid="{00000000-0005-0000-0000-0000C5310000}"/>
    <cellStyle name="20% - Accent1 2 5 2 3 2 9" xfId="12929" xr:uid="{00000000-0005-0000-0000-0000C6310000}"/>
    <cellStyle name="20% - Accent1 2 5 2 3 3" xfId="12930" xr:uid="{00000000-0005-0000-0000-0000C7310000}"/>
    <cellStyle name="20% - Accent1 2 5 2 3 3 2" xfId="12931" xr:uid="{00000000-0005-0000-0000-0000C8310000}"/>
    <cellStyle name="20% - Accent1 2 5 2 3 3 2 2" xfId="12932" xr:uid="{00000000-0005-0000-0000-0000C9310000}"/>
    <cellStyle name="20% - Accent1 2 5 2 3 3 2 2 2" xfId="12933" xr:uid="{00000000-0005-0000-0000-0000CA310000}"/>
    <cellStyle name="20% - Accent1 2 5 2 3 3 2 2 2 2" xfId="12934" xr:uid="{00000000-0005-0000-0000-0000CB310000}"/>
    <cellStyle name="20% - Accent1 2 5 2 3 3 2 2 3" xfId="12935" xr:uid="{00000000-0005-0000-0000-0000CC310000}"/>
    <cellStyle name="20% - Accent1 2 5 2 3 3 2 3" xfId="12936" xr:uid="{00000000-0005-0000-0000-0000CD310000}"/>
    <cellStyle name="20% - Accent1 2 5 2 3 3 2 3 2" xfId="12937" xr:uid="{00000000-0005-0000-0000-0000CE310000}"/>
    <cellStyle name="20% - Accent1 2 5 2 3 3 2 4" xfId="12938" xr:uid="{00000000-0005-0000-0000-0000CF310000}"/>
    <cellStyle name="20% - Accent1 2 5 2 3 3 3" xfId="12939" xr:uid="{00000000-0005-0000-0000-0000D0310000}"/>
    <cellStyle name="20% - Accent1 2 5 2 3 3 3 2" xfId="12940" xr:uid="{00000000-0005-0000-0000-0000D1310000}"/>
    <cellStyle name="20% - Accent1 2 5 2 3 3 3 2 2" xfId="12941" xr:uid="{00000000-0005-0000-0000-0000D2310000}"/>
    <cellStyle name="20% - Accent1 2 5 2 3 3 3 2 2 2" xfId="12942" xr:uid="{00000000-0005-0000-0000-0000D3310000}"/>
    <cellStyle name="20% - Accent1 2 5 2 3 3 3 2 3" xfId="12943" xr:uid="{00000000-0005-0000-0000-0000D4310000}"/>
    <cellStyle name="20% - Accent1 2 5 2 3 3 3 3" xfId="12944" xr:uid="{00000000-0005-0000-0000-0000D5310000}"/>
    <cellStyle name="20% - Accent1 2 5 2 3 3 3 3 2" xfId="12945" xr:uid="{00000000-0005-0000-0000-0000D6310000}"/>
    <cellStyle name="20% - Accent1 2 5 2 3 3 3 4" xfId="12946" xr:uid="{00000000-0005-0000-0000-0000D7310000}"/>
    <cellStyle name="20% - Accent1 2 5 2 3 3 4" xfId="12947" xr:uid="{00000000-0005-0000-0000-0000D8310000}"/>
    <cellStyle name="20% - Accent1 2 5 2 3 3 4 2" xfId="12948" xr:uid="{00000000-0005-0000-0000-0000D9310000}"/>
    <cellStyle name="20% - Accent1 2 5 2 3 3 4 2 2" xfId="12949" xr:uid="{00000000-0005-0000-0000-0000DA310000}"/>
    <cellStyle name="20% - Accent1 2 5 2 3 3 4 2 2 2" xfId="12950" xr:uid="{00000000-0005-0000-0000-0000DB310000}"/>
    <cellStyle name="20% - Accent1 2 5 2 3 3 4 2 3" xfId="12951" xr:uid="{00000000-0005-0000-0000-0000DC310000}"/>
    <cellStyle name="20% - Accent1 2 5 2 3 3 4 3" xfId="12952" xr:uid="{00000000-0005-0000-0000-0000DD310000}"/>
    <cellStyle name="20% - Accent1 2 5 2 3 3 4 3 2" xfId="12953" xr:uid="{00000000-0005-0000-0000-0000DE310000}"/>
    <cellStyle name="20% - Accent1 2 5 2 3 3 4 4" xfId="12954" xr:uid="{00000000-0005-0000-0000-0000DF310000}"/>
    <cellStyle name="20% - Accent1 2 5 2 3 3 5" xfId="12955" xr:uid="{00000000-0005-0000-0000-0000E0310000}"/>
    <cellStyle name="20% - Accent1 2 5 2 3 3 5 2" xfId="12956" xr:uid="{00000000-0005-0000-0000-0000E1310000}"/>
    <cellStyle name="20% - Accent1 2 5 2 3 3 5 2 2" xfId="12957" xr:uid="{00000000-0005-0000-0000-0000E2310000}"/>
    <cellStyle name="20% - Accent1 2 5 2 3 3 5 3" xfId="12958" xr:uid="{00000000-0005-0000-0000-0000E3310000}"/>
    <cellStyle name="20% - Accent1 2 5 2 3 3 6" xfId="12959" xr:uid="{00000000-0005-0000-0000-0000E4310000}"/>
    <cellStyle name="20% - Accent1 2 5 2 3 3 6 2" xfId="12960" xr:uid="{00000000-0005-0000-0000-0000E5310000}"/>
    <cellStyle name="20% - Accent1 2 5 2 3 3 6 2 2" xfId="12961" xr:uid="{00000000-0005-0000-0000-0000E6310000}"/>
    <cellStyle name="20% - Accent1 2 5 2 3 3 6 3" xfId="12962" xr:uid="{00000000-0005-0000-0000-0000E7310000}"/>
    <cellStyle name="20% - Accent1 2 5 2 3 3 7" xfId="12963" xr:uid="{00000000-0005-0000-0000-0000E8310000}"/>
    <cellStyle name="20% - Accent1 2 5 2 3 3 7 2" xfId="12964" xr:uid="{00000000-0005-0000-0000-0000E9310000}"/>
    <cellStyle name="20% - Accent1 2 5 2 3 3 8" xfId="12965" xr:uid="{00000000-0005-0000-0000-0000EA310000}"/>
    <cellStyle name="20% - Accent1 2 5 2 3 3 8 2" xfId="12966" xr:uid="{00000000-0005-0000-0000-0000EB310000}"/>
    <cellStyle name="20% - Accent1 2 5 2 3 3 9" xfId="12967" xr:uid="{00000000-0005-0000-0000-0000EC310000}"/>
    <cellStyle name="20% - Accent1 2 5 2 3 4" xfId="12968" xr:uid="{00000000-0005-0000-0000-0000ED310000}"/>
    <cellStyle name="20% - Accent1 2 5 2 3 4 2" xfId="12969" xr:uid="{00000000-0005-0000-0000-0000EE310000}"/>
    <cellStyle name="20% - Accent1 2 5 2 3 4 2 2" xfId="12970" xr:uid="{00000000-0005-0000-0000-0000EF310000}"/>
    <cellStyle name="20% - Accent1 2 5 2 3 4 2 2 2" xfId="12971" xr:uid="{00000000-0005-0000-0000-0000F0310000}"/>
    <cellStyle name="20% - Accent1 2 5 2 3 4 2 3" xfId="12972" xr:uid="{00000000-0005-0000-0000-0000F1310000}"/>
    <cellStyle name="20% - Accent1 2 5 2 3 4 3" xfId="12973" xr:uid="{00000000-0005-0000-0000-0000F2310000}"/>
    <cellStyle name="20% - Accent1 2 5 2 3 4 3 2" xfId="12974" xr:uid="{00000000-0005-0000-0000-0000F3310000}"/>
    <cellStyle name="20% - Accent1 2 5 2 3 4 4" xfId="12975" xr:uid="{00000000-0005-0000-0000-0000F4310000}"/>
    <cellStyle name="20% - Accent1 2 5 2 3 5" xfId="12976" xr:uid="{00000000-0005-0000-0000-0000F5310000}"/>
    <cellStyle name="20% - Accent1 2 5 2 3 5 2" xfId="12977" xr:uid="{00000000-0005-0000-0000-0000F6310000}"/>
    <cellStyle name="20% - Accent1 2 5 2 3 5 2 2" xfId="12978" xr:uid="{00000000-0005-0000-0000-0000F7310000}"/>
    <cellStyle name="20% - Accent1 2 5 2 3 5 2 2 2" xfId="12979" xr:uid="{00000000-0005-0000-0000-0000F8310000}"/>
    <cellStyle name="20% - Accent1 2 5 2 3 5 2 3" xfId="12980" xr:uid="{00000000-0005-0000-0000-0000F9310000}"/>
    <cellStyle name="20% - Accent1 2 5 2 3 5 3" xfId="12981" xr:uid="{00000000-0005-0000-0000-0000FA310000}"/>
    <cellStyle name="20% - Accent1 2 5 2 3 5 3 2" xfId="12982" xr:uid="{00000000-0005-0000-0000-0000FB310000}"/>
    <cellStyle name="20% - Accent1 2 5 2 3 5 4" xfId="12983" xr:uid="{00000000-0005-0000-0000-0000FC310000}"/>
    <cellStyle name="20% - Accent1 2 5 2 3 6" xfId="12984" xr:uid="{00000000-0005-0000-0000-0000FD310000}"/>
    <cellStyle name="20% - Accent1 2 5 2 3 6 2" xfId="12985" xr:uid="{00000000-0005-0000-0000-0000FE310000}"/>
    <cellStyle name="20% - Accent1 2 5 2 3 6 2 2" xfId="12986" xr:uid="{00000000-0005-0000-0000-0000FF310000}"/>
    <cellStyle name="20% - Accent1 2 5 2 3 6 2 2 2" xfId="12987" xr:uid="{00000000-0005-0000-0000-000000320000}"/>
    <cellStyle name="20% - Accent1 2 5 2 3 6 2 3" xfId="12988" xr:uid="{00000000-0005-0000-0000-000001320000}"/>
    <cellStyle name="20% - Accent1 2 5 2 3 6 3" xfId="12989" xr:uid="{00000000-0005-0000-0000-000002320000}"/>
    <cellStyle name="20% - Accent1 2 5 2 3 6 3 2" xfId="12990" xr:uid="{00000000-0005-0000-0000-000003320000}"/>
    <cellStyle name="20% - Accent1 2 5 2 3 6 4" xfId="12991" xr:uid="{00000000-0005-0000-0000-000004320000}"/>
    <cellStyle name="20% - Accent1 2 5 2 3 7" xfId="12992" xr:uid="{00000000-0005-0000-0000-000005320000}"/>
    <cellStyle name="20% - Accent1 2 5 2 3 7 2" xfId="12993" xr:uid="{00000000-0005-0000-0000-000006320000}"/>
    <cellStyle name="20% - Accent1 2 5 2 3 7 2 2" xfId="12994" xr:uid="{00000000-0005-0000-0000-000007320000}"/>
    <cellStyle name="20% - Accent1 2 5 2 3 7 3" xfId="12995" xr:uid="{00000000-0005-0000-0000-000008320000}"/>
    <cellStyle name="20% - Accent1 2 5 2 3 8" xfId="12996" xr:uid="{00000000-0005-0000-0000-000009320000}"/>
    <cellStyle name="20% - Accent1 2 5 2 3 8 2" xfId="12997" xr:uid="{00000000-0005-0000-0000-00000A320000}"/>
    <cellStyle name="20% - Accent1 2 5 2 3 8 2 2" xfId="12998" xr:uid="{00000000-0005-0000-0000-00000B320000}"/>
    <cellStyle name="20% - Accent1 2 5 2 3 8 3" xfId="12999" xr:uid="{00000000-0005-0000-0000-00000C320000}"/>
    <cellStyle name="20% - Accent1 2 5 2 3 9" xfId="13000" xr:uid="{00000000-0005-0000-0000-00000D320000}"/>
    <cellStyle name="20% - Accent1 2 5 2 3 9 2" xfId="13001" xr:uid="{00000000-0005-0000-0000-00000E320000}"/>
    <cellStyle name="20% - Accent1 2 5 2 4" xfId="13002" xr:uid="{00000000-0005-0000-0000-00000F320000}"/>
    <cellStyle name="20% - Accent1 2 5 2 4 10" xfId="13003" xr:uid="{00000000-0005-0000-0000-000010320000}"/>
    <cellStyle name="20% - Accent1 2 5 2 4 10 2" xfId="13004" xr:uid="{00000000-0005-0000-0000-000011320000}"/>
    <cellStyle name="20% - Accent1 2 5 2 4 11" xfId="13005" xr:uid="{00000000-0005-0000-0000-000012320000}"/>
    <cellStyle name="20% - Accent1 2 5 2 4 2" xfId="13006" xr:uid="{00000000-0005-0000-0000-000013320000}"/>
    <cellStyle name="20% - Accent1 2 5 2 4 2 2" xfId="13007" xr:uid="{00000000-0005-0000-0000-000014320000}"/>
    <cellStyle name="20% - Accent1 2 5 2 4 2 2 2" xfId="13008" xr:uid="{00000000-0005-0000-0000-000015320000}"/>
    <cellStyle name="20% - Accent1 2 5 2 4 2 2 2 2" xfId="13009" xr:uid="{00000000-0005-0000-0000-000016320000}"/>
    <cellStyle name="20% - Accent1 2 5 2 4 2 2 2 2 2" xfId="13010" xr:uid="{00000000-0005-0000-0000-000017320000}"/>
    <cellStyle name="20% - Accent1 2 5 2 4 2 2 2 3" xfId="13011" xr:uid="{00000000-0005-0000-0000-000018320000}"/>
    <cellStyle name="20% - Accent1 2 5 2 4 2 2 3" xfId="13012" xr:uid="{00000000-0005-0000-0000-000019320000}"/>
    <cellStyle name="20% - Accent1 2 5 2 4 2 2 3 2" xfId="13013" xr:uid="{00000000-0005-0000-0000-00001A320000}"/>
    <cellStyle name="20% - Accent1 2 5 2 4 2 2 4" xfId="13014" xr:uid="{00000000-0005-0000-0000-00001B320000}"/>
    <cellStyle name="20% - Accent1 2 5 2 4 2 3" xfId="13015" xr:uid="{00000000-0005-0000-0000-00001C320000}"/>
    <cellStyle name="20% - Accent1 2 5 2 4 2 3 2" xfId="13016" xr:uid="{00000000-0005-0000-0000-00001D320000}"/>
    <cellStyle name="20% - Accent1 2 5 2 4 2 3 2 2" xfId="13017" xr:uid="{00000000-0005-0000-0000-00001E320000}"/>
    <cellStyle name="20% - Accent1 2 5 2 4 2 3 2 2 2" xfId="13018" xr:uid="{00000000-0005-0000-0000-00001F320000}"/>
    <cellStyle name="20% - Accent1 2 5 2 4 2 3 2 3" xfId="13019" xr:uid="{00000000-0005-0000-0000-000020320000}"/>
    <cellStyle name="20% - Accent1 2 5 2 4 2 3 3" xfId="13020" xr:uid="{00000000-0005-0000-0000-000021320000}"/>
    <cellStyle name="20% - Accent1 2 5 2 4 2 3 3 2" xfId="13021" xr:uid="{00000000-0005-0000-0000-000022320000}"/>
    <cellStyle name="20% - Accent1 2 5 2 4 2 3 4" xfId="13022" xr:uid="{00000000-0005-0000-0000-000023320000}"/>
    <cellStyle name="20% - Accent1 2 5 2 4 2 4" xfId="13023" xr:uid="{00000000-0005-0000-0000-000024320000}"/>
    <cellStyle name="20% - Accent1 2 5 2 4 2 4 2" xfId="13024" xr:uid="{00000000-0005-0000-0000-000025320000}"/>
    <cellStyle name="20% - Accent1 2 5 2 4 2 4 2 2" xfId="13025" xr:uid="{00000000-0005-0000-0000-000026320000}"/>
    <cellStyle name="20% - Accent1 2 5 2 4 2 4 2 2 2" xfId="13026" xr:uid="{00000000-0005-0000-0000-000027320000}"/>
    <cellStyle name="20% - Accent1 2 5 2 4 2 4 2 3" xfId="13027" xr:uid="{00000000-0005-0000-0000-000028320000}"/>
    <cellStyle name="20% - Accent1 2 5 2 4 2 4 3" xfId="13028" xr:uid="{00000000-0005-0000-0000-000029320000}"/>
    <cellStyle name="20% - Accent1 2 5 2 4 2 4 3 2" xfId="13029" xr:uid="{00000000-0005-0000-0000-00002A320000}"/>
    <cellStyle name="20% - Accent1 2 5 2 4 2 4 4" xfId="13030" xr:uid="{00000000-0005-0000-0000-00002B320000}"/>
    <cellStyle name="20% - Accent1 2 5 2 4 2 5" xfId="13031" xr:uid="{00000000-0005-0000-0000-00002C320000}"/>
    <cellStyle name="20% - Accent1 2 5 2 4 2 5 2" xfId="13032" xr:uid="{00000000-0005-0000-0000-00002D320000}"/>
    <cellStyle name="20% - Accent1 2 5 2 4 2 5 2 2" xfId="13033" xr:uid="{00000000-0005-0000-0000-00002E320000}"/>
    <cellStyle name="20% - Accent1 2 5 2 4 2 5 3" xfId="13034" xr:uid="{00000000-0005-0000-0000-00002F320000}"/>
    <cellStyle name="20% - Accent1 2 5 2 4 2 6" xfId="13035" xr:uid="{00000000-0005-0000-0000-000030320000}"/>
    <cellStyle name="20% - Accent1 2 5 2 4 2 6 2" xfId="13036" xr:uid="{00000000-0005-0000-0000-000031320000}"/>
    <cellStyle name="20% - Accent1 2 5 2 4 2 6 2 2" xfId="13037" xr:uid="{00000000-0005-0000-0000-000032320000}"/>
    <cellStyle name="20% - Accent1 2 5 2 4 2 6 3" xfId="13038" xr:uid="{00000000-0005-0000-0000-000033320000}"/>
    <cellStyle name="20% - Accent1 2 5 2 4 2 7" xfId="13039" xr:uid="{00000000-0005-0000-0000-000034320000}"/>
    <cellStyle name="20% - Accent1 2 5 2 4 2 7 2" xfId="13040" xr:uid="{00000000-0005-0000-0000-000035320000}"/>
    <cellStyle name="20% - Accent1 2 5 2 4 2 8" xfId="13041" xr:uid="{00000000-0005-0000-0000-000036320000}"/>
    <cellStyle name="20% - Accent1 2 5 2 4 2 8 2" xfId="13042" xr:uid="{00000000-0005-0000-0000-000037320000}"/>
    <cellStyle name="20% - Accent1 2 5 2 4 2 9" xfId="13043" xr:uid="{00000000-0005-0000-0000-000038320000}"/>
    <cellStyle name="20% - Accent1 2 5 2 4 3" xfId="13044" xr:uid="{00000000-0005-0000-0000-000039320000}"/>
    <cellStyle name="20% - Accent1 2 5 2 4 3 2" xfId="13045" xr:uid="{00000000-0005-0000-0000-00003A320000}"/>
    <cellStyle name="20% - Accent1 2 5 2 4 3 2 2" xfId="13046" xr:uid="{00000000-0005-0000-0000-00003B320000}"/>
    <cellStyle name="20% - Accent1 2 5 2 4 3 2 2 2" xfId="13047" xr:uid="{00000000-0005-0000-0000-00003C320000}"/>
    <cellStyle name="20% - Accent1 2 5 2 4 3 2 2 2 2" xfId="13048" xr:uid="{00000000-0005-0000-0000-00003D320000}"/>
    <cellStyle name="20% - Accent1 2 5 2 4 3 2 2 3" xfId="13049" xr:uid="{00000000-0005-0000-0000-00003E320000}"/>
    <cellStyle name="20% - Accent1 2 5 2 4 3 2 3" xfId="13050" xr:uid="{00000000-0005-0000-0000-00003F320000}"/>
    <cellStyle name="20% - Accent1 2 5 2 4 3 2 3 2" xfId="13051" xr:uid="{00000000-0005-0000-0000-000040320000}"/>
    <cellStyle name="20% - Accent1 2 5 2 4 3 2 4" xfId="13052" xr:uid="{00000000-0005-0000-0000-000041320000}"/>
    <cellStyle name="20% - Accent1 2 5 2 4 3 3" xfId="13053" xr:uid="{00000000-0005-0000-0000-000042320000}"/>
    <cellStyle name="20% - Accent1 2 5 2 4 3 3 2" xfId="13054" xr:uid="{00000000-0005-0000-0000-000043320000}"/>
    <cellStyle name="20% - Accent1 2 5 2 4 3 3 2 2" xfId="13055" xr:uid="{00000000-0005-0000-0000-000044320000}"/>
    <cellStyle name="20% - Accent1 2 5 2 4 3 3 2 2 2" xfId="13056" xr:uid="{00000000-0005-0000-0000-000045320000}"/>
    <cellStyle name="20% - Accent1 2 5 2 4 3 3 2 3" xfId="13057" xr:uid="{00000000-0005-0000-0000-000046320000}"/>
    <cellStyle name="20% - Accent1 2 5 2 4 3 3 3" xfId="13058" xr:uid="{00000000-0005-0000-0000-000047320000}"/>
    <cellStyle name="20% - Accent1 2 5 2 4 3 3 3 2" xfId="13059" xr:uid="{00000000-0005-0000-0000-000048320000}"/>
    <cellStyle name="20% - Accent1 2 5 2 4 3 3 4" xfId="13060" xr:uid="{00000000-0005-0000-0000-000049320000}"/>
    <cellStyle name="20% - Accent1 2 5 2 4 3 4" xfId="13061" xr:uid="{00000000-0005-0000-0000-00004A320000}"/>
    <cellStyle name="20% - Accent1 2 5 2 4 3 4 2" xfId="13062" xr:uid="{00000000-0005-0000-0000-00004B320000}"/>
    <cellStyle name="20% - Accent1 2 5 2 4 3 4 2 2" xfId="13063" xr:uid="{00000000-0005-0000-0000-00004C320000}"/>
    <cellStyle name="20% - Accent1 2 5 2 4 3 4 2 2 2" xfId="13064" xr:uid="{00000000-0005-0000-0000-00004D320000}"/>
    <cellStyle name="20% - Accent1 2 5 2 4 3 4 2 3" xfId="13065" xr:uid="{00000000-0005-0000-0000-00004E320000}"/>
    <cellStyle name="20% - Accent1 2 5 2 4 3 4 3" xfId="13066" xr:uid="{00000000-0005-0000-0000-00004F320000}"/>
    <cellStyle name="20% - Accent1 2 5 2 4 3 4 3 2" xfId="13067" xr:uid="{00000000-0005-0000-0000-000050320000}"/>
    <cellStyle name="20% - Accent1 2 5 2 4 3 4 4" xfId="13068" xr:uid="{00000000-0005-0000-0000-000051320000}"/>
    <cellStyle name="20% - Accent1 2 5 2 4 3 5" xfId="13069" xr:uid="{00000000-0005-0000-0000-000052320000}"/>
    <cellStyle name="20% - Accent1 2 5 2 4 3 5 2" xfId="13070" xr:uid="{00000000-0005-0000-0000-000053320000}"/>
    <cellStyle name="20% - Accent1 2 5 2 4 3 5 2 2" xfId="13071" xr:uid="{00000000-0005-0000-0000-000054320000}"/>
    <cellStyle name="20% - Accent1 2 5 2 4 3 5 3" xfId="13072" xr:uid="{00000000-0005-0000-0000-000055320000}"/>
    <cellStyle name="20% - Accent1 2 5 2 4 3 6" xfId="13073" xr:uid="{00000000-0005-0000-0000-000056320000}"/>
    <cellStyle name="20% - Accent1 2 5 2 4 3 6 2" xfId="13074" xr:uid="{00000000-0005-0000-0000-000057320000}"/>
    <cellStyle name="20% - Accent1 2 5 2 4 3 6 2 2" xfId="13075" xr:uid="{00000000-0005-0000-0000-000058320000}"/>
    <cellStyle name="20% - Accent1 2 5 2 4 3 6 3" xfId="13076" xr:uid="{00000000-0005-0000-0000-000059320000}"/>
    <cellStyle name="20% - Accent1 2 5 2 4 3 7" xfId="13077" xr:uid="{00000000-0005-0000-0000-00005A320000}"/>
    <cellStyle name="20% - Accent1 2 5 2 4 3 7 2" xfId="13078" xr:uid="{00000000-0005-0000-0000-00005B320000}"/>
    <cellStyle name="20% - Accent1 2 5 2 4 3 8" xfId="13079" xr:uid="{00000000-0005-0000-0000-00005C320000}"/>
    <cellStyle name="20% - Accent1 2 5 2 4 3 8 2" xfId="13080" xr:uid="{00000000-0005-0000-0000-00005D320000}"/>
    <cellStyle name="20% - Accent1 2 5 2 4 3 9" xfId="13081" xr:uid="{00000000-0005-0000-0000-00005E320000}"/>
    <cellStyle name="20% - Accent1 2 5 2 4 4" xfId="13082" xr:uid="{00000000-0005-0000-0000-00005F320000}"/>
    <cellStyle name="20% - Accent1 2 5 2 4 4 2" xfId="13083" xr:uid="{00000000-0005-0000-0000-000060320000}"/>
    <cellStyle name="20% - Accent1 2 5 2 4 4 2 2" xfId="13084" xr:uid="{00000000-0005-0000-0000-000061320000}"/>
    <cellStyle name="20% - Accent1 2 5 2 4 4 2 2 2" xfId="13085" xr:uid="{00000000-0005-0000-0000-000062320000}"/>
    <cellStyle name="20% - Accent1 2 5 2 4 4 2 3" xfId="13086" xr:uid="{00000000-0005-0000-0000-000063320000}"/>
    <cellStyle name="20% - Accent1 2 5 2 4 4 3" xfId="13087" xr:uid="{00000000-0005-0000-0000-000064320000}"/>
    <cellStyle name="20% - Accent1 2 5 2 4 4 3 2" xfId="13088" xr:uid="{00000000-0005-0000-0000-000065320000}"/>
    <cellStyle name="20% - Accent1 2 5 2 4 4 4" xfId="13089" xr:uid="{00000000-0005-0000-0000-000066320000}"/>
    <cellStyle name="20% - Accent1 2 5 2 4 5" xfId="13090" xr:uid="{00000000-0005-0000-0000-000067320000}"/>
    <cellStyle name="20% - Accent1 2 5 2 4 5 2" xfId="13091" xr:uid="{00000000-0005-0000-0000-000068320000}"/>
    <cellStyle name="20% - Accent1 2 5 2 4 5 2 2" xfId="13092" xr:uid="{00000000-0005-0000-0000-000069320000}"/>
    <cellStyle name="20% - Accent1 2 5 2 4 5 2 2 2" xfId="13093" xr:uid="{00000000-0005-0000-0000-00006A320000}"/>
    <cellStyle name="20% - Accent1 2 5 2 4 5 2 3" xfId="13094" xr:uid="{00000000-0005-0000-0000-00006B320000}"/>
    <cellStyle name="20% - Accent1 2 5 2 4 5 3" xfId="13095" xr:uid="{00000000-0005-0000-0000-00006C320000}"/>
    <cellStyle name="20% - Accent1 2 5 2 4 5 3 2" xfId="13096" xr:uid="{00000000-0005-0000-0000-00006D320000}"/>
    <cellStyle name="20% - Accent1 2 5 2 4 5 4" xfId="13097" xr:uid="{00000000-0005-0000-0000-00006E320000}"/>
    <cellStyle name="20% - Accent1 2 5 2 4 6" xfId="13098" xr:uid="{00000000-0005-0000-0000-00006F320000}"/>
    <cellStyle name="20% - Accent1 2 5 2 4 6 2" xfId="13099" xr:uid="{00000000-0005-0000-0000-000070320000}"/>
    <cellStyle name="20% - Accent1 2 5 2 4 6 2 2" xfId="13100" xr:uid="{00000000-0005-0000-0000-000071320000}"/>
    <cellStyle name="20% - Accent1 2 5 2 4 6 2 2 2" xfId="13101" xr:uid="{00000000-0005-0000-0000-000072320000}"/>
    <cellStyle name="20% - Accent1 2 5 2 4 6 2 3" xfId="13102" xr:uid="{00000000-0005-0000-0000-000073320000}"/>
    <cellStyle name="20% - Accent1 2 5 2 4 6 3" xfId="13103" xr:uid="{00000000-0005-0000-0000-000074320000}"/>
    <cellStyle name="20% - Accent1 2 5 2 4 6 3 2" xfId="13104" xr:uid="{00000000-0005-0000-0000-000075320000}"/>
    <cellStyle name="20% - Accent1 2 5 2 4 6 4" xfId="13105" xr:uid="{00000000-0005-0000-0000-000076320000}"/>
    <cellStyle name="20% - Accent1 2 5 2 4 7" xfId="13106" xr:uid="{00000000-0005-0000-0000-000077320000}"/>
    <cellStyle name="20% - Accent1 2 5 2 4 7 2" xfId="13107" xr:uid="{00000000-0005-0000-0000-000078320000}"/>
    <cellStyle name="20% - Accent1 2 5 2 4 7 2 2" xfId="13108" xr:uid="{00000000-0005-0000-0000-000079320000}"/>
    <cellStyle name="20% - Accent1 2 5 2 4 7 3" xfId="13109" xr:uid="{00000000-0005-0000-0000-00007A320000}"/>
    <cellStyle name="20% - Accent1 2 5 2 4 8" xfId="13110" xr:uid="{00000000-0005-0000-0000-00007B320000}"/>
    <cellStyle name="20% - Accent1 2 5 2 4 8 2" xfId="13111" xr:uid="{00000000-0005-0000-0000-00007C320000}"/>
    <cellStyle name="20% - Accent1 2 5 2 4 8 2 2" xfId="13112" xr:uid="{00000000-0005-0000-0000-00007D320000}"/>
    <cellStyle name="20% - Accent1 2 5 2 4 8 3" xfId="13113" xr:uid="{00000000-0005-0000-0000-00007E320000}"/>
    <cellStyle name="20% - Accent1 2 5 2 4 9" xfId="13114" xr:uid="{00000000-0005-0000-0000-00007F320000}"/>
    <cellStyle name="20% - Accent1 2 5 2 4 9 2" xfId="13115" xr:uid="{00000000-0005-0000-0000-000080320000}"/>
    <cellStyle name="20% - Accent1 2 5 2 5" xfId="13116" xr:uid="{00000000-0005-0000-0000-000081320000}"/>
    <cellStyle name="20% - Accent1 2 5 2 5 10" xfId="13117" xr:uid="{00000000-0005-0000-0000-000082320000}"/>
    <cellStyle name="20% - Accent1 2 5 2 5 10 2" xfId="13118" xr:uid="{00000000-0005-0000-0000-000083320000}"/>
    <cellStyle name="20% - Accent1 2 5 2 5 11" xfId="13119" xr:uid="{00000000-0005-0000-0000-000084320000}"/>
    <cellStyle name="20% - Accent1 2 5 2 5 2" xfId="13120" xr:uid="{00000000-0005-0000-0000-000085320000}"/>
    <cellStyle name="20% - Accent1 2 5 2 5 2 2" xfId="13121" xr:uid="{00000000-0005-0000-0000-000086320000}"/>
    <cellStyle name="20% - Accent1 2 5 2 5 2 2 2" xfId="13122" xr:uid="{00000000-0005-0000-0000-000087320000}"/>
    <cellStyle name="20% - Accent1 2 5 2 5 2 2 2 2" xfId="13123" xr:uid="{00000000-0005-0000-0000-000088320000}"/>
    <cellStyle name="20% - Accent1 2 5 2 5 2 2 2 2 2" xfId="13124" xr:uid="{00000000-0005-0000-0000-000089320000}"/>
    <cellStyle name="20% - Accent1 2 5 2 5 2 2 2 3" xfId="13125" xr:uid="{00000000-0005-0000-0000-00008A320000}"/>
    <cellStyle name="20% - Accent1 2 5 2 5 2 2 3" xfId="13126" xr:uid="{00000000-0005-0000-0000-00008B320000}"/>
    <cellStyle name="20% - Accent1 2 5 2 5 2 2 3 2" xfId="13127" xr:uid="{00000000-0005-0000-0000-00008C320000}"/>
    <cellStyle name="20% - Accent1 2 5 2 5 2 2 4" xfId="13128" xr:uid="{00000000-0005-0000-0000-00008D320000}"/>
    <cellStyle name="20% - Accent1 2 5 2 5 2 3" xfId="13129" xr:uid="{00000000-0005-0000-0000-00008E320000}"/>
    <cellStyle name="20% - Accent1 2 5 2 5 2 3 2" xfId="13130" xr:uid="{00000000-0005-0000-0000-00008F320000}"/>
    <cellStyle name="20% - Accent1 2 5 2 5 2 3 2 2" xfId="13131" xr:uid="{00000000-0005-0000-0000-000090320000}"/>
    <cellStyle name="20% - Accent1 2 5 2 5 2 3 2 2 2" xfId="13132" xr:uid="{00000000-0005-0000-0000-000091320000}"/>
    <cellStyle name="20% - Accent1 2 5 2 5 2 3 2 3" xfId="13133" xr:uid="{00000000-0005-0000-0000-000092320000}"/>
    <cellStyle name="20% - Accent1 2 5 2 5 2 3 3" xfId="13134" xr:uid="{00000000-0005-0000-0000-000093320000}"/>
    <cellStyle name="20% - Accent1 2 5 2 5 2 3 3 2" xfId="13135" xr:uid="{00000000-0005-0000-0000-000094320000}"/>
    <cellStyle name="20% - Accent1 2 5 2 5 2 3 4" xfId="13136" xr:uid="{00000000-0005-0000-0000-000095320000}"/>
    <cellStyle name="20% - Accent1 2 5 2 5 2 4" xfId="13137" xr:uid="{00000000-0005-0000-0000-000096320000}"/>
    <cellStyle name="20% - Accent1 2 5 2 5 2 4 2" xfId="13138" xr:uid="{00000000-0005-0000-0000-000097320000}"/>
    <cellStyle name="20% - Accent1 2 5 2 5 2 4 2 2" xfId="13139" xr:uid="{00000000-0005-0000-0000-000098320000}"/>
    <cellStyle name="20% - Accent1 2 5 2 5 2 4 2 2 2" xfId="13140" xr:uid="{00000000-0005-0000-0000-000099320000}"/>
    <cellStyle name="20% - Accent1 2 5 2 5 2 4 2 3" xfId="13141" xr:uid="{00000000-0005-0000-0000-00009A320000}"/>
    <cellStyle name="20% - Accent1 2 5 2 5 2 4 3" xfId="13142" xr:uid="{00000000-0005-0000-0000-00009B320000}"/>
    <cellStyle name="20% - Accent1 2 5 2 5 2 4 3 2" xfId="13143" xr:uid="{00000000-0005-0000-0000-00009C320000}"/>
    <cellStyle name="20% - Accent1 2 5 2 5 2 4 4" xfId="13144" xr:uid="{00000000-0005-0000-0000-00009D320000}"/>
    <cellStyle name="20% - Accent1 2 5 2 5 2 5" xfId="13145" xr:uid="{00000000-0005-0000-0000-00009E320000}"/>
    <cellStyle name="20% - Accent1 2 5 2 5 2 5 2" xfId="13146" xr:uid="{00000000-0005-0000-0000-00009F320000}"/>
    <cellStyle name="20% - Accent1 2 5 2 5 2 5 2 2" xfId="13147" xr:uid="{00000000-0005-0000-0000-0000A0320000}"/>
    <cellStyle name="20% - Accent1 2 5 2 5 2 5 3" xfId="13148" xr:uid="{00000000-0005-0000-0000-0000A1320000}"/>
    <cellStyle name="20% - Accent1 2 5 2 5 2 6" xfId="13149" xr:uid="{00000000-0005-0000-0000-0000A2320000}"/>
    <cellStyle name="20% - Accent1 2 5 2 5 2 6 2" xfId="13150" xr:uid="{00000000-0005-0000-0000-0000A3320000}"/>
    <cellStyle name="20% - Accent1 2 5 2 5 2 6 2 2" xfId="13151" xr:uid="{00000000-0005-0000-0000-0000A4320000}"/>
    <cellStyle name="20% - Accent1 2 5 2 5 2 6 3" xfId="13152" xr:uid="{00000000-0005-0000-0000-0000A5320000}"/>
    <cellStyle name="20% - Accent1 2 5 2 5 2 7" xfId="13153" xr:uid="{00000000-0005-0000-0000-0000A6320000}"/>
    <cellStyle name="20% - Accent1 2 5 2 5 2 7 2" xfId="13154" xr:uid="{00000000-0005-0000-0000-0000A7320000}"/>
    <cellStyle name="20% - Accent1 2 5 2 5 2 8" xfId="13155" xr:uid="{00000000-0005-0000-0000-0000A8320000}"/>
    <cellStyle name="20% - Accent1 2 5 2 5 2 8 2" xfId="13156" xr:uid="{00000000-0005-0000-0000-0000A9320000}"/>
    <cellStyle name="20% - Accent1 2 5 2 5 2 9" xfId="13157" xr:uid="{00000000-0005-0000-0000-0000AA320000}"/>
    <cellStyle name="20% - Accent1 2 5 2 5 3" xfId="13158" xr:uid="{00000000-0005-0000-0000-0000AB320000}"/>
    <cellStyle name="20% - Accent1 2 5 2 5 3 2" xfId="13159" xr:uid="{00000000-0005-0000-0000-0000AC320000}"/>
    <cellStyle name="20% - Accent1 2 5 2 5 3 2 2" xfId="13160" xr:uid="{00000000-0005-0000-0000-0000AD320000}"/>
    <cellStyle name="20% - Accent1 2 5 2 5 3 2 2 2" xfId="13161" xr:uid="{00000000-0005-0000-0000-0000AE320000}"/>
    <cellStyle name="20% - Accent1 2 5 2 5 3 2 2 2 2" xfId="13162" xr:uid="{00000000-0005-0000-0000-0000AF320000}"/>
    <cellStyle name="20% - Accent1 2 5 2 5 3 2 2 3" xfId="13163" xr:uid="{00000000-0005-0000-0000-0000B0320000}"/>
    <cellStyle name="20% - Accent1 2 5 2 5 3 2 3" xfId="13164" xr:uid="{00000000-0005-0000-0000-0000B1320000}"/>
    <cellStyle name="20% - Accent1 2 5 2 5 3 2 3 2" xfId="13165" xr:uid="{00000000-0005-0000-0000-0000B2320000}"/>
    <cellStyle name="20% - Accent1 2 5 2 5 3 2 4" xfId="13166" xr:uid="{00000000-0005-0000-0000-0000B3320000}"/>
    <cellStyle name="20% - Accent1 2 5 2 5 3 3" xfId="13167" xr:uid="{00000000-0005-0000-0000-0000B4320000}"/>
    <cellStyle name="20% - Accent1 2 5 2 5 3 3 2" xfId="13168" xr:uid="{00000000-0005-0000-0000-0000B5320000}"/>
    <cellStyle name="20% - Accent1 2 5 2 5 3 3 2 2" xfId="13169" xr:uid="{00000000-0005-0000-0000-0000B6320000}"/>
    <cellStyle name="20% - Accent1 2 5 2 5 3 3 2 2 2" xfId="13170" xr:uid="{00000000-0005-0000-0000-0000B7320000}"/>
    <cellStyle name="20% - Accent1 2 5 2 5 3 3 2 3" xfId="13171" xr:uid="{00000000-0005-0000-0000-0000B8320000}"/>
    <cellStyle name="20% - Accent1 2 5 2 5 3 3 3" xfId="13172" xr:uid="{00000000-0005-0000-0000-0000B9320000}"/>
    <cellStyle name="20% - Accent1 2 5 2 5 3 3 3 2" xfId="13173" xr:uid="{00000000-0005-0000-0000-0000BA320000}"/>
    <cellStyle name="20% - Accent1 2 5 2 5 3 3 4" xfId="13174" xr:uid="{00000000-0005-0000-0000-0000BB320000}"/>
    <cellStyle name="20% - Accent1 2 5 2 5 3 4" xfId="13175" xr:uid="{00000000-0005-0000-0000-0000BC320000}"/>
    <cellStyle name="20% - Accent1 2 5 2 5 3 4 2" xfId="13176" xr:uid="{00000000-0005-0000-0000-0000BD320000}"/>
    <cellStyle name="20% - Accent1 2 5 2 5 3 4 2 2" xfId="13177" xr:uid="{00000000-0005-0000-0000-0000BE320000}"/>
    <cellStyle name="20% - Accent1 2 5 2 5 3 4 2 2 2" xfId="13178" xr:uid="{00000000-0005-0000-0000-0000BF320000}"/>
    <cellStyle name="20% - Accent1 2 5 2 5 3 4 2 3" xfId="13179" xr:uid="{00000000-0005-0000-0000-0000C0320000}"/>
    <cellStyle name="20% - Accent1 2 5 2 5 3 4 3" xfId="13180" xr:uid="{00000000-0005-0000-0000-0000C1320000}"/>
    <cellStyle name="20% - Accent1 2 5 2 5 3 4 3 2" xfId="13181" xr:uid="{00000000-0005-0000-0000-0000C2320000}"/>
    <cellStyle name="20% - Accent1 2 5 2 5 3 4 4" xfId="13182" xr:uid="{00000000-0005-0000-0000-0000C3320000}"/>
    <cellStyle name="20% - Accent1 2 5 2 5 3 5" xfId="13183" xr:uid="{00000000-0005-0000-0000-0000C4320000}"/>
    <cellStyle name="20% - Accent1 2 5 2 5 3 5 2" xfId="13184" xr:uid="{00000000-0005-0000-0000-0000C5320000}"/>
    <cellStyle name="20% - Accent1 2 5 2 5 3 5 2 2" xfId="13185" xr:uid="{00000000-0005-0000-0000-0000C6320000}"/>
    <cellStyle name="20% - Accent1 2 5 2 5 3 5 3" xfId="13186" xr:uid="{00000000-0005-0000-0000-0000C7320000}"/>
    <cellStyle name="20% - Accent1 2 5 2 5 3 6" xfId="13187" xr:uid="{00000000-0005-0000-0000-0000C8320000}"/>
    <cellStyle name="20% - Accent1 2 5 2 5 3 6 2" xfId="13188" xr:uid="{00000000-0005-0000-0000-0000C9320000}"/>
    <cellStyle name="20% - Accent1 2 5 2 5 3 6 2 2" xfId="13189" xr:uid="{00000000-0005-0000-0000-0000CA320000}"/>
    <cellStyle name="20% - Accent1 2 5 2 5 3 6 3" xfId="13190" xr:uid="{00000000-0005-0000-0000-0000CB320000}"/>
    <cellStyle name="20% - Accent1 2 5 2 5 3 7" xfId="13191" xr:uid="{00000000-0005-0000-0000-0000CC320000}"/>
    <cellStyle name="20% - Accent1 2 5 2 5 3 7 2" xfId="13192" xr:uid="{00000000-0005-0000-0000-0000CD320000}"/>
    <cellStyle name="20% - Accent1 2 5 2 5 3 8" xfId="13193" xr:uid="{00000000-0005-0000-0000-0000CE320000}"/>
    <cellStyle name="20% - Accent1 2 5 2 5 3 8 2" xfId="13194" xr:uid="{00000000-0005-0000-0000-0000CF320000}"/>
    <cellStyle name="20% - Accent1 2 5 2 5 3 9" xfId="13195" xr:uid="{00000000-0005-0000-0000-0000D0320000}"/>
    <cellStyle name="20% - Accent1 2 5 2 5 4" xfId="13196" xr:uid="{00000000-0005-0000-0000-0000D1320000}"/>
    <cellStyle name="20% - Accent1 2 5 2 5 4 2" xfId="13197" xr:uid="{00000000-0005-0000-0000-0000D2320000}"/>
    <cellStyle name="20% - Accent1 2 5 2 5 4 2 2" xfId="13198" xr:uid="{00000000-0005-0000-0000-0000D3320000}"/>
    <cellStyle name="20% - Accent1 2 5 2 5 4 2 2 2" xfId="13199" xr:uid="{00000000-0005-0000-0000-0000D4320000}"/>
    <cellStyle name="20% - Accent1 2 5 2 5 4 2 3" xfId="13200" xr:uid="{00000000-0005-0000-0000-0000D5320000}"/>
    <cellStyle name="20% - Accent1 2 5 2 5 4 3" xfId="13201" xr:uid="{00000000-0005-0000-0000-0000D6320000}"/>
    <cellStyle name="20% - Accent1 2 5 2 5 4 3 2" xfId="13202" xr:uid="{00000000-0005-0000-0000-0000D7320000}"/>
    <cellStyle name="20% - Accent1 2 5 2 5 4 4" xfId="13203" xr:uid="{00000000-0005-0000-0000-0000D8320000}"/>
    <cellStyle name="20% - Accent1 2 5 2 5 5" xfId="13204" xr:uid="{00000000-0005-0000-0000-0000D9320000}"/>
    <cellStyle name="20% - Accent1 2 5 2 5 5 2" xfId="13205" xr:uid="{00000000-0005-0000-0000-0000DA320000}"/>
    <cellStyle name="20% - Accent1 2 5 2 5 5 2 2" xfId="13206" xr:uid="{00000000-0005-0000-0000-0000DB320000}"/>
    <cellStyle name="20% - Accent1 2 5 2 5 5 2 2 2" xfId="13207" xr:uid="{00000000-0005-0000-0000-0000DC320000}"/>
    <cellStyle name="20% - Accent1 2 5 2 5 5 2 3" xfId="13208" xr:uid="{00000000-0005-0000-0000-0000DD320000}"/>
    <cellStyle name="20% - Accent1 2 5 2 5 5 3" xfId="13209" xr:uid="{00000000-0005-0000-0000-0000DE320000}"/>
    <cellStyle name="20% - Accent1 2 5 2 5 5 3 2" xfId="13210" xr:uid="{00000000-0005-0000-0000-0000DF320000}"/>
    <cellStyle name="20% - Accent1 2 5 2 5 5 4" xfId="13211" xr:uid="{00000000-0005-0000-0000-0000E0320000}"/>
    <cellStyle name="20% - Accent1 2 5 2 5 6" xfId="13212" xr:uid="{00000000-0005-0000-0000-0000E1320000}"/>
    <cellStyle name="20% - Accent1 2 5 2 5 6 2" xfId="13213" xr:uid="{00000000-0005-0000-0000-0000E2320000}"/>
    <cellStyle name="20% - Accent1 2 5 2 5 6 2 2" xfId="13214" xr:uid="{00000000-0005-0000-0000-0000E3320000}"/>
    <cellStyle name="20% - Accent1 2 5 2 5 6 2 2 2" xfId="13215" xr:uid="{00000000-0005-0000-0000-0000E4320000}"/>
    <cellStyle name="20% - Accent1 2 5 2 5 6 2 3" xfId="13216" xr:uid="{00000000-0005-0000-0000-0000E5320000}"/>
    <cellStyle name="20% - Accent1 2 5 2 5 6 3" xfId="13217" xr:uid="{00000000-0005-0000-0000-0000E6320000}"/>
    <cellStyle name="20% - Accent1 2 5 2 5 6 3 2" xfId="13218" xr:uid="{00000000-0005-0000-0000-0000E7320000}"/>
    <cellStyle name="20% - Accent1 2 5 2 5 6 4" xfId="13219" xr:uid="{00000000-0005-0000-0000-0000E8320000}"/>
    <cellStyle name="20% - Accent1 2 5 2 5 7" xfId="13220" xr:uid="{00000000-0005-0000-0000-0000E9320000}"/>
    <cellStyle name="20% - Accent1 2 5 2 5 7 2" xfId="13221" xr:uid="{00000000-0005-0000-0000-0000EA320000}"/>
    <cellStyle name="20% - Accent1 2 5 2 5 7 2 2" xfId="13222" xr:uid="{00000000-0005-0000-0000-0000EB320000}"/>
    <cellStyle name="20% - Accent1 2 5 2 5 7 3" xfId="13223" xr:uid="{00000000-0005-0000-0000-0000EC320000}"/>
    <cellStyle name="20% - Accent1 2 5 2 5 8" xfId="13224" xr:uid="{00000000-0005-0000-0000-0000ED320000}"/>
    <cellStyle name="20% - Accent1 2 5 2 5 8 2" xfId="13225" xr:uid="{00000000-0005-0000-0000-0000EE320000}"/>
    <cellStyle name="20% - Accent1 2 5 2 5 8 2 2" xfId="13226" xr:uid="{00000000-0005-0000-0000-0000EF320000}"/>
    <cellStyle name="20% - Accent1 2 5 2 5 8 3" xfId="13227" xr:uid="{00000000-0005-0000-0000-0000F0320000}"/>
    <cellStyle name="20% - Accent1 2 5 2 5 9" xfId="13228" xr:uid="{00000000-0005-0000-0000-0000F1320000}"/>
    <cellStyle name="20% - Accent1 2 5 2 5 9 2" xfId="13229" xr:uid="{00000000-0005-0000-0000-0000F2320000}"/>
    <cellStyle name="20% - Accent1 2 5 2 6" xfId="13230" xr:uid="{00000000-0005-0000-0000-0000F3320000}"/>
    <cellStyle name="20% - Accent1 2 5 2 6 2" xfId="13231" xr:uid="{00000000-0005-0000-0000-0000F4320000}"/>
    <cellStyle name="20% - Accent1 2 5 2 6 2 2" xfId="13232" xr:uid="{00000000-0005-0000-0000-0000F5320000}"/>
    <cellStyle name="20% - Accent1 2 5 2 6 2 2 2" xfId="13233" xr:uid="{00000000-0005-0000-0000-0000F6320000}"/>
    <cellStyle name="20% - Accent1 2 5 2 6 2 2 2 2" xfId="13234" xr:uid="{00000000-0005-0000-0000-0000F7320000}"/>
    <cellStyle name="20% - Accent1 2 5 2 6 2 2 3" xfId="13235" xr:uid="{00000000-0005-0000-0000-0000F8320000}"/>
    <cellStyle name="20% - Accent1 2 5 2 6 2 3" xfId="13236" xr:uid="{00000000-0005-0000-0000-0000F9320000}"/>
    <cellStyle name="20% - Accent1 2 5 2 6 2 3 2" xfId="13237" xr:uid="{00000000-0005-0000-0000-0000FA320000}"/>
    <cellStyle name="20% - Accent1 2 5 2 6 2 4" xfId="13238" xr:uid="{00000000-0005-0000-0000-0000FB320000}"/>
    <cellStyle name="20% - Accent1 2 5 2 6 3" xfId="13239" xr:uid="{00000000-0005-0000-0000-0000FC320000}"/>
    <cellStyle name="20% - Accent1 2 5 2 6 3 2" xfId="13240" xr:uid="{00000000-0005-0000-0000-0000FD320000}"/>
    <cellStyle name="20% - Accent1 2 5 2 6 3 2 2" xfId="13241" xr:uid="{00000000-0005-0000-0000-0000FE320000}"/>
    <cellStyle name="20% - Accent1 2 5 2 6 3 2 2 2" xfId="13242" xr:uid="{00000000-0005-0000-0000-0000FF320000}"/>
    <cellStyle name="20% - Accent1 2 5 2 6 3 2 3" xfId="13243" xr:uid="{00000000-0005-0000-0000-000000330000}"/>
    <cellStyle name="20% - Accent1 2 5 2 6 3 3" xfId="13244" xr:uid="{00000000-0005-0000-0000-000001330000}"/>
    <cellStyle name="20% - Accent1 2 5 2 6 3 3 2" xfId="13245" xr:uid="{00000000-0005-0000-0000-000002330000}"/>
    <cellStyle name="20% - Accent1 2 5 2 6 3 4" xfId="13246" xr:uid="{00000000-0005-0000-0000-000003330000}"/>
    <cellStyle name="20% - Accent1 2 5 2 6 4" xfId="13247" xr:uid="{00000000-0005-0000-0000-000004330000}"/>
    <cellStyle name="20% - Accent1 2 5 2 6 4 2" xfId="13248" xr:uid="{00000000-0005-0000-0000-000005330000}"/>
    <cellStyle name="20% - Accent1 2 5 2 6 4 2 2" xfId="13249" xr:uid="{00000000-0005-0000-0000-000006330000}"/>
    <cellStyle name="20% - Accent1 2 5 2 6 4 2 2 2" xfId="13250" xr:uid="{00000000-0005-0000-0000-000007330000}"/>
    <cellStyle name="20% - Accent1 2 5 2 6 4 2 3" xfId="13251" xr:uid="{00000000-0005-0000-0000-000008330000}"/>
    <cellStyle name="20% - Accent1 2 5 2 6 4 3" xfId="13252" xr:uid="{00000000-0005-0000-0000-000009330000}"/>
    <cellStyle name="20% - Accent1 2 5 2 6 4 3 2" xfId="13253" xr:uid="{00000000-0005-0000-0000-00000A330000}"/>
    <cellStyle name="20% - Accent1 2 5 2 6 4 4" xfId="13254" xr:uid="{00000000-0005-0000-0000-00000B330000}"/>
    <cellStyle name="20% - Accent1 2 5 2 6 5" xfId="13255" xr:uid="{00000000-0005-0000-0000-00000C330000}"/>
    <cellStyle name="20% - Accent1 2 5 2 6 5 2" xfId="13256" xr:uid="{00000000-0005-0000-0000-00000D330000}"/>
    <cellStyle name="20% - Accent1 2 5 2 6 5 2 2" xfId="13257" xr:uid="{00000000-0005-0000-0000-00000E330000}"/>
    <cellStyle name="20% - Accent1 2 5 2 6 5 3" xfId="13258" xr:uid="{00000000-0005-0000-0000-00000F330000}"/>
    <cellStyle name="20% - Accent1 2 5 2 6 6" xfId="13259" xr:uid="{00000000-0005-0000-0000-000010330000}"/>
    <cellStyle name="20% - Accent1 2 5 2 6 6 2" xfId="13260" xr:uid="{00000000-0005-0000-0000-000011330000}"/>
    <cellStyle name="20% - Accent1 2 5 2 6 6 2 2" xfId="13261" xr:uid="{00000000-0005-0000-0000-000012330000}"/>
    <cellStyle name="20% - Accent1 2 5 2 6 6 3" xfId="13262" xr:uid="{00000000-0005-0000-0000-000013330000}"/>
    <cellStyle name="20% - Accent1 2 5 2 6 7" xfId="13263" xr:uid="{00000000-0005-0000-0000-000014330000}"/>
    <cellStyle name="20% - Accent1 2 5 2 6 7 2" xfId="13264" xr:uid="{00000000-0005-0000-0000-000015330000}"/>
    <cellStyle name="20% - Accent1 2 5 2 6 8" xfId="13265" xr:uid="{00000000-0005-0000-0000-000016330000}"/>
    <cellStyle name="20% - Accent1 2 5 2 6 8 2" xfId="13266" xr:uid="{00000000-0005-0000-0000-000017330000}"/>
    <cellStyle name="20% - Accent1 2 5 2 6 9" xfId="13267" xr:uid="{00000000-0005-0000-0000-000018330000}"/>
    <cellStyle name="20% - Accent1 2 5 2 7" xfId="13268" xr:uid="{00000000-0005-0000-0000-000019330000}"/>
    <cellStyle name="20% - Accent1 2 5 2 7 2" xfId="13269" xr:uid="{00000000-0005-0000-0000-00001A330000}"/>
    <cellStyle name="20% - Accent1 2 5 2 7 2 2" xfId="13270" xr:uid="{00000000-0005-0000-0000-00001B330000}"/>
    <cellStyle name="20% - Accent1 2 5 2 7 2 2 2" xfId="13271" xr:uid="{00000000-0005-0000-0000-00001C330000}"/>
    <cellStyle name="20% - Accent1 2 5 2 7 2 2 2 2" xfId="13272" xr:uid="{00000000-0005-0000-0000-00001D330000}"/>
    <cellStyle name="20% - Accent1 2 5 2 7 2 2 3" xfId="13273" xr:uid="{00000000-0005-0000-0000-00001E330000}"/>
    <cellStyle name="20% - Accent1 2 5 2 7 2 3" xfId="13274" xr:uid="{00000000-0005-0000-0000-00001F330000}"/>
    <cellStyle name="20% - Accent1 2 5 2 7 2 3 2" xfId="13275" xr:uid="{00000000-0005-0000-0000-000020330000}"/>
    <cellStyle name="20% - Accent1 2 5 2 7 2 4" xfId="13276" xr:uid="{00000000-0005-0000-0000-000021330000}"/>
    <cellStyle name="20% - Accent1 2 5 2 7 3" xfId="13277" xr:uid="{00000000-0005-0000-0000-000022330000}"/>
    <cellStyle name="20% - Accent1 2 5 2 7 3 2" xfId="13278" xr:uid="{00000000-0005-0000-0000-000023330000}"/>
    <cellStyle name="20% - Accent1 2 5 2 7 3 2 2" xfId="13279" xr:uid="{00000000-0005-0000-0000-000024330000}"/>
    <cellStyle name="20% - Accent1 2 5 2 7 3 2 2 2" xfId="13280" xr:uid="{00000000-0005-0000-0000-000025330000}"/>
    <cellStyle name="20% - Accent1 2 5 2 7 3 2 3" xfId="13281" xr:uid="{00000000-0005-0000-0000-000026330000}"/>
    <cellStyle name="20% - Accent1 2 5 2 7 3 3" xfId="13282" xr:uid="{00000000-0005-0000-0000-000027330000}"/>
    <cellStyle name="20% - Accent1 2 5 2 7 3 3 2" xfId="13283" xr:uid="{00000000-0005-0000-0000-000028330000}"/>
    <cellStyle name="20% - Accent1 2 5 2 7 3 4" xfId="13284" xr:uid="{00000000-0005-0000-0000-000029330000}"/>
    <cellStyle name="20% - Accent1 2 5 2 7 4" xfId="13285" xr:uid="{00000000-0005-0000-0000-00002A330000}"/>
    <cellStyle name="20% - Accent1 2 5 2 7 4 2" xfId="13286" xr:uid="{00000000-0005-0000-0000-00002B330000}"/>
    <cellStyle name="20% - Accent1 2 5 2 7 4 2 2" xfId="13287" xr:uid="{00000000-0005-0000-0000-00002C330000}"/>
    <cellStyle name="20% - Accent1 2 5 2 7 4 2 2 2" xfId="13288" xr:uid="{00000000-0005-0000-0000-00002D330000}"/>
    <cellStyle name="20% - Accent1 2 5 2 7 4 2 3" xfId="13289" xr:uid="{00000000-0005-0000-0000-00002E330000}"/>
    <cellStyle name="20% - Accent1 2 5 2 7 4 3" xfId="13290" xr:uid="{00000000-0005-0000-0000-00002F330000}"/>
    <cellStyle name="20% - Accent1 2 5 2 7 4 3 2" xfId="13291" xr:uid="{00000000-0005-0000-0000-000030330000}"/>
    <cellStyle name="20% - Accent1 2 5 2 7 4 4" xfId="13292" xr:uid="{00000000-0005-0000-0000-000031330000}"/>
    <cellStyle name="20% - Accent1 2 5 2 7 5" xfId="13293" xr:uid="{00000000-0005-0000-0000-000032330000}"/>
    <cellStyle name="20% - Accent1 2 5 2 7 5 2" xfId="13294" xr:uid="{00000000-0005-0000-0000-000033330000}"/>
    <cellStyle name="20% - Accent1 2 5 2 7 5 2 2" xfId="13295" xr:uid="{00000000-0005-0000-0000-000034330000}"/>
    <cellStyle name="20% - Accent1 2 5 2 7 5 3" xfId="13296" xr:uid="{00000000-0005-0000-0000-000035330000}"/>
    <cellStyle name="20% - Accent1 2 5 2 7 6" xfId="13297" xr:uid="{00000000-0005-0000-0000-000036330000}"/>
    <cellStyle name="20% - Accent1 2 5 2 7 6 2" xfId="13298" xr:uid="{00000000-0005-0000-0000-000037330000}"/>
    <cellStyle name="20% - Accent1 2 5 2 7 6 2 2" xfId="13299" xr:uid="{00000000-0005-0000-0000-000038330000}"/>
    <cellStyle name="20% - Accent1 2 5 2 7 6 3" xfId="13300" xr:uid="{00000000-0005-0000-0000-000039330000}"/>
    <cellStyle name="20% - Accent1 2 5 2 7 7" xfId="13301" xr:uid="{00000000-0005-0000-0000-00003A330000}"/>
    <cellStyle name="20% - Accent1 2 5 2 7 7 2" xfId="13302" xr:uid="{00000000-0005-0000-0000-00003B330000}"/>
    <cellStyle name="20% - Accent1 2 5 2 7 8" xfId="13303" xr:uid="{00000000-0005-0000-0000-00003C330000}"/>
    <cellStyle name="20% - Accent1 2 5 2 7 8 2" xfId="13304" xr:uid="{00000000-0005-0000-0000-00003D330000}"/>
    <cellStyle name="20% - Accent1 2 5 2 7 9" xfId="13305" xr:uid="{00000000-0005-0000-0000-00003E330000}"/>
    <cellStyle name="20% - Accent1 2 5 2 8" xfId="13306" xr:uid="{00000000-0005-0000-0000-00003F330000}"/>
    <cellStyle name="20% - Accent1 2 5 2 8 2" xfId="13307" xr:uid="{00000000-0005-0000-0000-000040330000}"/>
    <cellStyle name="20% - Accent1 2 5 2 8 2 2" xfId="13308" xr:uid="{00000000-0005-0000-0000-000041330000}"/>
    <cellStyle name="20% - Accent1 2 5 2 8 2 2 2" xfId="13309" xr:uid="{00000000-0005-0000-0000-000042330000}"/>
    <cellStyle name="20% - Accent1 2 5 2 8 2 3" xfId="13310" xr:uid="{00000000-0005-0000-0000-000043330000}"/>
    <cellStyle name="20% - Accent1 2 5 2 8 3" xfId="13311" xr:uid="{00000000-0005-0000-0000-000044330000}"/>
    <cellStyle name="20% - Accent1 2 5 2 8 3 2" xfId="13312" xr:uid="{00000000-0005-0000-0000-000045330000}"/>
    <cellStyle name="20% - Accent1 2 5 2 8 4" xfId="13313" xr:uid="{00000000-0005-0000-0000-000046330000}"/>
    <cellStyle name="20% - Accent1 2 5 2 9" xfId="13314" xr:uid="{00000000-0005-0000-0000-000047330000}"/>
    <cellStyle name="20% - Accent1 2 5 2 9 2" xfId="13315" xr:uid="{00000000-0005-0000-0000-000048330000}"/>
    <cellStyle name="20% - Accent1 2 5 2 9 2 2" xfId="13316" xr:uid="{00000000-0005-0000-0000-000049330000}"/>
    <cellStyle name="20% - Accent1 2 5 2 9 2 2 2" xfId="13317" xr:uid="{00000000-0005-0000-0000-00004A330000}"/>
    <cellStyle name="20% - Accent1 2 5 2 9 2 3" xfId="13318" xr:uid="{00000000-0005-0000-0000-00004B330000}"/>
    <cellStyle name="20% - Accent1 2 5 2 9 3" xfId="13319" xr:uid="{00000000-0005-0000-0000-00004C330000}"/>
    <cellStyle name="20% - Accent1 2 5 2 9 3 2" xfId="13320" xr:uid="{00000000-0005-0000-0000-00004D330000}"/>
    <cellStyle name="20% - Accent1 2 5 2 9 4" xfId="13321" xr:uid="{00000000-0005-0000-0000-00004E330000}"/>
    <cellStyle name="20% - Accent1 2 5 3" xfId="13322" xr:uid="{00000000-0005-0000-0000-00004F330000}"/>
    <cellStyle name="20% - Accent1 2 5 3 10" xfId="13323" xr:uid="{00000000-0005-0000-0000-000050330000}"/>
    <cellStyle name="20% - Accent1 2 5 3 10 2" xfId="13324" xr:uid="{00000000-0005-0000-0000-000051330000}"/>
    <cellStyle name="20% - Accent1 2 5 3 10 2 2" xfId="13325" xr:uid="{00000000-0005-0000-0000-000052330000}"/>
    <cellStyle name="20% - Accent1 2 5 3 10 3" xfId="13326" xr:uid="{00000000-0005-0000-0000-000053330000}"/>
    <cellStyle name="20% - Accent1 2 5 3 11" xfId="13327" xr:uid="{00000000-0005-0000-0000-000054330000}"/>
    <cellStyle name="20% - Accent1 2 5 3 11 2" xfId="13328" xr:uid="{00000000-0005-0000-0000-000055330000}"/>
    <cellStyle name="20% - Accent1 2 5 3 11 2 2" xfId="13329" xr:uid="{00000000-0005-0000-0000-000056330000}"/>
    <cellStyle name="20% - Accent1 2 5 3 11 3" xfId="13330" xr:uid="{00000000-0005-0000-0000-000057330000}"/>
    <cellStyle name="20% - Accent1 2 5 3 12" xfId="13331" xr:uid="{00000000-0005-0000-0000-000058330000}"/>
    <cellStyle name="20% - Accent1 2 5 3 12 2" xfId="13332" xr:uid="{00000000-0005-0000-0000-000059330000}"/>
    <cellStyle name="20% - Accent1 2 5 3 13" xfId="13333" xr:uid="{00000000-0005-0000-0000-00005A330000}"/>
    <cellStyle name="20% - Accent1 2 5 3 13 2" xfId="13334" xr:uid="{00000000-0005-0000-0000-00005B330000}"/>
    <cellStyle name="20% - Accent1 2 5 3 14" xfId="13335" xr:uid="{00000000-0005-0000-0000-00005C330000}"/>
    <cellStyle name="20% - Accent1 2 5 3 2" xfId="13336" xr:uid="{00000000-0005-0000-0000-00005D330000}"/>
    <cellStyle name="20% - Accent1 2 5 3 2 10" xfId="13337" xr:uid="{00000000-0005-0000-0000-00005E330000}"/>
    <cellStyle name="20% - Accent1 2 5 3 2 10 2" xfId="13338" xr:uid="{00000000-0005-0000-0000-00005F330000}"/>
    <cellStyle name="20% - Accent1 2 5 3 2 11" xfId="13339" xr:uid="{00000000-0005-0000-0000-000060330000}"/>
    <cellStyle name="20% - Accent1 2 5 3 2 2" xfId="13340" xr:uid="{00000000-0005-0000-0000-000061330000}"/>
    <cellStyle name="20% - Accent1 2 5 3 2 2 2" xfId="13341" xr:uid="{00000000-0005-0000-0000-000062330000}"/>
    <cellStyle name="20% - Accent1 2 5 3 2 2 2 2" xfId="13342" xr:uid="{00000000-0005-0000-0000-000063330000}"/>
    <cellStyle name="20% - Accent1 2 5 3 2 2 2 2 2" xfId="13343" xr:uid="{00000000-0005-0000-0000-000064330000}"/>
    <cellStyle name="20% - Accent1 2 5 3 2 2 2 2 2 2" xfId="13344" xr:uid="{00000000-0005-0000-0000-000065330000}"/>
    <cellStyle name="20% - Accent1 2 5 3 2 2 2 2 3" xfId="13345" xr:uid="{00000000-0005-0000-0000-000066330000}"/>
    <cellStyle name="20% - Accent1 2 5 3 2 2 2 3" xfId="13346" xr:uid="{00000000-0005-0000-0000-000067330000}"/>
    <cellStyle name="20% - Accent1 2 5 3 2 2 2 3 2" xfId="13347" xr:uid="{00000000-0005-0000-0000-000068330000}"/>
    <cellStyle name="20% - Accent1 2 5 3 2 2 2 4" xfId="13348" xr:uid="{00000000-0005-0000-0000-000069330000}"/>
    <cellStyle name="20% - Accent1 2 5 3 2 2 3" xfId="13349" xr:uid="{00000000-0005-0000-0000-00006A330000}"/>
    <cellStyle name="20% - Accent1 2 5 3 2 2 3 2" xfId="13350" xr:uid="{00000000-0005-0000-0000-00006B330000}"/>
    <cellStyle name="20% - Accent1 2 5 3 2 2 3 2 2" xfId="13351" xr:uid="{00000000-0005-0000-0000-00006C330000}"/>
    <cellStyle name="20% - Accent1 2 5 3 2 2 3 2 2 2" xfId="13352" xr:uid="{00000000-0005-0000-0000-00006D330000}"/>
    <cellStyle name="20% - Accent1 2 5 3 2 2 3 2 3" xfId="13353" xr:uid="{00000000-0005-0000-0000-00006E330000}"/>
    <cellStyle name="20% - Accent1 2 5 3 2 2 3 3" xfId="13354" xr:uid="{00000000-0005-0000-0000-00006F330000}"/>
    <cellStyle name="20% - Accent1 2 5 3 2 2 3 3 2" xfId="13355" xr:uid="{00000000-0005-0000-0000-000070330000}"/>
    <cellStyle name="20% - Accent1 2 5 3 2 2 3 4" xfId="13356" xr:uid="{00000000-0005-0000-0000-000071330000}"/>
    <cellStyle name="20% - Accent1 2 5 3 2 2 4" xfId="13357" xr:uid="{00000000-0005-0000-0000-000072330000}"/>
    <cellStyle name="20% - Accent1 2 5 3 2 2 4 2" xfId="13358" xr:uid="{00000000-0005-0000-0000-000073330000}"/>
    <cellStyle name="20% - Accent1 2 5 3 2 2 4 2 2" xfId="13359" xr:uid="{00000000-0005-0000-0000-000074330000}"/>
    <cellStyle name="20% - Accent1 2 5 3 2 2 4 2 2 2" xfId="13360" xr:uid="{00000000-0005-0000-0000-000075330000}"/>
    <cellStyle name="20% - Accent1 2 5 3 2 2 4 2 3" xfId="13361" xr:uid="{00000000-0005-0000-0000-000076330000}"/>
    <cellStyle name="20% - Accent1 2 5 3 2 2 4 3" xfId="13362" xr:uid="{00000000-0005-0000-0000-000077330000}"/>
    <cellStyle name="20% - Accent1 2 5 3 2 2 4 3 2" xfId="13363" xr:uid="{00000000-0005-0000-0000-000078330000}"/>
    <cellStyle name="20% - Accent1 2 5 3 2 2 4 4" xfId="13364" xr:uid="{00000000-0005-0000-0000-000079330000}"/>
    <cellStyle name="20% - Accent1 2 5 3 2 2 5" xfId="13365" xr:uid="{00000000-0005-0000-0000-00007A330000}"/>
    <cellStyle name="20% - Accent1 2 5 3 2 2 5 2" xfId="13366" xr:uid="{00000000-0005-0000-0000-00007B330000}"/>
    <cellStyle name="20% - Accent1 2 5 3 2 2 5 2 2" xfId="13367" xr:uid="{00000000-0005-0000-0000-00007C330000}"/>
    <cellStyle name="20% - Accent1 2 5 3 2 2 5 3" xfId="13368" xr:uid="{00000000-0005-0000-0000-00007D330000}"/>
    <cellStyle name="20% - Accent1 2 5 3 2 2 6" xfId="13369" xr:uid="{00000000-0005-0000-0000-00007E330000}"/>
    <cellStyle name="20% - Accent1 2 5 3 2 2 6 2" xfId="13370" xr:uid="{00000000-0005-0000-0000-00007F330000}"/>
    <cellStyle name="20% - Accent1 2 5 3 2 2 6 2 2" xfId="13371" xr:uid="{00000000-0005-0000-0000-000080330000}"/>
    <cellStyle name="20% - Accent1 2 5 3 2 2 6 3" xfId="13372" xr:uid="{00000000-0005-0000-0000-000081330000}"/>
    <cellStyle name="20% - Accent1 2 5 3 2 2 7" xfId="13373" xr:uid="{00000000-0005-0000-0000-000082330000}"/>
    <cellStyle name="20% - Accent1 2 5 3 2 2 7 2" xfId="13374" xr:uid="{00000000-0005-0000-0000-000083330000}"/>
    <cellStyle name="20% - Accent1 2 5 3 2 2 8" xfId="13375" xr:uid="{00000000-0005-0000-0000-000084330000}"/>
    <cellStyle name="20% - Accent1 2 5 3 2 2 8 2" xfId="13376" xr:uid="{00000000-0005-0000-0000-000085330000}"/>
    <cellStyle name="20% - Accent1 2 5 3 2 2 9" xfId="13377" xr:uid="{00000000-0005-0000-0000-000086330000}"/>
    <cellStyle name="20% - Accent1 2 5 3 2 3" xfId="13378" xr:uid="{00000000-0005-0000-0000-000087330000}"/>
    <cellStyle name="20% - Accent1 2 5 3 2 3 2" xfId="13379" xr:uid="{00000000-0005-0000-0000-000088330000}"/>
    <cellStyle name="20% - Accent1 2 5 3 2 3 2 2" xfId="13380" xr:uid="{00000000-0005-0000-0000-000089330000}"/>
    <cellStyle name="20% - Accent1 2 5 3 2 3 2 2 2" xfId="13381" xr:uid="{00000000-0005-0000-0000-00008A330000}"/>
    <cellStyle name="20% - Accent1 2 5 3 2 3 2 2 2 2" xfId="13382" xr:uid="{00000000-0005-0000-0000-00008B330000}"/>
    <cellStyle name="20% - Accent1 2 5 3 2 3 2 2 3" xfId="13383" xr:uid="{00000000-0005-0000-0000-00008C330000}"/>
    <cellStyle name="20% - Accent1 2 5 3 2 3 2 3" xfId="13384" xr:uid="{00000000-0005-0000-0000-00008D330000}"/>
    <cellStyle name="20% - Accent1 2 5 3 2 3 2 3 2" xfId="13385" xr:uid="{00000000-0005-0000-0000-00008E330000}"/>
    <cellStyle name="20% - Accent1 2 5 3 2 3 2 4" xfId="13386" xr:uid="{00000000-0005-0000-0000-00008F330000}"/>
    <cellStyle name="20% - Accent1 2 5 3 2 3 3" xfId="13387" xr:uid="{00000000-0005-0000-0000-000090330000}"/>
    <cellStyle name="20% - Accent1 2 5 3 2 3 3 2" xfId="13388" xr:uid="{00000000-0005-0000-0000-000091330000}"/>
    <cellStyle name="20% - Accent1 2 5 3 2 3 3 2 2" xfId="13389" xr:uid="{00000000-0005-0000-0000-000092330000}"/>
    <cellStyle name="20% - Accent1 2 5 3 2 3 3 2 2 2" xfId="13390" xr:uid="{00000000-0005-0000-0000-000093330000}"/>
    <cellStyle name="20% - Accent1 2 5 3 2 3 3 2 3" xfId="13391" xr:uid="{00000000-0005-0000-0000-000094330000}"/>
    <cellStyle name="20% - Accent1 2 5 3 2 3 3 3" xfId="13392" xr:uid="{00000000-0005-0000-0000-000095330000}"/>
    <cellStyle name="20% - Accent1 2 5 3 2 3 3 3 2" xfId="13393" xr:uid="{00000000-0005-0000-0000-000096330000}"/>
    <cellStyle name="20% - Accent1 2 5 3 2 3 3 4" xfId="13394" xr:uid="{00000000-0005-0000-0000-000097330000}"/>
    <cellStyle name="20% - Accent1 2 5 3 2 3 4" xfId="13395" xr:uid="{00000000-0005-0000-0000-000098330000}"/>
    <cellStyle name="20% - Accent1 2 5 3 2 3 4 2" xfId="13396" xr:uid="{00000000-0005-0000-0000-000099330000}"/>
    <cellStyle name="20% - Accent1 2 5 3 2 3 4 2 2" xfId="13397" xr:uid="{00000000-0005-0000-0000-00009A330000}"/>
    <cellStyle name="20% - Accent1 2 5 3 2 3 4 2 2 2" xfId="13398" xr:uid="{00000000-0005-0000-0000-00009B330000}"/>
    <cellStyle name="20% - Accent1 2 5 3 2 3 4 2 3" xfId="13399" xr:uid="{00000000-0005-0000-0000-00009C330000}"/>
    <cellStyle name="20% - Accent1 2 5 3 2 3 4 3" xfId="13400" xr:uid="{00000000-0005-0000-0000-00009D330000}"/>
    <cellStyle name="20% - Accent1 2 5 3 2 3 4 3 2" xfId="13401" xr:uid="{00000000-0005-0000-0000-00009E330000}"/>
    <cellStyle name="20% - Accent1 2 5 3 2 3 4 4" xfId="13402" xr:uid="{00000000-0005-0000-0000-00009F330000}"/>
    <cellStyle name="20% - Accent1 2 5 3 2 3 5" xfId="13403" xr:uid="{00000000-0005-0000-0000-0000A0330000}"/>
    <cellStyle name="20% - Accent1 2 5 3 2 3 5 2" xfId="13404" xr:uid="{00000000-0005-0000-0000-0000A1330000}"/>
    <cellStyle name="20% - Accent1 2 5 3 2 3 5 2 2" xfId="13405" xr:uid="{00000000-0005-0000-0000-0000A2330000}"/>
    <cellStyle name="20% - Accent1 2 5 3 2 3 5 3" xfId="13406" xr:uid="{00000000-0005-0000-0000-0000A3330000}"/>
    <cellStyle name="20% - Accent1 2 5 3 2 3 6" xfId="13407" xr:uid="{00000000-0005-0000-0000-0000A4330000}"/>
    <cellStyle name="20% - Accent1 2 5 3 2 3 6 2" xfId="13408" xr:uid="{00000000-0005-0000-0000-0000A5330000}"/>
    <cellStyle name="20% - Accent1 2 5 3 2 3 6 2 2" xfId="13409" xr:uid="{00000000-0005-0000-0000-0000A6330000}"/>
    <cellStyle name="20% - Accent1 2 5 3 2 3 6 3" xfId="13410" xr:uid="{00000000-0005-0000-0000-0000A7330000}"/>
    <cellStyle name="20% - Accent1 2 5 3 2 3 7" xfId="13411" xr:uid="{00000000-0005-0000-0000-0000A8330000}"/>
    <cellStyle name="20% - Accent1 2 5 3 2 3 7 2" xfId="13412" xr:uid="{00000000-0005-0000-0000-0000A9330000}"/>
    <cellStyle name="20% - Accent1 2 5 3 2 3 8" xfId="13413" xr:uid="{00000000-0005-0000-0000-0000AA330000}"/>
    <cellStyle name="20% - Accent1 2 5 3 2 3 8 2" xfId="13414" xr:uid="{00000000-0005-0000-0000-0000AB330000}"/>
    <cellStyle name="20% - Accent1 2 5 3 2 3 9" xfId="13415" xr:uid="{00000000-0005-0000-0000-0000AC330000}"/>
    <cellStyle name="20% - Accent1 2 5 3 2 4" xfId="13416" xr:uid="{00000000-0005-0000-0000-0000AD330000}"/>
    <cellStyle name="20% - Accent1 2 5 3 2 4 2" xfId="13417" xr:uid="{00000000-0005-0000-0000-0000AE330000}"/>
    <cellStyle name="20% - Accent1 2 5 3 2 4 2 2" xfId="13418" xr:uid="{00000000-0005-0000-0000-0000AF330000}"/>
    <cellStyle name="20% - Accent1 2 5 3 2 4 2 2 2" xfId="13419" xr:uid="{00000000-0005-0000-0000-0000B0330000}"/>
    <cellStyle name="20% - Accent1 2 5 3 2 4 2 3" xfId="13420" xr:uid="{00000000-0005-0000-0000-0000B1330000}"/>
    <cellStyle name="20% - Accent1 2 5 3 2 4 3" xfId="13421" xr:uid="{00000000-0005-0000-0000-0000B2330000}"/>
    <cellStyle name="20% - Accent1 2 5 3 2 4 3 2" xfId="13422" xr:uid="{00000000-0005-0000-0000-0000B3330000}"/>
    <cellStyle name="20% - Accent1 2 5 3 2 4 4" xfId="13423" xr:uid="{00000000-0005-0000-0000-0000B4330000}"/>
    <cellStyle name="20% - Accent1 2 5 3 2 5" xfId="13424" xr:uid="{00000000-0005-0000-0000-0000B5330000}"/>
    <cellStyle name="20% - Accent1 2 5 3 2 5 2" xfId="13425" xr:uid="{00000000-0005-0000-0000-0000B6330000}"/>
    <cellStyle name="20% - Accent1 2 5 3 2 5 2 2" xfId="13426" xr:uid="{00000000-0005-0000-0000-0000B7330000}"/>
    <cellStyle name="20% - Accent1 2 5 3 2 5 2 2 2" xfId="13427" xr:uid="{00000000-0005-0000-0000-0000B8330000}"/>
    <cellStyle name="20% - Accent1 2 5 3 2 5 2 3" xfId="13428" xr:uid="{00000000-0005-0000-0000-0000B9330000}"/>
    <cellStyle name="20% - Accent1 2 5 3 2 5 3" xfId="13429" xr:uid="{00000000-0005-0000-0000-0000BA330000}"/>
    <cellStyle name="20% - Accent1 2 5 3 2 5 3 2" xfId="13430" xr:uid="{00000000-0005-0000-0000-0000BB330000}"/>
    <cellStyle name="20% - Accent1 2 5 3 2 5 4" xfId="13431" xr:uid="{00000000-0005-0000-0000-0000BC330000}"/>
    <cellStyle name="20% - Accent1 2 5 3 2 6" xfId="13432" xr:uid="{00000000-0005-0000-0000-0000BD330000}"/>
    <cellStyle name="20% - Accent1 2 5 3 2 6 2" xfId="13433" xr:uid="{00000000-0005-0000-0000-0000BE330000}"/>
    <cellStyle name="20% - Accent1 2 5 3 2 6 2 2" xfId="13434" xr:uid="{00000000-0005-0000-0000-0000BF330000}"/>
    <cellStyle name="20% - Accent1 2 5 3 2 6 2 2 2" xfId="13435" xr:uid="{00000000-0005-0000-0000-0000C0330000}"/>
    <cellStyle name="20% - Accent1 2 5 3 2 6 2 3" xfId="13436" xr:uid="{00000000-0005-0000-0000-0000C1330000}"/>
    <cellStyle name="20% - Accent1 2 5 3 2 6 3" xfId="13437" xr:uid="{00000000-0005-0000-0000-0000C2330000}"/>
    <cellStyle name="20% - Accent1 2 5 3 2 6 3 2" xfId="13438" xr:uid="{00000000-0005-0000-0000-0000C3330000}"/>
    <cellStyle name="20% - Accent1 2 5 3 2 6 4" xfId="13439" xr:uid="{00000000-0005-0000-0000-0000C4330000}"/>
    <cellStyle name="20% - Accent1 2 5 3 2 7" xfId="13440" xr:uid="{00000000-0005-0000-0000-0000C5330000}"/>
    <cellStyle name="20% - Accent1 2 5 3 2 7 2" xfId="13441" xr:uid="{00000000-0005-0000-0000-0000C6330000}"/>
    <cellStyle name="20% - Accent1 2 5 3 2 7 2 2" xfId="13442" xr:uid="{00000000-0005-0000-0000-0000C7330000}"/>
    <cellStyle name="20% - Accent1 2 5 3 2 7 3" xfId="13443" xr:uid="{00000000-0005-0000-0000-0000C8330000}"/>
    <cellStyle name="20% - Accent1 2 5 3 2 8" xfId="13444" xr:uid="{00000000-0005-0000-0000-0000C9330000}"/>
    <cellStyle name="20% - Accent1 2 5 3 2 8 2" xfId="13445" xr:uid="{00000000-0005-0000-0000-0000CA330000}"/>
    <cellStyle name="20% - Accent1 2 5 3 2 8 2 2" xfId="13446" xr:uid="{00000000-0005-0000-0000-0000CB330000}"/>
    <cellStyle name="20% - Accent1 2 5 3 2 8 3" xfId="13447" xr:uid="{00000000-0005-0000-0000-0000CC330000}"/>
    <cellStyle name="20% - Accent1 2 5 3 2 9" xfId="13448" xr:uid="{00000000-0005-0000-0000-0000CD330000}"/>
    <cellStyle name="20% - Accent1 2 5 3 2 9 2" xfId="13449" xr:uid="{00000000-0005-0000-0000-0000CE330000}"/>
    <cellStyle name="20% - Accent1 2 5 3 3" xfId="13450" xr:uid="{00000000-0005-0000-0000-0000CF330000}"/>
    <cellStyle name="20% - Accent1 2 5 3 3 10" xfId="13451" xr:uid="{00000000-0005-0000-0000-0000D0330000}"/>
    <cellStyle name="20% - Accent1 2 5 3 3 10 2" xfId="13452" xr:uid="{00000000-0005-0000-0000-0000D1330000}"/>
    <cellStyle name="20% - Accent1 2 5 3 3 11" xfId="13453" xr:uid="{00000000-0005-0000-0000-0000D2330000}"/>
    <cellStyle name="20% - Accent1 2 5 3 3 2" xfId="13454" xr:uid="{00000000-0005-0000-0000-0000D3330000}"/>
    <cellStyle name="20% - Accent1 2 5 3 3 2 2" xfId="13455" xr:uid="{00000000-0005-0000-0000-0000D4330000}"/>
    <cellStyle name="20% - Accent1 2 5 3 3 2 2 2" xfId="13456" xr:uid="{00000000-0005-0000-0000-0000D5330000}"/>
    <cellStyle name="20% - Accent1 2 5 3 3 2 2 2 2" xfId="13457" xr:uid="{00000000-0005-0000-0000-0000D6330000}"/>
    <cellStyle name="20% - Accent1 2 5 3 3 2 2 2 2 2" xfId="13458" xr:uid="{00000000-0005-0000-0000-0000D7330000}"/>
    <cellStyle name="20% - Accent1 2 5 3 3 2 2 2 3" xfId="13459" xr:uid="{00000000-0005-0000-0000-0000D8330000}"/>
    <cellStyle name="20% - Accent1 2 5 3 3 2 2 3" xfId="13460" xr:uid="{00000000-0005-0000-0000-0000D9330000}"/>
    <cellStyle name="20% - Accent1 2 5 3 3 2 2 3 2" xfId="13461" xr:uid="{00000000-0005-0000-0000-0000DA330000}"/>
    <cellStyle name="20% - Accent1 2 5 3 3 2 2 4" xfId="13462" xr:uid="{00000000-0005-0000-0000-0000DB330000}"/>
    <cellStyle name="20% - Accent1 2 5 3 3 2 3" xfId="13463" xr:uid="{00000000-0005-0000-0000-0000DC330000}"/>
    <cellStyle name="20% - Accent1 2 5 3 3 2 3 2" xfId="13464" xr:uid="{00000000-0005-0000-0000-0000DD330000}"/>
    <cellStyle name="20% - Accent1 2 5 3 3 2 3 2 2" xfId="13465" xr:uid="{00000000-0005-0000-0000-0000DE330000}"/>
    <cellStyle name="20% - Accent1 2 5 3 3 2 3 2 2 2" xfId="13466" xr:uid="{00000000-0005-0000-0000-0000DF330000}"/>
    <cellStyle name="20% - Accent1 2 5 3 3 2 3 2 3" xfId="13467" xr:uid="{00000000-0005-0000-0000-0000E0330000}"/>
    <cellStyle name="20% - Accent1 2 5 3 3 2 3 3" xfId="13468" xr:uid="{00000000-0005-0000-0000-0000E1330000}"/>
    <cellStyle name="20% - Accent1 2 5 3 3 2 3 3 2" xfId="13469" xr:uid="{00000000-0005-0000-0000-0000E2330000}"/>
    <cellStyle name="20% - Accent1 2 5 3 3 2 3 4" xfId="13470" xr:uid="{00000000-0005-0000-0000-0000E3330000}"/>
    <cellStyle name="20% - Accent1 2 5 3 3 2 4" xfId="13471" xr:uid="{00000000-0005-0000-0000-0000E4330000}"/>
    <cellStyle name="20% - Accent1 2 5 3 3 2 4 2" xfId="13472" xr:uid="{00000000-0005-0000-0000-0000E5330000}"/>
    <cellStyle name="20% - Accent1 2 5 3 3 2 4 2 2" xfId="13473" xr:uid="{00000000-0005-0000-0000-0000E6330000}"/>
    <cellStyle name="20% - Accent1 2 5 3 3 2 4 2 2 2" xfId="13474" xr:uid="{00000000-0005-0000-0000-0000E7330000}"/>
    <cellStyle name="20% - Accent1 2 5 3 3 2 4 2 3" xfId="13475" xr:uid="{00000000-0005-0000-0000-0000E8330000}"/>
    <cellStyle name="20% - Accent1 2 5 3 3 2 4 3" xfId="13476" xr:uid="{00000000-0005-0000-0000-0000E9330000}"/>
    <cellStyle name="20% - Accent1 2 5 3 3 2 4 3 2" xfId="13477" xr:uid="{00000000-0005-0000-0000-0000EA330000}"/>
    <cellStyle name="20% - Accent1 2 5 3 3 2 4 4" xfId="13478" xr:uid="{00000000-0005-0000-0000-0000EB330000}"/>
    <cellStyle name="20% - Accent1 2 5 3 3 2 5" xfId="13479" xr:uid="{00000000-0005-0000-0000-0000EC330000}"/>
    <cellStyle name="20% - Accent1 2 5 3 3 2 5 2" xfId="13480" xr:uid="{00000000-0005-0000-0000-0000ED330000}"/>
    <cellStyle name="20% - Accent1 2 5 3 3 2 5 2 2" xfId="13481" xr:uid="{00000000-0005-0000-0000-0000EE330000}"/>
    <cellStyle name="20% - Accent1 2 5 3 3 2 5 3" xfId="13482" xr:uid="{00000000-0005-0000-0000-0000EF330000}"/>
    <cellStyle name="20% - Accent1 2 5 3 3 2 6" xfId="13483" xr:uid="{00000000-0005-0000-0000-0000F0330000}"/>
    <cellStyle name="20% - Accent1 2 5 3 3 2 6 2" xfId="13484" xr:uid="{00000000-0005-0000-0000-0000F1330000}"/>
    <cellStyle name="20% - Accent1 2 5 3 3 2 6 2 2" xfId="13485" xr:uid="{00000000-0005-0000-0000-0000F2330000}"/>
    <cellStyle name="20% - Accent1 2 5 3 3 2 6 3" xfId="13486" xr:uid="{00000000-0005-0000-0000-0000F3330000}"/>
    <cellStyle name="20% - Accent1 2 5 3 3 2 7" xfId="13487" xr:uid="{00000000-0005-0000-0000-0000F4330000}"/>
    <cellStyle name="20% - Accent1 2 5 3 3 2 7 2" xfId="13488" xr:uid="{00000000-0005-0000-0000-0000F5330000}"/>
    <cellStyle name="20% - Accent1 2 5 3 3 2 8" xfId="13489" xr:uid="{00000000-0005-0000-0000-0000F6330000}"/>
    <cellStyle name="20% - Accent1 2 5 3 3 2 8 2" xfId="13490" xr:uid="{00000000-0005-0000-0000-0000F7330000}"/>
    <cellStyle name="20% - Accent1 2 5 3 3 2 9" xfId="13491" xr:uid="{00000000-0005-0000-0000-0000F8330000}"/>
    <cellStyle name="20% - Accent1 2 5 3 3 3" xfId="13492" xr:uid="{00000000-0005-0000-0000-0000F9330000}"/>
    <cellStyle name="20% - Accent1 2 5 3 3 3 2" xfId="13493" xr:uid="{00000000-0005-0000-0000-0000FA330000}"/>
    <cellStyle name="20% - Accent1 2 5 3 3 3 2 2" xfId="13494" xr:uid="{00000000-0005-0000-0000-0000FB330000}"/>
    <cellStyle name="20% - Accent1 2 5 3 3 3 2 2 2" xfId="13495" xr:uid="{00000000-0005-0000-0000-0000FC330000}"/>
    <cellStyle name="20% - Accent1 2 5 3 3 3 2 2 2 2" xfId="13496" xr:uid="{00000000-0005-0000-0000-0000FD330000}"/>
    <cellStyle name="20% - Accent1 2 5 3 3 3 2 2 3" xfId="13497" xr:uid="{00000000-0005-0000-0000-0000FE330000}"/>
    <cellStyle name="20% - Accent1 2 5 3 3 3 2 3" xfId="13498" xr:uid="{00000000-0005-0000-0000-0000FF330000}"/>
    <cellStyle name="20% - Accent1 2 5 3 3 3 2 3 2" xfId="13499" xr:uid="{00000000-0005-0000-0000-000000340000}"/>
    <cellStyle name="20% - Accent1 2 5 3 3 3 2 4" xfId="13500" xr:uid="{00000000-0005-0000-0000-000001340000}"/>
    <cellStyle name="20% - Accent1 2 5 3 3 3 3" xfId="13501" xr:uid="{00000000-0005-0000-0000-000002340000}"/>
    <cellStyle name="20% - Accent1 2 5 3 3 3 3 2" xfId="13502" xr:uid="{00000000-0005-0000-0000-000003340000}"/>
    <cellStyle name="20% - Accent1 2 5 3 3 3 3 2 2" xfId="13503" xr:uid="{00000000-0005-0000-0000-000004340000}"/>
    <cellStyle name="20% - Accent1 2 5 3 3 3 3 2 2 2" xfId="13504" xr:uid="{00000000-0005-0000-0000-000005340000}"/>
    <cellStyle name="20% - Accent1 2 5 3 3 3 3 2 3" xfId="13505" xr:uid="{00000000-0005-0000-0000-000006340000}"/>
    <cellStyle name="20% - Accent1 2 5 3 3 3 3 3" xfId="13506" xr:uid="{00000000-0005-0000-0000-000007340000}"/>
    <cellStyle name="20% - Accent1 2 5 3 3 3 3 3 2" xfId="13507" xr:uid="{00000000-0005-0000-0000-000008340000}"/>
    <cellStyle name="20% - Accent1 2 5 3 3 3 3 4" xfId="13508" xr:uid="{00000000-0005-0000-0000-000009340000}"/>
    <cellStyle name="20% - Accent1 2 5 3 3 3 4" xfId="13509" xr:uid="{00000000-0005-0000-0000-00000A340000}"/>
    <cellStyle name="20% - Accent1 2 5 3 3 3 4 2" xfId="13510" xr:uid="{00000000-0005-0000-0000-00000B340000}"/>
    <cellStyle name="20% - Accent1 2 5 3 3 3 4 2 2" xfId="13511" xr:uid="{00000000-0005-0000-0000-00000C340000}"/>
    <cellStyle name="20% - Accent1 2 5 3 3 3 4 2 2 2" xfId="13512" xr:uid="{00000000-0005-0000-0000-00000D340000}"/>
    <cellStyle name="20% - Accent1 2 5 3 3 3 4 2 3" xfId="13513" xr:uid="{00000000-0005-0000-0000-00000E340000}"/>
    <cellStyle name="20% - Accent1 2 5 3 3 3 4 3" xfId="13514" xr:uid="{00000000-0005-0000-0000-00000F340000}"/>
    <cellStyle name="20% - Accent1 2 5 3 3 3 4 3 2" xfId="13515" xr:uid="{00000000-0005-0000-0000-000010340000}"/>
    <cellStyle name="20% - Accent1 2 5 3 3 3 4 4" xfId="13516" xr:uid="{00000000-0005-0000-0000-000011340000}"/>
    <cellStyle name="20% - Accent1 2 5 3 3 3 5" xfId="13517" xr:uid="{00000000-0005-0000-0000-000012340000}"/>
    <cellStyle name="20% - Accent1 2 5 3 3 3 5 2" xfId="13518" xr:uid="{00000000-0005-0000-0000-000013340000}"/>
    <cellStyle name="20% - Accent1 2 5 3 3 3 5 2 2" xfId="13519" xr:uid="{00000000-0005-0000-0000-000014340000}"/>
    <cellStyle name="20% - Accent1 2 5 3 3 3 5 3" xfId="13520" xr:uid="{00000000-0005-0000-0000-000015340000}"/>
    <cellStyle name="20% - Accent1 2 5 3 3 3 6" xfId="13521" xr:uid="{00000000-0005-0000-0000-000016340000}"/>
    <cellStyle name="20% - Accent1 2 5 3 3 3 6 2" xfId="13522" xr:uid="{00000000-0005-0000-0000-000017340000}"/>
    <cellStyle name="20% - Accent1 2 5 3 3 3 6 2 2" xfId="13523" xr:uid="{00000000-0005-0000-0000-000018340000}"/>
    <cellStyle name="20% - Accent1 2 5 3 3 3 6 3" xfId="13524" xr:uid="{00000000-0005-0000-0000-000019340000}"/>
    <cellStyle name="20% - Accent1 2 5 3 3 3 7" xfId="13525" xr:uid="{00000000-0005-0000-0000-00001A340000}"/>
    <cellStyle name="20% - Accent1 2 5 3 3 3 7 2" xfId="13526" xr:uid="{00000000-0005-0000-0000-00001B340000}"/>
    <cellStyle name="20% - Accent1 2 5 3 3 3 8" xfId="13527" xr:uid="{00000000-0005-0000-0000-00001C340000}"/>
    <cellStyle name="20% - Accent1 2 5 3 3 3 8 2" xfId="13528" xr:uid="{00000000-0005-0000-0000-00001D340000}"/>
    <cellStyle name="20% - Accent1 2 5 3 3 3 9" xfId="13529" xr:uid="{00000000-0005-0000-0000-00001E340000}"/>
    <cellStyle name="20% - Accent1 2 5 3 3 4" xfId="13530" xr:uid="{00000000-0005-0000-0000-00001F340000}"/>
    <cellStyle name="20% - Accent1 2 5 3 3 4 2" xfId="13531" xr:uid="{00000000-0005-0000-0000-000020340000}"/>
    <cellStyle name="20% - Accent1 2 5 3 3 4 2 2" xfId="13532" xr:uid="{00000000-0005-0000-0000-000021340000}"/>
    <cellStyle name="20% - Accent1 2 5 3 3 4 2 2 2" xfId="13533" xr:uid="{00000000-0005-0000-0000-000022340000}"/>
    <cellStyle name="20% - Accent1 2 5 3 3 4 2 3" xfId="13534" xr:uid="{00000000-0005-0000-0000-000023340000}"/>
    <cellStyle name="20% - Accent1 2 5 3 3 4 3" xfId="13535" xr:uid="{00000000-0005-0000-0000-000024340000}"/>
    <cellStyle name="20% - Accent1 2 5 3 3 4 3 2" xfId="13536" xr:uid="{00000000-0005-0000-0000-000025340000}"/>
    <cellStyle name="20% - Accent1 2 5 3 3 4 4" xfId="13537" xr:uid="{00000000-0005-0000-0000-000026340000}"/>
    <cellStyle name="20% - Accent1 2 5 3 3 5" xfId="13538" xr:uid="{00000000-0005-0000-0000-000027340000}"/>
    <cellStyle name="20% - Accent1 2 5 3 3 5 2" xfId="13539" xr:uid="{00000000-0005-0000-0000-000028340000}"/>
    <cellStyle name="20% - Accent1 2 5 3 3 5 2 2" xfId="13540" xr:uid="{00000000-0005-0000-0000-000029340000}"/>
    <cellStyle name="20% - Accent1 2 5 3 3 5 2 2 2" xfId="13541" xr:uid="{00000000-0005-0000-0000-00002A340000}"/>
    <cellStyle name="20% - Accent1 2 5 3 3 5 2 3" xfId="13542" xr:uid="{00000000-0005-0000-0000-00002B340000}"/>
    <cellStyle name="20% - Accent1 2 5 3 3 5 3" xfId="13543" xr:uid="{00000000-0005-0000-0000-00002C340000}"/>
    <cellStyle name="20% - Accent1 2 5 3 3 5 3 2" xfId="13544" xr:uid="{00000000-0005-0000-0000-00002D340000}"/>
    <cellStyle name="20% - Accent1 2 5 3 3 5 4" xfId="13545" xr:uid="{00000000-0005-0000-0000-00002E340000}"/>
    <cellStyle name="20% - Accent1 2 5 3 3 6" xfId="13546" xr:uid="{00000000-0005-0000-0000-00002F340000}"/>
    <cellStyle name="20% - Accent1 2 5 3 3 6 2" xfId="13547" xr:uid="{00000000-0005-0000-0000-000030340000}"/>
    <cellStyle name="20% - Accent1 2 5 3 3 6 2 2" xfId="13548" xr:uid="{00000000-0005-0000-0000-000031340000}"/>
    <cellStyle name="20% - Accent1 2 5 3 3 6 2 2 2" xfId="13549" xr:uid="{00000000-0005-0000-0000-000032340000}"/>
    <cellStyle name="20% - Accent1 2 5 3 3 6 2 3" xfId="13550" xr:uid="{00000000-0005-0000-0000-000033340000}"/>
    <cellStyle name="20% - Accent1 2 5 3 3 6 3" xfId="13551" xr:uid="{00000000-0005-0000-0000-000034340000}"/>
    <cellStyle name="20% - Accent1 2 5 3 3 6 3 2" xfId="13552" xr:uid="{00000000-0005-0000-0000-000035340000}"/>
    <cellStyle name="20% - Accent1 2 5 3 3 6 4" xfId="13553" xr:uid="{00000000-0005-0000-0000-000036340000}"/>
    <cellStyle name="20% - Accent1 2 5 3 3 7" xfId="13554" xr:uid="{00000000-0005-0000-0000-000037340000}"/>
    <cellStyle name="20% - Accent1 2 5 3 3 7 2" xfId="13555" xr:uid="{00000000-0005-0000-0000-000038340000}"/>
    <cellStyle name="20% - Accent1 2 5 3 3 7 2 2" xfId="13556" xr:uid="{00000000-0005-0000-0000-000039340000}"/>
    <cellStyle name="20% - Accent1 2 5 3 3 7 3" xfId="13557" xr:uid="{00000000-0005-0000-0000-00003A340000}"/>
    <cellStyle name="20% - Accent1 2 5 3 3 8" xfId="13558" xr:uid="{00000000-0005-0000-0000-00003B340000}"/>
    <cellStyle name="20% - Accent1 2 5 3 3 8 2" xfId="13559" xr:uid="{00000000-0005-0000-0000-00003C340000}"/>
    <cellStyle name="20% - Accent1 2 5 3 3 8 2 2" xfId="13560" xr:uid="{00000000-0005-0000-0000-00003D340000}"/>
    <cellStyle name="20% - Accent1 2 5 3 3 8 3" xfId="13561" xr:uid="{00000000-0005-0000-0000-00003E340000}"/>
    <cellStyle name="20% - Accent1 2 5 3 3 9" xfId="13562" xr:uid="{00000000-0005-0000-0000-00003F340000}"/>
    <cellStyle name="20% - Accent1 2 5 3 3 9 2" xfId="13563" xr:uid="{00000000-0005-0000-0000-000040340000}"/>
    <cellStyle name="20% - Accent1 2 5 3 4" xfId="13564" xr:uid="{00000000-0005-0000-0000-000041340000}"/>
    <cellStyle name="20% - Accent1 2 5 3 4 10" xfId="13565" xr:uid="{00000000-0005-0000-0000-000042340000}"/>
    <cellStyle name="20% - Accent1 2 5 3 4 10 2" xfId="13566" xr:uid="{00000000-0005-0000-0000-000043340000}"/>
    <cellStyle name="20% - Accent1 2 5 3 4 11" xfId="13567" xr:uid="{00000000-0005-0000-0000-000044340000}"/>
    <cellStyle name="20% - Accent1 2 5 3 4 2" xfId="13568" xr:uid="{00000000-0005-0000-0000-000045340000}"/>
    <cellStyle name="20% - Accent1 2 5 3 4 2 2" xfId="13569" xr:uid="{00000000-0005-0000-0000-000046340000}"/>
    <cellStyle name="20% - Accent1 2 5 3 4 2 2 2" xfId="13570" xr:uid="{00000000-0005-0000-0000-000047340000}"/>
    <cellStyle name="20% - Accent1 2 5 3 4 2 2 2 2" xfId="13571" xr:uid="{00000000-0005-0000-0000-000048340000}"/>
    <cellStyle name="20% - Accent1 2 5 3 4 2 2 2 2 2" xfId="13572" xr:uid="{00000000-0005-0000-0000-000049340000}"/>
    <cellStyle name="20% - Accent1 2 5 3 4 2 2 2 3" xfId="13573" xr:uid="{00000000-0005-0000-0000-00004A340000}"/>
    <cellStyle name="20% - Accent1 2 5 3 4 2 2 3" xfId="13574" xr:uid="{00000000-0005-0000-0000-00004B340000}"/>
    <cellStyle name="20% - Accent1 2 5 3 4 2 2 3 2" xfId="13575" xr:uid="{00000000-0005-0000-0000-00004C340000}"/>
    <cellStyle name="20% - Accent1 2 5 3 4 2 2 4" xfId="13576" xr:uid="{00000000-0005-0000-0000-00004D340000}"/>
    <cellStyle name="20% - Accent1 2 5 3 4 2 3" xfId="13577" xr:uid="{00000000-0005-0000-0000-00004E340000}"/>
    <cellStyle name="20% - Accent1 2 5 3 4 2 3 2" xfId="13578" xr:uid="{00000000-0005-0000-0000-00004F340000}"/>
    <cellStyle name="20% - Accent1 2 5 3 4 2 3 2 2" xfId="13579" xr:uid="{00000000-0005-0000-0000-000050340000}"/>
    <cellStyle name="20% - Accent1 2 5 3 4 2 3 2 2 2" xfId="13580" xr:uid="{00000000-0005-0000-0000-000051340000}"/>
    <cellStyle name="20% - Accent1 2 5 3 4 2 3 2 3" xfId="13581" xr:uid="{00000000-0005-0000-0000-000052340000}"/>
    <cellStyle name="20% - Accent1 2 5 3 4 2 3 3" xfId="13582" xr:uid="{00000000-0005-0000-0000-000053340000}"/>
    <cellStyle name="20% - Accent1 2 5 3 4 2 3 3 2" xfId="13583" xr:uid="{00000000-0005-0000-0000-000054340000}"/>
    <cellStyle name="20% - Accent1 2 5 3 4 2 3 4" xfId="13584" xr:uid="{00000000-0005-0000-0000-000055340000}"/>
    <cellStyle name="20% - Accent1 2 5 3 4 2 4" xfId="13585" xr:uid="{00000000-0005-0000-0000-000056340000}"/>
    <cellStyle name="20% - Accent1 2 5 3 4 2 4 2" xfId="13586" xr:uid="{00000000-0005-0000-0000-000057340000}"/>
    <cellStyle name="20% - Accent1 2 5 3 4 2 4 2 2" xfId="13587" xr:uid="{00000000-0005-0000-0000-000058340000}"/>
    <cellStyle name="20% - Accent1 2 5 3 4 2 4 2 2 2" xfId="13588" xr:uid="{00000000-0005-0000-0000-000059340000}"/>
    <cellStyle name="20% - Accent1 2 5 3 4 2 4 2 3" xfId="13589" xr:uid="{00000000-0005-0000-0000-00005A340000}"/>
    <cellStyle name="20% - Accent1 2 5 3 4 2 4 3" xfId="13590" xr:uid="{00000000-0005-0000-0000-00005B340000}"/>
    <cellStyle name="20% - Accent1 2 5 3 4 2 4 3 2" xfId="13591" xr:uid="{00000000-0005-0000-0000-00005C340000}"/>
    <cellStyle name="20% - Accent1 2 5 3 4 2 4 4" xfId="13592" xr:uid="{00000000-0005-0000-0000-00005D340000}"/>
    <cellStyle name="20% - Accent1 2 5 3 4 2 5" xfId="13593" xr:uid="{00000000-0005-0000-0000-00005E340000}"/>
    <cellStyle name="20% - Accent1 2 5 3 4 2 5 2" xfId="13594" xr:uid="{00000000-0005-0000-0000-00005F340000}"/>
    <cellStyle name="20% - Accent1 2 5 3 4 2 5 2 2" xfId="13595" xr:uid="{00000000-0005-0000-0000-000060340000}"/>
    <cellStyle name="20% - Accent1 2 5 3 4 2 5 3" xfId="13596" xr:uid="{00000000-0005-0000-0000-000061340000}"/>
    <cellStyle name="20% - Accent1 2 5 3 4 2 6" xfId="13597" xr:uid="{00000000-0005-0000-0000-000062340000}"/>
    <cellStyle name="20% - Accent1 2 5 3 4 2 6 2" xfId="13598" xr:uid="{00000000-0005-0000-0000-000063340000}"/>
    <cellStyle name="20% - Accent1 2 5 3 4 2 6 2 2" xfId="13599" xr:uid="{00000000-0005-0000-0000-000064340000}"/>
    <cellStyle name="20% - Accent1 2 5 3 4 2 6 3" xfId="13600" xr:uid="{00000000-0005-0000-0000-000065340000}"/>
    <cellStyle name="20% - Accent1 2 5 3 4 2 7" xfId="13601" xr:uid="{00000000-0005-0000-0000-000066340000}"/>
    <cellStyle name="20% - Accent1 2 5 3 4 2 7 2" xfId="13602" xr:uid="{00000000-0005-0000-0000-000067340000}"/>
    <cellStyle name="20% - Accent1 2 5 3 4 2 8" xfId="13603" xr:uid="{00000000-0005-0000-0000-000068340000}"/>
    <cellStyle name="20% - Accent1 2 5 3 4 2 8 2" xfId="13604" xr:uid="{00000000-0005-0000-0000-000069340000}"/>
    <cellStyle name="20% - Accent1 2 5 3 4 2 9" xfId="13605" xr:uid="{00000000-0005-0000-0000-00006A340000}"/>
    <cellStyle name="20% - Accent1 2 5 3 4 3" xfId="13606" xr:uid="{00000000-0005-0000-0000-00006B340000}"/>
    <cellStyle name="20% - Accent1 2 5 3 4 3 2" xfId="13607" xr:uid="{00000000-0005-0000-0000-00006C340000}"/>
    <cellStyle name="20% - Accent1 2 5 3 4 3 2 2" xfId="13608" xr:uid="{00000000-0005-0000-0000-00006D340000}"/>
    <cellStyle name="20% - Accent1 2 5 3 4 3 2 2 2" xfId="13609" xr:uid="{00000000-0005-0000-0000-00006E340000}"/>
    <cellStyle name="20% - Accent1 2 5 3 4 3 2 2 2 2" xfId="13610" xr:uid="{00000000-0005-0000-0000-00006F340000}"/>
    <cellStyle name="20% - Accent1 2 5 3 4 3 2 2 3" xfId="13611" xr:uid="{00000000-0005-0000-0000-000070340000}"/>
    <cellStyle name="20% - Accent1 2 5 3 4 3 2 3" xfId="13612" xr:uid="{00000000-0005-0000-0000-000071340000}"/>
    <cellStyle name="20% - Accent1 2 5 3 4 3 2 3 2" xfId="13613" xr:uid="{00000000-0005-0000-0000-000072340000}"/>
    <cellStyle name="20% - Accent1 2 5 3 4 3 2 4" xfId="13614" xr:uid="{00000000-0005-0000-0000-000073340000}"/>
    <cellStyle name="20% - Accent1 2 5 3 4 3 3" xfId="13615" xr:uid="{00000000-0005-0000-0000-000074340000}"/>
    <cellStyle name="20% - Accent1 2 5 3 4 3 3 2" xfId="13616" xr:uid="{00000000-0005-0000-0000-000075340000}"/>
    <cellStyle name="20% - Accent1 2 5 3 4 3 3 2 2" xfId="13617" xr:uid="{00000000-0005-0000-0000-000076340000}"/>
    <cellStyle name="20% - Accent1 2 5 3 4 3 3 2 2 2" xfId="13618" xr:uid="{00000000-0005-0000-0000-000077340000}"/>
    <cellStyle name="20% - Accent1 2 5 3 4 3 3 2 3" xfId="13619" xr:uid="{00000000-0005-0000-0000-000078340000}"/>
    <cellStyle name="20% - Accent1 2 5 3 4 3 3 3" xfId="13620" xr:uid="{00000000-0005-0000-0000-000079340000}"/>
    <cellStyle name="20% - Accent1 2 5 3 4 3 3 3 2" xfId="13621" xr:uid="{00000000-0005-0000-0000-00007A340000}"/>
    <cellStyle name="20% - Accent1 2 5 3 4 3 3 4" xfId="13622" xr:uid="{00000000-0005-0000-0000-00007B340000}"/>
    <cellStyle name="20% - Accent1 2 5 3 4 3 4" xfId="13623" xr:uid="{00000000-0005-0000-0000-00007C340000}"/>
    <cellStyle name="20% - Accent1 2 5 3 4 3 4 2" xfId="13624" xr:uid="{00000000-0005-0000-0000-00007D340000}"/>
    <cellStyle name="20% - Accent1 2 5 3 4 3 4 2 2" xfId="13625" xr:uid="{00000000-0005-0000-0000-00007E340000}"/>
    <cellStyle name="20% - Accent1 2 5 3 4 3 4 2 2 2" xfId="13626" xr:uid="{00000000-0005-0000-0000-00007F340000}"/>
    <cellStyle name="20% - Accent1 2 5 3 4 3 4 2 3" xfId="13627" xr:uid="{00000000-0005-0000-0000-000080340000}"/>
    <cellStyle name="20% - Accent1 2 5 3 4 3 4 3" xfId="13628" xr:uid="{00000000-0005-0000-0000-000081340000}"/>
    <cellStyle name="20% - Accent1 2 5 3 4 3 4 3 2" xfId="13629" xr:uid="{00000000-0005-0000-0000-000082340000}"/>
    <cellStyle name="20% - Accent1 2 5 3 4 3 4 4" xfId="13630" xr:uid="{00000000-0005-0000-0000-000083340000}"/>
    <cellStyle name="20% - Accent1 2 5 3 4 3 5" xfId="13631" xr:uid="{00000000-0005-0000-0000-000084340000}"/>
    <cellStyle name="20% - Accent1 2 5 3 4 3 5 2" xfId="13632" xr:uid="{00000000-0005-0000-0000-000085340000}"/>
    <cellStyle name="20% - Accent1 2 5 3 4 3 5 2 2" xfId="13633" xr:uid="{00000000-0005-0000-0000-000086340000}"/>
    <cellStyle name="20% - Accent1 2 5 3 4 3 5 3" xfId="13634" xr:uid="{00000000-0005-0000-0000-000087340000}"/>
    <cellStyle name="20% - Accent1 2 5 3 4 3 6" xfId="13635" xr:uid="{00000000-0005-0000-0000-000088340000}"/>
    <cellStyle name="20% - Accent1 2 5 3 4 3 6 2" xfId="13636" xr:uid="{00000000-0005-0000-0000-000089340000}"/>
    <cellStyle name="20% - Accent1 2 5 3 4 3 6 2 2" xfId="13637" xr:uid="{00000000-0005-0000-0000-00008A340000}"/>
    <cellStyle name="20% - Accent1 2 5 3 4 3 6 3" xfId="13638" xr:uid="{00000000-0005-0000-0000-00008B340000}"/>
    <cellStyle name="20% - Accent1 2 5 3 4 3 7" xfId="13639" xr:uid="{00000000-0005-0000-0000-00008C340000}"/>
    <cellStyle name="20% - Accent1 2 5 3 4 3 7 2" xfId="13640" xr:uid="{00000000-0005-0000-0000-00008D340000}"/>
    <cellStyle name="20% - Accent1 2 5 3 4 3 8" xfId="13641" xr:uid="{00000000-0005-0000-0000-00008E340000}"/>
    <cellStyle name="20% - Accent1 2 5 3 4 3 8 2" xfId="13642" xr:uid="{00000000-0005-0000-0000-00008F340000}"/>
    <cellStyle name="20% - Accent1 2 5 3 4 3 9" xfId="13643" xr:uid="{00000000-0005-0000-0000-000090340000}"/>
    <cellStyle name="20% - Accent1 2 5 3 4 4" xfId="13644" xr:uid="{00000000-0005-0000-0000-000091340000}"/>
    <cellStyle name="20% - Accent1 2 5 3 4 4 2" xfId="13645" xr:uid="{00000000-0005-0000-0000-000092340000}"/>
    <cellStyle name="20% - Accent1 2 5 3 4 4 2 2" xfId="13646" xr:uid="{00000000-0005-0000-0000-000093340000}"/>
    <cellStyle name="20% - Accent1 2 5 3 4 4 2 2 2" xfId="13647" xr:uid="{00000000-0005-0000-0000-000094340000}"/>
    <cellStyle name="20% - Accent1 2 5 3 4 4 2 3" xfId="13648" xr:uid="{00000000-0005-0000-0000-000095340000}"/>
    <cellStyle name="20% - Accent1 2 5 3 4 4 3" xfId="13649" xr:uid="{00000000-0005-0000-0000-000096340000}"/>
    <cellStyle name="20% - Accent1 2 5 3 4 4 3 2" xfId="13650" xr:uid="{00000000-0005-0000-0000-000097340000}"/>
    <cellStyle name="20% - Accent1 2 5 3 4 4 4" xfId="13651" xr:uid="{00000000-0005-0000-0000-000098340000}"/>
    <cellStyle name="20% - Accent1 2 5 3 4 5" xfId="13652" xr:uid="{00000000-0005-0000-0000-000099340000}"/>
    <cellStyle name="20% - Accent1 2 5 3 4 5 2" xfId="13653" xr:uid="{00000000-0005-0000-0000-00009A340000}"/>
    <cellStyle name="20% - Accent1 2 5 3 4 5 2 2" xfId="13654" xr:uid="{00000000-0005-0000-0000-00009B340000}"/>
    <cellStyle name="20% - Accent1 2 5 3 4 5 2 2 2" xfId="13655" xr:uid="{00000000-0005-0000-0000-00009C340000}"/>
    <cellStyle name="20% - Accent1 2 5 3 4 5 2 3" xfId="13656" xr:uid="{00000000-0005-0000-0000-00009D340000}"/>
    <cellStyle name="20% - Accent1 2 5 3 4 5 3" xfId="13657" xr:uid="{00000000-0005-0000-0000-00009E340000}"/>
    <cellStyle name="20% - Accent1 2 5 3 4 5 3 2" xfId="13658" xr:uid="{00000000-0005-0000-0000-00009F340000}"/>
    <cellStyle name="20% - Accent1 2 5 3 4 5 4" xfId="13659" xr:uid="{00000000-0005-0000-0000-0000A0340000}"/>
    <cellStyle name="20% - Accent1 2 5 3 4 6" xfId="13660" xr:uid="{00000000-0005-0000-0000-0000A1340000}"/>
    <cellStyle name="20% - Accent1 2 5 3 4 6 2" xfId="13661" xr:uid="{00000000-0005-0000-0000-0000A2340000}"/>
    <cellStyle name="20% - Accent1 2 5 3 4 6 2 2" xfId="13662" xr:uid="{00000000-0005-0000-0000-0000A3340000}"/>
    <cellStyle name="20% - Accent1 2 5 3 4 6 2 2 2" xfId="13663" xr:uid="{00000000-0005-0000-0000-0000A4340000}"/>
    <cellStyle name="20% - Accent1 2 5 3 4 6 2 3" xfId="13664" xr:uid="{00000000-0005-0000-0000-0000A5340000}"/>
    <cellStyle name="20% - Accent1 2 5 3 4 6 3" xfId="13665" xr:uid="{00000000-0005-0000-0000-0000A6340000}"/>
    <cellStyle name="20% - Accent1 2 5 3 4 6 3 2" xfId="13666" xr:uid="{00000000-0005-0000-0000-0000A7340000}"/>
    <cellStyle name="20% - Accent1 2 5 3 4 6 4" xfId="13667" xr:uid="{00000000-0005-0000-0000-0000A8340000}"/>
    <cellStyle name="20% - Accent1 2 5 3 4 7" xfId="13668" xr:uid="{00000000-0005-0000-0000-0000A9340000}"/>
    <cellStyle name="20% - Accent1 2 5 3 4 7 2" xfId="13669" xr:uid="{00000000-0005-0000-0000-0000AA340000}"/>
    <cellStyle name="20% - Accent1 2 5 3 4 7 2 2" xfId="13670" xr:uid="{00000000-0005-0000-0000-0000AB340000}"/>
    <cellStyle name="20% - Accent1 2 5 3 4 7 3" xfId="13671" xr:uid="{00000000-0005-0000-0000-0000AC340000}"/>
    <cellStyle name="20% - Accent1 2 5 3 4 8" xfId="13672" xr:uid="{00000000-0005-0000-0000-0000AD340000}"/>
    <cellStyle name="20% - Accent1 2 5 3 4 8 2" xfId="13673" xr:uid="{00000000-0005-0000-0000-0000AE340000}"/>
    <cellStyle name="20% - Accent1 2 5 3 4 8 2 2" xfId="13674" xr:uid="{00000000-0005-0000-0000-0000AF340000}"/>
    <cellStyle name="20% - Accent1 2 5 3 4 8 3" xfId="13675" xr:uid="{00000000-0005-0000-0000-0000B0340000}"/>
    <cellStyle name="20% - Accent1 2 5 3 4 9" xfId="13676" xr:uid="{00000000-0005-0000-0000-0000B1340000}"/>
    <cellStyle name="20% - Accent1 2 5 3 4 9 2" xfId="13677" xr:uid="{00000000-0005-0000-0000-0000B2340000}"/>
    <cellStyle name="20% - Accent1 2 5 3 5" xfId="13678" xr:uid="{00000000-0005-0000-0000-0000B3340000}"/>
    <cellStyle name="20% - Accent1 2 5 3 5 2" xfId="13679" xr:uid="{00000000-0005-0000-0000-0000B4340000}"/>
    <cellStyle name="20% - Accent1 2 5 3 5 2 2" xfId="13680" xr:uid="{00000000-0005-0000-0000-0000B5340000}"/>
    <cellStyle name="20% - Accent1 2 5 3 5 2 2 2" xfId="13681" xr:uid="{00000000-0005-0000-0000-0000B6340000}"/>
    <cellStyle name="20% - Accent1 2 5 3 5 2 2 2 2" xfId="13682" xr:uid="{00000000-0005-0000-0000-0000B7340000}"/>
    <cellStyle name="20% - Accent1 2 5 3 5 2 2 3" xfId="13683" xr:uid="{00000000-0005-0000-0000-0000B8340000}"/>
    <cellStyle name="20% - Accent1 2 5 3 5 2 3" xfId="13684" xr:uid="{00000000-0005-0000-0000-0000B9340000}"/>
    <cellStyle name="20% - Accent1 2 5 3 5 2 3 2" xfId="13685" xr:uid="{00000000-0005-0000-0000-0000BA340000}"/>
    <cellStyle name="20% - Accent1 2 5 3 5 2 4" xfId="13686" xr:uid="{00000000-0005-0000-0000-0000BB340000}"/>
    <cellStyle name="20% - Accent1 2 5 3 5 3" xfId="13687" xr:uid="{00000000-0005-0000-0000-0000BC340000}"/>
    <cellStyle name="20% - Accent1 2 5 3 5 3 2" xfId="13688" xr:uid="{00000000-0005-0000-0000-0000BD340000}"/>
    <cellStyle name="20% - Accent1 2 5 3 5 3 2 2" xfId="13689" xr:uid="{00000000-0005-0000-0000-0000BE340000}"/>
    <cellStyle name="20% - Accent1 2 5 3 5 3 2 2 2" xfId="13690" xr:uid="{00000000-0005-0000-0000-0000BF340000}"/>
    <cellStyle name="20% - Accent1 2 5 3 5 3 2 3" xfId="13691" xr:uid="{00000000-0005-0000-0000-0000C0340000}"/>
    <cellStyle name="20% - Accent1 2 5 3 5 3 3" xfId="13692" xr:uid="{00000000-0005-0000-0000-0000C1340000}"/>
    <cellStyle name="20% - Accent1 2 5 3 5 3 3 2" xfId="13693" xr:uid="{00000000-0005-0000-0000-0000C2340000}"/>
    <cellStyle name="20% - Accent1 2 5 3 5 3 4" xfId="13694" xr:uid="{00000000-0005-0000-0000-0000C3340000}"/>
    <cellStyle name="20% - Accent1 2 5 3 5 4" xfId="13695" xr:uid="{00000000-0005-0000-0000-0000C4340000}"/>
    <cellStyle name="20% - Accent1 2 5 3 5 4 2" xfId="13696" xr:uid="{00000000-0005-0000-0000-0000C5340000}"/>
    <cellStyle name="20% - Accent1 2 5 3 5 4 2 2" xfId="13697" xr:uid="{00000000-0005-0000-0000-0000C6340000}"/>
    <cellStyle name="20% - Accent1 2 5 3 5 4 2 2 2" xfId="13698" xr:uid="{00000000-0005-0000-0000-0000C7340000}"/>
    <cellStyle name="20% - Accent1 2 5 3 5 4 2 3" xfId="13699" xr:uid="{00000000-0005-0000-0000-0000C8340000}"/>
    <cellStyle name="20% - Accent1 2 5 3 5 4 3" xfId="13700" xr:uid="{00000000-0005-0000-0000-0000C9340000}"/>
    <cellStyle name="20% - Accent1 2 5 3 5 4 3 2" xfId="13701" xr:uid="{00000000-0005-0000-0000-0000CA340000}"/>
    <cellStyle name="20% - Accent1 2 5 3 5 4 4" xfId="13702" xr:uid="{00000000-0005-0000-0000-0000CB340000}"/>
    <cellStyle name="20% - Accent1 2 5 3 5 5" xfId="13703" xr:uid="{00000000-0005-0000-0000-0000CC340000}"/>
    <cellStyle name="20% - Accent1 2 5 3 5 5 2" xfId="13704" xr:uid="{00000000-0005-0000-0000-0000CD340000}"/>
    <cellStyle name="20% - Accent1 2 5 3 5 5 2 2" xfId="13705" xr:uid="{00000000-0005-0000-0000-0000CE340000}"/>
    <cellStyle name="20% - Accent1 2 5 3 5 5 3" xfId="13706" xr:uid="{00000000-0005-0000-0000-0000CF340000}"/>
    <cellStyle name="20% - Accent1 2 5 3 5 6" xfId="13707" xr:uid="{00000000-0005-0000-0000-0000D0340000}"/>
    <cellStyle name="20% - Accent1 2 5 3 5 6 2" xfId="13708" xr:uid="{00000000-0005-0000-0000-0000D1340000}"/>
    <cellStyle name="20% - Accent1 2 5 3 5 6 2 2" xfId="13709" xr:uid="{00000000-0005-0000-0000-0000D2340000}"/>
    <cellStyle name="20% - Accent1 2 5 3 5 6 3" xfId="13710" xr:uid="{00000000-0005-0000-0000-0000D3340000}"/>
    <cellStyle name="20% - Accent1 2 5 3 5 7" xfId="13711" xr:uid="{00000000-0005-0000-0000-0000D4340000}"/>
    <cellStyle name="20% - Accent1 2 5 3 5 7 2" xfId="13712" xr:uid="{00000000-0005-0000-0000-0000D5340000}"/>
    <cellStyle name="20% - Accent1 2 5 3 5 8" xfId="13713" xr:uid="{00000000-0005-0000-0000-0000D6340000}"/>
    <cellStyle name="20% - Accent1 2 5 3 5 8 2" xfId="13714" xr:uid="{00000000-0005-0000-0000-0000D7340000}"/>
    <cellStyle name="20% - Accent1 2 5 3 5 9" xfId="13715" xr:uid="{00000000-0005-0000-0000-0000D8340000}"/>
    <cellStyle name="20% - Accent1 2 5 3 6" xfId="13716" xr:uid="{00000000-0005-0000-0000-0000D9340000}"/>
    <cellStyle name="20% - Accent1 2 5 3 6 2" xfId="13717" xr:uid="{00000000-0005-0000-0000-0000DA340000}"/>
    <cellStyle name="20% - Accent1 2 5 3 6 2 2" xfId="13718" xr:uid="{00000000-0005-0000-0000-0000DB340000}"/>
    <cellStyle name="20% - Accent1 2 5 3 6 2 2 2" xfId="13719" xr:uid="{00000000-0005-0000-0000-0000DC340000}"/>
    <cellStyle name="20% - Accent1 2 5 3 6 2 2 2 2" xfId="13720" xr:uid="{00000000-0005-0000-0000-0000DD340000}"/>
    <cellStyle name="20% - Accent1 2 5 3 6 2 2 3" xfId="13721" xr:uid="{00000000-0005-0000-0000-0000DE340000}"/>
    <cellStyle name="20% - Accent1 2 5 3 6 2 3" xfId="13722" xr:uid="{00000000-0005-0000-0000-0000DF340000}"/>
    <cellStyle name="20% - Accent1 2 5 3 6 2 3 2" xfId="13723" xr:uid="{00000000-0005-0000-0000-0000E0340000}"/>
    <cellStyle name="20% - Accent1 2 5 3 6 2 4" xfId="13724" xr:uid="{00000000-0005-0000-0000-0000E1340000}"/>
    <cellStyle name="20% - Accent1 2 5 3 6 3" xfId="13725" xr:uid="{00000000-0005-0000-0000-0000E2340000}"/>
    <cellStyle name="20% - Accent1 2 5 3 6 3 2" xfId="13726" xr:uid="{00000000-0005-0000-0000-0000E3340000}"/>
    <cellStyle name="20% - Accent1 2 5 3 6 3 2 2" xfId="13727" xr:uid="{00000000-0005-0000-0000-0000E4340000}"/>
    <cellStyle name="20% - Accent1 2 5 3 6 3 2 2 2" xfId="13728" xr:uid="{00000000-0005-0000-0000-0000E5340000}"/>
    <cellStyle name="20% - Accent1 2 5 3 6 3 2 3" xfId="13729" xr:uid="{00000000-0005-0000-0000-0000E6340000}"/>
    <cellStyle name="20% - Accent1 2 5 3 6 3 3" xfId="13730" xr:uid="{00000000-0005-0000-0000-0000E7340000}"/>
    <cellStyle name="20% - Accent1 2 5 3 6 3 3 2" xfId="13731" xr:uid="{00000000-0005-0000-0000-0000E8340000}"/>
    <cellStyle name="20% - Accent1 2 5 3 6 3 4" xfId="13732" xr:uid="{00000000-0005-0000-0000-0000E9340000}"/>
    <cellStyle name="20% - Accent1 2 5 3 6 4" xfId="13733" xr:uid="{00000000-0005-0000-0000-0000EA340000}"/>
    <cellStyle name="20% - Accent1 2 5 3 6 4 2" xfId="13734" xr:uid="{00000000-0005-0000-0000-0000EB340000}"/>
    <cellStyle name="20% - Accent1 2 5 3 6 4 2 2" xfId="13735" xr:uid="{00000000-0005-0000-0000-0000EC340000}"/>
    <cellStyle name="20% - Accent1 2 5 3 6 4 2 2 2" xfId="13736" xr:uid="{00000000-0005-0000-0000-0000ED340000}"/>
    <cellStyle name="20% - Accent1 2 5 3 6 4 2 3" xfId="13737" xr:uid="{00000000-0005-0000-0000-0000EE340000}"/>
    <cellStyle name="20% - Accent1 2 5 3 6 4 3" xfId="13738" xr:uid="{00000000-0005-0000-0000-0000EF340000}"/>
    <cellStyle name="20% - Accent1 2 5 3 6 4 3 2" xfId="13739" xr:uid="{00000000-0005-0000-0000-0000F0340000}"/>
    <cellStyle name="20% - Accent1 2 5 3 6 4 4" xfId="13740" xr:uid="{00000000-0005-0000-0000-0000F1340000}"/>
    <cellStyle name="20% - Accent1 2 5 3 6 5" xfId="13741" xr:uid="{00000000-0005-0000-0000-0000F2340000}"/>
    <cellStyle name="20% - Accent1 2 5 3 6 5 2" xfId="13742" xr:uid="{00000000-0005-0000-0000-0000F3340000}"/>
    <cellStyle name="20% - Accent1 2 5 3 6 5 2 2" xfId="13743" xr:uid="{00000000-0005-0000-0000-0000F4340000}"/>
    <cellStyle name="20% - Accent1 2 5 3 6 5 3" xfId="13744" xr:uid="{00000000-0005-0000-0000-0000F5340000}"/>
    <cellStyle name="20% - Accent1 2 5 3 6 6" xfId="13745" xr:uid="{00000000-0005-0000-0000-0000F6340000}"/>
    <cellStyle name="20% - Accent1 2 5 3 6 6 2" xfId="13746" xr:uid="{00000000-0005-0000-0000-0000F7340000}"/>
    <cellStyle name="20% - Accent1 2 5 3 6 6 2 2" xfId="13747" xr:uid="{00000000-0005-0000-0000-0000F8340000}"/>
    <cellStyle name="20% - Accent1 2 5 3 6 6 3" xfId="13748" xr:uid="{00000000-0005-0000-0000-0000F9340000}"/>
    <cellStyle name="20% - Accent1 2 5 3 6 7" xfId="13749" xr:uid="{00000000-0005-0000-0000-0000FA340000}"/>
    <cellStyle name="20% - Accent1 2 5 3 6 7 2" xfId="13750" xr:uid="{00000000-0005-0000-0000-0000FB340000}"/>
    <cellStyle name="20% - Accent1 2 5 3 6 8" xfId="13751" xr:uid="{00000000-0005-0000-0000-0000FC340000}"/>
    <cellStyle name="20% - Accent1 2 5 3 6 8 2" xfId="13752" xr:uid="{00000000-0005-0000-0000-0000FD340000}"/>
    <cellStyle name="20% - Accent1 2 5 3 6 9" xfId="13753" xr:uid="{00000000-0005-0000-0000-0000FE340000}"/>
    <cellStyle name="20% - Accent1 2 5 3 7" xfId="13754" xr:uid="{00000000-0005-0000-0000-0000FF340000}"/>
    <cellStyle name="20% - Accent1 2 5 3 7 2" xfId="13755" xr:uid="{00000000-0005-0000-0000-000000350000}"/>
    <cellStyle name="20% - Accent1 2 5 3 7 2 2" xfId="13756" xr:uid="{00000000-0005-0000-0000-000001350000}"/>
    <cellStyle name="20% - Accent1 2 5 3 7 2 2 2" xfId="13757" xr:uid="{00000000-0005-0000-0000-000002350000}"/>
    <cellStyle name="20% - Accent1 2 5 3 7 2 3" xfId="13758" xr:uid="{00000000-0005-0000-0000-000003350000}"/>
    <cellStyle name="20% - Accent1 2 5 3 7 3" xfId="13759" xr:uid="{00000000-0005-0000-0000-000004350000}"/>
    <cellStyle name="20% - Accent1 2 5 3 7 3 2" xfId="13760" xr:uid="{00000000-0005-0000-0000-000005350000}"/>
    <cellStyle name="20% - Accent1 2 5 3 7 4" xfId="13761" xr:uid="{00000000-0005-0000-0000-000006350000}"/>
    <cellStyle name="20% - Accent1 2 5 3 8" xfId="13762" xr:uid="{00000000-0005-0000-0000-000007350000}"/>
    <cellStyle name="20% - Accent1 2 5 3 8 2" xfId="13763" xr:uid="{00000000-0005-0000-0000-000008350000}"/>
    <cellStyle name="20% - Accent1 2 5 3 8 2 2" xfId="13764" xr:uid="{00000000-0005-0000-0000-000009350000}"/>
    <cellStyle name="20% - Accent1 2 5 3 8 2 2 2" xfId="13765" xr:uid="{00000000-0005-0000-0000-00000A350000}"/>
    <cellStyle name="20% - Accent1 2 5 3 8 2 3" xfId="13766" xr:uid="{00000000-0005-0000-0000-00000B350000}"/>
    <cellStyle name="20% - Accent1 2 5 3 8 3" xfId="13767" xr:uid="{00000000-0005-0000-0000-00000C350000}"/>
    <cellStyle name="20% - Accent1 2 5 3 8 3 2" xfId="13768" xr:uid="{00000000-0005-0000-0000-00000D350000}"/>
    <cellStyle name="20% - Accent1 2 5 3 8 4" xfId="13769" xr:uid="{00000000-0005-0000-0000-00000E350000}"/>
    <cellStyle name="20% - Accent1 2 5 3 9" xfId="13770" xr:uid="{00000000-0005-0000-0000-00000F350000}"/>
    <cellStyle name="20% - Accent1 2 5 3 9 2" xfId="13771" xr:uid="{00000000-0005-0000-0000-000010350000}"/>
    <cellStyle name="20% - Accent1 2 5 3 9 2 2" xfId="13772" xr:uid="{00000000-0005-0000-0000-000011350000}"/>
    <cellStyle name="20% - Accent1 2 5 3 9 2 2 2" xfId="13773" xr:uid="{00000000-0005-0000-0000-000012350000}"/>
    <cellStyle name="20% - Accent1 2 5 3 9 2 3" xfId="13774" xr:uid="{00000000-0005-0000-0000-000013350000}"/>
    <cellStyle name="20% - Accent1 2 5 3 9 3" xfId="13775" xr:uid="{00000000-0005-0000-0000-000014350000}"/>
    <cellStyle name="20% - Accent1 2 5 3 9 3 2" xfId="13776" xr:uid="{00000000-0005-0000-0000-000015350000}"/>
    <cellStyle name="20% - Accent1 2 5 3 9 4" xfId="13777" xr:uid="{00000000-0005-0000-0000-000016350000}"/>
    <cellStyle name="20% - Accent1 2 5 4" xfId="13778" xr:uid="{00000000-0005-0000-0000-000017350000}"/>
    <cellStyle name="20% - Accent1 2 5 4 10" xfId="13779" xr:uid="{00000000-0005-0000-0000-000018350000}"/>
    <cellStyle name="20% - Accent1 2 5 4 10 2" xfId="13780" xr:uid="{00000000-0005-0000-0000-000019350000}"/>
    <cellStyle name="20% - Accent1 2 5 4 11" xfId="13781" xr:uid="{00000000-0005-0000-0000-00001A350000}"/>
    <cellStyle name="20% - Accent1 2 5 4 2" xfId="13782" xr:uid="{00000000-0005-0000-0000-00001B350000}"/>
    <cellStyle name="20% - Accent1 2 5 4 2 2" xfId="13783" xr:uid="{00000000-0005-0000-0000-00001C350000}"/>
    <cellStyle name="20% - Accent1 2 5 4 2 2 2" xfId="13784" xr:uid="{00000000-0005-0000-0000-00001D350000}"/>
    <cellStyle name="20% - Accent1 2 5 4 2 2 2 2" xfId="13785" xr:uid="{00000000-0005-0000-0000-00001E350000}"/>
    <cellStyle name="20% - Accent1 2 5 4 2 2 2 2 2" xfId="13786" xr:uid="{00000000-0005-0000-0000-00001F350000}"/>
    <cellStyle name="20% - Accent1 2 5 4 2 2 2 3" xfId="13787" xr:uid="{00000000-0005-0000-0000-000020350000}"/>
    <cellStyle name="20% - Accent1 2 5 4 2 2 3" xfId="13788" xr:uid="{00000000-0005-0000-0000-000021350000}"/>
    <cellStyle name="20% - Accent1 2 5 4 2 2 3 2" xfId="13789" xr:uid="{00000000-0005-0000-0000-000022350000}"/>
    <cellStyle name="20% - Accent1 2 5 4 2 2 4" xfId="13790" xr:uid="{00000000-0005-0000-0000-000023350000}"/>
    <cellStyle name="20% - Accent1 2 5 4 2 3" xfId="13791" xr:uid="{00000000-0005-0000-0000-000024350000}"/>
    <cellStyle name="20% - Accent1 2 5 4 2 3 2" xfId="13792" xr:uid="{00000000-0005-0000-0000-000025350000}"/>
    <cellStyle name="20% - Accent1 2 5 4 2 3 2 2" xfId="13793" xr:uid="{00000000-0005-0000-0000-000026350000}"/>
    <cellStyle name="20% - Accent1 2 5 4 2 3 2 2 2" xfId="13794" xr:uid="{00000000-0005-0000-0000-000027350000}"/>
    <cellStyle name="20% - Accent1 2 5 4 2 3 2 3" xfId="13795" xr:uid="{00000000-0005-0000-0000-000028350000}"/>
    <cellStyle name="20% - Accent1 2 5 4 2 3 3" xfId="13796" xr:uid="{00000000-0005-0000-0000-000029350000}"/>
    <cellStyle name="20% - Accent1 2 5 4 2 3 3 2" xfId="13797" xr:uid="{00000000-0005-0000-0000-00002A350000}"/>
    <cellStyle name="20% - Accent1 2 5 4 2 3 4" xfId="13798" xr:uid="{00000000-0005-0000-0000-00002B350000}"/>
    <cellStyle name="20% - Accent1 2 5 4 2 4" xfId="13799" xr:uid="{00000000-0005-0000-0000-00002C350000}"/>
    <cellStyle name="20% - Accent1 2 5 4 2 4 2" xfId="13800" xr:uid="{00000000-0005-0000-0000-00002D350000}"/>
    <cellStyle name="20% - Accent1 2 5 4 2 4 2 2" xfId="13801" xr:uid="{00000000-0005-0000-0000-00002E350000}"/>
    <cellStyle name="20% - Accent1 2 5 4 2 4 2 2 2" xfId="13802" xr:uid="{00000000-0005-0000-0000-00002F350000}"/>
    <cellStyle name="20% - Accent1 2 5 4 2 4 2 3" xfId="13803" xr:uid="{00000000-0005-0000-0000-000030350000}"/>
    <cellStyle name="20% - Accent1 2 5 4 2 4 3" xfId="13804" xr:uid="{00000000-0005-0000-0000-000031350000}"/>
    <cellStyle name="20% - Accent1 2 5 4 2 4 3 2" xfId="13805" xr:uid="{00000000-0005-0000-0000-000032350000}"/>
    <cellStyle name="20% - Accent1 2 5 4 2 4 4" xfId="13806" xr:uid="{00000000-0005-0000-0000-000033350000}"/>
    <cellStyle name="20% - Accent1 2 5 4 2 5" xfId="13807" xr:uid="{00000000-0005-0000-0000-000034350000}"/>
    <cellStyle name="20% - Accent1 2 5 4 2 5 2" xfId="13808" xr:uid="{00000000-0005-0000-0000-000035350000}"/>
    <cellStyle name="20% - Accent1 2 5 4 2 5 2 2" xfId="13809" xr:uid="{00000000-0005-0000-0000-000036350000}"/>
    <cellStyle name="20% - Accent1 2 5 4 2 5 3" xfId="13810" xr:uid="{00000000-0005-0000-0000-000037350000}"/>
    <cellStyle name="20% - Accent1 2 5 4 2 6" xfId="13811" xr:uid="{00000000-0005-0000-0000-000038350000}"/>
    <cellStyle name="20% - Accent1 2 5 4 2 6 2" xfId="13812" xr:uid="{00000000-0005-0000-0000-000039350000}"/>
    <cellStyle name="20% - Accent1 2 5 4 2 6 2 2" xfId="13813" xr:uid="{00000000-0005-0000-0000-00003A350000}"/>
    <cellStyle name="20% - Accent1 2 5 4 2 6 3" xfId="13814" xr:uid="{00000000-0005-0000-0000-00003B350000}"/>
    <cellStyle name="20% - Accent1 2 5 4 2 7" xfId="13815" xr:uid="{00000000-0005-0000-0000-00003C350000}"/>
    <cellStyle name="20% - Accent1 2 5 4 2 7 2" xfId="13816" xr:uid="{00000000-0005-0000-0000-00003D350000}"/>
    <cellStyle name="20% - Accent1 2 5 4 2 8" xfId="13817" xr:uid="{00000000-0005-0000-0000-00003E350000}"/>
    <cellStyle name="20% - Accent1 2 5 4 2 8 2" xfId="13818" xr:uid="{00000000-0005-0000-0000-00003F350000}"/>
    <cellStyle name="20% - Accent1 2 5 4 2 9" xfId="13819" xr:uid="{00000000-0005-0000-0000-000040350000}"/>
    <cellStyle name="20% - Accent1 2 5 4 3" xfId="13820" xr:uid="{00000000-0005-0000-0000-000041350000}"/>
    <cellStyle name="20% - Accent1 2 5 4 3 2" xfId="13821" xr:uid="{00000000-0005-0000-0000-000042350000}"/>
    <cellStyle name="20% - Accent1 2 5 4 3 2 2" xfId="13822" xr:uid="{00000000-0005-0000-0000-000043350000}"/>
    <cellStyle name="20% - Accent1 2 5 4 3 2 2 2" xfId="13823" xr:uid="{00000000-0005-0000-0000-000044350000}"/>
    <cellStyle name="20% - Accent1 2 5 4 3 2 2 2 2" xfId="13824" xr:uid="{00000000-0005-0000-0000-000045350000}"/>
    <cellStyle name="20% - Accent1 2 5 4 3 2 2 3" xfId="13825" xr:uid="{00000000-0005-0000-0000-000046350000}"/>
    <cellStyle name="20% - Accent1 2 5 4 3 2 3" xfId="13826" xr:uid="{00000000-0005-0000-0000-000047350000}"/>
    <cellStyle name="20% - Accent1 2 5 4 3 2 3 2" xfId="13827" xr:uid="{00000000-0005-0000-0000-000048350000}"/>
    <cellStyle name="20% - Accent1 2 5 4 3 2 4" xfId="13828" xr:uid="{00000000-0005-0000-0000-000049350000}"/>
    <cellStyle name="20% - Accent1 2 5 4 3 3" xfId="13829" xr:uid="{00000000-0005-0000-0000-00004A350000}"/>
    <cellStyle name="20% - Accent1 2 5 4 3 3 2" xfId="13830" xr:uid="{00000000-0005-0000-0000-00004B350000}"/>
    <cellStyle name="20% - Accent1 2 5 4 3 3 2 2" xfId="13831" xr:uid="{00000000-0005-0000-0000-00004C350000}"/>
    <cellStyle name="20% - Accent1 2 5 4 3 3 2 2 2" xfId="13832" xr:uid="{00000000-0005-0000-0000-00004D350000}"/>
    <cellStyle name="20% - Accent1 2 5 4 3 3 2 3" xfId="13833" xr:uid="{00000000-0005-0000-0000-00004E350000}"/>
    <cellStyle name="20% - Accent1 2 5 4 3 3 3" xfId="13834" xr:uid="{00000000-0005-0000-0000-00004F350000}"/>
    <cellStyle name="20% - Accent1 2 5 4 3 3 3 2" xfId="13835" xr:uid="{00000000-0005-0000-0000-000050350000}"/>
    <cellStyle name="20% - Accent1 2 5 4 3 3 4" xfId="13836" xr:uid="{00000000-0005-0000-0000-000051350000}"/>
    <cellStyle name="20% - Accent1 2 5 4 3 4" xfId="13837" xr:uid="{00000000-0005-0000-0000-000052350000}"/>
    <cellStyle name="20% - Accent1 2 5 4 3 4 2" xfId="13838" xr:uid="{00000000-0005-0000-0000-000053350000}"/>
    <cellStyle name="20% - Accent1 2 5 4 3 4 2 2" xfId="13839" xr:uid="{00000000-0005-0000-0000-000054350000}"/>
    <cellStyle name="20% - Accent1 2 5 4 3 4 2 2 2" xfId="13840" xr:uid="{00000000-0005-0000-0000-000055350000}"/>
    <cellStyle name="20% - Accent1 2 5 4 3 4 2 3" xfId="13841" xr:uid="{00000000-0005-0000-0000-000056350000}"/>
    <cellStyle name="20% - Accent1 2 5 4 3 4 3" xfId="13842" xr:uid="{00000000-0005-0000-0000-000057350000}"/>
    <cellStyle name="20% - Accent1 2 5 4 3 4 3 2" xfId="13843" xr:uid="{00000000-0005-0000-0000-000058350000}"/>
    <cellStyle name="20% - Accent1 2 5 4 3 4 4" xfId="13844" xr:uid="{00000000-0005-0000-0000-000059350000}"/>
    <cellStyle name="20% - Accent1 2 5 4 3 5" xfId="13845" xr:uid="{00000000-0005-0000-0000-00005A350000}"/>
    <cellStyle name="20% - Accent1 2 5 4 3 5 2" xfId="13846" xr:uid="{00000000-0005-0000-0000-00005B350000}"/>
    <cellStyle name="20% - Accent1 2 5 4 3 5 2 2" xfId="13847" xr:uid="{00000000-0005-0000-0000-00005C350000}"/>
    <cellStyle name="20% - Accent1 2 5 4 3 5 3" xfId="13848" xr:uid="{00000000-0005-0000-0000-00005D350000}"/>
    <cellStyle name="20% - Accent1 2 5 4 3 6" xfId="13849" xr:uid="{00000000-0005-0000-0000-00005E350000}"/>
    <cellStyle name="20% - Accent1 2 5 4 3 6 2" xfId="13850" xr:uid="{00000000-0005-0000-0000-00005F350000}"/>
    <cellStyle name="20% - Accent1 2 5 4 3 6 2 2" xfId="13851" xr:uid="{00000000-0005-0000-0000-000060350000}"/>
    <cellStyle name="20% - Accent1 2 5 4 3 6 3" xfId="13852" xr:uid="{00000000-0005-0000-0000-000061350000}"/>
    <cellStyle name="20% - Accent1 2 5 4 3 7" xfId="13853" xr:uid="{00000000-0005-0000-0000-000062350000}"/>
    <cellStyle name="20% - Accent1 2 5 4 3 7 2" xfId="13854" xr:uid="{00000000-0005-0000-0000-000063350000}"/>
    <cellStyle name="20% - Accent1 2 5 4 3 8" xfId="13855" xr:uid="{00000000-0005-0000-0000-000064350000}"/>
    <cellStyle name="20% - Accent1 2 5 4 3 8 2" xfId="13856" xr:uid="{00000000-0005-0000-0000-000065350000}"/>
    <cellStyle name="20% - Accent1 2 5 4 3 9" xfId="13857" xr:uid="{00000000-0005-0000-0000-000066350000}"/>
    <cellStyle name="20% - Accent1 2 5 4 4" xfId="13858" xr:uid="{00000000-0005-0000-0000-000067350000}"/>
    <cellStyle name="20% - Accent1 2 5 4 4 2" xfId="13859" xr:uid="{00000000-0005-0000-0000-000068350000}"/>
    <cellStyle name="20% - Accent1 2 5 4 4 2 2" xfId="13860" xr:uid="{00000000-0005-0000-0000-000069350000}"/>
    <cellStyle name="20% - Accent1 2 5 4 4 2 2 2" xfId="13861" xr:uid="{00000000-0005-0000-0000-00006A350000}"/>
    <cellStyle name="20% - Accent1 2 5 4 4 2 3" xfId="13862" xr:uid="{00000000-0005-0000-0000-00006B350000}"/>
    <cellStyle name="20% - Accent1 2 5 4 4 3" xfId="13863" xr:uid="{00000000-0005-0000-0000-00006C350000}"/>
    <cellStyle name="20% - Accent1 2 5 4 4 3 2" xfId="13864" xr:uid="{00000000-0005-0000-0000-00006D350000}"/>
    <cellStyle name="20% - Accent1 2 5 4 4 4" xfId="13865" xr:uid="{00000000-0005-0000-0000-00006E350000}"/>
    <cellStyle name="20% - Accent1 2 5 4 5" xfId="13866" xr:uid="{00000000-0005-0000-0000-00006F350000}"/>
    <cellStyle name="20% - Accent1 2 5 4 5 2" xfId="13867" xr:uid="{00000000-0005-0000-0000-000070350000}"/>
    <cellStyle name="20% - Accent1 2 5 4 5 2 2" xfId="13868" xr:uid="{00000000-0005-0000-0000-000071350000}"/>
    <cellStyle name="20% - Accent1 2 5 4 5 2 2 2" xfId="13869" xr:uid="{00000000-0005-0000-0000-000072350000}"/>
    <cellStyle name="20% - Accent1 2 5 4 5 2 3" xfId="13870" xr:uid="{00000000-0005-0000-0000-000073350000}"/>
    <cellStyle name="20% - Accent1 2 5 4 5 3" xfId="13871" xr:uid="{00000000-0005-0000-0000-000074350000}"/>
    <cellStyle name="20% - Accent1 2 5 4 5 3 2" xfId="13872" xr:uid="{00000000-0005-0000-0000-000075350000}"/>
    <cellStyle name="20% - Accent1 2 5 4 5 4" xfId="13873" xr:uid="{00000000-0005-0000-0000-000076350000}"/>
    <cellStyle name="20% - Accent1 2 5 4 6" xfId="13874" xr:uid="{00000000-0005-0000-0000-000077350000}"/>
    <cellStyle name="20% - Accent1 2 5 4 6 2" xfId="13875" xr:uid="{00000000-0005-0000-0000-000078350000}"/>
    <cellStyle name="20% - Accent1 2 5 4 6 2 2" xfId="13876" xr:uid="{00000000-0005-0000-0000-000079350000}"/>
    <cellStyle name="20% - Accent1 2 5 4 6 2 2 2" xfId="13877" xr:uid="{00000000-0005-0000-0000-00007A350000}"/>
    <cellStyle name="20% - Accent1 2 5 4 6 2 3" xfId="13878" xr:uid="{00000000-0005-0000-0000-00007B350000}"/>
    <cellStyle name="20% - Accent1 2 5 4 6 3" xfId="13879" xr:uid="{00000000-0005-0000-0000-00007C350000}"/>
    <cellStyle name="20% - Accent1 2 5 4 6 3 2" xfId="13880" xr:uid="{00000000-0005-0000-0000-00007D350000}"/>
    <cellStyle name="20% - Accent1 2 5 4 6 4" xfId="13881" xr:uid="{00000000-0005-0000-0000-00007E350000}"/>
    <cellStyle name="20% - Accent1 2 5 4 7" xfId="13882" xr:uid="{00000000-0005-0000-0000-00007F350000}"/>
    <cellStyle name="20% - Accent1 2 5 4 7 2" xfId="13883" xr:uid="{00000000-0005-0000-0000-000080350000}"/>
    <cellStyle name="20% - Accent1 2 5 4 7 2 2" xfId="13884" xr:uid="{00000000-0005-0000-0000-000081350000}"/>
    <cellStyle name="20% - Accent1 2 5 4 7 3" xfId="13885" xr:uid="{00000000-0005-0000-0000-000082350000}"/>
    <cellStyle name="20% - Accent1 2 5 4 8" xfId="13886" xr:uid="{00000000-0005-0000-0000-000083350000}"/>
    <cellStyle name="20% - Accent1 2 5 4 8 2" xfId="13887" xr:uid="{00000000-0005-0000-0000-000084350000}"/>
    <cellStyle name="20% - Accent1 2 5 4 8 2 2" xfId="13888" xr:uid="{00000000-0005-0000-0000-000085350000}"/>
    <cellStyle name="20% - Accent1 2 5 4 8 3" xfId="13889" xr:uid="{00000000-0005-0000-0000-000086350000}"/>
    <cellStyle name="20% - Accent1 2 5 4 9" xfId="13890" xr:uid="{00000000-0005-0000-0000-000087350000}"/>
    <cellStyle name="20% - Accent1 2 5 4 9 2" xfId="13891" xr:uid="{00000000-0005-0000-0000-000088350000}"/>
    <cellStyle name="20% - Accent1 2 5 5" xfId="13892" xr:uid="{00000000-0005-0000-0000-000089350000}"/>
    <cellStyle name="20% - Accent1 2 5 5 10" xfId="13893" xr:uid="{00000000-0005-0000-0000-00008A350000}"/>
    <cellStyle name="20% - Accent1 2 5 5 10 2" xfId="13894" xr:uid="{00000000-0005-0000-0000-00008B350000}"/>
    <cellStyle name="20% - Accent1 2 5 5 11" xfId="13895" xr:uid="{00000000-0005-0000-0000-00008C350000}"/>
    <cellStyle name="20% - Accent1 2 5 5 2" xfId="13896" xr:uid="{00000000-0005-0000-0000-00008D350000}"/>
    <cellStyle name="20% - Accent1 2 5 5 2 2" xfId="13897" xr:uid="{00000000-0005-0000-0000-00008E350000}"/>
    <cellStyle name="20% - Accent1 2 5 5 2 2 2" xfId="13898" xr:uid="{00000000-0005-0000-0000-00008F350000}"/>
    <cellStyle name="20% - Accent1 2 5 5 2 2 2 2" xfId="13899" xr:uid="{00000000-0005-0000-0000-000090350000}"/>
    <cellStyle name="20% - Accent1 2 5 5 2 2 2 2 2" xfId="13900" xr:uid="{00000000-0005-0000-0000-000091350000}"/>
    <cellStyle name="20% - Accent1 2 5 5 2 2 2 3" xfId="13901" xr:uid="{00000000-0005-0000-0000-000092350000}"/>
    <cellStyle name="20% - Accent1 2 5 5 2 2 3" xfId="13902" xr:uid="{00000000-0005-0000-0000-000093350000}"/>
    <cellStyle name="20% - Accent1 2 5 5 2 2 3 2" xfId="13903" xr:uid="{00000000-0005-0000-0000-000094350000}"/>
    <cellStyle name="20% - Accent1 2 5 5 2 2 4" xfId="13904" xr:uid="{00000000-0005-0000-0000-000095350000}"/>
    <cellStyle name="20% - Accent1 2 5 5 2 3" xfId="13905" xr:uid="{00000000-0005-0000-0000-000096350000}"/>
    <cellStyle name="20% - Accent1 2 5 5 2 3 2" xfId="13906" xr:uid="{00000000-0005-0000-0000-000097350000}"/>
    <cellStyle name="20% - Accent1 2 5 5 2 3 2 2" xfId="13907" xr:uid="{00000000-0005-0000-0000-000098350000}"/>
    <cellStyle name="20% - Accent1 2 5 5 2 3 2 2 2" xfId="13908" xr:uid="{00000000-0005-0000-0000-000099350000}"/>
    <cellStyle name="20% - Accent1 2 5 5 2 3 2 3" xfId="13909" xr:uid="{00000000-0005-0000-0000-00009A350000}"/>
    <cellStyle name="20% - Accent1 2 5 5 2 3 3" xfId="13910" xr:uid="{00000000-0005-0000-0000-00009B350000}"/>
    <cellStyle name="20% - Accent1 2 5 5 2 3 3 2" xfId="13911" xr:uid="{00000000-0005-0000-0000-00009C350000}"/>
    <cellStyle name="20% - Accent1 2 5 5 2 3 4" xfId="13912" xr:uid="{00000000-0005-0000-0000-00009D350000}"/>
    <cellStyle name="20% - Accent1 2 5 5 2 4" xfId="13913" xr:uid="{00000000-0005-0000-0000-00009E350000}"/>
    <cellStyle name="20% - Accent1 2 5 5 2 4 2" xfId="13914" xr:uid="{00000000-0005-0000-0000-00009F350000}"/>
    <cellStyle name="20% - Accent1 2 5 5 2 4 2 2" xfId="13915" xr:uid="{00000000-0005-0000-0000-0000A0350000}"/>
    <cellStyle name="20% - Accent1 2 5 5 2 4 2 2 2" xfId="13916" xr:uid="{00000000-0005-0000-0000-0000A1350000}"/>
    <cellStyle name="20% - Accent1 2 5 5 2 4 2 3" xfId="13917" xr:uid="{00000000-0005-0000-0000-0000A2350000}"/>
    <cellStyle name="20% - Accent1 2 5 5 2 4 3" xfId="13918" xr:uid="{00000000-0005-0000-0000-0000A3350000}"/>
    <cellStyle name="20% - Accent1 2 5 5 2 4 3 2" xfId="13919" xr:uid="{00000000-0005-0000-0000-0000A4350000}"/>
    <cellStyle name="20% - Accent1 2 5 5 2 4 4" xfId="13920" xr:uid="{00000000-0005-0000-0000-0000A5350000}"/>
    <cellStyle name="20% - Accent1 2 5 5 2 5" xfId="13921" xr:uid="{00000000-0005-0000-0000-0000A6350000}"/>
    <cellStyle name="20% - Accent1 2 5 5 2 5 2" xfId="13922" xr:uid="{00000000-0005-0000-0000-0000A7350000}"/>
    <cellStyle name="20% - Accent1 2 5 5 2 5 2 2" xfId="13923" xr:uid="{00000000-0005-0000-0000-0000A8350000}"/>
    <cellStyle name="20% - Accent1 2 5 5 2 5 3" xfId="13924" xr:uid="{00000000-0005-0000-0000-0000A9350000}"/>
    <cellStyle name="20% - Accent1 2 5 5 2 6" xfId="13925" xr:uid="{00000000-0005-0000-0000-0000AA350000}"/>
    <cellStyle name="20% - Accent1 2 5 5 2 6 2" xfId="13926" xr:uid="{00000000-0005-0000-0000-0000AB350000}"/>
    <cellStyle name="20% - Accent1 2 5 5 2 6 2 2" xfId="13927" xr:uid="{00000000-0005-0000-0000-0000AC350000}"/>
    <cellStyle name="20% - Accent1 2 5 5 2 6 3" xfId="13928" xr:uid="{00000000-0005-0000-0000-0000AD350000}"/>
    <cellStyle name="20% - Accent1 2 5 5 2 7" xfId="13929" xr:uid="{00000000-0005-0000-0000-0000AE350000}"/>
    <cellStyle name="20% - Accent1 2 5 5 2 7 2" xfId="13930" xr:uid="{00000000-0005-0000-0000-0000AF350000}"/>
    <cellStyle name="20% - Accent1 2 5 5 2 8" xfId="13931" xr:uid="{00000000-0005-0000-0000-0000B0350000}"/>
    <cellStyle name="20% - Accent1 2 5 5 2 8 2" xfId="13932" xr:uid="{00000000-0005-0000-0000-0000B1350000}"/>
    <cellStyle name="20% - Accent1 2 5 5 2 9" xfId="13933" xr:uid="{00000000-0005-0000-0000-0000B2350000}"/>
    <cellStyle name="20% - Accent1 2 5 5 3" xfId="13934" xr:uid="{00000000-0005-0000-0000-0000B3350000}"/>
    <cellStyle name="20% - Accent1 2 5 5 3 2" xfId="13935" xr:uid="{00000000-0005-0000-0000-0000B4350000}"/>
    <cellStyle name="20% - Accent1 2 5 5 3 2 2" xfId="13936" xr:uid="{00000000-0005-0000-0000-0000B5350000}"/>
    <cellStyle name="20% - Accent1 2 5 5 3 2 2 2" xfId="13937" xr:uid="{00000000-0005-0000-0000-0000B6350000}"/>
    <cellStyle name="20% - Accent1 2 5 5 3 2 2 2 2" xfId="13938" xr:uid="{00000000-0005-0000-0000-0000B7350000}"/>
    <cellStyle name="20% - Accent1 2 5 5 3 2 2 3" xfId="13939" xr:uid="{00000000-0005-0000-0000-0000B8350000}"/>
    <cellStyle name="20% - Accent1 2 5 5 3 2 3" xfId="13940" xr:uid="{00000000-0005-0000-0000-0000B9350000}"/>
    <cellStyle name="20% - Accent1 2 5 5 3 2 3 2" xfId="13941" xr:uid="{00000000-0005-0000-0000-0000BA350000}"/>
    <cellStyle name="20% - Accent1 2 5 5 3 2 4" xfId="13942" xr:uid="{00000000-0005-0000-0000-0000BB350000}"/>
    <cellStyle name="20% - Accent1 2 5 5 3 3" xfId="13943" xr:uid="{00000000-0005-0000-0000-0000BC350000}"/>
    <cellStyle name="20% - Accent1 2 5 5 3 3 2" xfId="13944" xr:uid="{00000000-0005-0000-0000-0000BD350000}"/>
    <cellStyle name="20% - Accent1 2 5 5 3 3 2 2" xfId="13945" xr:uid="{00000000-0005-0000-0000-0000BE350000}"/>
    <cellStyle name="20% - Accent1 2 5 5 3 3 2 2 2" xfId="13946" xr:uid="{00000000-0005-0000-0000-0000BF350000}"/>
    <cellStyle name="20% - Accent1 2 5 5 3 3 2 3" xfId="13947" xr:uid="{00000000-0005-0000-0000-0000C0350000}"/>
    <cellStyle name="20% - Accent1 2 5 5 3 3 3" xfId="13948" xr:uid="{00000000-0005-0000-0000-0000C1350000}"/>
    <cellStyle name="20% - Accent1 2 5 5 3 3 3 2" xfId="13949" xr:uid="{00000000-0005-0000-0000-0000C2350000}"/>
    <cellStyle name="20% - Accent1 2 5 5 3 3 4" xfId="13950" xr:uid="{00000000-0005-0000-0000-0000C3350000}"/>
    <cellStyle name="20% - Accent1 2 5 5 3 4" xfId="13951" xr:uid="{00000000-0005-0000-0000-0000C4350000}"/>
    <cellStyle name="20% - Accent1 2 5 5 3 4 2" xfId="13952" xr:uid="{00000000-0005-0000-0000-0000C5350000}"/>
    <cellStyle name="20% - Accent1 2 5 5 3 4 2 2" xfId="13953" xr:uid="{00000000-0005-0000-0000-0000C6350000}"/>
    <cellStyle name="20% - Accent1 2 5 5 3 4 2 2 2" xfId="13954" xr:uid="{00000000-0005-0000-0000-0000C7350000}"/>
    <cellStyle name="20% - Accent1 2 5 5 3 4 2 3" xfId="13955" xr:uid="{00000000-0005-0000-0000-0000C8350000}"/>
    <cellStyle name="20% - Accent1 2 5 5 3 4 3" xfId="13956" xr:uid="{00000000-0005-0000-0000-0000C9350000}"/>
    <cellStyle name="20% - Accent1 2 5 5 3 4 3 2" xfId="13957" xr:uid="{00000000-0005-0000-0000-0000CA350000}"/>
    <cellStyle name="20% - Accent1 2 5 5 3 4 4" xfId="13958" xr:uid="{00000000-0005-0000-0000-0000CB350000}"/>
    <cellStyle name="20% - Accent1 2 5 5 3 5" xfId="13959" xr:uid="{00000000-0005-0000-0000-0000CC350000}"/>
    <cellStyle name="20% - Accent1 2 5 5 3 5 2" xfId="13960" xr:uid="{00000000-0005-0000-0000-0000CD350000}"/>
    <cellStyle name="20% - Accent1 2 5 5 3 5 2 2" xfId="13961" xr:uid="{00000000-0005-0000-0000-0000CE350000}"/>
    <cellStyle name="20% - Accent1 2 5 5 3 5 3" xfId="13962" xr:uid="{00000000-0005-0000-0000-0000CF350000}"/>
    <cellStyle name="20% - Accent1 2 5 5 3 6" xfId="13963" xr:uid="{00000000-0005-0000-0000-0000D0350000}"/>
    <cellStyle name="20% - Accent1 2 5 5 3 6 2" xfId="13964" xr:uid="{00000000-0005-0000-0000-0000D1350000}"/>
    <cellStyle name="20% - Accent1 2 5 5 3 6 2 2" xfId="13965" xr:uid="{00000000-0005-0000-0000-0000D2350000}"/>
    <cellStyle name="20% - Accent1 2 5 5 3 6 3" xfId="13966" xr:uid="{00000000-0005-0000-0000-0000D3350000}"/>
    <cellStyle name="20% - Accent1 2 5 5 3 7" xfId="13967" xr:uid="{00000000-0005-0000-0000-0000D4350000}"/>
    <cellStyle name="20% - Accent1 2 5 5 3 7 2" xfId="13968" xr:uid="{00000000-0005-0000-0000-0000D5350000}"/>
    <cellStyle name="20% - Accent1 2 5 5 3 8" xfId="13969" xr:uid="{00000000-0005-0000-0000-0000D6350000}"/>
    <cellStyle name="20% - Accent1 2 5 5 3 8 2" xfId="13970" xr:uid="{00000000-0005-0000-0000-0000D7350000}"/>
    <cellStyle name="20% - Accent1 2 5 5 3 9" xfId="13971" xr:uid="{00000000-0005-0000-0000-0000D8350000}"/>
    <cellStyle name="20% - Accent1 2 5 5 4" xfId="13972" xr:uid="{00000000-0005-0000-0000-0000D9350000}"/>
    <cellStyle name="20% - Accent1 2 5 5 4 2" xfId="13973" xr:uid="{00000000-0005-0000-0000-0000DA350000}"/>
    <cellStyle name="20% - Accent1 2 5 5 4 2 2" xfId="13974" xr:uid="{00000000-0005-0000-0000-0000DB350000}"/>
    <cellStyle name="20% - Accent1 2 5 5 4 2 2 2" xfId="13975" xr:uid="{00000000-0005-0000-0000-0000DC350000}"/>
    <cellStyle name="20% - Accent1 2 5 5 4 2 3" xfId="13976" xr:uid="{00000000-0005-0000-0000-0000DD350000}"/>
    <cellStyle name="20% - Accent1 2 5 5 4 3" xfId="13977" xr:uid="{00000000-0005-0000-0000-0000DE350000}"/>
    <cellStyle name="20% - Accent1 2 5 5 4 3 2" xfId="13978" xr:uid="{00000000-0005-0000-0000-0000DF350000}"/>
    <cellStyle name="20% - Accent1 2 5 5 4 4" xfId="13979" xr:uid="{00000000-0005-0000-0000-0000E0350000}"/>
    <cellStyle name="20% - Accent1 2 5 5 5" xfId="13980" xr:uid="{00000000-0005-0000-0000-0000E1350000}"/>
    <cellStyle name="20% - Accent1 2 5 5 5 2" xfId="13981" xr:uid="{00000000-0005-0000-0000-0000E2350000}"/>
    <cellStyle name="20% - Accent1 2 5 5 5 2 2" xfId="13982" xr:uid="{00000000-0005-0000-0000-0000E3350000}"/>
    <cellStyle name="20% - Accent1 2 5 5 5 2 2 2" xfId="13983" xr:uid="{00000000-0005-0000-0000-0000E4350000}"/>
    <cellStyle name="20% - Accent1 2 5 5 5 2 3" xfId="13984" xr:uid="{00000000-0005-0000-0000-0000E5350000}"/>
    <cellStyle name="20% - Accent1 2 5 5 5 3" xfId="13985" xr:uid="{00000000-0005-0000-0000-0000E6350000}"/>
    <cellStyle name="20% - Accent1 2 5 5 5 3 2" xfId="13986" xr:uid="{00000000-0005-0000-0000-0000E7350000}"/>
    <cellStyle name="20% - Accent1 2 5 5 5 4" xfId="13987" xr:uid="{00000000-0005-0000-0000-0000E8350000}"/>
    <cellStyle name="20% - Accent1 2 5 5 6" xfId="13988" xr:uid="{00000000-0005-0000-0000-0000E9350000}"/>
    <cellStyle name="20% - Accent1 2 5 5 6 2" xfId="13989" xr:uid="{00000000-0005-0000-0000-0000EA350000}"/>
    <cellStyle name="20% - Accent1 2 5 5 6 2 2" xfId="13990" xr:uid="{00000000-0005-0000-0000-0000EB350000}"/>
    <cellStyle name="20% - Accent1 2 5 5 6 2 2 2" xfId="13991" xr:uid="{00000000-0005-0000-0000-0000EC350000}"/>
    <cellStyle name="20% - Accent1 2 5 5 6 2 3" xfId="13992" xr:uid="{00000000-0005-0000-0000-0000ED350000}"/>
    <cellStyle name="20% - Accent1 2 5 5 6 3" xfId="13993" xr:uid="{00000000-0005-0000-0000-0000EE350000}"/>
    <cellStyle name="20% - Accent1 2 5 5 6 3 2" xfId="13994" xr:uid="{00000000-0005-0000-0000-0000EF350000}"/>
    <cellStyle name="20% - Accent1 2 5 5 6 4" xfId="13995" xr:uid="{00000000-0005-0000-0000-0000F0350000}"/>
    <cellStyle name="20% - Accent1 2 5 5 7" xfId="13996" xr:uid="{00000000-0005-0000-0000-0000F1350000}"/>
    <cellStyle name="20% - Accent1 2 5 5 7 2" xfId="13997" xr:uid="{00000000-0005-0000-0000-0000F2350000}"/>
    <cellStyle name="20% - Accent1 2 5 5 7 2 2" xfId="13998" xr:uid="{00000000-0005-0000-0000-0000F3350000}"/>
    <cellStyle name="20% - Accent1 2 5 5 7 3" xfId="13999" xr:uid="{00000000-0005-0000-0000-0000F4350000}"/>
    <cellStyle name="20% - Accent1 2 5 5 8" xfId="14000" xr:uid="{00000000-0005-0000-0000-0000F5350000}"/>
    <cellStyle name="20% - Accent1 2 5 5 8 2" xfId="14001" xr:uid="{00000000-0005-0000-0000-0000F6350000}"/>
    <cellStyle name="20% - Accent1 2 5 5 8 2 2" xfId="14002" xr:uid="{00000000-0005-0000-0000-0000F7350000}"/>
    <cellStyle name="20% - Accent1 2 5 5 8 3" xfId="14003" xr:uid="{00000000-0005-0000-0000-0000F8350000}"/>
    <cellStyle name="20% - Accent1 2 5 5 9" xfId="14004" xr:uid="{00000000-0005-0000-0000-0000F9350000}"/>
    <cellStyle name="20% - Accent1 2 5 5 9 2" xfId="14005" xr:uid="{00000000-0005-0000-0000-0000FA350000}"/>
    <cellStyle name="20% - Accent1 2 5 6" xfId="14006" xr:uid="{00000000-0005-0000-0000-0000FB350000}"/>
    <cellStyle name="20% - Accent1 2 5 6 10" xfId="14007" xr:uid="{00000000-0005-0000-0000-0000FC350000}"/>
    <cellStyle name="20% - Accent1 2 5 6 10 2" xfId="14008" xr:uid="{00000000-0005-0000-0000-0000FD350000}"/>
    <cellStyle name="20% - Accent1 2 5 6 11" xfId="14009" xr:uid="{00000000-0005-0000-0000-0000FE350000}"/>
    <cellStyle name="20% - Accent1 2 5 6 2" xfId="14010" xr:uid="{00000000-0005-0000-0000-0000FF350000}"/>
    <cellStyle name="20% - Accent1 2 5 6 2 2" xfId="14011" xr:uid="{00000000-0005-0000-0000-000000360000}"/>
    <cellStyle name="20% - Accent1 2 5 6 2 2 2" xfId="14012" xr:uid="{00000000-0005-0000-0000-000001360000}"/>
    <cellStyle name="20% - Accent1 2 5 6 2 2 2 2" xfId="14013" xr:uid="{00000000-0005-0000-0000-000002360000}"/>
    <cellStyle name="20% - Accent1 2 5 6 2 2 2 2 2" xfId="14014" xr:uid="{00000000-0005-0000-0000-000003360000}"/>
    <cellStyle name="20% - Accent1 2 5 6 2 2 2 3" xfId="14015" xr:uid="{00000000-0005-0000-0000-000004360000}"/>
    <cellStyle name="20% - Accent1 2 5 6 2 2 3" xfId="14016" xr:uid="{00000000-0005-0000-0000-000005360000}"/>
    <cellStyle name="20% - Accent1 2 5 6 2 2 3 2" xfId="14017" xr:uid="{00000000-0005-0000-0000-000006360000}"/>
    <cellStyle name="20% - Accent1 2 5 6 2 2 4" xfId="14018" xr:uid="{00000000-0005-0000-0000-000007360000}"/>
    <cellStyle name="20% - Accent1 2 5 6 2 3" xfId="14019" xr:uid="{00000000-0005-0000-0000-000008360000}"/>
    <cellStyle name="20% - Accent1 2 5 6 2 3 2" xfId="14020" xr:uid="{00000000-0005-0000-0000-000009360000}"/>
    <cellStyle name="20% - Accent1 2 5 6 2 3 2 2" xfId="14021" xr:uid="{00000000-0005-0000-0000-00000A360000}"/>
    <cellStyle name="20% - Accent1 2 5 6 2 3 2 2 2" xfId="14022" xr:uid="{00000000-0005-0000-0000-00000B360000}"/>
    <cellStyle name="20% - Accent1 2 5 6 2 3 2 3" xfId="14023" xr:uid="{00000000-0005-0000-0000-00000C360000}"/>
    <cellStyle name="20% - Accent1 2 5 6 2 3 3" xfId="14024" xr:uid="{00000000-0005-0000-0000-00000D360000}"/>
    <cellStyle name="20% - Accent1 2 5 6 2 3 3 2" xfId="14025" xr:uid="{00000000-0005-0000-0000-00000E360000}"/>
    <cellStyle name="20% - Accent1 2 5 6 2 3 4" xfId="14026" xr:uid="{00000000-0005-0000-0000-00000F360000}"/>
    <cellStyle name="20% - Accent1 2 5 6 2 4" xfId="14027" xr:uid="{00000000-0005-0000-0000-000010360000}"/>
    <cellStyle name="20% - Accent1 2 5 6 2 4 2" xfId="14028" xr:uid="{00000000-0005-0000-0000-000011360000}"/>
    <cellStyle name="20% - Accent1 2 5 6 2 4 2 2" xfId="14029" xr:uid="{00000000-0005-0000-0000-000012360000}"/>
    <cellStyle name="20% - Accent1 2 5 6 2 4 2 2 2" xfId="14030" xr:uid="{00000000-0005-0000-0000-000013360000}"/>
    <cellStyle name="20% - Accent1 2 5 6 2 4 2 3" xfId="14031" xr:uid="{00000000-0005-0000-0000-000014360000}"/>
    <cellStyle name="20% - Accent1 2 5 6 2 4 3" xfId="14032" xr:uid="{00000000-0005-0000-0000-000015360000}"/>
    <cellStyle name="20% - Accent1 2 5 6 2 4 3 2" xfId="14033" xr:uid="{00000000-0005-0000-0000-000016360000}"/>
    <cellStyle name="20% - Accent1 2 5 6 2 4 4" xfId="14034" xr:uid="{00000000-0005-0000-0000-000017360000}"/>
    <cellStyle name="20% - Accent1 2 5 6 2 5" xfId="14035" xr:uid="{00000000-0005-0000-0000-000018360000}"/>
    <cellStyle name="20% - Accent1 2 5 6 2 5 2" xfId="14036" xr:uid="{00000000-0005-0000-0000-000019360000}"/>
    <cellStyle name="20% - Accent1 2 5 6 2 5 2 2" xfId="14037" xr:uid="{00000000-0005-0000-0000-00001A360000}"/>
    <cellStyle name="20% - Accent1 2 5 6 2 5 3" xfId="14038" xr:uid="{00000000-0005-0000-0000-00001B360000}"/>
    <cellStyle name="20% - Accent1 2 5 6 2 6" xfId="14039" xr:uid="{00000000-0005-0000-0000-00001C360000}"/>
    <cellStyle name="20% - Accent1 2 5 6 2 6 2" xfId="14040" xr:uid="{00000000-0005-0000-0000-00001D360000}"/>
    <cellStyle name="20% - Accent1 2 5 6 2 6 2 2" xfId="14041" xr:uid="{00000000-0005-0000-0000-00001E360000}"/>
    <cellStyle name="20% - Accent1 2 5 6 2 6 3" xfId="14042" xr:uid="{00000000-0005-0000-0000-00001F360000}"/>
    <cellStyle name="20% - Accent1 2 5 6 2 7" xfId="14043" xr:uid="{00000000-0005-0000-0000-000020360000}"/>
    <cellStyle name="20% - Accent1 2 5 6 2 7 2" xfId="14044" xr:uid="{00000000-0005-0000-0000-000021360000}"/>
    <cellStyle name="20% - Accent1 2 5 6 2 8" xfId="14045" xr:uid="{00000000-0005-0000-0000-000022360000}"/>
    <cellStyle name="20% - Accent1 2 5 6 2 8 2" xfId="14046" xr:uid="{00000000-0005-0000-0000-000023360000}"/>
    <cellStyle name="20% - Accent1 2 5 6 2 9" xfId="14047" xr:uid="{00000000-0005-0000-0000-000024360000}"/>
    <cellStyle name="20% - Accent1 2 5 6 3" xfId="14048" xr:uid="{00000000-0005-0000-0000-000025360000}"/>
    <cellStyle name="20% - Accent1 2 5 6 3 2" xfId="14049" xr:uid="{00000000-0005-0000-0000-000026360000}"/>
    <cellStyle name="20% - Accent1 2 5 6 3 2 2" xfId="14050" xr:uid="{00000000-0005-0000-0000-000027360000}"/>
    <cellStyle name="20% - Accent1 2 5 6 3 2 2 2" xfId="14051" xr:uid="{00000000-0005-0000-0000-000028360000}"/>
    <cellStyle name="20% - Accent1 2 5 6 3 2 2 2 2" xfId="14052" xr:uid="{00000000-0005-0000-0000-000029360000}"/>
    <cellStyle name="20% - Accent1 2 5 6 3 2 2 3" xfId="14053" xr:uid="{00000000-0005-0000-0000-00002A360000}"/>
    <cellStyle name="20% - Accent1 2 5 6 3 2 3" xfId="14054" xr:uid="{00000000-0005-0000-0000-00002B360000}"/>
    <cellStyle name="20% - Accent1 2 5 6 3 2 3 2" xfId="14055" xr:uid="{00000000-0005-0000-0000-00002C360000}"/>
    <cellStyle name="20% - Accent1 2 5 6 3 2 4" xfId="14056" xr:uid="{00000000-0005-0000-0000-00002D360000}"/>
    <cellStyle name="20% - Accent1 2 5 6 3 3" xfId="14057" xr:uid="{00000000-0005-0000-0000-00002E360000}"/>
    <cellStyle name="20% - Accent1 2 5 6 3 3 2" xfId="14058" xr:uid="{00000000-0005-0000-0000-00002F360000}"/>
    <cellStyle name="20% - Accent1 2 5 6 3 3 2 2" xfId="14059" xr:uid="{00000000-0005-0000-0000-000030360000}"/>
    <cellStyle name="20% - Accent1 2 5 6 3 3 2 2 2" xfId="14060" xr:uid="{00000000-0005-0000-0000-000031360000}"/>
    <cellStyle name="20% - Accent1 2 5 6 3 3 2 3" xfId="14061" xr:uid="{00000000-0005-0000-0000-000032360000}"/>
    <cellStyle name="20% - Accent1 2 5 6 3 3 3" xfId="14062" xr:uid="{00000000-0005-0000-0000-000033360000}"/>
    <cellStyle name="20% - Accent1 2 5 6 3 3 3 2" xfId="14063" xr:uid="{00000000-0005-0000-0000-000034360000}"/>
    <cellStyle name="20% - Accent1 2 5 6 3 3 4" xfId="14064" xr:uid="{00000000-0005-0000-0000-000035360000}"/>
    <cellStyle name="20% - Accent1 2 5 6 3 4" xfId="14065" xr:uid="{00000000-0005-0000-0000-000036360000}"/>
    <cellStyle name="20% - Accent1 2 5 6 3 4 2" xfId="14066" xr:uid="{00000000-0005-0000-0000-000037360000}"/>
    <cellStyle name="20% - Accent1 2 5 6 3 4 2 2" xfId="14067" xr:uid="{00000000-0005-0000-0000-000038360000}"/>
    <cellStyle name="20% - Accent1 2 5 6 3 4 2 2 2" xfId="14068" xr:uid="{00000000-0005-0000-0000-000039360000}"/>
    <cellStyle name="20% - Accent1 2 5 6 3 4 2 3" xfId="14069" xr:uid="{00000000-0005-0000-0000-00003A360000}"/>
    <cellStyle name="20% - Accent1 2 5 6 3 4 3" xfId="14070" xr:uid="{00000000-0005-0000-0000-00003B360000}"/>
    <cellStyle name="20% - Accent1 2 5 6 3 4 3 2" xfId="14071" xr:uid="{00000000-0005-0000-0000-00003C360000}"/>
    <cellStyle name="20% - Accent1 2 5 6 3 4 4" xfId="14072" xr:uid="{00000000-0005-0000-0000-00003D360000}"/>
    <cellStyle name="20% - Accent1 2 5 6 3 5" xfId="14073" xr:uid="{00000000-0005-0000-0000-00003E360000}"/>
    <cellStyle name="20% - Accent1 2 5 6 3 5 2" xfId="14074" xr:uid="{00000000-0005-0000-0000-00003F360000}"/>
    <cellStyle name="20% - Accent1 2 5 6 3 5 2 2" xfId="14075" xr:uid="{00000000-0005-0000-0000-000040360000}"/>
    <cellStyle name="20% - Accent1 2 5 6 3 5 3" xfId="14076" xr:uid="{00000000-0005-0000-0000-000041360000}"/>
    <cellStyle name="20% - Accent1 2 5 6 3 6" xfId="14077" xr:uid="{00000000-0005-0000-0000-000042360000}"/>
    <cellStyle name="20% - Accent1 2 5 6 3 6 2" xfId="14078" xr:uid="{00000000-0005-0000-0000-000043360000}"/>
    <cellStyle name="20% - Accent1 2 5 6 3 6 2 2" xfId="14079" xr:uid="{00000000-0005-0000-0000-000044360000}"/>
    <cellStyle name="20% - Accent1 2 5 6 3 6 3" xfId="14080" xr:uid="{00000000-0005-0000-0000-000045360000}"/>
    <cellStyle name="20% - Accent1 2 5 6 3 7" xfId="14081" xr:uid="{00000000-0005-0000-0000-000046360000}"/>
    <cellStyle name="20% - Accent1 2 5 6 3 7 2" xfId="14082" xr:uid="{00000000-0005-0000-0000-000047360000}"/>
    <cellStyle name="20% - Accent1 2 5 6 3 8" xfId="14083" xr:uid="{00000000-0005-0000-0000-000048360000}"/>
    <cellStyle name="20% - Accent1 2 5 6 3 8 2" xfId="14084" xr:uid="{00000000-0005-0000-0000-000049360000}"/>
    <cellStyle name="20% - Accent1 2 5 6 3 9" xfId="14085" xr:uid="{00000000-0005-0000-0000-00004A360000}"/>
    <cellStyle name="20% - Accent1 2 5 6 4" xfId="14086" xr:uid="{00000000-0005-0000-0000-00004B360000}"/>
    <cellStyle name="20% - Accent1 2 5 6 4 2" xfId="14087" xr:uid="{00000000-0005-0000-0000-00004C360000}"/>
    <cellStyle name="20% - Accent1 2 5 6 4 2 2" xfId="14088" xr:uid="{00000000-0005-0000-0000-00004D360000}"/>
    <cellStyle name="20% - Accent1 2 5 6 4 2 2 2" xfId="14089" xr:uid="{00000000-0005-0000-0000-00004E360000}"/>
    <cellStyle name="20% - Accent1 2 5 6 4 2 3" xfId="14090" xr:uid="{00000000-0005-0000-0000-00004F360000}"/>
    <cellStyle name="20% - Accent1 2 5 6 4 3" xfId="14091" xr:uid="{00000000-0005-0000-0000-000050360000}"/>
    <cellStyle name="20% - Accent1 2 5 6 4 3 2" xfId="14092" xr:uid="{00000000-0005-0000-0000-000051360000}"/>
    <cellStyle name="20% - Accent1 2 5 6 4 4" xfId="14093" xr:uid="{00000000-0005-0000-0000-000052360000}"/>
    <cellStyle name="20% - Accent1 2 5 6 5" xfId="14094" xr:uid="{00000000-0005-0000-0000-000053360000}"/>
    <cellStyle name="20% - Accent1 2 5 6 5 2" xfId="14095" xr:uid="{00000000-0005-0000-0000-000054360000}"/>
    <cellStyle name="20% - Accent1 2 5 6 5 2 2" xfId="14096" xr:uid="{00000000-0005-0000-0000-000055360000}"/>
    <cellStyle name="20% - Accent1 2 5 6 5 2 2 2" xfId="14097" xr:uid="{00000000-0005-0000-0000-000056360000}"/>
    <cellStyle name="20% - Accent1 2 5 6 5 2 3" xfId="14098" xr:uid="{00000000-0005-0000-0000-000057360000}"/>
    <cellStyle name="20% - Accent1 2 5 6 5 3" xfId="14099" xr:uid="{00000000-0005-0000-0000-000058360000}"/>
    <cellStyle name="20% - Accent1 2 5 6 5 3 2" xfId="14100" xr:uid="{00000000-0005-0000-0000-000059360000}"/>
    <cellStyle name="20% - Accent1 2 5 6 5 4" xfId="14101" xr:uid="{00000000-0005-0000-0000-00005A360000}"/>
    <cellStyle name="20% - Accent1 2 5 6 6" xfId="14102" xr:uid="{00000000-0005-0000-0000-00005B360000}"/>
    <cellStyle name="20% - Accent1 2 5 6 6 2" xfId="14103" xr:uid="{00000000-0005-0000-0000-00005C360000}"/>
    <cellStyle name="20% - Accent1 2 5 6 6 2 2" xfId="14104" xr:uid="{00000000-0005-0000-0000-00005D360000}"/>
    <cellStyle name="20% - Accent1 2 5 6 6 2 2 2" xfId="14105" xr:uid="{00000000-0005-0000-0000-00005E360000}"/>
    <cellStyle name="20% - Accent1 2 5 6 6 2 3" xfId="14106" xr:uid="{00000000-0005-0000-0000-00005F360000}"/>
    <cellStyle name="20% - Accent1 2 5 6 6 3" xfId="14107" xr:uid="{00000000-0005-0000-0000-000060360000}"/>
    <cellStyle name="20% - Accent1 2 5 6 6 3 2" xfId="14108" xr:uid="{00000000-0005-0000-0000-000061360000}"/>
    <cellStyle name="20% - Accent1 2 5 6 6 4" xfId="14109" xr:uid="{00000000-0005-0000-0000-000062360000}"/>
    <cellStyle name="20% - Accent1 2 5 6 7" xfId="14110" xr:uid="{00000000-0005-0000-0000-000063360000}"/>
    <cellStyle name="20% - Accent1 2 5 6 7 2" xfId="14111" xr:uid="{00000000-0005-0000-0000-000064360000}"/>
    <cellStyle name="20% - Accent1 2 5 6 7 2 2" xfId="14112" xr:uid="{00000000-0005-0000-0000-000065360000}"/>
    <cellStyle name="20% - Accent1 2 5 6 7 3" xfId="14113" xr:uid="{00000000-0005-0000-0000-000066360000}"/>
    <cellStyle name="20% - Accent1 2 5 6 8" xfId="14114" xr:uid="{00000000-0005-0000-0000-000067360000}"/>
    <cellStyle name="20% - Accent1 2 5 6 8 2" xfId="14115" xr:uid="{00000000-0005-0000-0000-000068360000}"/>
    <cellStyle name="20% - Accent1 2 5 6 8 2 2" xfId="14116" xr:uid="{00000000-0005-0000-0000-000069360000}"/>
    <cellStyle name="20% - Accent1 2 5 6 8 3" xfId="14117" xr:uid="{00000000-0005-0000-0000-00006A360000}"/>
    <cellStyle name="20% - Accent1 2 5 6 9" xfId="14118" xr:uid="{00000000-0005-0000-0000-00006B360000}"/>
    <cellStyle name="20% - Accent1 2 5 6 9 2" xfId="14119" xr:uid="{00000000-0005-0000-0000-00006C360000}"/>
    <cellStyle name="20% - Accent1 2 5 7" xfId="14120" xr:uid="{00000000-0005-0000-0000-00006D360000}"/>
    <cellStyle name="20% - Accent1 2 5 7 2" xfId="14121" xr:uid="{00000000-0005-0000-0000-00006E360000}"/>
    <cellStyle name="20% - Accent1 2 5 7 2 2" xfId="14122" xr:uid="{00000000-0005-0000-0000-00006F360000}"/>
    <cellStyle name="20% - Accent1 2 5 7 2 2 2" xfId="14123" xr:uid="{00000000-0005-0000-0000-000070360000}"/>
    <cellStyle name="20% - Accent1 2 5 7 2 2 2 2" xfId="14124" xr:uid="{00000000-0005-0000-0000-000071360000}"/>
    <cellStyle name="20% - Accent1 2 5 7 2 2 3" xfId="14125" xr:uid="{00000000-0005-0000-0000-000072360000}"/>
    <cellStyle name="20% - Accent1 2 5 7 2 3" xfId="14126" xr:uid="{00000000-0005-0000-0000-000073360000}"/>
    <cellStyle name="20% - Accent1 2 5 7 2 3 2" xfId="14127" xr:uid="{00000000-0005-0000-0000-000074360000}"/>
    <cellStyle name="20% - Accent1 2 5 7 2 4" xfId="14128" xr:uid="{00000000-0005-0000-0000-000075360000}"/>
    <cellStyle name="20% - Accent1 2 5 7 3" xfId="14129" xr:uid="{00000000-0005-0000-0000-000076360000}"/>
    <cellStyle name="20% - Accent1 2 5 7 3 2" xfId="14130" xr:uid="{00000000-0005-0000-0000-000077360000}"/>
    <cellStyle name="20% - Accent1 2 5 7 3 2 2" xfId="14131" xr:uid="{00000000-0005-0000-0000-000078360000}"/>
    <cellStyle name="20% - Accent1 2 5 7 3 2 2 2" xfId="14132" xr:uid="{00000000-0005-0000-0000-000079360000}"/>
    <cellStyle name="20% - Accent1 2 5 7 3 2 3" xfId="14133" xr:uid="{00000000-0005-0000-0000-00007A360000}"/>
    <cellStyle name="20% - Accent1 2 5 7 3 3" xfId="14134" xr:uid="{00000000-0005-0000-0000-00007B360000}"/>
    <cellStyle name="20% - Accent1 2 5 7 3 3 2" xfId="14135" xr:uid="{00000000-0005-0000-0000-00007C360000}"/>
    <cellStyle name="20% - Accent1 2 5 7 3 4" xfId="14136" xr:uid="{00000000-0005-0000-0000-00007D360000}"/>
    <cellStyle name="20% - Accent1 2 5 7 4" xfId="14137" xr:uid="{00000000-0005-0000-0000-00007E360000}"/>
    <cellStyle name="20% - Accent1 2 5 7 4 2" xfId="14138" xr:uid="{00000000-0005-0000-0000-00007F360000}"/>
    <cellStyle name="20% - Accent1 2 5 7 4 2 2" xfId="14139" xr:uid="{00000000-0005-0000-0000-000080360000}"/>
    <cellStyle name="20% - Accent1 2 5 7 4 2 2 2" xfId="14140" xr:uid="{00000000-0005-0000-0000-000081360000}"/>
    <cellStyle name="20% - Accent1 2 5 7 4 2 3" xfId="14141" xr:uid="{00000000-0005-0000-0000-000082360000}"/>
    <cellStyle name="20% - Accent1 2 5 7 4 3" xfId="14142" xr:uid="{00000000-0005-0000-0000-000083360000}"/>
    <cellStyle name="20% - Accent1 2 5 7 4 3 2" xfId="14143" xr:uid="{00000000-0005-0000-0000-000084360000}"/>
    <cellStyle name="20% - Accent1 2 5 7 4 4" xfId="14144" xr:uid="{00000000-0005-0000-0000-000085360000}"/>
    <cellStyle name="20% - Accent1 2 5 7 5" xfId="14145" xr:uid="{00000000-0005-0000-0000-000086360000}"/>
    <cellStyle name="20% - Accent1 2 5 7 5 2" xfId="14146" xr:uid="{00000000-0005-0000-0000-000087360000}"/>
    <cellStyle name="20% - Accent1 2 5 7 5 2 2" xfId="14147" xr:uid="{00000000-0005-0000-0000-000088360000}"/>
    <cellStyle name="20% - Accent1 2 5 7 5 3" xfId="14148" xr:uid="{00000000-0005-0000-0000-000089360000}"/>
    <cellStyle name="20% - Accent1 2 5 7 6" xfId="14149" xr:uid="{00000000-0005-0000-0000-00008A360000}"/>
    <cellStyle name="20% - Accent1 2 5 7 6 2" xfId="14150" xr:uid="{00000000-0005-0000-0000-00008B360000}"/>
    <cellStyle name="20% - Accent1 2 5 7 6 2 2" xfId="14151" xr:uid="{00000000-0005-0000-0000-00008C360000}"/>
    <cellStyle name="20% - Accent1 2 5 7 6 3" xfId="14152" xr:uid="{00000000-0005-0000-0000-00008D360000}"/>
    <cellStyle name="20% - Accent1 2 5 7 7" xfId="14153" xr:uid="{00000000-0005-0000-0000-00008E360000}"/>
    <cellStyle name="20% - Accent1 2 5 7 7 2" xfId="14154" xr:uid="{00000000-0005-0000-0000-00008F360000}"/>
    <cellStyle name="20% - Accent1 2 5 7 8" xfId="14155" xr:uid="{00000000-0005-0000-0000-000090360000}"/>
    <cellStyle name="20% - Accent1 2 5 7 8 2" xfId="14156" xr:uid="{00000000-0005-0000-0000-000091360000}"/>
    <cellStyle name="20% - Accent1 2 5 7 9" xfId="14157" xr:uid="{00000000-0005-0000-0000-000092360000}"/>
    <cellStyle name="20% - Accent1 2 5 8" xfId="14158" xr:uid="{00000000-0005-0000-0000-000093360000}"/>
    <cellStyle name="20% - Accent1 2 5 8 2" xfId="14159" xr:uid="{00000000-0005-0000-0000-000094360000}"/>
    <cellStyle name="20% - Accent1 2 5 8 2 2" xfId="14160" xr:uid="{00000000-0005-0000-0000-000095360000}"/>
    <cellStyle name="20% - Accent1 2 5 8 2 2 2" xfId="14161" xr:uid="{00000000-0005-0000-0000-000096360000}"/>
    <cellStyle name="20% - Accent1 2 5 8 2 2 2 2" xfId="14162" xr:uid="{00000000-0005-0000-0000-000097360000}"/>
    <cellStyle name="20% - Accent1 2 5 8 2 2 3" xfId="14163" xr:uid="{00000000-0005-0000-0000-000098360000}"/>
    <cellStyle name="20% - Accent1 2 5 8 2 3" xfId="14164" xr:uid="{00000000-0005-0000-0000-000099360000}"/>
    <cellStyle name="20% - Accent1 2 5 8 2 3 2" xfId="14165" xr:uid="{00000000-0005-0000-0000-00009A360000}"/>
    <cellStyle name="20% - Accent1 2 5 8 2 4" xfId="14166" xr:uid="{00000000-0005-0000-0000-00009B360000}"/>
    <cellStyle name="20% - Accent1 2 5 8 3" xfId="14167" xr:uid="{00000000-0005-0000-0000-00009C360000}"/>
    <cellStyle name="20% - Accent1 2 5 8 3 2" xfId="14168" xr:uid="{00000000-0005-0000-0000-00009D360000}"/>
    <cellStyle name="20% - Accent1 2 5 8 3 2 2" xfId="14169" xr:uid="{00000000-0005-0000-0000-00009E360000}"/>
    <cellStyle name="20% - Accent1 2 5 8 3 2 2 2" xfId="14170" xr:uid="{00000000-0005-0000-0000-00009F360000}"/>
    <cellStyle name="20% - Accent1 2 5 8 3 2 3" xfId="14171" xr:uid="{00000000-0005-0000-0000-0000A0360000}"/>
    <cellStyle name="20% - Accent1 2 5 8 3 3" xfId="14172" xr:uid="{00000000-0005-0000-0000-0000A1360000}"/>
    <cellStyle name="20% - Accent1 2 5 8 3 3 2" xfId="14173" xr:uid="{00000000-0005-0000-0000-0000A2360000}"/>
    <cellStyle name="20% - Accent1 2 5 8 3 4" xfId="14174" xr:uid="{00000000-0005-0000-0000-0000A3360000}"/>
    <cellStyle name="20% - Accent1 2 5 8 4" xfId="14175" xr:uid="{00000000-0005-0000-0000-0000A4360000}"/>
    <cellStyle name="20% - Accent1 2 5 8 4 2" xfId="14176" xr:uid="{00000000-0005-0000-0000-0000A5360000}"/>
    <cellStyle name="20% - Accent1 2 5 8 4 2 2" xfId="14177" xr:uid="{00000000-0005-0000-0000-0000A6360000}"/>
    <cellStyle name="20% - Accent1 2 5 8 4 2 2 2" xfId="14178" xr:uid="{00000000-0005-0000-0000-0000A7360000}"/>
    <cellStyle name="20% - Accent1 2 5 8 4 2 3" xfId="14179" xr:uid="{00000000-0005-0000-0000-0000A8360000}"/>
    <cellStyle name="20% - Accent1 2 5 8 4 3" xfId="14180" xr:uid="{00000000-0005-0000-0000-0000A9360000}"/>
    <cellStyle name="20% - Accent1 2 5 8 4 3 2" xfId="14181" xr:uid="{00000000-0005-0000-0000-0000AA360000}"/>
    <cellStyle name="20% - Accent1 2 5 8 4 4" xfId="14182" xr:uid="{00000000-0005-0000-0000-0000AB360000}"/>
    <cellStyle name="20% - Accent1 2 5 8 5" xfId="14183" xr:uid="{00000000-0005-0000-0000-0000AC360000}"/>
    <cellStyle name="20% - Accent1 2 5 8 5 2" xfId="14184" xr:uid="{00000000-0005-0000-0000-0000AD360000}"/>
    <cellStyle name="20% - Accent1 2 5 8 5 2 2" xfId="14185" xr:uid="{00000000-0005-0000-0000-0000AE360000}"/>
    <cellStyle name="20% - Accent1 2 5 8 5 3" xfId="14186" xr:uid="{00000000-0005-0000-0000-0000AF360000}"/>
    <cellStyle name="20% - Accent1 2 5 8 6" xfId="14187" xr:uid="{00000000-0005-0000-0000-0000B0360000}"/>
    <cellStyle name="20% - Accent1 2 5 8 6 2" xfId="14188" xr:uid="{00000000-0005-0000-0000-0000B1360000}"/>
    <cellStyle name="20% - Accent1 2 5 8 6 2 2" xfId="14189" xr:uid="{00000000-0005-0000-0000-0000B2360000}"/>
    <cellStyle name="20% - Accent1 2 5 8 6 3" xfId="14190" xr:uid="{00000000-0005-0000-0000-0000B3360000}"/>
    <cellStyle name="20% - Accent1 2 5 8 7" xfId="14191" xr:uid="{00000000-0005-0000-0000-0000B4360000}"/>
    <cellStyle name="20% - Accent1 2 5 8 7 2" xfId="14192" xr:uid="{00000000-0005-0000-0000-0000B5360000}"/>
    <cellStyle name="20% - Accent1 2 5 8 8" xfId="14193" xr:uid="{00000000-0005-0000-0000-0000B6360000}"/>
    <cellStyle name="20% - Accent1 2 5 8 8 2" xfId="14194" xr:uid="{00000000-0005-0000-0000-0000B7360000}"/>
    <cellStyle name="20% - Accent1 2 5 8 9" xfId="14195" xr:uid="{00000000-0005-0000-0000-0000B8360000}"/>
    <cellStyle name="20% - Accent1 2 5 9" xfId="14196" xr:uid="{00000000-0005-0000-0000-0000B9360000}"/>
    <cellStyle name="20% - Accent1 2 5 9 2" xfId="14197" xr:uid="{00000000-0005-0000-0000-0000BA360000}"/>
    <cellStyle name="20% - Accent1 2 5 9 2 2" xfId="14198" xr:uid="{00000000-0005-0000-0000-0000BB360000}"/>
    <cellStyle name="20% - Accent1 2 5 9 2 2 2" xfId="14199" xr:uid="{00000000-0005-0000-0000-0000BC360000}"/>
    <cellStyle name="20% - Accent1 2 5 9 2 3" xfId="14200" xr:uid="{00000000-0005-0000-0000-0000BD360000}"/>
    <cellStyle name="20% - Accent1 2 5 9 3" xfId="14201" xr:uid="{00000000-0005-0000-0000-0000BE360000}"/>
    <cellStyle name="20% - Accent1 2 5 9 3 2" xfId="14202" xr:uid="{00000000-0005-0000-0000-0000BF360000}"/>
    <cellStyle name="20% - Accent1 2 5 9 4" xfId="14203" xr:uid="{00000000-0005-0000-0000-0000C0360000}"/>
    <cellStyle name="20% - Accent1 2 6" xfId="14204" xr:uid="{00000000-0005-0000-0000-0000C1360000}"/>
    <cellStyle name="20% - Accent1 2 6 10" xfId="14205" xr:uid="{00000000-0005-0000-0000-0000C2360000}"/>
    <cellStyle name="20% - Accent1 2 6 10 2" xfId="14206" xr:uid="{00000000-0005-0000-0000-0000C3360000}"/>
    <cellStyle name="20% - Accent1 2 6 10 2 2" xfId="14207" xr:uid="{00000000-0005-0000-0000-0000C4360000}"/>
    <cellStyle name="20% - Accent1 2 6 10 2 2 2" xfId="14208" xr:uid="{00000000-0005-0000-0000-0000C5360000}"/>
    <cellStyle name="20% - Accent1 2 6 10 2 3" xfId="14209" xr:uid="{00000000-0005-0000-0000-0000C6360000}"/>
    <cellStyle name="20% - Accent1 2 6 10 3" xfId="14210" xr:uid="{00000000-0005-0000-0000-0000C7360000}"/>
    <cellStyle name="20% - Accent1 2 6 10 3 2" xfId="14211" xr:uid="{00000000-0005-0000-0000-0000C8360000}"/>
    <cellStyle name="20% - Accent1 2 6 10 4" xfId="14212" xr:uid="{00000000-0005-0000-0000-0000C9360000}"/>
    <cellStyle name="20% - Accent1 2 6 11" xfId="14213" xr:uid="{00000000-0005-0000-0000-0000CA360000}"/>
    <cellStyle name="20% - Accent1 2 6 11 2" xfId="14214" xr:uid="{00000000-0005-0000-0000-0000CB360000}"/>
    <cellStyle name="20% - Accent1 2 6 11 2 2" xfId="14215" xr:uid="{00000000-0005-0000-0000-0000CC360000}"/>
    <cellStyle name="20% - Accent1 2 6 11 3" xfId="14216" xr:uid="{00000000-0005-0000-0000-0000CD360000}"/>
    <cellStyle name="20% - Accent1 2 6 12" xfId="14217" xr:uid="{00000000-0005-0000-0000-0000CE360000}"/>
    <cellStyle name="20% - Accent1 2 6 12 2" xfId="14218" xr:uid="{00000000-0005-0000-0000-0000CF360000}"/>
    <cellStyle name="20% - Accent1 2 6 12 2 2" xfId="14219" xr:uid="{00000000-0005-0000-0000-0000D0360000}"/>
    <cellStyle name="20% - Accent1 2 6 12 3" xfId="14220" xr:uid="{00000000-0005-0000-0000-0000D1360000}"/>
    <cellStyle name="20% - Accent1 2 6 13" xfId="14221" xr:uid="{00000000-0005-0000-0000-0000D2360000}"/>
    <cellStyle name="20% - Accent1 2 6 13 2" xfId="14222" xr:uid="{00000000-0005-0000-0000-0000D3360000}"/>
    <cellStyle name="20% - Accent1 2 6 14" xfId="14223" xr:uid="{00000000-0005-0000-0000-0000D4360000}"/>
    <cellStyle name="20% - Accent1 2 6 14 2" xfId="14224" xr:uid="{00000000-0005-0000-0000-0000D5360000}"/>
    <cellStyle name="20% - Accent1 2 6 15" xfId="14225" xr:uid="{00000000-0005-0000-0000-0000D6360000}"/>
    <cellStyle name="20% - Accent1 2 6 2" xfId="14226" xr:uid="{00000000-0005-0000-0000-0000D7360000}"/>
    <cellStyle name="20% - Accent1 2 6 2 10" xfId="14227" xr:uid="{00000000-0005-0000-0000-0000D8360000}"/>
    <cellStyle name="20% - Accent1 2 6 2 10 2" xfId="14228" xr:uid="{00000000-0005-0000-0000-0000D9360000}"/>
    <cellStyle name="20% - Accent1 2 6 2 10 2 2" xfId="14229" xr:uid="{00000000-0005-0000-0000-0000DA360000}"/>
    <cellStyle name="20% - Accent1 2 6 2 10 3" xfId="14230" xr:uid="{00000000-0005-0000-0000-0000DB360000}"/>
    <cellStyle name="20% - Accent1 2 6 2 11" xfId="14231" xr:uid="{00000000-0005-0000-0000-0000DC360000}"/>
    <cellStyle name="20% - Accent1 2 6 2 11 2" xfId="14232" xr:uid="{00000000-0005-0000-0000-0000DD360000}"/>
    <cellStyle name="20% - Accent1 2 6 2 11 2 2" xfId="14233" xr:uid="{00000000-0005-0000-0000-0000DE360000}"/>
    <cellStyle name="20% - Accent1 2 6 2 11 3" xfId="14234" xr:uid="{00000000-0005-0000-0000-0000DF360000}"/>
    <cellStyle name="20% - Accent1 2 6 2 12" xfId="14235" xr:uid="{00000000-0005-0000-0000-0000E0360000}"/>
    <cellStyle name="20% - Accent1 2 6 2 12 2" xfId="14236" xr:uid="{00000000-0005-0000-0000-0000E1360000}"/>
    <cellStyle name="20% - Accent1 2 6 2 13" xfId="14237" xr:uid="{00000000-0005-0000-0000-0000E2360000}"/>
    <cellStyle name="20% - Accent1 2 6 2 13 2" xfId="14238" xr:uid="{00000000-0005-0000-0000-0000E3360000}"/>
    <cellStyle name="20% - Accent1 2 6 2 14" xfId="14239" xr:uid="{00000000-0005-0000-0000-0000E4360000}"/>
    <cellStyle name="20% - Accent1 2 6 2 2" xfId="14240" xr:uid="{00000000-0005-0000-0000-0000E5360000}"/>
    <cellStyle name="20% - Accent1 2 6 2 2 10" xfId="14241" xr:uid="{00000000-0005-0000-0000-0000E6360000}"/>
    <cellStyle name="20% - Accent1 2 6 2 2 10 2" xfId="14242" xr:uid="{00000000-0005-0000-0000-0000E7360000}"/>
    <cellStyle name="20% - Accent1 2 6 2 2 11" xfId="14243" xr:uid="{00000000-0005-0000-0000-0000E8360000}"/>
    <cellStyle name="20% - Accent1 2 6 2 2 2" xfId="14244" xr:uid="{00000000-0005-0000-0000-0000E9360000}"/>
    <cellStyle name="20% - Accent1 2 6 2 2 2 2" xfId="14245" xr:uid="{00000000-0005-0000-0000-0000EA360000}"/>
    <cellStyle name="20% - Accent1 2 6 2 2 2 2 2" xfId="14246" xr:uid="{00000000-0005-0000-0000-0000EB360000}"/>
    <cellStyle name="20% - Accent1 2 6 2 2 2 2 2 2" xfId="14247" xr:uid="{00000000-0005-0000-0000-0000EC360000}"/>
    <cellStyle name="20% - Accent1 2 6 2 2 2 2 2 2 2" xfId="14248" xr:uid="{00000000-0005-0000-0000-0000ED360000}"/>
    <cellStyle name="20% - Accent1 2 6 2 2 2 2 2 3" xfId="14249" xr:uid="{00000000-0005-0000-0000-0000EE360000}"/>
    <cellStyle name="20% - Accent1 2 6 2 2 2 2 3" xfId="14250" xr:uid="{00000000-0005-0000-0000-0000EF360000}"/>
    <cellStyle name="20% - Accent1 2 6 2 2 2 2 3 2" xfId="14251" xr:uid="{00000000-0005-0000-0000-0000F0360000}"/>
    <cellStyle name="20% - Accent1 2 6 2 2 2 2 4" xfId="14252" xr:uid="{00000000-0005-0000-0000-0000F1360000}"/>
    <cellStyle name="20% - Accent1 2 6 2 2 2 3" xfId="14253" xr:uid="{00000000-0005-0000-0000-0000F2360000}"/>
    <cellStyle name="20% - Accent1 2 6 2 2 2 3 2" xfId="14254" xr:uid="{00000000-0005-0000-0000-0000F3360000}"/>
    <cellStyle name="20% - Accent1 2 6 2 2 2 3 2 2" xfId="14255" xr:uid="{00000000-0005-0000-0000-0000F4360000}"/>
    <cellStyle name="20% - Accent1 2 6 2 2 2 3 2 2 2" xfId="14256" xr:uid="{00000000-0005-0000-0000-0000F5360000}"/>
    <cellStyle name="20% - Accent1 2 6 2 2 2 3 2 3" xfId="14257" xr:uid="{00000000-0005-0000-0000-0000F6360000}"/>
    <cellStyle name="20% - Accent1 2 6 2 2 2 3 3" xfId="14258" xr:uid="{00000000-0005-0000-0000-0000F7360000}"/>
    <cellStyle name="20% - Accent1 2 6 2 2 2 3 3 2" xfId="14259" xr:uid="{00000000-0005-0000-0000-0000F8360000}"/>
    <cellStyle name="20% - Accent1 2 6 2 2 2 3 4" xfId="14260" xr:uid="{00000000-0005-0000-0000-0000F9360000}"/>
    <cellStyle name="20% - Accent1 2 6 2 2 2 4" xfId="14261" xr:uid="{00000000-0005-0000-0000-0000FA360000}"/>
    <cellStyle name="20% - Accent1 2 6 2 2 2 4 2" xfId="14262" xr:uid="{00000000-0005-0000-0000-0000FB360000}"/>
    <cellStyle name="20% - Accent1 2 6 2 2 2 4 2 2" xfId="14263" xr:uid="{00000000-0005-0000-0000-0000FC360000}"/>
    <cellStyle name="20% - Accent1 2 6 2 2 2 4 2 2 2" xfId="14264" xr:uid="{00000000-0005-0000-0000-0000FD360000}"/>
    <cellStyle name="20% - Accent1 2 6 2 2 2 4 2 3" xfId="14265" xr:uid="{00000000-0005-0000-0000-0000FE360000}"/>
    <cellStyle name="20% - Accent1 2 6 2 2 2 4 3" xfId="14266" xr:uid="{00000000-0005-0000-0000-0000FF360000}"/>
    <cellStyle name="20% - Accent1 2 6 2 2 2 4 3 2" xfId="14267" xr:uid="{00000000-0005-0000-0000-000000370000}"/>
    <cellStyle name="20% - Accent1 2 6 2 2 2 4 4" xfId="14268" xr:uid="{00000000-0005-0000-0000-000001370000}"/>
    <cellStyle name="20% - Accent1 2 6 2 2 2 5" xfId="14269" xr:uid="{00000000-0005-0000-0000-000002370000}"/>
    <cellStyle name="20% - Accent1 2 6 2 2 2 5 2" xfId="14270" xr:uid="{00000000-0005-0000-0000-000003370000}"/>
    <cellStyle name="20% - Accent1 2 6 2 2 2 5 2 2" xfId="14271" xr:uid="{00000000-0005-0000-0000-000004370000}"/>
    <cellStyle name="20% - Accent1 2 6 2 2 2 5 3" xfId="14272" xr:uid="{00000000-0005-0000-0000-000005370000}"/>
    <cellStyle name="20% - Accent1 2 6 2 2 2 6" xfId="14273" xr:uid="{00000000-0005-0000-0000-000006370000}"/>
    <cellStyle name="20% - Accent1 2 6 2 2 2 6 2" xfId="14274" xr:uid="{00000000-0005-0000-0000-000007370000}"/>
    <cellStyle name="20% - Accent1 2 6 2 2 2 6 2 2" xfId="14275" xr:uid="{00000000-0005-0000-0000-000008370000}"/>
    <cellStyle name="20% - Accent1 2 6 2 2 2 6 3" xfId="14276" xr:uid="{00000000-0005-0000-0000-000009370000}"/>
    <cellStyle name="20% - Accent1 2 6 2 2 2 7" xfId="14277" xr:uid="{00000000-0005-0000-0000-00000A370000}"/>
    <cellStyle name="20% - Accent1 2 6 2 2 2 7 2" xfId="14278" xr:uid="{00000000-0005-0000-0000-00000B370000}"/>
    <cellStyle name="20% - Accent1 2 6 2 2 2 8" xfId="14279" xr:uid="{00000000-0005-0000-0000-00000C370000}"/>
    <cellStyle name="20% - Accent1 2 6 2 2 2 8 2" xfId="14280" xr:uid="{00000000-0005-0000-0000-00000D370000}"/>
    <cellStyle name="20% - Accent1 2 6 2 2 2 9" xfId="14281" xr:uid="{00000000-0005-0000-0000-00000E370000}"/>
    <cellStyle name="20% - Accent1 2 6 2 2 3" xfId="14282" xr:uid="{00000000-0005-0000-0000-00000F370000}"/>
    <cellStyle name="20% - Accent1 2 6 2 2 3 2" xfId="14283" xr:uid="{00000000-0005-0000-0000-000010370000}"/>
    <cellStyle name="20% - Accent1 2 6 2 2 3 2 2" xfId="14284" xr:uid="{00000000-0005-0000-0000-000011370000}"/>
    <cellStyle name="20% - Accent1 2 6 2 2 3 2 2 2" xfId="14285" xr:uid="{00000000-0005-0000-0000-000012370000}"/>
    <cellStyle name="20% - Accent1 2 6 2 2 3 2 2 2 2" xfId="14286" xr:uid="{00000000-0005-0000-0000-000013370000}"/>
    <cellStyle name="20% - Accent1 2 6 2 2 3 2 2 3" xfId="14287" xr:uid="{00000000-0005-0000-0000-000014370000}"/>
    <cellStyle name="20% - Accent1 2 6 2 2 3 2 3" xfId="14288" xr:uid="{00000000-0005-0000-0000-000015370000}"/>
    <cellStyle name="20% - Accent1 2 6 2 2 3 2 3 2" xfId="14289" xr:uid="{00000000-0005-0000-0000-000016370000}"/>
    <cellStyle name="20% - Accent1 2 6 2 2 3 2 4" xfId="14290" xr:uid="{00000000-0005-0000-0000-000017370000}"/>
    <cellStyle name="20% - Accent1 2 6 2 2 3 3" xfId="14291" xr:uid="{00000000-0005-0000-0000-000018370000}"/>
    <cellStyle name="20% - Accent1 2 6 2 2 3 3 2" xfId="14292" xr:uid="{00000000-0005-0000-0000-000019370000}"/>
    <cellStyle name="20% - Accent1 2 6 2 2 3 3 2 2" xfId="14293" xr:uid="{00000000-0005-0000-0000-00001A370000}"/>
    <cellStyle name="20% - Accent1 2 6 2 2 3 3 2 2 2" xfId="14294" xr:uid="{00000000-0005-0000-0000-00001B370000}"/>
    <cellStyle name="20% - Accent1 2 6 2 2 3 3 2 3" xfId="14295" xr:uid="{00000000-0005-0000-0000-00001C370000}"/>
    <cellStyle name="20% - Accent1 2 6 2 2 3 3 3" xfId="14296" xr:uid="{00000000-0005-0000-0000-00001D370000}"/>
    <cellStyle name="20% - Accent1 2 6 2 2 3 3 3 2" xfId="14297" xr:uid="{00000000-0005-0000-0000-00001E370000}"/>
    <cellStyle name="20% - Accent1 2 6 2 2 3 3 4" xfId="14298" xr:uid="{00000000-0005-0000-0000-00001F370000}"/>
    <cellStyle name="20% - Accent1 2 6 2 2 3 4" xfId="14299" xr:uid="{00000000-0005-0000-0000-000020370000}"/>
    <cellStyle name="20% - Accent1 2 6 2 2 3 4 2" xfId="14300" xr:uid="{00000000-0005-0000-0000-000021370000}"/>
    <cellStyle name="20% - Accent1 2 6 2 2 3 4 2 2" xfId="14301" xr:uid="{00000000-0005-0000-0000-000022370000}"/>
    <cellStyle name="20% - Accent1 2 6 2 2 3 4 2 2 2" xfId="14302" xr:uid="{00000000-0005-0000-0000-000023370000}"/>
    <cellStyle name="20% - Accent1 2 6 2 2 3 4 2 3" xfId="14303" xr:uid="{00000000-0005-0000-0000-000024370000}"/>
    <cellStyle name="20% - Accent1 2 6 2 2 3 4 3" xfId="14304" xr:uid="{00000000-0005-0000-0000-000025370000}"/>
    <cellStyle name="20% - Accent1 2 6 2 2 3 4 3 2" xfId="14305" xr:uid="{00000000-0005-0000-0000-000026370000}"/>
    <cellStyle name="20% - Accent1 2 6 2 2 3 4 4" xfId="14306" xr:uid="{00000000-0005-0000-0000-000027370000}"/>
    <cellStyle name="20% - Accent1 2 6 2 2 3 5" xfId="14307" xr:uid="{00000000-0005-0000-0000-000028370000}"/>
    <cellStyle name="20% - Accent1 2 6 2 2 3 5 2" xfId="14308" xr:uid="{00000000-0005-0000-0000-000029370000}"/>
    <cellStyle name="20% - Accent1 2 6 2 2 3 5 2 2" xfId="14309" xr:uid="{00000000-0005-0000-0000-00002A370000}"/>
    <cellStyle name="20% - Accent1 2 6 2 2 3 5 3" xfId="14310" xr:uid="{00000000-0005-0000-0000-00002B370000}"/>
    <cellStyle name="20% - Accent1 2 6 2 2 3 6" xfId="14311" xr:uid="{00000000-0005-0000-0000-00002C370000}"/>
    <cellStyle name="20% - Accent1 2 6 2 2 3 6 2" xfId="14312" xr:uid="{00000000-0005-0000-0000-00002D370000}"/>
    <cellStyle name="20% - Accent1 2 6 2 2 3 6 2 2" xfId="14313" xr:uid="{00000000-0005-0000-0000-00002E370000}"/>
    <cellStyle name="20% - Accent1 2 6 2 2 3 6 3" xfId="14314" xr:uid="{00000000-0005-0000-0000-00002F370000}"/>
    <cellStyle name="20% - Accent1 2 6 2 2 3 7" xfId="14315" xr:uid="{00000000-0005-0000-0000-000030370000}"/>
    <cellStyle name="20% - Accent1 2 6 2 2 3 7 2" xfId="14316" xr:uid="{00000000-0005-0000-0000-000031370000}"/>
    <cellStyle name="20% - Accent1 2 6 2 2 3 8" xfId="14317" xr:uid="{00000000-0005-0000-0000-000032370000}"/>
    <cellStyle name="20% - Accent1 2 6 2 2 3 8 2" xfId="14318" xr:uid="{00000000-0005-0000-0000-000033370000}"/>
    <cellStyle name="20% - Accent1 2 6 2 2 3 9" xfId="14319" xr:uid="{00000000-0005-0000-0000-000034370000}"/>
    <cellStyle name="20% - Accent1 2 6 2 2 4" xfId="14320" xr:uid="{00000000-0005-0000-0000-000035370000}"/>
    <cellStyle name="20% - Accent1 2 6 2 2 4 2" xfId="14321" xr:uid="{00000000-0005-0000-0000-000036370000}"/>
    <cellStyle name="20% - Accent1 2 6 2 2 4 2 2" xfId="14322" xr:uid="{00000000-0005-0000-0000-000037370000}"/>
    <cellStyle name="20% - Accent1 2 6 2 2 4 2 2 2" xfId="14323" xr:uid="{00000000-0005-0000-0000-000038370000}"/>
    <cellStyle name="20% - Accent1 2 6 2 2 4 2 3" xfId="14324" xr:uid="{00000000-0005-0000-0000-000039370000}"/>
    <cellStyle name="20% - Accent1 2 6 2 2 4 3" xfId="14325" xr:uid="{00000000-0005-0000-0000-00003A370000}"/>
    <cellStyle name="20% - Accent1 2 6 2 2 4 3 2" xfId="14326" xr:uid="{00000000-0005-0000-0000-00003B370000}"/>
    <cellStyle name="20% - Accent1 2 6 2 2 4 4" xfId="14327" xr:uid="{00000000-0005-0000-0000-00003C370000}"/>
    <cellStyle name="20% - Accent1 2 6 2 2 5" xfId="14328" xr:uid="{00000000-0005-0000-0000-00003D370000}"/>
    <cellStyle name="20% - Accent1 2 6 2 2 5 2" xfId="14329" xr:uid="{00000000-0005-0000-0000-00003E370000}"/>
    <cellStyle name="20% - Accent1 2 6 2 2 5 2 2" xfId="14330" xr:uid="{00000000-0005-0000-0000-00003F370000}"/>
    <cellStyle name="20% - Accent1 2 6 2 2 5 2 2 2" xfId="14331" xr:uid="{00000000-0005-0000-0000-000040370000}"/>
    <cellStyle name="20% - Accent1 2 6 2 2 5 2 3" xfId="14332" xr:uid="{00000000-0005-0000-0000-000041370000}"/>
    <cellStyle name="20% - Accent1 2 6 2 2 5 3" xfId="14333" xr:uid="{00000000-0005-0000-0000-000042370000}"/>
    <cellStyle name="20% - Accent1 2 6 2 2 5 3 2" xfId="14334" xr:uid="{00000000-0005-0000-0000-000043370000}"/>
    <cellStyle name="20% - Accent1 2 6 2 2 5 4" xfId="14335" xr:uid="{00000000-0005-0000-0000-000044370000}"/>
    <cellStyle name="20% - Accent1 2 6 2 2 6" xfId="14336" xr:uid="{00000000-0005-0000-0000-000045370000}"/>
    <cellStyle name="20% - Accent1 2 6 2 2 6 2" xfId="14337" xr:uid="{00000000-0005-0000-0000-000046370000}"/>
    <cellStyle name="20% - Accent1 2 6 2 2 6 2 2" xfId="14338" xr:uid="{00000000-0005-0000-0000-000047370000}"/>
    <cellStyle name="20% - Accent1 2 6 2 2 6 2 2 2" xfId="14339" xr:uid="{00000000-0005-0000-0000-000048370000}"/>
    <cellStyle name="20% - Accent1 2 6 2 2 6 2 3" xfId="14340" xr:uid="{00000000-0005-0000-0000-000049370000}"/>
    <cellStyle name="20% - Accent1 2 6 2 2 6 3" xfId="14341" xr:uid="{00000000-0005-0000-0000-00004A370000}"/>
    <cellStyle name="20% - Accent1 2 6 2 2 6 3 2" xfId="14342" xr:uid="{00000000-0005-0000-0000-00004B370000}"/>
    <cellStyle name="20% - Accent1 2 6 2 2 6 4" xfId="14343" xr:uid="{00000000-0005-0000-0000-00004C370000}"/>
    <cellStyle name="20% - Accent1 2 6 2 2 7" xfId="14344" xr:uid="{00000000-0005-0000-0000-00004D370000}"/>
    <cellStyle name="20% - Accent1 2 6 2 2 7 2" xfId="14345" xr:uid="{00000000-0005-0000-0000-00004E370000}"/>
    <cellStyle name="20% - Accent1 2 6 2 2 7 2 2" xfId="14346" xr:uid="{00000000-0005-0000-0000-00004F370000}"/>
    <cellStyle name="20% - Accent1 2 6 2 2 7 3" xfId="14347" xr:uid="{00000000-0005-0000-0000-000050370000}"/>
    <cellStyle name="20% - Accent1 2 6 2 2 8" xfId="14348" xr:uid="{00000000-0005-0000-0000-000051370000}"/>
    <cellStyle name="20% - Accent1 2 6 2 2 8 2" xfId="14349" xr:uid="{00000000-0005-0000-0000-000052370000}"/>
    <cellStyle name="20% - Accent1 2 6 2 2 8 2 2" xfId="14350" xr:uid="{00000000-0005-0000-0000-000053370000}"/>
    <cellStyle name="20% - Accent1 2 6 2 2 8 3" xfId="14351" xr:uid="{00000000-0005-0000-0000-000054370000}"/>
    <cellStyle name="20% - Accent1 2 6 2 2 9" xfId="14352" xr:uid="{00000000-0005-0000-0000-000055370000}"/>
    <cellStyle name="20% - Accent1 2 6 2 2 9 2" xfId="14353" xr:uid="{00000000-0005-0000-0000-000056370000}"/>
    <cellStyle name="20% - Accent1 2 6 2 3" xfId="14354" xr:uid="{00000000-0005-0000-0000-000057370000}"/>
    <cellStyle name="20% - Accent1 2 6 2 3 10" xfId="14355" xr:uid="{00000000-0005-0000-0000-000058370000}"/>
    <cellStyle name="20% - Accent1 2 6 2 3 10 2" xfId="14356" xr:uid="{00000000-0005-0000-0000-000059370000}"/>
    <cellStyle name="20% - Accent1 2 6 2 3 11" xfId="14357" xr:uid="{00000000-0005-0000-0000-00005A370000}"/>
    <cellStyle name="20% - Accent1 2 6 2 3 2" xfId="14358" xr:uid="{00000000-0005-0000-0000-00005B370000}"/>
    <cellStyle name="20% - Accent1 2 6 2 3 2 2" xfId="14359" xr:uid="{00000000-0005-0000-0000-00005C370000}"/>
    <cellStyle name="20% - Accent1 2 6 2 3 2 2 2" xfId="14360" xr:uid="{00000000-0005-0000-0000-00005D370000}"/>
    <cellStyle name="20% - Accent1 2 6 2 3 2 2 2 2" xfId="14361" xr:uid="{00000000-0005-0000-0000-00005E370000}"/>
    <cellStyle name="20% - Accent1 2 6 2 3 2 2 2 2 2" xfId="14362" xr:uid="{00000000-0005-0000-0000-00005F370000}"/>
    <cellStyle name="20% - Accent1 2 6 2 3 2 2 2 3" xfId="14363" xr:uid="{00000000-0005-0000-0000-000060370000}"/>
    <cellStyle name="20% - Accent1 2 6 2 3 2 2 3" xfId="14364" xr:uid="{00000000-0005-0000-0000-000061370000}"/>
    <cellStyle name="20% - Accent1 2 6 2 3 2 2 3 2" xfId="14365" xr:uid="{00000000-0005-0000-0000-000062370000}"/>
    <cellStyle name="20% - Accent1 2 6 2 3 2 2 4" xfId="14366" xr:uid="{00000000-0005-0000-0000-000063370000}"/>
    <cellStyle name="20% - Accent1 2 6 2 3 2 3" xfId="14367" xr:uid="{00000000-0005-0000-0000-000064370000}"/>
    <cellStyle name="20% - Accent1 2 6 2 3 2 3 2" xfId="14368" xr:uid="{00000000-0005-0000-0000-000065370000}"/>
    <cellStyle name="20% - Accent1 2 6 2 3 2 3 2 2" xfId="14369" xr:uid="{00000000-0005-0000-0000-000066370000}"/>
    <cellStyle name="20% - Accent1 2 6 2 3 2 3 2 2 2" xfId="14370" xr:uid="{00000000-0005-0000-0000-000067370000}"/>
    <cellStyle name="20% - Accent1 2 6 2 3 2 3 2 3" xfId="14371" xr:uid="{00000000-0005-0000-0000-000068370000}"/>
    <cellStyle name="20% - Accent1 2 6 2 3 2 3 3" xfId="14372" xr:uid="{00000000-0005-0000-0000-000069370000}"/>
    <cellStyle name="20% - Accent1 2 6 2 3 2 3 3 2" xfId="14373" xr:uid="{00000000-0005-0000-0000-00006A370000}"/>
    <cellStyle name="20% - Accent1 2 6 2 3 2 3 4" xfId="14374" xr:uid="{00000000-0005-0000-0000-00006B370000}"/>
    <cellStyle name="20% - Accent1 2 6 2 3 2 4" xfId="14375" xr:uid="{00000000-0005-0000-0000-00006C370000}"/>
    <cellStyle name="20% - Accent1 2 6 2 3 2 4 2" xfId="14376" xr:uid="{00000000-0005-0000-0000-00006D370000}"/>
    <cellStyle name="20% - Accent1 2 6 2 3 2 4 2 2" xfId="14377" xr:uid="{00000000-0005-0000-0000-00006E370000}"/>
    <cellStyle name="20% - Accent1 2 6 2 3 2 4 2 2 2" xfId="14378" xr:uid="{00000000-0005-0000-0000-00006F370000}"/>
    <cellStyle name="20% - Accent1 2 6 2 3 2 4 2 3" xfId="14379" xr:uid="{00000000-0005-0000-0000-000070370000}"/>
    <cellStyle name="20% - Accent1 2 6 2 3 2 4 3" xfId="14380" xr:uid="{00000000-0005-0000-0000-000071370000}"/>
    <cellStyle name="20% - Accent1 2 6 2 3 2 4 3 2" xfId="14381" xr:uid="{00000000-0005-0000-0000-000072370000}"/>
    <cellStyle name="20% - Accent1 2 6 2 3 2 4 4" xfId="14382" xr:uid="{00000000-0005-0000-0000-000073370000}"/>
    <cellStyle name="20% - Accent1 2 6 2 3 2 5" xfId="14383" xr:uid="{00000000-0005-0000-0000-000074370000}"/>
    <cellStyle name="20% - Accent1 2 6 2 3 2 5 2" xfId="14384" xr:uid="{00000000-0005-0000-0000-000075370000}"/>
    <cellStyle name="20% - Accent1 2 6 2 3 2 5 2 2" xfId="14385" xr:uid="{00000000-0005-0000-0000-000076370000}"/>
    <cellStyle name="20% - Accent1 2 6 2 3 2 5 3" xfId="14386" xr:uid="{00000000-0005-0000-0000-000077370000}"/>
    <cellStyle name="20% - Accent1 2 6 2 3 2 6" xfId="14387" xr:uid="{00000000-0005-0000-0000-000078370000}"/>
    <cellStyle name="20% - Accent1 2 6 2 3 2 6 2" xfId="14388" xr:uid="{00000000-0005-0000-0000-000079370000}"/>
    <cellStyle name="20% - Accent1 2 6 2 3 2 6 2 2" xfId="14389" xr:uid="{00000000-0005-0000-0000-00007A370000}"/>
    <cellStyle name="20% - Accent1 2 6 2 3 2 6 3" xfId="14390" xr:uid="{00000000-0005-0000-0000-00007B370000}"/>
    <cellStyle name="20% - Accent1 2 6 2 3 2 7" xfId="14391" xr:uid="{00000000-0005-0000-0000-00007C370000}"/>
    <cellStyle name="20% - Accent1 2 6 2 3 2 7 2" xfId="14392" xr:uid="{00000000-0005-0000-0000-00007D370000}"/>
    <cellStyle name="20% - Accent1 2 6 2 3 2 8" xfId="14393" xr:uid="{00000000-0005-0000-0000-00007E370000}"/>
    <cellStyle name="20% - Accent1 2 6 2 3 2 8 2" xfId="14394" xr:uid="{00000000-0005-0000-0000-00007F370000}"/>
    <cellStyle name="20% - Accent1 2 6 2 3 2 9" xfId="14395" xr:uid="{00000000-0005-0000-0000-000080370000}"/>
    <cellStyle name="20% - Accent1 2 6 2 3 3" xfId="14396" xr:uid="{00000000-0005-0000-0000-000081370000}"/>
    <cellStyle name="20% - Accent1 2 6 2 3 3 2" xfId="14397" xr:uid="{00000000-0005-0000-0000-000082370000}"/>
    <cellStyle name="20% - Accent1 2 6 2 3 3 2 2" xfId="14398" xr:uid="{00000000-0005-0000-0000-000083370000}"/>
    <cellStyle name="20% - Accent1 2 6 2 3 3 2 2 2" xfId="14399" xr:uid="{00000000-0005-0000-0000-000084370000}"/>
    <cellStyle name="20% - Accent1 2 6 2 3 3 2 2 2 2" xfId="14400" xr:uid="{00000000-0005-0000-0000-000085370000}"/>
    <cellStyle name="20% - Accent1 2 6 2 3 3 2 2 3" xfId="14401" xr:uid="{00000000-0005-0000-0000-000086370000}"/>
    <cellStyle name="20% - Accent1 2 6 2 3 3 2 3" xfId="14402" xr:uid="{00000000-0005-0000-0000-000087370000}"/>
    <cellStyle name="20% - Accent1 2 6 2 3 3 2 3 2" xfId="14403" xr:uid="{00000000-0005-0000-0000-000088370000}"/>
    <cellStyle name="20% - Accent1 2 6 2 3 3 2 4" xfId="14404" xr:uid="{00000000-0005-0000-0000-000089370000}"/>
    <cellStyle name="20% - Accent1 2 6 2 3 3 3" xfId="14405" xr:uid="{00000000-0005-0000-0000-00008A370000}"/>
    <cellStyle name="20% - Accent1 2 6 2 3 3 3 2" xfId="14406" xr:uid="{00000000-0005-0000-0000-00008B370000}"/>
    <cellStyle name="20% - Accent1 2 6 2 3 3 3 2 2" xfId="14407" xr:uid="{00000000-0005-0000-0000-00008C370000}"/>
    <cellStyle name="20% - Accent1 2 6 2 3 3 3 2 2 2" xfId="14408" xr:uid="{00000000-0005-0000-0000-00008D370000}"/>
    <cellStyle name="20% - Accent1 2 6 2 3 3 3 2 3" xfId="14409" xr:uid="{00000000-0005-0000-0000-00008E370000}"/>
    <cellStyle name="20% - Accent1 2 6 2 3 3 3 3" xfId="14410" xr:uid="{00000000-0005-0000-0000-00008F370000}"/>
    <cellStyle name="20% - Accent1 2 6 2 3 3 3 3 2" xfId="14411" xr:uid="{00000000-0005-0000-0000-000090370000}"/>
    <cellStyle name="20% - Accent1 2 6 2 3 3 3 4" xfId="14412" xr:uid="{00000000-0005-0000-0000-000091370000}"/>
    <cellStyle name="20% - Accent1 2 6 2 3 3 4" xfId="14413" xr:uid="{00000000-0005-0000-0000-000092370000}"/>
    <cellStyle name="20% - Accent1 2 6 2 3 3 4 2" xfId="14414" xr:uid="{00000000-0005-0000-0000-000093370000}"/>
    <cellStyle name="20% - Accent1 2 6 2 3 3 4 2 2" xfId="14415" xr:uid="{00000000-0005-0000-0000-000094370000}"/>
    <cellStyle name="20% - Accent1 2 6 2 3 3 4 2 2 2" xfId="14416" xr:uid="{00000000-0005-0000-0000-000095370000}"/>
    <cellStyle name="20% - Accent1 2 6 2 3 3 4 2 3" xfId="14417" xr:uid="{00000000-0005-0000-0000-000096370000}"/>
    <cellStyle name="20% - Accent1 2 6 2 3 3 4 3" xfId="14418" xr:uid="{00000000-0005-0000-0000-000097370000}"/>
    <cellStyle name="20% - Accent1 2 6 2 3 3 4 3 2" xfId="14419" xr:uid="{00000000-0005-0000-0000-000098370000}"/>
    <cellStyle name="20% - Accent1 2 6 2 3 3 4 4" xfId="14420" xr:uid="{00000000-0005-0000-0000-000099370000}"/>
    <cellStyle name="20% - Accent1 2 6 2 3 3 5" xfId="14421" xr:uid="{00000000-0005-0000-0000-00009A370000}"/>
    <cellStyle name="20% - Accent1 2 6 2 3 3 5 2" xfId="14422" xr:uid="{00000000-0005-0000-0000-00009B370000}"/>
    <cellStyle name="20% - Accent1 2 6 2 3 3 5 2 2" xfId="14423" xr:uid="{00000000-0005-0000-0000-00009C370000}"/>
    <cellStyle name="20% - Accent1 2 6 2 3 3 5 3" xfId="14424" xr:uid="{00000000-0005-0000-0000-00009D370000}"/>
    <cellStyle name="20% - Accent1 2 6 2 3 3 6" xfId="14425" xr:uid="{00000000-0005-0000-0000-00009E370000}"/>
    <cellStyle name="20% - Accent1 2 6 2 3 3 6 2" xfId="14426" xr:uid="{00000000-0005-0000-0000-00009F370000}"/>
    <cellStyle name="20% - Accent1 2 6 2 3 3 6 2 2" xfId="14427" xr:uid="{00000000-0005-0000-0000-0000A0370000}"/>
    <cellStyle name="20% - Accent1 2 6 2 3 3 6 3" xfId="14428" xr:uid="{00000000-0005-0000-0000-0000A1370000}"/>
    <cellStyle name="20% - Accent1 2 6 2 3 3 7" xfId="14429" xr:uid="{00000000-0005-0000-0000-0000A2370000}"/>
    <cellStyle name="20% - Accent1 2 6 2 3 3 7 2" xfId="14430" xr:uid="{00000000-0005-0000-0000-0000A3370000}"/>
    <cellStyle name="20% - Accent1 2 6 2 3 3 8" xfId="14431" xr:uid="{00000000-0005-0000-0000-0000A4370000}"/>
    <cellStyle name="20% - Accent1 2 6 2 3 3 8 2" xfId="14432" xr:uid="{00000000-0005-0000-0000-0000A5370000}"/>
    <cellStyle name="20% - Accent1 2 6 2 3 3 9" xfId="14433" xr:uid="{00000000-0005-0000-0000-0000A6370000}"/>
    <cellStyle name="20% - Accent1 2 6 2 3 4" xfId="14434" xr:uid="{00000000-0005-0000-0000-0000A7370000}"/>
    <cellStyle name="20% - Accent1 2 6 2 3 4 2" xfId="14435" xr:uid="{00000000-0005-0000-0000-0000A8370000}"/>
    <cellStyle name="20% - Accent1 2 6 2 3 4 2 2" xfId="14436" xr:uid="{00000000-0005-0000-0000-0000A9370000}"/>
    <cellStyle name="20% - Accent1 2 6 2 3 4 2 2 2" xfId="14437" xr:uid="{00000000-0005-0000-0000-0000AA370000}"/>
    <cellStyle name="20% - Accent1 2 6 2 3 4 2 3" xfId="14438" xr:uid="{00000000-0005-0000-0000-0000AB370000}"/>
    <cellStyle name="20% - Accent1 2 6 2 3 4 3" xfId="14439" xr:uid="{00000000-0005-0000-0000-0000AC370000}"/>
    <cellStyle name="20% - Accent1 2 6 2 3 4 3 2" xfId="14440" xr:uid="{00000000-0005-0000-0000-0000AD370000}"/>
    <cellStyle name="20% - Accent1 2 6 2 3 4 4" xfId="14441" xr:uid="{00000000-0005-0000-0000-0000AE370000}"/>
    <cellStyle name="20% - Accent1 2 6 2 3 5" xfId="14442" xr:uid="{00000000-0005-0000-0000-0000AF370000}"/>
    <cellStyle name="20% - Accent1 2 6 2 3 5 2" xfId="14443" xr:uid="{00000000-0005-0000-0000-0000B0370000}"/>
    <cellStyle name="20% - Accent1 2 6 2 3 5 2 2" xfId="14444" xr:uid="{00000000-0005-0000-0000-0000B1370000}"/>
    <cellStyle name="20% - Accent1 2 6 2 3 5 2 2 2" xfId="14445" xr:uid="{00000000-0005-0000-0000-0000B2370000}"/>
    <cellStyle name="20% - Accent1 2 6 2 3 5 2 3" xfId="14446" xr:uid="{00000000-0005-0000-0000-0000B3370000}"/>
    <cellStyle name="20% - Accent1 2 6 2 3 5 3" xfId="14447" xr:uid="{00000000-0005-0000-0000-0000B4370000}"/>
    <cellStyle name="20% - Accent1 2 6 2 3 5 3 2" xfId="14448" xr:uid="{00000000-0005-0000-0000-0000B5370000}"/>
    <cellStyle name="20% - Accent1 2 6 2 3 5 4" xfId="14449" xr:uid="{00000000-0005-0000-0000-0000B6370000}"/>
    <cellStyle name="20% - Accent1 2 6 2 3 6" xfId="14450" xr:uid="{00000000-0005-0000-0000-0000B7370000}"/>
    <cellStyle name="20% - Accent1 2 6 2 3 6 2" xfId="14451" xr:uid="{00000000-0005-0000-0000-0000B8370000}"/>
    <cellStyle name="20% - Accent1 2 6 2 3 6 2 2" xfId="14452" xr:uid="{00000000-0005-0000-0000-0000B9370000}"/>
    <cellStyle name="20% - Accent1 2 6 2 3 6 2 2 2" xfId="14453" xr:uid="{00000000-0005-0000-0000-0000BA370000}"/>
    <cellStyle name="20% - Accent1 2 6 2 3 6 2 3" xfId="14454" xr:uid="{00000000-0005-0000-0000-0000BB370000}"/>
    <cellStyle name="20% - Accent1 2 6 2 3 6 3" xfId="14455" xr:uid="{00000000-0005-0000-0000-0000BC370000}"/>
    <cellStyle name="20% - Accent1 2 6 2 3 6 3 2" xfId="14456" xr:uid="{00000000-0005-0000-0000-0000BD370000}"/>
    <cellStyle name="20% - Accent1 2 6 2 3 6 4" xfId="14457" xr:uid="{00000000-0005-0000-0000-0000BE370000}"/>
    <cellStyle name="20% - Accent1 2 6 2 3 7" xfId="14458" xr:uid="{00000000-0005-0000-0000-0000BF370000}"/>
    <cellStyle name="20% - Accent1 2 6 2 3 7 2" xfId="14459" xr:uid="{00000000-0005-0000-0000-0000C0370000}"/>
    <cellStyle name="20% - Accent1 2 6 2 3 7 2 2" xfId="14460" xr:uid="{00000000-0005-0000-0000-0000C1370000}"/>
    <cellStyle name="20% - Accent1 2 6 2 3 7 3" xfId="14461" xr:uid="{00000000-0005-0000-0000-0000C2370000}"/>
    <cellStyle name="20% - Accent1 2 6 2 3 8" xfId="14462" xr:uid="{00000000-0005-0000-0000-0000C3370000}"/>
    <cellStyle name="20% - Accent1 2 6 2 3 8 2" xfId="14463" xr:uid="{00000000-0005-0000-0000-0000C4370000}"/>
    <cellStyle name="20% - Accent1 2 6 2 3 8 2 2" xfId="14464" xr:uid="{00000000-0005-0000-0000-0000C5370000}"/>
    <cellStyle name="20% - Accent1 2 6 2 3 8 3" xfId="14465" xr:uid="{00000000-0005-0000-0000-0000C6370000}"/>
    <cellStyle name="20% - Accent1 2 6 2 3 9" xfId="14466" xr:uid="{00000000-0005-0000-0000-0000C7370000}"/>
    <cellStyle name="20% - Accent1 2 6 2 3 9 2" xfId="14467" xr:uid="{00000000-0005-0000-0000-0000C8370000}"/>
    <cellStyle name="20% - Accent1 2 6 2 4" xfId="14468" xr:uid="{00000000-0005-0000-0000-0000C9370000}"/>
    <cellStyle name="20% - Accent1 2 6 2 4 10" xfId="14469" xr:uid="{00000000-0005-0000-0000-0000CA370000}"/>
    <cellStyle name="20% - Accent1 2 6 2 4 10 2" xfId="14470" xr:uid="{00000000-0005-0000-0000-0000CB370000}"/>
    <cellStyle name="20% - Accent1 2 6 2 4 11" xfId="14471" xr:uid="{00000000-0005-0000-0000-0000CC370000}"/>
    <cellStyle name="20% - Accent1 2 6 2 4 2" xfId="14472" xr:uid="{00000000-0005-0000-0000-0000CD370000}"/>
    <cellStyle name="20% - Accent1 2 6 2 4 2 2" xfId="14473" xr:uid="{00000000-0005-0000-0000-0000CE370000}"/>
    <cellStyle name="20% - Accent1 2 6 2 4 2 2 2" xfId="14474" xr:uid="{00000000-0005-0000-0000-0000CF370000}"/>
    <cellStyle name="20% - Accent1 2 6 2 4 2 2 2 2" xfId="14475" xr:uid="{00000000-0005-0000-0000-0000D0370000}"/>
    <cellStyle name="20% - Accent1 2 6 2 4 2 2 2 2 2" xfId="14476" xr:uid="{00000000-0005-0000-0000-0000D1370000}"/>
    <cellStyle name="20% - Accent1 2 6 2 4 2 2 2 3" xfId="14477" xr:uid="{00000000-0005-0000-0000-0000D2370000}"/>
    <cellStyle name="20% - Accent1 2 6 2 4 2 2 3" xfId="14478" xr:uid="{00000000-0005-0000-0000-0000D3370000}"/>
    <cellStyle name="20% - Accent1 2 6 2 4 2 2 3 2" xfId="14479" xr:uid="{00000000-0005-0000-0000-0000D4370000}"/>
    <cellStyle name="20% - Accent1 2 6 2 4 2 2 4" xfId="14480" xr:uid="{00000000-0005-0000-0000-0000D5370000}"/>
    <cellStyle name="20% - Accent1 2 6 2 4 2 3" xfId="14481" xr:uid="{00000000-0005-0000-0000-0000D6370000}"/>
    <cellStyle name="20% - Accent1 2 6 2 4 2 3 2" xfId="14482" xr:uid="{00000000-0005-0000-0000-0000D7370000}"/>
    <cellStyle name="20% - Accent1 2 6 2 4 2 3 2 2" xfId="14483" xr:uid="{00000000-0005-0000-0000-0000D8370000}"/>
    <cellStyle name="20% - Accent1 2 6 2 4 2 3 2 2 2" xfId="14484" xr:uid="{00000000-0005-0000-0000-0000D9370000}"/>
    <cellStyle name="20% - Accent1 2 6 2 4 2 3 2 3" xfId="14485" xr:uid="{00000000-0005-0000-0000-0000DA370000}"/>
    <cellStyle name="20% - Accent1 2 6 2 4 2 3 3" xfId="14486" xr:uid="{00000000-0005-0000-0000-0000DB370000}"/>
    <cellStyle name="20% - Accent1 2 6 2 4 2 3 3 2" xfId="14487" xr:uid="{00000000-0005-0000-0000-0000DC370000}"/>
    <cellStyle name="20% - Accent1 2 6 2 4 2 3 4" xfId="14488" xr:uid="{00000000-0005-0000-0000-0000DD370000}"/>
    <cellStyle name="20% - Accent1 2 6 2 4 2 4" xfId="14489" xr:uid="{00000000-0005-0000-0000-0000DE370000}"/>
    <cellStyle name="20% - Accent1 2 6 2 4 2 4 2" xfId="14490" xr:uid="{00000000-0005-0000-0000-0000DF370000}"/>
    <cellStyle name="20% - Accent1 2 6 2 4 2 4 2 2" xfId="14491" xr:uid="{00000000-0005-0000-0000-0000E0370000}"/>
    <cellStyle name="20% - Accent1 2 6 2 4 2 4 2 2 2" xfId="14492" xr:uid="{00000000-0005-0000-0000-0000E1370000}"/>
    <cellStyle name="20% - Accent1 2 6 2 4 2 4 2 3" xfId="14493" xr:uid="{00000000-0005-0000-0000-0000E2370000}"/>
    <cellStyle name="20% - Accent1 2 6 2 4 2 4 3" xfId="14494" xr:uid="{00000000-0005-0000-0000-0000E3370000}"/>
    <cellStyle name="20% - Accent1 2 6 2 4 2 4 3 2" xfId="14495" xr:uid="{00000000-0005-0000-0000-0000E4370000}"/>
    <cellStyle name="20% - Accent1 2 6 2 4 2 4 4" xfId="14496" xr:uid="{00000000-0005-0000-0000-0000E5370000}"/>
    <cellStyle name="20% - Accent1 2 6 2 4 2 5" xfId="14497" xr:uid="{00000000-0005-0000-0000-0000E6370000}"/>
    <cellStyle name="20% - Accent1 2 6 2 4 2 5 2" xfId="14498" xr:uid="{00000000-0005-0000-0000-0000E7370000}"/>
    <cellStyle name="20% - Accent1 2 6 2 4 2 5 2 2" xfId="14499" xr:uid="{00000000-0005-0000-0000-0000E8370000}"/>
    <cellStyle name="20% - Accent1 2 6 2 4 2 5 3" xfId="14500" xr:uid="{00000000-0005-0000-0000-0000E9370000}"/>
    <cellStyle name="20% - Accent1 2 6 2 4 2 6" xfId="14501" xr:uid="{00000000-0005-0000-0000-0000EA370000}"/>
    <cellStyle name="20% - Accent1 2 6 2 4 2 6 2" xfId="14502" xr:uid="{00000000-0005-0000-0000-0000EB370000}"/>
    <cellStyle name="20% - Accent1 2 6 2 4 2 6 2 2" xfId="14503" xr:uid="{00000000-0005-0000-0000-0000EC370000}"/>
    <cellStyle name="20% - Accent1 2 6 2 4 2 6 3" xfId="14504" xr:uid="{00000000-0005-0000-0000-0000ED370000}"/>
    <cellStyle name="20% - Accent1 2 6 2 4 2 7" xfId="14505" xr:uid="{00000000-0005-0000-0000-0000EE370000}"/>
    <cellStyle name="20% - Accent1 2 6 2 4 2 7 2" xfId="14506" xr:uid="{00000000-0005-0000-0000-0000EF370000}"/>
    <cellStyle name="20% - Accent1 2 6 2 4 2 8" xfId="14507" xr:uid="{00000000-0005-0000-0000-0000F0370000}"/>
    <cellStyle name="20% - Accent1 2 6 2 4 2 8 2" xfId="14508" xr:uid="{00000000-0005-0000-0000-0000F1370000}"/>
    <cellStyle name="20% - Accent1 2 6 2 4 2 9" xfId="14509" xr:uid="{00000000-0005-0000-0000-0000F2370000}"/>
    <cellStyle name="20% - Accent1 2 6 2 4 3" xfId="14510" xr:uid="{00000000-0005-0000-0000-0000F3370000}"/>
    <cellStyle name="20% - Accent1 2 6 2 4 3 2" xfId="14511" xr:uid="{00000000-0005-0000-0000-0000F4370000}"/>
    <cellStyle name="20% - Accent1 2 6 2 4 3 2 2" xfId="14512" xr:uid="{00000000-0005-0000-0000-0000F5370000}"/>
    <cellStyle name="20% - Accent1 2 6 2 4 3 2 2 2" xfId="14513" xr:uid="{00000000-0005-0000-0000-0000F6370000}"/>
    <cellStyle name="20% - Accent1 2 6 2 4 3 2 2 2 2" xfId="14514" xr:uid="{00000000-0005-0000-0000-0000F7370000}"/>
    <cellStyle name="20% - Accent1 2 6 2 4 3 2 2 3" xfId="14515" xr:uid="{00000000-0005-0000-0000-0000F8370000}"/>
    <cellStyle name="20% - Accent1 2 6 2 4 3 2 3" xfId="14516" xr:uid="{00000000-0005-0000-0000-0000F9370000}"/>
    <cellStyle name="20% - Accent1 2 6 2 4 3 2 3 2" xfId="14517" xr:uid="{00000000-0005-0000-0000-0000FA370000}"/>
    <cellStyle name="20% - Accent1 2 6 2 4 3 2 4" xfId="14518" xr:uid="{00000000-0005-0000-0000-0000FB370000}"/>
    <cellStyle name="20% - Accent1 2 6 2 4 3 3" xfId="14519" xr:uid="{00000000-0005-0000-0000-0000FC370000}"/>
    <cellStyle name="20% - Accent1 2 6 2 4 3 3 2" xfId="14520" xr:uid="{00000000-0005-0000-0000-0000FD370000}"/>
    <cellStyle name="20% - Accent1 2 6 2 4 3 3 2 2" xfId="14521" xr:uid="{00000000-0005-0000-0000-0000FE370000}"/>
    <cellStyle name="20% - Accent1 2 6 2 4 3 3 2 2 2" xfId="14522" xr:uid="{00000000-0005-0000-0000-0000FF370000}"/>
    <cellStyle name="20% - Accent1 2 6 2 4 3 3 2 3" xfId="14523" xr:uid="{00000000-0005-0000-0000-000000380000}"/>
    <cellStyle name="20% - Accent1 2 6 2 4 3 3 3" xfId="14524" xr:uid="{00000000-0005-0000-0000-000001380000}"/>
    <cellStyle name="20% - Accent1 2 6 2 4 3 3 3 2" xfId="14525" xr:uid="{00000000-0005-0000-0000-000002380000}"/>
    <cellStyle name="20% - Accent1 2 6 2 4 3 3 4" xfId="14526" xr:uid="{00000000-0005-0000-0000-000003380000}"/>
    <cellStyle name="20% - Accent1 2 6 2 4 3 4" xfId="14527" xr:uid="{00000000-0005-0000-0000-000004380000}"/>
    <cellStyle name="20% - Accent1 2 6 2 4 3 4 2" xfId="14528" xr:uid="{00000000-0005-0000-0000-000005380000}"/>
    <cellStyle name="20% - Accent1 2 6 2 4 3 4 2 2" xfId="14529" xr:uid="{00000000-0005-0000-0000-000006380000}"/>
    <cellStyle name="20% - Accent1 2 6 2 4 3 4 2 2 2" xfId="14530" xr:uid="{00000000-0005-0000-0000-000007380000}"/>
    <cellStyle name="20% - Accent1 2 6 2 4 3 4 2 3" xfId="14531" xr:uid="{00000000-0005-0000-0000-000008380000}"/>
    <cellStyle name="20% - Accent1 2 6 2 4 3 4 3" xfId="14532" xr:uid="{00000000-0005-0000-0000-000009380000}"/>
    <cellStyle name="20% - Accent1 2 6 2 4 3 4 3 2" xfId="14533" xr:uid="{00000000-0005-0000-0000-00000A380000}"/>
    <cellStyle name="20% - Accent1 2 6 2 4 3 4 4" xfId="14534" xr:uid="{00000000-0005-0000-0000-00000B380000}"/>
    <cellStyle name="20% - Accent1 2 6 2 4 3 5" xfId="14535" xr:uid="{00000000-0005-0000-0000-00000C380000}"/>
    <cellStyle name="20% - Accent1 2 6 2 4 3 5 2" xfId="14536" xr:uid="{00000000-0005-0000-0000-00000D380000}"/>
    <cellStyle name="20% - Accent1 2 6 2 4 3 5 2 2" xfId="14537" xr:uid="{00000000-0005-0000-0000-00000E380000}"/>
    <cellStyle name="20% - Accent1 2 6 2 4 3 5 3" xfId="14538" xr:uid="{00000000-0005-0000-0000-00000F380000}"/>
    <cellStyle name="20% - Accent1 2 6 2 4 3 6" xfId="14539" xr:uid="{00000000-0005-0000-0000-000010380000}"/>
    <cellStyle name="20% - Accent1 2 6 2 4 3 6 2" xfId="14540" xr:uid="{00000000-0005-0000-0000-000011380000}"/>
    <cellStyle name="20% - Accent1 2 6 2 4 3 6 2 2" xfId="14541" xr:uid="{00000000-0005-0000-0000-000012380000}"/>
    <cellStyle name="20% - Accent1 2 6 2 4 3 6 3" xfId="14542" xr:uid="{00000000-0005-0000-0000-000013380000}"/>
    <cellStyle name="20% - Accent1 2 6 2 4 3 7" xfId="14543" xr:uid="{00000000-0005-0000-0000-000014380000}"/>
    <cellStyle name="20% - Accent1 2 6 2 4 3 7 2" xfId="14544" xr:uid="{00000000-0005-0000-0000-000015380000}"/>
    <cellStyle name="20% - Accent1 2 6 2 4 3 8" xfId="14545" xr:uid="{00000000-0005-0000-0000-000016380000}"/>
    <cellStyle name="20% - Accent1 2 6 2 4 3 8 2" xfId="14546" xr:uid="{00000000-0005-0000-0000-000017380000}"/>
    <cellStyle name="20% - Accent1 2 6 2 4 3 9" xfId="14547" xr:uid="{00000000-0005-0000-0000-000018380000}"/>
    <cellStyle name="20% - Accent1 2 6 2 4 4" xfId="14548" xr:uid="{00000000-0005-0000-0000-000019380000}"/>
    <cellStyle name="20% - Accent1 2 6 2 4 4 2" xfId="14549" xr:uid="{00000000-0005-0000-0000-00001A380000}"/>
    <cellStyle name="20% - Accent1 2 6 2 4 4 2 2" xfId="14550" xr:uid="{00000000-0005-0000-0000-00001B380000}"/>
    <cellStyle name="20% - Accent1 2 6 2 4 4 2 2 2" xfId="14551" xr:uid="{00000000-0005-0000-0000-00001C380000}"/>
    <cellStyle name="20% - Accent1 2 6 2 4 4 2 3" xfId="14552" xr:uid="{00000000-0005-0000-0000-00001D380000}"/>
    <cellStyle name="20% - Accent1 2 6 2 4 4 3" xfId="14553" xr:uid="{00000000-0005-0000-0000-00001E380000}"/>
    <cellStyle name="20% - Accent1 2 6 2 4 4 3 2" xfId="14554" xr:uid="{00000000-0005-0000-0000-00001F380000}"/>
    <cellStyle name="20% - Accent1 2 6 2 4 4 4" xfId="14555" xr:uid="{00000000-0005-0000-0000-000020380000}"/>
    <cellStyle name="20% - Accent1 2 6 2 4 5" xfId="14556" xr:uid="{00000000-0005-0000-0000-000021380000}"/>
    <cellStyle name="20% - Accent1 2 6 2 4 5 2" xfId="14557" xr:uid="{00000000-0005-0000-0000-000022380000}"/>
    <cellStyle name="20% - Accent1 2 6 2 4 5 2 2" xfId="14558" xr:uid="{00000000-0005-0000-0000-000023380000}"/>
    <cellStyle name="20% - Accent1 2 6 2 4 5 2 2 2" xfId="14559" xr:uid="{00000000-0005-0000-0000-000024380000}"/>
    <cellStyle name="20% - Accent1 2 6 2 4 5 2 3" xfId="14560" xr:uid="{00000000-0005-0000-0000-000025380000}"/>
    <cellStyle name="20% - Accent1 2 6 2 4 5 3" xfId="14561" xr:uid="{00000000-0005-0000-0000-000026380000}"/>
    <cellStyle name="20% - Accent1 2 6 2 4 5 3 2" xfId="14562" xr:uid="{00000000-0005-0000-0000-000027380000}"/>
    <cellStyle name="20% - Accent1 2 6 2 4 5 4" xfId="14563" xr:uid="{00000000-0005-0000-0000-000028380000}"/>
    <cellStyle name="20% - Accent1 2 6 2 4 6" xfId="14564" xr:uid="{00000000-0005-0000-0000-000029380000}"/>
    <cellStyle name="20% - Accent1 2 6 2 4 6 2" xfId="14565" xr:uid="{00000000-0005-0000-0000-00002A380000}"/>
    <cellStyle name="20% - Accent1 2 6 2 4 6 2 2" xfId="14566" xr:uid="{00000000-0005-0000-0000-00002B380000}"/>
    <cellStyle name="20% - Accent1 2 6 2 4 6 2 2 2" xfId="14567" xr:uid="{00000000-0005-0000-0000-00002C380000}"/>
    <cellStyle name="20% - Accent1 2 6 2 4 6 2 3" xfId="14568" xr:uid="{00000000-0005-0000-0000-00002D380000}"/>
    <cellStyle name="20% - Accent1 2 6 2 4 6 3" xfId="14569" xr:uid="{00000000-0005-0000-0000-00002E380000}"/>
    <cellStyle name="20% - Accent1 2 6 2 4 6 3 2" xfId="14570" xr:uid="{00000000-0005-0000-0000-00002F380000}"/>
    <cellStyle name="20% - Accent1 2 6 2 4 6 4" xfId="14571" xr:uid="{00000000-0005-0000-0000-000030380000}"/>
    <cellStyle name="20% - Accent1 2 6 2 4 7" xfId="14572" xr:uid="{00000000-0005-0000-0000-000031380000}"/>
    <cellStyle name="20% - Accent1 2 6 2 4 7 2" xfId="14573" xr:uid="{00000000-0005-0000-0000-000032380000}"/>
    <cellStyle name="20% - Accent1 2 6 2 4 7 2 2" xfId="14574" xr:uid="{00000000-0005-0000-0000-000033380000}"/>
    <cellStyle name="20% - Accent1 2 6 2 4 7 3" xfId="14575" xr:uid="{00000000-0005-0000-0000-000034380000}"/>
    <cellStyle name="20% - Accent1 2 6 2 4 8" xfId="14576" xr:uid="{00000000-0005-0000-0000-000035380000}"/>
    <cellStyle name="20% - Accent1 2 6 2 4 8 2" xfId="14577" xr:uid="{00000000-0005-0000-0000-000036380000}"/>
    <cellStyle name="20% - Accent1 2 6 2 4 8 2 2" xfId="14578" xr:uid="{00000000-0005-0000-0000-000037380000}"/>
    <cellStyle name="20% - Accent1 2 6 2 4 8 3" xfId="14579" xr:uid="{00000000-0005-0000-0000-000038380000}"/>
    <cellStyle name="20% - Accent1 2 6 2 4 9" xfId="14580" xr:uid="{00000000-0005-0000-0000-000039380000}"/>
    <cellStyle name="20% - Accent1 2 6 2 4 9 2" xfId="14581" xr:uid="{00000000-0005-0000-0000-00003A380000}"/>
    <cellStyle name="20% - Accent1 2 6 2 5" xfId="14582" xr:uid="{00000000-0005-0000-0000-00003B380000}"/>
    <cellStyle name="20% - Accent1 2 6 2 5 2" xfId="14583" xr:uid="{00000000-0005-0000-0000-00003C380000}"/>
    <cellStyle name="20% - Accent1 2 6 2 5 2 2" xfId="14584" xr:uid="{00000000-0005-0000-0000-00003D380000}"/>
    <cellStyle name="20% - Accent1 2 6 2 5 2 2 2" xfId="14585" xr:uid="{00000000-0005-0000-0000-00003E380000}"/>
    <cellStyle name="20% - Accent1 2 6 2 5 2 2 2 2" xfId="14586" xr:uid="{00000000-0005-0000-0000-00003F380000}"/>
    <cellStyle name="20% - Accent1 2 6 2 5 2 2 3" xfId="14587" xr:uid="{00000000-0005-0000-0000-000040380000}"/>
    <cellStyle name="20% - Accent1 2 6 2 5 2 3" xfId="14588" xr:uid="{00000000-0005-0000-0000-000041380000}"/>
    <cellStyle name="20% - Accent1 2 6 2 5 2 3 2" xfId="14589" xr:uid="{00000000-0005-0000-0000-000042380000}"/>
    <cellStyle name="20% - Accent1 2 6 2 5 2 4" xfId="14590" xr:uid="{00000000-0005-0000-0000-000043380000}"/>
    <cellStyle name="20% - Accent1 2 6 2 5 3" xfId="14591" xr:uid="{00000000-0005-0000-0000-000044380000}"/>
    <cellStyle name="20% - Accent1 2 6 2 5 3 2" xfId="14592" xr:uid="{00000000-0005-0000-0000-000045380000}"/>
    <cellStyle name="20% - Accent1 2 6 2 5 3 2 2" xfId="14593" xr:uid="{00000000-0005-0000-0000-000046380000}"/>
    <cellStyle name="20% - Accent1 2 6 2 5 3 2 2 2" xfId="14594" xr:uid="{00000000-0005-0000-0000-000047380000}"/>
    <cellStyle name="20% - Accent1 2 6 2 5 3 2 3" xfId="14595" xr:uid="{00000000-0005-0000-0000-000048380000}"/>
    <cellStyle name="20% - Accent1 2 6 2 5 3 3" xfId="14596" xr:uid="{00000000-0005-0000-0000-000049380000}"/>
    <cellStyle name="20% - Accent1 2 6 2 5 3 3 2" xfId="14597" xr:uid="{00000000-0005-0000-0000-00004A380000}"/>
    <cellStyle name="20% - Accent1 2 6 2 5 3 4" xfId="14598" xr:uid="{00000000-0005-0000-0000-00004B380000}"/>
    <cellStyle name="20% - Accent1 2 6 2 5 4" xfId="14599" xr:uid="{00000000-0005-0000-0000-00004C380000}"/>
    <cellStyle name="20% - Accent1 2 6 2 5 4 2" xfId="14600" xr:uid="{00000000-0005-0000-0000-00004D380000}"/>
    <cellStyle name="20% - Accent1 2 6 2 5 4 2 2" xfId="14601" xr:uid="{00000000-0005-0000-0000-00004E380000}"/>
    <cellStyle name="20% - Accent1 2 6 2 5 4 2 2 2" xfId="14602" xr:uid="{00000000-0005-0000-0000-00004F380000}"/>
    <cellStyle name="20% - Accent1 2 6 2 5 4 2 3" xfId="14603" xr:uid="{00000000-0005-0000-0000-000050380000}"/>
    <cellStyle name="20% - Accent1 2 6 2 5 4 3" xfId="14604" xr:uid="{00000000-0005-0000-0000-000051380000}"/>
    <cellStyle name="20% - Accent1 2 6 2 5 4 3 2" xfId="14605" xr:uid="{00000000-0005-0000-0000-000052380000}"/>
    <cellStyle name="20% - Accent1 2 6 2 5 4 4" xfId="14606" xr:uid="{00000000-0005-0000-0000-000053380000}"/>
    <cellStyle name="20% - Accent1 2 6 2 5 5" xfId="14607" xr:uid="{00000000-0005-0000-0000-000054380000}"/>
    <cellStyle name="20% - Accent1 2 6 2 5 5 2" xfId="14608" xr:uid="{00000000-0005-0000-0000-000055380000}"/>
    <cellStyle name="20% - Accent1 2 6 2 5 5 2 2" xfId="14609" xr:uid="{00000000-0005-0000-0000-000056380000}"/>
    <cellStyle name="20% - Accent1 2 6 2 5 5 3" xfId="14610" xr:uid="{00000000-0005-0000-0000-000057380000}"/>
    <cellStyle name="20% - Accent1 2 6 2 5 6" xfId="14611" xr:uid="{00000000-0005-0000-0000-000058380000}"/>
    <cellStyle name="20% - Accent1 2 6 2 5 6 2" xfId="14612" xr:uid="{00000000-0005-0000-0000-000059380000}"/>
    <cellStyle name="20% - Accent1 2 6 2 5 6 2 2" xfId="14613" xr:uid="{00000000-0005-0000-0000-00005A380000}"/>
    <cellStyle name="20% - Accent1 2 6 2 5 6 3" xfId="14614" xr:uid="{00000000-0005-0000-0000-00005B380000}"/>
    <cellStyle name="20% - Accent1 2 6 2 5 7" xfId="14615" xr:uid="{00000000-0005-0000-0000-00005C380000}"/>
    <cellStyle name="20% - Accent1 2 6 2 5 7 2" xfId="14616" xr:uid="{00000000-0005-0000-0000-00005D380000}"/>
    <cellStyle name="20% - Accent1 2 6 2 5 8" xfId="14617" xr:uid="{00000000-0005-0000-0000-00005E380000}"/>
    <cellStyle name="20% - Accent1 2 6 2 5 8 2" xfId="14618" xr:uid="{00000000-0005-0000-0000-00005F380000}"/>
    <cellStyle name="20% - Accent1 2 6 2 5 9" xfId="14619" xr:uid="{00000000-0005-0000-0000-000060380000}"/>
    <cellStyle name="20% - Accent1 2 6 2 6" xfId="14620" xr:uid="{00000000-0005-0000-0000-000061380000}"/>
    <cellStyle name="20% - Accent1 2 6 2 6 2" xfId="14621" xr:uid="{00000000-0005-0000-0000-000062380000}"/>
    <cellStyle name="20% - Accent1 2 6 2 6 2 2" xfId="14622" xr:uid="{00000000-0005-0000-0000-000063380000}"/>
    <cellStyle name="20% - Accent1 2 6 2 6 2 2 2" xfId="14623" xr:uid="{00000000-0005-0000-0000-000064380000}"/>
    <cellStyle name="20% - Accent1 2 6 2 6 2 2 2 2" xfId="14624" xr:uid="{00000000-0005-0000-0000-000065380000}"/>
    <cellStyle name="20% - Accent1 2 6 2 6 2 2 3" xfId="14625" xr:uid="{00000000-0005-0000-0000-000066380000}"/>
    <cellStyle name="20% - Accent1 2 6 2 6 2 3" xfId="14626" xr:uid="{00000000-0005-0000-0000-000067380000}"/>
    <cellStyle name="20% - Accent1 2 6 2 6 2 3 2" xfId="14627" xr:uid="{00000000-0005-0000-0000-000068380000}"/>
    <cellStyle name="20% - Accent1 2 6 2 6 2 4" xfId="14628" xr:uid="{00000000-0005-0000-0000-000069380000}"/>
    <cellStyle name="20% - Accent1 2 6 2 6 3" xfId="14629" xr:uid="{00000000-0005-0000-0000-00006A380000}"/>
    <cellStyle name="20% - Accent1 2 6 2 6 3 2" xfId="14630" xr:uid="{00000000-0005-0000-0000-00006B380000}"/>
    <cellStyle name="20% - Accent1 2 6 2 6 3 2 2" xfId="14631" xr:uid="{00000000-0005-0000-0000-00006C380000}"/>
    <cellStyle name="20% - Accent1 2 6 2 6 3 2 2 2" xfId="14632" xr:uid="{00000000-0005-0000-0000-00006D380000}"/>
    <cellStyle name="20% - Accent1 2 6 2 6 3 2 3" xfId="14633" xr:uid="{00000000-0005-0000-0000-00006E380000}"/>
    <cellStyle name="20% - Accent1 2 6 2 6 3 3" xfId="14634" xr:uid="{00000000-0005-0000-0000-00006F380000}"/>
    <cellStyle name="20% - Accent1 2 6 2 6 3 3 2" xfId="14635" xr:uid="{00000000-0005-0000-0000-000070380000}"/>
    <cellStyle name="20% - Accent1 2 6 2 6 3 4" xfId="14636" xr:uid="{00000000-0005-0000-0000-000071380000}"/>
    <cellStyle name="20% - Accent1 2 6 2 6 4" xfId="14637" xr:uid="{00000000-0005-0000-0000-000072380000}"/>
    <cellStyle name="20% - Accent1 2 6 2 6 4 2" xfId="14638" xr:uid="{00000000-0005-0000-0000-000073380000}"/>
    <cellStyle name="20% - Accent1 2 6 2 6 4 2 2" xfId="14639" xr:uid="{00000000-0005-0000-0000-000074380000}"/>
    <cellStyle name="20% - Accent1 2 6 2 6 4 2 2 2" xfId="14640" xr:uid="{00000000-0005-0000-0000-000075380000}"/>
    <cellStyle name="20% - Accent1 2 6 2 6 4 2 3" xfId="14641" xr:uid="{00000000-0005-0000-0000-000076380000}"/>
    <cellStyle name="20% - Accent1 2 6 2 6 4 3" xfId="14642" xr:uid="{00000000-0005-0000-0000-000077380000}"/>
    <cellStyle name="20% - Accent1 2 6 2 6 4 3 2" xfId="14643" xr:uid="{00000000-0005-0000-0000-000078380000}"/>
    <cellStyle name="20% - Accent1 2 6 2 6 4 4" xfId="14644" xr:uid="{00000000-0005-0000-0000-000079380000}"/>
    <cellStyle name="20% - Accent1 2 6 2 6 5" xfId="14645" xr:uid="{00000000-0005-0000-0000-00007A380000}"/>
    <cellStyle name="20% - Accent1 2 6 2 6 5 2" xfId="14646" xr:uid="{00000000-0005-0000-0000-00007B380000}"/>
    <cellStyle name="20% - Accent1 2 6 2 6 5 2 2" xfId="14647" xr:uid="{00000000-0005-0000-0000-00007C380000}"/>
    <cellStyle name="20% - Accent1 2 6 2 6 5 3" xfId="14648" xr:uid="{00000000-0005-0000-0000-00007D380000}"/>
    <cellStyle name="20% - Accent1 2 6 2 6 6" xfId="14649" xr:uid="{00000000-0005-0000-0000-00007E380000}"/>
    <cellStyle name="20% - Accent1 2 6 2 6 6 2" xfId="14650" xr:uid="{00000000-0005-0000-0000-00007F380000}"/>
    <cellStyle name="20% - Accent1 2 6 2 6 6 2 2" xfId="14651" xr:uid="{00000000-0005-0000-0000-000080380000}"/>
    <cellStyle name="20% - Accent1 2 6 2 6 6 3" xfId="14652" xr:uid="{00000000-0005-0000-0000-000081380000}"/>
    <cellStyle name="20% - Accent1 2 6 2 6 7" xfId="14653" xr:uid="{00000000-0005-0000-0000-000082380000}"/>
    <cellStyle name="20% - Accent1 2 6 2 6 7 2" xfId="14654" xr:uid="{00000000-0005-0000-0000-000083380000}"/>
    <cellStyle name="20% - Accent1 2 6 2 6 8" xfId="14655" xr:uid="{00000000-0005-0000-0000-000084380000}"/>
    <cellStyle name="20% - Accent1 2 6 2 6 8 2" xfId="14656" xr:uid="{00000000-0005-0000-0000-000085380000}"/>
    <cellStyle name="20% - Accent1 2 6 2 6 9" xfId="14657" xr:uid="{00000000-0005-0000-0000-000086380000}"/>
    <cellStyle name="20% - Accent1 2 6 2 7" xfId="14658" xr:uid="{00000000-0005-0000-0000-000087380000}"/>
    <cellStyle name="20% - Accent1 2 6 2 7 2" xfId="14659" xr:uid="{00000000-0005-0000-0000-000088380000}"/>
    <cellStyle name="20% - Accent1 2 6 2 7 2 2" xfId="14660" xr:uid="{00000000-0005-0000-0000-000089380000}"/>
    <cellStyle name="20% - Accent1 2 6 2 7 2 2 2" xfId="14661" xr:uid="{00000000-0005-0000-0000-00008A380000}"/>
    <cellStyle name="20% - Accent1 2 6 2 7 2 3" xfId="14662" xr:uid="{00000000-0005-0000-0000-00008B380000}"/>
    <cellStyle name="20% - Accent1 2 6 2 7 3" xfId="14663" xr:uid="{00000000-0005-0000-0000-00008C380000}"/>
    <cellStyle name="20% - Accent1 2 6 2 7 3 2" xfId="14664" xr:uid="{00000000-0005-0000-0000-00008D380000}"/>
    <cellStyle name="20% - Accent1 2 6 2 7 4" xfId="14665" xr:uid="{00000000-0005-0000-0000-00008E380000}"/>
    <cellStyle name="20% - Accent1 2 6 2 8" xfId="14666" xr:uid="{00000000-0005-0000-0000-00008F380000}"/>
    <cellStyle name="20% - Accent1 2 6 2 8 2" xfId="14667" xr:uid="{00000000-0005-0000-0000-000090380000}"/>
    <cellStyle name="20% - Accent1 2 6 2 8 2 2" xfId="14668" xr:uid="{00000000-0005-0000-0000-000091380000}"/>
    <cellStyle name="20% - Accent1 2 6 2 8 2 2 2" xfId="14669" xr:uid="{00000000-0005-0000-0000-000092380000}"/>
    <cellStyle name="20% - Accent1 2 6 2 8 2 3" xfId="14670" xr:uid="{00000000-0005-0000-0000-000093380000}"/>
    <cellStyle name="20% - Accent1 2 6 2 8 3" xfId="14671" xr:uid="{00000000-0005-0000-0000-000094380000}"/>
    <cellStyle name="20% - Accent1 2 6 2 8 3 2" xfId="14672" xr:uid="{00000000-0005-0000-0000-000095380000}"/>
    <cellStyle name="20% - Accent1 2 6 2 8 4" xfId="14673" xr:uid="{00000000-0005-0000-0000-000096380000}"/>
    <cellStyle name="20% - Accent1 2 6 2 9" xfId="14674" xr:uid="{00000000-0005-0000-0000-000097380000}"/>
    <cellStyle name="20% - Accent1 2 6 2 9 2" xfId="14675" xr:uid="{00000000-0005-0000-0000-000098380000}"/>
    <cellStyle name="20% - Accent1 2 6 2 9 2 2" xfId="14676" xr:uid="{00000000-0005-0000-0000-000099380000}"/>
    <cellStyle name="20% - Accent1 2 6 2 9 2 2 2" xfId="14677" xr:uid="{00000000-0005-0000-0000-00009A380000}"/>
    <cellStyle name="20% - Accent1 2 6 2 9 2 3" xfId="14678" xr:uid="{00000000-0005-0000-0000-00009B380000}"/>
    <cellStyle name="20% - Accent1 2 6 2 9 3" xfId="14679" xr:uid="{00000000-0005-0000-0000-00009C380000}"/>
    <cellStyle name="20% - Accent1 2 6 2 9 3 2" xfId="14680" xr:uid="{00000000-0005-0000-0000-00009D380000}"/>
    <cellStyle name="20% - Accent1 2 6 2 9 4" xfId="14681" xr:uid="{00000000-0005-0000-0000-00009E380000}"/>
    <cellStyle name="20% - Accent1 2 6 3" xfId="14682" xr:uid="{00000000-0005-0000-0000-00009F380000}"/>
    <cellStyle name="20% - Accent1 2 6 3 10" xfId="14683" xr:uid="{00000000-0005-0000-0000-0000A0380000}"/>
    <cellStyle name="20% - Accent1 2 6 3 10 2" xfId="14684" xr:uid="{00000000-0005-0000-0000-0000A1380000}"/>
    <cellStyle name="20% - Accent1 2 6 3 11" xfId="14685" xr:uid="{00000000-0005-0000-0000-0000A2380000}"/>
    <cellStyle name="20% - Accent1 2 6 3 2" xfId="14686" xr:uid="{00000000-0005-0000-0000-0000A3380000}"/>
    <cellStyle name="20% - Accent1 2 6 3 2 2" xfId="14687" xr:uid="{00000000-0005-0000-0000-0000A4380000}"/>
    <cellStyle name="20% - Accent1 2 6 3 2 2 2" xfId="14688" xr:uid="{00000000-0005-0000-0000-0000A5380000}"/>
    <cellStyle name="20% - Accent1 2 6 3 2 2 2 2" xfId="14689" xr:uid="{00000000-0005-0000-0000-0000A6380000}"/>
    <cellStyle name="20% - Accent1 2 6 3 2 2 2 2 2" xfId="14690" xr:uid="{00000000-0005-0000-0000-0000A7380000}"/>
    <cellStyle name="20% - Accent1 2 6 3 2 2 2 3" xfId="14691" xr:uid="{00000000-0005-0000-0000-0000A8380000}"/>
    <cellStyle name="20% - Accent1 2 6 3 2 2 3" xfId="14692" xr:uid="{00000000-0005-0000-0000-0000A9380000}"/>
    <cellStyle name="20% - Accent1 2 6 3 2 2 3 2" xfId="14693" xr:uid="{00000000-0005-0000-0000-0000AA380000}"/>
    <cellStyle name="20% - Accent1 2 6 3 2 2 4" xfId="14694" xr:uid="{00000000-0005-0000-0000-0000AB380000}"/>
    <cellStyle name="20% - Accent1 2 6 3 2 3" xfId="14695" xr:uid="{00000000-0005-0000-0000-0000AC380000}"/>
    <cellStyle name="20% - Accent1 2 6 3 2 3 2" xfId="14696" xr:uid="{00000000-0005-0000-0000-0000AD380000}"/>
    <cellStyle name="20% - Accent1 2 6 3 2 3 2 2" xfId="14697" xr:uid="{00000000-0005-0000-0000-0000AE380000}"/>
    <cellStyle name="20% - Accent1 2 6 3 2 3 2 2 2" xfId="14698" xr:uid="{00000000-0005-0000-0000-0000AF380000}"/>
    <cellStyle name="20% - Accent1 2 6 3 2 3 2 3" xfId="14699" xr:uid="{00000000-0005-0000-0000-0000B0380000}"/>
    <cellStyle name="20% - Accent1 2 6 3 2 3 3" xfId="14700" xr:uid="{00000000-0005-0000-0000-0000B1380000}"/>
    <cellStyle name="20% - Accent1 2 6 3 2 3 3 2" xfId="14701" xr:uid="{00000000-0005-0000-0000-0000B2380000}"/>
    <cellStyle name="20% - Accent1 2 6 3 2 3 4" xfId="14702" xr:uid="{00000000-0005-0000-0000-0000B3380000}"/>
    <cellStyle name="20% - Accent1 2 6 3 2 4" xfId="14703" xr:uid="{00000000-0005-0000-0000-0000B4380000}"/>
    <cellStyle name="20% - Accent1 2 6 3 2 4 2" xfId="14704" xr:uid="{00000000-0005-0000-0000-0000B5380000}"/>
    <cellStyle name="20% - Accent1 2 6 3 2 4 2 2" xfId="14705" xr:uid="{00000000-0005-0000-0000-0000B6380000}"/>
    <cellStyle name="20% - Accent1 2 6 3 2 4 2 2 2" xfId="14706" xr:uid="{00000000-0005-0000-0000-0000B7380000}"/>
    <cellStyle name="20% - Accent1 2 6 3 2 4 2 3" xfId="14707" xr:uid="{00000000-0005-0000-0000-0000B8380000}"/>
    <cellStyle name="20% - Accent1 2 6 3 2 4 3" xfId="14708" xr:uid="{00000000-0005-0000-0000-0000B9380000}"/>
    <cellStyle name="20% - Accent1 2 6 3 2 4 3 2" xfId="14709" xr:uid="{00000000-0005-0000-0000-0000BA380000}"/>
    <cellStyle name="20% - Accent1 2 6 3 2 4 4" xfId="14710" xr:uid="{00000000-0005-0000-0000-0000BB380000}"/>
    <cellStyle name="20% - Accent1 2 6 3 2 5" xfId="14711" xr:uid="{00000000-0005-0000-0000-0000BC380000}"/>
    <cellStyle name="20% - Accent1 2 6 3 2 5 2" xfId="14712" xr:uid="{00000000-0005-0000-0000-0000BD380000}"/>
    <cellStyle name="20% - Accent1 2 6 3 2 5 2 2" xfId="14713" xr:uid="{00000000-0005-0000-0000-0000BE380000}"/>
    <cellStyle name="20% - Accent1 2 6 3 2 5 3" xfId="14714" xr:uid="{00000000-0005-0000-0000-0000BF380000}"/>
    <cellStyle name="20% - Accent1 2 6 3 2 6" xfId="14715" xr:uid="{00000000-0005-0000-0000-0000C0380000}"/>
    <cellStyle name="20% - Accent1 2 6 3 2 6 2" xfId="14716" xr:uid="{00000000-0005-0000-0000-0000C1380000}"/>
    <cellStyle name="20% - Accent1 2 6 3 2 6 2 2" xfId="14717" xr:uid="{00000000-0005-0000-0000-0000C2380000}"/>
    <cellStyle name="20% - Accent1 2 6 3 2 6 3" xfId="14718" xr:uid="{00000000-0005-0000-0000-0000C3380000}"/>
    <cellStyle name="20% - Accent1 2 6 3 2 7" xfId="14719" xr:uid="{00000000-0005-0000-0000-0000C4380000}"/>
    <cellStyle name="20% - Accent1 2 6 3 2 7 2" xfId="14720" xr:uid="{00000000-0005-0000-0000-0000C5380000}"/>
    <cellStyle name="20% - Accent1 2 6 3 2 8" xfId="14721" xr:uid="{00000000-0005-0000-0000-0000C6380000}"/>
    <cellStyle name="20% - Accent1 2 6 3 2 8 2" xfId="14722" xr:uid="{00000000-0005-0000-0000-0000C7380000}"/>
    <cellStyle name="20% - Accent1 2 6 3 2 9" xfId="14723" xr:uid="{00000000-0005-0000-0000-0000C8380000}"/>
    <cellStyle name="20% - Accent1 2 6 3 3" xfId="14724" xr:uid="{00000000-0005-0000-0000-0000C9380000}"/>
    <cellStyle name="20% - Accent1 2 6 3 3 2" xfId="14725" xr:uid="{00000000-0005-0000-0000-0000CA380000}"/>
    <cellStyle name="20% - Accent1 2 6 3 3 2 2" xfId="14726" xr:uid="{00000000-0005-0000-0000-0000CB380000}"/>
    <cellStyle name="20% - Accent1 2 6 3 3 2 2 2" xfId="14727" xr:uid="{00000000-0005-0000-0000-0000CC380000}"/>
    <cellStyle name="20% - Accent1 2 6 3 3 2 2 2 2" xfId="14728" xr:uid="{00000000-0005-0000-0000-0000CD380000}"/>
    <cellStyle name="20% - Accent1 2 6 3 3 2 2 3" xfId="14729" xr:uid="{00000000-0005-0000-0000-0000CE380000}"/>
    <cellStyle name="20% - Accent1 2 6 3 3 2 3" xfId="14730" xr:uid="{00000000-0005-0000-0000-0000CF380000}"/>
    <cellStyle name="20% - Accent1 2 6 3 3 2 3 2" xfId="14731" xr:uid="{00000000-0005-0000-0000-0000D0380000}"/>
    <cellStyle name="20% - Accent1 2 6 3 3 2 4" xfId="14732" xr:uid="{00000000-0005-0000-0000-0000D1380000}"/>
    <cellStyle name="20% - Accent1 2 6 3 3 3" xfId="14733" xr:uid="{00000000-0005-0000-0000-0000D2380000}"/>
    <cellStyle name="20% - Accent1 2 6 3 3 3 2" xfId="14734" xr:uid="{00000000-0005-0000-0000-0000D3380000}"/>
    <cellStyle name="20% - Accent1 2 6 3 3 3 2 2" xfId="14735" xr:uid="{00000000-0005-0000-0000-0000D4380000}"/>
    <cellStyle name="20% - Accent1 2 6 3 3 3 2 2 2" xfId="14736" xr:uid="{00000000-0005-0000-0000-0000D5380000}"/>
    <cellStyle name="20% - Accent1 2 6 3 3 3 2 3" xfId="14737" xr:uid="{00000000-0005-0000-0000-0000D6380000}"/>
    <cellStyle name="20% - Accent1 2 6 3 3 3 3" xfId="14738" xr:uid="{00000000-0005-0000-0000-0000D7380000}"/>
    <cellStyle name="20% - Accent1 2 6 3 3 3 3 2" xfId="14739" xr:uid="{00000000-0005-0000-0000-0000D8380000}"/>
    <cellStyle name="20% - Accent1 2 6 3 3 3 4" xfId="14740" xr:uid="{00000000-0005-0000-0000-0000D9380000}"/>
    <cellStyle name="20% - Accent1 2 6 3 3 4" xfId="14741" xr:uid="{00000000-0005-0000-0000-0000DA380000}"/>
    <cellStyle name="20% - Accent1 2 6 3 3 4 2" xfId="14742" xr:uid="{00000000-0005-0000-0000-0000DB380000}"/>
    <cellStyle name="20% - Accent1 2 6 3 3 4 2 2" xfId="14743" xr:uid="{00000000-0005-0000-0000-0000DC380000}"/>
    <cellStyle name="20% - Accent1 2 6 3 3 4 2 2 2" xfId="14744" xr:uid="{00000000-0005-0000-0000-0000DD380000}"/>
    <cellStyle name="20% - Accent1 2 6 3 3 4 2 3" xfId="14745" xr:uid="{00000000-0005-0000-0000-0000DE380000}"/>
    <cellStyle name="20% - Accent1 2 6 3 3 4 3" xfId="14746" xr:uid="{00000000-0005-0000-0000-0000DF380000}"/>
    <cellStyle name="20% - Accent1 2 6 3 3 4 3 2" xfId="14747" xr:uid="{00000000-0005-0000-0000-0000E0380000}"/>
    <cellStyle name="20% - Accent1 2 6 3 3 4 4" xfId="14748" xr:uid="{00000000-0005-0000-0000-0000E1380000}"/>
    <cellStyle name="20% - Accent1 2 6 3 3 5" xfId="14749" xr:uid="{00000000-0005-0000-0000-0000E2380000}"/>
    <cellStyle name="20% - Accent1 2 6 3 3 5 2" xfId="14750" xr:uid="{00000000-0005-0000-0000-0000E3380000}"/>
    <cellStyle name="20% - Accent1 2 6 3 3 5 2 2" xfId="14751" xr:uid="{00000000-0005-0000-0000-0000E4380000}"/>
    <cellStyle name="20% - Accent1 2 6 3 3 5 3" xfId="14752" xr:uid="{00000000-0005-0000-0000-0000E5380000}"/>
    <cellStyle name="20% - Accent1 2 6 3 3 6" xfId="14753" xr:uid="{00000000-0005-0000-0000-0000E6380000}"/>
    <cellStyle name="20% - Accent1 2 6 3 3 6 2" xfId="14754" xr:uid="{00000000-0005-0000-0000-0000E7380000}"/>
    <cellStyle name="20% - Accent1 2 6 3 3 6 2 2" xfId="14755" xr:uid="{00000000-0005-0000-0000-0000E8380000}"/>
    <cellStyle name="20% - Accent1 2 6 3 3 6 3" xfId="14756" xr:uid="{00000000-0005-0000-0000-0000E9380000}"/>
    <cellStyle name="20% - Accent1 2 6 3 3 7" xfId="14757" xr:uid="{00000000-0005-0000-0000-0000EA380000}"/>
    <cellStyle name="20% - Accent1 2 6 3 3 7 2" xfId="14758" xr:uid="{00000000-0005-0000-0000-0000EB380000}"/>
    <cellStyle name="20% - Accent1 2 6 3 3 8" xfId="14759" xr:uid="{00000000-0005-0000-0000-0000EC380000}"/>
    <cellStyle name="20% - Accent1 2 6 3 3 8 2" xfId="14760" xr:uid="{00000000-0005-0000-0000-0000ED380000}"/>
    <cellStyle name="20% - Accent1 2 6 3 3 9" xfId="14761" xr:uid="{00000000-0005-0000-0000-0000EE380000}"/>
    <cellStyle name="20% - Accent1 2 6 3 4" xfId="14762" xr:uid="{00000000-0005-0000-0000-0000EF380000}"/>
    <cellStyle name="20% - Accent1 2 6 3 4 2" xfId="14763" xr:uid="{00000000-0005-0000-0000-0000F0380000}"/>
    <cellStyle name="20% - Accent1 2 6 3 4 2 2" xfId="14764" xr:uid="{00000000-0005-0000-0000-0000F1380000}"/>
    <cellStyle name="20% - Accent1 2 6 3 4 2 2 2" xfId="14765" xr:uid="{00000000-0005-0000-0000-0000F2380000}"/>
    <cellStyle name="20% - Accent1 2 6 3 4 2 3" xfId="14766" xr:uid="{00000000-0005-0000-0000-0000F3380000}"/>
    <cellStyle name="20% - Accent1 2 6 3 4 3" xfId="14767" xr:uid="{00000000-0005-0000-0000-0000F4380000}"/>
    <cellStyle name="20% - Accent1 2 6 3 4 3 2" xfId="14768" xr:uid="{00000000-0005-0000-0000-0000F5380000}"/>
    <cellStyle name="20% - Accent1 2 6 3 4 4" xfId="14769" xr:uid="{00000000-0005-0000-0000-0000F6380000}"/>
    <cellStyle name="20% - Accent1 2 6 3 5" xfId="14770" xr:uid="{00000000-0005-0000-0000-0000F7380000}"/>
    <cellStyle name="20% - Accent1 2 6 3 5 2" xfId="14771" xr:uid="{00000000-0005-0000-0000-0000F8380000}"/>
    <cellStyle name="20% - Accent1 2 6 3 5 2 2" xfId="14772" xr:uid="{00000000-0005-0000-0000-0000F9380000}"/>
    <cellStyle name="20% - Accent1 2 6 3 5 2 2 2" xfId="14773" xr:uid="{00000000-0005-0000-0000-0000FA380000}"/>
    <cellStyle name="20% - Accent1 2 6 3 5 2 3" xfId="14774" xr:uid="{00000000-0005-0000-0000-0000FB380000}"/>
    <cellStyle name="20% - Accent1 2 6 3 5 3" xfId="14775" xr:uid="{00000000-0005-0000-0000-0000FC380000}"/>
    <cellStyle name="20% - Accent1 2 6 3 5 3 2" xfId="14776" xr:uid="{00000000-0005-0000-0000-0000FD380000}"/>
    <cellStyle name="20% - Accent1 2 6 3 5 4" xfId="14777" xr:uid="{00000000-0005-0000-0000-0000FE380000}"/>
    <cellStyle name="20% - Accent1 2 6 3 6" xfId="14778" xr:uid="{00000000-0005-0000-0000-0000FF380000}"/>
    <cellStyle name="20% - Accent1 2 6 3 6 2" xfId="14779" xr:uid="{00000000-0005-0000-0000-000000390000}"/>
    <cellStyle name="20% - Accent1 2 6 3 6 2 2" xfId="14780" xr:uid="{00000000-0005-0000-0000-000001390000}"/>
    <cellStyle name="20% - Accent1 2 6 3 6 2 2 2" xfId="14781" xr:uid="{00000000-0005-0000-0000-000002390000}"/>
    <cellStyle name="20% - Accent1 2 6 3 6 2 3" xfId="14782" xr:uid="{00000000-0005-0000-0000-000003390000}"/>
    <cellStyle name="20% - Accent1 2 6 3 6 3" xfId="14783" xr:uid="{00000000-0005-0000-0000-000004390000}"/>
    <cellStyle name="20% - Accent1 2 6 3 6 3 2" xfId="14784" xr:uid="{00000000-0005-0000-0000-000005390000}"/>
    <cellStyle name="20% - Accent1 2 6 3 6 4" xfId="14785" xr:uid="{00000000-0005-0000-0000-000006390000}"/>
    <cellStyle name="20% - Accent1 2 6 3 7" xfId="14786" xr:uid="{00000000-0005-0000-0000-000007390000}"/>
    <cellStyle name="20% - Accent1 2 6 3 7 2" xfId="14787" xr:uid="{00000000-0005-0000-0000-000008390000}"/>
    <cellStyle name="20% - Accent1 2 6 3 7 2 2" xfId="14788" xr:uid="{00000000-0005-0000-0000-000009390000}"/>
    <cellStyle name="20% - Accent1 2 6 3 7 3" xfId="14789" xr:uid="{00000000-0005-0000-0000-00000A390000}"/>
    <cellStyle name="20% - Accent1 2 6 3 8" xfId="14790" xr:uid="{00000000-0005-0000-0000-00000B390000}"/>
    <cellStyle name="20% - Accent1 2 6 3 8 2" xfId="14791" xr:uid="{00000000-0005-0000-0000-00000C390000}"/>
    <cellStyle name="20% - Accent1 2 6 3 8 2 2" xfId="14792" xr:uid="{00000000-0005-0000-0000-00000D390000}"/>
    <cellStyle name="20% - Accent1 2 6 3 8 3" xfId="14793" xr:uid="{00000000-0005-0000-0000-00000E390000}"/>
    <cellStyle name="20% - Accent1 2 6 3 9" xfId="14794" xr:uid="{00000000-0005-0000-0000-00000F390000}"/>
    <cellStyle name="20% - Accent1 2 6 3 9 2" xfId="14795" xr:uid="{00000000-0005-0000-0000-000010390000}"/>
    <cellStyle name="20% - Accent1 2 6 4" xfId="14796" xr:uid="{00000000-0005-0000-0000-000011390000}"/>
    <cellStyle name="20% - Accent1 2 6 4 10" xfId="14797" xr:uid="{00000000-0005-0000-0000-000012390000}"/>
    <cellStyle name="20% - Accent1 2 6 4 10 2" xfId="14798" xr:uid="{00000000-0005-0000-0000-000013390000}"/>
    <cellStyle name="20% - Accent1 2 6 4 11" xfId="14799" xr:uid="{00000000-0005-0000-0000-000014390000}"/>
    <cellStyle name="20% - Accent1 2 6 4 2" xfId="14800" xr:uid="{00000000-0005-0000-0000-000015390000}"/>
    <cellStyle name="20% - Accent1 2 6 4 2 2" xfId="14801" xr:uid="{00000000-0005-0000-0000-000016390000}"/>
    <cellStyle name="20% - Accent1 2 6 4 2 2 2" xfId="14802" xr:uid="{00000000-0005-0000-0000-000017390000}"/>
    <cellStyle name="20% - Accent1 2 6 4 2 2 2 2" xfId="14803" xr:uid="{00000000-0005-0000-0000-000018390000}"/>
    <cellStyle name="20% - Accent1 2 6 4 2 2 2 2 2" xfId="14804" xr:uid="{00000000-0005-0000-0000-000019390000}"/>
    <cellStyle name="20% - Accent1 2 6 4 2 2 2 3" xfId="14805" xr:uid="{00000000-0005-0000-0000-00001A390000}"/>
    <cellStyle name="20% - Accent1 2 6 4 2 2 3" xfId="14806" xr:uid="{00000000-0005-0000-0000-00001B390000}"/>
    <cellStyle name="20% - Accent1 2 6 4 2 2 3 2" xfId="14807" xr:uid="{00000000-0005-0000-0000-00001C390000}"/>
    <cellStyle name="20% - Accent1 2 6 4 2 2 4" xfId="14808" xr:uid="{00000000-0005-0000-0000-00001D390000}"/>
    <cellStyle name="20% - Accent1 2 6 4 2 3" xfId="14809" xr:uid="{00000000-0005-0000-0000-00001E390000}"/>
    <cellStyle name="20% - Accent1 2 6 4 2 3 2" xfId="14810" xr:uid="{00000000-0005-0000-0000-00001F390000}"/>
    <cellStyle name="20% - Accent1 2 6 4 2 3 2 2" xfId="14811" xr:uid="{00000000-0005-0000-0000-000020390000}"/>
    <cellStyle name="20% - Accent1 2 6 4 2 3 2 2 2" xfId="14812" xr:uid="{00000000-0005-0000-0000-000021390000}"/>
    <cellStyle name="20% - Accent1 2 6 4 2 3 2 3" xfId="14813" xr:uid="{00000000-0005-0000-0000-000022390000}"/>
    <cellStyle name="20% - Accent1 2 6 4 2 3 3" xfId="14814" xr:uid="{00000000-0005-0000-0000-000023390000}"/>
    <cellStyle name="20% - Accent1 2 6 4 2 3 3 2" xfId="14815" xr:uid="{00000000-0005-0000-0000-000024390000}"/>
    <cellStyle name="20% - Accent1 2 6 4 2 3 4" xfId="14816" xr:uid="{00000000-0005-0000-0000-000025390000}"/>
    <cellStyle name="20% - Accent1 2 6 4 2 4" xfId="14817" xr:uid="{00000000-0005-0000-0000-000026390000}"/>
    <cellStyle name="20% - Accent1 2 6 4 2 4 2" xfId="14818" xr:uid="{00000000-0005-0000-0000-000027390000}"/>
    <cellStyle name="20% - Accent1 2 6 4 2 4 2 2" xfId="14819" xr:uid="{00000000-0005-0000-0000-000028390000}"/>
    <cellStyle name="20% - Accent1 2 6 4 2 4 2 2 2" xfId="14820" xr:uid="{00000000-0005-0000-0000-000029390000}"/>
    <cellStyle name="20% - Accent1 2 6 4 2 4 2 3" xfId="14821" xr:uid="{00000000-0005-0000-0000-00002A390000}"/>
    <cellStyle name="20% - Accent1 2 6 4 2 4 3" xfId="14822" xr:uid="{00000000-0005-0000-0000-00002B390000}"/>
    <cellStyle name="20% - Accent1 2 6 4 2 4 3 2" xfId="14823" xr:uid="{00000000-0005-0000-0000-00002C390000}"/>
    <cellStyle name="20% - Accent1 2 6 4 2 4 4" xfId="14824" xr:uid="{00000000-0005-0000-0000-00002D390000}"/>
    <cellStyle name="20% - Accent1 2 6 4 2 5" xfId="14825" xr:uid="{00000000-0005-0000-0000-00002E390000}"/>
    <cellStyle name="20% - Accent1 2 6 4 2 5 2" xfId="14826" xr:uid="{00000000-0005-0000-0000-00002F390000}"/>
    <cellStyle name="20% - Accent1 2 6 4 2 5 2 2" xfId="14827" xr:uid="{00000000-0005-0000-0000-000030390000}"/>
    <cellStyle name="20% - Accent1 2 6 4 2 5 3" xfId="14828" xr:uid="{00000000-0005-0000-0000-000031390000}"/>
    <cellStyle name="20% - Accent1 2 6 4 2 6" xfId="14829" xr:uid="{00000000-0005-0000-0000-000032390000}"/>
    <cellStyle name="20% - Accent1 2 6 4 2 6 2" xfId="14830" xr:uid="{00000000-0005-0000-0000-000033390000}"/>
    <cellStyle name="20% - Accent1 2 6 4 2 6 2 2" xfId="14831" xr:uid="{00000000-0005-0000-0000-000034390000}"/>
    <cellStyle name="20% - Accent1 2 6 4 2 6 3" xfId="14832" xr:uid="{00000000-0005-0000-0000-000035390000}"/>
    <cellStyle name="20% - Accent1 2 6 4 2 7" xfId="14833" xr:uid="{00000000-0005-0000-0000-000036390000}"/>
    <cellStyle name="20% - Accent1 2 6 4 2 7 2" xfId="14834" xr:uid="{00000000-0005-0000-0000-000037390000}"/>
    <cellStyle name="20% - Accent1 2 6 4 2 8" xfId="14835" xr:uid="{00000000-0005-0000-0000-000038390000}"/>
    <cellStyle name="20% - Accent1 2 6 4 2 8 2" xfId="14836" xr:uid="{00000000-0005-0000-0000-000039390000}"/>
    <cellStyle name="20% - Accent1 2 6 4 2 9" xfId="14837" xr:uid="{00000000-0005-0000-0000-00003A390000}"/>
    <cellStyle name="20% - Accent1 2 6 4 3" xfId="14838" xr:uid="{00000000-0005-0000-0000-00003B390000}"/>
    <cellStyle name="20% - Accent1 2 6 4 3 2" xfId="14839" xr:uid="{00000000-0005-0000-0000-00003C390000}"/>
    <cellStyle name="20% - Accent1 2 6 4 3 2 2" xfId="14840" xr:uid="{00000000-0005-0000-0000-00003D390000}"/>
    <cellStyle name="20% - Accent1 2 6 4 3 2 2 2" xfId="14841" xr:uid="{00000000-0005-0000-0000-00003E390000}"/>
    <cellStyle name="20% - Accent1 2 6 4 3 2 2 2 2" xfId="14842" xr:uid="{00000000-0005-0000-0000-00003F390000}"/>
    <cellStyle name="20% - Accent1 2 6 4 3 2 2 3" xfId="14843" xr:uid="{00000000-0005-0000-0000-000040390000}"/>
    <cellStyle name="20% - Accent1 2 6 4 3 2 3" xfId="14844" xr:uid="{00000000-0005-0000-0000-000041390000}"/>
    <cellStyle name="20% - Accent1 2 6 4 3 2 3 2" xfId="14845" xr:uid="{00000000-0005-0000-0000-000042390000}"/>
    <cellStyle name="20% - Accent1 2 6 4 3 2 4" xfId="14846" xr:uid="{00000000-0005-0000-0000-000043390000}"/>
    <cellStyle name="20% - Accent1 2 6 4 3 3" xfId="14847" xr:uid="{00000000-0005-0000-0000-000044390000}"/>
    <cellStyle name="20% - Accent1 2 6 4 3 3 2" xfId="14848" xr:uid="{00000000-0005-0000-0000-000045390000}"/>
    <cellStyle name="20% - Accent1 2 6 4 3 3 2 2" xfId="14849" xr:uid="{00000000-0005-0000-0000-000046390000}"/>
    <cellStyle name="20% - Accent1 2 6 4 3 3 2 2 2" xfId="14850" xr:uid="{00000000-0005-0000-0000-000047390000}"/>
    <cellStyle name="20% - Accent1 2 6 4 3 3 2 3" xfId="14851" xr:uid="{00000000-0005-0000-0000-000048390000}"/>
    <cellStyle name="20% - Accent1 2 6 4 3 3 3" xfId="14852" xr:uid="{00000000-0005-0000-0000-000049390000}"/>
    <cellStyle name="20% - Accent1 2 6 4 3 3 3 2" xfId="14853" xr:uid="{00000000-0005-0000-0000-00004A390000}"/>
    <cellStyle name="20% - Accent1 2 6 4 3 3 4" xfId="14854" xr:uid="{00000000-0005-0000-0000-00004B390000}"/>
    <cellStyle name="20% - Accent1 2 6 4 3 4" xfId="14855" xr:uid="{00000000-0005-0000-0000-00004C390000}"/>
    <cellStyle name="20% - Accent1 2 6 4 3 4 2" xfId="14856" xr:uid="{00000000-0005-0000-0000-00004D390000}"/>
    <cellStyle name="20% - Accent1 2 6 4 3 4 2 2" xfId="14857" xr:uid="{00000000-0005-0000-0000-00004E390000}"/>
    <cellStyle name="20% - Accent1 2 6 4 3 4 2 2 2" xfId="14858" xr:uid="{00000000-0005-0000-0000-00004F390000}"/>
    <cellStyle name="20% - Accent1 2 6 4 3 4 2 3" xfId="14859" xr:uid="{00000000-0005-0000-0000-000050390000}"/>
    <cellStyle name="20% - Accent1 2 6 4 3 4 3" xfId="14860" xr:uid="{00000000-0005-0000-0000-000051390000}"/>
    <cellStyle name="20% - Accent1 2 6 4 3 4 3 2" xfId="14861" xr:uid="{00000000-0005-0000-0000-000052390000}"/>
    <cellStyle name="20% - Accent1 2 6 4 3 4 4" xfId="14862" xr:uid="{00000000-0005-0000-0000-000053390000}"/>
    <cellStyle name="20% - Accent1 2 6 4 3 5" xfId="14863" xr:uid="{00000000-0005-0000-0000-000054390000}"/>
    <cellStyle name="20% - Accent1 2 6 4 3 5 2" xfId="14864" xr:uid="{00000000-0005-0000-0000-000055390000}"/>
    <cellStyle name="20% - Accent1 2 6 4 3 5 2 2" xfId="14865" xr:uid="{00000000-0005-0000-0000-000056390000}"/>
    <cellStyle name="20% - Accent1 2 6 4 3 5 3" xfId="14866" xr:uid="{00000000-0005-0000-0000-000057390000}"/>
    <cellStyle name="20% - Accent1 2 6 4 3 6" xfId="14867" xr:uid="{00000000-0005-0000-0000-000058390000}"/>
    <cellStyle name="20% - Accent1 2 6 4 3 6 2" xfId="14868" xr:uid="{00000000-0005-0000-0000-000059390000}"/>
    <cellStyle name="20% - Accent1 2 6 4 3 6 2 2" xfId="14869" xr:uid="{00000000-0005-0000-0000-00005A390000}"/>
    <cellStyle name="20% - Accent1 2 6 4 3 6 3" xfId="14870" xr:uid="{00000000-0005-0000-0000-00005B390000}"/>
    <cellStyle name="20% - Accent1 2 6 4 3 7" xfId="14871" xr:uid="{00000000-0005-0000-0000-00005C390000}"/>
    <cellStyle name="20% - Accent1 2 6 4 3 7 2" xfId="14872" xr:uid="{00000000-0005-0000-0000-00005D390000}"/>
    <cellStyle name="20% - Accent1 2 6 4 3 8" xfId="14873" xr:uid="{00000000-0005-0000-0000-00005E390000}"/>
    <cellStyle name="20% - Accent1 2 6 4 3 8 2" xfId="14874" xr:uid="{00000000-0005-0000-0000-00005F390000}"/>
    <cellStyle name="20% - Accent1 2 6 4 3 9" xfId="14875" xr:uid="{00000000-0005-0000-0000-000060390000}"/>
    <cellStyle name="20% - Accent1 2 6 4 4" xfId="14876" xr:uid="{00000000-0005-0000-0000-000061390000}"/>
    <cellStyle name="20% - Accent1 2 6 4 4 2" xfId="14877" xr:uid="{00000000-0005-0000-0000-000062390000}"/>
    <cellStyle name="20% - Accent1 2 6 4 4 2 2" xfId="14878" xr:uid="{00000000-0005-0000-0000-000063390000}"/>
    <cellStyle name="20% - Accent1 2 6 4 4 2 2 2" xfId="14879" xr:uid="{00000000-0005-0000-0000-000064390000}"/>
    <cellStyle name="20% - Accent1 2 6 4 4 2 3" xfId="14880" xr:uid="{00000000-0005-0000-0000-000065390000}"/>
    <cellStyle name="20% - Accent1 2 6 4 4 3" xfId="14881" xr:uid="{00000000-0005-0000-0000-000066390000}"/>
    <cellStyle name="20% - Accent1 2 6 4 4 3 2" xfId="14882" xr:uid="{00000000-0005-0000-0000-000067390000}"/>
    <cellStyle name="20% - Accent1 2 6 4 4 4" xfId="14883" xr:uid="{00000000-0005-0000-0000-000068390000}"/>
    <cellStyle name="20% - Accent1 2 6 4 5" xfId="14884" xr:uid="{00000000-0005-0000-0000-000069390000}"/>
    <cellStyle name="20% - Accent1 2 6 4 5 2" xfId="14885" xr:uid="{00000000-0005-0000-0000-00006A390000}"/>
    <cellStyle name="20% - Accent1 2 6 4 5 2 2" xfId="14886" xr:uid="{00000000-0005-0000-0000-00006B390000}"/>
    <cellStyle name="20% - Accent1 2 6 4 5 2 2 2" xfId="14887" xr:uid="{00000000-0005-0000-0000-00006C390000}"/>
    <cellStyle name="20% - Accent1 2 6 4 5 2 3" xfId="14888" xr:uid="{00000000-0005-0000-0000-00006D390000}"/>
    <cellStyle name="20% - Accent1 2 6 4 5 3" xfId="14889" xr:uid="{00000000-0005-0000-0000-00006E390000}"/>
    <cellStyle name="20% - Accent1 2 6 4 5 3 2" xfId="14890" xr:uid="{00000000-0005-0000-0000-00006F390000}"/>
    <cellStyle name="20% - Accent1 2 6 4 5 4" xfId="14891" xr:uid="{00000000-0005-0000-0000-000070390000}"/>
    <cellStyle name="20% - Accent1 2 6 4 6" xfId="14892" xr:uid="{00000000-0005-0000-0000-000071390000}"/>
    <cellStyle name="20% - Accent1 2 6 4 6 2" xfId="14893" xr:uid="{00000000-0005-0000-0000-000072390000}"/>
    <cellStyle name="20% - Accent1 2 6 4 6 2 2" xfId="14894" xr:uid="{00000000-0005-0000-0000-000073390000}"/>
    <cellStyle name="20% - Accent1 2 6 4 6 2 2 2" xfId="14895" xr:uid="{00000000-0005-0000-0000-000074390000}"/>
    <cellStyle name="20% - Accent1 2 6 4 6 2 3" xfId="14896" xr:uid="{00000000-0005-0000-0000-000075390000}"/>
    <cellStyle name="20% - Accent1 2 6 4 6 3" xfId="14897" xr:uid="{00000000-0005-0000-0000-000076390000}"/>
    <cellStyle name="20% - Accent1 2 6 4 6 3 2" xfId="14898" xr:uid="{00000000-0005-0000-0000-000077390000}"/>
    <cellStyle name="20% - Accent1 2 6 4 6 4" xfId="14899" xr:uid="{00000000-0005-0000-0000-000078390000}"/>
    <cellStyle name="20% - Accent1 2 6 4 7" xfId="14900" xr:uid="{00000000-0005-0000-0000-000079390000}"/>
    <cellStyle name="20% - Accent1 2 6 4 7 2" xfId="14901" xr:uid="{00000000-0005-0000-0000-00007A390000}"/>
    <cellStyle name="20% - Accent1 2 6 4 7 2 2" xfId="14902" xr:uid="{00000000-0005-0000-0000-00007B390000}"/>
    <cellStyle name="20% - Accent1 2 6 4 7 3" xfId="14903" xr:uid="{00000000-0005-0000-0000-00007C390000}"/>
    <cellStyle name="20% - Accent1 2 6 4 8" xfId="14904" xr:uid="{00000000-0005-0000-0000-00007D390000}"/>
    <cellStyle name="20% - Accent1 2 6 4 8 2" xfId="14905" xr:uid="{00000000-0005-0000-0000-00007E390000}"/>
    <cellStyle name="20% - Accent1 2 6 4 8 2 2" xfId="14906" xr:uid="{00000000-0005-0000-0000-00007F390000}"/>
    <cellStyle name="20% - Accent1 2 6 4 8 3" xfId="14907" xr:uid="{00000000-0005-0000-0000-000080390000}"/>
    <cellStyle name="20% - Accent1 2 6 4 9" xfId="14908" xr:uid="{00000000-0005-0000-0000-000081390000}"/>
    <cellStyle name="20% - Accent1 2 6 4 9 2" xfId="14909" xr:uid="{00000000-0005-0000-0000-000082390000}"/>
    <cellStyle name="20% - Accent1 2 6 5" xfId="14910" xr:uid="{00000000-0005-0000-0000-000083390000}"/>
    <cellStyle name="20% - Accent1 2 6 5 10" xfId="14911" xr:uid="{00000000-0005-0000-0000-000084390000}"/>
    <cellStyle name="20% - Accent1 2 6 5 10 2" xfId="14912" xr:uid="{00000000-0005-0000-0000-000085390000}"/>
    <cellStyle name="20% - Accent1 2 6 5 11" xfId="14913" xr:uid="{00000000-0005-0000-0000-000086390000}"/>
    <cellStyle name="20% - Accent1 2 6 5 2" xfId="14914" xr:uid="{00000000-0005-0000-0000-000087390000}"/>
    <cellStyle name="20% - Accent1 2 6 5 2 2" xfId="14915" xr:uid="{00000000-0005-0000-0000-000088390000}"/>
    <cellStyle name="20% - Accent1 2 6 5 2 2 2" xfId="14916" xr:uid="{00000000-0005-0000-0000-000089390000}"/>
    <cellStyle name="20% - Accent1 2 6 5 2 2 2 2" xfId="14917" xr:uid="{00000000-0005-0000-0000-00008A390000}"/>
    <cellStyle name="20% - Accent1 2 6 5 2 2 2 2 2" xfId="14918" xr:uid="{00000000-0005-0000-0000-00008B390000}"/>
    <cellStyle name="20% - Accent1 2 6 5 2 2 2 3" xfId="14919" xr:uid="{00000000-0005-0000-0000-00008C390000}"/>
    <cellStyle name="20% - Accent1 2 6 5 2 2 3" xfId="14920" xr:uid="{00000000-0005-0000-0000-00008D390000}"/>
    <cellStyle name="20% - Accent1 2 6 5 2 2 3 2" xfId="14921" xr:uid="{00000000-0005-0000-0000-00008E390000}"/>
    <cellStyle name="20% - Accent1 2 6 5 2 2 4" xfId="14922" xr:uid="{00000000-0005-0000-0000-00008F390000}"/>
    <cellStyle name="20% - Accent1 2 6 5 2 3" xfId="14923" xr:uid="{00000000-0005-0000-0000-000090390000}"/>
    <cellStyle name="20% - Accent1 2 6 5 2 3 2" xfId="14924" xr:uid="{00000000-0005-0000-0000-000091390000}"/>
    <cellStyle name="20% - Accent1 2 6 5 2 3 2 2" xfId="14925" xr:uid="{00000000-0005-0000-0000-000092390000}"/>
    <cellStyle name="20% - Accent1 2 6 5 2 3 2 2 2" xfId="14926" xr:uid="{00000000-0005-0000-0000-000093390000}"/>
    <cellStyle name="20% - Accent1 2 6 5 2 3 2 3" xfId="14927" xr:uid="{00000000-0005-0000-0000-000094390000}"/>
    <cellStyle name="20% - Accent1 2 6 5 2 3 3" xfId="14928" xr:uid="{00000000-0005-0000-0000-000095390000}"/>
    <cellStyle name="20% - Accent1 2 6 5 2 3 3 2" xfId="14929" xr:uid="{00000000-0005-0000-0000-000096390000}"/>
    <cellStyle name="20% - Accent1 2 6 5 2 3 4" xfId="14930" xr:uid="{00000000-0005-0000-0000-000097390000}"/>
    <cellStyle name="20% - Accent1 2 6 5 2 4" xfId="14931" xr:uid="{00000000-0005-0000-0000-000098390000}"/>
    <cellStyle name="20% - Accent1 2 6 5 2 4 2" xfId="14932" xr:uid="{00000000-0005-0000-0000-000099390000}"/>
    <cellStyle name="20% - Accent1 2 6 5 2 4 2 2" xfId="14933" xr:uid="{00000000-0005-0000-0000-00009A390000}"/>
    <cellStyle name="20% - Accent1 2 6 5 2 4 2 2 2" xfId="14934" xr:uid="{00000000-0005-0000-0000-00009B390000}"/>
    <cellStyle name="20% - Accent1 2 6 5 2 4 2 3" xfId="14935" xr:uid="{00000000-0005-0000-0000-00009C390000}"/>
    <cellStyle name="20% - Accent1 2 6 5 2 4 3" xfId="14936" xr:uid="{00000000-0005-0000-0000-00009D390000}"/>
    <cellStyle name="20% - Accent1 2 6 5 2 4 3 2" xfId="14937" xr:uid="{00000000-0005-0000-0000-00009E390000}"/>
    <cellStyle name="20% - Accent1 2 6 5 2 4 4" xfId="14938" xr:uid="{00000000-0005-0000-0000-00009F390000}"/>
    <cellStyle name="20% - Accent1 2 6 5 2 5" xfId="14939" xr:uid="{00000000-0005-0000-0000-0000A0390000}"/>
    <cellStyle name="20% - Accent1 2 6 5 2 5 2" xfId="14940" xr:uid="{00000000-0005-0000-0000-0000A1390000}"/>
    <cellStyle name="20% - Accent1 2 6 5 2 5 2 2" xfId="14941" xr:uid="{00000000-0005-0000-0000-0000A2390000}"/>
    <cellStyle name="20% - Accent1 2 6 5 2 5 3" xfId="14942" xr:uid="{00000000-0005-0000-0000-0000A3390000}"/>
    <cellStyle name="20% - Accent1 2 6 5 2 6" xfId="14943" xr:uid="{00000000-0005-0000-0000-0000A4390000}"/>
    <cellStyle name="20% - Accent1 2 6 5 2 6 2" xfId="14944" xr:uid="{00000000-0005-0000-0000-0000A5390000}"/>
    <cellStyle name="20% - Accent1 2 6 5 2 6 2 2" xfId="14945" xr:uid="{00000000-0005-0000-0000-0000A6390000}"/>
    <cellStyle name="20% - Accent1 2 6 5 2 6 3" xfId="14946" xr:uid="{00000000-0005-0000-0000-0000A7390000}"/>
    <cellStyle name="20% - Accent1 2 6 5 2 7" xfId="14947" xr:uid="{00000000-0005-0000-0000-0000A8390000}"/>
    <cellStyle name="20% - Accent1 2 6 5 2 7 2" xfId="14948" xr:uid="{00000000-0005-0000-0000-0000A9390000}"/>
    <cellStyle name="20% - Accent1 2 6 5 2 8" xfId="14949" xr:uid="{00000000-0005-0000-0000-0000AA390000}"/>
    <cellStyle name="20% - Accent1 2 6 5 2 8 2" xfId="14950" xr:uid="{00000000-0005-0000-0000-0000AB390000}"/>
    <cellStyle name="20% - Accent1 2 6 5 2 9" xfId="14951" xr:uid="{00000000-0005-0000-0000-0000AC390000}"/>
    <cellStyle name="20% - Accent1 2 6 5 3" xfId="14952" xr:uid="{00000000-0005-0000-0000-0000AD390000}"/>
    <cellStyle name="20% - Accent1 2 6 5 3 2" xfId="14953" xr:uid="{00000000-0005-0000-0000-0000AE390000}"/>
    <cellStyle name="20% - Accent1 2 6 5 3 2 2" xfId="14954" xr:uid="{00000000-0005-0000-0000-0000AF390000}"/>
    <cellStyle name="20% - Accent1 2 6 5 3 2 2 2" xfId="14955" xr:uid="{00000000-0005-0000-0000-0000B0390000}"/>
    <cellStyle name="20% - Accent1 2 6 5 3 2 2 2 2" xfId="14956" xr:uid="{00000000-0005-0000-0000-0000B1390000}"/>
    <cellStyle name="20% - Accent1 2 6 5 3 2 2 3" xfId="14957" xr:uid="{00000000-0005-0000-0000-0000B2390000}"/>
    <cellStyle name="20% - Accent1 2 6 5 3 2 3" xfId="14958" xr:uid="{00000000-0005-0000-0000-0000B3390000}"/>
    <cellStyle name="20% - Accent1 2 6 5 3 2 3 2" xfId="14959" xr:uid="{00000000-0005-0000-0000-0000B4390000}"/>
    <cellStyle name="20% - Accent1 2 6 5 3 2 4" xfId="14960" xr:uid="{00000000-0005-0000-0000-0000B5390000}"/>
    <cellStyle name="20% - Accent1 2 6 5 3 3" xfId="14961" xr:uid="{00000000-0005-0000-0000-0000B6390000}"/>
    <cellStyle name="20% - Accent1 2 6 5 3 3 2" xfId="14962" xr:uid="{00000000-0005-0000-0000-0000B7390000}"/>
    <cellStyle name="20% - Accent1 2 6 5 3 3 2 2" xfId="14963" xr:uid="{00000000-0005-0000-0000-0000B8390000}"/>
    <cellStyle name="20% - Accent1 2 6 5 3 3 2 2 2" xfId="14964" xr:uid="{00000000-0005-0000-0000-0000B9390000}"/>
    <cellStyle name="20% - Accent1 2 6 5 3 3 2 3" xfId="14965" xr:uid="{00000000-0005-0000-0000-0000BA390000}"/>
    <cellStyle name="20% - Accent1 2 6 5 3 3 3" xfId="14966" xr:uid="{00000000-0005-0000-0000-0000BB390000}"/>
    <cellStyle name="20% - Accent1 2 6 5 3 3 3 2" xfId="14967" xr:uid="{00000000-0005-0000-0000-0000BC390000}"/>
    <cellStyle name="20% - Accent1 2 6 5 3 3 4" xfId="14968" xr:uid="{00000000-0005-0000-0000-0000BD390000}"/>
    <cellStyle name="20% - Accent1 2 6 5 3 4" xfId="14969" xr:uid="{00000000-0005-0000-0000-0000BE390000}"/>
    <cellStyle name="20% - Accent1 2 6 5 3 4 2" xfId="14970" xr:uid="{00000000-0005-0000-0000-0000BF390000}"/>
    <cellStyle name="20% - Accent1 2 6 5 3 4 2 2" xfId="14971" xr:uid="{00000000-0005-0000-0000-0000C0390000}"/>
    <cellStyle name="20% - Accent1 2 6 5 3 4 2 2 2" xfId="14972" xr:uid="{00000000-0005-0000-0000-0000C1390000}"/>
    <cellStyle name="20% - Accent1 2 6 5 3 4 2 3" xfId="14973" xr:uid="{00000000-0005-0000-0000-0000C2390000}"/>
    <cellStyle name="20% - Accent1 2 6 5 3 4 3" xfId="14974" xr:uid="{00000000-0005-0000-0000-0000C3390000}"/>
    <cellStyle name="20% - Accent1 2 6 5 3 4 3 2" xfId="14975" xr:uid="{00000000-0005-0000-0000-0000C4390000}"/>
    <cellStyle name="20% - Accent1 2 6 5 3 4 4" xfId="14976" xr:uid="{00000000-0005-0000-0000-0000C5390000}"/>
    <cellStyle name="20% - Accent1 2 6 5 3 5" xfId="14977" xr:uid="{00000000-0005-0000-0000-0000C6390000}"/>
    <cellStyle name="20% - Accent1 2 6 5 3 5 2" xfId="14978" xr:uid="{00000000-0005-0000-0000-0000C7390000}"/>
    <cellStyle name="20% - Accent1 2 6 5 3 5 2 2" xfId="14979" xr:uid="{00000000-0005-0000-0000-0000C8390000}"/>
    <cellStyle name="20% - Accent1 2 6 5 3 5 3" xfId="14980" xr:uid="{00000000-0005-0000-0000-0000C9390000}"/>
    <cellStyle name="20% - Accent1 2 6 5 3 6" xfId="14981" xr:uid="{00000000-0005-0000-0000-0000CA390000}"/>
    <cellStyle name="20% - Accent1 2 6 5 3 6 2" xfId="14982" xr:uid="{00000000-0005-0000-0000-0000CB390000}"/>
    <cellStyle name="20% - Accent1 2 6 5 3 6 2 2" xfId="14983" xr:uid="{00000000-0005-0000-0000-0000CC390000}"/>
    <cellStyle name="20% - Accent1 2 6 5 3 6 3" xfId="14984" xr:uid="{00000000-0005-0000-0000-0000CD390000}"/>
    <cellStyle name="20% - Accent1 2 6 5 3 7" xfId="14985" xr:uid="{00000000-0005-0000-0000-0000CE390000}"/>
    <cellStyle name="20% - Accent1 2 6 5 3 7 2" xfId="14986" xr:uid="{00000000-0005-0000-0000-0000CF390000}"/>
    <cellStyle name="20% - Accent1 2 6 5 3 8" xfId="14987" xr:uid="{00000000-0005-0000-0000-0000D0390000}"/>
    <cellStyle name="20% - Accent1 2 6 5 3 8 2" xfId="14988" xr:uid="{00000000-0005-0000-0000-0000D1390000}"/>
    <cellStyle name="20% - Accent1 2 6 5 3 9" xfId="14989" xr:uid="{00000000-0005-0000-0000-0000D2390000}"/>
    <cellStyle name="20% - Accent1 2 6 5 4" xfId="14990" xr:uid="{00000000-0005-0000-0000-0000D3390000}"/>
    <cellStyle name="20% - Accent1 2 6 5 4 2" xfId="14991" xr:uid="{00000000-0005-0000-0000-0000D4390000}"/>
    <cellStyle name="20% - Accent1 2 6 5 4 2 2" xfId="14992" xr:uid="{00000000-0005-0000-0000-0000D5390000}"/>
    <cellStyle name="20% - Accent1 2 6 5 4 2 2 2" xfId="14993" xr:uid="{00000000-0005-0000-0000-0000D6390000}"/>
    <cellStyle name="20% - Accent1 2 6 5 4 2 3" xfId="14994" xr:uid="{00000000-0005-0000-0000-0000D7390000}"/>
    <cellStyle name="20% - Accent1 2 6 5 4 3" xfId="14995" xr:uid="{00000000-0005-0000-0000-0000D8390000}"/>
    <cellStyle name="20% - Accent1 2 6 5 4 3 2" xfId="14996" xr:uid="{00000000-0005-0000-0000-0000D9390000}"/>
    <cellStyle name="20% - Accent1 2 6 5 4 4" xfId="14997" xr:uid="{00000000-0005-0000-0000-0000DA390000}"/>
    <cellStyle name="20% - Accent1 2 6 5 5" xfId="14998" xr:uid="{00000000-0005-0000-0000-0000DB390000}"/>
    <cellStyle name="20% - Accent1 2 6 5 5 2" xfId="14999" xr:uid="{00000000-0005-0000-0000-0000DC390000}"/>
    <cellStyle name="20% - Accent1 2 6 5 5 2 2" xfId="15000" xr:uid="{00000000-0005-0000-0000-0000DD390000}"/>
    <cellStyle name="20% - Accent1 2 6 5 5 2 2 2" xfId="15001" xr:uid="{00000000-0005-0000-0000-0000DE390000}"/>
    <cellStyle name="20% - Accent1 2 6 5 5 2 3" xfId="15002" xr:uid="{00000000-0005-0000-0000-0000DF390000}"/>
    <cellStyle name="20% - Accent1 2 6 5 5 3" xfId="15003" xr:uid="{00000000-0005-0000-0000-0000E0390000}"/>
    <cellStyle name="20% - Accent1 2 6 5 5 3 2" xfId="15004" xr:uid="{00000000-0005-0000-0000-0000E1390000}"/>
    <cellStyle name="20% - Accent1 2 6 5 5 4" xfId="15005" xr:uid="{00000000-0005-0000-0000-0000E2390000}"/>
    <cellStyle name="20% - Accent1 2 6 5 6" xfId="15006" xr:uid="{00000000-0005-0000-0000-0000E3390000}"/>
    <cellStyle name="20% - Accent1 2 6 5 6 2" xfId="15007" xr:uid="{00000000-0005-0000-0000-0000E4390000}"/>
    <cellStyle name="20% - Accent1 2 6 5 6 2 2" xfId="15008" xr:uid="{00000000-0005-0000-0000-0000E5390000}"/>
    <cellStyle name="20% - Accent1 2 6 5 6 2 2 2" xfId="15009" xr:uid="{00000000-0005-0000-0000-0000E6390000}"/>
    <cellStyle name="20% - Accent1 2 6 5 6 2 3" xfId="15010" xr:uid="{00000000-0005-0000-0000-0000E7390000}"/>
    <cellStyle name="20% - Accent1 2 6 5 6 3" xfId="15011" xr:uid="{00000000-0005-0000-0000-0000E8390000}"/>
    <cellStyle name="20% - Accent1 2 6 5 6 3 2" xfId="15012" xr:uid="{00000000-0005-0000-0000-0000E9390000}"/>
    <cellStyle name="20% - Accent1 2 6 5 6 4" xfId="15013" xr:uid="{00000000-0005-0000-0000-0000EA390000}"/>
    <cellStyle name="20% - Accent1 2 6 5 7" xfId="15014" xr:uid="{00000000-0005-0000-0000-0000EB390000}"/>
    <cellStyle name="20% - Accent1 2 6 5 7 2" xfId="15015" xr:uid="{00000000-0005-0000-0000-0000EC390000}"/>
    <cellStyle name="20% - Accent1 2 6 5 7 2 2" xfId="15016" xr:uid="{00000000-0005-0000-0000-0000ED390000}"/>
    <cellStyle name="20% - Accent1 2 6 5 7 3" xfId="15017" xr:uid="{00000000-0005-0000-0000-0000EE390000}"/>
    <cellStyle name="20% - Accent1 2 6 5 8" xfId="15018" xr:uid="{00000000-0005-0000-0000-0000EF390000}"/>
    <cellStyle name="20% - Accent1 2 6 5 8 2" xfId="15019" xr:uid="{00000000-0005-0000-0000-0000F0390000}"/>
    <cellStyle name="20% - Accent1 2 6 5 8 2 2" xfId="15020" xr:uid="{00000000-0005-0000-0000-0000F1390000}"/>
    <cellStyle name="20% - Accent1 2 6 5 8 3" xfId="15021" xr:uid="{00000000-0005-0000-0000-0000F2390000}"/>
    <cellStyle name="20% - Accent1 2 6 5 9" xfId="15022" xr:uid="{00000000-0005-0000-0000-0000F3390000}"/>
    <cellStyle name="20% - Accent1 2 6 5 9 2" xfId="15023" xr:uid="{00000000-0005-0000-0000-0000F4390000}"/>
    <cellStyle name="20% - Accent1 2 6 6" xfId="15024" xr:uid="{00000000-0005-0000-0000-0000F5390000}"/>
    <cellStyle name="20% - Accent1 2 6 6 2" xfId="15025" xr:uid="{00000000-0005-0000-0000-0000F6390000}"/>
    <cellStyle name="20% - Accent1 2 6 6 2 2" xfId="15026" xr:uid="{00000000-0005-0000-0000-0000F7390000}"/>
    <cellStyle name="20% - Accent1 2 6 6 2 2 2" xfId="15027" xr:uid="{00000000-0005-0000-0000-0000F8390000}"/>
    <cellStyle name="20% - Accent1 2 6 6 2 2 2 2" xfId="15028" xr:uid="{00000000-0005-0000-0000-0000F9390000}"/>
    <cellStyle name="20% - Accent1 2 6 6 2 2 3" xfId="15029" xr:uid="{00000000-0005-0000-0000-0000FA390000}"/>
    <cellStyle name="20% - Accent1 2 6 6 2 3" xfId="15030" xr:uid="{00000000-0005-0000-0000-0000FB390000}"/>
    <cellStyle name="20% - Accent1 2 6 6 2 3 2" xfId="15031" xr:uid="{00000000-0005-0000-0000-0000FC390000}"/>
    <cellStyle name="20% - Accent1 2 6 6 2 4" xfId="15032" xr:uid="{00000000-0005-0000-0000-0000FD390000}"/>
    <cellStyle name="20% - Accent1 2 6 6 3" xfId="15033" xr:uid="{00000000-0005-0000-0000-0000FE390000}"/>
    <cellStyle name="20% - Accent1 2 6 6 3 2" xfId="15034" xr:uid="{00000000-0005-0000-0000-0000FF390000}"/>
    <cellStyle name="20% - Accent1 2 6 6 3 2 2" xfId="15035" xr:uid="{00000000-0005-0000-0000-0000003A0000}"/>
    <cellStyle name="20% - Accent1 2 6 6 3 2 2 2" xfId="15036" xr:uid="{00000000-0005-0000-0000-0000013A0000}"/>
    <cellStyle name="20% - Accent1 2 6 6 3 2 3" xfId="15037" xr:uid="{00000000-0005-0000-0000-0000023A0000}"/>
    <cellStyle name="20% - Accent1 2 6 6 3 3" xfId="15038" xr:uid="{00000000-0005-0000-0000-0000033A0000}"/>
    <cellStyle name="20% - Accent1 2 6 6 3 3 2" xfId="15039" xr:uid="{00000000-0005-0000-0000-0000043A0000}"/>
    <cellStyle name="20% - Accent1 2 6 6 3 4" xfId="15040" xr:uid="{00000000-0005-0000-0000-0000053A0000}"/>
    <cellStyle name="20% - Accent1 2 6 6 4" xfId="15041" xr:uid="{00000000-0005-0000-0000-0000063A0000}"/>
    <cellStyle name="20% - Accent1 2 6 6 4 2" xfId="15042" xr:uid="{00000000-0005-0000-0000-0000073A0000}"/>
    <cellStyle name="20% - Accent1 2 6 6 4 2 2" xfId="15043" xr:uid="{00000000-0005-0000-0000-0000083A0000}"/>
    <cellStyle name="20% - Accent1 2 6 6 4 2 2 2" xfId="15044" xr:uid="{00000000-0005-0000-0000-0000093A0000}"/>
    <cellStyle name="20% - Accent1 2 6 6 4 2 3" xfId="15045" xr:uid="{00000000-0005-0000-0000-00000A3A0000}"/>
    <cellStyle name="20% - Accent1 2 6 6 4 3" xfId="15046" xr:uid="{00000000-0005-0000-0000-00000B3A0000}"/>
    <cellStyle name="20% - Accent1 2 6 6 4 3 2" xfId="15047" xr:uid="{00000000-0005-0000-0000-00000C3A0000}"/>
    <cellStyle name="20% - Accent1 2 6 6 4 4" xfId="15048" xr:uid="{00000000-0005-0000-0000-00000D3A0000}"/>
    <cellStyle name="20% - Accent1 2 6 6 5" xfId="15049" xr:uid="{00000000-0005-0000-0000-00000E3A0000}"/>
    <cellStyle name="20% - Accent1 2 6 6 5 2" xfId="15050" xr:uid="{00000000-0005-0000-0000-00000F3A0000}"/>
    <cellStyle name="20% - Accent1 2 6 6 5 2 2" xfId="15051" xr:uid="{00000000-0005-0000-0000-0000103A0000}"/>
    <cellStyle name="20% - Accent1 2 6 6 5 3" xfId="15052" xr:uid="{00000000-0005-0000-0000-0000113A0000}"/>
    <cellStyle name="20% - Accent1 2 6 6 6" xfId="15053" xr:uid="{00000000-0005-0000-0000-0000123A0000}"/>
    <cellStyle name="20% - Accent1 2 6 6 6 2" xfId="15054" xr:uid="{00000000-0005-0000-0000-0000133A0000}"/>
    <cellStyle name="20% - Accent1 2 6 6 6 2 2" xfId="15055" xr:uid="{00000000-0005-0000-0000-0000143A0000}"/>
    <cellStyle name="20% - Accent1 2 6 6 6 3" xfId="15056" xr:uid="{00000000-0005-0000-0000-0000153A0000}"/>
    <cellStyle name="20% - Accent1 2 6 6 7" xfId="15057" xr:uid="{00000000-0005-0000-0000-0000163A0000}"/>
    <cellStyle name="20% - Accent1 2 6 6 7 2" xfId="15058" xr:uid="{00000000-0005-0000-0000-0000173A0000}"/>
    <cellStyle name="20% - Accent1 2 6 6 8" xfId="15059" xr:uid="{00000000-0005-0000-0000-0000183A0000}"/>
    <cellStyle name="20% - Accent1 2 6 6 8 2" xfId="15060" xr:uid="{00000000-0005-0000-0000-0000193A0000}"/>
    <cellStyle name="20% - Accent1 2 6 6 9" xfId="15061" xr:uid="{00000000-0005-0000-0000-00001A3A0000}"/>
    <cellStyle name="20% - Accent1 2 6 7" xfId="15062" xr:uid="{00000000-0005-0000-0000-00001B3A0000}"/>
    <cellStyle name="20% - Accent1 2 6 7 2" xfId="15063" xr:uid="{00000000-0005-0000-0000-00001C3A0000}"/>
    <cellStyle name="20% - Accent1 2 6 7 2 2" xfId="15064" xr:uid="{00000000-0005-0000-0000-00001D3A0000}"/>
    <cellStyle name="20% - Accent1 2 6 7 2 2 2" xfId="15065" xr:uid="{00000000-0005-0000-0000-00001E3A0000}"/>
    <cellStyle name="20% - Accent1 2 6 7 2 2 2 2" xfId="15066" xr:uid="{00000000-0005-0000-0000-00001F3A0000}"/>
    <cellStyle name="20% - Accent1 2 6 7 2 2 3" xfId="15067" xr:uid="{00000000-0005-0000-0000-0000203A0000}"/>
    <cellStyle name="20% - Accent1 2 6 7 2 3" xfId="15068" xr:uid="{00000000-0005-0000-0000-0000213A0000}"/>
    <cellStyle name="20% - Accent1 2 6 7 2 3 2" xfId="15069" xr:uid="{00000000-0005-0000-0000-0000223A0000}"/>
    <cellStyle name="20% - Accent1 2 6 7 2 4" xfId="15070" xr:uid="{00000000-0005-0000-0000-0000233A0000}"/>
    <cellStyle name="20% - Accent1 2 6 7 3" xfId="15071" xr:uid="{00000000-0005-0000-0000-0000243A0000}"/>
    <cellStyle name="20% - Accent1 2 6 7 3 2" xfId="15072" xr:uid="{00000000-0005-0000-0000-0000253A0000}"/>
    <cellStyle name="20% - Accent1 2 6 7 3 2 2" xfId="15073" xr:uid="{00000000-0005-0000-0000-0000263A0000}"/>
    <cellStyle name="20% - Accent1 2 6 7 3 2 2 2" xfId="15074" xr:uid="{00000000-0005-0000-0000-0000273A0000}"/>
    <cellStyle name="20% - Accent1 2 6 7 3 2 3" xfId="15075" xr:uid="{00000000-0005-0000-0000-0000283A0000}"/>
    <cellStyle name="20% - Accent1 2 6 7 3 3" xfId="15076" xr:uid="{00000000-0005-0000-0000-0000293A0000}"/>
    <cellStyle name="20% - Accent1 2 6 7 3 3 2" xfId="15077" xr:uid="{00000000-0005-0000-0000-00002A3A0000}"/>
    <cellStyle name="20% - Accent1 2 6 7 3 4" xfId="15078" xr:uid="{00000000-0005-0000-0000-00002B3A0000}"/>
    <cellStyle name="20% - Accent1 2 6 7 4" xfId="15079" xr:uid="{00000000-0005-0000-0000-00002C3A0000}"/>
    <cellStyle name="20% - Accent1 2 6 7 4 2" xfId="15080" xr:uid="{00000000-0005-0000-0000-00002D3A0000}"/>
    <cellStyle name="20% - Accent1 2 6 7 4 2 2" xfId="15081" xr:uid="{00000000-0005-0000-0000-00002E3A0000}"/>
    <cellStyle name="20% - Accent1 2 6 7 4 2 2 2" xfId="15082" xr:uid="{00000000-0005-0000-0000-00002F3A0000}"/>
    <cellStyle name="20% - Accent1 2 6 7 4 2 3" xfId="15083" xr:uid="{00000000-0005-0000-0000-0000303A0000}"/>
    <cellStyle name="20% - Accent1 2 6 7 4 3" xfId="15084" xr:uid="{00000000-0005-0000-0000-0000313A0000}"/>
    <cellStyle name="20% - Accent1 2 6 7 4 3 2" xfId="15085" xr:uid="{00000000-0005-0000-0000-0000323A0000}"/>
    <cellStyle name="20% - Accent1 2 6 7 4 4" xfId="15086" xr:uid="{00000000-0005-0000-0000-0000333A0000}"/>
    <cellStyle name="20% - Accent1 2 6 7 5" xfId="15087" xr:uid="{00000000-0005-0000-0000-0000343A0000}"/>
    <cellStyle name="20% - Accent1 2 6 7 5 2" xfId="15088" xr:uid="{00000000-0005-0000-0000-0000353A0000}"/>
    <cellStyle name="20% - Accent1 2 6 7 5 2 2" xfId="15089" xr:uid="{00000000-0005-0000-0000-0000363A0000}"/>
    <cellStyle name="20% - Accent1 2 6 7 5 3" xfId="15090" xr:uid="{00000000-0005-0000-0000-0000373A0000}"/>
    <cellStyle name="20% - Accent1 2 6 7 6" xfId="15091" xr:uid="{00000000-0005-0000-0000-0000383A0000}"/>
    <cellStyle name="20% - Accent1 2 6 7 6 2" xfId="15092" xr:uid="{00000000-0005-0000-0000-0000393A0000}"/>
    <cellStyle name="20% - Accent1 2 6 7 6 2 2" xfId="15093" xr:uid="{00000000-0005-0000-0000-00003A3A0000}"/>
    <cellStyle name="20% - Accent1 2 6 7 6 3" xfId="15094" xr:uid="{00000000-0005-0000-0000-00003B3A0000}"/>
    <cellStyle name="20% - Accent1 2 6 7 7" xfId="15095" xr:uid="{00000000-0005-0000-0000-00003C3A0000}"/>
    <cellStyle name="20% - Accent1 2 6 7 7 2" xfId="15096" xr:uid="{00000000-0005-0000-0000-00003D3A0000}"/>
    <cellStyle name="20% - Accent1 2 6 7 8" xfId="15097" xr:uid="{00000000-0005-0000-0000-00003E3A0000}"/>
    <cellStyle name="20% - Accent1 2 6 7 8 2" xfId="15098" xr:uid="{00000000-0005-0000-0000-00003F3A0000}"/>
    <cellStyle name="20% - Accent1 2 6 7 9" xfId="15099" xr:uid="{00000000-0005-0000-0000-0000403A0000}"/>
    <cellStyle name="20% - Accent1 2 6 8" xfId="15100" xr:uid="{00000000-0005-0000-0000-0000413A0000}"/>
    <cellStyle name="20% - Accent1 2 6 8 2" xfId="15101" xr:uid="{00000000-0005-0000-0000-0000423A0000}"/>
    <cellStyle name="20% - Accent1 2 6 8 2 2" xfId="15102" xr:uid="{00000000-0005-0000-0000-0000433A0000}"/>
    <cellStyle name="20% - Accent1 2 6 8 2 2 2" xfId="15103" xr:uid="{00000000-0005-0000-0000-0000443A0000}"/>
    <cellStyle name="20% - Accent1 2 6 8 2 3" xfId="15104" xr:uid="{00000000-0005-0000-0000-0000453A0000}"/>
    <cellStyle name="20% - Accent1 2 6 8 3" xfId="15105" xr:uid="{00000000-0005-0000-0000-0000463A0000}"/>
    <cellStyle name="20% - Accent1 2 6 8 3 2" xfId="15106" xr:uid="{00000000-0005-0000-0000-0000473A0000}"/>
    <cellStyle name="20% - Accent1 2 6 8 4" xfId="15107" xr:uid="{00000000-0005-0000-0000-0000483A0000}"/>
    <cellStyle name="20% - Accent1 2 6 9" xfId="15108" xr:uid="{00000000-0005-0000-0000-0000493A0000}"/>
    <cellStyle name="20% - Accent1 2 6 9 2" xfId="15109" xr:uid="{00000000-0005-0000-0000-00004A3A0000}"/>
    <cellStyle name="20% - Accent1 2 6 9 2 2" xfId="15110" xr:uid="{00000000-0005-0000-0000-00004B3A0000}"/>
    <cellStyle name="20% - Accent1 2 6 9 2 2 2" xfId="15111" xr:uid="{00000000-0005-0000-0000-00004C3A0000}"/>
    <cellStyle name="20% - Accent1 2 6 9 2 3" xfId="15112" xr:uid="{00000000-0005-0000-0000-00004D3A0000}"/>
    <cellStyle name="20% - Accent1 2 6 9 3" xfId="15113" xr:uid="{00000000-0005-0000-0000-00004E3A0000}"/>
    <cellStyle name="20% - Accent1 2 6 9 3 2" xfId="15114" xr:uid="{00000000-0005-0000-0000-00004F3A0000}"/>
    <cellStyle name="20% - Accent1 2 6 9 4" xfId="15115" xr:uid="{00000000-0005-0000-0000-0000503A0000}"/>
    <cellStyle name="20% - Accent1 2 7" xfId="15116" xr:uid="{00000000-0005-0000-0000-0000513A0000}"/>
    <cellStyle name="20% - Accent1 2 7 10" xfId="15117" xr:uid="{00000000-0005-0000-0000-0000523A0000}"/>
    <cellStyle name="20% - Accent1 2 7 10 2" xfId="15118" xr:uid="{00000000-0005-0000-0000-0000533A0000}"/>
    <cellStyle name="20% - Accent1 2 7 10 2 2" xfId="15119" xr:uid="{00000000-0005-0000-0000-0000543A0000}"/>
    <cellStyle name="20% - Accent1 2 7 10 3" xfId="15120" xr:uid="{00000000-0005-0000-0000-0000553A0000}"/>
    <cellStyle name="20% - Accent1 2 7 11" xfId="15121" xr:uid="{00000000-0005-0000-0000-0000563A0000}"/>
    <cellStyle name="20% - Accent1 2 7 11 2" xfId="15122" xr:uid="{00000000-0005-0000-0000-0000573A0000}"/>
    <cellStyle name="20% - Accent1 2 7 11 2 2" xfId="15123" xr:uid="{00000000-0005-0000-0000-0000583A0000}"/>
    <cellStyle name="20% - Accent1 2 7 11 3" xfId="15124" xr:uid="{00000000-0005-0000-0000-0000593A0000}"/>
    <cellStyle name="20% - Accent1 2 7 12" xfId="15125" xr:uid="{00000000-0005-0000-0000-00005A3A0000}"/>
    <cellStyle name="20% - Accent1 2 7 12 2" xfId="15126" xr:uid="{00000000-0005-0000-0000-00005B3A0000}"/>
    <cellStyle name="20% - Accent1 2 7 13" xfId="15127" xr:uid="{00000000-0005-0000-0000-00005C3A0000}"/>
    <cellStyle name="20% - Accent1 2 7 13 2" xfId="15128" xr:uid="{00000000-0005-0000-0000-00005D3A0000}"/>
    <cellStyle name="20% - Accent1 2 7 14" xfId="15129" xr:uid="{00000000-0005-0000-0000-00005E3A0000}"/>
    <cellStyle name="20% - Accent1 2 7 2" xfId="15130" xr:uid="{00000000-0005-0000-0000-00005F3A0000}"/>
    <cellStyle name="20% - Accent1 2 7 2 10" xfId="15131" xr:uid="{00000000-0005-0000-0000-0000603A0000}"/>
    <cellStyle name="20% - Accent1 2 7 2 10 2" xfId="15132" xr:uid="{00000000-0005-0000-0000-0000613A0000}"/>
    <cellStyle name="20% - Accent1 2 7 2 11" xfId="15133" xr:uid="{00000000-0005-0000-0000-0000623A0000}"/>
    <cellStyle name="20% - Accent1 2 7 2 2" xfId="15134" xr:uid="{00000000-0005-0000-0000-0000633A0000}"/>
    <cellStyle name="20% - Accent1 2 7 2 2 2" xfId="15135" xr:uid="{00000000-0005-0000-0000-0000643A0000}"/>
    <cellStyle name="20% - Accent1 2 7 2 2 2 2" xfId="15136" xr:uid="{00000000-0005-0000-0000-0000653A0000}"/>
    <cellStyle name="20% - Accent1 2 7 2 2 2 2 2" xfId="15137" xr:uid="{00000000-0005-0000-0000-0000663A0000}"/>
    <cellStyle name="20% - Accent1 2 7 2 2 2 2 2 2" xfId="15138" xr:uid="{00000000-0005-0000-0000-0000673A0000}"/>
    <cellStyle name="20% - Accent1 2 7 2 2 2 2 3" xfId="15139" xr:uid="{00000000-0005-0000-0000-0000683A0000}"/>
    <cellStyle name="20% - Accent1 2 7 2 2 2 3" xfId="15140" xr:uid="{00000000-0005-0000-0000-0000693A0000}"/>
    <cellStyle name="20% - Accent1 2 7 2 2 2 3 2" xfId="15141" xr:uid="{00000000-0005-0000-0000-00006A3A0000}"/>
    <cellStyle name="20% - Accent1 2 7 2 2 2 4" xfId="15142" xr:uid="{00000000-0005-0000-0000-00006B3A0000}"/>
    <cellStyle name="20% - Accent1 2 7 2 2 3" xfId="15143" xr:uid="{00000000-0005-0000-0000-00006C3A0000}"/>
    <cellStyle name="20% - Accent1 2 7 2 2 3 2" xfId="15144" xr:uid="{00000000-0005-0000-0000-00006D3A0000}"/>
    <cellStyle name="20% - Accent1 2 7 2 2 3 2 2" xfId="15145" xr:uid="{00000000-0005-0000-0000-00006E3A0000}"/>
    <cellStyle name="20% - Accent1 2 7 2 2 3 2 2 2" xfId="15146" xr:uid="{00000000-0005-0000-0000-00006F3A0000}"/>
    <cellStyle name="20% - Accent1 2 7 2 2 3 2 3" xfId="15147" xr:uid="{00000000-0005-0000-0000-0000703A0000}"/>
    <cellStyle name="20% - Accent1 2 7 2 2 3 3" xfId="15148" xr:uid="{00000000-0005-0000-0000-0000713A0000}"/>
    <cellStyle name="20% - Accent1 2 7 2 2 3 3 2" xfId="15149" xr:uid="{00000000-0005-0000-0000-0000723A0000}"/>
    <cellStyle name="20% - Accent1 2 7 2 2 3 4" xfId="15150" xr:uid="{00000000-0005-0000-0000-0000733A0000}"/>
    <cellStyle name="20% - Accent1 2 7 2 2 4" xfId="15151" xr:uid="{00000000-0005-0000-0000-0000743A0000}"/>
    <cellStyle name="20% - Accent1 2 7 2 2 4 2" xfId="15152" xr:uid="{00000000-0005-0000-0000-0000753A0000}"/>
    <cellStyle name="20% - Accent1 2 7 2 2 4 2 2" xfId="15153" xr:uid="{00000000-0005-0000-0000-0000763A0000}"/>
    <cellStyle name="20% - Accent1 2 7 2 2 4 2 2 2" xfId="15154" xr:uid="{00000000-0005-0000-0000-0000773A0000}"/>
    <cellStyle name="20% - Accent1 2 7 2 2 4 2 3" xfId="15155" xr:uid="{00000000-0005-0000-0000-0000783A0000}"/>
    <cellStyle name="20% - Accent1 2 7 2 2 4 3" xfId="15156" xr:uid="{00000000-0005-0000-0000-0000793A0000}"/>
    <cellStyle name="20% - Accent1 2 7 2 2 4 3 2" xfId="15157" xr:uid="{00000000-0005-0000-0000-00007A3A0000}"/>
    <cellStyle name="20% - Accent1 2 7 2 2 4 4" xfId="15158" xr:uid="{00000000-0005-0000-0000-00007B3A0000}"/>
    <cellStyle name="20% - Accent1 2 7 2 2 5" xfId="15159" xr:uid="{00000000-0005-0000-0000-00007C3A0000}"/>
    <cellStyle name="20% - Accent1 2 7 2 2 5 2" xfId="15160" xr:uid="{00000000-0005-0000-0000-00007D3A0000}"/>
    <cellStyle name="20% - Accent1 2 7 2 2 5 2 2" xfId="15161" xr:uid="{00000000-0005-0000-0000-00007E3A0000}"/>
    <cellStyle name="20% - Accent1 2 7 2 2 5 3" xfId="15162" xr:uid="{00000000-0005-0000-0000-00007F3A0000}"/>
    <cellStyle name="20% - Accent1 2 7 2 2 6" xfId="15163" xr:uid="{00000000-0005-0000-0000-0000803A0000}"/>
    <cellStyle name="20% - Accent1 2 7 2 2 6 2" xfId="15164" xr:uid="{00000000-0005-0000-0000-0000813A0000}"/>
    <cellStyle name="20% - Accent1 2 7 2 2 6 2 2" xfId="15165" xr:uid="{00000000-0005-0000-0000-0000823A0000}"/>
    <cellStyle name="20% - Accent1 2 7 2 2 6 3" xfId="15166" xr:uid="{00000000-0005-0000-0000-0000833A0000}"/>
    <cellStyle name="20% - Accent1 2 7 2 2 7" xfId="15167" xr:uid="{00000000-0005-0000-0000-0000843A0000}"/>
    <cellStyle name="20% - Accent1 2 7 2 2 7 2" xfId="15168" xr:uid="{00000000-0005-0000-0000-0000853A0000}"/>
    <cellStyle name="20% - Accent1 2 7 2 2 8" xfId="15169" xr:uid="{00000000-0005-0000-0000-0000863A0000}"/>
    <cellStyle name="20% - Accent1 2 7 2 2 8 2" xfId="15170" xr:uid="{00000000-0005-0000-0000-0000873A0000}"/>
    <cellStyle name="20% - Accent1 2 7 2 2 9" xfId="15171" xr:uid="{00000000-0005-0000-0000-0000883A0000}"/>
    <cellStyle name="20% - Accent1 2 7 2 3" xfId="15172" xr:uid="{00000000-0005-0000-0000-0000893A0000}"/>
    <cellStyle name="20% - Accent1 2 7 2 3 2" xfId="15173" xr:uid="{00000000-0005-0000-0000-00008A3A0000}"/>
    <cellStyle name="20% - Accent1 2 7 2 3 2 2" xfId="15174" xr:uid="{00000000-0005-0000-0000-00008B3A0000}"/>
    <cellStyle name="20% - Accent1 2 7 2 3 2 2 2" xfId="15175" xr:uid="{00000000-0005-0000-0000-00008C3A0000}"/>
    <cellStyle name="20% - Accent1 2 7 2 3 2 2 2 2" xfId="15176" xr:uid="{00000000-0005-0000-0000-00008D3A0000}"/>
    <cellStyle name="20% - Accent1 2 7 2 3 2 2 3" xfId="15177" xr:uid="{00000000-0005-0000-0000-00008E3A0000}"/>
    <cellStyle name="20% - Accent1 2 7 2 3 2 3" xfId="15178" xr:uid="{00000000-0005-0000-0000-00008F3A0000}"/>
    <cellStyle name="20% - Accent1 2 7 2 3 2 3 2" xfId="15179" xr:uid="{00000000-0005-0000-0000-0000903A0000}"/>
    <cellStyle name="20% - Accent1 2 7 2 3 2 4" xfId="15180" xr:uid="{00000000-0005-0000-0000-0000913A0000}"/>
    <cellStyle name="20% - Accent1 2 7 2 3 3" xfId="15181" xr:uid="{00000000-0005-0000-0000-0000923A0000}"/>
    <cellStyle name="20% - Accent1 2 7 2 3 3 2" xfId="15182" xr:uid="{00000000-0005-0000-0000-0000933A0000}"/>
    <cellStyle name="20% - Accent1 2 7 2 3 3 2 2" xfId="15183" xr:uid="{00000000-0005-0000-0000-0000943A0000}"/>
    <cellStyle name="20% - Accent1 2 7 2 3 3 2 2 2" xfId="15184" xr:uid="{00000000-0005-0000-0000-0000953A0000}"/>
    <cellStyle name="20% - Accent1 2 7 2 3 3 2 3" xfId="15185" xr:uid="{00000000-0005-0000-0000-0000963A0000}"/>
    <cellStyle name="20% - Accent1 2 7 2 3 3 3" xfId="15186" xr:uid="{00000000-0005-0000-0000-0000973A0000}"/>
    <cellStyle name="20% - Accent1 2 7 2 3 3 3 2" xfId="15187" xr:uid="{00000000-0005-0000-0000-0000983A0000}"/>
    <cellStyle name="20% - Accent1 2 7 2 3 3 4" xfId="15188" xr:uid="{00000000-0005-0000-0000-0000993A0000}"/>
    <cellStyle name="20% - Accent1 2 7 2 3 4" xfId="15189" xr:uid="{00000000-0005-0000-0000-00009A3A0000}"/>
    <cellStyle name="20% - Accent1 2 7 2 3 4 2" xfId="15190" xr:uid="{00000000-0005-0000-0000-00009B3A0000}"/>
    <cellStyle name="20% - Accent1 2 7 2 3 4 2 2" xfId="15191" xr:uid="{00000000-0005-0000-0000-00009C3A0000}"/>
    <cellStyle name="20% - Accent1 2 7 2 3 4 2 2 2" xfId="15192" xr:uid="{00000000-0005-0000-0000-00009D3A0000}"/>
    <cellStyle name="20% - Accent1 2 7 2 3 4 2 3" xfId="15193" xr:uid="{00000000-0005-0000-0000-00009E3A0000}"/>
    <cellStyle name="20% - Accent1 2 7 2 3 4 3" xfId="15194" xr:uid="{00000000-0005-0000-0000-00009F3A0000}"/>
    <cellStyle name="20% - Accent1 2 7 2 3 4 3 2" xfId="15195" xr:uid="{00000000-0005-0000-0000-0000A03A0000}"/>
    <cellStyle name="20% - Accent1 2 7 2 3 4 4" xfId="15196" xr:uid="{00000000-0005-0000-0000-0000A13A0000}"/>
    <cellStyle name="20% - Accent1 2 7 2 3 5" xfId="15197" xr:uid="{00000000-0005-0000-0000-0000A23A0000}"/>
    <cellStyle name="20% - Accent1 2 7 2 3 5 2" xfId="15198" xr:uid="{00000000-0005-0000-0000-0000A33A0000}"/>
    <cellStyle name="20% - Accent1 2 7 2 3 5 2 2" xfId="15199" xr:uid="{00000000-0005-0000-0000-0000A43A0000}"/>
    <cellStyle name="20% - Accent1 2 7 2 3 5 3" xfId="15200" xr:uid="{00000000-0005-0000-0000-0000A53A0000}"/>
    <cellStyle name="20% - Accent1 2 7 2 3 6" xfId="15201" xr:uid="{00000000-0005-0000-0000-0000A63A0000}"/>
    <cellStyle name="20% - Accent1 2 7 2 3 6 2" xfId="15202" xr:uid="{00000000-0005-0000-0000-0000A73A0000}"/>
    <cellStyle name="20% - Accent1 2 7 2 3 6 2 2" xfId="15203" xr:uid="{00000000-0005-0000-0000-0000A83A0000}"/>
    <cellStyle name="20% - Accent1 2 7 2 3 6 3" xfId="15204" xr:uid="{00000000-0005-0000-0000-0000A93A0000}"/>
    <cellStyle name="20% - Accent1 2 7 2 3 7" xfId="15205" xr:uid="{00000000-0005-0000-0000-0000AA3A0000}"/>
    <cellStyle name="20% - Accent1 2 7 2 3 7 2" xfId="15206" xr:uid="{00000000-0005-0000-0000-0000AB3A0000}"/>
    <cellStyle name="20% - Accent1 2 7 2 3 8" xfId="15207" xr:uid="{00000000-0005-0000-0000-0000AC3A0000}"/>
    <cellStyle name="20% - Accent1 2 7 2 3 8 2" xfId="15208" xr:uid="{00000000-0005-0000-0000-0000AD3A0000}"/>
    <cellStyle name="20% - Accent1 2 7 2 3 9" xfId="15209" xr:uid="{00000000-0005-0000-0000-0000AE3A0000}"/>
    <cellStyle name="20% - Accent1 2 7 2 4" xfId="15210" xr:uid="{00000000-0005-0000-0000-0000AF3A0000}"/>
    <cellStyle name="20% - Accent1 2 7 2 4 2" xfId="15211" xr:uid="{00000000-0005-0000-0000-0000B03A0000}"/>
    <cellStyle name="20% - Accent1 2 7 2 4 2 2" xfId="15212" xr:uid="{00000000-0005-0000-0000-0000B13A0000}"/>
    <cellStyle name="20% - Accent1 2 7 2 4 2 2 2" xfId="15213" xr:uid="{00000000-0005-0000-0000-0000B23A0000}"/>
    <cellStyle name="20% - Accent1 2 7 2 4 2 3" xfId="15214" xr:uid="{00000000-0005-0000-0000-0000B33A0000}"/>
    <cellStyle name="20% - Accent1 2 7 2 4 3" xfId="15215" xr:uid="{00000000-0005-0000-0000-0000B43A0000}"/>
    <cellStyle name="20% - Accent1 2 7 2 4 3 2" xfId="15216" xr:uid="{00000000-0005-0000-0000-0000B53A0000}"/>
    <cellStyle name="20% - Accent1 2 7 2 4 4" xfId="15217" xr:uid="{00000000-0005-0000-0000-0000B63A0000}"/>
    <cellStyle name="20% - Accent1 2 7 2 5" xfId="15218" xr:uid="{00000000-0005-0000-0000-0000B73A0000}"/>
    <cellStyle name="20% - Accent1 2 7 2 5 2" xfId="15219" xr:uid="{00000000-0005-0000-0000-0000B83A0000}"/>
    <cellStyle name="20% - Accent1 2 7 2 5 2 2" xfId="15220" xr:uid="{00000000-0005-0000-0000-0000B93A0000}"/>
    <cellStyle name="20% - Accent1 2 7 2 5 2 2 2" xfId="15221" xr:uid="{00000000-0005-0000-0000-0000BA3A0000}"/>
    <cellStyle name="20% - Accent1 2 7 2 5 2 3" xfId="15222" xr:uid="{00000000-0005-0000-0000-0000BB3A0000}"/>
    <cellStyle name="20% - Accent1 2 7 2 5 3" xfId="15223" xr:uid="{00000000-0005-0000-0000-0000BC3A0000}"/>
    <cellStyle name="20% - Accent1 2 7 2 5 3 2" xfId="15224" xr:uid="{00000000-0005-0000-0000-0000BD3A0000}"/>
    <cellStyle name="20% - Accent1 2 7 2 5 4" xfId="15225" xr:uid="{00000000-0005-0000-0000-0000BE3A0000}"/>
    <cellStyle name="20% - Accent1 2 7 2 6" xfId="15226" xr:uid="{00000000-0005-0000-0000-0000BF3A0000}"/>
    <cellStyle name="20% - Accent1 2 7 2 6 2" xfId="15227" xr:uid="{00000000-0005-0000-0000-0000C03A0000}"/>
    <cellStyle name="20% - Accent1 2 7 2 6 2 2" xfId="15228" xr:uid="{00000000-0005-0000-0000-0000C13A0000}"/>
    <cellStyle name="20% - Accent1 2 7 2 6 2 2 2" xfId="15229" xr:uid="{00000000-0005-0000-0000-0000C23A0000}"/>
    <cellStyle name="20% - Accent1 2 7 2 6 2 3" xfId="15230" xr:uid="{00000000-0005-0000-0000-0000C33A0000}"/>
    <cellStyle name="20% - Accent1 2 7 2 6 3" xfId="15231" xr:uid="{00000000-0005-0000-0000-0000C43A0000}"/>
    <cellStyle name="20% - Accent1 2 7 2 6 3 2" xfId="15232" xr:uid="{00000000-0005-0000-0000-0000C53A0000}"/>
    <cellStyle name="20% - Accent1 2 7 2 6 4" xfId="15233" xr:uid="{00000000-0005-0000-0000-0000C63A0000}"/>
    <cellStyle name="20% - Accent1 2 7 2 7" xfId="15234" xr:uid="{00000000-0005-0000-0000-0000C73A0000}"/>
    <cellStyle name="20% - Accent1 2 7 2 7 2" xfId="15235" xr:uid="{00000000-0005-0000-0000-0000C83A0000}"/>
    <cellStyle name="20% - Accent1 2 7 2 7 2 2" xfId="15236" xr:uid="{00000000-0005-0000-0000-0000C93A0000}"/>
    <cellStyle name="20% - Accent1 2 7 2 7 3" xfId="15237" xr:uid="{00000000-0005-0000-0000-0000CA3A0000}"/>
    <cellStyle name="20% - Accent1 2 7 2 8" xfId="15238" xr:uid="{00000000-0005-0000-0000-0000CB3A0000}"/>
    <cellStyle name="20% - Accent1 2 7 2 8 2" xfId="15239" xr:uid="{00000000-0005-0000-0000-0000CC3A0000}"/>
    <cellStyle name="20% - Accent1 2 7 2 8 2 2" xfId="15240" xr:uid="{00000000-0005-0000-0000-0000CD3A0000}"/>
    <cellStyle name="20% - Accent1 2 7 2 8 3" xfId="15241" xr:uid="{00000000-0005-0000-0000-0000CE3A0000}"/>
    <cellStyle name="20% - Accent1 2 7 2 9" xfId="15242" xr:uid="{00000000-0005-0000-0000-0000CF3A0000}"/>
    <cellStyle name="20% - Accent1 2 7 2 9 2" xfId="15243" xr:uid="{00000000-0005-0000-0000-0000D03A0000}"/>
    <cellStyle name="20% - Accent1 2 7 3" xfId="15244" xr:uid="{00000000-0005-0000-0000-0000D13A0000}"/>
    <cellStyle name="20% - Accent1 2 7 3 10" xfId="15245" xr:uid="{00000000-0005-0000-0000-0000D23A0000}"/>
    <cellStyle name="20% - Accent1 2 7 3 10 2" xfId="15246" xr:uid="{00000000-0005-0000-0000-0000D33A0000}"/>
    <cellStyle name="20% - Accent1 2 7 3 11" xfId="15247" xr:uid="{00000000-0005-0000-0000-0000D43A0000}"/>
    <cellStyle name="20% - Accent1 2 7 3 2" xfId="15248" xr:uid="{00000000-0005-0000-0000-0000D53A0000}"/>
    <cellStyle name="20% - Accent1 2 7 3 2 2" xfId="15249" xr:uid="{00000000-0005-0000-0000-0000D63A0000}"/>
    <cellStyle name="20% - Accent1 2 7 3 2 2 2" xfId="15250" xr:uid="{00000000-0005-0000-0000-0000D73A0000}"/>
    <cellStyle name="20% - Accent1 2 7 3 2 2 2 2" xfId="15251" xr:uid="{00000000-0005-0000-0000-0000D83A0000}"/>
    <cellStyle name="20% - Accent1 2 7 3 2 2 2 2 2" xfId="15252" xr:uid="{00000000-0005-0000-0000-0000D93A0000}"/>
    <cellStyle name="20% - Accent1 2 7 3 2 2 2 3" xfId="15253" xr:uid="{00000000-0005-0000-0000-0000DA3A0000}"/>
    <cellStyle name="20% - Accent1 2 7 3 2 2 3" xfId="15254" xr:uid="{00000000-0005-0000-0000-0000DB3A0000}"/>
    <cellStyle name="20% - Accent1 2 7 3 2 2 3 2" xfId="15255" xr:uid="{00000000-0005-0000-0000-0000DC3A0000}"/>
    <cellStyle name="20% - Accent1 2 7 3 2 2 4" xfId="15256" xr:uid="{00000000-0005-0000-0000-0000DD3A0000}"/>
    <cellStyle name="20% - Accent1 2 7 3 2 3" xfId="15257" xr:uid="{00000000-0005-0000-0000-0000DE3A0000}"/>
    <cellStyle name="20% - Accent1 2 7 3 2 3 2" xfId="15258" xr:uid="{00000000-0005-0000-0000-0000DF3A0000}"/>
    <cellStyle name="20% - Accent1 2 7 3 2 3 2 2" xfId="15259" xr:uid="{00000000-0005-0000-0000-0000E03A0000}"/>
    <cellStyle name="20% - Accent1 2 7 3 2 3 2 2 2" xfId="15260" xr:uid="{00000000-0005-0000-0000-0000E13A0000}"/>
    <cellStyle name="20% - Accent1 2 7 3 2 3 2 3" xfId="15261" xr:uid="{00000000-0005-0000-0000-0000E23A0000}"/>
    <cellStyle name="20% - Accent1 2 7 3 2 3 3" xfId="15262" xr:uid="{00000000-0005-0000-0000-0000E33A0000}"/>
    <cellStyle name="20% - Accent1 2 7 3 2 3 3 2" xfId="15263" xr:uid="{00000000-0005-0000-0000-0000E43A0000}"/>
    <cellStyle name="20% - Accent1 2 7 3 2 3 4" xfId="15264" xr:uid="{00000000-0005-0000-0000-0000E53A0000}"/>
    <cellStyle name="20% - Accent1 2 7 3 2 4" xfId="15265" xr:uid="{00000000-0005-0000-0000-0000E63A0000}"/>
    <cellStyle name="20% - Accent1 2 7 3 2 4 2" xfId="15266" xr:uid="{00000000-0005-0000-0000-0000E73A0000}"/>
    <cellStyle name="20% - Accent1 2 7 3 2 4 2 2" xfId="15267" xr:uid="{00000000-0005-0000-0000-0000E83A0000}"/>
    <cellStyle name="20% - Accent1 2 7 3 2 4 2 2 2" xfId="15268" xr:uid="{00000000-0005-0000-0000-0000E93A0000}"/>
    <cellStyle name="20% - Accent1 2 7 3 2 4 2 3" xfId="15269" xr:uid="{00000000-0005-0000-0000-0000EA3A0000}"/>
    <cellStyle name="20% - Accent1 2 7 3 2 4 3" xfId="15270" xr:uid="{00000000-0005-0000-0000-0000EB3A0000}"/>
    <cellStyle name="20% - Accent1 2 7 3 2 4 3 2" xfId="15271" xr:uid="{00000000-0005-0000-0000-0000EC3A0000}"/>
    <cellStyle name="20% - Accent1 2 7 3 2 4 4" xfId="15272" xr:uid="{00000000-0005-0000-0000-0000ED3A0000}"/>
    <cellStyle name="20% - Accent1 2 7 3 2 5" xfId="15273" xr:uid="{00000000-0005-0000-0000-0000EE3A0000}"/>
    <cellStyle name="20% - Accent1 2 7 3 2 5 2" xfId="15274" xr:uid="{00000000-0005-0000-0000-0000EF3A0000}"/>
    <cellStyle name="20% - Accent1 2 7 3 2 5 2 2" xfId="15275" xr:uid="{00000000-0005-0000-0000-0000F03A0000}"/>
    <cellStyle name="20% - Accent1 2 7 3 2 5 3" xfId="15276" xr:uid="{00000000-0005-0000-0000-0000F13A0000}"/>
    <cellStyle name="20% - Accent1 2 7 3 2 6" xfId="15277" xr:uid="{00000000-0005-0000-0000-0000F23A0000}"/>
    <cellStyle name="20% - Accent1 2 7 3 2 6 2" xfId="15278" xr:uid="{00000000-0005-0000-0000-0000F33A0000}"/>
    <cellStyle name="20% - Accent1 2 7 3 2 6 2 2" xfId="15279" xr:uid="{00000000-0005-0000-0000-0000F43A0000}"/>
    <cellStyle name="20% - Accent1 2 7 3 2 6 3" xfId="15280" xr:uid="{00000000-0005-0000-0000-0000F53A0000}"/>
    <cellStyle name="20% - Accent1 2 7 3 2 7" xfId="15281" xr:uid="{00000000-0005-0000-0000-0000F63A0000}"/>
    <cellStyle name="20% - Accent1 2 7 3 2 7 2" xfId="15282" xr:uid="{00000000-0005-0000-0000-0000F73A0000}"/>
    <cellStyle name="20% - Accent1 2 7 3 2 8" xfId="15283" xr:uid="{00000000-0005-0000-0000-0000F83A0000}"/>
    <cellStyle name="20% - Accent1 2 7 3 2 8 2" xfId="15284" xr:uid="{00000000-0005-0000-0000-0000F93A0000}"/>
    <cellStyle name="20% - Accent1 2 7 3 2 9" xfId="15285" xr:uid="{00000000-0005-0000-0000-0000FA3A0000}"/>
    <cellStyle name="20% - Accent1 2 7 3 3" xfId="15286" xr:uid="{00000000-0005-0000-0000-0000FB3A0000}"/>
    <cellStyle name="20% - Accent1 2 7 3 3 2" xfId="15287" xr:uid="{00000000-0005-0000-0000-0000FC3A0000}"/>
    <cellStyle name="20% - Accent1 2 7 3 3 2 2" xfId="15288" xr:uid="{00000000-0005-0000-0000-0000FD3A0000}"/>
    <cellStyle name="20% - Accent1 2 7 3 3 2 2 2" xfId="15289" xr:uid="{00000000-0005-0000-0000-0000FE3A0000}"/>
    <cellStyle name="20% - Accent1 2 7 3 3 2 2 2 2" xfId="15290" xr:uid="{00000000-0005-0000-0000-0000FF3A0000}"/>
    <cellStyle name="20% - Accent1 2 7 3 3 2 2 3" xfId="15291" xr:uid="{00000000-0005-0000-0000-0000003B0000}"/>
    <cellStyle name="20% - Accent1 2 7 3 3 2 3" xfId="15292" xr:uid="{00000000-0005-0000-0000-0000013B0000}"/>
    <cellStyle name="20% - Accent1 2 7 3 3 2 3 2" xfId="15293" xr:uid="{00000000-0005-0000-0000-0000023B0000}"/>
    <cellStyle name="20% - Accent1 2 7 3 3 2 4" xfId="15294" xr:uid="{00000000-0005-0000-0000-0000033B0000}"/>
    <cellStyle name="20% - Accent1 2 7 3 3 3" xfId="15295" xr:uid="{00000000-0005-0000-0000-0000043B0000}"/>
    <cellStyle name="20% - Accent1 2 7 3 3 3 2" xfId="15296" xr:uid="{00000000-0005-0000-0000-0000053B0000}"/>
    <cellStyle name="20% - Accent1 2 7 3 3 3 2 2" xfId="15297" xr:uid="{00000000-0005-0000-0000-0000063B0000}"/>
    <cellStyle name="20% - Accent1 2 7 3 3 3 2 2 2" xfId="15298" xr:uid="{00000000-0005-0000-0000-0000073B0000}"/>
    <cellStyle name="20% - Accent1 2 7 3 3 3 2 3" xfId="15299" xr:uid="{00000000-0005-0000-0000-0000083B0000}"/>
    <cellStyle name="20% - Accent1 2 7 3 3 3 3" xfId="15300" xr:uid="{00000000-0005-0000-0000-0000093B0000}"/>
    <cellStyle name="20% - Accent1 2 7 3 3 3 3 2" xfId="15301" xr:uid="{00000000-0005-0000-0000-00000A3B0000}"/>
    <cellStyle name="20% - Accent1 2 7 3 3 3 4" xfId="15302" xr:uid="{00000000-0005-0000-0000-00000B3B0000}"/>
    <cellStyle name="20% - Accent1 2 7 3 3 4" xfId="15303" xr:uid="{00000000-0005-0000-0000-00000C3B0000}"/>
    <cellStyle name="20% - Accent1 2 7 3 3 4 2" xfId="15304" xr:uid="{00000000-0005-0000-0000-00000D3B0000}"/>
    <cellStyle name="20% - Accent1 2 7 3 3 4 2 2" xfId="15305" xr:uid="{00000000-0005-0000-0000-00000E3B0000}"/>
    <cellStyle name="20% - Accent1 2 7 3 3 4 2 2 2" xfId="15306" xr:uid="{00000000-0005-0000-0000-00000F3B0000}"/>
    <cellStyle name="20% - Accent1 2 7 3 3 4 2 3" xfId="15307" xr:uid="{00000000-0005-0000-0000-0000103B0000}"/>
    <cellStyle name="20% - Accent1 2 7 3 3 4 3" xfId="15308" xr:uid="{00000000-0005-0000-0000-0000113B0000}"/>
    <cellStyle name="20% - Accent1 2 7 3 3 4 3 2" xfId="15309" xr:uid="{00000000-0005-0000-0000-0000123B0000}"/>
    <cellStyle name="20% - Accent1 2 7 3 3 4 4" xfId="15310" xr:uid="{00000000-0005-0000-0000-0000133B0000}"/>
    <cellStyle name="20% - Accent1 2 7 3 3 5" xfId="15311" xr:uid="{00000000-0005-0000-0000-0000143B0000}"/>
    <cellStyle name="20% - Accent1 2 7 3 3 5 2" xfId="15312" xr:uid="{00000000-0005-0000-0000-0000153B0000}"/>
    <cellStyle name="20% - Accent1 2 7 3 3 5 2 2" xfId="15313" xr:uid="{00000000-0005-0000-0000-0000163B0000}"/>
    <cellStyle name="20% - Accent1 2 7 3 3 5 3" xfId="15314" xr:uid="{00000000-0005-0000-0000-0000173B0000}"/>
    <cellStyle name="20% - Accent1 2 7 3 3 6" xfId="15315" xr:uid="{00000000-0005-0000-0000-0000183B0000}"/>
    <cellStyle name="20% - Accent1 2 7 3 3 6 2" xfId="15316" xr:uid="{00000000-0005-0000-0000-0000193B0000}"/>
    <cellStyle name="20% - Accent1 2 7 3 3 6 2 2" xfId="15317" xr:uid="{00000000-0005-0000-0000-00001A3B0000}"/>
    <cellStyle name="20% - Accent1 2 7 3 3 6 3" xfId="15318" xr:uid="{00000000-0005-0000-0000-00001B3B0000}"/>
    <cellStyle name="20% - Accent1 2 7 3 3 7" xfId="15319" xr:uid="{00000000-0005-0000-0000-00001C3B0000}"/>
    <cellStyle name="20% - Accent1 2 7 3 3 7 2" xfId="15320" xr:uid="{00000000-0005-0000-0000-00001D3B0000}"/>
    <cellStyle name="20% - Accent1 2 7 3 3 8" xfId="15321" xr:uid="{00000000-0005-0000-0000-00001E3B0000}"/>
    <cellStyle name="20% - Accent1 2 7 3 3 8 2" xfId="15322" xr:uid="{00000000-0005-0000-0000-00001F3B0000}"/>
    <cellStyle name="20% - Accent1 2 7 3 3 9" xfId="15323" xr:uid="{00000000-0005-0000-0000-0000203B0000}"/>
    <cellStyle name="20% - Accent1 2 7 3 4" xfId="15324" xr:uid="{00000000-0005-0000-0000-0000213B0000}"/>
    <cellStyle name="20% - Accent1 2 7 3 4 2" xfId="15325" xr:uid="{00000000-0005-0000-0000-0000223B0000}"/>
    <cellStyle name="20% - Accent1 2 7 3 4 2 2" xfId="15326" xr:uid="{00000000-0005-0000-0000-0000233B0000}"/>
    <cellStyle name="20% - Accent1 2 7 3 4 2 2 2" xfId="15327" xr:uid="{00000000-0005-0000-0000-0000243B0000}"/>
    <cellStyle name="20% - Accent1 2 7 3 4 2 3" xfId="15328" xr:uid="{00000000-0005-0000-0000-0000253B0000}"/>
    <cellStyle name="20% - Accent1 2 7 3 4 3" xfId="15329" xr:uid="{00000000-0005-0000-0000-0000263B0000}"/>
    <cellStyle name="20% - Accent1 2 7 3 4 3 2" xfId="15330" xr:uid="{00000000-0005-0000-0000-0000273B0000}"/>
    <cellStyle name="20% - Accent1 2 7 3 4 4" xfId="15331" xr:uid="{00000000-0005-0000-0000-0000283B0000}"/>
    <cellStyle name="20% - Accent1 2 7 3 5" xfId="15332" xr:uid="{00000000-0005-0000-0000-0000293B0000}"/>
    <cellStyle name="20% - Accent1 2 7 3 5 2" xfId="15333" xr:uid="{00000000-0005-0000-0000-00002A3B0000}"/>
    <cellStyle name="20% - Accent1 2 7 3 5 2 2" xfId="15334" xr:uid="{00000000-0005-0000-0000-00002B3B0000}"/>
    <cellStyle name="20% - Accent1 2 7 3 5 2 2 2" xfId="15335" xr:uid="{00000000-0005-0000-0000-00002C3B0000}"/>
    <cellStyle name="20% - Accent1 2 7 3 5 2 3" xfId="15336" xr:uid="{00000000-0005-0000-0000-00002D3B0000}"/>
    <cellStyle name="20% - Accent1 2 7 3 5 3" xfId="15337" xr:uid="{00000000-0005-0000-0000-00002E3B0000}"/>
    <cellStyle name="20% - Accent1 2 7 3 5 3 2" xfId="15338" xr:uid="{00000000-0005-0000-0000-00002F3B0000}"/>
    <cellStyle name="20% - Accent1 2 7 3 5 4" xfId="15339" xr:uid="{00000000-0005-0000-0000-0000303B0000}"/>
    <cellStyle name="20% - Accent1 2 7 3 6" xfId="15340" xr:uid="{00000000-0005-0000-0000-0000313B0000}"/>
    <cellStyle name="20% - Accent1 2 7 3 6 2" xfId="15341" xr:uid="{00000000-0005-0000-0000-0000323B0000}"/>
    <cellStyle name="20% - Accent1 2 7 3 6 2 2" xfId="15342" xr:uid="{00000000-0005-0000-0000-0000333B0000}"/>
    <cellStyle name="20% - Accent1 2 7 3 6 2 2 2" xfId="15343" xr:uid="{00000000-0005-0000-0000-0000343B0000}"/>
    <cellStyle name="20% - Accent1 2 7 3 6 2 3" xfId="15344" xr:uid="{00000000-0005-0000-0000-0000353B0000}"/>
    <cellStyle name="20% - Accent1 2 7 3 6 3" xfId="15345" xr:uid="{00000000-0005-0000-0000-0000363B0000}"/>
    <cellStyle name="20% - Accent1 2 7 3 6 3 2" xfId="15346" xr:uid="{00000000-0005-0000-0000-0000373B0000}"/>
    <cellStyle name="20% - Accent1 2 7 3 6 4" xfId="15347" xr:uid="{00000000-0005-0000-0000-0000383B0000}"/>
    <cellStyle name="20% - Accent1 2 7 3 7" xfId="15348" xr:uid="{00000000-0005-0000-0000-0000393B0000}"/>
    <cellStyle name="20% - Accent1 2 7 3 7 2" xfId="15349" xr:uid="{00000000-0005-0000-0000-00003A3B0000}"/>
    <cellStyle name="20% - Accent1 2 7 3 7 2 2" xfId="15350" xr:uid="{00000000-0005-0000-0000-00003B3B0000}"/>
    <cellStyle name="20% - Accent1 2 7 3 7 3" xfId="15351" xr:uid="{00000000-0005-0000-0000-00003C3B0000}"/>
    <cellStyle name="20% - Accent1 2 7 3 8" xfId="15352" xr:uid="{00000000-0005-0000-0000-00003D3B0000}"/>
    <cellStyle name="20% - Accent1 2 7 3 8 2" xfId="15353" xr:uid="{00000000-0005-0000-0000-00003E3B0000}"/>
    <cellStyle name="20% - Accent1 2 7 3 8 2 2" xfId="15354" xr:uid="{00000000-0005-0000-0000-00003F3B0000}"/>
    <cellStyle name="20% - Accent1 2 7 3 8 3" xfId="15355" xr:uid="{00000000-0005-0000-0000-0000403B0000}"/>
    <cellStyle name="20% - Accent1 2 7 3 9" xfId="15356" xr:uid="{00000000-0005-0000-0000-0000413B0000}"/>
    <cellStyle name="20% - Accent1 2 7 3 9 2" xfId="15357" xr:uid="{00000000-0005-0000-0000-0000423B0000}"/>
    <cellStyle name="20% - Accent1 2 7 4" xfId="15358" xr:uid="{00000000-0005-0000-0000-0000433B0000}"/>
    <cellStyle name="20% - Accent1 2 7 4 10" xfId="15359" xr:uid="{00000000-0005-0000-0000-0000443B0000}"/>
    <cellStyle name="20% - Accent1 2 7 4 10 2" xfId="15360" xr:uid="{00000000-0005-0000-0000-0000453B0000}"/>
    <cellStyle name="20% - Accent1 2 7 4 11" xfId="15361" xr:uid="{00000000-0005-0000-0000-0000463B0000}"/>
    <cellStyle name="20% - Accent1 2 7 4 2" xfId="15362" xr:uid="{00000000-0005-0000-0000-0000473B0000}"/>
    <cellStyle name="20% - Accent1 2 7 4 2 2" xfId="15363" xr:uid="{00000000-0005-0000-0000-0000483B0000}"/>
    <cellStyle name="20% - Accent1 2 7 4 2 2 2" xfId="15364" xr:uid="{00000000-0005-0000-0000-0000493B0000}"/>
    <cellStyle name="20% - Accent1 2 7 4 2 2 2 2" xfId="15365" xr:uid="{00000000-0005-0000-0000-00004A3B0000}"/>
    <cellStyle name="20% - Accent1 2 7 4 2 2 2 2 2" xfId="15366" xr:uid="{00000000-0005-0000-0000-00004B3B0000}"/>
    <cellStyle name="20% - Accent1 2 7 4 2 2 2 3" xfId="15367" xr:uid="{00000000-0005-0000-0000-00004C3B0000}"/>
    <cellStyle name="20% - Accent1 2 7 4 2 2 3" xfId="15368" xr:uid="{00000000-0005-0000-0000-00004D3B0000}"/>
    <cellStyle name="20% - Accent1 2 7 4 2 2 3 2" xfId="15369" xr:uid="{00000000-0005-0000-0000-00004E3B0000}"/>
    <cellStyle name="20% - Accent1 2 7 4 2 2 4" xfId="15370" xr:uid="{00000000-0005-0000-0000-00004F3B0000}"/>
    <cellStyle name="20% - Accent1 2 7 4 2 3" xfId="15371" xr:uid="{00000000-0005-0000-0000-0000503B0000}"/>
    <cellStyle name="20% - Accent1 2 7 4 2 3 2" xfId="15372" xr:uid="{00000000-0005-0000-0000-0000513B0000}"/>
    <cellStyle name="20% - Accent1 2 7 4 2 3 2 2" xfId="15373" xr:uid="{00000000-0005-0000-0000-0000523B0000}"/>
    <cellStyle name="20% - Accent1 2 7 4 2 3 2 2 2" xfId="15374" xr:uid="{00000000-0005-0000-0000-0000533B0000}"/>
    <cellStyle name="20% - Accent1 2 7 4 2 3 2 3" xfId="15375" xr:uid="{00000000-0005-0000-0000-0000543B0000}"/>
    <cellStyle name="20% - Accent1 2 7 4 2 3 3" xfId="15376" xr:uid="{00000000-0005-0000-0000-0000553B0000}"/>
    <cellStyle name="20% - Accent1 2 7 4 2 3 3 2" xfId="15377" xr:uid="{00000000-0005-0000-0000-0000563B0000}"/>
    <cellStyle name="20% - Accent1 2 7 4 2 3 4" xfId="15378" xr:uid="{00000000-0005-0000-0000-0000573B0000}"/>
    <cellStyle name="20% - Accent1 2 7 4 2 4" xfId="15379" xr:uid="{00000000-0005-0000-0000-0000583B0000}"/>
    <cellStyle name="20% - Accent1 2 7 4 2 4 2" xfId="15380" xr:uid="{00000000-0005-0000-0000-0000593B0000}"/>
    <cellStyle name="20% - Accent1 2 7 4 2 4 2 2" xfId="15381" xr:uid="{00000000-0005-0000-0000-00005A3B0000}"/>
    <cellStyle name="20% - Accent1 2 7 4 2 4 2 2 2" xfId="15382" xr:uid="{00000000-0005-0000-0000-00005B3B0000}"/>
    <cellStyle name="20% - Accent1 2 7 4 2 4 2 3" xfId="15383" xr:uid="{00000000-0005-0000-0000-00005C3B0000}"/>
    <cellStyle name="20% - Accent1 2 7 4 2 4 3" xfId="15384" xr:uid="{00000000-0005-0000-0000-00005D3B0000}"/>
    <cellStyle name="20% - Accent1 2 7 4 2 4 3 2" xfId="15385" xr:uid="{00000000-0005-0000-0000-00005E3B0000}"/>
    <cellStyle name="20% - Accent1 2 7 4 2 4 4" xfId="15386" xr:uid="{00000000-0005-0000-0000-00005F3B0000}"/>
    <cellStyle name="20% - Accent1 2 7 4 2 5" xfId="15387" xr:uid="{00000000-0005-0000-0000-0000603B0000}"/>
    <cellStyle name="20% - Accent1 2 7 4 2 5 2" xfId="15388" xr:uid="{00000000-0005-0000-0000-0000613B0000}"/>
    <cellStyle name="20% - Accent1 2 7 4 2 5 2 2" xfId="15389" xr:uid="{00000000-0005-0000-0000-0000623B0000}"/>
    <cellStyle name="20% - Accent1 2 7 4 2 5 3" xfId="15390" xr:uid="{00000000-0005-0000-0000-0000633B0000}"/>
    <cellStyle name="20% - Accent1 2 7 4 2 6" xfId="15391" xr:uid="{00000000-0005-0000-0000-0000643B0000}"/>
    <cellStyle name="20% - Accent1 2 7 4 2 6 2" xfId="15392" xr:uid="{00000000-0005-0000-0000-0000653B0000}"/>
    <cellStyle name="20% - Accent1 2 7 4 2 6 2 2" xfId="15393" xr:uid="{00000000-0005-0000-0000-0000663B0000}"/>
    <cellStyle name="20% - Accent1 2 7 4 2 6 3" xfId="15394" xr:uid="{00000000-0005-0000-0000-0000673B0000}"/>
    <cellStyle name="20% - Accent1 2 7 4 2 7" xfId="15395" xr:uid="{00000000-0005-0000-0000-0000683B0000}"/>
    <cellStyle name="20% - Accent1 2 7 4 2 7 2" xfId="15396" xr:uid="{00000000-0005-0000-0000-0000693B0000}"/>
    <cellStyle name="20% - Accent1 2 7 4 2 8" xfId="15397" xr:uid="{00000000-0005-0000-0000-00006A3B0000}"/>
    <cellStyle name="20% - Accent1 2 7 4 2 8 2" xfId="15398" xr:uid="{00000000-0005-0000-0000-00006B3B0000}"/>
    <cellStyle name="20% - Accent1 2 7 4 2 9" xfId="15399" xr:uid="{00000000-0005-0000-0000-00006C3B0000}"/>
    <cellStyle name="20% - Accent1 2 7 4 3" xfId="15400" xr:uid="{00000000-0005-0000-0000-00006D3B0000}"/>
    <cellStyle name="20% - Accent1 2 7 4 3 2" xfId="15401" xr:uid="{00000000-0005-0000-0000-00006E3B0000}"/>
    <cellStyle name="20% - Accent1 2 7 4 3 2 2" xfId="15402" xr:uid="{00000000-0005-0000-0000-00006F3B0000}"/>
    <cellStyle name="20% - Accent1 2 7 4 3 2 2 2" xfId="15403" xr:uid="{00000000-0005-0000-0000-0000703B0000}"/>
    <cellStyle name="20% - Accent1 2 7 4 3 2 2 2 2" xfId="15404" xr:uid="{00000000-0005-0000-0000-0000713B0000}"/>
    <cellStyle name="20% - Accent1 2 7 4 3 2 2 3" xfId="15405" xr:uid="{00000000-0005-0000-0000-0000723B0000}"/>
    <cellStyle name="20% - Accent1 2 7 4 3 2 3" xfId="15406" xr:uid="{00000000-0005-0000-0000-0000733B0000}"/>
    <cellStyle name="20% - Accent1 2 7 4 3 2 3 2" xfId="15407" xr:uid="{00000000-0005-0000-0000-0000743B0000}"/>
    <cellStyle name="20% - Accent1 2 7 4 3 2 4" xfId="15408" xr:uid="{00000000-0005-0000-0000-0000753B0000}"/>
    <cellStyle name="20% - Accent1 2 7 4 3 3" xfId="15409" xr:uid="{00000000-0005-0000-0000-0000763B0000}"/>
    <cellStyle name="20% - Accent1 2 7 4 3 3 2" xfId="15410" xr:uid="{00000000-0005-0000-0000-0000773B0000}"/>
    <cellStyle name="20% - Accent1 2 7 4 3 3 2 2" xfId="15411" xr:uid="{00000000-0005-0000-0000-0000783B0000}"/>
    <cellStyle name="20% - Accent1 2 7 4 3 3 2 2 2" xfId="15412" xr:uid="{00000000-0005-0000-0000-0000793B0000}"/>
    <cellStyle name="20% - Accent1 2 7 4 3 3 2 3" xfId="15413" xr:uid="{00000000-0005-0000-0000-00007A3B0000}"/>
    <cellStyle name="20% - Accent1 2 7 4 3 3 3" xfId="15414" xr:uid="{00000000-0005-0000-0000-00007B3B0000}"/>
    <cellStyle name="20% - Accent1 2 7 4 3 3 3 2" xfId="15415" xr:uid="{00000000-0005-0000-0000-00007C3B0000}"/>
    <cellStyle name="20% - Accent1 2 7 4 3 3 4" xfId="15416" xr:uid="{00000000-0005-0000-0000-00007D3B0000}"/>
    <cellStyle name="20% - Accent1 2 7 4 3 4" xfId="15417" xr:uid="{00000000-0005-0000-0000-00007E3B0000}"/>
    <cellStyle name="20% - Accent1 2 7 4 3 4 2" xfId="15418" xr:uid="{00000000-0005-0000-0000-00007F3B0000}"/>
    <cellStyle name="20% - Accent1 2 7 4 3 4 2 2" xfId="15419" xr:uid="{00000000-0005-0000-0000-0000803B0000}"/>
    <cellStyle name="20% - Accent1 2 7 4 3 4 2 2 2" xfId="15420" xr:uid="{00000000-0005-0000-0000-0000813B0000}"/>
    <cellStyle name="20% - Accent1 2 7 4 3 4 2 3" xfId="15421" xr:uid="{00000000-0005-0000-0000-0000823B0000}"/>
    <cellStyle name="20% - Accent1 2 7 4 3 4 3" xfId="15422" xr:uid="{00000000-0005-0000-0000-0000833B0000}"/>
    <cellStyle name="20% - Accent1 2 7 4 3 4 3 2" xfId="15423" xr:uid="{00000000-0005-0000-0000-0000843B0000}"/>
    <cellStyle name="20% - Accent1 2 7 4 3 4 4" xfId="15424" xr:uid="{00000000-0005-0000-0000-0000853B0000}"/>
    <cellStyle name="20% - Accent1 2 7 4 3 5" xfId="15425" xr:uid="{00000000-0005-0000-0000-0000863B0000}"/>
    <cellStyle name="20% - Accent1 2 7 4 3 5 2" xfId="15426" xr:uid="{00000000-0005-0000-0000-0000873B0000}"/>
    <cellStyle name="20% - Accent1 2 7 4 3 5 2 2" xfId="15427" xr:uid="{00000000-0005-0000-0000-0000883B0000}"/>
    <cellStyle name="20% - Accent1 2 7 4 3 5 3" xfId="15428" xr:uid="{00000000-0005-0000-0000-0000893B0000}"/>
    <cellStyle name="20% - Accent1 2 7 4 3 6" xfId="15429" xr:uid="{00000000-0005-0000-0000-00008A3B0000}"/>
    <cellStyle name="20% - Accent1 2 7 4 3 6 2" xfId="15430" xr:uid="{00000000-0005-0000-0000-00008B3B0000}"/>
    <cellStyle name="20% - Accent1 2 7 4 3 6 2 2" xfId="15431" xr:uid="{00000000-0005-0000-0000-00008C3B0000}"/>
    <cellStyle name="20% - Accent1 2 7 4 3 6 3" xfId="15432" xr:uid="{00000000-0005-0000-0000-00008D3B0000}"/>
    <cellStyle name="20% - Accent1 2 7 4 3 7" xfId="15433" xr:uid="{00000000-0005-0000-0000-00008E3B0000}"/>
    <cellStyle name="20% - Accent1 2 7 4 3 7 2" xfId="15434" xr:uid="{00000000-0005-0000-0000-00008F3B0000}"/>
    <cellStyle name="20% - Accent1 2 7 4 3 8" xfId="15435" xr:uid="{00000000-0005-0000-0000-0000903B0000}"/>
    <cellStyle name="20% - Accent1 2 7 4 3 8 2" xfId="15436" xr:uid="{00000000-0005-0000-0000-0000913B0000}"/>
    <cellStyle name="20% - Accent1 2 7 4 3 9" xfId="15437" xr:uid="{00000000-0005-0000-0000-0000923B0000}"/>
    <cellStyle name="20% - Accent1 2 7 4 4" xfId="15438" xr:uid="{00000000-0005-0000-0000-0000933B0000}"/>
    <cellStyle name="20% - Accent1 2 7 4 4 2" xfId="15439" xr:uid="{00000000-0005-0000-0000-0000943B0000}"/>
    <cellStyle name="20% - Accent1 2 7 4 4 2 2" xfId="15440" xr:uid="{00000000-0005-0000-0000-0000953B0000}"/>
    <cellStyle name="20% - Accent1 2 7 4 4 2 2 2" xfId="15441" xr:uid="{00000000-0005-0000-0000-0000963B0000}"/>
    <cellStyle name="20% - Accent1 2 7 4 4 2 3" xfId="15442" xr:uid="{00000000-0005-0000-0000-0000973B0000}"/>
    <cellStyle name="20% - Accent1 2 7 4 4 3" xfId="15443" xr:uid="{00000000-0005-0000-0000-0000983B0000}"/>
    <cellStyle name="20% - Accent1 2 7 4 4 3 2" xfId="15444" xr:uid="{00000000-0005-0000-0000-0000993B0000}"/>
    <cellStyle name="20% - Accent1 2 7 4 4 4" xfId="15445" xr:uid="{00000000-0005-0000-0000-00009A3B0000}"/>
    <cellStyle name="20% - Accent1 2 7 4 5" xfId="15446" xr:uid="{00000000-0005-0000-0000-00009B3B0000}"/>
    <cellStyle name="20% - Accent1 2 7 4 5 2" xfId="15447" xr:uid="{00000000-0005-0000-0000-00009C3B0000}"/>
    <cellStyle name="20% - Accent1 2 7 4 5 2 2" xfId="15448" xr:uid="{00000000-0005-0000-0000-00009D3B0000}"/>
    <cellStyle name="20% - Accent1 2 7 4 5 2 2 2" xfId="15449" xr:uid="{00000000-0005-0000-0000-00009E3B0000}"/>
    <cellStyle name="20% - Accent1 2 7 4 5 2 3" xfId="15450" xr:uid="{00000000-0005-0000-0000-00009F3B0000}"/>
    <cellStyle name="20% - Accent1 2 7 4 5 3" xfId="15451" xr:uid="{00000000-0005-0000-0000-0000A03B0000}"/>
    <cellStyle name="20% - Accent1 2 7 4 5 3 2" xfId="15452" xr:uid="{00000000-0005-0000-0000-0000A13B0000}"/>
    <cellStyle name="20% - Accent1 2 7 4 5 4" xfId="15453" xr:uid="{00000000-0005-0000-0000-0000A23B0000}"/>
    <cellStyle name="20% - Accent1 2 7 4 6" xfId="15454" xr:uid="{00000000-0005-0000-0000-0000A33B0000}"/>
    <cellStyle name="20% - Accent1 2 7 4 6 2" xfId="15455" xr:uid="{00000000-0005-0000-0000-0000A43B0000}"/>
    <cellStyle name="20% - Accent1 2 7 4 6 2 2" xfId="15456" xr:uid="{00000000-0005-0000-0000-0000A53B0000}"/>
    <cellStyle name="20% - Accent1 2 7 4 6 2 2 2" xfId="15457" xr:uid="{00000000-0005-0000-0000-0000A63B0000}"/>
    <cellStyle name="20% - Accent1 2 7 4 6 2 3" xfId="15458" xr:uid="{00000000-0005-0000-0000-0000A73B0000}"/>
    <cellStyle name="20% - Accent1 2 7 4 6 3" xfId="15459" xr:uid="{00000000-0005-0000-0000-0000A83B0000}"/>
    <cellStyle name="20% - Accent1 2 7 4 6 3 2" xfId="15460" xr:uid="{00000000-0005-0000-0000-0000A93B0000}"/>
    <cellStyle name="20% - Accent1 2 7 4 6 4" xfId="15461" xr:uid="{00000000-0005-0000-0000-0000AA3B0000}"/>
    <cellStyle name="20% - Accent1 2 7 4 7" xfId="15462" xr:uid="{00000000-0005-0000-0000-0000AB3B0000}"/>
    <cellStyle name="20% - Accent1 2 7 4 7 2" xfId="15463" xr:uid="{00000000-0005-0000-0000-0000AC3B0000}"/>
    <cellStyle name="20% - Accent1 2 7 4 7 2 2" xfId="15464" xr:uid="{00000000-0005-0000-0000-0000AD3B0000}"/>
    <cellStyle name="20% - Accent1 2 7 4 7 3" xfId="15465" xr:uid="{00000000-0005-0000-0000-0000AE3B0000}"/>
    <cellStyle name="20% - Accent1 2 7 4 8" xfId="15466" xr:uid="{00000000-0005-0000-0000-0000AF3B0000}"/>
    <cellStyle name="20% - Accent1 2 7 4 8 2" xfId="15467" xr:uid="{00000000-0005-0000-0000-0000B03B0000}"/>
    <cellStyle name="20% - Accent1 2 7 4 8 2 2" xfId="15468" xr:uid="{00000000-0005-0000-0000-0000B13B0000}"/>
    <cellStyle name="20% - Accent1 2 7 4 8 3" xfId="15469" xr:uid="{00000000-0005-0000-0000-0000B23B0000}"/>
    <cellStyle name="20% - Accent1 2 7 4 9" xfId="15470" xr:uid="{00000000-0005-0000-0000-0000B33B0000}"/>
    <cellStyle name="20% - Accent1 2 7 4 9 2" xfId="15471" xr:uid="{00000000-0005-0000-0000-0000B43B0000}"/>
    <cellStyle name="20% - Accent1 2 7 5" xfId="15472" xr:uid="{00000000-0005-0000-0000-0000B53B0000}"/>
    <cellStyle name="20% - Accent1 2 7 5 2" xfId="15473" xr:uid="{00000000-0005-0000-0000-0000B63B0000}"/>
    <cellStyle name="20% - Accent1 2 7 5 2 2" xfId="15474" xr:uid="{00000000-0005-0000-0000-0000B73B0000}"/>
    <cellStyle name="20% - Accent1 2 7 5 2 2 2" xfId="15475" xr:uid="{00000000-0005-0000-0000-0000B83B0000}"/>
    <cellStyle name="20% - Accent1 2 7 5 2 2 2 2" xfId="15476" xr:uid="{00000000-0005-0000-0000-0000B93B0000}"/>
    <cellStyle name="20% - Accent1 2 7 5 2 2 3" xfId="15477" xr:uid="{00000000-0005-0000-0000-0000BA3B0000}"/>
    <cellStyle name="20% - Accent1 2 7 5 2 3" xfId="15478" xr:uid="{00000000-0005-0000-0000-0000BB3B0000}"/>
    <cellStyle name="20% - Accent1 2 7 5 2 3 2" xfId="15479" xr:uid="{00000000-0005-0000-0000-0000BC3B0000}"/>
    <cellStyle name="20% - Accent1 2 7 5 2 4" xfId="15480" xr:uid="{00000000-0005-0000-0000-0000BD3B0000}"/>
    <cellStyle name="20% - Accent1 2 7 5 3" xfId="15481" xr:uid="{00000000-0005-0000-0000-0000BE3B0000}"/>
    <cellStyle name="20% - Accent1 2 7 5 3 2" xfId="15482" xr:uid="{00000000-0005-0000-0000-0000BF3B0000}"/>
    <cellStyle name="20% - Accent1 2 7 5 3 2 2" xfId="15483" xr:uid="{00000000-0005-0000-0000-0000C03B0000}"/>
    <cellStyle name="20% - Accent1 2 7 5 3 2 2 2" xfId="15484" xr:uid="{00000000-0005-0000-0000-0000C13B0000}"/>
    <cellStyle name="20% - Accent1 2 7 5 3 2 3" xfId="15485" xr:uid="{00000000-0005-0000-0000-0000C23B0000}"/>
    <cellStyle name="20% - Accent1 2 7 5 3 3" xfId="15486" xr:uid="{00000000-0005-0000-0000-0000C33B0000}"/>
    <cellStyle name="20% - Accent1 2 7 5 3 3 2" xfId="15487" xr:uid="{00000000-0005-0000-0000-0000C43B0000}"/>
    <cellStyle name="20% - Accent1 2 7 5 3 4" xfId="15488" xr:uid="{00000000-0005-0000-0000-0000C53B0000}"/>
    <cellStyle name="20% - Accent1 2 7 5 4" xfId="15489" xr:uid="{00000000-0005-0000-0000-0000C63B0000}"/>
    <cellStyle name="20% - Accent1 2 7 5 4 2" xfId="15490" xr:uid="{00000000-0005-0000-0000-0000C73B0000}"/>
    <cellStyle name="20% - Accent1 2 7 5 4 2 2" xfId="15491" xr:uid="{00000000-0005-0000-0000-0000C83B0000}"/>
    <cellStyle name="20% - Accent1 2 7 5 4 2 2 2" xfId="15492" xr:uid="{00000000-0005-0000-0000-0000C93B0000}"/>
    <cellStyle name="20% - Accent1 2 7 5 4 2 3" xfId="15493" xr:uid="{00000000-0005-0000-0000-0000CA3B0000}"/>
    <cellStyle name="20% - Accent1 2 7 5 4 3" xfId="15494" xr:uid="{00000000-0005-0000-0000-0000CB3B0000}"/>
    <cellStyle name="20% - Accent1 2 7 5 4 3 2" xfId="15495" xr:uid="{00000000-0005-0000-0000-0000CC3B0000}"/>
    <cellStyle name="20% - Accent1 2 7 5 4 4" xfId="15496" xr:uid="{00000000-0005-0000-0000-0000CD3B0000}"/>
    <cellStyle name="20% - Accent1 2 7 5 5" xfId="15497" xr:uid="{00000000-0005-0000-0000-0000CE3B0000}"/>
    <cellStyle name="20% - Accent1 2 7 5 5 2" xfId="15498" xr:uid="{00000000-0005-0000-0000-0000CF3B0000}"/>
    <cellStyle name="20% - Accent1 2 7 5 5 2 2" xfId="15499" xr:uid="{00000000-0005-0000-0000-0000D03B0000}"/>
    <cellStyle name="20% - Accent1 2 7 5 5 3" xfId="15500" xr:uid="{00000000-0005-0000-0000-0000D13B0000}"/>
    <cellStyle name="20% - Accent1 2 7 5 6" xfId="15501" xr:uid="{00000000-0005-0000-0000-0000D23B0000}"/>
    <cellStyle name="20% - Accent1 2 7 5 6 2" xfId="15502" xr:uid="{00000000-0005-0000-0000-0000D33B0000}"/>
    <cellStyle name="20% - Accent1 2 7 5 6 2 2" xfId="15503" xr:uid="{00000000-0005-0000-0000-0000D43B0000}"/>
    <cellStyle name="20% - Accent1 2 7 5 6 3" xfId="15504" xr:uid="{00000000-0005-0000-0000-0000D53B0000}"/>
    <cellStyle name="20% - Accent1 2 7 5 7" xfId="15505" xr:uid="{00000000-0005-0000-0000-0000D63B0000}"/>
    <cellStyle name="20% - Accent1 2 7 5 7 2" xfId="15506" xr:uid="{00000000-0005-0000-0000-0000D73B0000}"/>
    <cellStyle name="20% - Accent1 2 7 5 8" xfId="15507" xr:uid="{00000000-0005-0000-0000-0000D83B0000}"/>
    <cellStyle name="20% - Accent1 2 7 5 8 2" xfId="15508" xr:uid="{00000000-0005-0000-0000-0000D93B0000}"/>
    <cellStyle name="20% - Accent1 2 7 5 9" xfId="15509" xr:uid="{00000000-0005-0000-0000-0000DA3B0000}"/>
    <cellStyle name="20% - Accent1 2 7 6" xfId="15510" xr:uid="{00000000-0005-0000-0000-0000DB3B0000}"/>
    <cellStyle name="20% - Accent1 2 7 6 2" xfId="15511" xr:uid="{00000000-0005-0000-0000-0000DC3B0000}"/>
    <cellStyle name="20% - Accent1 2 7 6 2 2" xfId="15512" xr:uid="{00000000-0005-0000-0000-0000DD3B0000}"/>
    <cellStyle name="20% - Accent1 2 7 6 2 2 2" xfId="15513" xr:uid="{00000000-0005-0000-0000-0000DE3B0000}"/>
    <cellStyle name="20% - Accent1 2 7 6 2 2 2 2" xfId="15514" xr:uid="{00000000-0005-0000-0000-0000DF3B0000}"/>
    <cellStyle name="20% - Accent1 2 7 6 2 2 3" xfId="15515" xr:uid="{00000000-0005-0000-0000-0000E03B0000}"/>
    <cellStyle name="20% - Accent1 2 7 6 2 3" xfId="15516" xr:uid="{00000000-0005-0000-0000-0000E13B0000}"/>
    <cellStyle name="20% - Accent1 2 7 6 2 3 2" xfId="15517" xr:uid="{00000000-0005-0000-0000-0000E23B0000}"/>
    <cellStyle name="20% - Accent1 2 7 6 2 4" xfId="15518" xr:uid="{00000000-0005-0000-0000-0000E33B0000}"/>
    <cellStyle name="20% - Accent1 2 7 6 3" xfId="15519" xr:uid="{00000000-0005-0000-0000-0000E43B0000}"/>
    <cellStyle name="20% - Accent1 2 7 6 3 2" xfId="15520" xr:uid="{00000000-0005-0000-0000-0000E53B0000}"/>
    <cellStyle name="20% - Accent1 2 7 6 3 2 2" xfId="15521" xr:uid="{00000000-0005-0000-0000-0000E63B0000}"/>
    <cellStyle name="20% - Accent1 2 7 6 3 2 2 2" xfId="15522" xr:uid="{00000000-0005-0000-0000-0000E73B0000}"/>
    <cellStyle name="20% - Accent1 2 7 6 3 2 3" xfId="15523" xr:uid="{00000000-0005-0000-0000-0000E83B0000}"/>
    <cellStyle name="20% - Accent1 2 7 6 3 3" xfId="15524" xr:uid="{00000000-0005-0000-0000-0000E93B0000}"/>
    <cellStyle name="20% - Accent1 2 7 6 3 3 2" xfId="15525" xr:uid="{00000000-0005-0000-0000-0000EA3B0000}"/>
    <cellStyle name="20% - Accent1 2 7 6 3 4" xfId="15526" xr:uid="{00000000-0005-0000-0000-0000EB3B0000}"/>
    <cellStyle name="20% - Accent1 2 7 6 4" xfId="15527" xr:uid="{00000000-0005-0000-0000-0000EC3B0000}"/>
    <cellStyle name="20% - Accent1 2 7 6 4 2" xfId="15528" xr:uid="{00000000-0005-0000-0000-0000ED3B0000}"/>
    <cellStyle name="20% - Accent1 2 7 6 4 2 2" xfId="15529" xr:uid="{00000000-0005-0000-0000-0000EE3B0000}"/>
    <cellStyle name="20% - Accent1 2 7 6 4 2 2 2" xfId="15530" xr:uid="{00000000-0005-0000-0000-0000EF3B0000}"/>
    <cellStyle name="20% - Accent1 2 7 6 4 2 3" xfId="15531" xr:uid="{00000000-0005-0000-0000-0000F03B0000}"/>
    <cellStyle name="20% - Accent1 2 7 6 4 3" xfId="15532" xr:uid="{00000000-0005-0000-0000-0000F13B0000}"/>
    <cellStyle name="20% - Accent1 2 7 6 4 3 2" xfId="15533" xr:uid="{00000000-0005-0000-0000-0000F23B0000}"/>
    <cellStyle name="20% - Accent1 2 7 6 4 4" xfId="15534" xr:uid="{00000000-0005-0000-0000-0000F33B0000}"/>
    <cellStyle name="20% - Accent1 2 7 6 5" xfId="15535" xr:uid="{00000000-0005-0000-0000-0000F43B0000}"/>
    <cellStyle name="20% - Accent1 2 7 6 5 2" xfId="15536" xr:uid="{00000000-0005-0000-0000-0000F53B0000}"/>
    <cellStyle name="20% - Accent1 2 7 6 5 2 2" xfId="15537" xr:uid="{00000000-0005-0000-0000-0000F63B0000}"/>
    <cellStyle name="20% - Accent1 2 7 6 5 3" xfId="15538" xr:uid="{00000000-0005-0000-0000-0000F73B0000}"/>
    <cellStyle name="20% - Accent1 2 7 6 6" xfId="15539" xr:uid="{00000000-0005-0000-0000-0000F83B0000}"/>
    <cellStyle name="20% - Accent1 2 7 6 6 2" xfId="15540" xr:uid="{00000000-0005-0000-0000-0000F93B0000}"/>
    <cellStyle name="20% - Accent1 2 7 6 6 2 2" xfId="15541" xr:uid="{00000000-0005-0000-0000-0000FA3B0000}"/>
    <cellStyle name="20% - Accent1 2 7 6 6 3" xfId="15542" xr:uid="{00000000-0005-0000-0000-0000FB3B0000}"/>
    <cellStyle name="20% - Accent1 2 7 6 7" xfId="15543" xr:uid="{00000000-0005-0000-0000-0000FC3B0000}"/>
    <cellStyle name="20% - Accent1 2 7 6 7 2" xfId="15544" xr:uid="{00000000-0005-0000-0000-0000FD3B0000}"/>
    <cellStyle name="20% - Accent1 2 7 6 8" xfId="15545" xr:uid="{00000000-0005-0000-0000-0000FE3B0000}"/>
    <cellStyle name="20% - Accent1 2 7 6 8 2" xfId="15546" xr:uid="{00000000-0005-0000-0000-0000FF3B0000}"/>
    <cellStyle name="20% - Accent1 2 7 6 9" xfId="15547" xr:uid="{00000000-0005-0000-0000-0000003C0000}"/>
    <cellStyle name="20% - Accent1 2 7 7" xfId="15548" xr:uid="{00000000-0005-0000-0000-0000013C0000}"/>
    <cellStyle name="20% - Accent1 2 7 7 2" xfId="15549" xr:uid="{00000000-0005-0000-0000-0000023C0000}"/>
    <cellStyle name="20% - Accent1 2 7 7 2 2" xfId="15550" xr:uid="{00000000-0005-0000-0000-0000033C0000}"/>
    <cellStyle name="20% - Accent1 2 7 7 2 2 2" xfId="15551" xr:uid="{00000000-0005-0000-0000-0000043C0000}"/>
    <cellStyle name="20% - Accent1 2 7 7 2 3" xfId="15552" xr:uid="{00000000-0005-0000-0000-0000053C0000}"/>
    <cellStyle name="20% - Accent1 2 7 7 3" xfId="15553" xr:uid="{00000000-0005-0000-0000-0000063C0000}"/>
    <cellStyle name="20% - Accent1 2 7 7 3 2" xfId="15554" xr:uid="{00000000-0005-0000-0000-0000073C0000}"/>
    <cellStyle name="20% - Accent1 2 7 7 4" xfId="15555" xr:uid="{00000000-0005-0000-0000-0000083C0000}"/>
    <cellStyle name="20% - Accent1 2 7 8" xfId="15556" xr:uid="{00000000-0005-0000-0000-0000093C0000}"/>
    <cellStyle name="20% - Accent1 2 7 8 2" xfId="15557" xr:uid="{00000000-0005-0000-0000-00000A3C0000}"/>
    <cellStyle name="20% - Accent1 2 7 8 2 2" xfId="15558" xr:uid="{00000000-0005-0000-0000-00000B3C0000}"/>
    <cellStyle name="20% - Accent1 2 7 8 2 2 2" xfId="15559" xr:uid="{00000000-0005-0000-0000-00000C3C0000}"/>
    <cellStyle name="20% - Accent1 2 7 8 2 3" xfId="15560" xr:uid="{00000000-0005-0000-0000-00000D3C0000}"/>
    <cellStyle name="20% - Accent1 2 7 8 3" xfId="15561" xr:uid="{00000000-0005-0000-0000-00000E3C0000}"/>
    <cellStyle name="20% - Accent1 2 7 8 3 2" xfId="15562" xr:uid="{00000000-0005-0000-0000-00000F3C0000}"/>
    <cellStyle name="20% - Accent1 2 7 8 4" xfId="15563" xr:uid="{00000000-0005-0000-0000-0000103C0000}"/>
    <cellStyle name="20% - Accent1 2 7 9" xfId="15564" xr:uid="{00000000-0005-0000-0000-0000113C0000}"/>
    <cellStyle name="20% - Accent1 2 7 9 2" xfId="15565" xr:uid="{00000000-0005-0000-0000-0000123C0000}"/>
    <cellStyle name="20% - Accent1 2 7 9 2 2" xfId="15566" xr:uid="{00000000-0005-0000-0000-0000133C0000}"/>
    <cellStyle name="20% - Accent1 2 7 9 2 2 2" xfId="15567" xr:uid="{00000000-0005-0000-0000-0000143C0000}"/>
    <cellStyle name="20% - Accent1 2 7 9 2 3" xfId="15568" xr:uid="{00000000-0005-0000-0000-0000153C0000}"/>
    <cellStyle name="20% - Accent1 2 7 9 3" xfId="15569" xr:uid="{00000000-0005-0000-0000-0000163C0000}"/>
    <cellStyle name="20% - Accent1 2 7 9 3 2" xfId="15570" xr:uid="{00000000-0005-0000-0000-0000173C0000}"/>
    <cellStyle name="20% - Accent1 2 7 9 4" xfId="15571" xr:uid="{00000000-0005-0000-0000-0000183C0000}"/>
    <cellStyle name="20% - Accent1 2 8" xfId="15572" xr:uid="{00000000-0005-0000-0000-0000193C0000}"/>
    <cellStyle name="20% - Accent1 2 8 10" xfId="15573" xr:uid="{00000000-0005-0000-0000-00001A3C0000}"/>
    <cellStyle name="20% - Accent1 2 8 10 2" xfId="15574" xr:uid="{00000000-0005-0000-0000-00001B3C0000}"/>
    <cellStyle name="20% - Accent1 2 8 11" xfId="15575" xr:uid="{00000000-0005-0000-0000-00001C3C0000}"/>
    <cellStyle name="20% - Accent1 2 8 11 2" xfId="15576" xr:uid="{00000000-0005-0000-0000-00001D3C0000}"/>
    <cellStyle name="20% - Accent1 2 8 12" xfId="15577" xr:uid="{00000000-0005-0000-0000-00001E3C0000}"/>
    <cellStyle name="20% - Accent1 2 8 2" xfId="15578" xr:uid="{00000000-0005-0000-0000-00001F3C0000}"/>
    <cellStyle name="20% - Accent1 2 8 2 10" xfId="15579" xr:uid="{00000000-0005-0000-0000-0000203C0000}"/>
    <cellStyle name="20% - Accent1 2 8 2 10 2" xfId="15580" xr:uid="{00000000-0005-0000-0000-0000213C0000}"/>
    <cellStyle name="20% - Accent1 2 8 2 11" xfId="15581" xr:uid="{00000000-0005-0000-0000-0000223C0000}"/>
    <cellStyle name="20% - Accent1 2 8 2 2" xfId="15582" xr:uid="{00000000-0005-0000-0000-0000233C0000}"/>
    <cellStyle name="20% - Accent1 2 8 2 2 2" xfId="15583" xr:uid="{00000000-0005-0000-0000-0000243C0000}"/>
    <cellStyle name="20% - Accent1 2 8 2 2 2 2" xfId="15584" xr:uid="{00000000-0005-0000-0000-0000253C0000}"/>
    <cellStyle name="20% - Accent1 2 8 2 2 2 2 2" xfId="15585" xr:uid="{00000000-0005-0000-0000-0000263C0000}"/>
    <cellStyle name="20% - Accent1 2 8 2 2 2 2 2 2" xfId="15586" xr:uid="{00000000-0005-0000-0000-0000273C0000}"/>
    <cellStyle name="20% - Accent1 2 8 2 2 2 2 3" xfId="15587" xr:uid="{00000000-0005-0000-0000-0000283C0000}"/>
    <cellStyle name="20% - Accent1 2 8 2 2 2 3" xfId="15588" xr:uid="{00000000-0005-0000-0000-0000293C0000}"/>
    <cellStyle name="20% - Accent1 2 8 2 2 2 3 2" xfId="15589" xr:uid="{00000000-0005-0000-0000-00002A3C0000}"/>
    <cellStyle name="20% - Accent1 2 8 2 2 2 4" xfId="15590" xr:uid="{00000000-0005-0000-0000-00002B3C0000}"/>
    <cellStyle name="20% - Accent1 2 8 2 2 3" xfId="15591" xr:uid="{00000000-0005-0000-0000-00002C3C0000}"/>
    <cellStyle name="20% - Accent1 2 8 2 2 3 2" xfId="15592" xr:uid="{00000000-0005-0000-0000-00002D3C0000}"/>
    <cellStyle name="20% - Accent1 2 8 2 2 3 2 2" xfId="15593" xr:uid="{00000000-0005-0000-0000-00002E3C0000}"/>
    <cellStyle name="20% - Accent1 2 8 2 2 3 2 2 2" xfId="15594" xr:uid="{00000000-0005-0000-0000-00002F3C0000}"/>
    <cellStyle name="20% - Accent1 2 8 2 2 3 2 3" xfId="15595" xr:uid="{00000000-0005-0000-0000-0000303C0000}"/>
    <cellStyle name="20% - Accent1 2 8 2 2 3 3" xfId="15596" xr:uid="{00000000-0005-0000-0000-0000313C0000}"/>
    <cellStyle name="20% - Accent1 2 8 2 2 3 3 2" xfId="15597" xr:uid="{00000000-0005-0000-0000-0000323C0000}"/>
    <cellStyle name="20% - Accent1 2 8 2 2 3 4" xfId="15598" xr:uid="{00000000-0005-0000-0000-0000333C0000}"/>
    <cellStyle name="20% - Accent1 2 8 2 2 4" xfId="15599" xr:uid="{00000000-0005-0000-0000-0000343C0000}"/>
    <cellStyle name="20% - Accent1 2 8 2 2 4 2" xfId="15600" xr:uid="{00000000-0005-0000-0000-0000353C0000}"/>
    <cellStyle name="20% - Accent1 2 8 2 2 4 2 2" xfId="15601" xr:uid="{00000000-0005-0000-0000-0000363C0000}"/>
    <cellStyle name="20% - Accent1 2 8 2 2 4 2 2 2" xfId="15602" xr:uid="{00000000-0005-0000-0000-0000373C0000}"/>
    <cellStyle name="20% - Accent1 2 8 2 2 4 2 3" xfId="15603" xr:uid="{00000000-0005-0000-0000-0000383C0000}"/>
    <cellStyle name="20% - Accent1 2 8 2 2 4 3" xfId="15604" xr:uid="{00000000-0005-0000-0000-0000393C0000}"/>
    <cellStyle name="20% - Accent1 2 8 2 2 4 3 2" xfId="15605" xr:uid="{00000000-0005-0000-0000-00003A3C0000}"/>
    <cellStyle name="20% - Accent1 2 8 2 2 4 4" xfId="15606" xr:uid="{00000000-0005-0000-0000-00003B3C0000}"/>
    <cellStyle name="20% - Accent1 2 8 2 2 5" xfId="15607" xr:uid="{00000000-0005-0000-0000-00003C3C0000}"/>
    <cellStyle name="20% - Accent1 2 8 2 2 5 2" xfId="15608" xr:uid="{00000000-0005-0000-0000-00003D3C0000}"/>
    <cellStyle name="20% - Accent1 2 8 2 2 5 2 2" xfId="15609" xr:uid="{00000000-0005-0000-0000-00003E3C0000}"/>
    <cellStyle name="20% - Accent1 2 8 2 2 5 3" xfId="15610" xr:uid="{00000000-0005-0000-0000-00003F3C0000}"/>
    <cellStyle name="20% - Accent1 2 8 2 2 6" xfId="15611" xr:uid="{00000000-0005-0000-0000-0000403C0000}"/>
    <cellStyle name="20% - Accent1 2 8 2 2 6 2" xfId="15612" xr:uid="{00000000-0005-0000-0000-0000413C0000}"/>
    <cellStyle name="20% - Accent1 2 8 2 2 6 2 2" xfId="15613" xr:uid="{00000000-0005-0000-0000-0000423C0000}"/>
    <cellStyle name="20% - Accent1 2 8 2 2 6 3" xfId="15614" xr:uid="{00000000-0005-0000-0000-0000433C0000}"/>
    <cellStyle name="20% - Accent1 2 8 2 2 7" xfId="15615" xr:uid="{00000000-0005-0000-0000-0000443C0000}"/>
    <cellStyle name="20% - Accent1 2 8 2 2 7 2" xfId="15616" xr:uid="{00000000-0005-0000-0000-0000453C0000}"/>
    <cellStyle name="20% - Accent1 2 8 2 2 8" xfId="15617" xr:uid="{00000000-0005-0000-0000-0000463C0000}"/>
    <cellStyle name="20% - Accent1 2 8 2 2 8 2" xfId="15618" xr:uid="{00000000-0005-0000-0000-0000473C0000}"/>
    <cellStyle name="20% - Accent1 2 8 2 2 9" xfId="15619" xr:uid="{00000000-0005-0000-0000-0000483C0000}"/>
    <cellStyle name="20% - Accent1 2 8 2 3" xfId="15620" xr:uid="{00000000-0005-0000-0000-0000493C0000}"/>
    <cellStyle name="20% - Accent1 2 8 2 3 2" xfId="15621" xr:uid="{00000000-0005-0000-0000-00004A3C0000}"/>
    <cellStyle name="20% - Accent1 2 8 2 3 2 2" xfId="15622" xr:uid="{00000000-0005-0000-0000-00004B3C0000}"/>
    <cellStyle name="20% - Accent1 2 8 2 3 2 2 2" xfId="15623" xr:uid="{00000000-0005-0000-0000-00004C3C0000}"/>
    <cellStyle name="20% - Accent1 2 8 2 3 2 2 2 2" xfId="15624" xr:uid="{00000000-0005-0000-0000-00004D3C0000}"/>
    <cellStyle name="20% - Accent1 2 8 2 3 2 2 3" xfId="15625" xr:uid="{00000000-0005-0000-0000-00004E3C0000}"/>
    <cellStyle name="20% - Accent1 2 8 2 3 2 3" xfId="15626" xr:uid="{00000000-0005-0000-0000-00004F3C0000}"/>
    <cellStyle name="20% - Accent1 2 8 2 3 2 3 2" xfId="15627" xr:uid="{00000000-0005-0000-0000-0000503C0000}"/>
    <cellStyle name="20% - Accent1 2 8 2 3 2 4" xfId="15628" xr:uid="{00000000-0005-0000-0000-0000513C0000}"/>
    <cellStyle name="20% - Accent1 2 8 2 3 3" xfId="15629" xr:uid="{00000000-0005-0000-0000-0000523C0000}"/>
    <cellStyle name="20% - Accent1 2 8 2 3 3 2" xfId="15630" xr:uid="{00000000-0005-0000-0000-0000533C0000}"/>
    <cellStyle name="20% - Accent1 2 8 2 3 3 2 2" xfId="15631" xr:uid="{00000000-0005-0000-0000-0000543C0000}"/>
    <cellStyle name="20% - Accent1 2 8 2 3 3 2 2 2" xfId="15632" xr:uid="{00000000-0005-0000-0000-0000553C0000}"/>
    <cellStyle name="20% - Accent1 2 8 2 3 3 2 3" xfId="15633" xr:uid="{00000000-0005-0000-0000-0000563C0000}"/>
    <cellStyle name="20% - Accent1 2 8 2 3 3 3" xfId="15634" xr:uid="{00000000-0005-0000-0000-0000573C0000}"/>
    <cellStyle name="20% - Accent1 2 8 2 3 3 3 2" xfId="15635" xr:uid="{00000000-0005-0000-0000-0000583C0000}"/>
    <cellStyle name="20% - Accent1 2 8 2 3 3 4" xfId="15636" xr:uid="{00000000-0005-0000-0000-0000593C0000}"/>
    <cellStyle name="20% - Accent1 2 8 2 3 4" xfId="15637" xr:uid="{00000000-0005-0000-0000-00005A3C0000}"/>
    <cellStyle name="20% - Accent1 2 8 2 3 4 2" xfId="15638" xr:uid="{00000000-0005-0000-0000-00005B3C0000}"/>
    <cellStyle name="20% - Accent1 2 8 2 3 4 2 2" xfId="15639" xr:uid="{00000000-0005-0000-0000-00005C3C0000}"/>
    <cellStyle name="20% - Accent1 2 8 2 3 4 2 2 2" xfId="15640" xr:uid="{00000000-0005-0000-0000-00005D3C0000}"/>
    <cellStyle name="20% - Accent1 2 8 2 3 4 2 3" xfId="15641" xr:uid="{00000000-0005-0000-0000-00005E3C0000}"/>
    <cellStyle name="20% - Accent1 2 8 2 3 4 3" xfId="15642" xr:uid="{00000000-0005-0000-0000-00005F3C0000}"/>
    <cellStyle name="20% - Accent1 2 8 2 3 4 3 2" xfId="15643" xr:uid="{00000000-0005-0000-0000-0000603C0000}"/>
    <cellStyle name="20% - Accent1 2 8 2 3 4 4" xfId="15644" xr:uid="{00000000-0005-0000-0000-0000613C0000}"/>
    <cellStyle name="20% - Accent1 2 8 2 3 5" xfId="15645" xr:uid="{00000000-0005-0000-0000-0000623C0000}"/>
    <cellStyle name="20% - Accent1 2 8 2 3 5 2" xfId="15646" xr:uid="{00000000-0005-0000-0000-0000633C0000}"/>
    <cellStyle name="20% - Accent1 2 8 2 3 5 2 2" xfId="15647" xr:uid="{00000000-0005-0000-0000-0000643C0000}"/>
    <cellStyle name="20% - Accent1 2 8 2 3 5 3" xfId="15648" xr:uid="{00000000-0005-0000-0000-0000653C0000}"/>
    <cellStyle name="20% - Accent1 2 8 2 3 6" xfId="15649" xr:uid="{00000000-0005-0000-0000-0000663C0000}"/>
    <cellStyle name="20% - Accent1 2 8 2 3 6 2" xfId="15650" xr:uid="{00000000-0005-0000-0000-0000673C0000}"/>
    <cellStyle name="20% - Accent1 2 8 2 3 6 2 2" xfId="15651" xr:uid="{00000000-0005-0000-0000-0000683C0000}"/>
    <cellStyle name="20% - Accent1 2 8 2 3 6 3" xfId="15652" xr:uid="{00000000-0005-0000-0000-0000693C0000}"/>
    <cellStyle name="20% - Accent1 2 8 2 3 7" xfId="15653" xr:uid="{00000000-0005-0000-0000-00006A3C0000}"/>
    <cellStyle name="20% - Accent1 2 8 2 3 7 2" xfId="15654" xr:uid="{00000000-0005-0000-0000-00006B3C0000}"/>
    <cellStyle name="20% - Accent1 2 8 2 3 8" xfId="15655" xr:uid="{00000000-0005-0000-0000-00006C3C0000}"/>
    <cellStyle name="20% - Accent1 2 8 2 3 8 2" xfId="15656" xr:uid="{00000000-0005-0000-0000-00006D3C0000}"/>
    <cellStyle name="20% - Accent1 2 8 2 3 9" xfId="15657" xr:uid="{00000000-0005-0000-0000-00006E3C0000}"/>
    <cellStyle name="20% - Accent1 2 8 2 4" xfId="15658" xr:uid="{00000000-0005-0000-0000-00006F3C0000}"/>
    <cellStyle name="20% - Accent1 2 8 2 4 2" xfId="15659" xr:uid="{00000000-0005-0000-0000-0000703C0000}"/>
    <cellStyle name="20% - Accent1 2 8 2 4 2 2" xfId="15660" xr:uid="{00000000-0005-0000-0000-0000713C0000}"/>
    <cellStyle name="20% - Accent1 2 8 2 4 2 2 2" xfId="15661" xr:uid="{00000000-0005-0000-0000-0000723C0000}"/>
    <cellStyle name="20% - Accent1 2 8 2 4 2 3" xfId="15662" xr:uid="{00000000-0005-0000-0000-0000733C0000}"/>
    <cellStyle name="20% - Accent1 2 8 2 4 3" xfId="15663" xr:uid="{00000000-0005-0000-0000-0000743C0000}"/>
    <cellStyle name="20% - Accent1 2 8 2 4 3 2" xfId="15664" xr:uid="{00000000-0005-0000-0000-0000753C0000}"/>
    <cellStyle name="20% - Accent1 2 8 2 4 4" xfId="15665" xr:uid="{00000000-0005-0000-0000-0000763C0000}"/>
    <cellStyle name="20% - Accent1 2 8 2 5" xfId="15666" xr:uid="{00000000-0005-0000-0000-0000773C0000}"/>
    <cellStyle name="20% - Accent1 2 8 2 5 2" xfId="15667" xr:uid="{00000000-0005-0000-0000-0000783C0000}"/>
    <cellStyle name="20% - Accent1 2 8 2 5 2 2" xfId="15668" xr:uid="{00000000-0005-0000-0000-0000793C0000}"/>
    <cellStyle name="20% - Accent1 2 8 2 5 2 2 2" xfId="15669" xr:uid="{00000000-0005-0000-0000-00007A3C0000}"/>
    <cellStyle name="20% - Accent1 2 8 2 5 2 3" xfId="15670" xr:uid="{00000000-0005-0000-0000-00007B3C0000}"/>
    <cellStyle name="20% - Accent1 2 8 2 5 3" xfId="15671" xr:uid="{00000000-0005-0000-0000-00007C3C0000}"/>
    <cellStyle name="20% - Accent1 2 8 2 5 3 2" xfId="15672" xr:uid="{00000000-0005-0000-0000-00007D3C0000}"/>
    <cellStyle name="20% - Accent1 2 8 2 5 4" xfId="15673" xr:uid="{00000000-0005-0000-0000-00007E3C0000}"/>
    <cellStyle name="20% - Accent1 2 8 2 6" xfId="15674" xr:uid="{00000000-0005-0000-0000-00007F3C0000}"/>
    <cellStyle name="20% - Accent1 2 8 2 6 2" xfId="15675" xr:uid="{00000000-0005-0000-0000-0000803C0000}"/>
    <cellStyle name="20% - Accent1 2 8 2 6 2 2" xfId="15676" xr:uid="{00000000-0005-0000-0000-0000813C0000}"/>
    <cellStyle name="20% - Accent1 2 8 2 6 2 2 2" xfId="15677" xr:uid="{00000000-0005-0000-0000-0000823C0000}"/>
    <cellStyle name="20% - Accent1 2 8 2 6 2 3" xfId="15678" xr:uid="{00000000-0005-0000-0000-0000833C0000}"/>
    <cellStyle name="20% - Accent1 2 8 2 6 3" xfId="15679" xr:uid="{00000000-0005-0000-0000-0000843C0000}"/>
    <cellStyle name="20% - Accent1 2 8 2 6 3 2" xfId="15680" xr:uid="{00000000-0005-0000-0000-0000853C0000}"/>
    <cellStyle name="20% - Accent1 2 8 2 6 4" xfId="15681" xr:uid="{00000000-0005-0000-0000-0000863C0000}"/>
    <cellStyle name="20% - Accent1 2 8 2 7" xfId="15682" xr:uid="{00000000-0005-0000-0000-0000873C0000}"/>
    <cellStyle name="20% - Accent1 2 8 2 7 2" xfId="15683" xr:uid="{00000000-0005-0000-0000-0000883C0000}"/>
    <cellStyle name="20% - Accent1 2 8 2 7 2 2" xfId="15684" xr:uid="{00000000-0005-0000-0000-0000893C0000}"/>
    <cellStyle name="20% - Accent1 2 8 2 7 3" xfId="15685" xr:uid="{00000000-0005-0000-0000-00008A3C0000}"/>
    <cellStyle name="20% - Accent1 2 8 2 8" xfId="15686" xr:uid="{00000000-0005-0000-0000-00008B3C0000}"/>
    <cellStyle name="20% - Accent1 2 8 2 8 2" xfId="15687" xr:uid="{00000000-0005-0000-0000-00008C3C0000}"/>
    <cellStyle name="20% - Accent1 2 8 2 8 2 2" xfId="15688" xr:uid="{00000000-0005-0000-0000-00008D3C0000}"/>
    <cellStyle name="20% - Accent1 2 8 2 8 3" xfId="15689" xr:uid="{00000000-0005-0000-0000-00008E3C0000}"/>
    <cellStyle name="20% - Accent1 2 8 2 9" xfId="15690" xr:uid="{00000000-0005-0000-0000-00008F3C0000}"/>
    <cellStyle name="20% - Accent1 2 8 2 9 2" xfId="15691" xr:uid="{00000000-0005-0000-0000-0000903C0000}"/>
    <cellStyle name="20% - Accent1 2 8 3" xfId="15692" xr:uid="{00000000-0005-0000-0000-0000913C0000}"/>
    <cellStyle name="20% - Accent1 2 8 3 2" xfId="15693" xr:uid="{00000000-0005-0000-0000-0000923C0000}"/>
    <cellStyle name="20% - Accent1 2 8 3 2 2" xfId="15694" xr:uid="{00000000-0005-0000-0000-0000933C0000}"/>
    <cellStyle name="20% - Accent1 2 8 3 2 2 2" xfId="15695" xr:uid="{00000000-0005-0000-0000-0000943C0000}"/>
    <cellStyle name="20% - Accent1 2 8 3 2 2 2 2" xfId="15696" xr:uid="{00000000-0005-0000-0000-0000953C0000}"/>
    <cellStyle name="20% - Accent1 2 8 3 2 2 3" xfId="15697" xr:uid="{00000000-0005-0000-0000-0000963C0000}"/>
    <cellStyle name="20% - Accent1 2 8 3 2 3" xfId="15698" xr:uid="{00000000-0005-0000-0000-0000973C0000}"/>
    <cellStyle name="20% - Accent1 2 8 3 2 3 2" xfId="15699" xr:uid="{00000000-0005-0000-0000-0000983C0000}"/>
    <cellStyle name="20% - Accent1 2 8 3 2 4" xfId="15700" xr:uid="{00000000-0005-0000-0000-0000993C0000}"/>
    <cellStyle name="20% - Accent1 2 8 3 3" xfId="15701" xr:uid="{00000000-0005-0000-0000-00009A3C0000}"/>
    <cellStyle name="20% - Accent1 2 8 3 3 2" xfId="15702" xr:uid="{00000000-0005-0000-0000-00009B3C0000}"/>
    <cellStyle name="20% - Accent1 2 8 3 3 2 2" xfId="15703" xr:uid="{00000000-0005-0000-0000-00009C3C0000}"/>
    <cellStyle name="20% - Accent1 2 8 3 3 2 2 2" xfId="15704" xr:uid="{00000000-0005-0000-0000-00009D3C0000}"/>
    <cellStyle name="20% - Accent1 2 8 3 3 2 3" xfId="15705" xr:uid="{00000000-0005-0000-0000-00009E3C0000}"/>
    <cellStyle name="20% - Accent1 2 8 3 3 3" xfId="15706" xr:uid="{00000000-0005-0000-0000-00009F3C0000}"/>
    <cellStyle name="20% - Accent1 2 8 3 3 3 2" xfId="15707" xr:uid="{00000000-0005-0000-0000-0000A03C0000}"/>
    <cellStyle name="20% - Accent1 2 8 3 3 4" xfId="15708" xr:uid="{00000000-0005-0000-0000-0000A13C0000}"/>
    <cellStyle name="20% - Accent1 2 8 3 4" xfId="15709" xr:uid="{00000000-0005-0000-0000-0000A23C0000}"/>
    <cellStyle name="20% - Accent1 2 8 3 4 2" xfId="15710" xr:uid="{00000000-0005-0000-0000-0000A33C0000}"/>
    <cellStyle name="20% - Accent1 2 8 3 4 2 2" xfId="15711" xr:uid="{00000000-0005-0000-0000-0000A43C0000}"/>
    <cellStyle name="20% - Accent1 2 8 3 4 2 2 2" xfId="15712" xr:uid="{00000000-0005-0000-0000-0000A53C0000}"/>
    <cellStyle name="20% - Accent1 2 8 3 4 2 3" xfId="15713" xr:uid="{00000000-0005-0000-0000-0000A63C0000}"/>
    <cellStyle name="20% - Accent1 2 8 3 4 3" xfId="15714" xr:uid="{00000000-0005-0000-0000-0000A73C0000}"/>
    <cellStyle name="20% - Accent1 2 8 3 4 3 2" xfId="15715" xr:uid="{00000000-0005-0000-0000-0000A83C0000}"/>
    <cellStyle name="20% - Accent1 2 8 3 4 4" xfId="15716" xr:uid="{00000000-0005-0000-0000-0000A93C0000}"/>
    <cellStyle name="20% - Accent1 2 8 3 5" xfId="15717" xr:uid="{00000000-0005-0000-0000-0000AA3C0000}"/>
    <cellStyle name="20% - Accent1 2 8 3 5 2" xfId="15718" xr:uid="{00000000-0005-0000-0000-0000AB3C0000}"/>
    <cellStyle name="20% - Accent1 2 8 3 5 2 2" xfId="15719" xr:uid="{00000000-0005-0000-0000-0000AC3C0000}"/>
    <cellStyle name="20% - Accent1 2 8 3 5 3" xfId="15720" xr:uid="{00000000-0005-0000-0000-0000AD3C0000}"/>
    <cellStyle name="20% - Accent1 2 8 3 6" xfId="15721" xr:uid="{00000000-0005-0000-0000-0000AE3C0000}"/>
    <cellStyle name="20% - Accent1 2 8 3 6 2" xfId="15722" xr:uid="{00000000-0005-0000-0000-0000AF3C0000}"/>
    <cellStyle name="20% - Accent1 2 8 3 6 2 2" xfId="15723" xr:uid="{00000000-0005-0000-0000-0000B03C0000}"/>
    <cellStyle name="20% - Accent1 2 8 3 6 3" xfId="15724" xr:uid="{00000000-0005-0000-0000-0000B13C0000}"/>
    <cellStyle name="20% - Accent1 2 8 3 7" xfId="15725" xr:uid="{00000000-0005-0000-0000-0000B23C0000}"/>
    <cellStyle name="20% - Accent1 2 8 3 7 2" xfId="15726" xr:uid="{00000000-0005-0000-0000-0000B33C0000}"/>
    <cellStyle name="20% - Accent1 2 8 3 8" xfId="15727" xr:uid="{00000000-0005-0000-0000-0000B43C0000}"/>
    <cellStyle name="20% - Accent1 2 8 3 8 2" xfId="15728" xr:uid="{00000000-0005-0000-0000-0000B53C0000}"/>
    <cellStyle name="20% - Accent1 2 8 3 9" xfId="15729" xr:uid="{00000000-0005-0000-0000-0000B63C0000}"/>
    <cellStyle name="20% - Accent1 2 8 4" xfId="15730" xr:uid="{00000000-0005-0000-0000-0000B73C0000}"/>
    <cellStyle name="20% - Accent1 2 8 4 2" xfId="15731" xr:uid="{00000000-0005-0000-0000-0000B83C0000}"/>
    <cellStyle name="20% - Accent1 2 8 4 2 2" xfId="15732" xr:uid="{00000000-0005-0000-0000-0000B93C0000}"/>
    <cellStyle name="20% - Accent1 2 8 4 2 2 2" xfId="15733" xr:uid="{00000000-0005-0000-0000-0000BA3C0000}"/>
    <cellStyle name="20% - Accent1 2 8 4 2 2 2 2" xfId="15734" xr:uid="{00000000-0005-0000-0000-0000BB3C0000}"/>
    <cellStyle name="20% - Accent1 2 8 4 2 2 3" xfId="15735" xr:uid="{00000000-0005-0000-0000-0000BC3C0000}"/>
    <cellStyle name="20% - Accent1 2 8 4 2 3" xfId="15736" xr:uid="{00000000-0005-0000-0000-0000BD3C0000}"/>
    <cellStyle name="20% - Accent1 2 8 4 2 3 2" xfId="15737" xr:uid="{00000000-0005-0000-0000-0000BE3C0000}"/>
    <cellStyle name="20% - Accent1 2 8 4 2 4" xfId="15738" xr:uid="{00000000-0005-0000-0000-0000BF3C0000}"/>
    <cellStyle name="20% - Accent1 2 8 4 3" xfId="15739" xr:uid="{00000000-0005-0000-0000-0000C03C0000}"/>
    <cellStyle name="20% - Accent1 2 8 4 3 2" xfId="15740" xr:uid="{00000000-0005-0000-0000-0000C13C0000}"/>
    <cellStyle name="20% - Accent1 2 8 4 3 2 2" xfId="15741" xr:uid="{00000000-0005-0000-0000-0000C23C0000}"/>
    <cellStyle name="20% - Accent1 2 8 4 3 2 2 2" xfId="15742" xr:uid="{00000000-0005-0000-0000-0000C33C0000}"/>
    <cellStyle name="20% - Accent1 2 8 4 3 2 3" xfId="15743" xr:uid="{00000000-0005-0000-0000-0000C43C0000}"/>
    <cellStyle name="20% - Accent1 2 8 4 3 3" xfId="15744" xr:uid="{00000000-0005-0000-0000-0000C53C0000}"/>
    <cellStyle name="20% - Accent1 2 8 4 3 3 2" xfId="15745" xr:uid="{00000000-0005-0000-0000-0000C63C0000}"/>
    <cellStyle name="20% - Accent1 2 8 4 3 4" xfId="15746" xr:uid="{00000000-0005-0000-0000-0000C73C0000}"/>
    <cellStyle name="20% - Accent1 2 8 4 4" xfId="15747" xr:uid="{00000000-0005-0000-0000-0000C83C0000}"/>
    <cellStyle name="20% - Accent1 2 8 4 4 2" xfId="15748" xr:uid="{00000000-0005-0000-0000-0000C93C0000}"/>
    <cellStyle name="20% - Accent1 2 8 4 4 2 2" xfId="15749" xr:uid="{00000000-0005-0000-0000-0000CA3C0000}"/>
    <cellStyle name="20% - Accent1 2 8 4 4 2 2 2" xfId="15750" xr:uid="{00000000-0005-0000-0000-0000CB3C0000}"/>
    <cellStyle name="20% - Accent1 2 8 4 4 2 3" xfId="15751" xr:uid="{00000000-0005-0000-0000-0000CC3C0000}"/>
    <cellStyle name="20% - Accent1 2 8 4 4 3" xfId="15752" xr:uid="{00000000-0005-0000-0000-0000CD3C0000}"/>
    <cellStyle name="20% - Accent1 2 8 4 4 3 2" xfId="15753" xr:uid="{00000000-0005-0000-0000-0000CE3C0000}"/>
    <cellStyle name="20% - Accent1 2 8 4 4 4" xfId="15754" xr:uid="{00000000-0005-0000-0000-0000CF3C0000}"/>
    <cellStyle name="20% - Accent1 2 8 4 5" xfId="15755" xr:uid="{00000000-0005-0000-0000-0000D03C0000}"/>
    <cellStyle name="20% - Accent1 2 8 4 5 2" xfId="15756" xr:uid="{00000000-0005-0000-0000-0000D13C0000}"/>
    <cellStyle name="20% - Accent1 2 8 4 5 2 2" xfId="15757" xr:uid="{00000000-0005-0000-0000-0000D23C0000}"/>
    <cellStyle name="20% - Accent1 2 8 4 5 3" xfId="15758" xr:uid="{00000000-0005-0000-0000-0000D33C0000}"/>
    <cellStyle name="20% - Accent1 2 8 4 6" xfId="15759" xr:uid="{00000000-0005-0000-0000-0000D43C0000}"/>
    <cellStyle name="20% - Accent1 2 8 4 6 2" xfId="15760" xr:uid="{00000000-0005-0000-0000-0000D53C0000}"/>
    <cellStyle name="20% - Accent1 2 8 4 6 2 2" xfId="15761" xr:uid="{00000000-0005-0000-0000-0000D63C0000}"/>
    <cellStyle name="20% - Accent1 2 8 4 6 3" xfId="15762" xr:uid="{00000000-0005-0000-0000-0000D73C0000}"/>
    <cellStyle name="20% - Accent1 2 8 4 7" xfId="15763" xr:uid="{00000000-0005-0000-0000-0000D83C0000}"/>
    <cellStyle name="20% - Accent1 2 8 4 7 2" xfId="15764" xr:uid="{00000000-0005-0000-0000-0000D93C0000}"/>
    <cellStyle name="20% - Accent1 2 8 4 8" xfId="15765" xr:uid="{00000000-0005-0000-0000-0000DA3C0000}"/>
    <cellStyle name="20% - Accent1 2 8 4 8 2" xfId="15766" xr:uid="{00000000-0005-0000-0000-0000DB3C0000}"/>
    <cellStyle name="20% - Accent1 2 8 4 9" xfId="15767" xr:uid="{00000000-0005-0000-0000-0000DC3C0000}"/>
    <cellStyle name="20% - Accent1 2 8 5" xfId="15768" xr:uid="{00000000-0005-0000-0000-0000DD3C0000}"/>
    <cellStyle name="20% - Accent1 2 8 5 2" xfId="15769" xr:uid="{00000000-0005-0000-0000-0000DE3C0000}"/>
    <cellStyle name="20% - Accent1 2 8 5 2 2" xfId="15770" xr:uid="{00000000-0005-0000-0000-0000DF3C0000}"/>
    <cellStyle name="20% - Accent1 2 8 5 2 2 2" xfId="15771" xr:uid="{00000000-0005-0000-0000-0000E03C0000}"/>
    <cellStyle name="20% - Accent1 2 8 5 2 3" xfId="15772" xr:uid="{00000000-0005-0000-0000-0000E13C0000}"/>
    <cellStyle name="20% - Accent1 2 8 5 3" xfId="15773" xr:uid="{00000000-0005-0000-0000-0000E23C0000}"/>
    <cellStyle name="20% - Accent1 2 8 5 3 2" xfId="15774" xr:uid="{00000000-0005-0000-0000-0000E33C0000}"/>
    <cellStyle name="20% - Accent1 2 8 5 4" xfId="15775" xr:uid="{00000000-0005-0000-0000-0000E43C0000}"/>
    <cellStyle name="20% - Accent1 2 8 6" xfId="15776" xr:uid="{00000000-0005-0000-0000-0000E53C0000}"/>
    <cellStyle name="20% - Accent1 2 8 6 2" xfId="15777" xr:uid="{00000000-0005-0000-0000-0000E63C0000}"/>
    <cellStyle name="20% - Accent1 2 8 6 2 2" xfId="15778" xr:uid="{00000000-0005-0000-0000-0000E73C0000}"/>
    <cellStyle name="20% - Accent1 2 8 6 2 2 2" xfId="15779" xr:uid="{00000000-0005-0000-0000-0000E83C0000}"/>
    <cellStyle name="20% - Accent1 2 8 6 2 3" xfId="15780" xr:uid="{00000000-0005-0000-0000-0000E93C0000}"/>
    <cellStyle name="20% - Accent1 2 8 6 3" xfId="15781" xr:uid="{00000000-0005-0000-0000-0000EA3C0000}"/>
    <cellStyle name="20% - Accent1 2 8 6 3 2" xfId="15782" xr:uid="{00000000-0005-0000-0000-0000EB3C0000}"/>
    <cellStyle name="20% - Accent1 2 8 6 4" xfId="15783" xr:uid="{00000000-0005-0000-0000-0000EC3C0000}"/>
    <cellStyle name="20% - Accent1 2 8 7" xfId="15784" xr:uid="{00000000-0005-0000-0000-0000ED3C0000}"/>
    <cellStyle name="20% - Accent1 2 8 7 2" xfId="15785" xr:uid="{00000000-0005-0000-0000-0000EE3C0000}"/>
    <cellStyle name="20% - Accent1 2 8 7 2 2" xfId="15786" xr:uid="{00000000-0005-0000-0000-0000EF3C0000}"/>
    <cellStyle name="20% - Accent1 2 8 7 2 2 2" xfId="15787" xr:uid="{00000000-0005-0000-0000-0000F03C0000}"/>
    <cellStyle name="20% - Accent1 2 8 7 2 3" xfId="15788" xr:uid="{00000000-0005-0000-0000-0000F13C0000}"/>
    <cellStyle name="20% - Accent1 2 8 7 3" xfId="15789" xr:uid="{00000000-0005-0000-0000-0000F23C0000}"/>
    <cellStyle name="20% - Accent1 2 8 7 3 2" xfId="15790" xr:uid="{00000000-0005-0000-0000-0000F33C0000}"/>
    <cellStyle name="20% - Accent1 2 8 7 4" xfId="15791" xr:uid="{00000000-0005-0000-0000-0000F43C0000}"/>
    <cellStyle name="20% - Accent1 2 8 8" xfId="15792" xr:uid="{00000000-0005-0000-0000-0000F53C0000}"/>
    <cellStyle name="20% - Accent1 2 8 8 2" xfId="15793" xr:uid="{00000000-0005-0000-0000-0000F63C0000}"/>
    <cellStyle name="20% - Accent1 2 8 8 2 2" xfId="15794" xr:uid="{00000000-0005-0000-0000-0000F73C0000}"/>
    <cellStyle name="20% - Accent1 2 8 8 3" xfId="15795" xr:uid="{00000000-0005-0000-0000-0000F83C0000}"/>
    <cellStyle name="20% - Accent1 2 8 9" xfId="15796" xr:uid="{00000000-0005-0000-0000-0000F93C0000}"/>
    <cellStyle name="20% - Accent1 2 8 9 2" xfId="15797" xr:uid="{00000000-0005-0000-0000-0000FA3C0000}"/>
    <cellStyle name="20% - Accent1 2 8 9 2 2" xfId="15798" xr:uid="{00000000-0005-0000-0000-0000FB3C0000}"/>
    <cellStyle name="20% - Accent1 2 8 9 3" xfId="15799" xr:uid="{00000000-0005-0000-0000-0000FC3C0000}"/>
    <cellStyle name="20% - Accent1 2 9" xfId="15800" xr:uid="{00000000-0005-0000-0000-0000FD3C0000}"/>
    <cellStyle name="20% - Accent1 2 9 10" xfId="15801" xr:uid="{00000000-0005-0000-0000-0000FE3C0000}"/>
    <cellStyle name="20% - Accent1 2 9 10 2" xfId="15802" xr:uid="{00000000-0005-0000-0000-0000FF3C0000}"/>
    <cellStyle name="20% - Accent1 2 9 11" xfId="15803" xr:uid="{00000000-0005-0000-0000-0000003D0000}"/>
    <cellStyle name="20% - Accent1 2 9 2" xfId="15804" xr:uid="{00000000-0005-0000-0000-0000013D0000}"/>
    <cellStyle name="20% - Accent1 2 9 2 2" xfId="15805" xr:uid="{00000000-0005-0000-0000-0000023D0000}"/>
    <cellStyle name="20% - Accent1 2 9 2 2 2" xfId="15806" xr:uid="{00000000-0005-0000-0000-0000033D0000}"/>
    <cellStyle name="20% - Accent1 2 9 2 2 2 2" xfId="15807" xr:uid="{00000000-0005-0000-0000-0000043D0000}"/>
    <cellStyle name="20% - Accent1 2 9 2 2 2 2 2" xfId="15808" xr:uid="{00000000-0005-0000-0000-0000053D0000}"/>
    <cellStyle name="20% - Accent1 2 9 2 2 2 3" xfId="15809" xr:uid="{00000000-0005-0000-0000-0000063D0000}"/>
    <cellStyle name="20% - Accent1 2 9 2 2 3" xfId="15810" xr:uid="{00000000-0005-0000-0000-0000073D0000}"/>
    <cellStyle name="20% - Accent1 2 9 2 2 3 2" xfId="15811" xr:uid="{00000000-0005-0000-0000-0000083D0000}"/>
    <cellStyle name="20% - Accent1 2 9 2 2 4" xfId="15812" xr:uid="{00000000-0005-0000-0000-0000093D0000}"/>
    <cellStyle name="20% - Accent1 2 9 2 3" xfId="15813" xr:uid="{00000000-0005-0000-0000-00000A3D0000}"/>
    <cellStyle name="20% - Accent1 2 9 2 3 2" xfId="15814" xr:uid="{00000000-0005-0000-0000-00000B3D0000}"/>
    <cellStyle name="20% - Accent1 2 9 2 3 2 2" xfId="15815" xr:uid="{00000000-0005-0000-0000-00000C3D0000}"/>
    <cellStyle name="20% - Accent1 2 9 2 3 2 2 2" xfId="15816" xr:uid="{00000000-0005-0000-0000-00000D3D0000}"/>
    <cellStyle name="20% - Accent1 2 9 2 3 2 3" xfId="15817" xr:uid="{00000000-0005-0000-0000-00000E3D0000}"/>
    <cellStyle name="20% - Accent1 2 9 2 3 3" xfId="15818" xr:uid="{00000000-0005-0000-0000-00000F3D0000}"/>
    <cellStyle name="20% - Accent1 2 9 2 3 3 2" xfId="15819" xr:uid="{00000000-0005-0000-0000-0000103D0000}"/>
    <cellStyle name="20% - Accent1 2 9 2 3 4" xfId="15820" xr:uid="{00000000-0005-0000-0000-0000113D0000}"/>
    <cellStyle name="20% - Accent1 2 9 2 4" xfId="15821" xr:uid="{00000000-0005-0000-0000-0000123D0000}"/>
    <cellStyle name="20% - Accent1 2 9 2 4 2" xfId="15822" xr:uid="{00000000-0005-0000-0000-0000133D0000}"/>
    <cellStyle name="20% - Accent1 2 9 2 4 2 2" xfId="15823" xr:uid="{00000000-0005-0000-0000-0000143D0000}"/>
    <cellStyle name="20% - Accent1 2 9 2 4 2 2 2" xfId="15824" xr:uid="{00000000-0005-0000-0000-0000153D0000}"/>
    <cellStyle name="20% - Accent1 2 9 2 4 2 3" xfId="15825" xr:uid="{00000000-0005-0000-0000-0000163D0000}"/>
    <cellStyle name="20% - Accent1 2 9 2 4 3" xfId="15826" xr:uid="{00000000-0005-0000-0000-0000173D0000}"/>
    <cellStyle name="20% - Accent1 2 9 2 4 3 2" xfId="15827" xr:uid="{00000000-0005-0000-0000-0000183D0000}"/>
    <cellStyle name="20% - Accent1 2 9 2 4 4" xfId="15828" xr:uid="{00000000-0005-0000-0000-0000193D0000}"/>
    <cellStyle name="20% - Accent1 2 9 2 5" xfId="15829" xr:uid="{00000000-0005-0000-0000-00001A3D0000}"/>
    <cellStyle name="20% - Accent1 2 9 2 5 2" xfId="15830" xr:uid="{00000000-0005-0000-0000-00001B3D0000}"/>
    <cellStyle name="20% - Accent1 2 9 2 5 2 2" xfId="15831" xr:uid="{00000000-0005-0000-0000-00001C3D0000}"/>
    <cellStyle name="20% - Accent1 2 9 2 5 3" xfId="15832" xr:uid="{00000000-0005-0000-0000-00001D3D0000}"/>
    <cellStyle name="20% - Accent1 2 9 2 6" xfId="15833" xr:uid="{00000000-0005-0000-0000-00001E3D0000}"/>
    <cellStyle name="20% - Accent1 2 9 2 6 2" xfId="15834" xr:uid="{00000000-0005-0000-0000-00001F3D0000}"/>
    <cellStyle name="20% - Accent1 2 9 2 6 2 2" xfId="15835" xr:uid="{00000000-0005-0000-0000-0000203D0000}"/>
    <cellStyle name="20% - Accent1 2 9 2 6 3" xfId="15836" xr:uid="{00000000-0005-0000-0000-0000213D0000}"/>
    <cellStyle name="20% - Accent1 2 9 2 7" xfId="15837" xr:uid="{00000000-0005-0000-0000-0000223D0000}"/>
    <cellStyle name="20% - Accent1 2 9 2 7 2" xfId="15838" xr:uid="{00000000-0005-0000-0000-0000233D0000}"/>
    <cellStyle name="20% - Accent1 2 9 2 8" xfId="15839" xr:uid="{00000000-0005-0000-0000-0000243D0000}"/>
    <cellStyle name="20% - Accent1 2 9 2 8 2" xfId="15840" xr:uid="{00000000-0005-0000-0000-0000253D0000}"/>
    <cellStyle name="20% - Accent1 2 9 2 9" xfId="15841" xr:uid="{00000000-0005-0000-0000-0000263D0000}"/>
    <cellStyle name="20% - Accent1 2 9 3" xfId="15842" xr:uid="{00000000-0005-0000-0000-0000273D0000}"/>
    <cellStyle name="20% - Accent1 2 9 3 2" xfId="15843" xr:uid="{00000000-0005-0000-0000-0000283D0000}"/>
    <cellStyle name="20% - Accent1 2 9 3 2 2" xfId="15844" xr:uid="{00000000-0005-0000-0000-0000293D0000}"/>
    <cellStyle name="20% - Accent1 2 9 3 2 2 2" xfId="15845" xr:uid="{00000000-0005-0000-0000-00002A3D0000}"/>
    <cellStyle name="20% - Accent1 2 9 3 2 2 2 2" xfId="15846" xr:uid="{00000000-0005-0000-0000-00002B3D0000}"/>
    <cellStyle name="20% - Accent1 2 9 3 2 2 3" xfId="15847" xr:uid="{00000000-0005-0000-0000-00002C3D0000}"/>
    <cellStyle name="20% - Accent1 2 9 3 2 3" xfId="15848" xr:uid="{00000000-0005-0000-0000-00002D3D0000}"/>
    <cellStyle name="20% - Accent1 2 9 3 2 3 2" xfId="15849" xr:uid="{00000000-0005-0000-0000-00002E3D0000}"/>
    <cellStyle name="20% - Accent1 2 9 3 2 4" xfId="15850" xr:uid="{00000000-0005-0000-0000-00002F3D0000}"/>
    <cellStyle name="20% - Accent1 2 9 3 3" xfId="15851" xr:uid="{00000000-0005-0000-0000-0000303D0000}"/>
    <cellStyle name="20% - Accent1 2 9 3 3 2" xfId="15852" xr:uid="{00000000-0005-0000-0000-0000313D0000}"/>
    <cellStyle name="20% - Accent1 2 9 3 3 2 2" xfId="15853" xr:uid="{00000000-0005-0000-0000-0000323D0000}"/>
    <cellStyle name="20% - Accent1 2 9 3 3 2 2 2" xfId="15854" xr:uid="{00000000-0005-0000-0000-0000333D0000}"/>
    <cellStyle name="20% - Accent1 2 9 3 3 2 3" xfId="15855" xr:uid="{00000000-0005-0000-0000-0000343D0000}"/>
    <cellStyle name="20% - Accent1 2 9 3 3 3" xfId="15856" xr:uid="{00000000-0005-0000-0000-0000353D0000}"/>
    <cellStyle name="20% - Accent1 2 9 3 3 3 2" xfId="15857" xr:uid="{00000000-0005-0000-0000-0000363D0000}"/>
    <cellStyle name="20% - Accent1 2 9 3 3 4" xfId="15858" xr:uid="{00000000-0005-0000-0000-0000373D0000}"/>
    <cellStyle name="20% - Accent1 2 9 3 4" xfId="15859" xr:uid="{00000000-0005-0000-0000-0000383D0000}"/>
    <cellStyle name="20% - Accent1 2 9 3 4 2" xfId="15860" xr:uid="{00000000-0005-0000-0000-0000393D0000}"/>
    <cellStyle name="20% - Accent1 2 9 3 4 2 2" xfId="15861" xr:uid="{00000000-0005-0000-0000-00003A3D0000}"/>
    <cellStyle name="20% - Accent1 2 9 3 4 2 2 2" xfId="15862" xr:uid="{00000000-0005-0000-0000-00003B3D0000}"/>
    <cellStyle name="20% - Accent1 2 9 3 4 2 3" xfId="15863" xr:uid="{00000000-0005-0000-0000-00003C3D0000}"/>
    <cellStyle name="20% - Accent1 2 9 3 4 3" xfId="15864" xr:uid="{00000000-0005-0000-0000-00003D3D0000}"/>
    <cellStyle name="20% - Accent1 2 9 3 4 3 2" xfId="15865" xr:uid="{00000000-0005-0000-0000-00003E3D0000}"/>
    <cellStyle name="20% - Accent1 2 9 3 4 4" xfId="15866" xr:uid="{00000000-0005-0000-0000-00003F3D0000}"/>
    <cellStyle name="20% - Accent1 2 9 3 5" xfId="15867" xr:uid="{00000000-0005-0000-0000-0000403D0000}"/>
    <cellStyle name="20% - Accent1 2 9 3 5 2" xfId="15868" xr:uid="{00000000-0005-0000-0000-0000413D0000}"/>
    <cellStyle name="20% - Accent1 2 9 3 5 2 2" xfId="15869" xr:uid="{00000000-0005-0000-0000-0000423D0000}"/>
    <cellStyle name="20% - Accent1 2 9 3 5 3" xfId="15870" xr:uid="{00000000-0005-0000-0000-0000433D0000}"/>
    <cellStyle name="20% - Accent1 2 9 3 6" xfId="15871" xr:uid="{00000000-0005-0000-0000-0000443D0000}"/>
    <cellStyle name="20% - Accent1 2 9 3 6 2" xfId="15872" xr:uid="{00000000-0005-0000-0000-0000453D0000}"/>
    <cellStyle name="20% - Accent1 2 9 3 6 2 2" xfId="15873" xr:uid="{00000000-0005-0000-0000-0000463D0000}"/>
    <cellStyle name="20% - Accent1 2 9 3 6 3" xfId="15874" xr:uid="{00000000-0005-0000-0000-0000473D0000}"/>
    <cellStyle name="20% - Accent1 2 9 3 7" xfId="15875" xr:uid="{00000000-0005-0000-0000-0000483D0000}"/>
    <cellStyle name="20% - Accent1 2 9 3 7 2" xfId="15876" xr:uid="{00000000-0005-0000-0000-0000493D0000}"/>
    <cellStyle name="20% - Accent1 2 9 3 8" xfId="15877" xr:uid="{00000000-0005-0000-0000-00004A3D0000}"/>
    <cellStyle name="20% - Accent1 2 9 3 8 2" xfId="15878" xr:uid="{00000000-0005-0000-0000-00004B3D0000}"/>
    <cellStyle name="20% - Accent1 2 9 3 9" xfId="15879" xr:uid="{00000000-0005-0000-0000-00004C3D0000}"/>
    <cellStyle name="20% - Accent1 2 9 4" xfId="15880" xr:uid="{00000000-0005-0000-0000-00004D3D0000}"/>
    <cellStyle name="20% - Accent1 2 9 4 2" xfId="15881" xr:uid="{00000000-0005-0000-0000-00004E3D0000}"/>
    <cellStyle name="20% - Accent1 2 9 4 2 2" xfId="15882" xr:uid="{00000000-0005-0000-0000-00004F3D0000}"/>
    <cellStyle name="20% - Accent1 2 9 4 2 2 2" xfId="15883" xr:uid="{00000000-0005-0000-0000-0000503D0000}"/>
    <cellStyle name="20% - Accent1 2 9 4 2 3" xfId="15884" xr:uid="{00000000-0005-0000-0000-0000513D0000}"/>
    <cellStyle name="20% - Accent1 2 9 4 3" xfId="15885" xr:uid="{00000000-0005-0000-0000-0000523D0000}"/>
    <cellStyle name="20% - Accent1 2 9 4 3 2" xfId="15886" xr:uid="{00000000-0005-0000-0000-0000533D0000}"/>
    <cellStyle name="20% - Accent1 2 9 4 4" xfId="15887" xr:uid="{00000000-0005-0000-0000-0000543D0000}"/>
    <cellStyle name="20% - Accent1 2 9 5" xfId="15888" xr:uid="{00000000-0005-0000-0000-0000553D0000}"/>
    <cellStyle name="20% - Accent1 2 9 5 2" xfId="15889" xr:uid="{00000000-0005-0000-0000-0000563D0000}"/>
    <cellStyle name="20% - Accent1 2 9 5 2 2" xfId="15890" xr:uid="{00000000-0005-0000-0000-0000573D0000}"/>
    <cellStyle name="20% - Accent1 2 9 5 2 2 2" xfId="15891" xr:uid="{00000000-0005-0000-0000-0000583D0000}"/>
    <cellStyle name="20% - Accent1 2 9 5 2 3" xfId="15892" xr:uid="{00000000-0005-0000-0000-0000593D0000}"/>
    <cellStyle name="20% - Accent1 2 9 5 3" xfId="15893" xr:uid="{00000000-0005-0000-0000-00005A3D0000}"/>
    <cellStyle name="20% - Accent1 2 9 5 3 2" xfId="15894" xr:uid="{00000000-0005-0000-0000-00005B3D0000}"/>
    <cellStyle name="20% - Accent1 2 9 5 4" xfId="15895" xr:uid="{00000000-0005-0000-0000-00005C3D0000}"/>
    <cellStyle name="20% - Accent1 2 9 6" xfId="15896" xr:uid="{00000000-0005-0000-0000-00005D3D0000}"/>
    <cellStyle name="20% - Accent1 2 9 6 2" xfId="15897" xr:uid="{00000000-0005-0000-0000-00005E3D0000}"/>
    <cellStyle name="20% - Accent1 2 9 6 2 2" xfId="15898" xr:uid="{00000000-0005-0000-0000-00005F3D0000}"/>
    <cellStyle name="20% - Accent1 2 9 6 2 2 2" xfId="15899" xr:uid="{00000000-0005-0000-0000-0000603D0000}"/>
    <cellStyle name="20% - Accent1 2 9 6 2 3" xfId="15900" xr:uid="{00000000-0005-0000-0000-0000613D0000}"/>
    <cellStyle name="20% - Accent1 2 9 6 3" xfId="15901" xr:uid="{00000000-0005-0000-0000-0000623D0000}"/>
    <cellStyle name="20% - Accent1 2 9 6 3 2" xfId="15902" xr:uid="{00000000-0005-0000-0000-0000633D0000}"/>
    <cellStyle name="20% - Accent1 2 9 6 4" xfId="15903" xr:uid="{00000000-0005-0000-0000-0000643D0000}"/>
    <cellStyle name="20% - Accent1 2 9 7" xfId="15904" xr:uid="{00000000-0005-0000-0000-0000653D0000}"/>
    <cellStyle name="20% - Accent1 2 9 7 2" xfId="15905" xr:uid="{00000000-0005-0000-0000-0000663D0000}"/>
    <cellStyle name="20% - Accent1 2 9 7 2 2" xfId="15906" xr:uid="{00000000-0005-0000-0000-0000673D0000}"/>
    <cellStyle name="20% - Accent1 2 9 7 3" xfId="15907" xr:uid="{00000000-0005-0000-0000-0000683D0000}"/>
    <cellStyle name="20% - Accent1 2 9 8" xfId="15908" xr:uid="{00000000-0005-0000-0000-0000693D0000}"/>
    <cellStyle name="20% - Accent1 2 9 8 2" xfId="15909" xr:uid="{00000000-0005-0000-0000-00006A3D0000}"/>
    <cellStyle name="20% - Accent1 2 9 8 2 2" xfId="15910" xr:uid="{00000000-0005-0000-0000-00006B3D0000}"/>
    <cellStyle name="20% - Accent1 2 9 8 3" xfId="15911" xr:uid="{00000000-0005-0000-0000-00006C3D0000}"/>
    <cellStyle name="20% - Accent1 2 9 9" xfId="15912" xr:uid="{00000000-0005-0000-0000-00006D3D0000}"/>
    <cellStyle name="20% - Accent1 2 9 9 2" xfId="15913" xr:uid="{00000000-0005-0000-0000-00006E3D0000}"/>
    <cellStyle name="20% - Accent1 20" xfId="15914" xr:uid="{00000000-0005-0000-0000-00006F3D0000}"/>
    <cellStyle name="20% - Accent1 20 2" xfId="15915" xr:uid="{00000000-0005-0000-0000-0000703D0000}"/>
    <cellStyle name="20% - Accent1 20 2 2" xfId="15916" xr:uid="{00000000-0005-0000-0000-0000713D0000}"/>
    <cellStyle name="20% - Accent1 20 3" xfId="15917" xr:uid="{00000000-0005-0000-0000-0000723D0000}"/>
    <cellStyle name="20% - Accent1 21" xfId="15918" xr:uid="{00000000-0005-0000-0000-0000733D0000}"/>
    <cellStyle name="20% - Accent1 21 2" xfId="15919" xr:uid="{00000000-0005-0000-0000-0000743D0000}"/>
    <cellStyle name="20% - Accent1 22" xfId="15920" xr:uid="{00000000-0005-0000-0000-0000753D0000}"/>
    <cellStyle name="20% - Accent1 22 2" xfId="15921" xr:uid="{00000000-0005-0000-0000-0000763D0000}"/>
    <cellStyle name="20% - Accent1 23" xfId="15922" xr:uid="{00000000-0005-0000-0000-0000773D0000}"/>
    <cellStyle name="20% - Accent1 3" xfId="115" xr:uid="{00000000-0005-0000-0000-0000783D0000}"/>
    <cellStyle name="20% - Accent1 3 10" xfId="15923" xr:uid="{00000000-0005-0000-0000-0000793D0000}"/>
    <cellStyle name="20% - Accent1 3 10 10" xfId="15924" xr:uid="{00000000-0005-0000-0000-00007A3D0000}"/>
    <cellStyle name="20% - Accent1 3 10 10 2" xfId="15925" xr:uid="{00000000-0005-0000-0000-00007B3D0000}"/>
    <cellStyle name="20% - Accent1 3 10 11" xfId="15926" xr:uid="{00000000-0005-0000-0000-00007C3D0000}"/>
    <cellStyle name="20% - Accent1 3 10 2" xfId="15927" xr:uid="{00000000-0005-0000-0000-00007D3D0000}"/>
    <cellStyle name="20% - Accent1 3 10 2 2" xfId="15928" xr:uid="{00000000-0005-0000-0000-00007E3D0000}"/>
    <cellStyle name="20% - Accent1 3 10 2 2 2" xfId="15929" xr:uid="{00000000-0005-0000-0000-00007F3D0000}"/>
    <cellStyle name="20% - Accent1 3 10 2 2 2 2" xfId="15930" xr:uid="{00000000-0005-0000-0000-0000803D0000}"/>
    <cellStyle name="20% - Accent1 3 10 2 2 2 2 2" xfId="15931" xr:uid="{00000000-0005-0000-0000-0000813D0000}"/>
    <cellStyle name="20% - Accent1 3 10 2 2 2 3" xfId="15932" xr:uid="{00000000-0005-0000-0000-0000823D0000}"/>
    <cellStyle name="20% - Accent1 3 10 2 2 3" xfId="15933" xr:uid="{00000000-0005-0000-0000-0000833D0000}"/>
    <cellStyle name="20% - Accent1 3 10 2 2 3 2" xfId="15934" xr:uid="{00000000-0005-0000-0000-0000843D0000}"/>
    <cellStyle name="20% - Accent1 3 10 2 2 4" xfId="15935" xr:uid="{00000000-0005-0000-0000-0000853D0000}"/>
    <cellStyle name="20% - Accent1 3 10 2 3" xfId="15936" xr:uid="{00000000-0005-0000-0000-0000863D0000}"/>
    <cellStyle name="20% - Accent1 3 10 2 3 2" xfId="15937" xr:uid="{00000000-0005-0000-0000-0000873D0000}"/>
    <cellStyle name="20% - Accent1 3 10 2 3 2 2" xfId="15938" xr:uid="{00000000-0005-0000-0000-0000883D0000}"/>
    <cellStyle name="20% - Accent1 3 10 2 3 2 2 2" xfId="15939" xr:uid="{00000000-0005-0000-0000-0000893D0000}"/>
    <cellStyle name="20% - Accent1 3 10 2 3 2 3" xfId="15940" xr:uid="{00000000-0005-0000-0000-00008A3D0000}"/>
    <cellStyle name="20% - Accent1 3 10 2 3 3" xfId="15941" xr:uid="{00000000-0005-0000-0000-00008B3D0000}"/>
    <cellStyle name="20% - Accent1 3 10 2 3 3 2" xfId="15942" xr:uid="{00000000-0005-0000-0000-00008C3D0000}"/>
    <cellStyle name="20% - Accent1 3 10 2 3 4" xfId="15943" xr:uid="{00000000-0005-0000-0000-00008D3D0000}"/>
    <cellStyle name="20% - Accent1 3 10 2 4" xfId="15944" xr:uid="{00000000-0005-0000-0000-00008E3D0000}"/>
    <cellStyle name="20% - Accent1 3 10 2 4 2" xfId="15945" xr:uid="{00000000-0005-0000-0000-00008F3D0000}"/>
    <cellStyle name="20% - Accent1 3 10 2 4 2 2" xfId="15946" xr:uid="{00000000-0005-0000-0000-0000903D0000}"/>
    <cellStyle name="20% - Accent1 3 10 2 4 2 2 2" xfId="15947" xr:uid="{00000000-0005-0000-0000-0000913D0000}"/>
    <cellStyle name="20% - Accent1 3 10 2 4 2 3" xfId="15948" xr:uid="{00000000-0005-0000-0000-0000923D0000}"/>
    <cellStyle name="20% - Accent1 3 10 2 4 3" xfId="15949" xr:uid="{00000000-0005-0000-0000-0000933D0000}"/>
    <cellStyle name="20% - Accent1 3 10 2 4 3 2" xfId="15950" xr:uid="{00000000-0005-0000-0000-0000943D0000}"/>
    <cellStyle name="20% - Accent1 3 10 2 4 4" xfId="15951" xr:uid="{00000000-0005-0000-0000-0000953D0000}"/>
    <cellStyle name="20% - Accent1 3 10 2 5" xfId="15952" xr:uid="{00000000-0005-0000-0000-0000963D0000}"/>
    <cellStyle name="20% - Accent1 3 10 2 5 2" xfId="15953" xr:uid="{00000000-0005-0000-0000-0000973D0000}"/>
    <cellStyle name="20% - Accent1 3 10 2 5 2 2" xfId="15954" xr:uid="{00000000-0005-0000-0000-0000983D0000}"/>
    <cellStyle name="20% - Accent1 3 10 2 5 3" xfId="15955" xr:uid="{00000000-0005-0000-0000-0000993D0000}"/>
    <cellStyle name="20% - Accent1 3 10 2 6" xfId="15956" xr:uid="{00000000-0005-0000-0000-00009A3D0000}"/>
    <cellStyle name="20% - Accent1 3 10 2 6 2" xfId="15957" xr:uid="{00000000-0005-0000-0000-00009B3D0000}"/>
    <cellStyle name="20% - Accent1 3 10 2 6 2 2" xfId="15958" xr:uid="{00000000-0005-0000-0000-00009C3D0000}"/>
    <cellStyle name="20% - Accent1 3 10 2 6 3" xfId="15959" xr:uid="{00000000-0005-0000-0000-00009D3D0000}"/>
    <cellStyle name="20% - Accent1 3 10 2 7" xfId="15960" xr:uid="{00000000-0005-0000-0000-00009E3D0000}"/>
    <cellStyle name="20% - Accent1 3 10 2 7 2" xfId="15961" xr:uid="{00000000-0005-0000-0000-00009F3D0000}"/>
    <cellStyle name="20% - Accent1 3 10 2 8" xfId="15962" xr:uid="{00000000-0005-0000-0000-0000A03D0000}"/>
    <cellStyle name="20% - Accent1 3 10 2 8 2" xfId="15963" xr:uid="{00000000-0005-0000-0000-0000A13D0000}"/>
    <cellStyle name="20% - Accent1 3 10 2 9" xfId="15964" xr:uid="{00000000-0005-0000-0000-0000A23D0000}"/>
    <cellStyle name="20% - Accent1 3 10 3" xfId="15965" xr:uid="{00000000-0005-0000-0000-0000A33D0000}"/>
    <cellStyle name="20% - Accent1 3 10 3 2" xfId="15966" xr:uid="{00000000-0005-0000-0000-0000A43D0000}"/>
    <cellStyle name="20% - Accent1 3 10 3 2 2" xfId="15967" xr:uid="{00000000-0005-0000-0000-0000A53D0000}"/>
    <cellStyle name="20% - Accent1 3 10 3 2 2 2" xfId="15968" xr:uid="{00000000-0005-0000-0000-0000A63D0000}"/>
    <cellStyle name="20% - Accent1 3 10 3 2 2 2 2" xfId="15969" xr:uid="{00000000-0005-0000-0000-0000A73D0000}"/>
    <cellStyle name="20% - Accent1 3 10 3 2 2 3" xfId="15970" xr:uid="{00000000-0005-0000-0000-0000A83D0000}"/>
    <cellStyle name="20% - Accent1 3 10 3 2 3" xfId="15971" xr:uid="{00000000-0005-0000-0000-0000A93D0000}"/>
    <cellStyle name="20% - Accent1 3 10 3 2 3 2" xfId="15972" xr:uid="{00000000-0005-0000-0000-0000AA3D0000}"/>
    <cellStyle name="20% - Accent1 3 10 3 2 4" xfId="15973" xr:uid="{00000000-0005-0000-0000-0000AB3D0000}"/>
    <cellStyle name="20% - Accent1 3 10 3 3" xfId="15974" xr:uid="{00000000-0005-0000-0000-0000AC3D0000}"/>
    <cellStyle name="20% - Accent1 3 10 3 3 2" xfId="15975" xr:uid="{00000000-0005-0000-0000-0000AD3D0000}"/>
    <cellStyle name="20% - Accent1 3 10 3 3 2 2" xfId="15976" xr:uid="{00000000-0005-0000-0000-0000AE3D0000}"/>
    <cellStyle name="20% - Accent1 3 10 3 3 2 2 2" xfId="15977" xr:uid="{00000000-0005-0000-0000-0000AF3D0000}"/>
    <cellStyle name="20% - Accent1 3 10 3 3 2 3" xfId="15978" xr:uid="{00000000-0005-0000-0000-0000B03D0000}"/>
    <cellStyle name="20% - Accent1 3 10 3 3 3" xfId="15979" xr:uid="{00000000-0005-0000-0000-0000B13D0000}"/>
    <cellStyle name="20% - Accent1 3 10 3 3 3 2" xfId="15980" xr:uid="{00000000-0005-0000-0000-0000B23D0000}"/>
    <cellStyle name="20% - Accent1 3 10 3 3 4" xfId="15981" xr:uid="{00000000-0005-0000-0000-0000B33D0000}"/>
    <cellStyle name="20% - Accent1 3 10 3 4" xfId="15982" xr:uid="{00000000-0005-0000-0000-0000B43D0000}"/>
    <cellStyle name="20% - Accent1 3 10 3 4 2" xfId="15983" xr:uid="{00000000-0005-0000-0000-0000B53D0000}"/>
    <cellStyle name="20% - Accent1 3 10 3 4 2 2" xfId="15984" xr:uid="{00000000-0005-0000-0000-0000B63D0000}"/>
    <cellStyle name="20% - Accent1 3 10 3 4 2 2 2" xfId="15985" xr:uid="{00000000-0005-0000-0000-0000B73D0000}"/>
    <cellStyle name="20% - Accent1 3 10 3 4 2 3" xfId="15986" xr:uid="{00000000-0005-0000-0000-0000B83D0000}"/>
    <cellStyle name="20% - Accent1 3 10 3 4 3" xfId="15987" xr:uid="{00000000-0005-0000-0000-0000B93D0000}"/>
    <cellStyle name="20% - Accent1 3 10 3 4 3 2" xfId="15988" xr:uid="{00000000-0005-0000-0000-0000BA3D0000}"/>
    <cellStyle name="20% - Accent1 3 10 3 4 4" xfId="15989" xr:uid="{00000000-0005-0000-0000-0000BB3D0000}"/>
    <cellStyle name="20% - Accent1 3 10 3 5" xfId="15990" xr:uid="{00000000-0005-0000-0000-0000BC3D0000}"/>
    <cellStyle name="20% - Accent1 3 10 3 5 2" xfId="15991" xr:uid="{00000000-0005-0000-0000-0000BD3D0000}"/>
    <cellStyle name="20% - Accent1 3 10 3 5 2 2" xfId="15992" xr:uid="{00000000-0005-0000-0000-0000BE3D0000}"/>
    <cellStyle name="20% - Accent1 3 10 3 5 3" xfId="15993" xr:uid="{00000000-0005-0000-0000-0000BF3D0000}"/>
    <cellStyle name="20% - Accent1 3 10 3 6" xfId="15994" xr:uid="{00000000-0005-0000-0000-0000C03D0000}"/>
    <cellStyle name="20% - Accent1 3 10 3 6 2" xfId="15995" xr:uid="{00000000-0005-0000-0000-0000C13D0000}"/>
    <cellStyle name="20% - Accent1 3 10 3 6 2 2" xfId="15996" xr:uid="{00000000-0005-0000-0000-0000C23D0000}"/>
    <cellStyle name="20% - Accent1 3 10 3 6 3" xfId="15997" xr:uid="{00000000-0005-0000-0000-0000C33D0000}"/>
    <cellStyle name="20% - Accent1 3 10 3 7" xfId="15998" xr:uid="{00000000-0005-0000-0000-0000C43D0000}"/>
    <cellStyle name="20% - Accent1 3 10 3 7 2" xfId="15999" xr:uid="{00000000-0005-0000-0000-0000C53D0000}"/>
    <cellStyle name="20% - Accent1 3 10 3 8" xfId="16000" xr:uid="{00000000-0005-0000-0000-0000C63D0000}"/>
    <cellStyle name="20% - Accent1 3 10 3 8 2" xfId="16001" xr:uid="{00000000-0005-0000-0000-0000C73D0000}"/>
    <cellStyle name="20% - Accent1 3 10 3 9" xfId="16002" xr:uid="{00000000-0005-0000-0000-0000C83D0000}"/>
    <cellStyle name="20% - Accent1 3 10 4" xfId="16003" xr:uid="{00000000-0005-0000-0000-0000C93D0000}"/>
    <cellStyle name="20% - Accent1 3 10 4 2" xfId="16004" xr:uid="{00000000-0005-0000-0000-0000CA3D0000}"/>
    <cellStyle name="20% - Accent1 3 10 4 2 2" xfId="16005" xr:uid="{00000000-0005-0000-0000-0000CB3D0000}"/>
    <cellStyle name="20% - Accent1 3 10 4 2 2 2" xfId="16006" xr:uid="{00000000-0005-0000-0000-0000CC3D0000}"/>
    <cellStyle name="20% - Accent1 3 10 4 2 3" xfId="16007" xr:uid="{00000000-0005-0000-0000-0000CD3D0000}"/>
    <cellStyle name="20% - Accent1 3 10 4 3" xfId="16008" xr:uid="{00000000-0005-0000-0000-0000CE3D0000}"/>
    <cellStyle name="20% - Accent1 3 10 4 3 2" xfId="16009" xr:uid="{00000000-0005-0000-0000-0000CF3D0000}"/>
    <cellStyle name="20% - Accent1 3 10 4 4" xfId="16010" xr:uid="{00000000-0005-0000-0000-0000D03D0000}"/>
    <cellStyle name="20% - Accent1 3 10 5" xfId="16011" xr:uid="{00000000-0005-0000-0000-0000D13D0000}"/>
    <cellStyle name="20% - Accent1 3 10 5 2" xfId="16012" xr:uid="{00000000-0005-0000-0000-0000D23D0000}"/>
    <cellStyle name="20% - Accent1 3 10 5 2 2" xfId="16013" xr:uid="{00000000-0005-0000-0000-0000D33D0000}"/>
    <cellStyle name="20% - Accent1 3 10 5 2 2 2" xfId="16014" xr:uid="{00000000-0005-0000-0000-0000D43D0000}"/>
    <cellStyle name="20% - Accent1 3 10 5 2 3" xfId="16015" xr:uid="{00000000-0005-0000-0000-0000D53D0000}"/>
    <cellStyle name="20% - Accent1 3 10 5 3" xfId="16016" xr:uid="{00000000-0005-0000-0000-0000D63D0000}"/>
    <cellStyle name="20% - Accent1 3 10 5 3 2" xfId="16017" xr:uid="{00000000-0005-0000-0000-0000D73D0000}"/>
    <cellStyle name="20% - Accent1 3 10 5 4" xfId="16018" xr:uid="{00000000-0005-0000-0000-0000D83D0000}"/>
    <cellStyle name="20% - Accent1 3 10 6" xfId="16019" xr:uid="{00000000-0005-0000-0000-0000D93D0000}"/>
    <cellStyle name="20% - Accent1 3 10 6 2" xfId="16020" xr:uid="{00000000-0005-0000-0000-0000DA3D0000}"/>
    <cellStyle name="20% - Accent1 3 10 6 2 2" xfId="16021" xr:uid="{00000000-0005-0000-0000-0000DB3D0000}"/>
    <cellStyle name="20% - Accent1 3 10 6 2 2 2" xfId="16022" xr:uid="{00000000-0005-0000-0000-0000DC3D0000}"/>
    <cellStyle name="20% - Accent1 3 10 6 2 3" xfId="16023" xr:uid="{00000000-0005-0000-0000-0000DD3D0000}"/>
    <cellStyle name="20% - Accent1 3 10 6 3" xfId="16024" xr:uid="{00000000-0005-0000-0000-0000DE3D0000}"/>
    <cellStyle name="20% - Accent1 3 10 6 3 2" xfId="16025" xr:uid="{00000000-0005-0000-0000-0000DF3D0000}"/>
    <cellStyle name="20% - Accent1 3 10 6 4" xfId="16026" xr:uid="{00000000-0005-0000-0000-0000E03D0000}"/>
    <cellStyle name="20% - Accent1 3 10 7" xfId="16027" xr:uid="{00000000-0005-0000-0000-0000E13D0000}"/>
    <cellStyle name="20% - Accent1 3 10 7 2" xfId="16028" xr:uid="{00000000-0005-0000-0000-0000E23D0000}"/>
    <cellStyle name="20% - Accent1 3 10 7 2 2" xfId="16029" xr:uid="{00000000-0005-0000-0000-0000E33D0000}"/>
    <cellStyle name="20% - Accent1 3 10 7 3" xfId="16030" xr:uid="{00000000-0005-0000-0000-0000E43D0000}"/>
    <cellStyle name="20% - Accent1 3 10 8" xfId="16031" xr:uid="{00000000-0005-0000-0000-0000E53D0000}"/>
    <cellStyle name="20% - Accent1 3 10 8 2" xfId="16032" xr:uid="{00000000-0005-0000-0000-0000E63D0000}"/>
    <cellStyle name="20% - Accent1 3 10 8 2 2" xfId="16033" xr:uid="{00000000-0005-0000-0000-0000E73D0000}"/>
    <cellStyle name="20% - Accent1 3 10 8 3" xfId="16034" xr:uid="{00000000-0005-0000-0000-0000E83D0000}"/>
    <cellStyle name="20% - Accent1 3 10 9" xfId="16035" xr:uid="{00000000-0005-0000-0000-0000E93D0000}"/>
    <cellStyle name="20% - Accent1 3 10 9 2" xfId="16036" xr:uid="{00000000-0005-0000-0000-0000EA3D0000}"/>
    <cellStyle name="20% - Accent1 3 11" xfId="116" xr:uid="{00000000-0005-0000-0000-0000EB3D0000}"/>
    <cellStyle name="20% - Accent1 3 11 10" xfId="16037" xr:uid="{00000000-0005-0000-0000-0000EC3D0000}"/>
    <cellStyle name="20% - Accent1 3 11 10 2" xfId="16038" xr:uid="{00000000-0005-0000-0000-0000ED3D0000}"/>
    <cellStyle name="20% - Accent1 3 11 11" xfId="16039" xr:uid="{00000000-0005-0000-0000-0000EE3D0000}"/>
    <cellStyle name="20% - Accent1 3 11 12" xfId="16040" xr:uid="{00000000-0005-0000-0000-0000EF3D0000}"/>
    <cellStyle name="20% - Accent1 3 11 2" xfId="117" xr:uid="{00000000-0005-0000-0000-0000F03D0000}"/>
    <cellStyle name="20% - Accent1 3 11 2 2" xfId="16041" xr:uid="{00000000-0005-0000-0000-0000F13D0000}"/>
    <cellStyle name="20% - Accent1 3 11 2 2 2" xfId="16042" xr:uid="{00000000-0005-0000-0000-0000F23D0000}"/>
    <cellStyle name="20% - Accent1 3 11 2 2 2 2" xfId="16043" xr:uid="{00000000-0005-0000-0000-0000F33D0000}"/>
    <cellStyle name="20% - Accent1 3 11 2 2 2 2 2" xfId="16044" xr:uid="{00000000-0005-0000-0000-0000F43D0000}"/>
    <cellStyle name="20% - Accent1 3 11 2 2 2 3" xfId="16045" xr:uid="{00000000-0005-0000-0000-0000F53D0000}"/>
    <cellStyle name="20% - Accent1 3 11 2 2 3" xfId="16046" xr:uid="{00000000-0005-0000-0000-0000F63D0000}"/>
    <cellStyle name="20% - Accent1 3 11 2 2 3 2" xfId="16047" xr:uid="{00000000-0005-0000-0000-0000F73D0000}"/>
    <cellStyle name="20% - Accent1 3 11 2 2 4" xfId="16048" xr:uid="{00000000-0005-0000-0000-0000F83D0000}"/>
    <cellStyle name="20% - Accent1 3 11 2 3" xfId="16049" xr:uid="{00000000-0005-0000-0000-0000F93D0000}"/>
    <cellStyle name="20% - Accent1 3 11 2 3 2" xfId="16050" xr:uid="{00000000-0005-0000-0000-0000FA3D0000}"/>
    <cellStyle name="20% - Accent1 3 11 2 3 2 2" xfId="16051" xr:uid="{00000000-0005-0000-0000-0000FB3D0000}"/>
    <cellStyle name="20% - Accent1 3 11 2 3 2 2 2" xfId="16052" xr:uid="{00000000-0005-0000-0000-0000FC3D0000}"/>
    <cellStyle name="20% - Accent1 3 11 2 3 2 3" xfId="16053" xr:uid="{00000000-0005-0000-0000-0000FD3D0000}"/>
    <cellStyle name="20% - Accent1 3 11 2 3 3" xfId="16054" xr:uid="{00000000-0005-0000-0000-0000FE3D0000}"/>
    <cellStyle name="20% - Accent1 3 11 2 3 3 2" xfId="16055" xr:uid="{00000000-0005-0000-0000-0000FF3D0000}"/>
    <cellStyle name="20% - Accent1 3 11 2 3 4" xfId="16056" xr:uid="{00000000-0005-0000-0000-0000003E0000}"/>
    <cellStyle name="20% - Accent1 3 11 2 4" xfId="16057" xr:uid="{00000000-0005-0000-0000-0000013E0000}"/>
    <cellStyle name="20% - Accent1 3 11 2 4 2" xfId="16058" xr:uid="{00000000-0005-0000-0000-0000023E0000}"/>
    <cellStyle name="20% - Accent1 3 11 2 4 2 2" xfId="16059" xr:uid="{00000000-0005-0000-0000-0000033E0000}"/>
    <cellStyle name="20% - Accent1 3 11 2 4 2 2 2" xfId="16060" xr:uid="{00000000-0005-0000-0000-0000043E0000}"/>
    <cellStyle name="20% - Accent1 3 11 2 4 2 3" xfId="16061" xr:uid="{00000000-0005-0000-0000-0000053E0000}"/>
    <cellStyle name="20% - Accent1 3 11 2 4 3" xfId="16062" xr:uid="{00000000-0005-0000-0000-0000063E0000}"/>
    <cellStyle name="20% - Accent1 3 11 2 4 3 2" xfId="16063" xr:uid="{00000000-0005-0000-0000-0000073E0000}"/>
    <cellStyle name="20% - Accent1 3 11 2 4 4" xfId="16064" xr:uid="{00000000-0005-0000-0000-0000083E0000}"/>
    <cellStyle name="20% - Accent1 3 11 2 5" xfId="16065" xr:uid="{00000000-0005-0000-0000-0000093E0000}"/>
    <cellStyle name="20% - Accent1 3 11 2 5 2" xfId="16066" xr:uid="{00000000-0005-0000-0000-00000A3E0000}"/>
    <cellStyle name="20% - Accent1 3 11 2 5 2 2" xfId="16067" xr:uid="{00000000-0005-0000-0000-00000B3E0000}"/>
    <cellStyle name="20% - Accent1 3 11 2 5 3" xfId="16068" xr:uid="{00000000-0005-0000-0000-00000C3E0000}"/>
    <cellStyle name="20% - Accent1 3 11 2 6" xfId="16069" xr:uid="{00000000-0005-0000-0000-00000D3E0000}"/>
    <cellStyle name="20% - Accent1 3 11 2 6 2" xfId="16070" xr:uid="{00000000-0005-0000-0000-00000E3E0000}"/>
    <cellStyle name="20% - Accent1 3 11 2 6 2 2" xfId="16071" xr:uid="{00000000-0005-0000-0000-00000F3E0000}"/>
    <cellStyle name="20% - Accent1 3 11 2 6 3" xfId="16072" xr:uid="{00000000-0005-0000-0000-0000103E0000}"/>
    <cellStyle name="20% - Accent1 3 11 2 7" xfId="16073" xr:uid="{00000000-0005-0000-0000-0000113E0000}"/>
    <cellStyle name="20% - Accent1 3 11 2 7 2" xfId="16074" xr:uid="{00000000-0005-0000-0000-0000123E0000}"/>
    <cellStyle name="20% - Accent1 3 11 2 8" xfId="16075" xr:uid="{00000000-0005-0000-0000-0000133E0000}"/>
    <cellStyle name="20% - Accent1 3 11 2 8 2" xfId="16076" xr:uid="{00000000-0005-0000-0000-0000143E0000}"/>
    <cellStyle name="20% - Accent1 3 11 2 9" xfId="16077" xr:uid="{00000000-0005-0000-0000-0000153E0000}"/>
    <cellStyle name="20% - Accent1 3 11 3" xfId="118" xr:uid="{00000000-0005-0000-0000-0000163E0000}"/>
    <cellStyle name="20% - Accent1 3 11 3 2" xfId="16078" xr:uid="{00000000-0005-0000-0000-0000173E0000}"/>
    <cellStyle name="20% - Accent1 3 11 3 2 2" xfId="16079" xr:uid="{00000000-0005-0000-0000-0000183E0000}"/>
    <cellStyle name="20% - Accent1 3 11 3 2 2 2" xfId="16080" xr:uid="{00000000-0005-0000-0000-0000193E0000}"/>
    <cellStyle name="20% - Accent1 3 11 3 2 2 2 2" xfId="16081" xr:uid="{00000000-0005-0000-0000-00001A3E0000}"/>
    <cellStyle name="20% - Accent1 3 11 3 2 2 3" xfId="16082" xr:uid="{00000000-0005-0000-0000-00001B3E0000}"/>
    <cellStyle name="20% - Accent1 3 11 3 2 3" xfId="16083" xr:uid="{00000000-0005-0000-0000-00001C3E0000}"/>
    <cellStyle name="20% - Accent1 3 11 3 2 3 2" xfId="16084" xr:uid="{00000000-0005-0000-0000-00001D3E0000}"/>
    <cellStyle name="20% - Accent1 3 11 3 2 4" xfId="16085" xr:uid="{00000000-0005-0000-0000-00001E3E0000}"/>
    <cellStyle name="20% - Accent1 3 11 3 3" xfId="16086" xr:uid="{00000000-0005-0000-0000-00001F3E0000}"/>
    <cellStyle name="20% - Accent1 3 11 3 3 2" xfId="16087" xr:uid="{00000000-0005-0000-0000-0000203E0000}"/>
    <cellStyle name="20% - Accent1 3 11 3 3 2 2" xfId="16088" xr:uid="{00000000-0005-0000-0000-0000213E0000}"/>
    <cellStyle name="20% - Accent1 3 11 3 3 2 2 2" xfId="16089" xr:uid="{00000000-0005-0000-0000-0000223E0000}"/>
    <cellStyle name="20% - Accent1 3 11 3 3 2 3" xfId="16090" xr:uid="{00000000-0005-0000-0000-0000233E0000}"/>
    <cellStyle name="20% - Accent1 3 11 3 3 3" xfId="16091" xr:uid="{00000000-0005-0000-0000-0000243E0000}"/>
    <cellStyle name="20% - Accent1 3 11 3 3 3 2" xfId="16092" xr:uid="{00000000-0005-0000-0000-0000253E0000}"/>
    <cellStyle name="20% - Accent1 3 11 3 3 4" xfId="16093" xr:uid="{00000000-0005-0000-0000-0000263E0000}"/>
    <cellStyle name="20% - Accent1 3 11 3 4" xfId="16094" xr:uid="{00000000-0005-0000-0000-0000273E0000}"/>
    <cellStyle name="20% - Accent1 3 11 3 4 2" xfId="16095" xr:uid="{00000000-0005-0000-0000-0000283E0000}"/>
    <cellStyle name="20% - Accent1 3 11 3 4 2 2" xfId="16096" xr:uid="{00000000-0005-0000-0000-0000293E0000}"/>
    <cellStyle name="20% - Accent1 3 11 3 4 2 2 2" xfId="16097" xr:uid="{00000000-0005-0000-0000-00002A3E0000}"/>
    <cellStyle name="20% - Accent1 3 11 3 4 2 3" xfId="16098" xr:uid="{00000000-0005-0000-0000-00002B3E0000}"/>
    <cellStyle name="20% - Accent1 3 11 3 4 3" xfId="16099" xr:uid="{00000000-0005-0000-0000-00002C3E0000}"/>
    <cellStyle name="20% - Accent1 3 11 3 4 3 2" xfId="16100" xr:uid="{00000000-0005-0000-0000-00002D3E0000}"/>
    <cellStyle name="20% - Accent1 3 11 3 4 4" xfId="16101" xr:uid="{00000000-0005-0000-0000-00002E3E0000}"/>
    <cellStyle name="20% - Accent1 3 11 3 5" xfId="16102" xr:uid="{00000000-0005-0000-0000-00002F3E0000}"/>
    <cellStyle name="20% - Accent1 3 11 3 5 2" xfId="16103" xr:uid="{00000000-0005-0000-0000-0000303E0000}"/>
    <cellStyle name="20% - Accent1 3 11 3 5 2 2" xfId="16104" xr:uid="{00000000-0005-0000-0000-0000313E0000}"/>
    <cellStyle name="20% - Accent1 3 11 3 5 3" xfId="16105" xr:uid="{00000000-0005-0000-0000-0000323E0000}"/>
    <cellStyle name="20% - Accent1 3 11 3 6" xfId="16106" xr:uid="{00000000-0005-0000-0000-0000333E0000}"/>
    <cellStyle name="20% - Accent1 3 11 3 6 2" xfId="16107" xr:uid="{00000000-0005-0000-0000-0000343E0000}"/>
    <cellStyle name="20% - Accent1 3 11 3 6 2 2" xfId="16108" xr:uid="{00000000-0005-0000-0000-0000353E0000}"/>
    <cellStyle name="20% - Accent1 3 11 3 6 3" xfId="16109" xr:uid="{00000000-0005-0000-0000-0000363E0000}"/>
    <cellStyle name="20% - Accent1 3 11 3 7" xfId="16110" xr:uid="{00000000-0005-0000-0000-0000373E0000}"/>
    <cellStyle name="20% - Accent1 3 11 3 7 2" xfId="16111" xr:uid="{00000000-0005-0000-0000-0000383E0000}"/>
    <cellStyle name="20% - Accent1 3 11 3 8" xfId="16112" xr:uid="{00000000-0005-0000-0000-0000393E0000}"/>
    <cellStyle name="20% - Accent1 3 11 3 8 2" xfId="16113" xr:uid="{00000000-0005-0000-0000-00003A3E0000}"/>
    <cellStyle name="20% - Accent1 3 11 3 9" xfId="16114" xr:uid="{00000000-0005-0000-0000-00003B3E0000}"/>
    <cellStyle name="20% - Accent1 3 11 4" xfId="16115" xr:uid="{00000000-0005-0000-0000-00003C3E0000}"/>
    <cellStyle name="20% - Accent1 3 11 4 2" xfId="16116" xr:uid="{00000000-0005-0000-0000-00003D3E0000}"/>
    <cellStyle name="20% - Accent1 3 11 4 2 2" xfId="16117" xr:uid="{00000000-0005-0000-0000-00003E3E0000}"/>
    <cellStyle name="20% - Accent1 3 11 4 2 2 2" xfId="16118" xr:uid="{00000000-0005-0000-0000-00003F3E0000}"/>
    <cellStyle name="20% - Accent1 3 11 4 2 3" xfId="16119" xr:uid="{00000000-0005-0000-0000-0000403E0000}"/>
    <cellStyle name="20% - Accent1 3 11 4 3" xfId="16120" xr:uid="{00000000-0005-0000-0000-0000413E0000}"/>
    <cellStyle name="20% - Accent1 3 11 4 3 2" xfId="16121" xr:uid="{00000000-0005-0000-0000-0000423E0000}"/>
    <cellStyle name="20% - Accent1 3 11 4 4" xfId="16122" xr:uid="{00000000-0005-0000-0000-0000433E0000}"/>
    <cellStyle name="20% - Accent1 3 11 5" xfId="16123" xr:uid="{00000000-0005-0000-0000-0000443E0000}"/>
    <cellStyle name="20% - Accent1 3 11 5 2" xfId="16124" xr:uid="{00000000-0005-0000-0000-0000453E0000}"/>
    <cellStyle name="20% - Accent1 3 11 5 2 2" xfId="16125" xr:uid="{00000000-0005-0000-0000-0000463E0000}"/>
    <cellStyle name="20% - Accent1 3 11 5 2 2 2" xfId="16126" xr:uid="{00000000-0005-0000-0000-0000473E0000}"/>
    <cellStyle name="20% - Accent1 3 11 5 2 3" xfId="16127" xr:uid="{00000000-0005-0000-0000-0000483E0000}"/>
    <cellStyle name="20% - Accent1 3 11 5 3" xfId="16128" xr:uid="{00000000-0005-0000-0000-0000493E0000}"/>
    <cellStyle name="20% - Accent1 3 11 5 3 2" xfId="16129" xr:uid="{00000000-0005-0000-0000-00004A3E0000}"/>
    <cellStyle name="20% - Accent1 3 11 5 4" xfId="16130" xr:uid="{00000000-0005-0000-0000-00004B3E0000}"/>
    <cellStyle name="20% - Accent1 3 11 6" xfId="16131" xr:uid="{00000000-0005-0000-0000-00004C3E0000}"/>
    <cellStyle name="20% - Accent1 3 11 6 2" xfId="16132" xr:uid="{00000000-0005-0000-0000-00004D3E0000}"/>
    <cellStyle name="20% - Accent1 3 11 6 2 2" xfId="16133" xr:uid="{00000000-0005-0000-0000-00004E3E0000}"/>
    <cellStyle name="20% - Accent1 3 11 6 2 2 2" xfId="16134" xr:uid="{00000000-0005-0000-0000-00004F3E0000}"/>
    <cellStyle name="20% - Accent1 3 11 6 2 3" xfId="16135" xr:uid="{00000000-0005-0000-0000-0000503E0000}"/>
    <cellStyle name="20% - Accent1 3 11 6 3" xfId="16136" xr:uid="{00000000-0005-0000-0000-0000513E0000}"/>
    <cellStyle name="20% - Accent1 3 11 6 3 2" xfId="16137" xr:uid="{00000000-0005-0000-0000-0000523E0000}"/>
    <cellStyle name="20% - Accent1 3 11 6 4" xfId="16138" xr:uid="{00000000-0005-0000-0000-0000533E0000}"/>
    <cellStyle name="20% - Accent1 3 11 7" xfId="16139" xr:uid="{00000000-0005-0000-0000-0000543E0000}"/>
    <cellStyle name="20% - Accent1 3 11 7 2" xfId="16140" xr:uid="{00000000-0005-0000-0000-0000553E0000}"/>
    <cellStyle name="20% - Accent1 3 11 7 2 2" xfId="16141" xr:uid="{00000000-0005-0000-0000-0000563E0000}"/>
    <cellStyle name="20% - Accent1 3 11 7 3" xfId="16142" xr:uid="{00000000-0005-0000-0000-0000573E0000}"/>
    <cellStyle name="20% - Accent1 3 11 8" xfId="16143" xr:uid="{00000000-0005-0000-0000-0000583E0000}"/>
    <cellStyle name="20% - Accent1 3 11 8 2" xfId="16144" xr:uid="{00000000-0005-0000-0000-0000593E0000}"/>
    <cellStyle name="20% - Accent1 3 11 8 2 2" xfId="16145" xr:uid="{00000000-0005-0000-0000-00005A3E0000}"/>
    <cellStyle name="20% - Accent1 3 11 8 3" xfId="16146" xr:uid="{00000000-0005-0000-0000-00005B3E0000}"/>
    <cellStyle name="20% - Accent1 3 11 9" xfId="16147" xr:uid="{00000000-0005-0000-0000-00005C3E0000}"/>
    <cellStyle name="20% - Accent1 3 11 9 2" xfId="16148" xr:uid="{00000000-0005-0000-0000-00005D3E0000}"/>
    <cellStyle name="20% - Accent1 3 12" xfId="16149" xr:uid="{00000000-0005-0000-0000-00005E3E0000}"/>
    <cellStyle name="20% - Accent1 3 12 2" xfId="16150" xr:uid="{00000000-0005-0000-0000-00005F3E0000}"/>
    <cellStyle name="20% - Accent1 3 12 2 2" xfId="16151" xr:uid="{00000000-0005-0000-0000-0000603E0000}"/>
    <cellStyle name="20% - Accent1 3 12 2 2 2" xfId="16152" xr:uid="{00000000-0005-0000-0000-0000613E0000}"/>
    <cellStyle name="20% - Accent1 3 12 2 2 2 2" xfId="16153" xr:uid="{00000000-0005-0000-0000-0000623E0000}"/>
    <cellStyle name="20% - Accent1 3 12 2 2 3" xfId="16154" xr:uid="{00000000-0005-0000-0000-0000633E0000}"/>
    <cellStyle name="20% - Accent1 3 12 2 3" xfId="16155" xr:uid="{00000000-0005-0000-0000-0000643E0000}"/>
    <cellStyle name="20% - Accent1 3 12 2 3 2" xfId="16156" xr:uid="{00000000-0005-0000-0000-0000653E0000}"/>
    <cellStyle name="20% - Accent1 3 12 2 4" xfId="16157" xr:uid="{00000000-0005-0000-0000-0000663E0000}"/>
    <cellStyle name="20% - Accent1 3 12 3" xfId="16158" xr:uid="{00000000-0005-0000-0000-0000673E0000}"/>
    <cellStyle name="20% - Accent1 3 12 3 2" xfId="16159" xr:uid="{00000000-0005-0000-0000-0000683E0000}"/>
    <cellStyle name="20% - Accent1 3 12 3 2 2" xfId="16160" xr:uid="{00000000-0005-0000-0000-0000693E0000}"/>
    <cellStyle name="20% - Accent1 3 12 3 2 2 2" xfId="16161" xr:uid="{00000000-0005-0000-0000-00006A3E0000}"/>
    <cellStyle name="20% - Accent1 3 12 3 2 3" xfId="16162" xr:uid="{00000000-0005-0000-0000-00006B3E0000}"/>
    <cellStyle name="20% - Accent1 3 12 3 3" xfId="16163" xr:uid="{00000000-0005-0000-0000-00006C3E0000}"/>
    <cellStyle name="20% - Accent1 3 12 3 3 2" xfId="16164" xr:uid="{00000000-0005-0000-0000-00006D3E0000}"/>
    <cellStyle name="20% - Accent1 3 12 3 4" xfId="16165" xr:uid="{00000000-0005-0000-0000-00006E3E0000}"/>
    <cellStyle name="20% - Accent1 3 12 4" xfId="16166" xr:uid="{00000000-0005-0000-0000-00006F3E0000}"/>
    <cellStyle name="20% - Accent1 3 12 4 2" xfId="16167" xr:uid="{00000000-0005-0000-0000-0000703E0000}"/>
    <cellStyle name="20% - Accent1 3 12 4 2 2" xfId="16168" xr:uid="{00000000-0005-0000-0000-0000713E0000}"/>
    <cellStyle name="20% - Accent1 3 12 4 2 2 2" xfId="16169" xr:uid="{00000000-0005-0000-0000-0000723E0000}"/>
    <cellStyle name="20% - Accent1 3 12 4 2 3" xfId="16170" xr:uid="{00000000-0005-0000-0000-0000733E0000}"/>
    <cellStyle name="20% - Accent1 3 12 4 3" xfId="16171" xr:uid="{00000000-0005-0000-0000-0000743E0000}"/>
    <cellStyle name="20% - Accent1 3 12 4 3 2" xfId="16172" xr:uid="{00000000-0005-0000-0000-0000753E0000}"/>
    <cellStyle name="20% - Accent1 3 12 4 4" xfId="16173" xr:uid="{00000000-0005-0000-0000-0000763E0000}"/>
    <cellStyle name="20% - Accent1 3 12 5" xfId="16174" xr:uid="{00000000-0005-0000-0000-0000773E0000}"/>
    <cellStyle name="20% - Accent1 3 12 5 2" xfId="16175" xr:uid="{00000000-0005-0000-0000-0000783E0000}"/>
    <cellStyle name="20% - Accent1 3 12 5 2 2" xfId="16176" xr:uid="{00000000-0005-0000-0000-0000793E0000}"/>
    <cellStyle name="20% - Accent1 3 12 5 3" xfId="16177" xr:uid="{00000000-0005-0000-0000-00007A3E0000}"/>
    <cellStyle name="20% - Accent1 3 12 6" xfId="16178" xr:uid="{00000000-0005-0000-0000-00007B3E0000}"/>
    <cellStyle name="20% - Accent1 3 12 6 2" xfId="16179" xr:uid="{00000000-0005-0000-0000-00007C3E0000}"/>
    <cellStyle name="20% - Accent1 3 12 6 2 2" xfId="16180" xr:uid="{00000000-0005-0000-0000-00007D3E0000}"/>
    <cellStyle name="20% - Accent1 3 12 6 3" xfId="16181" xr:uid="{00000000-0005-0000-0000-00007E3E0000}"/>
    <cellStyle name="20% - Accent1 3 12 7" xfId="16182" xr:uid="{00000000-0005-0000-0000-00007F3E0000}"/>
    <cellStyle name="20% - Accent1 3 12 7 2" xfId="16183" xr:uid="{00000000-0005-0000-0000-0000803E0000}"/>
    <cellStyle name="20% - Accent1 3 12 8" xfId="16184" xr:uid="{00000000-0005-0000-0000-0000813E0000}"/>
    <cellStyle name="20% - Accent1 3 12 8 2" xfId="16185" xr:uid="{00000000-0005-0000-0000-0000823E0000}"/>
    <cellStyle name="20% - Accent1 3 12 9" xfId="16186" xr:uid="{00000000-0005-0000-0000-0000833E0000}"/>
    <cellStyle name="20% - Accent1 3 13" xfId="16187" xr:uid="{00000000-0005-0000-0000-0000843E0000}"/>
    <cellStyle name="20% - Accent1 3 13 2" xfId="16188" xr:uid="{00000000-0005-0000-0000-0000853E0000}"/>
    <cellStyle name="20% - Accent1 3 13 2 2" xfId="16189" xr:uid="{00000000-0005-0000-0000-0000863E0000}"/>
    <cellStyle name="20% - Accent1 3 13 2 2 2" xfId="16190" xr:uid="{00000000-0005-0000-0000-0000873E0000}"/>
    <cellStyle name="20% - Accent1 3 13 2 2 2 2" xfId="16191" xr:uid="{00000000-0005-0000-0000-0000883E0000}"/>
    <cellStyle name="20% - Accent1 3 13 2 2 3" xfId="16192" xr:uid="{00000000-0005-0000-0000-0000893E0000}"/>
    <cellStyle name="20% - Accent1 3 13 2 3" xfId="16193" xr:uid="{00000000-0005-0000-0000-00008A3E0000}"/>
    <cellStyle name="20% - Accent1 3 13 2 3 2" xfId="16194" xr:uid="{00000000-0005-0000-0000-00008B3E0000}"/>
    <cellStyle name="20% - Accent1 3 13 2 4" xfId="16195" xr:uid="{00000000-0005-0000-0000-00008C3E0000}"/>
    <cellStyle name="20% - Accent1 3 13 3" xfId="16196" xr:uid="{00000000-0005-0000-0000-00008D3E0000}"/>
    <cellStyle name="20% - Accent1 3 13 3 2" xfId="16197" xr:uid="{00000000-0005-0000-0000-00008E3E0000}"/>
    <cellStyle name="20% - Accent1 3 13 3 2 2" xfId="16198" xr:uid="{00000000-0005-0000-0000-00008F3E0000}"/>
    <cellStyle name="20% - Accent1 3 13 3 2 2 2" xfId="16199" xr:uid="{00000000-0005-0000-0000-0000903E0000}"/>
    <cellStyle name="20% - Accent1 3 13 3 2 3" xfId="16200" xr:uid="{00000000-0005-0000-0000-0000913E0000}"/>
    <cellStyle name="20% - Accent1 3 13 3 3" xfId="16201" xr:uid="{00000000-0005-0000-0000-0000923E0000}"/>
    <cellStyle name="20% - Accent1 3 13 3 3 2" xfId="16202" xr:uid="{00000000-0005-0000-0000-0000933E0000}"/>
    <cellStyle name="20% - Accent1 3 13 3 4" xfId="16203" xr:uid="{00000000-0005-0000-0000-0000943E0000}"/>
    <cellStyle name="20% - Accent1 3 13 4" xfId="16204" xr:uid="{00000000-0005-0000-0000-0000953E0000}"/>
    <cellStyle name="20% - Accent1 3 13 4 2" xfId="16205" xr:uid="{00000000-0005-0000-0000-0000963E0000}"/>
    <cellStyle name="20% - Accent1 3 13 4 2 2" xfId="16206" xr:uid="{00000000-0005-0000-0000-0000973E0000}"/>
    <cellStyle name="20% - Accent1 3 13 4 2 2 2" xfId="16207" xr:uid="{00000000-0005-0000-0000-0000983E0000}"/>
    <cellStyle name="20% - Accent1 3 13 4 2 3" xfId="16208" xr:uid="{00000000-0005-0000-0000-0000993E0000}"/>
    <cellStyle name="20% - Accent1 3 13 4 3" xfId="16209" xr:uid="{00000000-0005-0000-0000-00009A3E0000}"/>
    <cellStyle name="20% - Accent1 3 13 4 3 2" xfId="16210" xr:uid="{00000000-0005-0000-0000-00009B3E0000}"/>
    <cellStyle name="20% - Accent1 3 13 4 4" xfId="16211" xr:uid="{00000000-0005-0000-0000-00009C3E0000}"/>
    <cellStyle name="20% - Accent1 3 13 5" xfId="16212" xr:uid="{00000000-0005-0000-0000-00009D3E0000}"/>
    <cellStyle name="20% - Accent1 3 13 5 2" xfId="16213" xr:uid="{00000000-0005-0000-0000-00009E3E0000}"/>
    <cellStyle name="20% - Accent1 3 13 5 2 2" xfId="16214" xr:uid="{00000000-0005-0000-0000-00009F3E0000}"/>
    <cellStyle name="20% - Accent1 3 13 5 3" xfId="16215" xr:uid="{00000000-0005-0000-0000-0000A03E0000}"/>
    <cellStyle name="20% - Accent1 3 13 6" xfId="16216" xr:uid="{00000000-0005-0000-0000-0000A13E0000}"/>
    <cellStyle name="20% - Accent1 3 13 6 2" xfId="16217" xr:uid="{00000000-0005-0000-0000-0000A23E0000}"/>
    <cellStyle name="20% - Accent1 3 13 6 2 2" xfId="16218" xr:uid="{00000000-0005-0000-0000-0000A33E0000}"/>
    <cellStyle name="20% - Accent1 3 13 6 3" xfId="16219" xr:uid="{00000000-0005-0000-0000-0000A43E0000}"/>
    <cellStyle name="20% - Accent1 3 13 7" xfId="16220" xr:uid="{00000000-0005-0000-0000-0000A53E0000}"/>
    <cellStyle name="20% - Accent1 3 13 7 2" xfId="16221" xr:uid="{00000000-0005-0000-0000-0000A63E0000}"/>
    <cellStyle name="20% - Accent1 3 13 8" xfId="16222" xr:uid="{00000000-0005-0000-0000-0000A73E0000}"/>
    <cellStyle name="20% - Accent1 3 13 8 2" xfId="16223" xr:uid="{00000000-0005-0000-0000-0000A83E0000}"/>
    <cellStyle name="20% - Accent1 3 13 9" xfId="16224" xr:uid="{00000000-0005-0000-0000-0000A93E0000}"/>
    <cellStyle name="20% - Accent1 3 14" xfId="16225" xr:uid="{00000000-0005-0000-0000-0000AA3E0000}"/>
    <cellStyle name="20% - Accent1 3 14 2" xfId="16226" xr:uid="{00000000-0005-0000-0000-0000AB3E0000}"/>
    <cellStyle name="20% - Accent1 3 14 2 2" xfId="16227" xr:uid="{00000000-0005-0000-0000-0000AC3E0000}"/>
    <cellStyle name="20% - Accent1 3 14 2 2 2" xfId="16228" xr:uid="{00000000-0005-0000-0000-0000AD3E0000}"/>
    <cellStyle name="20% - Accent1 3 14 2 3" xfId="16229" xr:uid="{00000000-0005-0000-0000-0000AE3E0000}"/>
    <cellStyle name="20% - Accent1 3 14 3" xfId="16230" xr:uid="{00000000-0005-0000-0000-0000AF3E0000}"/>
    <cellStyle name="20% - Accent1 3 14 3 2" xfId="16231" xr:uid="{00000000-0005-0000-0000-0000B03E0000}"/>
    <cellStyle name="20% - Accent1 3 14 4" xfId="16232" xr:uid="{00000000-0005-0000-0000-0000B13E0000}"/>
    <cellStyle name="20% - Accent1 3 15" xfId="16233" xr:uid="{00000000-0005-0000-0000-0000B23E0000}"/>
    <cellStyle name="20% - Accent1 3 15 2" xfId="16234" xr:uid="{00000000-0005-0000-0000-0000B33E0000}"/>
    <cellStyle name="20% - Accent1 3 15 2 2" xfId="16235" xr:uid="{00000000-0005-0000-0000-0000B43E0000}"/>
    <cellStyle name="20% - Accent1 3 15 2 2 2" xfId="16236" xr:uid="{00000000-0005-0000-0000-0000B53E0000}"/>
    <cellStyle name="20% - Accent1 3 15 2 3" xfId="16237" xr:uid="{00000000-0005-0000-0000-0000B63E0000}"/>
    <cellStyle name="20% - Accent1 3 15 3" xfId="16238" xr:uid="{00000000-0005-0000-0000-0000B73E0000}"/>
    <cellStyle name="20% - Accent1 3 15 3 2" xfId="16239" xr:uid="{00000000-0005-0000-0000-0000B83E0000}"/>
    <cellStyle name="20% - Accent1 3 15 4" xfId="16240" xr:uid="{00000000-0005-0000-0000-0000B93E0000}"/>
    <cellStyle name="20% - Accent1 3 16" xfId="16241" xr:uid="{00000000-0005-0000-0000-0000BA3E0000}"/>
    <cellStyle name="20% - Accent1 3 16 2" xfId="16242" xr:uid="{00000000-0005-0000-0000-0000BB3E0000}"/>
    <cellStyle name="20% - Accent1 3 16 2 2" xfId="16243" xr:uid="{00000000-0005-0000-0000-0000BC3E0000}"/>
    <cellStyle name="20% - Accent1 3 16 2 2 2" xfId="16244" xr:uid="{00000000-0005-0000-0000-0000BD3E0000}"/>
    <cellStyle name="20% - Accent1 3 16 2 3" xfId="16245" xr:uid="{00000000-0005-0000-0000-0000BE3E0000}"/>
    <cellStyle name="20% - Accent1 3 16 3" xfId="16246" xr:uid="{00000000-0005-0000-0000-0000BF3E0000}"/>
    <cellStyle name="20% - Accent1 3 16 3 2" xfId="16247" xr:uid="{00000000-0005-0000-0000-0000C03E0000}"/>
    <cellStyle name="20% - Accent1 3 16 4" xfId="16248" xr:uid="{00000000-0005-0000-0000-0000C13E0000}"/>
    <cellStyle name="20% - Accent1 3 17" xfId="16249" xr:uid="{00000000-0005-0000-0000-0000C23E0000}"/>
    <cellStyle name="20% - Accent1 3 17 2" xfId="16250" xr:uid="{00000000-0005-0000-0000-0000C33E0000}"/>
    <cellStyle name="20% - Accent1 3 17 2 2" xfId="16251" xr:uid="{00000000-0005-0000-0000-0000C43E0000}"/>
    <cellStyle name="20% - Accent1 3 17 3" xfId="16252" xr:uid="{00000000-0005-0000-0000-0000C53E0000}"/>
    <cellStyle name="20% - Accent1 3 18" xfId="16253" xr:uid="{00000000-0005-0000-0000-0000C63E0000}"/>
    <cellStyle name="20% - Accent1 3 18 2" xfId="16254" xr:uid="{00000000-0005-0000-0000-0000C73E0000}"/>
    <cellStyle name="20% - Accent1 3 18 2 2" xfId="16255" xr:uid="{00000000-0005-0000-0000-0000C83E0000}"/>
    <cellStyle name="20% - Accent1 3 18 3" xfId="16256" xr:uid="{00000000-0005-0000-0000-0000C93E0000}"/>
    <cellStyle name="20% - Accent1 3 19" xfId="16257" xr:uid="{00000000-0005-0000-0000-0000CA3E0000}"/>
    <cellStyle name="20% - Accent1 3 19 2" xfId="16258" xr:uid="{00000000-0005-0000-0000-0000CB3E0000}"/>
    <cellStyle name="20% - Accent1 3 2" xfId="16259" xr:uid="{00000000-0005-0000-0000-0000CC3E0000}"/>
    <cellStyle name="20% - Accent1 3 2 10" xfId="16260" xr:uid="{00000000-0005-0000-0000-0000CD3E0000}"/>
    <cellStyle name="20% - Accent1 3 2 10 10" xfId="16261" xr:uid="{00000000-0005-0000-0000-0000CE3E0000}"/>
    <cellStyle name="20% - Accent1 3 2 10 10 2" xfId="16262" xr:uid="{00000000-0005-0000-0000-0000CF3E0000}"/>
    <cellStyle name="20% - Accent1 3 2 10 11" xfId="16263" xr:uid="{00000000-0005-0000-0000-0000D03E0000}"/>
    <cellStyle name="20% - Accent1 3 2 10 2" xfId="16264" xr:uid="{00000000-0005-0000-0000-0000D13E0000}"/>
    <cellStyle name="20% - Accent1 3 2 10 2 2" xfId="16265" xr:uid="{00000000-0005-0000-0000-0000D23E0000}"/>
    <cellStyle name="20% - Accent1 3 2 10 2 2 2" xfId="16266" xr:uid="{00000000-0005-0000-0000-0000D33E0000}"/>
    <cellStyle name="20% - Accent1 3 2 10 2 2 2 2" xfId="16267" xr:uid="{00000000-0005-0000-0000-0000D43E0000}"/>
    <cellStyle name="20% - Accent1 3 2 10 2 2 2 2 2" xfId="16268" xr:uid="{00000000-0005-0000-0000-0000D53E0000}"/>
    <cellStyle name="20% - Accent1 3 2 10 2 2 2 3" xfId="16269" xr:uid="{00000000-0005-0000-0000-0000D63E0000}"/>
    <cellStyle name="20% - Accent1 3 2 10 2 2 3" xfId="16270" xr:uid="{00000000-0005-0000-0000-0000D73E0000}"/>
    <cellStyle name="20% - Accent1 3 2 10 2 2 3 2" xfId="16271" xr:uid="{00000000-0005-0000-0000-0000D83E0000}"/>
    <cellStyle name="20% - Accent1 3 2 10 2 2 4" xfId="16272" xr:uid="{00000000-0005-0000-0000-0000D93E0000}"/>
    <cellStyle name="20% - Accent1 3 2 10 2 3" xfId="16273" xr:uid="{00000000-0005-0000-0000-0000DA3E0000}"/>
    <cellStyle name="20% - Accent1 3 2 10 2 3 2" xfId="16274" xr:uid="{00000000-0005-0000-0000-0000DB3E0000}"/>
    <cellStyle name="20% - Accent1 3 2 10 2 3 2 2" xfId="16275" xr:uid="{00000000-0005-0000-0000-0000DC3E0000}"/>
    <cellStyle name="20% - Accent1 3 2 10 2 3 2 2 2" xfId="16276" xr:uid="{00000000-0005-0000-0000-0000DD3E0000}"/>
    <cellStyle name="20% - Accent1 3 2 10 2 3 2 3" xfId="16277" xr:uid="{00000000-0005-0000-0000-0000DE3E0000}"/>
    <cellStyle name="20% - Accent1 3 2 10 2 3 3" xfId="16278" xr:uid="{00000000-0005-0000-0000-0000DF3E0000}"/>
    <cellStyle name="20% - Accent1 3 2 10 2 3 3 2" xfId="16279" xr:uid="{00000000-0005-0000-0000-0000E03E0000}"/>
    <cellStyle name="20% - Accent1 3 2 10 2 3 4" xfId="16280" xr:uid="{00000000-0005-0000-0000-0000E13E0000}"/>
    <cellStyle name="20% - Accent1 3 2 10 2 4" xfId="16281" xr:uid="{00000000-0005-0000-0000-0000E23E0000}"/>
    <cellStyle name="20% - Accent1 3 2 10 2 4 2" xfId="16282" xr:uid="{00000000-0005-0000-0000-0000E33E0000}"/>
    <cellStyle name="20% - Accent1 3 2 10 2 4 2 2" xfId="16283" xr:uid="{00000000-0005-0000-0000-0000E43E0000}"/>
    <cellStyle name="20% - Accent1 3 2 10 2 4 2 2 2" xfId="16284" xr:uid="{00000000-0005-0000-0000-0000E53E0000}"/>
    <cellStyle name="20% - Accent1 3 2 10 2 4 2 3" xfId="16285" xr:uid="{00000000-0005-0000-0000-0000E63E0000}"/>
    <cellStyle name="20% - Accent1 3 2 10 2 4 3" xfId="16286" xr:uid="{00000000-0005-0000-0000-0000E73E0000}"/>
    <cellStyle name="20% - Accent1 3 2 10 2 4 3 2" xfId="16287" xr:uid="{00000000-0005-0000-0000-0000E83E0000}"/>
    <cellStyle name="20% - Accent1 3 2 10 2 4 4" xfId="16288" xr:uid="{00000000-0005-0000-0000-0000E93E0000}"/>
    <cellStyle name="20% - Accent1 3 2 10 2 5" xfId="16289" xr:uid="{00000000-0005-0000-0000-0000EA3E0000}"/>
    <cellStyle name="20% - Accent1 3 2 10 2 5 2" xfId="16290" xr:uid="{00000000-0005-0000-0000-0000EB3E0000}"/>
    <cellStyle name="20% - Accent1 3 2 10 2 5 2 2" xfId="16291" xr:uid="{00000000-0005-0000-0000-0000EC3E0000}"/>
    <cellStyle name="20% - Accent1 3 2 10 2 5 3" xfId="16292" xr:uid="{00000000-0005-0000-0000-0000ED3E0000}"/>
    <cellStyle name="20% - Accent1 3 2 10 2 6" xfId="16293" xr:uid="{00000000-0005-0000-0000-0000EE3E0000}"/>
    <cellStyle name="20% - Accent1 3 2 10 2 6 2" xfId="16294" xr:uid="{00000000-0005-0000-0000-0000EF3E0000}"/>
    <cellStyle name="20% - Accent1 3 2 10 2 6 2 2" xfId="16295" xr:uid="{00000000-0005-0000-0000-0000F03E0000}"/>
    <cellStyle name="20% - Accent1 3 2 10 2 6 3" xfId="16296" xr:uid="{00000000-0005-0000-0000-0000F13E0000}"/>
    <cellStyle name="20% - Accent1 3 2 10 2 7" xfId="16297" xr:uid="{00000000-0005-0000-0000-0000F23E0000}"/>
    <cellStyle name="20% - Accent1 3 2 10 2 7 2" xfId="16298" xr:uid="{00000000-0005-0000-0000-0000F33E0000}"/>
    <cellStyle name="20% - Accent1 3 2 10 2 8" xfId="16299" xr:uid="{00000000-0005-0000-0000-0000F43E0000}"/>
    <cellStyle name="20% - Accent1 3 2 10 2 8 2" xfId="16300" xr:uid="{00000000-0005-0000-0000-0000F53E0000}"/>
    <cellStyle name="20% - Accent1 3 2 10 2 9" xfId="16301" xr:uid="{00000000-0005-0000-0000-0000F63E0000}"/>
    <cellStyle name="20% - Accent1 3 2 10 3" xfId="16302" xr:uid="{00000000-0005-0000-0000-0000F73E0000}"/>
    <cellStyle name="20% - Accent1 3 2 10 3 2" xfId="16303" xr:uid="{00000000-0005-0000-0000-0000F83E0000}"/>
    <cellStyle name="20% - Accent1 3 2 10 3 2 2" xfId="16304" xr:uid="{00000000-0005-0000-0000-0000F93E0000}"/>
    <cellStyle name="20% - Accent1 3 2 10 3 2 2 2" xfId="16305" xr:uid="{00000000-0005-0000-0000-0000FA3E0000}"/>
    <cellStyle name="20% - Accent1 3 2 10 3 2 2 2 2" xfId="16306" xr:uid="{00000000-0005-0000-0000-0000FB3E0000}"/>
    <cellStyle name="20% - Accent1 3 2 10 3 2 2 3" xfId="16307" xr:uid="{00000000-0005-0000-0000-0000FC3E0000}"/>
    <cellStyle name="20% - Accent1 3 2 10 3 2 3" xfId="16308" xr:uid="{00000000-0005-0000-0000-0000FD3E0000}"/>
    <cellStyle name="20% - Accent1 3 2 10 3 2 3 2" xfId="16309" xr:uid="{00000000-0005-0000-0000-0000FE3E0000}"/>
    <cellStyle name="20% - Accent1 3 2 10 3 2 4" xfId="16310" xr:uid="{00000000-0005-0000-0000-0000FF3E0000}"/>
    <cellStyle name="20% - Accent1 3 2 10 3 3" xfId="16311" xr:uid="{00000000-0005-0000-0000-0000003F0000}"/>
    <cellStyle name="20% - Accent1 3 2 10 3 3 2" xfId="16312" xr:uid="{00000000-0005-0000-0000-0000013F0000}"/>
    <cellStyle name="20% - Accent1 3 2 10 3 3 2 2" xfId="16313" xr:uid="{00000000-0005-0000-0000-0000023F0000}"/>
    <cellStyle name="20% - Accent1 3 2 10 3 3 2 2 2" xfId="16314" xr:uid="{00000000-0005-0000-0000-0000033F0000}"/>
    <cellStyle name="20% - Accent1 3 2 10 3 3 2 3" xfId="16315" xr:uid="{00000000-0005-0000-0000-0000043F0000}"/>
    <cellStyle name="20% - Accent1 3 2 10 3 3 3" xfId="16316" xr:uid="{00000000-0005-0000-0000-0000053F0000}"/>
    <cellStyle name="20% - Accent1 3 2 10 3 3 3 2" xfId="16317" xr:uid="{00000000-0005-0000-0000-0000063F0000}"/>
    <cellStyle name="20% - Accent1 3 2 10 3 3 4" xfId="16318" xr:uid="{00000000-0005-0000-0000-0000073F0000}"/>
    <cellStyle name="20% - Accent1 3 2 10 3 4" xfId="16319" xr:uid="{00000000-0005-0000-0000-0000083F0000}"/>
    <cellStyle name="20% - Accent1 3 2 10 3 4 2" xfId="16320" xr:uid="{00000000-0005-0000-0000-0000093F0000}"/>
    <cellStyle name="20% - Accent1 3 2 10 3 4 2 2" xfId="16321" xr:uid="{00000000-0005-0000-0000-00000A3F0000}"/>
    <cellStyle name="20% - Accent1 3 2 10 3 4 2 2 2" xfId="16322" xr:uid="{00000000-0005-0000-0000-00000B3F0000}"/>
    <cellStyle name="20% - Accent1 3 2 10 3 4 2 3" xfId="16323" xr:uid="{00000000-0005-0000-0000-00000C3F0000}"/>
    <cellStyle name="20% - Accent1 3 2 10 3 4 3" xfId="16324" xr:uid="{00000000-0005-0000-0000-00000D3F0000}"/>
    <cellStyle name="20% - Accent1 3 2 10 3 4 3 2" xfId="16325" xr:uid="{00000000-0005-0000-0000-00000E3F0000}"/>
    <cellStyle name="20% - Accent1 3 2 10 3 4 4" xfId="16326" xr:uid="{00000000-0005-0000-0000-00000F3F0000}"/>
    <cellStyle name="20% - Accent1 3 2 10 3 5" xfId="16327" xr:uid="{00000000-0005-0000-0000-0000103F0000}"/>
    <cellStyle name="20% - Accent1 3 2 10 3 5 2" xfId="16328" xr:uid="{00000000-0005-0000-0000-0000113F0000}"/>
    <cellStyle name="20% - Accent1 3 2 10 3 5 2 2" xfId="16329" xr:uid="{00000000-0005-0000-0000-0000123F0000}"/>
    <cellStyle name="20% - Accent1 3 2 10 3 5 3" xfId="16330" xr:uid="{00000000-0005-0000-0000-0000133F0000}"/>
    <cellStyle name="20% - Accent1 3 2 10 3 6" xfId="16331" xr:uid="{00000000-0005-0000-0000-0000143F0000}"/>
    <cellStyle name="20% - Accent1 3 2 10 3 6 2" xfId="16332" xr:uid="{00000000-0005-0000-0000-0000153F0000}"/>
    <cellStyle name="20% - Accent1 3 2 10 3 6 2 2" xfId="16333" xr:uid="{00000000-0005-0000-0000-0000163F0000}"/>
    <cellStyle name="20% - Accent1 3 2 10 3 6 3" xfId="16334" xr:uid="{00000000-0005-0000-0000-0000173F0000}"/>
    <cellStyle name="20% - Accent1 3 2 10 3 7" xfId="16335" xr:uid="{00000000-0005-0000-0000-0000183F0000}"/>
    <cellStyle name="20% - Accent1 3 2 10 3 7 2" xfId="16336" xr:uid="{00000000-0005-0000-0000-0000193F0000}"/>
    <cellStyle name="20% - Accent1 3 2 10 3 8" xfId="16337" xr:uid="{00000000-0005-0000-0000-00001A3F0000}"/>
    <cellStyle name="20% - Accent1 3 2 10 3 8 2" xfId="16338" xr:uid="{00000000-0005-0000-0000-00001B3F0000}"/>
    <cellStyle name="20% - Accent1 3 2 10 3 9" xfId="16339" xr:uid="{00000000-0005-0000-0000-00001C3F0000}"/>
    <cellStyle name="20% - Accent1 3 2 10 4" xfId="16340" xr:uid="{00000000-0005-0000-0000-00001D3F0000}"/>
    <cellStyle name="20% - Accent1 3 2 10 4 2" xfId="16341" xr:uid="{00000000-0005-0000-0000-00001E3F0000}"/>
    <cellStyle name="20% - Accent1 3 2 10 4 2 2" xfId="16342" xr:uid="{00000000-0005-0000-0000-00001F3F0000}"/>
    <cellStyle name="20% - Accent1 3 2 10 4 2 2 2" xfId="16343" xr:uid="{00000000-0005-0000-0000-0000203F0000}"/>
    <cellStyle name="20% - Accent1 3 2 10 4 2 3" xfId="16344" xr:uid="{00000000-0005-0000-0000-0000213F0000}"/>
    <cellStyle name="20% - Accent1 3 2 10 4 3" xfId="16345" xr:uid="{00000000-0005-0000-0000-0000223F0000}"/>
    <cellStyle name="20% - Accent1 3 2 10 4 3 2" xfId="16346" xr:uid="{00000000-0005-0000-0000-0000233F0000}"/>
    <cellStyle name="20% - Accent1 3 2 10 4 4" xfId="16347" xr:uid="{00000000-0005-0000-0000-0000243F0000}"/>
    <cellStyle name="20% - Accent1 3 2 10 5" xfId="16348" xr:uid="{00000000-0005-0000-0000-0000253F0000}"/>
    <cellStyle name="20% - Accent1 3 2 10 5 2" xfId="16349" xr:uid="{00000000-0005-0000-0000-0000263F0000}"/>
    <cellStyle name="20% - Accent1 3 2 10 5 2 2" xfId="16350" xr:uid="{00000000-0005-0000-0000-0000273F0000}"/>
    <cellStyle name="20% - Accent1 3 2 10 5 2 2 2" xfId="16351" xr:uid="{00000000-0005-0000-0000-0000283F0000}"/>
    <cellStyle name="20% - Accent1 3 2 10 5 2 3" xfId="16352" xr:uid="{00000000-0005-0000-0000-0000293F0000}"/>
    <cellStyle name="20% - Accent1 3 2 10 5 3" xfId="16353" xr:uid="{00000000-0005-0000-0000-00002A3F0000}"/>
    <cellStyle name="20% - Accent1 3 2 10 5 3 2" xfId="16354" xr:uid="{00000000-0005-0000-0000-00002B3F0000}"/>
    <cellStyle name="20% - Accent1 3 2 10 5 4" xfId="16355" xr:uid="{00000000-0005-0000-0000-00002C3F0000}"/>
    <cellStyle name="20% - Accent1 3 2 10 6" xfId="16356" xr:uid="{00000000-0005-0000-0000-00002D3F0000}"/>
    <cellStyle name="20% - Accent1 3 2 10 6 2" xfId="16357" xr:uid="{00000000-0005-0000-0000-00002E3F0000}"/>
    <cellStyle name="20% - Accent1 3 2 10 6 2 2" xfId="16358" xr:uid="{00000000-0005-0000-0000-00002F3F0000}"/>
    <cellStyle name="20% - Accent1 3 2 10 6 2 2 2" xfId="16359" xr:uid="{00000000-0005-0000-0000-0000303F0000}"/>
    <cellStyle name="20% - Accent1 3 2 10 6 2 3" xfId="16360" xr:uid="{00000000-0005-0000-0000-0000313F0000}"/>
    <cellStyle name="20% - Accent1 3 2 10 6 3" xfId="16361" xr:uid="{00000000-0005-0000-0000-0000323F0000}"/>
    <cellStyle name="20% - Accent1 3 2 10 6 3 2" xfId="16362" xr:uid="{00000000-0005-0000-0000-0000333F0000}"/>
    <cellStyle name="20% - Accent1 3 2 10 6 4" xfId="16363" xr:uid="{00000000-0005-0000-0000-0000343F0000}"/>
    <cellStyle name="20% - Accent1 3 2 10 7" xfId="16364" xr:uid="{00000000-0005-0000-0000-0000353F0000}"/>
    <cellStyle name="20% - Accent1 3 2 10 7 2" xfId="16365" xr:uid="{00000000-0005-0000-0000-0000363F0000}"/>
    <cellStyle name="20% - Accent1 3 2 10 7 2 2" xfId="16366" xr:uid="{00000000-0005-0000-0000-0000373F0000}"/>
    <cellStyle name="20% - Accent1 3 2 10 7 3" xfId="16367" xr:uid="{00000000-0005-0000-0000-0000383F0000}"/>
    <cellStyle name="20% - Accent1 3 2 10 8" xfId="16368" xr:uid="{00000000-0005-0000-0000-0000393F0000}"/>
    <cellStyle name="20% - Accent1 3 2 10 8 2" xfId="16369" xr:uid="{00000000-0005-0000-0000-00003A3F0000}"/>
    <cellStyle name="20% - Accent1 3 2 10 8 2 2" xfId="16370" xr:uid="{00000000-0005-0000-0000-00003B3F0000}"/>
    <cellStyle name="20% - Accent1 3 2 10 8 3" xfId="16371" xr:uid="{00000000-0005-0000-0000-00003C3F0000}"/>
    <cellStyle name="20% - Accent1 3 2 10 9" xfId="16372" xr:uid="{00000000-0005-0000-0000-00003D3F0000}"/>
    <cellStyle name="20% - Accent1 3 2 10 9 2" xfId="16373" xr:uid="{00000000-0005-0000-0000-00003E3F0000}"/>
    <cellStyle name="20% - Accent1 3 2 11" xfId="16374" xr:uid="{00000000-0005-0000-0000-00003F3F0000}"/>
    <cellStyle name="20% - Accent1 3 2 11 2" xfId="16375" xr:uid="{00000000-0005-0000-0000-0000403F0000}"/>
    <cellStyle name="20% - Accent1 3 2 11 2 2" xfId="16376" xr:uid="{00000000-0005-0000-0000-0000413F0000}"/>
    <cellStyle name="20% - Accent1 3 2 11 2 2 2" xfId="16377" xr:uid="{00000000-0005-0000-0000-0000423F0000}"/>
    <cellStyle name="20% - Accent1 3 2 11 2 2 2 2" xfId="16378" xr:uid="{00000000-0005-0000-0000-0000433F0000}"/>
    <cellStyle name="20% - Accent1 3 2 11 2 2 3" xfId="16379" xr:uid="{00000000-0005-0000-0000-0000443F0000}"/>
    <cellStyle name="20% - Accent1 3 2 11 2 3" xfId="16380" xr:uid="{00000000-0005-0000-0000-0000453F0000}"/>
    <cellStyle name="20% - Accent1 3 2 11 2 3 2" xfId="16381" xr:uid="{00000000-0005-0000-0000-0000463F0000}"/>
    <cellStyle name="20% - Accent1 3 2 11 2 4" xfId="16382" xr:uid="{00000000-0005-0000-0000-0000473F0000}"/>
    <cellStyle name="20% - Accent1 3 2 11 3" xfId="16383" xr:uid="{00000000-0005-0000-0000-0000483F0000}"/>
    <cellStyle name="20% - Accent1 3 2 11 3 2" xfId="16384" xr:uid="{00000000-0005-0000-0000-0000493F0000}"/>
    <cellStyle name="20% - Accent1 3 2 11 3 2 2" xfId="16385" xr:uid="{00000000-0005-0000-0000-00004A3F0000}"/>
    <cellStyle name="20% - Accent1 3 2 11 3 2 2 2" xfId="16386" xr:uid="{00000000-0005-0000-0000-00004B3F0000}"/>
    <cellStyle name="20% - Accent1 3 2 11 3 2 3" xfId="16387" xr:uid="{00000000-0005-0000-0000-00004C3F0000}"/>
    <cellStyle name="20% - Accent1 3 2 11 3 3" xfId="16388" xr:uid="{00000000-0005-0000-0000-00004D3F0000}"/>
    <cellStyle name="20% - Accent1 3 2 11 3 3 2" xfId="16389" xr:uid="{00000000-0005-0000-0000-00004E3F0000}"/>
    <cellStyle name="20% - Accent1 3 2 11 3 4" xfId="16390" xr:uid="{00000000-0005-0000-0000-00004F3F0000}"/>
    <cellStyle name="20% - Accent1 3 2 11 4" xfId="16391" xr:uid="{00000000-0005-0000-0000-0000503F0000}"/>
    <cellStyle name="20% - Accent1 3 2 11 4 2" xfId="16392" xr:uid="{00000000-0005-0000-0000-0000513F0000}"/>
    <cellStyle name="20% - Accent1 3 2 11 4 2 2" xfId="16393" xr:uid="{00000000-0005-0000-0000-0000523F0000}"/>
    <cellStyle name="20% - Accent1 3 2 11 4 2 2 2" xfId="16394" xr:uid="{00000000-0005-0000-0000-0000533F0000}"/>
    <cellStyle name="20% - Accent1 3 2 11 4 2 3" xfId="16395" xr:uid="{00000000-0005-0000-0000-0000543F0000}"/>
    <cellStyle name="20% - Accent1 3 2 11 4 3" xfId="16396" xr:uid="{00000000-0005-0000-0000-0000553F0000}"/>
    <cellStyle name="20% - Accent1 3 2 11 4 3 2" xfId="16397" xr:uid="{00000000-0005-0000-0000-0000563F0000}"/>
    <cellStyle name="20% - Accent1 3 2 11 4 4" xfId="16398" xr:uid="{00000000-0005-0000-0000-0000573F0000}"/>
    <cellStyle name="20% - Accent1 3 2 11 5" xfId="16399" xr:uid="{00000000-0005-0000-0000-0000583F0000}"/>
    <cellStyle name="20% - Accent1 3 2 11 5 2" xfId="16400" xr:uid="{00000000-0005-0000-0000-0000593F0000}"/>
    <cellStyle name="20% - Accent1 3 2 11 5 2 2" xfId="16401" xr:uid="{00000000-0005-0000-0000-00005A3F0000}"/>
    <cellStyle name="20% - Accent1 3 2 11 5 3" xfId="16402" xr:uid="{00000000-0005-0000-0000-00005B3F0000}"/>
    <cellStyle name="20% - Accent1 3 2 11 6" xfId="16403" xr:uid="{00000000-0005-0000-0000-00005C3F0000}"/>
    <cellStyle name="20% - Accent1 3 2 11 6 2" xfId="16404" xr:uid="{00000000-0005-0000-0000-00005D3F0000}"/>
    <cellStyle name="20% - Accent1 3 2 11 6 2 2" xfId="16405" xr:uid="{00000000-0005-0000-0000-00005E3F0000}"/>
    <cellStyle name="20% - Accent1 3 2 11 6 3" xfId="16406" xr:uid="{00000000-0005-0000-0000-00005F3F0000}"/>
    <cellStyle name="20% - Accent1 3 2 11 7" xfId="16407" xr:uid="{00000000-0005-0000-0000-0000603F0000}"/>
    <cellStyle name="20% - Accent1 3 2 11 7 2" xfId="16408" xr:uid="{00000000-0005-0000-0000-0000613F0000}"/>
    <cellStyle name="20% - Accent1 3 2 11 8" xfId="16409" xr:uid="{00000000-0005-0000-0000-0000623F0000}"/>
    <cellStyle name="20% - Accent1 3 2 11 8 2" xfId="16410" xr:uid="{00000000-0005-0000-0000-0000633F0000}"/>
    <cellStyle name="20% - Accent1 3 2 11 9" xfId="16411" xr:uid="{00000000-0005-0000-0000-0000643F0000}"/>
    <cellStyle name="20% - Accent1 3 2 12" xfId="16412" xr:uid="{00000000-0005-0000-0000-0000653F0000}"/>
    <cellStyle name="20% - Accent1 3 2 12 2" xfId="16413" xr:uid="{00000000-0005-0000-0000-0000663F0000}"/>
    <cellStyle name="20% - Accent1 3 2 12 2 2" xfId="16414" xr:uid="{00000000-0005-0000-0000-0000673F0000}"/>
    <cellStyle name="20% - Accent1 3 2 12 2 2 2" xfId="16415" xr:uid="{00000000-0005-0000-0000-0000683F0000}"/>
    <cellStyle name="20% - Accent1 3 2 12 2 2 2 2" xfId="16416" xr:uid="{00000000-0005-0000-0000-0000693F0000}"/>
    <cellStyle name="20% - Accent1 3 2 12 2 2 3" xfId="16417" xr:uid="{00000000-0005-0000-0000-00006A3F0000}"/>
    <cellStyle name="20% - Accent1 3 2 12 2 3" xfId="16418" xr:uid="{00000000-0005-0000-0000-00006B3F0000}"/>
    <cellStyle name="20% - Accent1 3 2 12 2 3 2" xfId="16419" xr:uid="{00000000-0005-0000-0000-00006C3F0000}"/>
    <cellStyle name="20% - Accent1 3 2 12 2 4" xfId="16420" xr:uid="{00000000-0005-0000-0000-00006D3F0000}"/>
    <cellStyle name="20% - Accent1 3 2 12 3" xfId="16421" xr:uid="{00000000-0005-0000-0000-00006E3F0000}"/>
    <cellStyle name="20% - Accent1 3 2 12 3 2" xfId="16422" xr:uid="{00000000-0005-0000-0000-00006F3F0000}"/>
    <cellStyle name="20% - Accent1 3 2 12 3 2 2" xfId="16423" xr:uid="{00000000-0005-0000-0000-0000703F0000}"/>
    <cellStyle name="20% - Accent1 3 2 12 3 2 2 2" xfId="16424" xr:uid="{00000000-0005-0000-0000-0000713F0000}"/>
    <cellStyle name="20% - Accent1 3 2 12 3 2 3" xfId="16425" xr:uid="{00000000-0005-0000-0000-0000723F0000}"/>
    <cellStyle name="20% - Accent1 3 2 12 3 3" xfId="16426" xr:uid="{00000000-0005-0000-0000-0000733F0000}"/>
    <cellStyle name="20% - Accent1 3 2 12 3 3 2" xfId="16427" xr:uid="{00000000-0005-0000-0000-0000743F0000}"/>
    <cellStyle name="20% - Accent1 3 2 12 3 4" xfId="16428" xr:uid="{00000000-0005-0000-0000-0000753F0000}"/>
    <cellStyle name="20% - Accent1 3 2 12 4" xfId="16429" xr:uid="{00000000-0005-0000-0000-0000763F0000}"/>
    <cellStyle name="20% - Accent1 3 2 12 4 2" xfId="16430" xr:uid="{00000000-0005-0000-0000-0000773F0000}"/>
    <cellStyle name="20% - Accent1 3 2 12 4 2 2" xfId="16431" xr:uid="{00000000-0005-0000-0000-0000783F0000}"/>
    <cellStyle name="20% - Accent1 3 2 12 4 2 2 2" xfId="16432" xr:uid="{00000000-0005-0000-0000-0000793F0000}"/>
    <cellStyle name="20% - Accent1 3 2 12 4 2 3" xfId="16433" xr:uid="{00000000-0005-0000-0000-00007A3F0000}"/>
    <cellStyle name="20% - Accent1 3 2 12 4 3" xfId="16434" xr:uid="{00000000-0005-0000-0000-00007B3F0000}"/>
    <cellStyle name="20% - Accent1 3 2 12 4 3 2" xfId="16435" xr:uid="{00000000-0005-0000-0000-00007C3F0000}"/>
    <cellStyle name="20% - Accent1 3 2 12 4 4" xfId="16436" xr:uid="{00000000-0005-0000-0000-00007D3F0000}"/>
    <cellStyle name="20% - Accent1 3 2 12 5" xfId="16437" xr:uid="{00000000-0005-0000-0000-00007E3F0000}"/>
    <cellStyle name="20% - Accent1 3 2 12 5 2" xfId="16438" xr:uid="{00000000-0005-0000-0000-00007F3F0000}"/>
    <cellStyle name="20% - Accent1 3 2 12 5 2 2" xfId="16439" xr:uid="{00000000-0005-0000-0000-0000803F0000}"/>
    <cellStyle name="20% - Accent1 3 2 12 5 3" xfId="16440" xr:uid="{00000000-0005-0000-0000-0000813F0000}"/>
    <cellStyle name="20% - Accent1 3 2 12 6" xfId="16441" xr:uid="{00000000-0005-0000-0000-0000823F0000}"/>
    <cellStyle name="20% - Accent1 3 2 12 6 2" xfId="16442" xr:uid="{00000000-0005-0000-0000-0000833F0000}"/>
    <cellStyle name="20% - Accent1 3 2 12 6 2 2" xfId="16443" xr:uid="{00000000-0005-0000-0000-0000843F0000}"/>
    <cellStyle name="20% - Accent1 3 2 12 6 3" xfId="16444" xr:uid="{00000000-0005-0000-0000-0000853F0000}"/>
    <cellStyle name="20% - Accent1 3 2 12 7" xfId="16445" xr:uid="{00000000-0005-0000-0000-0000863F0000}"/>
    <cellStyle name="20% - Accent1 3 2 12 7 2" xfId="16446" xr:uid="{00000000-0005-0000-0000-0000873F0000}"/>
    <cellStyle name="20% - Accent1 3 2 12 8" xfId="16447" xr:uid="{00000000-0005-0000-0000-0000883F0000}"/>
    <cellStyle name="20% - Accent1 3 2 12 8 2" xfId="16448" xr:uid="{00000000-0005-0000-0000-0000893F0000}"/>
    <cellStyle name="20% - Accent1 3 2 12 9" xfId="16449" xr:uid="{00000000-0005-0000-0000-00008A3F0000}"/>
    <cellStyle name="20% - Accent1 3 2 13" xfId="16450" xr:uid="{00000000-0005-0000-0000-00008B3F0000}"/>
    <cellStyle name="20% - Accent1 3 2 13 2" xfId="16451" xr:uid="{00000000-0005-0000-0000-00008C3F0000}"/>
    <cellStyle name="20% - Accent1 3 2 13 2 2" xfId="16452" xr:uid="{00000000-0005-0000-0000-00008D3F0000}"/>
    <cellStyle name="20% - Accent1 3 2 13 2 2 2" xfId="16453" xr:uid="{00000000-0005-0000-0000-00008E3F0000}"/>
    <cellStyle name="20% - Accent1 3 2 13 2 3" xfId="16454" xr:uid="{00000000-0005-0000-0000-00008F3F0000}"/>
    <cellStyle name="20% - Accent1 3 2 13 3" xfId="16455" xr:uid="{00000000-0005-0000-0000-0000903F0000}"/>
    <cellStyle name="20% - Accent1 3 2 13 3 2" xfId="16456" xr:uid="{00000000-0005-0000-0000-0000913F0000}"/>
    <cellStyle name="20% - Accent1 3 2 13 4" xfId="16457" xr:uid="{00000000-0005-0000-0000-0000923F0000}"/>
    <cellStyle name="20% - Accent1 3 2 14" xfId="16458" xr:uid="{00000000-0005-0000-0000-0000933F0000}"/>
    <cellStyle name="20% - Accent1 3 2 14 2" xfId="16459" xr:uid="{00000000-0005-0000-0000-0000943F0000}"/>
    <cellStyle name="20% - Accent1 3 2 14 2 2" xfId="16460" xr:uid="{00000000-0005-0000-0000-0000953F0000}"/>
    <cellStyle name="20% - Accent1 3 2 14 2 2 2" xfId="16461" xr:uid="{00000000-0005-0000-0000-0000963F0000}"/>
    <cellStyle name="20% - Accent1 3 2 14 2 3" xfId="16462" xr:uid="{00000000-0005-0000-0000-0000973F0000}"/>
    <cellStyle name="20% - Accent1 3 2 14 3" xfId="16463" xr:uid="{00000000-0005-0000-0000-0000983F0000}"/>
    <cellStyle name="20% - Accent1 3 2 14 3 2" xfId="16464" xr:uid="{00000000-0005-0000-0000-0000993F0000}"/>
    <cellStyle name="20% - Accent1 3 2 14 4" xfId="16465" xr:uid="{00000000-0005-0000-0000-00009A3F0000}"/>
    <cellStyle name="20% - Accent1 3 2 15" xfId="16466" xr:uid="{00000000-0005-0000-0000-00009B3F0000}"/>
    <cellStyle name="20% - Accent1 3 2 15 2" xfId="16467" xr:uid="{00000000-0005-0000-0000-00009C3F0000}"/>
    <cellStyle name="20% - Accent1 3 2 15 2 2" xfId="16468" xr:uid="{00000000-0005-0000-0000-00009D3F0000}"/>
    <cellStyle name="20% - Accent1 3 2 15 2 2 2" xfId="16469" xr:uid="{00000000-0005-0000-0000-00009E3F0000}"/>
    <cellStyle name="20% - Accent1 3 2 15 2 3" xfId="16470" xr:uid="{00000000-0005-0000-0000-00009F3F0000}"/>
    <cellStyle name="20% - Accent1 3 2 15 3" xfId="16471" xr:uid="{00000000-0005-0000-0000-0000A03F0000}"/>
    <cellStyle name="20% - Accent1 3 2 15 3 2" xfId="16472" xr:uid="{00000000-0005-0000-0000-0000A13F0000}"/>
    <cellStyle name="20% - Accent1 3 2 15 4" xfId="16473" xr:uid="{00000000-0005-0000-0000-0000A23F0000}"/>
    <cellStyle name="20% - Accent1 3 2 16" xfId="16474" xr:uid="{00000000-0005-0000-0000-0000A33F0000}"/>
    <cellStyle name="20% - Accent1 3 2 16 2" xfId="16475" xr:uid="{00000000-0005-0000-0000-0000A43F0000}"/>
    <cellStyle name="20% - Accent1 3 2 16 2 2" xfId="16476" xr:uid="{00000000-0005-0000-0000-0000A53F0000}"/>
    <cellStyle name="20% - Accent1 3 2 16 3" xfId="16477" xr:uid="{00000000-0005-0000-0000-0000A63F0000}"/>
    <cellStyle name="20% - Accent1 3 2 17" xfId="16478" xr:uid="{00000000-0005-0000-0000-0000A73F0000}"/>
    <cellStyle name="20% - Accent1 3 2 17 2" xfId="16479" xr:uid="{00000000-0005-0000-0000-0000A83F0000}"/>
    <cellStyle name="20% - Accent1 3 2 17 2 2" xfId="16480" xr:uid="{00000000-0005-0000-0000-0000A93F0000}"/>
    <cellStyle name="20% - Accent1 3 2 17 3" xfId="16481" xr:uid="{00000000-0005-0000-0000-0000AA3F0000}"/>
    <cellStyle name="20% - Accent1 3 2 18" xfId="16482" xr:uid="{00000000-0005-0000-0000-0000AB3F0000}"/>
    <cellStyle name="20% - Accent1 3 2 18 2" xfId="16483" xr:uid="{00000000-0005-0000-0000-0000AC3F0000}"/>
    <cellStyle name="20% - Accent1 3 2 19" xfId="16484" xr:uid="{00000000-0005-0000-0000-0000AD3F0000}"/>
    <cellStyle name="20% - Accent1 3 2 19 2" xfId="16485" xr:uid="{00000000-0005-0000-0000-0000AE3F0000}"/>
    <cellStyle name="20% - Accent1 3 2 2" xfId="16486" xr:uid="{00000000-0005-0000-0000-0000AF3F0000}"/>
    <cellStyle name="20% - Accent1 3 2 2 10" xfId="16487" xr:uid="{00000000-0005-0000-0000-0000B03F0000}"/>
    <cellStyle name="20% - Accent1 3 2 2 10 2" xfId="16488" xr:uid="{00000000-0005-0000-0000-0000B13F0000}"/>
    <cellStyle name="20% - Accent1 3 2 2 10 2 2" xfId="16489" xr:uid="{00000000-0005-0000-0000-0000B23F0000}"/>
    <cellStyle name="20% - Accent1 3 2 2 10 2 2 2" xfId="16490" xr:uid="{00000000-0005-0000-0000-0000B33F0000}"/>
    <cellStyle name="20% - Accent1 3 2 2 10 2 3" xfId="16491" xr:uid="{00000000-0005-0000-0000-0000B43F0000}"/>
    <cellStyle name="20% - Accent1 3 2 2 10 3" xfId="16492" xr:uid="{00000000-0005-0000-0000-0000B53F0000}"/>
    <cellStyle name="20% - Accent1 3 2 2 10 3 2" xfId="16493" xr:uid="{00000000-0005-0000-0000-0000B63F0000}"/>
    <cellStyle name="20% - Accent1 3 2 2 10 4" xfId="16494" xr:uid="{00000000-0005-0000-0000-0000B73F0000}"/>
    <cellStyle name="20% - Accent1 3 2 2 11" xfId="16495" xr:uid="{00000000-0005-0000-0000-0000B83F0000}"/>
    <cellStyle name="20% - Accent1 3 2 2 11 2" xfId="16496" xr:uid="{00000000-0005-0000-0000-0000B93F0000}"/>
    <cellStyle name="20% - Accent1 3 2 2 11 2 2" xfId="16497" xr:uid="{00000000-0005-0000-0000-0000BA3F0000}"/>
    <cellStyle name="20% - Accent1 3 2 2 11 2 2 2" xfId="16498" xr:uid="{00000000-0005-0000-0000-0000BB3F0000}"/>
    <cellStyle name="20% - Accent1 3 2 2 11 2 3" xfId="16499" xr:uid="{00000000-0005-0000-0000-0000BC3F0000}"/>
    <cellStyle name="20% - Accent1 3 2 2 11 3" xfId="16500" xr:uid="{00000000-0005-0000-0000-0000BD3F0000}"/>
    <cellStyle name="20% - Accent1 3 2 2 11 3 2" xfId="16501" xr:uid="{00000000-0005-0000-0000-0000BE3F0000}"/>
    <cellStyle name="20% - Accent1 3 2 2 11 4" xfId="16502" xr:uid="{00000000-0005-0000-0000-0000BF3F0000}"/>
    <cellStyle name="20% - Accent1 3 2 2 12" xfId="16503" xr:uid="{00000000-0005-0000-0000-0000C03F0000}"/>
    <cellStyle name="20% - Accent1 3 2 2 12 2" xfId="16504" xr:uid="{00000000-0005-0000-0000-0000C13F0000}"/>
    <cellStyle name="20% - Accent1 3 2 2 12 2 2" xfId="16505" xr:uid="{00000000-0005-0000-0000-0000C23F0000}"/>
    <cellStyle name="20% - Accent1 3 2 2 12 3" xfId="16506" xr:uid="{00000000-0005-0000-0000-0000C33F0000}"/>
    <cellStyle name="20% - Accent1 3 2 2 13" xfId="16507" xr:uid="{00000000-0005-0000-0000-0000C43F0000}"/>
    <cellStyle name="20% - Accent1 3 2 2 13 2" xfId="16508" xr:uid="{00000000-0005-0000-0000-0000C53F0000}"/>
    <cellStyle name="20% - Accent1 3 2 2 13 2 2" xfId="16509" xr:uid="{00000000-0005-0000-0000-0000C63F0000}"/>
    <cellStyle name="20% - Accent1 3 2 2 13 3" xfId="16510" xr:uid="{00000000-0005-0000-0000-0000C73F0000}"/>
    <cellStyle name="20% - Accent1 3 2 2 14" xfId="16511" xr:uid="{00000000-0005-0000-0000-0000C83F0000}"/>
    <cellStyle name="20% - Accent1 3 2 2 14 2" xfId="16512" xr:uid="{00000000-0005-0000-0000-0000C93F0000}"/>
    <cellStyle name="20% - Accent1 3 2 2 15" xfId="16513" xr:uid="{00000000-0005-0000-0000-0000CA3F0000}"/>
    <cellStyle name="20% - Accent1 3 2 2 15 2" xfId="16514" xr:uid="{00000000-0005-0000-0000-0000CB3F0000}"/>
    <cellStyle name="20% - Accent1 3 2 2 16" xfId="16515" xr:uid="{00000000-0005-0000-0000-0000CC3F0000}"/>
    <cellStyle name="20% - Accent1 3 2 2 2" xfId="16516" xr:uid="{00000000-0005-0000-0000-0000CD3F0000}"/>
    <cellStyle name="20% - Accent1 3 2 2 2 10" xfId="16517" xr:uid="{00000000-0005-0000-0000-0000CE3F0000}"/>
    <cellStyle name="20% - Accent1 3 2 2 2 10 2" xfId="16518" xr:uid="{00000000-0005-0000-0000-0000CF3F0000}"/>
    <cellStyle name="20% - Accent1 3 2 2 2 10 2 2" xfId="16519" xr:uid="{00000000-0005-0000-0000-0000D03F0000}"/>
    <cellStyle name="20% - Accent1 3 2 2 2 10 2 2 2" xfId="16520" xr:uid="{00000000-0005-0000-0000-0000D13F0000}"/>
    <cellStyle name="20% - Accent1 3 2 2 2 10 2 3" xfId="16521" xr:uid="{00000000-0005-0000-0000-0000D23F0000}"/>
    <cellStyle name="20% - Accent1 3 2 2 2 10 3" xfId="16522" xr:uid="{00000000-0005-0000-0000-0000D33F0000}"/>
    <cellStyle name="20% - Accent1 3 2 2 2 10 3 2" xfId="16523" xr:uid="{00000000-0005-0000-0000-0000D43F0000}"/>
    <cellStyle name="20% - Accent1 3 2 2 2 10 4" xfId="16524" xr:uid="{00000000-0005-0000-0000-0000D53F0000}"/>
    <cellStyle name="20% - Accent1 3 2 2 2 11" xfId="16525" xr:uid="{00000000-0005-0000-0000-0000D63F0000}"/>
    <cellStyle name="20% - Accent1 3 2 2 2 11 2" xfId="16526" xr:uid="{00000000-0005-0000-0000-0000D73F0000}"/>
    <cellStyle name="20% - Accent1 3 2 2 2 11 2 2" xfId="16527" xr:uid="{00000000-0005-0000-0000-0000D83F0000}"/>
    <cellStyle name="20% - Accent1 3 2 2 2 11 3" xfId="16528" xr:uid="{00000000-0005-0000-0000-0000D93F0000}"/>
    <cellStyle name="20% - Accent1 3 2 2 2 12" xfId="16529" xr:uid="{00000000-0005-0000-0000-0000DA3F0000}"/>
    <cellStyle name="20% - Accent1 3 2 2 2 12 2" xfId="16530" xr:uid="{00000000-0005-0000-0000-0000DB3F0000}"/>
    <cellStyle name="20% - Accent1 3 2 2 2 12 2 2" xfId="16531" xr:uid="{00000000-0005-0000-0000-0000DC3F0000}"/>
    <cellStyle name="20% - Accent1 3 2 2 2 12 3" xfId="16532" xr:uid="{00000000-0005-0000-0000-0000DD3F0000}"/>
    <cellStyle name="20% - Accent1 3 2 2 2 13" xfId="16533" xr:uid="{00000000-0005-0000-0000-0000DE3F0000}"/>
    <cellStyle name="20% - Accent1 3 2 2 2 13 2" xfId="16534" xr:uid="{00000000-0005-0000-0000-0000DF3F0000}"/>
    <cellStyle name="20% - Accent1 3 2 2 2 14" xfId="16535" xr:uid="{00000000-0005-0000-0000-0000E03F0000}"/>
    <cellStyle name="20% - Accent1 3 2 2 2 14 2" xfId="16536" xr:uid="{00000000-0005-0000-0000-0000E13F0000}"/>
    <cellStyle name="20% - Accent1 3 2 2 2 15" xfId="16537" xr:uid="{00000000-0005-0000-0000-0000E23F0000}"/>
    <cellStyle name="20% - Accent1 3 2 2 2 2" xfId="16538" xr:uid="{00000000-0005-0000-0000-0000E33F0000}"/>
    <cellStyle name="20% - Accent1 3 2 2 2 2 10" xfId="16539" xr:uid="{00000000-0005-0000-0000-0000E43F0000}"/>
    <cellStyle name="20% - Accent1 3 2 2 2 2 10 2" xfId="16540" xr:uid="{00000000-0005-0000-0000-0000E53F0000}"/>
    <cellStyle name="20% - Accent1 3 2 2 2 2 10 2 2" xfId="16541" xr:uid="{00000000-0005-0000-0000-0000E63F0000}"/>
    <cellStyle name="20% - Accent1 3 2 2 2 2 10 3" xfId="16542" xr:uid="{00000000-0005-0000-0000-0000E73F0000}"/>
    <cellStyle name="20% - Accent1 3 2 2 2 2 11" xfId="16543" xr:uid="{00000000-0005-0000-0000-0000E83F0000}"/>
    <cellStyle name="20% - Accent1 3 2 2 2 2 11 2" xfId="16544" xr:uid="{00000000-0005-0000-0000-0000E93F0000}"/>
    <cellStyle name="20% - Accent1 3 2 2 2 2 11 2 2" xfId="16545" xr:uid="{00000000-0005-0000-0000-0000EA3F0000}"/>
    <cellStyle name="20% - Accent1 3 2 2 2 2 11 3" xfId="16546" xr:uid="{00000000-0005-0000-0000-0000EB3F0000}"/>
    <cellStyle name="20% - Accent1 3 2 2 2 2 12" xfId="16547" xr:uid="{00000000-0005-0000-0000-0000EC3F0000}"/>
    <cellStyle name="20% - Accent1 3 2 2 2 2 12 2" xfId="16548" xr:uid="{00000000-0005-0000-0000-0000ED3F0000}"/>
    <cellStyle name="20% - Accent1 3 2 2 2 2 13" xfId="16549" xr:uid="{00000000-0005-0000-0000-0000EE3F0000}"/>
    <cellStyle name="20% - Accent1 3 2 2 2 2 13 2" xfId="16550" xr:uid="{00000000-0005-0000-0000-0000EF3F0000}"/>
    <cellStyle name="20% - Accent1 3 2 2 2 2 14" xfId="16551" xr:uid="{00000000-0005-0000-0000-0000F03F0000}"/>
    <cellStyle name="20% - Accent1 3 2 2 2 2 2" xfId="16552" xr:uid="{00000000-0005-0000-0000-0000F13F0000}"/>
    <cellStyle name="20% - Accent1 3 2 2 2 2 2 10" xfId="16553" xr:uid="{00000000-0005-0000-0000-0000F23F0000}"/>
    <cellStyle name="20% - Accent1 3 2 2 2 2 2 10 2" xfId="16554" xr:uid="{00000000-0005-0000-0000-0000F33F0000}"/>
    <cellStyle name="20% - Accent1 3 2 2 2 2 2 11" xfId="16555" xr:uid="{00000000-0005-0000-0000-0000F43F0000}"/>
    <cellStyle name="20% - Accent1 3 2 2 2 2 2 2" xfId="16556" xr:uid="{00000000-0005-0000-0000-0000F53F0000}"/>
    <cellStyle name="20% - Accent1 3 2 2 2 2 2 2 2" xfId="16557" xr:uid="{00000000-0005-0000-0000-0000F63F0000}"/>
    <cellStyle name="20% - Accent1 3 2 2 2 2 2 2 2 2" xfId="16558" xr:uid="{00000000-0005-0000-0000-0000F73F0000}"/>
    <cellStyle name="20% - Accent1 3 2 2 2 2 2 2 2 2 2" xfId="16559" xr:uid="{00000000-0005-0000-0000-0000F83F0000}"/>
    <cellStyle name="20% - Accent1 3 2 2 2 2 2 2 2 2 2 2" xfId="16560" xr:uid="{00000000-0005-0000-0000-0000F93F0000}"/>
    <cellStyle name="20% - Accent1 3 2 2 2 2 2 2 2 2 3" xfId="16561" xr:uid="{00000000-0005-0000-0000-0000FA3F0000}"/>
    <cellStyle name="20% - Accent1 3 2 2 2 2 2 2 2 3" xfId="16562" xr:uid="{00000000-0005-0000-0000-0000FB3F0000}"/>
    <cellStyle name="20% - Accent1 3 2 2 2 2 2 2 2 3 2" xfId="16563" xr:uid="{00000000-0005-0000-0000-0000FC3F0000}"/>
    <cellStyle name="20% - Accent1 3 2 2 2 2 2 2 2 4" xfId="16564" xr:uid="{00000000-0005-0000-0000-0000FD3F0000}"/>
    <cellStyle name="20% - Accent1 3 2 2 2 2 2 2 3" xfId="16565" xr:uid="{00000000-0005-0000-0000-0000FE3F0000}"/>
    <cellStyle name="20% - Accent1 3 2 2 2 2 2 2 3 2" xfId="16566" xr:uid="{00000000-0005-0000-0000-0000FF3F0000}"/>
    <cellStyle name="20% - Accent1 3 2 2 2 2 2 2 3 2 2" xfId="16567" xr:uid="{00000000-0005-0000-0000-000000400000}"/>
    <cellStyle name="20% - Accent1 3 2 2 2 2 2 2 3 2 2 2" xfId="16568" xr:uid="{00000000-0005-0000-0000-000001400000}"/>
    <cellStyle name="20% - Accent1 3 2 2 2 2 2 2 3 2 3" xfId="16569" xr:uid="{00000000-0005-0000-0000-000002400000}"/>
    <cellStyle name="20% - Accent1 3 2 2 2 2 2 2 3 3" xfId="16570" xr:uid="{00000000-0005-0000-0000-000003400000}"/>
    <cellStyle name="20% - Accent1 3 2 2 2 2 2 2 3 3 2" xfId="16571" xr:uid="{00000000-0005-0000-0000-000004400000}"/>
    <cellStyle name="20% - Accent1 3 2 2 2 2 2 2 3 4" xfId="16572" xr:uid="{00000000-0005-0000-0000-000005400000}"/>
    <cellStyle name="20% - Accent1 3 2 2 2 2 2 2 4" xfId="16573" xr:uid="{00000000-0005-0000-0000-000006400000}"/>
    <cellStyle name="20% - Accent1 3 2 2 2 2 2 2 4 2" xfId="16574" xr:uid="{00000000-0005-0000-0000-000007400000}"/>
    <cellStyle name="20% - Accent1 3 2 2 2 2 2 2 4 2 2" xfId="16575" xr:uid="{00000000-0005-0000-0000-000008400000}"/>
    <cellStyle name="20% - Accent1 3 2 2 2 2 2 2 4 2 2 2" xfId="16576" xr:uid="{00000000-0005-0000-0000-000009400000}"/>
    <cellStyle name="20% - Accent1 3 2 2 2 2 2 2 4 2 3" xfId="16577" xr:uid="{00000000-0005-0000-0000-00000A400000}"/>
    <cellStyle name="20% - Accent1 3 2 2 2 2 2 2 4 3" xfId="16578" xr:uid="{00000000-0005-0000-0000-00000B400000}"/>
    <cellStyle name="20% - Accent1 3 2 2 2 2 2 2 4 3 2" xfId="16579" xr:uid="{00000000-0005-0000-0000-00000C400000}"/>
    <cellStyle name="20% - Accent1 3 2 2 2 2 2 2 4 4" xfId="16580" xr:uid="{00000000-0005-0000-0000-00000D400000}"/>
    <cellStyle name="20% - Accent1 3 2 2 2 2 2 2 5" xfId="16581" xr:uid="{00000000-0005-0000-0000-00000E400000}"/>
    <cellStyle name="20% - Accent1 3 2 2 2 2 2 2 5 2" xfId="16582" xr:uid="{00000000-0005-0000-0000-00000F400000}"/>
    <cellStyle name="20% - Accent1 3 2 2 2 2 2 2 5 2 2" xfId="16583" xr:uid="{00000000-0005-0000-0000-000010400000}"/>
    <cellStyle name="20% - Accent1 3 2 2 2 2 2 2 5 3" xfId="16584" xr:uid="{00000000-0005-0000-0000-000011400000}"/>
    <cellStyle name="20% - Accent1 3 2 2 2 2 2 2 6" xfId="16585" xr:uid="{00000000-0005-0000-0000-000012400000}"/>
    <cellStyle name="20% - Accent1 3 2 2 2 2 2 2 6 2" xfId="16586" xr:uid="{00000000-0005-0000-0000-000013400000}"/>
    <cellStyle name="20% - Accent1 3 2 2 2 2 2 2 6 2 2" xfId="16587" xr:uid="{00000000-0005-0000-0000-000014400000}"/>
    <cellStyle name="20% - Accent1 3 2 2 2 2 2 2 6 3" xfId="16588" xr:uid="{00000000-0005-0000-0000-000015400000}"/>
    <cellStyle name="20% - Accent1 3 2 2 2 2 2 2 7" xfId="16589" xr:uid="{00000000-0005-0000-0000-000016400000}"/>
    <cellStyle name="20% - Accent1 3 2 2 2 2 2 2 7 2" xfId="16590" xr:uid="{00000000-0005-0000-0000-000017400000}"/>
    <cellStyle name="20% - Accent1 3 2 2 2 2 2 2 8" xfId="16591" xr:uid="{00000000-0005-0000-0000-000018400000}"/>
    <cellStyle name="20% - Accent1 3 2 2 2 2 2 2 8 2" xfId="16592" xr:uid="{00000000-0005-0000-0000-000019400000}"/>
    <cellStyle name="20% - Accent1 3 2 2 2 2 2 2 9" xfId="16593" xr:uid="{00000000-0005-0000-0000-00001A400000}"/>
    <cellStyle name="20% - Accent1 3 2 2 2 2 2 3" xfId="16594" xr:uid="{00000000-0005-0000-0000-00001B400000}"/>
    <cellStyle name="20% - Accent1 3 2 2 2 2 2 3 2" xfId="16595" xr:uid="{00000000-0005-0000-0000-00001C400000}"/>
    <cellStyle name="20% - Accent1 3 2 2 2 2 2 3 2 2" xfId="16596" xr:uid="{00000000-0005-0000-0000-00001D400000}"/>
    <cellStyle name="20% - Accent1 3 2 2 2 2 2 3 2 2 2" xfId="16597" xr:uid="{00000000-0005-0000-0000-00001E400000}"/>
    <cellStyle name="20% - Accent1 3 2 2 2 2 2 3 2 2 2 2" xfId="16598" xr:uid="{00000000-0005-0000-0000-00001F400000}"/>
    <cellStyle name="20% - Accent1 3 2 2 2 2 2 3 2 2 3" xfId="16599" xr:uid="{00000000-0005-0000-0000-000020400000}"/>
    <cellStyle name="20% - Accent1 3 2 2 2 2 2 3 2 3" xfId="16600" xr:uid="{00000000-0005-0000-0000-000021400000}"/>
    <cellStyle name="20% - Accent1 3 2 2 2 2 2 3 2 3 2" xfId="16601" xr:uid="{00000000-0005-0000-0000-000022400000}"/>
    <cellStyle name="20% - Accent1 3 2 2 2 2 2 3 2 4" xfId="16602" xr:uid="{00000000-0005-0000-0000-000023400000}"/>
    <cellStyle name="20% - Accent1 3 2 2 2 2 2 3 3" xfId="16603" xr:uid="{00000000-0005-0000-0000-000024400000}"/>
    <cellStyle name="20% - Accent1 3 2 2 2 2 2 3 3 2" xfId="16604" xr:uid="{00000000-0005-0000-0000-000025400000}"/>
    <cellStyle name="20% - Accent1 3 2 2 2 2 2 3 3 2 2" xfId="16605" xr:uid="{00000000-0005-0000-0000-000026400000}"/>
    <cellStyle name="20% - Accent1 3 2 2 2 2 2 3 3 2 2 2" xfId="16606" xr:uid="{00000000-0005-0000-0000-000027400000}"/>
    <cellStyle name="20% - Accent1 3 2 2 2 2 2 3 3 2 3" xfId="16607" xr:uid="{00000000-0005-0000-0000-000028400000}"/>
    <cellStyle name="20% - Accent1 3 2 2 2 2 2 3 3 3" xfId="16608" xr:uid="{00000000-0005-0000-0000-000029400000}"/>
    <cellStyle name="20% - Accent1 3 2 2 2 2 2 3 3 3 2" xfId="16609" xr:uid="{00000000-0005-0000-0000-00002A400000}"/>
    <cellStyle name="20% - Accent1 3 2 2 2 2 2 3 3 4" xfId="16610" xr:uid="{00000000-0005-0000-0000-00002B400000}"/>
    <cellStyle name="20% - Accent1 3 2 2 2 2 2 3 4" xfId="16611" xr:uid="{00000000-0005-0000-0000-00002C400000}"/>
    <cellStyle name="20% - Accent1 3 2 2 2 2 2 3 4 2" xfId="16612" xr:uid="{00000000-0005-0000-0000-00002D400000}"/>
    <cellStyle name="20% - Accent1 3 2 2 2 2 2 3 4 2 2" xfId="16613" xr:uid="{00000000-0005-0000-0000-00002E400000}"/>
    <cellStyle name="20% - Accent1 3 2 2 2 2 2 3 4 2 2 2" xfId="16614" xr:uid="{00000000-0005-0000-0000-00002F400000}"/>
    <cellStyle name="20% - Accent1 3 2 2 2 2 2 3 4 2 3" xfId="16615" xr:uid="{00000000-0005-0000-0000-000030400000}"/>
    <cellStyle name="20% - Accent1 3 2 2 2 2 2 3 4 3" xfId="16616" xr:uid="{00000000-0005-0000-0000-000031400000}"/>
    <cellStyle name="20% - Accent1 3 2 2 2 2 2 3 4 3 2" xfId="16617" xr:uid="{00000000-0005-0000-0000-000032400000}"/>
    <cellStyle name="20% - Accent1 3 2 2 2 2 2 3 4 4" xfId="16618" xr:uid="{00000000-0005-0000-0000-000033400000}"/>
    <cellStyle name="20% - Accent1 3 2 2 2 2 2 3 5" xfId="16619" xr:uid="{00000000-0005-0000-0000-000034400000}"/>
    <cellStyle name="20% - Accent1 3 2 2 2 2 2 3 5 2" xfId="16620" xr:uid="{00000000-0005-0000-0000-000035400000}"/>
    <cellStyle name="20% - Accent1 3 2 2 2 2 2 3 5 2 2" xfId="16621" xr:uid="{00000000-0005-0000-0000-000036400000}"/>
    <cellStyle name="20% - Accent1 3 2 2 2 2 2 3 5 3" xfId="16622" xr:uid="{00000000-0005-0000-0000-000037400000}"/>
    <cellStyle name="20% - Accent1 3 2 2 2 2 2 3 6" xfId="16623" xr:uid="{00000000-0005-0000-0000-000038400000}"/>
    <cellStyle name="20% - Accent1 3 2 2 2 2 2 3 6 2" xfId="16624" xr:uid="{00000000-0005-0000-0000-000039400000}"/>
    <cellStyle name="20% - Accent1 3 2 2 2 2 2 3 6 2 2" xfId="16625" xr:uid="{00000000-0005-0000-0000-00003A400000}"/>
    <cellStyle name="20% - Accent1 3 2 2 2 2 2 3 6 3" xfId="16626" xr:uid="{00000000-0005-0000-0000-00003B400000}"/>
    <cellStyle name="20% - Accent1 3 2 2 2 2 2 3 7" xfId="16627" xr:uid="{00000000-0005-0000-0000-00003C400000}"/>
    <cellStyle name="20% - Accent1 3 2 2 2 2 2 3 7 2" xfId="16628" xr:uid="{00000000-0005-0000-0000-00003D400000}"/>
    <cellStyle name="20% - Accent1 3 2 2 2 2 2 3 8" xfId="16629" xr:uid="{00000000-0005-0000-0000-00003E400000}"/>
    <cellStyle name="20% - Accent1 3 2 2 2 2 2 3 8 2" xfId="16630" xr:uid="{00000000-0005-0000-0000-00003F400000}"/>
    <cellStyle name="20% - Accent1 3 2 2 2 2 2 3 9" xfId="16631" xr:uid="{00000000-0005-0000-0000-000040400000}"/>
    <cellStyle name="20% - Accent1 3 2 2 2 2 2 4" xfId="16632" xr:uid="{00000000-0005-0000-0000-000041400000}"/>
    <cellStyle name="20% - Accent1 3 2 2 2 2 2 4 2" xfId="16633" xr:uid="{00000000-0005-0000-0000-000042400000}"/>
    <cellStyle name="20% - Accent1 3 2 2 2 2 2 4 2 2" xfId="16634" xr:uid="{00000000-0005-0000-0000-000043400000}"/>
    <cellStyle name="20% - Accent1 3 2 2 2 2 2 4 2 2 2" xfId="16635" xr:uid="{00000000-0005-0000-0000-000044400000}"/>
    <cellStyle name="20% - Accent1 3 2 2 2 2 2 4 2 3" xfId="16636" xr:uid="{00000000-0005-0000-0000-000045400000}"/>
    <cellStyle name="20% - Accent1 3 2 2 2 2 2 4 3" xfId="16637" xr:uid="{00000000-0005-0000-0000-000046400000}"/>
    <cellStyle name="20% - Accent1 3 2 2 2 2 2 4 3 2" xfId="16638" xr:uid="{00000000-0005-0000-0000-000047400000}"/>
    <cellStyle name="20% - Accent1 3 2 2 2 2 2 4 4" xfId="16639" xr:uid="{00000000-0005-0000-0000-000048400000}"/>
    <cellStyle name="20% - Accent1 3 2 2 2 2 2 5" xfId="16640" xr:uid="{00000000-0005-0000-0000-000049400000}"/>
    <cellStyle name="20% - Accent1 3 2 2 2 2 2 5 2" xfId="16641" xr:uid="{00000000-0005-0000-0000-00004A400000}"/>
    <cellStyle name="20% - Accent1 3 2 2 2 2 2 5 2 2" xfId="16642" xr:uid="{00000000-0005-0000-0000-00004B400000}"/>
    <cellStyle name="20% - Accent1 3 2 2 2 2 2 5 2 2 2" xfId="16643" xr:uid="{00000000-0005-0000-0000-00004C400000}"/>
    <cellStyle name="20% - Accent1 3 2 2 2 2 2 5 2 3" xfId="16644" xr:uid="{00000000-0005-0000-0000-00004D400000}"/>
    <cellStyle name="20% - Accent1 3 2 2 2 2 2 5 3" xfId="16645" xr:uid="{00000000-0005-0000-0000-00004E400000}"/>
    <cellStyle name="20% - Accent1 3 2 2 2 2 2 5 3 2" xfId="16646" xr:uid="{00000000-0005-0000-0000-00004F400000}"/>
    <cellStyle name="20% - Accent1 3 2 2 2 2 2 5 4" xfId="16647" xr:uid="{00000000-0005-0000-0000-000050400000}"/>
    <cellStyle name="20% - Accent1 3 2 2 2 2 2 6" xfId="16648" xr:uid="{00000000-0005-0000-0000-000051400000}"/>
    <cellStyle name="20% - Accent1 3 2 2 2 2 2 6 2" xfId="16649" xr:uid="{00000000-0005-0000-0000-000052400000}"/>
    <cellStyle name="20% - Accent1 3 2 2 2 2 2 6 2 2" xfId="16650" xr:uid="{00000000-0005-0000-0000-000053400000}"/>
    <cellStyle name="20% - Accent1 3 2 2 2 2 2 6 2 2 2" xfId="16651" xr:uid="{00000000-0005-0000-0000-000054400000}"/>
    <cellStyle name="20% - Accent1 3 2 2 2 2 2 6 2 3" xfId="16652" xr:uid="{00000000-0005-0000-0000-000055400000}"/>
    <cellStyle name="20% - Accent1 3 2 2 2 2 2 6 3" xfId="16653" xr:uid="{00000000-0005-0000-0000-000056400000}"/>
    <cellStyle name="20% - Accent1 3 2 2 2 2 2 6 3 2" xfId="16654" xr:uid="{00000000-0005-0000-0000-000057400000}"/>
    <cellStyle name="20% - Accent1 3 2 2 2 2 2 6 4" xfId="16655" xr:uid="{00000000-0005-0000-0000-000058400000}"/>
    <cellStyle name="20% - Accent1 3 2 2 2 2 2 7" xfId="16656" xr:uid="{00000000-0005-0000-0000-000059400000}"/>
    <cellStyle name="20% - Accent1 3 2 2 2 2 2 7 2" xfId="16657" xr:uid="{00000000-0005-0000-0000-00005A400000}"/>
    <cellStyle name="20% - Accent1 3 2 2 2 2 2 7 2 2" xfId="16658" xr:uid="{00000000-0005-0000-0000-00005B400000}"/>
    <cellStyle name="20% - Accent1 3 2 2 2 2 2 7 3" xfId="16659" xr:uid="{00000000-0005-0000-0000-00005C400000}"/>
    <cellStyle name="20% - Accent1 3 2 2 2 2 2 8" xfId="16660" xr:uid="{00000000-0005-0000-0000-00005D400000}"/>
    <cellStyle name="20% - Accent1 3 2 2 2 2 2 8 2" xfId="16661" xr:uid="{00000000-0005-0000-0000-00005E400000}"/>
    <cellStyle name="20% - Accent1 3 2 2 2 2 2 8 2 2" xfId="16662" xr:uid="{00000000-0005-0000-0000-00005F400000}"/>
    <cellStyle name="20% - Accent1 3 2 2 2 2 2 8 3" xfId="16663" xr:uid="{00000000-0005-0000-0000-000060400000}"/>
    <cellStyle name="20% - Accent1 3 2 2 2 2 2 9" xfId="16664" xr:uid="{00000000-0005-0000-0000-000061400000}"/>
    <cellStyle name="20% - Accent1 3 2 2 2 2 2 9 2" xfId="16665" xr:uid="{00000000-0005-0000-0000-000062400000}"/>
    <cellStyle name="20% - Accent1 3 2 2 2 2 3" xfId="16666" xr:uid="{00000000-0005-0000-0000-000063400000}"/>
    <cellStyle name="20% - Accent1 3 2 2 2 2 3 10" xfId="16667" xr:uid="{00000000-0005-0000-0000-000064400000}"/>
    <cellStyle name="20% - Accent1 3 2 2 2 2 3 10 2" xfId="16668" xr:uid="{00000000-0005-0000-0000-000065400000}"/>
    <cellStyle name="20% - Accent1 3 2 2 2 2 3 11" xfId="16669" xr:uid="{00000000-0005-0000-0000-000066400000}"/>
    <cellStyle name="20% - Accent1 3 2 2 2 2 3 2" xfId="16670" xr:uid="{00000000-0005-0000-0000-000067400000}"/>
    <cellStyle name="20% - Accent1 3 2 2 2 2 3 2 2" xfId="16671" xr:uid="{00000000-0005-0000-0000-000068400000}"/>
    <cellStyle name="20% - Accent1 3 2 2 2 2 3 2 2 2" xfId="16672" xr:uid="{00000000-0005-0000-0000-000069400000}"/>
    <cellStyle name="20% - Accent1 3 2 2 2 2 3 2 2 2 2" xfId="16673" xr:uid="{00000000-0005-0000-0000-00006A400000}"/>
    <cellStyle name="20% - Accent1 3 2 2 2 2 3 2 2 2 2 2" xfId="16674" xr:uid="{00000000-0005-0000-0000-00006B400000}"/>
    <cellStyle name="20% - Accent1 3 2 2 2 2 3 2 2 2 3" xfId="16675" xr:uid="{00000000-0005-0000-0000-00006C400000}"/>
    <cellStyle name="20% - Accent1 3 2 2 2 2 3 2 2 3" xfId="16676" xr:uid="{00000000-0005-0000-0000-00006D400000}"/>
    <cellStyle name="20% - Accent1 3 2 2 2 2 3 2 2 3 2" xfId="16677" xr:uid="{00000000-0005-0000-0000-00006E400000}"/>
    <cellStyle name="20% - Accent1 3 2 2 2 2 3 2 2 4" xfId="16678" xr:uid="{00000000-0005-0000-0000-00006F400000}"/>
    <cellStyle name="20% - Accent1 3 2 2 2 2 3 2 3" xfId="16679" xr:uid="{00000000-0005-0000-0000-000070400000}"/>
    <cellStyle name="20% - Accent1 3 2 2 2 2 3 2 3 2" xfId="16680" xr:uid="{00000000-0005-0000-0000-000071400000}"/>
    <cellStyle name="20% - Accent1 3 2 2 2 2 3 2 3 2 2" xfId="16681" xr:uid="{00000000-0005-0000-0000-000072400000}"/>
    <cellStyle name="20% - Accent1 3 2 2 2 2 3 2 3 2 2 2" xfId="16682" xr:uid="{00000000-0005-0000-0000-000073400000}"/>
    <cellStyle name="20% - Accent1 3 2 2 2 2 3 2 3 2 3" xfId="16683" xr:uid="{00000000-0005-0000-0000-000074400000}"/>
    <cellStyle name="20% - Accent1 3 2 2 2 2 3 2 3 3" xfId="16684" xr:uid="{00000000-0005-0000-0000-000075400000}"/>
    <cellStyle name="20% - Accent1 3 2 2 2 2 3 2 3 3 2" xfId="16685" xr:uid="{00000000-0005-0000-0000-000076400000}"/>
    <cellStyle name="20% - Accent1 3 2 2 2 2 3 2 3 4" xfId="16686" xr:uid="{00000000-0005-0000-0000-000077400000}"/>
    <cellStyle name="20% - Accent1 3 2 2 2 2 3 2 4" xfId="16687" xr:uid="{00000000-0005-0000-0000-000078400000}"/>
    <cellStyle name="20% - Accent1 3 2 2 2 2 3 2 4 2" xfId="16688" xr:uid="{00000000-0005-0000-0000-000079400000}"/>
    <cellStyle name="20% - Accent1 3 2 2 2 2 3 2 4 2 2" xfId="16689" xr:uid="{00000000-0005-0000-0000-00007A400000}"/>
    <cellStyle name="20% - Accent1 3 2 2 2 2 3 2 4 2 2 2" xfId="16690" xr:uid="{00000000-0005-0000-0000-00007B400000}"/>
    <cellStyle name="20% - Accent1 3 2 2 2 2 3 2 4 2 3" xfId="16691" xr:uid="{00000000-0005-0000-0000-00007C400000}"/>
    <cellStyle name="20% - Accent1 3 2 2 2 2 3 2 4 3" xfId="16692" xr:uid="{00000000-0005-0000-0000-00007D400000}"/>
    <cellStyle name="20% - Accent1 3 2 2 2 2 3 2 4 3 2" xfId="16693" xr:uid="{00000000-0005-0000-0000-00007E400000}"/>
    <cellStyle name="20% - Accent1 3 2 2 2 2 3 2 4 4" xfId="16694" xr:uid="{00000000-0005-0000-0000-00007F400000}"/>
    <cellStyle name="20% - Accent1 3 2 2 2 2 3 2 5" xfId="16695" xr:uid="{00000000-0005-0000-0000-000080400000}"/>
    <cellStyle name="20% - Accent1 3 2 2 2 2 3 2 5 2" xfId="16696" xr:uid="{00000000-0005-0000-0000-000081400000}"/>
    <cellStyle name="20% - Accent1 3 2 2 2 2 3 2 5 2 2" xfId="16697" xr:uid="{00000000-0005-0000-0000-000082400000}"/>
    <cellStyle name="20% - Accent1 3 2 2 2 2 3 2 5 3" xfId="16698" xr:uid="{00000000-0005-0000-0000-000083400000}"/>
    <cellStyle name="20% - Accent1 3 2 2 2 2 3 2 6" xfId="16699" xr:uid="{00000000-0005-0000-0000-000084400000}"/>
    <cellStyle name="20% - Accent1 3 2 2 2 2 3 2 6 2" xfId="16700" xr:uid="{00000000-0005-0000-0000-000085400000}"/>
    <cellStyle name="20% - Accent1 3 2 2 2 2 3 2 6 2 2" xfId="16701" xr:uid="{00000000-0005-0000-0000-000086400000}"/>
    <cellStyle name="20% - Accent1 3 2 2 2 2 3 2 6 3" xfId="16702" xr:uid="{00000000-0005-0000-0000-000087400000}"/>
    <cellStyle name="20% - Accent1 3 2 2 2 2 3 2 7" xfId="16703" xr:uid="{00000000-0005-0000-0000-000088400000}"/>
    <cellStyle name="20% - Accent1 3 2 2 2 2 3 2 7 2" xfId="16704" xr:uid="{00000000-0005-0000-0000-000089400000}"/>
    <cellStyle name="20% - Accent1 3 2 2 2 2 3 2 8" xfId="16705" xr:uid="{00000000-0005-0000-0000-00008A400000}"/>
    <cellStyle name="20% - Accent1 3 2 2 2 2 3 2 8 2" xfId="16706" xr:uid="{00000000-0005-0000-0000-00008B400000}"/>
    <cellStyle name="20% - Accent1 3 2 2 2 2 3 2 9" xfId="16707" xr:uid="{00000000-0005-0000-0000-00008C400000}"/>
    <cellStyle name="20% - Accent1 3 2 2 2 2 3 3" xfId="16708" xr:uid="{00000000-0005-0000-0000-00008D400000}"/>
    <cellStyle name="20% - Accent1 3 2 2 2 2 3 3 2" xfId="16709" xr:uid="{00000000-0005-0000-0000-00008E400000}"/>
    <cellStyle name="20% - Accent1 3 2 2 2 2 3 3 2 2" xfId="16710" xr:uid="{00000000-0005-0000-0000-00008F400000}"/>
    <cellStyle name="20% - Accent1 3 2 2 2 2 3 3 2 2 2" xfId="16711" xr:uid="{00000000-0005-0000-0000-000090400000}"/>
    <cellStyle name="20% - Accent1 3 2 2 2 2 3 3 2 2 2 2" xfId="16712" xr:uid="{00000000-0005-0000-0000-000091400000}"/>
    <cellStyle name="20% - Accent1 3 2 2 2 2 3 3 2 2 3" xfId="16713" xr:uid="{00000000-0005-0000-0000-000092400000}"/>
    <cellStyle name="20% - Accent1 3 2 2 2 2 3 3 2 3" xfId="16714" xr:uid="{00000000-0005-0000-0000-000093400000}"/>
    <cellStyle name="20% - Accent1 3 2 2 2 2 3 3 2 3 2" xfId="16715" xr:uid="{00000000-0005-0000-0000-000094400000}"/>
    <cellStyle name="20% - Accent1 3 2 2 2 2 3 3 2 4" xfId="16716" xr:uid="{00000000-0005-0000-0000-000095400000}"/>
    <cellStyle name="20% - Accent1 3 2 2 2 2 3 3 3" xfId="16717" xr:uid="{00000000-0005-0000-0000-000096400000}"/>
    <cellStyle name="20% - Accent1 3 2 2 2 2 3 3 3 2" xfId="16718" xr:uid="{00000000-0005-0000-0000-000097400000}"/>
    <cellStyle name="20% - Accent1 3 2 2 2 2 3 3 3 2 2" xfId="16719" xr:uid="{00000000-0005-0000-0000-000098400000}"/>
    <cellStyle name="20% - Accent1 3 2 2 2 2 3 3 3 2 2 2" xfId="16720" xr:uid="{00000000-0005-0000-0000-000099400000}"/>
    <cellStyle name="20% - Accent1 3 2 2 2 2 3 3 3 2 3" xfId="16721" xr:uid="{00000000-0005-0000-0000-00009A400000}"/>
    <cellStyle name="20% - Accent1 3 2 2 2 2 3 3 3 3" xfId="16722" xr:uid="{00000000-0005-0000-0000-00009B400000}"/>
    <cellStyle name="20% - Accent1 3 2 2 2 2 3 3 3 3 2" xfId="16723" xr:uid="{00000000-0005-0000-0000-00009C400000}"/>
    <cellStyle name="20% - Accent1 3 2 2 2 2 3 3 3 4" xfId="16724" xr:uid="{00000000-0005-0000-0000-00009D400000}"/>
    <cellStyle name="20% - Accent1 3 2 2 2 2 3 3 4" xfId="16725" xr:uid="{00000000-0005-0000-0000-00009E400000}"/>
    <cellStyle name="20% - Accent1 3 2 2 2 2 3 3 4 2" xfId="16726" xr:uid="{00000000-0005-0000-0000-00009F400000}"/>
    <cellStyle name="20% - Accent1 3 2 2 2 2 3 3 4 2 2" xfId="16727" xr:uid="{00000000-0005-0000-0000-0000A0400000}"/>
    <cellStyle name="20% - Accent1 3 2 2 2 2 3 3 4 2 2 2" xfId="16728" xr:uid="{00000000-0005-0000-0000-0000A1400000}"/>
    <cellStyle name="20% - Accent1 3 2 2 2 2 3 3 4 2 3" xfId="16729" xr:uid="{00000000-0005-0000-0000-0000A2400000}"/>
    <cellStyle name="20% - Accent1 3 2 2 2 2 3 3 4 3" xfId="16730" xr:uid="{00000000-0005-0000-0000-0000A3400000}"/>
    <cellStyle name="20% - Accent1 3 2 2 2 2 3 3 4 3 2" xfId="16731" xr:uid="{00000000-0005-0000-0000-0000A4400000}"/>
    <cellStyle name="20% - Accent1 3 2 2 2 2 3 3 4 4" xfId="16732" xr:uid="{00000000-0005-0000-0000-0000A5400000}"/>
    <cellStyle name="20% - Accent1 3 2 2 2 2 3 3 5" xfId="16733" xr:uid="{00000000-0005-0000-0000-0000A6400000}"/>
    <cellStyle name="20% - Accent1 3 2 2 2 2 3 3 5 2" xfId="16734" xr:uid="{00000000-0005-0000-0000-0000A7400000}"/>
    <cellStyle name="20% - Accent1 3 2 2 2 2 3 3 5 2 2" xfId="16735" xr:uid="{00000000-0005-0000-0000-0000A8400000}"/>
    <cellStyle name="20% - Accent1 3 2 2 2 2 3 3 5 3" xfId="16736" xr:uid="{00000000-0005-0000-0000-0000A9400000}"/>
    <cellStyle name="20% - Accent1 3 2 2 2 2 3 3 6" xfId="16737" xr:uid="{00000000-0005-0000-0000-0000AA400000}"/>
    <cellStyle name="20% - Accent1 3 2 2 2 2 3 3 6 2" xfId="16738" xr:uid="{00000000-0005-0000-0000-0000AB400000}"/>
    <cellStyle name="20% - Accent1 3 2 2 2 2 3 3 6 2 2" xfId="16739" xr:uid="{00000000-0005-0000-0000-0000AC400000}"/>
    <cellStyle name="20% - Accent1 3 2 2 2 2 3 3 6 3" xfId="16740" xr:uid="{00000000-0005-0000-0000-0000AD400000}"/>
    <cellStyle name="20% - Accent1 3 2 2 2 2 3 3 7" xfId="16741" xr:uid="{00000000-0005-0000-0000-0000AE400000}"/>
    <cellStyle name="20% - Accent1 3 2 2 2 2 3 3 7 2" xfId="16742" xr:uid="{00000000-0005-0000-0000-0000AF400000}"/>
    <cellStyle name="20% - Accent1 3 2 2 2 2 3 3 8" xfId="16743" xr:uid="{00000000-0005-0000-0000-0000B0400000}"/>
    <cellStyle name="20% - Accent1 3 2 2 2 2 3 3 8 2" xfId="16744" xr:uid="{00000000-0005-0000-0000-0000B1400000}"/>
    <cellStyle name="20% - Accent1 3 2 2 2 2 3 3 9" xfId="16745" xr:uid="{00000000-0005-0000-0000-0000B2400000}"/>
    <cellStyle name="20% - Accent1 3 2 2 2 2 3 4" xfId="16746" xr:uid="{00000000-0005-0000-0000-0000B3400000}"/>
    <cellStyle name="20% - Accent1 3 2 2 2 2 3 4 2" xfId="16747" xr:uid="{00000000-0005-0000-0000-0000B4400000}"/>
    <cellStyle name="20% - Accent1 3 2 2 2 2 3 4 2 2" xfId="16748" xr:uid="{00000000-0005-0000-0000-0000B5400000}"/>
    <cellStyle name="20% - Accent1 3 2 2 2 2 3 4 2 2 2" xfId="16749" xr:uid="{00000000-0005-0000-0000-0000B6400000}"/>
    <cellStyle name="20% - Accent1 3 2 2 2 2 3 4 2 3" xfId="16750" xr:uid="{00000000-0005-0000-0000-0000B7400000}"/>
    <cellStyle name="20% - Accent1 3 2 2 2 2 3 4 3" xfId="16751" xr:uid="{00000000-0005-0000-0000-0000B8400000}"/>
    <cellStyle name="20% - Accent1 3 2 2 2 2 3 4 3 2" xfId="16752" xr:uid="{00000000-0005-0000-0000-0000B9400000}"/>
    <cellStyle name="20% - Accent1 3 2 2 2 2 3 4 4" xfId="16753" xr:uid="{00000000-0005-0000-0000-0000BA400000}"/>
    <cellStyle name="20% - Accent1 3 2 2 2 2 3 5" xfId="16754" xr:uid="{00000000-0005-0000-0000-0000BB400000}"/>
    <cellStyle name="20% - Accent1 3 2 2 2 2 3 5 2" xfId="16755" xr:uid="{00000000-0005-0000-0000-0000BC400000}"/>
    <cellStyle name="20% - Accent1 3 2 2 2 2 3 5 2 2" xfId="16756" xr:uid="{00000000-0005-0000-0000-0000BD400000}"/>
    <cellStyle name="20% - Accent1 3 2 2 2 2 3 5 2 2 2" xfId="16757" xr:uid="{00000000-0005-0000-0000-0000BE400000}"/>
    <cellStyle name="20% - Accent1 3 2 2 2 2 3 5 2 3" xfId="16758" xr:uid="{00000000-0005-0000-0000-0000BF400000}"/>
    <cellStyle name="20% - Accent1 3 2 2 2 2 3 5 3" xfId="16759" xr:uid="{00000000-0005-0000-0000-0000C0400000}"/>
    <cellStyle name="20% - Accent1 3 2 2 2 2 3 5 3 2" xfId="16760" xr:uid="{00000000-0005-0000-0000-0000C1400000}"/>
    <cellStyle name="20% - Accent1 3 2 2 2 2 3 5 4" xfId="16761" xr:uid="{00000000-0005-0000-0000-0000C2400000}"/>
    <cellStyle name="20% - Accent1 3 2 2 2 2 3 6" xfId="16762" xr:uid="{00000000-0005-0000-0000-0000C3400000}"/>
    <cellStyle name="20% - Accent1 3 2 2 2 2 3 6 2" xfId="16763" xr:uid="{00000000-0005-0000-0000-0000C4400000}"/>
    <cellStyle name="20% - Accent1 3 2 2 2 2 3 6 2 2" xfId="16764" xr:uid="{00000000-0005-0000-0000-0000C5400000}"/>
    <cellStyle name="20% - Accent1 3 2 2 2 2 3 6 2 2 2" xfId="16765" xr:uid="{00000000-0005-0000-0000-0000C6400000}"/>
    <cellStyle name="20% - Accent1 3 2 2 2 2 3 6 2 3" xfId="16766" xr:uid="{00000000-0005-0000-0000-0000C7400000}"/>
    <cellStyle name="20% - Accent1 3 2 2 2 2 3 6 3" xfId="16767" xr:uid="{00000000-0005-0000-0000-0000C8400000}"/>
    <cellStyle name="20% - Accent1 3 2 2 2 2 3 6 3 2" xfId="16768" xr:uid="{00000000-0005-0000-0000-0000C9400000}"/>
    <cellStyle name="20% - Accent1 3 2 2 2 2 3 6 4" xfId="16769" xr:uid="{00000000-0005-0000-0000-0000CA400000}"/>
    <cellStyle name="20% - Accent1 3 2 2 2 2 3 7" xfId="16770" xr:uid="{00000000-0005-0000-0000-0000CB400000}"/>
    <cellStyle name="20% - Accent1 3 2 2 2 2 3 7 2" xfId="16771" xr:uid="{00000000-0005-0000-0000-0000CC400000}"/>
    <cellStyle name="20% - Accent1 3 2 2 2 2 3 7 2 2" xfId="16772" xr:uid="{00000000-0005-0000-0000-0000CD400000}"/>
    <cellStyle name="20% - Accent1 3 2 2 2 2 3 7 3" xfId="16773" xr:uid="{00000000-0005-0000-0000-0000CE400000}"/>
    <cellStyle name="20% - Accent1 3 2 2 2 2 3 8" xfId="16774" xr:uid="{00000000-0005-0000-0000-0000CF400000}"/>
    <cellStyle name="20% - Accent1 3 2 2 2 2 3 8 2" xfId="16775" xr:uid="{00000000-0005-0000-0000-0000D0400000}"/>
    <cellStyle name="20% - Accent1 3 2 2 2 2 3 8 2 2" xfId="16776" xr:uid="{00000000-0005-0000-0000-0000D1400000}"/>
    <cellStyle name="20% - Accent1 3 2 2 2 2 3 8 3" xfId="16777" xr:uid="{00000000-0005-0000-0000-0000D2400000}"/>
    <cellStyle name="20% - Accent1 3 2 2 2 2 3 9" xfId="16778" xr:uid="{00000000-0005-0000-0000-0000D3400000}"/>
    <cellStyle name="20% - Accent1 3 2 2 2 2 3 9 2" xfId="16779" xr:uid="{00000000-0005-0000-0000-0000D4400000}"/>
    <cellStyle name="20% - Accent1 3 2 2 2 2 4" xfId="16780" xr:uid="{00000000-0005-0000-0000-0000D5400000}"/>
    <cellStyle name="20% - Accent1 3 2 2 2 2 4 10" xfId="16781" xr:uid="{00000000-0005-0000-0000-0000D6400000}"/>
    <cellStyle name="20% - Accent1 3 2 2 2 2 4 10 2" xfId="16782" xr:uid="{00000000-0005-0000-0000-0000D7400000}"/>
    <cellStyle name="20% - Accent1 3 2 2 2 2 4 11" xfId="16783" xr:uid="{00000000-0005-0000-0000-0000D8400000}"/>
    <cellStyle name="20% - Accent1 3 2 2 2 2 4 2" xfId="16784" xr:uid="{00000000-0005-0000-0000-0000D9400000}"/>
    <cellStyle name="20% - Accent1 3 2 2 2 2 4 2 2" xfId="16785" xr:uid="{00000000-0005-0000-0000-0000DA400000}"/>
    <cellStyle name="20% - Accent1 3 2 2 2 2 4 2 2 2" xfId="16786" xr:uid="{00000000-0005-0000-0000-0000DB400000}"/>
    <cellStyle name="20% - Accent1 3 2 2 2 2 4 2 2 2 2" xfId="16787" xr:uid="{00000000-0005-0000-0000-0000DC400000}"/>
    <cellStyle name="20% - Accent1 3 2 2 2 2 4 2 2 2 2 2" xfId="16788" xr:uid="{00000000-0005-0000-0000-0000DD400000}"/>
    <cellStyle name="20% - Accent1 3 2 2 2 2 4 2 2 2 3" xfId="16789" xr:uid="{00000000-0005-0000-0000-0000DE400000}"/>
    <cellStyle name="20% - Accent1 3 2 2 2 2 4 2 2 3" xfId="16790" xr:uid="{00000000-0005-0000-0000-0000DF400000}"/>
    <cellStyle name="20% - Accent1 3 2 2 2 2 4 2 2 3 2" xfId="16791" xr:uid="{00000000-0005-0000-0000-0000E0400000}"/>
    <cellStyle name="20% - Accent1 3 2 2 2 2 4 2 2 4" xfId="16792" xr:uid="{00000000-0005-0000-0000-0000E1400000}"/>
    <cellStyle name="20% - Accent1 3 2 2 2 2 4 2 3" xfId="16793" xr:uid="{00000000-0005-0000-0000-0000E2400000}"/>
    <cellStyle name="20% - Accent1 3 2 2 2 2 4 2 3 2" xfId="16794" xr:uid="{00000000-0005-0000-0000-0000E3400000}"/>
    <cellStyle name="20% - Accent1 3 2 2 2 2 4 2 3 2 2" xfId="16795" xr:uid="{00000000-0005-0000-0000-0000E4400000}"/>
    <cellStyle name="20% - Accent1 3 2 2 2 2 4 2 3 2 2 2" xfId="16796" xr:uid="{00000000-0005-0000-0000-0000E5400000}"/>
    <cellStyle name="20% - Accent1 3 2 2 2 2 4 2 3 2 3" xfId="16797" xr:uid="{00000000-0005-0000-0000-0000E6400000}"/>
    <cellStyle name="20% - Accent1 3 2 2 2 2 4 2 3 3" xfId="16798" xr:uid="{00000000-0005-0000-0000-0000E7400000}"/>
    <cellStyle name="20% - Accent1 3 2 2 2 2 4 2 3 3 2" xfId="16799" xr:uid="{00000000-0005-0000-0000-0000E8400000}"/>
    <cellStyle name="20% - Accent1 3 2 2 2 2 4 2 3 4" xfId="16800" xr:uid="{00000000-0005-0000-0000-0000E9400000}"/>
    <cellStyle name="20% - Accent1 3 2 2 2 2 4 2 4" xfId="16801" xr:uid="{00000000-0005-0000-0000-0000EA400000}"/>
    <cellStyle name="20% - Accent1 3 2 2 2 2 4 2 4 2" xfId="16802" xr:uid="{00000000-0005-0000-0000-0000EB400000}"/>
    <cellStyle name="20% - Accent1 3 2 2 2 2 4 2 4 2 2" xfId="16803" xr:uid="{00000000-0005-0000-0000-0000EC400000}"/>
    <cellStyle name="20% - Accent1 3 2 2 2 2 4 2 4 2 2 2" xfId="16804" xr:uid="{00000000-0005-0000-0000-0000ED400000}"/>
    <cellStyle name="20% - Accent1 3 2 2 2 2 4 2 4 2 3" xfId="16805" xr:uid="{00000000-0005-0000-0000-0000EE400000}"/>
    <cellStyle name="20% - Accent1 3 2 2 2 2 4 2 4 3" xfId="16806" xr:uid="{00000000-0005-0000-0000-0000EF400000}"/>
    <cellStyle name="20% - Accent1 3 2 2 2 2 4 2 4 3 2" xfId="16807" xr:uid="{00000000-0005-0000-0000-0000F0400000}"/>
    <cellStyle name="20% - Accent1 3 2 2 2 2 4 2 4 4" xfId="16808" xr:uid="{00000000-0005-0000-0000-0000F1400000}"/>
    <cellStyle name="20% - Accent1 3 2 2 2 2 4 2 5" xfId="16809" xr:uid="{00000000-0005-0000-0000-0000F2400000}"/>
    <cellStyle name="20% - Accent1 3 2 2 2 2 4 2 5 2" xfId="16810" xr:uid="{00000000-0005-0000-0000-0000F3400000}"/>
    <cellStyle name="20% - Accent1 3 2 2 2 2 4 2 5 2 2" xfId="16811" xr:uid="{00000000-0005-0000-0000-0000F4400000}"/>
    <cellStyle name="20% - Accent1 3 2 2 2 2 4 2 5 3" xfId="16812" xr:uid="{00000000-0005-0000-0000-0000F5400000}"/>
    <cellStyle name="20% - Accent1 3 2 2 2 2 4 2 6" xfId="16813" xr:uid="{00000000-0005-0000-0000-0000F6400000}"/>
    <cellStyle name="20% - Accent1 3 2 2 2 2 4 2 6 2" xfId="16814" xr:uid="{00000000-0005-0000-0000-0000F7400000}"/>
    <cellStyle name="20% - Accent1 3 2 2 2 2 4 2 6 2 2" xfId="16815" xr:uid="{00000000-0005-0000-0000-0000F8400000}"/>
    <cellStyle name="20% - Accent1 3 2 2 2 2 4 2 6 3" xfId="16816" xr:uid="{00000000-0005-0000-0000-0000F9400000}"/>
    <cellStyle name="20% - Accent1 3 2 2 2 2 4 2 7" xfId="16817" xr:uid="{00000000-0005-0000-0000-0000FA400000}"/>
    <cellStyle name="20% - Accent1 3 2 2 2 2 4 2 7 2" xfId="16818" xr:uid="{00000000-0005-0000-0000-0000FB400000}"/>
    <cellStyle name="20% - Accent1 3 2 2 2 2 4 2 8" xfId="16819" xr:uid="{00000000-0005-0000-0000-0000FC400000}"/>
    <cellStyle name="20% - Accent1 3 2 2 2 2 4 2 8 2" xfId="16820" xr:uid="{00000000-0005-0000-0000-0000FD400000}"/>
    <cellStyle name="20% - Accent1 3 2 2 2 2 4 2 9" xfId="16821" xr:uid="{00000000-0005-0000-0000-0000FE400000}"/>
    <cellStyle name="20% - Accent1 3 2 2 2 2 4 3" xfId="16822" xr:uid="{00000000-0005-0000-0000-0000FF400000}"/>
    <cellStyle name="20% - Accent1 3 2 2 2 2 4 3 2" xfId="16823" xr:uid="{00000000-0005-0000-0000-000000410000}"/>
    <cellStyle name="20% - Accent1 3 2 2 2 2 4 3 2 2" xfId="16824" xr:uid="{00000000-0005-0000-0000-000001410000}"/>
    <cellStyle name="20% - Accent1 3 2 2 2 2 4 3 2 2 2" xfId="16825" xr:uid="{00000000-0005-0000-0000-000002410000}"/>
    <cellStyle name="20% - Accent1 3 2 2 2 2 4 3 2 2 2 2" xfId="16826" xr:uid="{00000000-0005-0000-0000-000003410000}"/>
    <cellStyle name="20% - Accent1 3 2 2 2 2 4 3 2 2 3" xfId="16827" xr:uid="{00000000-0005-0000-0000-000004410000}"/>
    <cellStyle name="20% - Accent1 3 2 2 2 2 4 3 2 3" xfId="16828" xr:uid="{00000000-0005-0000-0000-000005410000}"/>
    <cellStyle name="20% - Accent1 3 2 2 2 2 4 3 2 3 2" xfId="16829" xr:uid="{00000000-0005-0000-0000-000006410000}"/>
    <cellStyle name="20% - Accent1 3 2 2 2 2 4 3 2 4" xfId="16830" xr:uid="{00000000-0005-0000-0000-000007410000}"/>
    <cellStyle name="20% - Accent1 3 2 2 2 2 4 3 3" xfId="16831" xr:uid="{00000000-0005-0000-0000-000008410000}"/>
    <cellStyle name="20% - Accent1 3 2 2 2 2 4 3 3 2" xfId="16832" xr:uid="{00000000-0005-0000-0000-000009410000}"/>
    <cellStyle name="20% - Accent1 3 2 2 2 2 4 3 3 2 2" xfId="16833" xr:uid="{00000000-0005-0000-0000-00000A410000}"/>
    <cellStyle name="20% - Accent1 3 2 2 2 2 4 3 3 2 2 2" xfId="16834" xr:uid="{00000000-0005-0000-0000-00000B410000}"/>
    <cellStyle name="20% - Accent1 3 2 2 2 2 4 3 3 2 3" xfId="16835" xr:uid="{00000000-0005-0000-0000-00000C410000}"/>
    <cellStyle name="20% - Accent1 3 2 2 2 2 4 3 3 3" xfId="16836" xr:uid="{00000000-0005-0000-0000-00000D410000}"/>
    <cellStyle name="20% - Accent1 3 2 2 2 2 4 3 3 3 2" xfId="16837" xr:uid="{00000000-0005-0000-0000-00000E410000}"/>
    <cellStyle name="20% - Accent1 3 2 2 2 2 4 3 3 4" xfId="16838" xr:uid="{00000000-0005-0000-0000-00000F410000}"/>
    <cellStyle name="20% - Accent1 3 2 2 2 2 4 3 4" xfId="16839" xr:uid="{00000000-0005-0000-0000-000010410000}"/>
    <cellStyle name="20% - Accent1 3 2 2 2 2 4 3 4 2" xfId="16840" xr:uid="{00000000-0005-0000-0000-000011410000}"/>
    <cellStyle name="20% - Accent1 3 2 2 2 2 4 3 4 2 2" xfId="16841" xr:uid="{00000000-0005-0000-0000-000012410000}"/>
    <cellStyle name="20% - Accent1 3 2 2 2 2 4 3 4 2 2 2" xfId="16842" xr:uid="{00000000-0005-0000-0000-000013410000}"/>
    <cellStyle name="20% - Accent1 3 2 2 2 2 4 3 4 2 3" xfId="16843" xr:uid="{00000000-0005-0000-0000-000014410000}"/>
    <cellStyle name="20% - Accent1 3 2 2 2 2 4 3 4 3" xfId="16844" xr:uid="{00000000-0005-0000-0000-000015410000}"/>
    <cellStyle name="20% - Accent1 3 2 2 2 2 4 3 4 3 2" xfId="16845" xr:uid="{00000000-0005-0000-0000-000016410000}"/>
    <cellStyle name="20% - Accent1 3 2 2 2 2 4 3 4 4" xfId="16846" xr:uid="{00000000-0005-0000-0000-000017410000}"/>
    <cellStyle name="20% - Accent1 3 2 2 2 2 4 3 5" xfId="16847" xr:uid="{00000000-0005-0000-0000-000018410000}"/>
    <cellStyle name="20% - Accent1 3 2 2 2 2 4 3 5 2" xfId="16848" xr:uid="{00000000-0005-0000-0000-000019410000}"/>
    <cellStyle name="20% - Accent1 3 2 2 2 2 4 3 5 2 2" xfId="16849" xr:uid="{00000000-0005-0000-0000-00001A410000}"/>
    <cellStyle name="20% - Accent1 3 2 2 2 2 4 3 5 3" xfId="16850" xr:uid="{00000000-0005-0000-0000-00001B410000}"/>
    <cellStyle name="20% - Accent1 3 2 2 2 2 4 3 6" xfId="16851" xr:uid="{00000000-0005-0000-0000-00001C410000}"/>
    <cellStyle name="20% - Accent1 3 2 2 2 2 4 3 6 2" xfId="16852" xr:uid="{00000000-0005-0000-0000-00001D410000}"/>
    <cellStyle name="20% - Accent1 3 2 2 2 2 4 3 6 2 2" xfId="16853" xr:uid="{00000000-0005-0000-0000-00001E410000}"/>
    <cellStyle name="20% - Accent1 3 2 2 2 2 4 3 6 3" xfId="16854" xr:uid="{00000000-0005-0000-0000-00001F410000}"/>
    <cellStyle name="20% - Accent1 3 2 2 2 2 4 3 7" xfId="16855" xr:uid="{00000000-0005-0000-0000-000020410000}"/>
    <cellStyle name="20% - Accent1 3 2 2 2 2 4 3 7 2" xfId="16856" xr:uid="{00000000-0005-0000-0000-000021410000}"/>
    <cellStyle name="20% - Accent1 3 2 2 2 2 4 3 8" xfId="16857" xr:uid="{00000000-0005-0000-0000-000022410000}"/>
    <cellStyle name="20% - Accent1 3 2 2 2 2 4 3 8 2" xfId="16858" xr:uid="{00000000-0005-0000-0000-000023410000}"/>
    <cellStyle name="20% - Accent1 3 2 2 2 2 4 3 9" xfId="16859" xr:uid="{00000000-0005-0000-0000-000024410000}"/>
    <cellStyle name="20% - Accent1 3 2 2 2 2 4 4" xfId="16860" xr:uid="{00000000-0005-0000-0000-000025410000}"/>
    <cellStyle name="20% - Accent1 3 2 2 2 2 4 4 2" xfId="16861" xr:uid="{00000000-0005-0000-0000-000026410000}"/>
    <cellStyle name="20% - Accent1 3 2 2 2 2 4 4 2 2" xfId="16862" xr:uid="{00000000-0005-0000-0000-000027410000}"/>
    <cellStyle name="20% - Accent1 3 2 2 2 2 4 4 2 2 2" xfId="16863" xr:uid="{00000000-0005-0000-0000-000028410000}"/>
    <cellStyle name="20% - Accent1 3 2 2 2 2 4 4 2 3" xfId="16864" xr:uid="{00000000-0005-0000-0000-000029410000}"/>
    <cellStyle name="20% - Accent1 3 2 2 2 2 4 4 3" xfId="16865" xr:uid="{00000000-0005-0000-0000-00002A410000}"/>
    <cellStyle name="20% - Accent1 3 2 2 2 2 4 4 3 2" xfId="16866" xr:uid="{00000000-0005-0000-0000-00002B410000}"/>
    <cellStyle name="20% - Accent1 3 2 2 2 2 4 4 4" xfId="16867" xr:uid="{00000000-0005-0000-0000-00002C410000}"/>
    <cellStyle name="20% - Accent1 3 2 2 2 2 4 5" xfId="16868" xr:uid="{00000000-0005-0000-0000-00002D410000}"/>
    <cellStyle name="20% - Accent1 3 2 2 2 2 4 5 2" xfId="16869" xr:uid="{00000000-0005-0000-0000-00002E410000}"/>
    <cellStyle name="20% - Accent1 3 2 2 2 2 4 5 2 2" xfId="16870" xr:uid="{00000000-0005-0000-0000-00002F410000}"/>
    <cellStyle name="20% - Accent1 3 2 2 2 2 4 5 2 2 2" xfId="16871" xr:uid="{00000000-0005-0000-0000-000030410000}"/>
    <cellStyle name="20% - Accent1 3 2 2 2 2 4 5 2 3" xfId="16872" xr:uid="{00000000-0005-0000-0000-000031410000}"/>
    <cellStyle name="20% - Accent1 3 2 2 2 2 4 5 3" xfId="16873" xr:uid="{00000000-0005-0000-0000-000032410000}"/>
    <cellStyle name="20% - Accent1 3 2 2 2 2 4 5 3 2" xfId="16874" xr:uid="{00000000-0005-0000-0000-000033410000}"/>
    <cellStyle name="20% - Accent1 3 2 2 2 2 4 5 4" xfId="16875" xr:uid="{00000000-0005-0000-0000-000034410000}"/>
    <cellStyle name="20% - Accent1 3 2 2 2 2 4 6" xfId="16876" xr:uid="{00000000-0005-0000-0000-000035410000}"/>
    <cellStyle name="20% - Accent1 3 2 2 2 2 4 6 2" xfId="16877" xr:uid="{00000000-0005-0000-0000-000036410000}"/>
    <cellStyle name="20% - Accent1 3 2 2 2 2 4 6 2 2" xfId="16878" xr:uid="{00000000-0005-0000-0000-000037410000}"/>
    <cellStyle name="20% - Accent1 3 2 2 2 2 4 6 2 2 2" xfId="16879" xr:uid="{00000000-0005-0000-0000-000038410000}"/>
    <cellStyle name="20% - Accent1 3 2 2 2 2 4 6 2 3" xfId="16880" xr:uid="{00000000-0005-0000-0000-000039410000}"/>
    <cellStyle name="20% - Accent1 3 2 2 2 2 4 6 3" xfId="16881" xr:uid="{00000000-0005-0000-0000-00003A410000}"/>
    <cellStyle name="20% - Accent1 3 2 2 2 2 4 6 3 2" xfId="16882" xr:uid="{00000000-0005-0000-0000-00003B410000}"/>
    <cellStyle name="20% - Accent1 3 2 2 2 2 4 6 4" xfId="16883" xr:uid="{00000000-0005-0000-0000-00003C410000}"/>
    <cellStyle name="20% - Accent1 3 2 2 2 2 4 7" xfId="16884" xr:uid="{00000000-0005-0000-0000-00003D410000}"/>
    <cellStyle name="20% - Accent1 3 2 2 2 2 4 7 2" xfId="16885" xr:uid="{00000000-0005-0000-0000-00003E410000}"/>
    <cellStyle name="20% - Accent1 3 2 2 2 2 4 7 2 2" xfId="16886" xr:uid="{00000000-0005-0000-0000-00003F410000}"/>
    <cellStyle name="20% - Accent1 3 2 2 2 2 4 7 3" xfId="16887" xr:uid="{00000000-0005-0000-0000-000040410000}"/>
    <cellStyle name="20% - Accent1 3 2 2 2 2 4 8" xfId="16888" xr:uid="{00000000-0005-0000-0000-000041410000}"/>
    <cellStyle name="20% - Accent1 3 2 2 2 2 4 8 2" xfId="16889" xr:uid="{00000000-0005-0000-0000-000042410000}"/>
    <cellStyle name="20% - Accent1 3 2 2 2 2 4 8 2 2" xfId="16890" xr:uid="{00000000-0005-0000-0000-000043410000}"/>
    <cellStyle name="20% - Accent1 3 2 2 2 2 4 8 3" xfId="16891" xr:uid="{00000000-0005-0000-0000-000044410000}"/>
    <cellStyle name="20% - Accent1 3 2 2 2 2 4 9" xfId="16892" xr:uid="{00000000-0005-0000-0000-000045410000}"/>
    <cellStyle name="20% - Accent1 3 2 2 2 2 4 9 2" xfId="16893" xr:uid="{00000000-0005-0000-0000-000046410000}"/>
    <cellStyle name="20% - Accent1 3 2 2 2 2 5" xfId="16894" xr:uid="{00000000-0005-0000-0000-000047410000}"/>
    <cellStyle name="20% - Accent1 3 2 2 2 2 5 2" xfId="16895" xr:uid="{00000000-0005-0000-0000-000048410000}"/>
    <cellStyle name="20% - Accent1 3 2 2 2 2 5 2 2" xfId="16896" xr:uid="{00000000-0005-0000-0000-000049410000}"/>
    <cellStyle name="20% - Accent1 3 2 2 2 2 5 2 2 2" xfId="16897" xr:uid="{00000000-0005-0000-0000-00004A410000}"/>
    <cellStyle name="20% - Accent1 3 2 2 2 2 5 2 2 2 2" xfId="16898" xr:uid="{00000000-0005-0000-0000-00004B410000}"/>
    <cellStyle name="20% - Accent1 3 2 2 2 2 5 2 2 3" xfId="16899" xr:uid="{00000000-0005-0000-0000-00004C410000}"/>
    <cellStyle name="20% - Accent1 3 2 2 2 2 5 2 3" xfId="16900" xr:uid="{00000000-0005-0000-0000-00004D410000}"/>
    <cellStyle name="20% - Accent1 3 2 2 2 2 5 2 3 2" xfId="16901" xr:uid="{00000000-0005-0000-0000-00004E410000}"/>
    <cellStyle name="20% - Accent1 3 2 2 2 2 5 2 4" xfId="16902" xr:uid="{00000000-0005-0000-0000-00004F410000}"/>
    <cellStyle name="20% - Accent1 3 2 2 2 2 5 3" xfId="16903" xr:uid="{00000000-0005-0000-0000-000050410000}"/>
    <cellStyle name="20% - Accent1 3 2 2 2 2 5 3 2" xfId="16904" xr:uid="{00000000-0005-0000-0000-000051410000}"/>
    <cellStyle name="20% - Accent1 3 2 2 2 2 5 3 2 2" xfId="16905" xr:uid="{00000000-0005-0000-0000-000052410000}"/>
    <cellStyle name="20% - Accent1 3 2 2 2 2 5 3 2 2 2" xfId="16906" xr:uid="{00000000-0005-0000-0000-000053410000}"/>
    <cellStyle name="20% - Accent1 3 2 2 2 2 5 3 2 3" xfId="16907" xr:uid="{00000000-0005-0000-0000-000054410000}"/>
    <cellStyle name="20% - Accent1 3 2 2 2 2 5 3 3" xfId="16908" xr:uid="{00000000-0005-0000-0000-000055410000}"/>
    <cellStyle name="20% - Accent1 3 2 2 2 2 5 3 3 2" xfId="16909" xr:uid="{00000000-0005-0000-0000-000056410000}"/>
    <cellStyle name="20% - Accent1 3 2 2 2 2 5 3 4" xfId="16910" xr:uid="{00000000-0005-0000-0000-000057410000}"/>
    <cellStyle name="20% - Accent1 3 2 2 2 2 5 4" xfId="16911" xr:uid="{00000000-0005-0000-0000-000058410000}"/>
    <cellStyle name="20% - Accent1 3 2 2 2 2 5 4 2" xfId="16912" xr:uid="{00000000-0005-0000-0000-000059410000}"/>
    <cellStyle name="20% - Accent1 3 2 2 2 2 5 4 2 2" xfId="16913" xr:uid="{00000000-0005-0000-0000-00005A410000}"/>
    <cellStyle name="20% - Accent1 3 2 2 2 2 5 4 2 2 2" xfId="16914" xr:uid="{00000000-0005-0000-0000-00005B410000}"/>
    <cellStyle name="20% - Accent1 3 2 2 2 2 5 4 2 3" xfId="16915" xr:uid="{00000000-0005-0000-0000-00005C410000}"/>
    <cellStyle name="20% - Accent1 3 2 2 2 2 5 4 3" xfId="16916" xr:uid="{00000000-0005-0000-0000-00005D410000}"/>
    <cellStyle name="20% - Accent1 3 2 2 2 2 5 4 3 2" xfId="16917" xr:uid="{00000000-0005-0000-0000-00005E410000}"/>
    <cellStyle name="20% - Accent1 3 2 2 2 2 5 4 4" xfId="16918" xr:uid="{00000000-0005-0000-0000-00005F410000}"/>
    <cellStyle name="20% - Accent1 3 2 2 2 2 5 5" xfId="16919" xr:uid="{00000000-0005-0000-0000-000060410000}"/>
    <cellStyle name="20% - Accent1 3 2 2 2 2 5 5 2" xfId="16920" xr:uid="{00000000-0005-0000-0000-000061410000}"/>
    <cellStyle name="20% - Accent1 3 2 2 2 2 5 5 2 2" xfId="16921" xr:uid="{00000000-0005-0000-0000-000062410000}"/>
    <cellStyle name="20% - Accent1 3 2 2 2 2 5 5 3" xfId="16922" xr:uid="{00000000-0005-0000-0000-000063410000}"/>
    <cellStyle name="20% - Accent1 3 2 2 2 2 5 6" xfId="16923" xr:uid="{00000000-0005-0000-0000-000064410000}"/>
    <cellStyle name="20% - Accent1 3 2 2 2 2 5 6 2" xfId="16924" xr:uid="{00000000-0005-0000-0000-000065410000}"/>
    <cellStyle name="20% - Accent1 3 2 2 2 2 5 6 2 2" xfId="16925" xr:uid="{00000000-0005-0000-0000-000066410000}"/>
    <cellStyle name="20% - Accent1 3 2 2 2 2 5 6 3" xfId="16926" xr:uid="{00000000-0005-0000-0000-000067410000}"/>
    <cellStyle name="20% - Accent1 3 2 2 2 2 5 7" xfId="16927" xr:uid="{00000000-0005-0000-0000-000068410000}"/>
    <cellStyle name="20% - Accent1 3 2 2 2 2 5 7 2" xfId="16928" xr:uid="{00000000-0005-0000-0000-000069410000}"/>
    <cellStyle name="20% - Accent1 3 2 2 2 2 5 8" xfId="16929" xr:uid="{00000000-0005-0000-0000-00006A410000}"/>
    <cellStyle name="20% - Accent1 3 2 2 2 2 5 8 2" xfId="16930" xr:uid="{00000000-0005-0000-0000-00006B410000}"/>
    <cellStyle name="20% - Accent1 3 2 2 2 2 5 9" xfId="16931" xr:uid="{00000000-0005-0000-0000-00006C410000}"/>
    <cellStyle name="20% - Accent1 3 2 2 2 2 6" xfId="16932" xr:uid="{00000000-0005-0000-0000-00006D410000}"/>
    <cellStyle name="20% - Accent1 3 2 2 2 2 6 2" xfId="16933" xr:uid="{00000000-0005-0000-0000-00006E410000}"/>
    <cellStyle name="20% - Accent1 3 2 2 2 2 6 2 2" xfId="16934" xr:uid="{00000000-0005-0000-0000-00006F410000}"/>
    <cellStyle name="20% - Accent1 3 2 2 2 2 6 2 2 2" xfId="16935" xr:uid="{00000000-0005-0000-0000-000070410000}"/>
    <cellStyle name="20% - Accent1 3 2 2 2 2 6 2 2 2 2" xfId="16936" xr:uid="{00000000-0005-0000-0000-000071410000}"/>
    <cellStyle name="20% - Accent1 3 2 2 2 2 6 2 2 3" xfId="16937" xr:uid="{00000000-0005-0000-0000-000072410000}"/>
    <cellStyle name="20% - Accent1 3 2 2 2 2 6 2 3" xfId="16938" xr:uid="{00000000-0005-0000-0000-000073410000}"/>
    <cellStyle name="20% - Accent1 3 2 2 2 2 6 2 3 2" xfId="16939" xr:uid="{00000000-0005-0000-0000-000074410000}"/>
    <cellStyle name="20% - Accent1 3 2 2 2 2 6 2 4" xfId="16940" xr:uid="{00000000-0005-0000-0000-000075410000}"/>
    <cellStyle name="20% - Accent1 3 2 2 2 2 6 3" xfId="16941" xr:uid="{00000000-0005-0000-0000-000076410000}"/>
    <cellStyle name="20% - Accent1 3 2 2 2 2 6 3 2" xfId="16942" xr:uid="{00000000-0005-0000-0000-000077410000}"/>
    <cellStyle name="20% - Accent1 3 2 2 2 2 6 3 2 2" xfId="16943" xr:uid="{00000000-0005-0000-0000-000078410000}"/>
    <cellStyle name="20% - Accent1 3 2 2 2 2 6 3 2 2 2" xfId="16944" xr:uid="{00000000-0005-0000-0000-000079410000}"/>
    <cellStyle name="20% - Accent1 3 2 2 2 2 6 3 2 3" xfId="16945" xr:uid="{00000000-0005-0000-0000-00007A410000}"/>
    <cellStyle name="20% - Accent1 3 2 2 2 2 6 3 3" xfId="16946" xr:uid="{00000000-0005-0000-0000-00007B410000}"/>
    <cellStyle name="20% - Accent1 3 2 2 2 2 6 3 3 2" xfId="16947" xr:uid="{00000000-0005-0000-0000-00007C410000}"/>
    <cellStyle name="20% - Accent1 3 2 2 2 2 6 3 4" xfId="16948" xr:uid="{00000000-0005-0000-0000-00007D410000}"/>
    <cellStyle name="20% - Accent1 3 2 2 2 2 6 4" xfId="16949" xr:uid="{00000000-0005-0000-0000-00007E410000}"/>
    <cellStyle name="20% - Accent1 3 2 2 2 2 6 4 2" xfId="16950" xr:uid="{00000000-0005-0000-0000-00007F410000}"/>
    <cellStyle name="20% - Accent1 3 2 2 2 2 6 4 2 2" xfId="16951" xr:uid="{00000000-0005-0000-0000-000080410000}"/>
    <cellStyle name="20% - Accent1 3 2 2 2 2 6 4 2 2 2" xfId="16952" xr:uid="{00000000-0005-0000-0000-000081410000}"/>
    <cellStyle name="20% - Accent1 3 2 2 2 2 6 4 2 3" xfId="16953" xr:uid="{00000000-0005-0000-0000-000082410000}"/>
    <cellStyle name="20% - Accent1 3 2 2 2 2 6 4 3" xfId="16954" xr:uid="{00000000-0005-0000-0000-000083410000}"/>
    <cellStyle name="20% - Accent1 3 2 2 2 2 6 4 3 2" xfId="16955" xr:uid="{00000000-0005-0000-0000-000084410000}"/>
    <cellStyle name="20% - Accent1 3 2 2 2 2 6 4 4" xfId="16956" xr:uid="{00000000-0005-0000-0000-000085410000}"/>
    <cellStyle name="20% - Accent1 3 2 2 2 2 6 5" xfId="16957" xr:uid="{00000000-0005-0000-0000-000086410000}"/>
    <cellStyle name="20% - Accent1 3 2 2 2 2 6 5 2" xfId="16958" xr:uid="{00000000-0005-0000-0000-000087410000}"/>
    <cellStyle name="20% - Accent1 3 2 2 2 2 6 5 2 2" xfId="16959" xr:uid="{00000000-0005-0000-0000-000088410000}"/>
    <cellStyle name="20% - Accent1 3 2 2 2 2 6 5 3" xfId="16960" xr:uid="{00000000-0005-0000-0000-000089410000}"/>
    <cellStyle name="20% - Accent1 3 2 2 2 2 6 6" xfId="16961" xr:uid="{00000000-0005-0000-0000-00008A410000}"/>
    <cellStyle name="20% - Accent1 3 2 2 2 2 6 6 2" xfId="16962" xr:uid="{00000000-0005-0000-0000-00008B410000}"/>
    <cellStyle name="20% - Accent1 3 2 2 2 2 6 6 2 2" xfId="16963" xr:uid="{00000000-0005-0000-0000-00008C410000}"/>
    <cellStyle name="20% - Accent1 3 2 2 2 2 6 6 3" xfId="16964" xr:uid="{00000000-0005-0000-0000-00008D410000}"/>
    <cellStyle name="20% - Accent1 3 2 2 2 2 6 7" xfId="16965" xr:uid="{00000000-0005-0000-0000-00008E410000}"/>
    <cellStyle name="20% - Accent1 3 2 2 2 2 6 7 2" xfId="16966" xr:uid="{00000000-0005-0000-0000-00008F410000}"/>
    <cellStyle name="20% - Accent1 3 2 2 2 2 6 8" xfId="16967" xr:uid="{00000000-0005-0000-0000-000090410000}"/>
    <cellStyle name="20% - Accent1 3 2 2 2 2 6 8 2" xfId="16968" xr:uid="{00000000-0005-0000-0000-000091410000}"/>
    <cellStyle name="20% - Accent1 3 2 2 2 2 6 9" xfId="16969" xr:uid="{00000000-0005-0000-0000-000092410000}"/>
    <cellStyle name="20% - Accent1 3 2 2 2 2 7" xfId="16970" xr:uid="{00000000-0005-0000-0000-000093410000}"/>
    <cellStyle name="20% - Accent1 3 2 2 2 2 7 2" xfId="16971" xr:uid="{00000000-0005-0000-0000-000094410000}"/>
    <cellStyle name="20% - Accent1 3 2 2 2 2 7 2 2" xfId="16972" xr:uid="{00000000-0005-0000-0000-000095410000}"/>
    <cellStyle name="20% - Accent1 3 2 2 2 2 7 2 2 2" xfId="16973" xr:uid="{00000000-0005-0000-0000-000096410000}"/>
    <cellStyle name="20% - Accent1 3 2 2 2 2 7 2 3" xfId="16974" xr:uid="{00000000-0005-0000-0000-000097410000}"/>
    <cellStyle name="20% - Accent1 3 2 2 2 2 7 3" xfId="16975" xr:uid="{00000000-0005-0000-0000-000098410000}"/>
    <cellStyle name="20% - Accent1 3 2 2 2 2 7 3 2" xfId="16976" xr:uid="{00000000-0005-0000-0000-000099410000}"/>
    <cellStyle name="20% - Accent1 3 2 2 2 2 7 4" xfId="16977" xr:uid="{00000000-0005-0000-0000-00009A410000}"/>
    <cellStyle name="20% - Accent1 3 2 2 2 2 8" xfId="16978" xr:uid="{00000000-0005-0000-0000-00009B410000}"/>
    <cellStyle name="20% - Accent1 3 2 2 2 2 8 2" xfId="16979" xr:uid="{00000000-0005-0000-0000-00009C410000}"/>
    <cellStyle name="20% - Accent1 3 2 2 2 2 8 2 2" xfId="16980" xr:uid="{00000000-0005-0000-0000-00009D410000}"/>
    <cellStyle name="20% - Accent1 3 2 2 2 2 8 2 2 2" xfId="16981" xr:uid="{00000000-0005-0000-0000-00009E410000}"/>
    <cellStyle name="20% - Accent1 3 2 2 2 2 8 2 3" xfId="16982" xr:uid="{00000000-0005-0000-0000-00009F410000}"/>
    <cellStyle name="20% - Accent1 3 2 2 2 2 8 3" xfId="16983" xr:uid="{00000000-0005-0000-0000-0000A0410000}"/>
    <cellStyle name="20% - Accent1 3 2 2 2 2 8 3 2" xfId="16984" xr:uid="{00000000-0005-0000-0000-0000A1410000}"/>
    <cellStyle name="20% - Accent1 3 2 2 2 2 8 4" xfId="16985" xr:uid="{00000000-0005-0000-0000-0000A2410000}"/>
    <cellStyle name="20% - Accent1 3 2 2 2 2 9" xfId="16986" xr:uid="{00000000-0005-0000-0000-0000A3410000}"/>
    <cellStyle name="20% - Accent1 3 2 2 2 2 9 2" xfId="16987" xr:uid="{00000000-0005-0000-0000-0000A4410000}"/>
    <cellStyle name="20% - Accent1 3 2 2 2 2 9 2 2" xfId="16988" xr:uid="{00000000-0005-0000-0000-0000A5410000}"/>
    <cellStyle name="20% - Accent1 3 2 2 2 2 9 2 2 2" xfId="16989" xr:uid="{00000000-0005-0000-0000-0000A6410000}"/>
    <cellStyle name="20% - Accent1 3 2 2 2 2 9 2 3" xfId="16990" xr:uid="{00000000-0005-0000-0000-0000A7410000}"/>
    <cellStyle name="20% - Accent1 3 2 2 2 2 9 3" xfId="16991" xr:uid="{00000000-0005-0000-0000-0000A8410000}"/>
    <cellStyle name="20% - Accent1 3 2 2 2 2 9 3 2" xfId="16992" xr:uid="{00000000-0005-0000-0000-0000A9410000}"/>
    <cellStyle name="20% - Accent1 3 2 2 2 2 9 4" xfId="16993" xr:uid="{00000000-0005-0000-0000-0000AA410000}"/>
    <cellStyle name="20% - Accent1 3 2 2 2 3" xfId="16994" xr:uid="{00000000-0005-0000-0000-0000AB410000}"/>
    <cellStyle name="20% - Accent1 3 2 2 2 3 10" xfId="16995" xr:uid="{00000000-0005-0000-0000-0000AC410000}"/>
    <cellStyle name="20% - Accent1 3 2 2 2 3 10 2" xfId="16996" xr:uid="{00000000-0005-0000-0000-0000AD410000}"/>
    <cellStyle name="20% - Accent1 3 2 2 2 3 11" xfId="16997" xr:uid="{00000000-0005-0000-0000-0000AE410000}"/>
    <cellStyle name="20% - Accent1 3 2 2 2 3 2" xfId="16998" xr:uid="{00000000-0005-0000-0000-0000AF410000}"/>
    <cellStyle name="20% - Accent1 3 2 2 2 3 2 2" xfId="16999" xr:uid="{00000000-0005-0000-0000-0000B0410000}"/>
    <cellStyle name="20% - Accent1 3 2 2 2 3 2 2 2" xfId="17000" xr:uid="{00000000-0005-0000-0000-0000B1410000}"/>
    <cellStyle name="20% - Accent1 3 2 2 2 3 2 2 2 2" xfId="17001" xr:uid="{00000000-0005-0000-0000-0000B2410000}"/>
    <cellStyle name="20% - Accent1 3 2 2 2 3 2 2 2 2 2" xfId="17002" xr:uid="{00000000-0005-0000-0000-0000B3410000}"/>
    <cellStyle name="20% - Accent1 3 2 2 2 3 2 2 2 3" xfId="17003" xr:uid="{00000000-0005-0000-0000-0000B4410000}"/>
    <cellStyle name="20% - Accent1 3 2 2 2 3 2 2 3" xfId="17004" xr:uid="{00000000-0005-0000-0000-0000B5410000}"/>
    <cellStyle name="20% - Accent1 3 2 2 2 3 2 2 3 2" xfId="17005" xr:uid="{00000000-0005-0000-0000-0000B6410000}"/>
    <cellStyle name="20% - Accent1 3 2 2 2 3 2 2 4" xfId="17006" xr:uid="{00000000-0005-0000-0000-0000B7410000}"/>
    <cellStyle name="20% - Accent1 3 2 2 2 3 2 3" xfId="17007" xr:uid="{00000000-0005-0000-0000-0000B8410000}"/>
    <cellStyle name="20% - Accent1 3 2 2 2 3 2 3 2" xfId="17008" xr:uid="{00000000-0005-0000-0000-0000B9410000}"/>
    <cellStyle name="20% - Accent1 3 2 2 2 3 2 3 2 2" xfId="17009" xr:uid="{00000000-0005-0000-0000-0000BA410000}"/>
    <cellStyle name="20% - Accent1 3 2 2 2 3 2 3 2 2 2" xfId="17010" xr:uid="{00000000-0005-0000-0000-0000BB410000}"/>
    <cellStyle name="20% - Accent1 3 2 2 2 3 2 3 2 3" xfId="17011" xr:uid="{00000000-0005-0000-0000-0000BC410000}"/>
    <cellStyle name="20% - Accent1 3 2 2 2 3 2 3 3" xfId="17012" xr:uid="{00000000-0005-0000-0000-0000BD410000}"/>
    <cellStyle name="20% - Accent1 3 2 2 2 3 2 3 3 2" xfId="17013" xr:uid="{00000000-0005-0000-0000-0000BE410000}"/>
    <cellStyle name="20% - Accent1 3 2 2 2 3 2 3 4" xfId="17014" xr:uid="{00000000-0005-0000-0000-0000BF410000}"/>
    <cellStyle name="20% - Accent1 3 2 2 2 3 2 4" xfId="17015" xr:uid="{00000000-0005-0000-0000-0000C0410000}"/>
    <cellStyle name="20% - Accent1 3 2 2 2 3 2 4 2" xfId="17016" xr:uid="{00000000-0005-0000-0000-0000C1410000}"/>
    <cellStyle name="20% - Accent1 3 2 2 2 3 2 4 2 2" xfId="17017" xr:uid="{00000000-0005-0000-0000-0000C2410000}"/>
    <cellStyle name="20% - Accent1 3 2 2 2 3 2 4 2 2 2" xfId="17018" xr:uid="{00000000-0005-0000-0000-0000C3410000}"/>
    <cellStyle name="20% - Accent1 3 2 2 2 3 2 4 2 3" xfId="17019" xr:uid="{00000000-0005-0000-0000-0000C4410000}"/>
    <cellStyle name="20% - Accent1 3 2 2 2 3 2 4 3" xfId="17020" xr:uid="{00000000-0005-0000-0000-0000C5410000}"/>
    <cellStyle name="20% - Accent1 3 2 2 2 3 2 4 3 2" xfId="17021" xr:uid="{00000000-0005-0000-0000-0000C6410000}"/>
    <cellStyle name="20% - Accent1 3 2 2 2 3 2 4 4" xfId="17022" xr:uid="{00000000-0005-0000-0000-0000C7410000}"/>
    <cellStyle name="20% - Accent1 3 2 2 2 3 2 5" xfId="17023" xr:uid="{00000000-0005-0000-0000-0000C8410000}"/>
    <cellStyle name="20% - Accent1 3 2 2 2 3 2 5 2" xfId="17024" xr:uid="{00000000-0005-0000-0000-0000C9410000}"/>
    <cellStyle name="20% - Accent1 3 2 2 2 3 2 5 2 2" xfId="17025" xr:uid="{00000000-0005-0000-0000-0000CA410000}"/>
    <cellStyle name="20% - Accent1 3 2 2 2 3 2 5 3" xfId="17026" xr:uid="{00000000-0005-0000-0000-0000CB410000}"/>
    <cellStyle name="20% - Accent1 3 2 2 2 3 2 6" xfId="17027" xr:uid="{00000000-0005-0000-0000-0000CC410000}"/>
    <cellStyle name="20% - Accent1 3 2 2 2 3 2 6 2" xfId="17028" xr:uid="{00000000-0005-0000-0000-0000CD410000}"/>
    <cellStyle name="20% - Accent1 3 2 2 2 3 2 6 2 2" xfId="17029" xr:uid="{00000000-0005-0000-0000-0000CE410000}"/>
    <cellStyle name="20% - Accent1 3 2 2 2 3 2 6 3" xfId="17030" xr:uid="{00000000-0005-0000-0000-0000CF410000}"/>
    <cellStyle name="20% - Accent1 3 2 2 2 3 2 7" xfId="17031" xr:uid="{00000000-0005-0000-0000-0000D0410000}"/>
    <cellStyle name="20% - Accent1 3 2 2 2 3 2 7 2" xfId="17032" xr:uid="{00000000-0005-0000-0000-0000D1410000}"/>
    <cellStyle name="20% - Accent1 3 2 2 2 3 2 8" xfId="17033" xr:uid="{00000000-0005-0000-0000-0000D2410000}"/>
    <cellStyle name="20% - Accent1 3 2 2 2 3 2 8 2" xfId="17034" xr:uid="{00000000-0005-0000-0000-0000D3410000}"/>
    <cellStyle name="20% - Accent1 3 2 2 2 3 2 9" xfId="17035" xr:uid="{00000000-0005-0000-0000-0000D4410000}"/>
    <cellStyle name="20% - Accent1 3 2 2 2 3 3" xfId="17036" xr:uid="{00000000-0005-0000-0000-0000D5410000}"/>
    <cellStyle name="20% - Accent1 3 2 2 2 3 3 2" xfId="17037" xr:uid="{00000000-0005-0000-0000-0000D6410000}"/>
    <cellStyle name="20% - Accent1 3 2 2 2 3 3 2 2" xfId="17038" xr:uid="{00000000-0005-0000-0000-0000D7410000}"/>
    <cellStyle name="20% - Accent1 3 2 2 2 3 3 2 2 2" xfId="17039" xr:uid="{00000000-0005-0000-0000-0000D8410000}"/>
    <cellStyle name="20% - Accent1 3 2 2 2 3 3 2 2 2 2" xfId="17040" xr:uid="{00000000-0005-0000-0000-0000D9410000}"/>
    <cellStyle name="20% - Accent1 3 2 2 2 3 3 2 2 3" xfId="17041" xr:uid="{00000000-0005-0000-0000-0000DA410000}"/>
    <cellStyle name="20% - Accent1 3 2 2 2 3 3 2 3" xfId="17042" xr:uid="{00000000-0005-0000-0000-0000DB410000}"/>
    <cellStyle name="20% - Accent1 3 2 2 2 3 3 2 3 2" xfId="17043" xr:uid="{00000000-0005-0000-0000-0000DC410000}"/>
    <cellStyle name="20% - Accent1 3 2 2 2 3 3 2 4" xfId="17044" xr:uid="{00000000-0005-0000-0000-0000DD410000}"/>
    <cellStyle name="20% - Accent1 3 2 2 2 3 3 3" xfId="17045" xr:uid="{00000000-0005-0000-0000-0000DE410000}"/>
    <cellStyle name="20% - Accent1 3 2 2 2 3 3 3 2" xfId="17046" xr:uid="{00000000-0005-0000-0000-0000DF410000}"/>
    <cellStyle name="20% - Accent1 3 2 2 2 3 3 3 2 2" xfId="17047" xr:uid="{00000000-0005-0000-0000-0000E0410000}"/>
    <cellStyle name="20% - Accent1 3 2 2 2 3 3 3 2 2 2" xfId="17048" xr:uid="{00000000-0005-0000-0000-0000E1410000}"/>
    <cellStyle name="20% - Accent1 3 2 2 2 3 3 3 2 3" xfId="17049" xr:uid="{00000000-0005-0000-0000-0000E2410000}"/>
    <cellStyle name="20% - Accent1 3 2 2 2 3 3 3 3" xfId="17050" xr:uid="{00000000-0005-0000-0000-0000E3410000}"/>
    <cellStyle name="20% - Accent1 3 2 2 2 3 3 3 3 2" xfId="17051" xr:uid="{00000000-0005-0000-0000-0000E4410000}"/>
    <cellStyle name="20% - Accent1 3 2 2 2 3 3 3 4" xfId="17052" xr:uid="{00000000-0005-0000-0000-0000E5410000}"/>
    <cellStyle name="20% - Accent1 3 2 2 2 3 3 4" xfId="17053" xr:uid="{00000000-0005-0000-0000-0000E6410000}"/>
    <cellStyle name="20% - Accent1 3 2 2 2 3 3 4 2" xfId="17054" xr:uid="{00000000-0005-0000-0000-0000E7410000}"/>
    <cellStyle name="20% - Accent1 3 2 2 2 3 3 4 2 2" xfId="17055" xr:uid="{00000000-0005-0000-0000-0000E8410000}"/>
    <cellStyle name="20% - Accent1 3 2 2 2 3 3 4 2 2 2" xfId="17056" xr:uid="{00000000-0005-0000-0000-0000E9410000}"/>
    <cellStyle name="20% - Accent1 3 2 2 2 3 3 4 2 3" xfId="17057" xr:uid="{00000000-0005-0000-0000-0000EA410000}"/>
    <cellStyle name="20% - Accent1 3 2 2 2 3 3 4 3" xfId="17058" xr:uid="{00000000-0005-0000-0000-0000EB410000}"/>
    <cellStyle name="20% - Accent1 3 2 2 2 3 3 4 3 2" xfId="17059" xr:uid="{00000000-0005-0000-0000-0000EC410000}"/>
    <cellStyle name="20% - Accent1 3 2 2 2 3 3 4 4" xfId="17060" xr:uid="{00000000-0005-0000-0000-0000ED410000}"/>
    <cellStyle name="20% - Accent1 3 2 2 2 3 3 5" xfId="17061" xr:uid="{00000000-0005-0000-0000-0000EE410000}"/>
    <cellStyle name="20% - Accent1 3 2 2 2 3 3 5 2" xfId="17062" xr:uid="{00000000-0005-0000-0000-0000EF410000}"/>
    <cellStyle name="20% - Accent1 3 2 2 2 3 3 5 2 2" xfId="17063" xr:uid="{00000000-0005-0000-0000-0000F0410000}"/>
    <cellStyle name="20% - Accent1 3 2 2 2 3 3 5 3" xfId="17064" xr:uid="{00000000-0005-0000-0000-0000F1410000}"/>
    <cellStyle name="20% - Accent1 3 2 2 2 3 3 6" xfId="17065" xr:uid="{00000000-0005-0000-0000-0000F2410000}"/>
    <cellStyle name="20% - Accent1 3 2 2 2 3 3 6 2" xfId="17066" xr:uid="{00000000-0005-0000-0000-0000F3410000}"/>
    <cellStyle name="20% - Accent1 3 2 2 2 3 3 6 2 2" xfId="17067" xr:uid="{00000000-0005-0000-0000-0000F4410000}"/>
    <cellStyle name="20% - Accent1 3 2 2 2 3 3 6 3" xfId="17068" xr:uid="{00000000-0005-0000-0000-0000F5410000}"/>
    <cellStyle name="20% - Accent1 3 2 2 2 3 3 7" xfId="17069" xr:uid="{00000000-0005-0000-0000-0000F6410000}"/>
    <cellStyle name="20% - Accent1 3 2 2 2 3 3 7 2" xfId="17070" xr:uid="{00000000-0005-0000-0000-0000F7410000}"/>
    <cellStyle name="20% - Accent1 3 2 2 2 3 3 8" xfId="17071" xr:uid="{00000000-0005-0000-0000-0000F8410000}"/>
    <cellStyle name="20% - Accent1 3 2 2 2 3 3 8 2" xfId="17072" xr:uid="{00000000-0005-0000-0000-0000F9410000}"/>
    <cellStyle name="20% - Accent1 3 2 2 2 3 3 9" xfId="17073" xr:uid="{00000000-0005-0000-0000-0000FA410000}"/>
    <cellStyle name="20% - Accent1 3 2 2 2 3 4" xfId="17074" xr:uid="{00000000-0005-0000-0000-0000FB410000}"/>
    <cellStyle name="20% - Accent1 3 2 2 2 3 4 2" xfId="17075" xr:uid="{00000000-0005-0000-0000-0000FC410000}"/>
    <cellStyle name="20% - Accent1 3 2 2 2 3 4 2 2" xfId="17076" xr:uid="{00000000-0005-0000-0000-0000FD410000}"/>
    <cellStyle name="20% - Accent1 3 2 2 2 3 4 2 2 2" xfId="17077" xr:uid="{00000000-0005-0000-0000-0000FE410000}"/>
    <cellStyle name="20% - Accent1 3 2 2 2 3 4 2 3" xfId="17078" xr:uid="{00000000-0005-0000-0000-0000FF410000}"/>
    <cellStyle name="20% - Accent1 3 2 2 2 3 4 3" xfId="17079" xr:uid="{00000000-0005-0000-0000-000000420000}"/>
    <cellStyle name="20% - Accent1 3 2 2 2 3 4 3 2" xfId="17080" xr:uid="{00000000-0005-0000-0000-000001420000}"/>
    <cellStyle name="20% - Accent1 3 2 2 2 3 4 4" xfId="17081" xr:uid="{00000000-0005-0000-0000-000002420000}"/>
    <cellStyle name="20% - Accent1 3 2 2 2 3 5" xfId="17082" xr:uid="{00000000-0005-0000-0000-000003420000}"/>
    <cellStyle name="20% - Accent1 3 2 2 2 3 5 2" xfId="17083" xr:uid="{00000000-0005-0000-0000-000004420000}"/>
    <cellStyle name="20% - Accent1 3 2 2 2 3 5 2 2" xfId="17084" xr:uid="{00000000-0005-0000-0000-000005420000}"/>
    <cellStyle name="20% - Accent1 3 2 2 2 3 5 2 2 2" xfId="17085" xr:uid="{00000000-0005-0000-0000-000006420000}"/>
    <cellStyle name="20% - Accent1 3 2 2 2 3 5 2 3" xfId="17086" xr:uid="{00000000-0005-0000-0000-000007420000}"/>
    <cellStyle name="20% - Accent1 3 2 2 2 3 5 3" xfId="17087" xr:uid="{00000000-0005-0000-0000-000008420000}"/>
    <cellStyle name="20% - Accent1 3 2 2 2 3 5 3 2" xfId="17088" xr:uid="{00000000-0005-0000-0000-000009420000}"/>
    <cellStyle name="20% - Accent1 3 2 2 2 3 5 4" xfId="17089" xr:uid="{00000000-0005-0000-0000-00000A420000}"/>
    <cellStyle name="20% - Accent1 3 2 2 2 3 6" xfId="17090" xr:uid="{00000000-0005-0000-0000-00000B420000}"/>
    <cellStyle name="20% - Accent1 3 2 2 2 3 6 2" xfId="17091" xr:uid="{00000000-0005-0000-0000-00000C420000}"/>
    <cellStyle name="20% - Accent1 3 2 2 2 3 6 2 2" xfId="17092" xr:uid="{00000000-0005-0000-0000-00000D420000}"/>
    <cellStyle name="20% - Accent1 3 2 2 2 3 6 2 2 2" xfId="17093" xr:uid="{00000000-0005-0000-0000-00000E420000}"/>
    <cellStyle name="20% - Accent1 3 2 2 2 3 6 2 3" xfId="17094" xr:uid="{00000000-0005-0000-0000-00000F420000}"/>
    <cellStyle name="20% - Accent1 3 2 2 2 3 6 3" xfId="17095" xr:uid="{00000000-0005-0000-0000-000010420000}"/>
    <cellStyle name="20% - Accent1 3 2 2 2 3 6 3 2" xfId="17096" xr:uid="{00000000-0005-0000-0000-000011420000}"/>
    <cellStyle name="20% - Accent1 3 2 2 2 3 6 4" xfId="17097" xr:uid="{00000000-0005-0000-0000-000012420000}"/>
    <cellStyle name="20% - Accent1 3 2 2 2 3 7" xfId="17098" xr:uid="{00000000-0005-0000-0000-000013420000}"/>
    <cellStyle name="20% - Accent1 3 2 2 2 3 7 2" xfId="17099" xr:uid="{00000000-0005-0000-0000-000014420000}"/>
    <cellStyle name="20% - Accent1 3 2 2 2 3 7 2 2" xfId="17100" xr:uid="{00000000-0005-0000-0000-000015420000}"/>
    <cellStyle name="20% - Accent1 3 2 2 2 3 7 3" xfId="17101" xr:uid="{00000000-0005-0000-0000-000016420000}"/>
    <cellStyle name="20% - Accent1 3 2 2 2 3 8" xfId="17102" xr:uid="{00000000-0005-0000-0000-000017420000}"/>
    <cellStyle name="20% - Accent1 3 2 2 2 3 8 2" xfId="17103" xr:uid="{00000000-0005-0000-0000-000018420000}"/>
    <cellStyle name="20% - Accent1 3 2 2 2 3 8 2 2" xfId="17104" xr:uid="{00000000-0005-0000-0000-000019420000}"/>
    <cellStyle name="20% - Accent1 3 2 2 2 3 8 3" xfId="17105" xr:uid="{00000000-0005-0000-0000-00001A420000}"/>
    <cellStyle name="20% - Accent1 3 2 2 2 3 9" xfId="17106" xr:uid="{00000000-0005-0000-0000-00001B420000}"/>
    <cellStyle name="20% - Accent1 3 2 2 2 3 9 2" xfId="17107" xr:uid="{00000000-0005-0000-0000-00001C420000}"/>
    <cellStyle name="20% - Accent1 3 2 2 2 4" xfId="17108" xr:uid="{00000000-0005-0000-0000-00001D420000}"/>
    <cellStyle name="20% - Accent1 3 2 2 2 4 10" xfId="17109" xr:uid="{00000000-0005-0000-0000-00001E420000}"/>
    <cellStyle name="20% - Accent1 3 2 2 2 4 10 2" xfId="17110" xr:uid="{00000000-0005-0000-0000-00001F420000}"/>
    <cellStyle name="20% - Accent1 3 2 2 2 4 11" xfId="17111" xr:uid="{00000000-0005-0000-0000-000020420000}"/>
    <cellStyle name="20% - Accent1 3 2 2 2 4 2" xfId="17112" xr:uid="{00000000-0005-0000-0000-000021420000}"/>
    <cellStyle name="20% - Accent1 3 2 2 2 4 2 2" xfId="17113" xr:uid="{00000000-0005-0000-0000-000022420000}"/>
    <cellStyle name="20% - Accent1 3 2 2 2 4 2 2 2" xfId="17114" xr:uid="{00000000-0005-0000-0000-000023420000}"/>
    <cellStyle name="20% - Accent1 3 2 2 2 4 2 2 2 2" xfId="17115" xr:uid="{00000000-0005-0000-0000-000024420000}"/>
    <cellStyle name="20% - Accent1 3 2 2 2 4 2 2 2 2 2" xfId="17116" xr:uid="{00000000-0005-0000-0000-000025420000}"/>
    <cellStyle name="20% - Accent1 3 2 2 2 4 2 2 2 3" xfId="17117" xr:uid="{00000000-0005-0000-0000-000026420000}"/>
    <cellStyle name="20% - Accent1 3 2 2 2 4 2 2 3" xfId="17118" xr:uid="{00000000-0005-0000-0000-000027420000}"/>
    <cellStyle name="20% - Accent1 3 2 2 2 4 2 2 3 2" xfId="17119" xr:uid="{00000000-0005-0000-0000-000028420000}"/>
    <cellStyle name="20% - Accent1 3 2 2 2 4 2 2 4" xfId="17120" xr:uid="{00000000-0005-0000-0000-000029420000}"/>
    <cellStyle name="20% - Accent1 3 2 2 2 4 2 3" xfId="17121" xr:uid="{00000000-0005-0000-0000-00002A420000}"/>
    <cellStyle name="20% - Accent1 3 2 2 2 4 2 3 2" xfId="17122" xr:uid="{00000000-0005-0000-0000-00002B420000}"/>
    <cellStyle name="20% - Accent1 3 2 2 2 4 2 3 2 2" xfId="17123" xr:uid="{00000000-0005-0000-0000-00002C420000}"/>
    <cellStyle name="20% - Accent1 3 2 2 2 4 2 3 2 2 2" xfId="17124" xr:uid="{00000000-0005-0000-0000-00002D420000}"/>
    <cellStyle name="20% - Accent1 3 2 2 2 4 2 3 2 3" xfId="17125" xr:uid="{00000000-0005-0000-0000-00002E420000}"/>
    <cellStyle name="20% - Accent1 3 2 2 2 4 2 3 3" xfId="17126" xr:uid="{00000000-0005-0000-0000-00002F420000}"/>
    <cellStyle name="20% - Accent1 3 2 2 2 4 2 3 3 2" xfId="17127" xr:uid="{00000000-0005-0000-0000-000030420000}"/>
    <cellStyle name="20% - Accent1 3 2 2 2 4 2 3 4" xfId="17128" xr:uid="{00000000-0005-0000-0000-000031420000}"/>
    <cellStyle name="20% - Accent1 3 2 2 2 4 2 4" xfId="17129" xr:uid="{00000000-0005-0000-0000-000032420000}"/>
    <cellStyle name="20% - Accent1 3 2 2 2 4 2 4 2" xfId="17130" xr:uid="{00000000-0005-0000-0000-000033420000}"/>
    <cellStyle name="20% - Accent1 3 2 2 2 4 2 4 2 2" xfId="17131" xr:uid="{00000000-0005-0000-0000-000034420000}"/>
    <cellStyle name="20% - Accent1 3 2 2 2 4 2 4 2 2 2" xfId="17132" xr:uid="{00000000-0005-0000-0000-000035420000}"/>
    <cellStyle name="20% - Accent1 3 2 2 2 4 2 4 2 3" xfId="17133" xr:uid="{00000000-0005-0000-0000-000036420000}"/>
    <cellStyle name="20% - Accent1 3 2 2 2 4 2 4 3" xfId="17134" xr:uid="{00000000-0005-0000-0000-000037420000}"/>
    <cellStyle name="20% - Accent1 3 2 2 2 4 2 4 3 2" xfId="17135" xr:uid="{00000000-0005-0000-0000-000038420000}"/>
    <cellStyle name="20% - Accent1 3 2 2 2 4 2 4 4" xfId="17136" xr:uid="{00000000-0005-0000-0000-000039420000}"/>
    <cellStyle name="20% - Accent1 3 2 2 2 4 2 5" xfId="17137" xr:uid="{00000000-0005-0000-0000-00003A420000}"/>
    <cellStyle name="20% - Accent1 3 2 2 2 4 2 5 2" xfId="17138" xr:uid="{00000000-0005-0000-0000-00003B420000}"/>
    <cellStyle name="20% - Accent1 3 2 2 2 4 2 5 2 2" xfId="17139" xr:uid="{00000000-0005-0000-0000-00003C420000}"/>
    <cellStyle name="20% - Accent1 3 2 2 2 4 2 5 3" xfId="17140" xr:uid="{00000000-0005-0000-0000-00003D420000}"/>
    <cellStyle name="20% - Accent1 3 2 2 2 4 2 6" xfId="17141" xr:uid="{00000000-0005-0000-0000-00003E420000}"/>
    <cellStyle name="20% - Accent1 3 2 2 2 4 2 6 2" xfId="17142" xr:uid="{00000000-0005-0000-0000-00003F420000}"/>
    <cellStyle name="20% - Accent1 3 2 2 2 4 2 6 2 2" xfId="17143" xr:uid="{00000000-0005-0000-0000-000040420000}"/>
    <cellStyle name="20% - Accent1 3 2 2 2 4 2 6 3" xfId="17144" xr:uid="{00000000-0005-0000-0000-000041420000}"/>
    <cellStyle name="20% - Accent1 3 2 2 2 4 2 7" xfId="17145" xr:uid="{00000000-0005-0000-0000-000042420000}"/>
    <cellStyle name="20% - Accent1 3 2 2 2 4 2 7 2" xfId="17146" xr:uid="{00000000-0005-0000-0000-000043420000}"/>
    <cellStyle name="20% - Accent1 3 2 2 2 4 2 8" xfId="17147" xr:uid="{00000000-0005-0000-0000-000044420000}"/>
    <cellStyle name="20% - Accent1 3 2 2 2 4 2 8 2" xfId="17148" xr:uid="{00000000-0005-0000-0000-000045420000}"/>
    <cellStyle name="20% - Accent1 3 2 2 2 4 2 9" xfId="17149" xr:uid="{00000000-0005-0000-0000-000046420000}"/>
    <cellStyle name="20% - Accent1 3 2 2 2 4 3" xfId="17150" xr:uid="{00000000-0005-0000-0000-000047420000}"/>
    <cellStyle name="20% - Accent1 3 2 2 2 4 3 2" xfId="17151" xr:uid="{00000000-0005-0000-0000-000048420000}"/>
    <cellStyle name="20% - Accent1 3 2 2 2 4 3 2 2" xfId="17152" xr:uid="{00000000-0005-0000-0000-000049420000}"/>
    <cellStyle name="20% - Accent1 3 2 2 2 4 3 2 2 2" xfId="17153" xr:uid="{00000000-0005-0000-0000-00004A420000}"/>
    <cellStyle name="20% - Accent1 3 2 2 2 4 3 2 2 2 2" xfId="17154" xr:uid="{00000000-0005-0000-0000-00004B420000}"/>
    <cellStyle name="20% - Accent1 3 2 2 2 4 3 2 2 3" xfId="17155" xr:uid="{00000000-0005-0000-0000-00004C420000}"/>
    <cellStyle name="20% - Accent1 3 2 2 2 4 3 2 3" xfId="17156" xr:uid="{00000000-0005-0000-0000-00004D420000}"/>
    <cellStyle name="20% - Accent1 3 2 2 2 4 3 2 3 2" xfId="17157" xr:uid="{00000000-0005-0000-0000-00004E420000}"/>
    <cellStyle name="20% - Accent1 3 2 2 2 4 3 2 4" xfId="17158" xr:uid="{00000000-0005-0000-0000-00004F420000}"/>
    <cellStyle name="20% - Accent1 3 2 2 2 4 3 3" xfId="17159" xr:uid="{00000000-0005-0000-0000-000050420000}"/>
    <cellStyle name="20% - Accent1 3 2 2 2 4 3 3 2" xfId="17160" xr:uid="{00000000-0005-0000-0000-000051420000}"/>
    <cellStyle name="20% - Accent1 3 2 2 2 4 3 3 2 2" xfId="17161" xr:uid="{00000000-0005-0000-0000-000052420000}"/>
    <cellStyle name="20% - Accent1 3 2 2 2 4 3 3 2 2 2" xfId="17162" xr:uid="{00000000-0005-0000-0000-000053420000}"/>
    <cellStyle name="20% - Accent1 3 2 2 2 4 3 3 2 3" xfId="17163" xr:uid="{00000000-0005-0000-0000-000054420000}"/>
    <cellStyle name="20% - Accent1 3 2 2 2 4 3 3 3" xfId="17164" xr:uid="{00000000-0005-0000-0000-000055420000}"/>
    <cellStyle name="20% - Accent1 3 2 2 2 4 3 3 3 2" xfId="17165" xr:uid="{00000000-0005-0000-0000-000056420000}"/>
    <cellStyle name="20% - Accent1 3 2 2 2 4 3 3 4" xfId="17166" xr:uid="{00000000-0005-0000-0000-000057420000}"/>
    <cellStyle name="20% - Accent1 3 2 2 2 4 3 4" xfId="17167" xr:uid="{00000000-0005-0000-0000-000058420000}"/>
    <cellStyle name="20% - Accent1 3 2 2 2 4 3 4 2" xfId="17168" xr:uid="{00000000-0005-0000-0000-000059420000}"/>
    <cellStyle name="20% - Accent1 3 2 2 2 4 3 4 2 2" xfId="17169" xr:uid="{00000000-0005-0000-0000-00005A420000}"/>
    <cellStyle name="20% - Accent1 3 2 2 2 4 3 4 2 2 2" xfId="17170" xr:uid="{00000000-0005-0000-0000-00005B420000}"/>
    <cellStyle name="20% - Accent1 3 2 2 2 4 3 4 2 3" xfId="17171" xr:uid="{00000000-0005-0000-0000-00005C420000}"/>
    <cellStyle name="20% - Accent1 3 2 2 2 4 3 4 3" xfId="17172" xr:uid="{00000000-0005-0000-0000-00005D420000}"/>
    <cellStyle name="20% - Accent1 3 2 2 2 4 3 4 3 2" xfId="17173" xr:uid="{00000000-0005-0000-0000-00005E420000}"/>
    <cellStyle name="20% - Accent1 3 2 2 2 4 3 4 4" xfId="17174" xr:uid="{00000000-0005-0000-0000-00005F420000}"/>
    <cellStyle name="20% - Accent1 3 2 2 2 4 3 5" xfId="17175" xr:uid="{00000000-0005-0000-0000-000060420000}"/>
    <cellStyle name="20% - Accent1 3 2 2 2 4 3 5 2" xfId="17176" xr:uid="{00000000-0005-0000-0000-000061420000}"/>
    <cellStyle name="20% - Accent1 3 2 2 2 4 3 5 2 2" xfId="17177" xr:uid="{00000000-0005-0000-0000-000062420000}"/>
    <cellStyle name="20% - Accent1 3 2 2 2 4 3 5 3" xfId="17178" xr:uid="{00000000-0005-0000-0000-000063420000}"/>
    <cellStyle name="20% - Accent1 3 2 2 2 4 3 6" xfId="17179" xr:uid="{00000000-0005-0000-0000-000064420000}"/>
    <cellStyle name="20% - Accent1 3 2 2 2 4 3 6 2" xfId="17180" xr:uid="{00000000-0005-0000-0000-000065420000}"/>
    <cellStyle name="20% - Accent1 3 2 2 2 4 3 6 2 2" xfId="17181" xr:uid="{00000000-0005-0000-0000-000066420000}"/>
    <cellStyle name="20% - Accent1 3 2 2 2 4 3 6 3" xfId="17182" xr:uid="{00000000-0005-0000-0000-000067420000}"/>
    <cellStyle name="20% - Accent1 3 2 2 2 4 3 7" xfId="17183" xr:uid="{00000000-0005-0000-0000-000068420000}"/>
    <cellStyle name="20% - Accent1 3 2 2 2 4 3 7 2" xfId="17184" xr:uid="{00000000-0005-0000-0000-000069420000}"/>
    <cellStyle name="20% - Accent1 3 2 2 2 4 3 8" xfId="17185" xr:uid="{00000000-0005-0000-0000-00006A420000}"/>
    <cellStyle name="20% - Accent1 3 2 2 2 4 3 8 2" xfId="17186" xr:uid="{00000000-0005-0000-0000-00006B420000}"/>
    <cellStyle name="20% - Accent1 3 2 2 2 4 3 9" xfId="17187" xr:uid="{00000000-0005-0000-0000-00006C420000}"/>
    <cellStyle name="20% - Accent1 3 2 2 2 4 4" xfId="17188" xr:uid="{00000000-0005-0000-0000-00006D420000}"/>
    <cellStyle name="20% - Accent1 3 2 2 2 4 4 2" xfId="17189" xr:uid="{00000000-0005-0000-0000-00006E420000}"/>
    <cellStyle name="20% - Accent1 3 2 2 2 4 4 2 2" xfId="17190" xr:uid="{00000000-0005-0000-0000-00006F420000}"/>
    <cellStyle name="20% - Accent1 3 2 2 2 4 4 2 2 2" xfId="17191" xr:uid="{00000000-0005-0000-0000-000070420000}"/>
    <cellStyle name="20% - Accent1 3 2 2 2 4 4 2 3" xfId="17192" xr:uid="{00000000-0005-0000-0000-000071420000}"/>
    <cellStyle name="20% - Accent1 3 2 2 2 4 4 3" xfId="17193" xr:uid="{00000000-0005-0000-0000-000072420000}"/>
    <cellStyle name="20% - Accent1 3 2 2 2 4 4 3 2" xfId="17194" xr:uid="{00000000-0005-0000-0000-000073420000}"/>
    <cellStyle name="20% - Accent1 3 2 2 2 4 4 4" xfId="17195" xr:uid="{00000000-0005-0000-0000-000074420000}"/>
    <cellStyle name="20% - Accent1 3 2 2 2 4 5" xfId="17196" xr:uid="{00000000-0005-0000-0000-000075420000}"/>
    <cellStyle name="20% - Accent1 3 2 2 2 4 5 2" xfId="17197" xr:uid="{00000000-0005-0000-0000-000076420000}"/>
    <cellStyle name="20% - Accent1 3 2 2 2 4 5 2 2" xfId="17198" xr:uid="{00000000-0005-0000-0000-000077420000}"/>
    <cellStyle name="20% - Accent1 3 2 2 2 4 5 2 2 2" xfId="17199" xr:uid="{00000000-0005-0000-0000-000078420000}"/>
    <cellStyle name="20% - Accent1 3 2 2 2 4 5 2 3" xfId="17200" xr:uid="{00000000-0005-0000-0000-000079420000}"/>
    <cellStyle name="20% - Accent1 3 2 2 2 4 5 3" xfId="17201" xr:uid="{00000000-0005-0000-0000-00007A420000}"/>
    <cellStyle name="20% - Accent1 3 2 2 2 4 5 3 2" xfId="17202" xr:uid="{00000000-0005-0000-0000-00007B420000}"/>
    <cellStyle name="20% - Accent1 3 2 2 2 4 5 4" xfId="17203" xr:uid="{00000000-0005-0000-0000-00007C420000}"/>
    <cellStyle name="20% - Accent1 3 2 2 2 4 6" xfId="17204" xr:uid="{00000000-0005-0000-0000-00007D420000}"/>
    <cellStyle name="20% - Accent1 3 2 2 2 4 6 2" xfId="17205" xr:uid="{00000000-0005-0000-0000-00007E420000}"/>
    <cellStyle name="20% - Accent1 3 2 2 2 4 6 2 2" xfId="17206" xr:uid="{00000000-0005-0000-0000-00007F420000}"/>
    <cellStyle name="20% - Accent1 3 2 2 2 4 6 2 2 2" xfId="17207" xr:uid="{00000000-0005-0000-0000-000080420000}"/>
    <cellStyle name="20% - Accent1 3 2 2 2 4 6 2 3" xfId="17208" xr:uid="{00000000-0005-0000-0000-000081420000}"/>
    <cellStyle name="20% - Accent1 3 2 2 2 4 6 3" xfId="17209" xr:uid="{00000000-0005-0000-0000-000082420000}"/>
    <cellStyle name="20% - Accent1 3 2 2 2 4 6 3 2" xfId="17210" xr:uid="{00000000-0005-0000-0000-000083420000}"/>
    <cellStyle name="20% - Accent1 3 2 2 2 4 6 4" xfId="17211" xr:uid="{00000000-0005-0000-0000-000084420000}"/>
    <cellStyle name="20% - Accent1 3 2 2 2 4 7" xfId="17212" xr:uid="{00000000-0005-0000-0000-000085420000}"/>
    <cellStyle name="20% - Accent1 3 2 2 2 4 7 2" xfId="17213" xr:uid="{00000000-0005-0000-0000-000086420000}"/>
    <cellStyle name="20% - Accent1 3 2 2 2 4 7 2 2" xfId="17214" xr:uid="{00000000-0005-0000-0000-000087420000}"/>
    <cellStyle name="20% - Accent1 3 2 2 2 4 7 3" xfId="17215" xr:uid="{00000000-0005-0000-0000-000088420000}"/>
    <cellStyle name="20% - Accent1 3 2 2 2 4 8" xfId="17216" xr:uid="{00000000-0005-0000-0000-000089420000}"/>
    <cellStyle name="20% - Accent1 3 2 2 2 4 8 2" xfId="17217" xr:uid="{00000000-0005-0000-0000-00008A420000}"/>
    <cellStyle name="20% - Accent1 3 2 2 2 4 8 2 2" xfId="17218" xr:uid="{00000000-0005-0000-0000-00008B420000}"/>
    <cellStyle name="20% - Accent1 3 2 2 2 4 8 3" xfId="17219" xr:uid="{00000000-0005-0000-0000-00008C420000}"/>
    <cellStyle name="20% - Accent1 3 2 2 2 4 9" xfId="17220" xr:uid="{00000000-0005-0000-0000-00008D420000}"/>
    <cellStyle name="20% - Accent1 3 2 2 2 4 9 2" xfId="17221" xr:uid="{00000000-0005-0000-0000-00008E420000}"/>
    <cellStyle name="20% - Accent1 3 2 2 2 5" xfId="17222" xr:uid="{00000000-0005-0000-0000-00008F420000}"/>
    <cellStyle name="20% - Accent1 3 2 2 2 5 10" xfId="17223" xr:uid="{00000000-0005-0000-0000-000090420000}"/>
    <cellStyle name="20% - Accent1 3 2 2 2 5 10 2" xfId="17224" xr:uid="{00000000-0005-0000-0000-000091420000}"/>
    <cellStyle name="20% - Accent1 3 2 2 2 5 11" xfId="17225" xr:uid="{00000000-0005-0000-0000-000092420000}"/>
    <cellStyle name="20% - Accent1 3 2 2 2 5 2" xfId="17226" xr:uid="{00000000-0005-0000-0000-000093420000}"/>
    <cellStyle name="20% - Accent1 3 2 2 2 5 2 2" xfId="17227" xr:uid="{00000000-0005-0000-0000-000094420000}"/>
    <cellStyle name="20% - Accent1 3 2 2 2 5 2 2 2" xfId="17228" xr:uid="{00000000-0005-0000-0000-000095420000}"/>
    <cellStyle name="20% - Accent1 3 2 2 2 5 2 2 2 2" xfId="17229" xr:uid="{00000000-0005-0000-0000-000096420000}"/>
    <cellStyle name="20% - Accent1 3 2 2 2 5 2 2 2 2 2" xfId="17230" xr:uid="{00000000-0005-0000-0000-000097420000}"/>
    <cellStyle name="20% - Accent1 3 2 2 2 5 2 2 2 3" xfId="17231" xr:uid="{00000000-0005-0000-0000-000098420000}"/>
    <cellStyle name="20% - Accent1 3 2 2 2 5 2 2 3" xfId="17232" xr:uid="{00000000-0005-0000-0000-000099420000}"/>
    <cellStyle name="20% - Accent1 3 2 2 2 5 2 2 3 2" xfId="17233" xr:uid="{00000000-0005-0000-0000-00009A420000}"/>
    <cellStyle name="20% - Accent1 3 2 2 2 5 2 2 4" xfId="17234" xr:uid="{00000000-0005-0000-0000-00009B420000}"/>
    <cellStyle name="20% - Accent1 3 2 2 2 5 2 3" xfId="17235" xr:uid="{00000000-0005-0000-0000-00009C420000}"/>
    <cellStyle name="20% - Accent1 3 2 2 2 5 2 3 2" xfId="17236" xr:uid="{00000000-0005-0000-0000-00009D420000}"/>
    <cellStyle name="20% - Accent1 3 2 2 2 5 2 3 2 2" xfId="17237" xr:uid="{00000000-0005-0000-0000-00009E420000}"/>
    <cellStyle name="20% - Accent1 3 2 2 2 5 2 3 2 2 2" xfId="17238" xr:uid="{00000000-0005-0000-0000-00009F420000}"/>
    <cellStyle name="20% - Accent1 3 2 2 2 5 2 3 2 3" xfId="17239" xr:uid="{00000000-0005-0000-0000-0000A0420000}"/>
    <cellStyle name="20% - Accent1 3 2 2 2 5 2 3 3" xfId="17240" xr:uid="{00000000-0005-0000-0000-0000A1420000}"/>
    <cellStyle name="20% - Accent1 3 2 2 2 5 2 3 3 2" xfId="17241" xr:uid="{00000000-0005-0000-0000-0000A2420000}"/>
    <cellStyle name="20% - Accent1 3 2 2 2 5 2 3 4" xfId="17242" xr:uid="{00000000-0005-0000-0000-0000A3420000}"/>
    <cellStyle name="20% - Accent1 3 2 2 2 5 2 4" xfId="17243" xr:uid="{00000000-0005-0000-0000-0000A4420000}"/>
    <cellStyle name="20% - Accent1 3 2 2 2 5 2 4 2" xfId="17244" xr:uid="{00000000-0005-0000-0000-0000A5420000}"/>
    <cellStyle name="20% - Accent1 3 2 2 2 5 2 4 2 2" xfId="17245" xr:uid="{00000000-0005-0000-0000-0000A6420000}"/>
    <cellStyle name="20% - Accent1 3 2 2 2 5 2 4 2 2 2" xfId="17246" xr:uid="{00000000-0005-0000-0000-0000A7420000}"/>
    <cellStyle name="20% - Accent1 3 2 2 2 5 2 4 2 3" xfId="17247" xr:uid="{00000000-0005-0000-0000-0000A8420000}"/>
    <cellStyle name="20% - Accent1 3 2 2 2 5 2 4 3" xfId="17248" xr:uid="{00000000-0005-0000-0000-0000A9420000}"/>
    <cellStyle name="20% - Accent1 3 2 2 2 5 2 4 3 2" xfId="17249" xr:uid="{00000000-0005-0000-0000-0000AA420000}"/>
    <cellStyle name="20% - Accent1 3 2 2 2 5 2 4 4" xfId="17250" xr:uid="{00000000-0005-0000-0000-0000AB420000}"/>
    <cellStyle name="20% - Accent1 3 2 2 2 5 2 5" xfId="17251" xr:uid="{00000000-0005-0000-0000-0000AC420000}"/>
    <cellStyle name="20% - Accent1 3 2 2 2 5 2 5 2" xfId="17252" xr:uid="{00000000-0005-0000-0000-0000AD420000}"/>
    <cellStyle name="20% - Accent1 3 2 2 2 5 2 5 2 2" xfId="17253" xr:uid="{00000000-0005-0000-0000-0000AE420000}"/>
    <cellStyle name="20% - Accent1 3 2 2 2 5 2 5 3" xfId="17254" xr:uid="{00000000-0005-0000-0000-0000AF420000}"/>
    <cellStyle name="20% - Accent1 3 2 2 2 5 2 6" xfId="17255" xr:uid="{00000000-0005-0000-0000-0000B0420000}"/>
    <cellStyle name="20% - Accent1 3 2 2 2 5 2 6 2" xfId="17256" xr:uid="{00000000-0005-0000-0000-0000B1420000}"/>
    <cellStyle name="20% - Accent1 3 2 2 2 5 2 6 2 2" xfId="17257" xr:uid="{00000000-0005-0000-0000-0000B2420000}"/>
    <cellStyle name="20% - Accent1 3 2 2 2 5 2 6 3" xfId="17258" xr:uid="{00000000-0005-0000-0000-0000B3420000}"/>
    <cellStyle name="20% - Accent1 3 2 2 2 5 2 7" xfId="17259" xr:uid="{00000000-0005-0000-0000-0000B4420000}"/>
    <cellStyle name="20% - Accent1 3 2 2 2 5 2 7 2" xfId="17260" xr:uid="{00000000-0005-0000-0000-0000B5420000}"/>
    <cellStyle name="20% - Accent1 3 2 2 2 5 2 8" xfId="17261" xr:uid="{00000000-0005-0000-0000-0000B6420000}"/>
    <cellStyle name="20% - Accent1 3 2 2 2 5 2 8 2" xfId="17262" xr:uid="{00000000-0005-0000-0000-0000B7420000}"/>
    <cellStyle name="20% - Accent1 3 2 2 2 5 2 9" xfId="17263" xr:uid="{00000000-0005-0000-0000-0000B8420000}"/>
    <cellStyle name="20% - Accent1 3 2 2 2 5 3" xfId="17264" xr:uid="{00000000-0005-0000-0000-0000B9420000}"/>
    <cellStyle name="20% - Accent1 3 2 2 2 5 3 2" xfId="17265" xr:uid="{00000000-0005-0000-0000-0000BA420000}"/>
    <cellStyle name="20% - Accent1 3 2 2 2 5 3 2 2" xfId="17266" xr:uid="{00000000-0005-0000-0000-0000BB420000}"/>
    <cellStyle name="20% - Accent1 3 2 2 2 5 3 2 2 2" xfId="17267" xr:uid="{00000000-0005-0000-0000-0000BC420000}"/>
    <cellStyle name="20% - Accent1 3 2 2 2 5 3 2 2 2 2" xfId="17268" xr:uid="{00000000-0005-0000-0000-0000BD420000}"/>
    <cellStyle name="20% - Accent1 3 2 2 2 5 3 2 2 3" xfId="17269" xr:uid="{00000000-0005-0000-0000-0000BE420000}"/>
    <cellStyle name="20% - Accent1 3 2 2 2 5 3 2 3" xfId="17270" xr:uid="{00000000-0005-0000-0000-0000BF420000}"/>
    <cellStyle name="20% - Accent1 3 2 2 2 5 3 2 3 2" xfId="17271" xr:uid="{00000000-0005-0000-0000-0000C0420000}"/>
    <cellStyle name="20% - Accent1 3 2 2 2 5 3 2 4" xfId="17272" xr:uid="{00000000-0005-0000-0000-0000C1420000}"/>
    <cellStyle name="20% - Accent1 3 2 2 2 5 3 3" xfId="17273" xr:uid="{00000000-0005-0000-0000-0000C2420000}"/>
    <cellStyle name="20% - Accent1 3 2 2 2 5 3 3 2" xfId="17274" xr:uid="{00000000-0005-0000-0000-0000C3420000}"/>
    <cellStyle name="20% - Accent1 3 2 2 2 5 3 3 2 2" xfId="17275" xr:uid="{00000000-0005-0000-0000-0000C4420000}"/>
    <cellStyle name="20% - Accent1 3 2 2 2 5 3 3 2 2 2" xfId="17276" xr:uid="{00000000-0005-0000-0000-0000C5420000}"/>
    <cellStyle name="20% - Accent1 3 2 2 2 5 3 3 2 3" xfId="17277" xr:uid="{00000000-0005-0000-0000-0000C6420000}"/>
    <cellStyle name="20% - Accent1 3 2 2 2 5 3 3 3" xfId="17278" xr:uid="{00000000-0005-0000-0000-0000C7420000}"/>
    <cellStyle name="20% - Accent1 3 2 2 2 5 3 3 3 2" xfId="17279" xr:uid="{00000000-0005-0000-0000-0000C8420000}"/>
    <cellStyle name="20% - Accent1 3 2 2 2 5 3 3 4" xfId="17280" xr:uid="{00000000-0005-0000-0000-0000C9420000}"/>
    <cellStyle name="20% - Accent1 3 2 2 2 5 3 4" xfId="17281" xr:uid="{00000000-0005-0000-0000-0000CA420000}"/>
    <cellStyle name="20% - Accent1 3 2 2 2 5 3 4 2" xfId="17282" xr:uid="{00000000-0005-0000-0000-0000CB420000}"/>
    <cellStyle name="20% - Accent1 3 2 2 2 5 3 4 2 2" xfId="17283" xr:uid="{00000000-0005-0000-0000-0000CC420000}"/>
    <cellStyle name="20% - Accent1 3 2 2 2 5 3 4 2 2 2" xfId="17284" xr:uid="{00000000-0005-0000-0000-0000CD420000}"/>
    <cellStyle name="20% - Accent1 3 2 2 2 5 3 4 2 3" xfId="17285" xr:uid="{00000000-0005-0000-0000-0000CE420000}"/>
    <cellStyle name="20% - Accent1 3 2 2 2 5 3 4 3" xfId="17286" xr:uid="{00000000-0005-0000-0000-0000CF420000}"/>
    <cellStyle name="20% - Accent1 3 2 2 2 5 3 4 3 2" xfId="17287" xr:uid="{00000000-0005-0000-0000-0000D0420000}"/>
    <cellStyle name="20% - Accent1 3 2 2 2 5 3 4 4" xfId="17288" xr:uid="{00000000-0005-0000-0000-0000D1420000}"/>
    <cellStyle name="20% - Accent1 3 2 2 2 5 3 5" xfId="17289" xr:uid="{00000000-0005-0000-0000-0000D2420000}"/>
    <cellStyle name="20% - Accent1 3 2 2 2 5 3 5 2" xfId="17290" xr:uid="{00000000-0005-0000-0000-0000D3420000}"/>
    <cellStyle name="20% - Accent1 3 2 2 2 5 3 5 2 2" xfId="17291" xr:uid="{00000000-0005-0000-0000-0000D4420000}"/>
    <cellStyle name="20% - Accent1 3 2 2 2 5 3 5 3" xfId="17292" xr:uid="{00000000-0005-0000-0000-0000D5420000}"/>
    <cellStyle name="20% - Accent1 3 2 2 2 5 3 6" xfId="17293" xr:uid="{00000000-0005-0000-0000-0000D6420000}"/>
    <cellStyle name="20% - Accent1 3 2 2 2 5 3 6 2" xfId="17294" xr:uid="{00000000-0005-0000-0000-0000D7420000}"/>
    <cellStyle name="20% - Accent1 3 2 2 2 5 3 6 2 2" xfId="17295" xr:uid="{00000000-0005-0000-0000-0000D8420000}"/>
    <cellStyle name="20% - Accent1 3 2 2 2 5 3 6 3" xfId="17296" xr:uid="{00000000-0005-0000-0000-0000D9420000}"/>
    <cellStyle name="20% - Accent1 3 2 2 2 5 3 7" xfId="17297" xr:uid="{00000000-0005-0000-0000-0000DA420000}"/>
    <cellStyle name="20% - Accent1 3 2 2 2 5 3 7 2" xfId="17298" xr:uid="{00000000-0005-0000-0000-0000DB420000}"/>
    <cellStyle name="20% - Accent1 3 2 2 2 5 3 8" xfId="17299" xr:uid="{00000000-0005-0000-0000-0000DC420000}"/>
    <cellStyle name="20% - Accent1 3 2 2 2 5 3 8 2" xfId="17300" xr:uid="{00000000-0005-0000-0000-0000DD420000}"/>
    <cellStyle name="20% - Accent1 3 2 2 2 5 3 9" xfId="17301" xr:uid="{00000000-0005-0000-0000-0000DE420000}"/>
    <cellStyle name="20% - Accent1 3 2 2 2 5 4" xfId="17302" xr:uid="{00000000-0005-0000-0000-0000DF420000}"/>
    <cellStyle name="20% - Accent1 3 2 2 2 5 4 2" xfId="17303" xr:uid="{00000000-0005-0000-0000-0000E0420000}"/>
    <cellStyle name="20% - Accent1 3 2 2 2 5 4 2 2" xfId="17304" xr:uid="{00000000-0005-0000-0000-0000E1420000}"/>
    <cellStyle name="20% - Accent1 3 2 2 2 5 4 2 2 2" xfId="17305" xr:uid="{00000000-0005-0000-0000-0000E2420000}"/>
    <cellStyle name="20% - Accent1 3 2 2 2 5 4 2 3" xfId="17306" xr:uid="{00000000-0005-0000-0000-0000E3420000}"/>
    <cellStyle name="20% - Accent1 3 2 2 2 5 4 3" xfId="17307" xr:uid="{00000000-0005-0000-0000-0000E4420000}"/>
    <cellStyle name="20% - Accent1 3 2 2 2 5 4 3 2" xfId="17308" xr:uid="{00000000-0005-0000-0000-0000E5420000}"/>
    <cellStyle name="20% - Accent1 3 2 2 2 5 4 4" xfId="17309" xr:uid="{00000000-0005-0000-0000-0000E6420000}"/>
    <cellStyle name="20% - Accent1 3 2 2 2 5 5" xfId="17310" xr:uid="{00000000-0005-0000-0000-0000E7420000}"/>
    <cellStyle name="20% - Accent1 3 2 2 2 5 5 2" xfId="17311" xr:uid="{00000000-0005-0000-0000-0000E8420000}"/>
    <cellStyle name="20% - Accent1 3 2 2 2 5 5 2 2" xfId="17312" xr:uid="{00000000-0005-0000-0000-0000E9420000}"/>
    <cellStyle name="20% - Accent1 3 2 2 2 5 5 2 2 2" xfId="17313" xr:uid="{00000000-0005-0000-0000-0000EA420000}"/>
    <cellStyle name="20% - Accent1 3 2 2 2 5 5 2 3" xfId="17314" xr:uid="{00000000-0005-0000-0000-0000EB420000}"/>
    <cellStyle name="20% - Accent1 3 2 2 2 5 5 3" xfId="17315" xr:uid="{00000000-0005-0000-0000-0000EC420000}"/>
    <cellStyle name="20% - Accent1 3 2 2 2 5 5 3 2" xfId="17316" xr:uid="{00000000-0005-0000-0000-0000ED420000}"/>
    <cellStyle name="20% - Accent1 3 2 2 2 5 5 4" xfId="17317" xr:uid="{00000000-0005-0000-0000-0000EE420000}"/>
    <cellStyle name="20% - Accent1 3 2 2 2 5 6" xfId="17318" xr:uid="{00000000-0005-0000-0000-0000EF420000}"/>
    <cellStyle name="20% - Accent1 3 2 2 2 5 6 2" xfId="17319" xr:uid="{00000000-0005-0000-0000-0000F0420000}"/>
    <cellStyle name="20% - Accent1 3 2 2 2 5 6 2 2" xfId="17320" xr:uid="{00000000-0005-0000-0000-0000F1420000}"/>
    <cellStyle name="20% - Accent1 3 2 2 2 5 6 2 2 2" xfId="17321" xr:uid="{00000000-0005-0000-0000-0000F2420000}"/>
    <cellStyle name="20% - Accent1 3 2 2 2 5 6 2 3" xfId="17322" xr:uid="{00000000-0005-0000-0000-0000F3420000}"/>
    <cellStyle name="20% - Accent1 3 2 2 2 5 6 3" xfId="17323" xr:uid="{00000000-0005-0000-0000-0000F4420000}"/>
    <cellStyle name="20% - Accent1 3 2 2 2 5 6 3 2" xfId="17324" xr:uid="{00000000-0005-0000-0000-0000F5420000}"/>
    <cellStyle name="20% - Accent1 3 2 2 2 5 6 4" xfId="17325" xr:uid="{00000000-0005-0000-0000-0000F6420000}"/>
    <cellStyle name="20% - Accent1 3 2 2 2 5 7" xfId="17326" xr:uid="{00000000-0005-0000-0000-0000F7420000}"/>
    <cellStyle name="20% - Accent1 3 2 2 2 5 7 2" xfId="17327" xr:uid="{00000000-0005-0000-0000-0000F8420000}"/>
    <cellStyle name="20% - Accent1 3 2 2 2 5 7 2 2" xfId="17328" xr:uid="{00000000-0005-0000-0000-0000F9420000}"/>
    <cellStyle name="20% - Accent1 3 2 2 2 5 7 3" xfId="17329" xr:uid="{00000000-0005-0000-0000-0000FA420000}"/>
    <cellStyle name="20% - Accent1 3 2 2 2 5 8" xfId="17330" xr:uid="{00000000-0005-0000-0000-0000FB420000}"/>
    <cellStyle name="20% - Accent1 3 2 2 2 5 8 2" xfId="17331" xr:uid="{00000000-0005-0000-0000-0000FC420000}"/>
    <cellStyle name="20% - Accent1 3 2 2 2 5 8 2 2" xfId="17332" xr:uid="{00000000-0005-0000-0000-0000FD420000}"/>
    <cellStyle name="20% - Accent1 3 2 2 2 5 8 3" xfId="17333" xr:uid="{00000000-0005-0000-0000-0000FE420000}"/>
    <cellStyle name="20% - Accent1 3 2 2 2 5 9" xfId="17334" xr:uid="{00000000-0005-0000-0000-0000FF420000}"/>
    <cellStyle name="20% - Accent1 3 2 2 2 5 9 2" xfId="17335" xr:uid="{00000000-0005-0000-0000-000000430000}"/>
    <cellStyle name="20% - Accent1 3 2 2 2 6" xfId="17336" xr:uid="{00000000-0005-0000-0000-000001430000}"/>
    <cellStyle name="20% - Accent1 3 2 2 2 6 2" xfId="17337" xr:uid="{00000000-0005-0000-0000-000002430000}"/>
    <cellStyle name="20% - Accent1 3 2 2 2 6 2 2" xfId="17338" xr:uid="{00000000-0005-0000-0000-000003430000}"/>
    <cellStyle name="20% - Accent1 3 2 2 2 6 2 2 2" xfId="17339" xr:uid="{00000000-0005-0000-0000-000004430000}"/>
    <cellStyle name="20% - Accent1 3 2 2 2 6 2 2 2 2" xfId="17340" xr:uid="{00000000-0005-0000-0000-000005430000}"/>
    <cellStyle name="20% - Accent1 3 2 2 2 6 2 2 3" xfId="17341" xr:uid="{00000000-0005-0000-0000-000006430000}"/>
    <cellStyle name="20% - Accent1 3 2 2 2 6 2 3" xfId="17342" xr:uid="{00000000-0005-0000-0000-000007430000}"/>
    <cellStyle name="20% - Accent1 3 2 2 2 6 2 3 2" xfId="17343" xr:uid="{00000000-0005-0000-0000-000008430000}"/>
    <cellStyle name="20% - Accent1 3 2 2 2 6 2 4" xfId="17344" xr:uid="{00000000-0005-0000-0000-000009430000}"/>
    <cellStyle name="20% - Accent1 3 2 2 2 6 3" xfId="17345" xr:uid="{00000000-0005-0000-0000-00000A430000}"/>
    <cellStyle name="20% - Accent1 3 2 2 2 6 3 2" xfId="17346" xr:uid="{00000000-0005-0000-0000-00000B430000}"/>
    <cellStyle name="20% - Accent1 3 2 2 2 6 3 2 2" xfId="17347" xr:uid="{00000000-0005-0000-0000-00000C430000}"/>
    <cellStyle name="20% - Accent1 3 2 2 2 6 3 2 2 2" xfId="17348" xr:uid="{00000000-0005-0000-0000-00000D430000}"/>
    <cellStyle name="20% - Accent1 3 2 2 2 6 3 2 3" xfId="17349" xr:uid="{00000000-0005-0000-0000-00000E430000}"/>
    <cellStyle name="20% - Accent1 3 2 2 2 6 3 3" xfId="17350" xr:uid="{00000000-0005-0000-0000-00000F430000}"/>
    <cellStyle name="20% - Accent1 3 2 2 2 6 3 3 2" xfId="17351" xr:uid="{00000000-0005-0000-0000-000010430000}"/>
    <cellStyle name="20% - Accent1 3 2 2 2 6 3 4" xfId="17352" xr:uid="{00000000-0005-0000-0000-000011430000}"/>
    <cellStyle name="20% - Accent1 3 2 2 2 6 4" xfId="17353" xr:uid="{00000000-0005-0000-0000-000012430000}"/>
    <cellStyle name="20% - Accent1 3 2 2 2 6 4 2" xfId="17354" xr:uid="{00000000-0005-0000-0000-000013430000}"/>
    <cellStyle name="20% - Accent1 3 2 2 2 6 4 2 2" xfId="17355" xr:uid="{00000000-0005-0000-0000-000014430000}"/>
    <cellStyle name="20% - Accent1 3 2 2 2 6 4 2 2 2" xfId="17356" xr:uid="{00000000-0005-0000-0000-000015430000}"/>
    <cellStyle name="20% - Accent1 3 2 2 2 6 4 2 3" xfId="17357" xr:uid="{00000000-0005-0000-0000-000016430000}"/>
    <cellStyle name="20% - Accent1 3 2 2 2 6 4 3" xfId="17358" xr:uid="{00000000-0005-0000-0000-000017430000}"/>
    <cellStyle name="20% - Accent1 3 2 2 2 6 4 3 2" xfId="17359" xr:uid="{00000000-0005-0000-0000-000018430000}"/>
    <cellStyle name="20% - Accent1 3 2 2 2 6 4 4" xfId="17360" xr:uid="{00000000-0005-0000-0000-000019430000}"/>
    <cellStyle name="20% - Accent1 3 2 2 2 6 5" xfId="17361" xr:uid="{00000000-0005-0000-0000-00001A430000}"/>
    <cellStyle name="20% - Accent1 3 2 2 2 6 5 2" xfId="17362" xr:uid="{00000000-0005-0000-0000-00001B430000}"/>
    <cellStyle name="20% - Accent1 3 2 2 2 6 5 2 2" xfId="17363" xr:uid="{00000000-0005-0000-0000-00001C430000}"/>
    <cellStyle name="20% - Accent1 3 2 2 2 6 5 3" xfId="17364" xr:uid="{00000000-0005-0000-0000-00001D430000}"/>
    <cellStyle name="20% - Accent1 3 2 2 2 6 6" xfId="17365" xr:uid="{00000000-0005-0000-0000-00001E430000}"/>
    <cellStyle name="20% - Accent1 3 2 2 2 6 6 2" xfId="17366" xr:uid="{00000000-0005-0000-0000-00001F430000}"/>
    <cellStyle name="20% - Accent1 3 2 2 2 6 6 2 2" xfId="17367" xr:uid="{00000000-0005-0000-0000-000020430000}"/>
    <cellStyle name="20% - Accent1 3 2 2 2 6 6 3" xfId="17368" xr:uid="{00000000-0005-0000-0000-000021430000}"/>
    <cellStyle name="20% - Accent1 3 2 2 2 6 7" xfId="17369" xr:uid="{00000000-0005-0000-0000-000022430000}"/>
    <cellStyle name="20% - Accent1 3 2 2 2 6 7 2" xfId="17370" xr:uid="{00000000-0005-0000-0000-000023430000}"/>
    <cellStyle name="20% - Accent1 3 2 2 2 6 8" xfId="17371" xr:uid="{00000000-0005-0000-0000-000024430000}"/>
    <cellStyle name="20% - Accent1 3 2 2 2 6 8 2" xfId="17372" xr:uid="{00000000-0005-0000-0000-000025430000}"/>
    <cellStyle name="20% - Accent1 3 2 2 2 6 9" xfId="17373" xr:uid="{00000000-0005-0000-0000-000026430000}"/>
    <cellStyle name="20% - Accent1 3 2 2 2 7" xfId="17374" xr:uid="{00000000-0005-0000-0000-000027430000}"/>
    <cellStyle name="20% - Accent1 3 2 2 2 7 2" xfId="17375" xr:uid="{00000000-0005-0000-0000-000028430000}"/>
    <cellStyle name="20% - Accent1 3 2 2 2 7 2 2" xfId="17376" xr:uid="{00000000-0005-0000-0000-000029430000}"/>
    <cellStyle name="20% - Accent1 3 2 2 2 7 2 2 2" xfId="17377" xr:uid="{00000000-0005-0000-0000-00002A430000}"/>
    <cellStyle name="20% - Accent1 3 2 2 2 7 2 2 2 2" xfId="17378" xr:uid="{00000000-0005-0000-0000-00002B430000}"/>
    <cellStyle name="20% - Accent1 3 2 2 2 7 2 2 3" xfId="17379" xr:uid="{00000000-0005-0000-0000-00002C430000}"/>
    <cellStyle name="20% - Accent1 3 2 2 2 7 2 3" xfId="17380" xr:uid="{00000000-0005-0000-0000-00002D430000}"/>
    <cellStyle name="20% - Accent1 3 2 2 2 7 2 3 2" xfId="17381" xr:uid="{00000000-0005-0000-0000-00002E430000}"/>
    <cellStyle name="20% - Accent1 3 2 2 2 7 2 4" xfId="17382" xr:uid="{00000000-0005-0000-0000-00002F430000}"/>
    <cellStyle name="20% - Accent1 3 2 2 2 7 3" xfId="17383" xr:uid="{00000000-0005-0000-0000-000030430000}"/>
    <cellStyle name="20% - Accent1 3 2 2 2 7 3 2" xfId="17384" xr:uid="{00000000-0005-0000-0000-000031430000}"/>
    <cellStyle name="20% - Accent1 3 2 2 2 7 3 2 2" xfId="17385" xr:uid="{00000000-0005-0000-0000-000032430000}"/>
    <cellStyle name="20% - Accent1 3 2 2 2 7 3 2 2 2" xfId="17386" xr:uid="{00000000-0005-0000-0000-000033430000}"/>
    <cellStyle name="20% - Accent1 3 2 2 2 7 3 2 3" xfId="17387" xr:uid="{00000000-0005-0000-0000-000034430000}"/>
    <cellStyle name="20% - Accent1 3 2 2 2 7 3 3" xfId="17388" xr:uid="{00000000-0005-0000-0000-000035430000}"/>
    <cellStyle name="20% - Accent1 3 2 2 2 7 3 3 2" xfId="17389" xr:uid="{00000000-0005-0000-0000-000036430000}"/>
    <cellStyle name="20% - Accent1 3 2 2 2 7 3 4" xfId="17390" xr:uid="{00000000-0005-0000-0000-000037430000}"/>
    <cellStyle name="20% - Accent1 3 2 2 2 7 4" xfId="17391" xr:uid="{00000000-0005-0000-0000-000038430000}"/>
    <cellStyle name="20% - Accent1 3 2 2 2 7 4 2" xfId="17392" xr:uid="{00000000-0005-0000-0000-000039430000}"/>
    <cellStyle name="20% - Accent1 3 2 2 2 7 4 2 2" xfId="17393" xr:uid="{00000000-0005-0000-0000-00003A430000}"/>
    <cellStyle name="20% - Accent1 3 2 2 2 7 4 2 2 2" xfId="17394" xr:uid="{00000000-0005-0000-0000-00003B430000}"/>
    <cellStyle name="20% - Accent1 3 2 2 2 7 4 2 3" xfId="17395" xr:uid="{00000000-0005-0000-0000-00003C430000}"/>
    <cellStyle name="20% - Accent1 3 2 2 2 7 4 3" xfId="17396" xr:uid="{00000000-0005-0000-0000-00003D430000}"/>
    <cellStyle name="20% - Accent1 3 2 2 2 7 4 3 2" xfId="17397" xr:uid="{00000000-0005-0000-0000-00003E430000}"/>
    <cellStyle name="20% - Accent1 3 2 2 2 7 4 4" xfId="17398" xr:uid="{00000000-0005-0000-0000-00003F430000}"/>
    <cellStyle name="20% - Accent1 3 2 2 2 7 5" xfId="17399" xr:uid="{00000000-0005-0000-0000-000040430000}"/>
    <cellStyle name="20% - Accent1 3 2 2 2 7 5 2" xfId="17400" xr:uid="{00000000-0005-0000-0000-000041430000}"/>
    <cellStyle name="20% - Accent1 3 2 2 2 7 5 2 2" xfId="17401" xr:uid="{00000000-0005-0000-0000-000042430000}"/>
    <cellStyle name="20% - Accent1 3 2 2 2 7 5 3" xfId="17402" xr:uid="{00000000-0005-0000-0000-000043430000}"/>
    <cellStyle name="20% - Accent1 3 2 2 2 7 6" xfId="17403" xr:uid="{00000000-0005-0000-0000-000044430000}"/>
    <cellStyle name="20% - Accent1 3 2 2 2 7 6 2" xfId="17404" xr:uid="{00000000-0005-0000-0000-000045430000}"/>
    <cellStyle name="20% - Accent1 3 2 2 2 7 6 2 2" xfId="17405" xr:uid="{00000000-0005-0000-0000-000046430000}"/>
    <cellStyle name="20% - Accent1 3 2 2 2 7 6 3" xfId="17406" xr:uid="{00000000-0005-0000-0000-000047430000}"/>
    <cellStyle name="20% - Accent1 3 2 2 2 7 7" xfId="17407" xr:uid="{00000000-0005-0000-0000-000048430000}"/>
    <cellStyle name="20% - Accent1 3 2 2 2 7 7 2" xfId="17408" xr:uid="{00000000-0005-0000-0000-000049430000}"/>
    <cellStyle name="20% - Accent1 3 2 2 2 7 8" xfId="17409" xr:uid="{00000000-0005-0000-0000-00004A430000}"/>
    <cellStyle name="20% - Accent1 3 2 2 2 7 8 2" xfId="17410" xr:uid="{00000000-0005-0000-0000-00004B430000}"/>
    <cellStyle name="20% - Accent1 3 2 2 2 7 9" xfId="17411" xr:uid="{00000000-0005-0000-0000-00004C430000}"/>
    <cellStyle name="20% - Accent1 3 2 2 2 8" xfId="17412" xr:uid="{00000000-0005-0000-0000-00004D430000}"/>
    <cellStyle name="20% - Accent1 3 2 2 2 8 2" xfId="17413" xr:uid="{00000000-0005-0000-0000-00004E430000}"/>
    <cellStyle name="20% - Accent1 3 2 2 2 8 2 2" xfId="17414" xr:uid="{00000000-0005-0000-0000-00004F430000}"/>
    <cellStyle name="20% - Accent1 3 2 2 2 8 2 2 2" xfId="17415" xr:uid="{00000000-0005-0000-0000-000050430000}"/>
    <cellStyle name="20% - Accent1 3 2 2 2 8 2 3" xfId="17416" xr:uid="{00000000-0005-0000-0000-000051430000}"/>
    <cellStyle name="20% - Accent1 3 2 2 2 8 3" xfId="17417" xr:uid="{00000000-0005-0000-0000-000052430000}"/>
    <cellStyle name="20% - Accent1 3 2 2 2 8 3 2" xfId="17418" xr:uid="{00000000-0005-0000-0000-000053430000}"/>
    <cellStyle name="20% - Accent1 3 2 2 2 8 4" xfId="17419" xr:uid="{00000000-0005-0000-0000-000054430000}"/>
    <cellStyle name="20% - Accent1 3 2 2 2 9" xfId="17420" xr:uid="{00000000-0005-0000-0000-000055430000}"/>
    <cellStyle name="20% - Accent1 3 2 2 2 9 2" xfId="17421" xr:uid="{00000000-0005-0000-0000-000056430000}"/>
    <cellStyle name="20% - Accent1 3 2 2 2 9 2 2" xfId="17422" xr:uid="{00000000-0005-0000-0000-000057430000}"/>
    <cellStyle name="20% - Accent1 3 2 2 2 9 2 2 2" xfId="17423" xr:uid="{00000000-0005-0000-0000-000058430000}"/>
    <cellStyle name="20% - Accent1 3 2 2 2 9 2 3" xfId="17424" xr:uid="{00000000-0005-0000-0000-000059430000}"/>
    <cellStyle name="20% - Accent1 3 2 2 2 9 3" xfId="17425" xr:uid="{00000000-0005-0000-0000-00005A430000}"/>
    <cellStyle name="20% - Accent1 3 2 2 2 9 3 2" xfId="17426" xr:uid="{00000000-0005-0000-0000-00005B430000}"/>
    <cellStyle name="20% - Accent1 3 2 2 2 9 4" xfId="17427" xr:uid="{00000000-0005-0000-0000-00005C430000}"/>
    <cellStyle name="20% - Accent1 3 2 2 3" xfId="17428" xr:uid="{00000000-0005-0000-0000-00005D430000}"/>
    <cellStyle name="20% - Accent1 3 2 2 3 10" xfId="17429" xr:uid="{00000000-0005-0000-0000-00005E430000}"/>
    <cellStyle name="20% - Accent1 3 2 2 3 10 2" xfId="17430" xr:uid="{00000000-0005-0000-0000-00005F430000}"/>
    <cellStyle name="20% - Accent1 3 2 2 3 10 2 2" xfId="17431" xr:uid="{00000000-0005-0000-0000-000060430000}"/>
    <cellStyle name="20% - Accent1 3 2 2 3 10 3" xfId="17432" xr:uid="{00000000-0005-0000-0000-000061430000}"/>
    <cellStyle name="20% - Accent1 3 2 2 3 11" xfId="17433" xr:uid="{00000000-0005-0000-0000-000062430000}"/>
    <cellStyle name="20% - Accent1 3 2 2 3 11 2" xfId="17434" xr:uid="{00000000-0005-0000-0000-000063430000}"/>
    <cellStyle name="20% - Accent1 3 2 2 3 11 2 2" xfId="17435" xr:uid="{00000000-0005-0000-0000-000064430000}"/>
    <cellStyle name="20% - Accent1 3 2 2 3 11 3" xfId="17436" xr:uid="{00000000-0005-0000-0000-000065430000}"/>
    <cellStyle name="20% - Accent1 3 2 2 3 12" xfId="17437" xr:uid="{00000000-0005-0000-0000-000066430000}"/>
    <cellStyle name="20% - Accent1 3 2 2 3 12 2" xfId="17438" xr:uid="{00000000-0005-0000-0000-000067430000}"/>
    <cellStyle name="20% - Accent1 3 2 2 3 13" xfId="17439" xr:uid="{00000000-0005-0000-0000-000068430000}"/>
    <cellStyle name="20% - Accent1 3 2 2 3 13 2" xfId="17440" xr:uid="{00000000-0005-0000-0000-000069430000}"/>
    <cellStyle name="20% - Accent1 3 2 2 3 14" xfId="17441" xr:uid="{00000000-0005-0000-0000-00006A430000}"/>
    <cellStyle name="20% - Accent1 3 2 2 3 2" xfId="17442" xr:uid="{00000000-0005-0000-0000-00006B430000}"/>
    <cellStyle name="20% - Accent1 3 2 2 3 2 10" xfId="17443" xr:uid="{00000000-0005-0000-0000-00006C430000}"/>
    <cellStyle name="20% - Accent1 3 2 2 3 2 10 2" xfId="17444" xr:uid="{00000000-0005-0000-0000-00006D430000}"/>
    <cellStyle name="20% - Accent1 3 2 2 3 2 11" xfId="17445" xr:uid="{00000000-0005-0000-0000-00006E430000}"/>
    <cellStyle name="20% - Accent1 3 2 2 3 2 2" xfId="17446" xr:uid="{00000000-0005-0000-0000-00006F430000}"/>
    <cellStyle name="20% - Accent1 3 2 2 3 2 2 2" xfId="17447" xr:uid="{00000000-0005-0000-0000-000070430000}"/>
    <cellStyle name="20% - Accent1 3 2 2 3 2 2 2 2" xfId="17448" xr:uid="{00000000-0005-0000-0000-000071430000}"/>
    <cellStyle name="20% - Accent1 3 2 2 3 2 2 2 2 2" xfId="17449" xr:uid="{00000000-0005-0000-0000-000072430000}"/>
    <cellStyle name="20% - Accent1 3 2 2 3 2 2 2 2 2 2" xfId="17450" xr:uid="{00000000-0005-0000-0000-000073430000}"/>
    <cellStyle name="20% - Accent1 3 2 2 3 2 2 2 2 3" xfId="17451" xr:uid="{00000000-0005-0000-0000-000074430000}"/>
    <cellStyle name="20% - Accent1 3 2 2 3 2 2 2 3" xfId="17452" xr:uid="{00000000-0005-0000-0000-000075430000}"/>
    <cellStyle name="20% - Accent1 3 2 2 3 2 2 2 3 2" xfId="17453" xr:uid="{00000000-0005-0000-0000-000076430000}"/>
    <cellStyle name="20% - Accent1 3 2 2 3 2 2 2 4" xfId="17454" xr:uid="{00000000-0005-0000-0000-000077430000}"/>
    <cellStyle name="20% - Accent1 3 2 2 3 2 2 3" xfId="17455" xr:uid="{00000000-0005-0000-0000-000078430000}"/>
    <cellStyle name="20% - Accent1 3 2 2 3 2 2 3 2" xfId="17456" xr:uid="{00000000-0005-0000-0000-000079430000}"/>
    <cellStyle name="20% - Accent1 3 2 2 3 2 2 3 2 2" xfId="17457" xr:uid="{00000000-0005-0000-0000-00007A430000}"/>
    <cellStyle name="20% - Accent1 3 2 2 3 2 2 3 2 2 2" xfId="17458" xr:uid="{00000000-0005-0000-0000-00007B430000}"/>
    <cellStyle name="20% - Accent1 3 2 2 3 2 2 3 2 3" xfId="17459" xr:uid="{00000000-0005-0000-0000-00007C430000}"/>
    <cellStyle name="20% - Accent1 3 2 2 3 2 2 3 3" xfId="17460" xr:uid="{00000000-0005-0000-0000-00007D430000}"/>
    <cellStyle name="20% - Accent1 3 2 2 3 2 2 3 3 2" xfId="17461" xr:uid="{00000000-0005-0000-0000-00007E430000}"/>
    <cellStyle name="20% - Accent1 3 2 2 3 2 2 3 4" xfId="17462" xr:uid="{00000000-0005-0000-0000-00007F430000}"/>
    <cellStyle name="20% - Accent1 3 2 2 3 2 2 4" xfId="17463" xr:uid="{00000000-0005-0000-0000-000080430000}"/>
    <cellStyle name="20% - Accent1 3 2 2 3 2 2 4 2" xfId="17464" xr:uid="{00000000-0005-0000-0000-000081430000}"/>
    <cellStyle name="20% - Accent1 3 2 2 3 2 2 4 2 2" xfId="17465" xr:uid="{00000000-0005-0000-0000-000082430000}"/>
    <cellStyle name="20% - Accent1 3 2 2 3 2 2 4 2 2 2" xfId="17466" xr:uid="{00000000-0005-0000-0000-000083430000}"/>
    <cellStyle name="20% - Accent1 3 2 2 3 2 2 4 2 3" xfId="17467" xr:uid="{00000000-0005-0000-0000-000084430000}"/>
    <cellStyle name="20% - Accent1 3 2 2 3 2 2 4 3" xfId="17468" xr:uid="{00000000-0005-0000-0000-000085430000}"/>
    <cellStyle name="20% - Accent1 3 2 2 3 2 2 4 3 2" xfId="17469" xr:uid="{00000000-0005-0000-0000-000086430000}"/>
    <cellStyle name="20% - Accent1 3 2 2 3 2 2 4 4" xfId="17470" xr:uid="{00000000-0005-0000-0000-000087430000}"/>
    <cellStyle name="20% - Accent1 3 2 2 3 2 2 5" xfId="17471" xr:uid="{00000000-0005-0000-0000-000088430000}"/>
    <cellStyle name="20% - Accent1 3 2 2 3 2 2 5 2" xfId="17472" xr:uid="{00000000-0005-0000-0000-000089430000}"/>
    <cellStyle name="20% - Accent1 3 2 2 3 2 2 5 2 2" xfId="17473" xr:uid="{00000000-0005-0000-0000-00008A430000}"/>
    <cellStyle name="20% - Accent1 3 2 2 3 2 2 5 3" xfId="17474" xr:uid="{00000000-0005-0000-0000-00008B430000}"/>
    <cellStyle name="20% - Accent1 3 2 2 3 2 2 6" xfId="17475" xr:uid="{00000000-0005-0000-0000-00008C430000}"/>
    <cellStyle name="20% - Accent1 3 2 2 3 2 2 6 2" xfId="17476" xr:uid="{00000000-0005-0000-0000-00008D430000}"/>
    <cellStyle name="20% - Accent1 3 2 2 3 2 2 6 2 2" xfId="17477" xr:uid="{00000000-0005-0000-0000-00008E430000}"/>
    <cellStyle name="20% - Accent1 3 2 2 3 2 2 6 3" xfId="17478" xr:uid="{00000000-0005-0000-0000-00008F430000}"/>
    <cellStyle name="20% - Accent1 3 2 2 3 2 2 7" xfId="17479" xr:uid="{00000000-0005-0000-0000-000090430000}"/>
    <cellStyle name="20% - Accent1 3 2 2 3 2 2 7 2" xfId="17480" xr:uid="{00000000-0005-0000-0000-000091430000}"/>
    <cellStyle name="20% - Accent1 3 2 2 3 2 2 8" xfId="17481" xr:uid="{00000000-0005-0000-0000-000092430000}"/>
    <cellStyle name="20% - Accent1 3 2 2 3 2 2 8 2" xfId="17482" xr:uid="{00000000-0005-0000-0000-000093430000}"/>
    <cellStyle name="20% - Accent1 3 2 2 3 2 2 9" xfId="17483" xr:uid="{00000000-0005-0000-0000-000094430000}"/>
    <cellStyle name="20% - Accent1 3 2 2 3 2 3" xfId="17484" xr:uid="{00000000-0005-0000-0000-000095430000}"/>
    <cellStyle name="20% - Accent1 3 2 2 3 2 3 2" xfId="17485" xr:uid="{00000000-0005-0000-0000-000096430000}"/>
    <cellStyle name="20% - Accent1 3 2 2 3 2 3 2 2" xfId="17486" xr:uid="{00000000-0005-0000-0000-000097430000}"/>
    <cellStyle name="20% - Accent1 3 2 2 3 2 3 2 2 2" xfId="17487" xr:uid="{00000000-0005-0000-0000-000098430000}"/>
    <cellStyle name="20% - Accent1 3 2 2 3 2 3 2 2 2 2" xfId="17488" xr:uid="{00000000-0005-0000-0000-000099430000}"/>
    <cellStyle name="20% - Accent1 3 2 2 3 2 3 2 2 3" xfId="17489" xr:uid="{00000000-0005-0000-0000-00009A430000}"/>
    <cellStyle name="20% - Accent1 3 2 2 3 2 3 2 3" xfId="17490" xr:uid="{00000000-0005-0000-0000-00009B430000}"/>
    <cellStyle name="20% - Accent1 3 2 2 3 2 3 2 3 2" xfId="17491" xr:uid="{00000000-0005-0000-0000-00009C430000}"/>
    <cellStyle name="20% - Accent1 3 2 2 3 2 3 2 4" xfId="17492" xr:uid="{00000000-0005-0000-0000-00009D430000}"/>
    <cellStyle name="20% - Accent1 3 2 2 3 2 3 3" xfId="17493" xr:uid="{00000000-0005-0000-0000-00009E430000}"/>
    <cellStyle name="20% - Accent1 3 2 2 3 2 3 3 2" xfId="17494" xr:uid="{00000000-0005-0000-0000-00009F430000}"/>
    <cellStyle name="20% - Accent1 3 2 2 3 2 3 3 2 2" xfId="17495" xr:uid="{00000000-0005-0000-0000-0000A0430000}"/>
    <cellStyle name="20% - Accent1 3 2 2 3 2 3 3 2 2 2" xfId="17496" xr:uid="{00000000-0005-0000-0000-0000A1430000}"/>
    <cellStyle name="20% - Accent1 3 2 2 3 2 3 3 2 3" xfId="17497" xr:uid="{00000000-0005-0000-0000-0000A2430000}"/>
    <cellStyle name="20% - Accent1 3 2 2 3 2 3 3 3" xfId="17498" xr:uid="{00000000-0005-0000-0000-0000A3430000}"/>
    <cellStyle name="20% - Accent1 3 2 2 3 2 3 3 3 2" xfId="17499" xr:uid="{00000000-0005-0000-0000-0000A4430000}"/>
    <cellStyle name="20% - Accent1 3 2 2 3 2 3 3 4" xfId="17500" xr:uid="{00000000-0005-0000-0000-0000A5430000}"/>
    <cellStyle name="20% - Accent1 3 2 2 3 2 3 4" xfId="17501" xr:uid="{00000000-0005-0000-0000-0000A6430000}"/>
    <cellStyle name="20% - Accent1 3 2 2 3 2 3 4 2" xfId="17502" xr:uid="{00000000-0005-0000-0000-0000A7430000}"/>
    <cellStyle name="20% - Accent1 3 2 2 3 2 3 4 2 2" xfId="17503" xr:uid="{00000000-0005-0000-0000-0000A8430000}"/>
    <cellStyle name="20% - Accent1 3 2 2 3 2 3 4 2 2 2" xfId="17504" xr:uid="{00000000-0005-0000-0000-0000A9430000}"/>
    <cellStyle name="20% - Accent1 3 2 2 3 2 3 4 2 3" xfId="17505" xr:uid="{00000000-0005-0000-0000-0000AA430000}"/>
    <cellStyle name="20% - Accent1 3 2 2 3 2 3 4 3" xfId="17506" xr:uid="{00000000-0005-0000-0000-0000AB430000}"/>
    <cellStyle name="20% - Accent1 3 2 2 3 2 3 4 3 2" xfId="17507" xr:uid="{00000000-0005-0000-0000-0000AC430000}"/>
    <cellStyle name="20% - Accent1 3 2 2 3 2 3 4 4" xfId="17508" xr:uid="{00000000-0005-0000-0000-0000AD430000}"/>
    <cellStyle name="20% - Accent1 3 2 2 3 2 3 5" xfId="17509" xr:uid="{00000000-0005-0000-0000-0000AE430000}"/>
    <cellStyle name="20% - Accent1 3 2 2 3 2 3 5 2" xfId="17510" xr:uid="{00000000-0005-0000-0000-0000AF430000}"/>
    <cellStyle name="20% - Accent1 3 2 2 3 2 3 5 2 2" xfId="17511" xr:uid="{00000000-0005-0000-0000-0000B0430000}"/>
    <cellStyle name="20% - Accent1 3 2 2 3 2 3 5 3" xfId="17512" xr:uid="{00000000-0005-0000-0000-0000B1430000}"/>
    <cellStyle name="20% - Accent1 3 2 2 3 2 3 6" xfId="17513" xr:uid="{00000000-0005-0000-0000-0000B2430000}"/>
    <cellStyle name="20% - Accent1 3 2 2 3 2 3 6 2" xfId="17514" xr:uid="{00000000-0005-0000-0000-0000B3430000}"/>
    <cellStyle name="20% - Accent1 3 2 2 3 2 3 6 2 2" xfId="17515" xr:uid="{00000000-0005-0000-0000-0000B4430000}"/>
    <cellStyle name="20% - Accent1 3 2 2 3 2 3 6 3" xfId="17516" xr:uid="{00000000-0005-0000-0000-0000B5430000}"/>
    <cellStyle name="20% - Accent1 3 2 2 3 2 3 7" xfId="17517" xr:uid="{00000000-0005-0000-0000-0000B6430000}"/>
    <cellStyle name="20% - Accent1 3 2 2 3 2 3 7 2" xfId="17518" xr:uid="{00000000-0005-0000-0000-0000B7430000}"/>
    <cellStyle name="20% - Accent1 3 2 2 3 2 3 8" xfId="17519" xr:uid="{00000000-0005-0000-0000-0000B8430000}"/>
    <cellStyle name="20% - Accent1 3 2 2 3 2 3 8 2" xfId="17520" xr:uid="{00000000-0005-0000-0000-0000B9430000}"/>
    <cellStyle name="20% - Accent1 3 2 2 3 2 3 9" xfId="17521" xr:uid="{00000000-0005-0000-0000-0000BA430000}"/>
    <cellStyle name="20% - Accent1 3 2 2 3 2 4" xfId="17522" xr:uid="{00000000-0005-0000-0000-0000BB430000}"/>
    <cellStyle name="20% - Accent1 3 2 2 3 2 4 2" xfId="17523" xr:uid="{00000000-0005-0000-0000-0000BC430000}"/>
    <cellStyle name="20% - Accent1 3 2 2 3 2 4 2 2" xfId="17524" xr:uid="{00000000-0005-0000-0000-0000BD430000}"/>
    <cellStyle name="20% - Accent1 3 2 2 3 2 4 2 2 2" xfId="17525" xr:uid="{00000000-0005-0000-0000-0000BE430000}"/>
    <cellStyle name="20% - Accent1 3 2 2 3 2 4 2 3" xfId="17526" xr:uid="{00000000-0005-0000-0000-0000BF430000}"/>
    <cellStyle name="20% - Accent1 3 2 2 3 2 4 3" xfId="17527" xr:uid="{00000000-0005-0000-0000-0000C0430000}"/>
    <cellStyle name="20% - Accent1 3 2 2 3 2 4 3 2" xfId="17528" xr:uid="{00000000-0005-0000-0000-0000C1430000}"/>
    <cellStyle name="20% - Accent1 3 2 2 3 2 4 4" xfId="17529" xr:uid="{00000000-0005-0000-0000-0000C2430000}"/>
    <cellStyle name="20% - Accent1 3 2 2 3 2 5" xfId="17530" xr:uid="{00000000-0005-0000-0000-0000C3430000}"/>
    <cellStyle name="20% - Accent1 3 2 2 3 2 5 2" xfId="17531" xr:uid="{00000000-0005-0000-0000-0000C4430000}"/>
    <cellStyle name="20% - Accent1 3 2 2 3 2 5 2 2" xfId="17532" xr:uid="{00000000-0005-0000-0000-0000C5430000}"/>
    <cellStyle name="20% - Accent1 3 2 2 3 2 5 2 2 2" xfId="17533" xr:uid="{00000000-0005-0000-0000-0000C6430000}"/>
    <cellStyle name="20% - Accent1 3 2 2 3 2 5 2 3" xfId="17534" xr:uid="{00000000-0005-0000-0000-0000C7430000}"/>
    <cellStyle name="20% - Accent1 3 2 2 3 2 5 3" xfId="17535" xr:uid="{00000000-0005-0000-0000-0000C8430000}"/>
    <cellStyle name="20% - Accent1 3 2 2 3 2 5 3 2" xfId="17536" xr:uid="{00000000-0005-0000-0000-0000C9430000}"/>
    <cellStyle name="20% - Accent1 3 2 2 3 2 5 4" xfId="17537" xr:uid="{00000000-0005-0000-0000-0000CA430000}"/>
    <cellStyle name="20% - Accent1 3 2 2 3 2 6" xfId="17538" xr:uid="{00000000-0005-0000-0000-0000CB430000}"/>
    <cellStyle name="20% - Accent1 3 2 2 3 2 6 2" xfId="17539" xr:uid="{00000000-0005-0000-0000-0000CC430000}"/>
    <cellStyle name="20% - Accent1 3 2 2 3 2 6 2 2" xfId="17540" xr:uid="{00000000-0005-0000-0000-0000CD430000}"/>
    <cellStyle name="20% - Accent1 3 2 2 3 2 6 2 2 2" xfId="17541" xr:uid="{00000000-0005-0000-0000-0000CE430000}"/>
    <cellStyle name="20% - Accent1 3 2 2 3 2 6 2 3" xfId="17542" xr:uid="{00000000-0005-0000-0000-0000CF430000}"/>
    <cellStyle name="20% - Accent1 3 2 2 3 2 6 3" xfId="17543" xr:uid="{00000000-0005-0000-0000-0000D0430000}"/>
    <cellStyle name="20% - Accent1 3 2 2 3 2 6 3 2" xfId="17544" xr:uid="{00000000-0005-0000-0000-0000D1430000}"/>
    <cellStyle name="20% - Accent1 3 2 2 3 2 6 4" xfId="17545" xr:uid="{00000000-0005-0000-0000-0000D2430000}"/>
    <cellStyle name="20% - Accent1 3 2 2 3 2 7" xfId="17546" xr:uid="{00000000-0005-0000-0000-0000D3430000}"/>
    <cellStyle name="20% - Accent1 3 2 2 3 2 7 2" xfId="17547" xr:uid="{00000000-0005-0000-0000-0000D4430000}"/>
    <cellStyle name="20% - Accent1 3 2 2 3 2 7 2 2" xfId="17548" xr:uid="{00000000-0005-0000-0000-0000D5430000}"/>
    <cellStyle name="20% - Accent1 3 2 2 3 2 7 3" xfId="17549" xr:uid="{00000000-0005-0000-0000-0000D6430000}"/>
    <cellStyle name="20% - Accent1 3 2 2 3 2 8" xfId="17550" xr:uid="{00000000-0005-0000-0000-0000D7430000}"/>
    <cellStyle name="20% - Accent1 3 2 2 3 2 8 2" xfId="17551" xr:uid="{00000000-0005-0000-0000-0000D8430000}"/>
    <cellStyle name="20% - Accent1 3 2 2 3 2 8 2 2" xfId="17552" xr:uid="{00000000-0005-0000-0000-0000D9430000}"/>
    <cellStyle name="20% - Accent1 3 2 2 3 2 8 3" xfId="17553" xr:uid="{00000000-0005-0000-0000-0000DA430000}"/>
    <cellStyle name="20% - Accent1 3 2 2 3 2 9" xfId="17554" xr:uid="{00000000-0005-0000-0000-0000DB430000}"/>
    <cellStyle name="20% - Accent1 3 2 2 3 2 9 2" xfId="17555" xr:uid="{00000000-0005-0000-0000-0000DC430000}"/>
    <cellStyle name="20% - Accent1 3 2 2 3 3" xfId="17556" xr:uid="{00000000-0005-0000-0000-0000DD430000}"/>
    <cellStyle name="20% - Accent1 3 2 2 3 3 10" xfId="17557" xr:uid="{00000000-0005-0000-0000-0000DE430000}"/>
    <cellStyle name="20% - Accent1 3 2 2 3 3 10 2" xfId="17558" xr:uid="{00000000-0005-0000-0000-0000DF430000}"/>
    <cellStyle name="20% - Accent1 3 2 2 3 3 11" xfId="17559" xr:uid="{00000000-0005-0000-0000-0000E0430000}"/>
    <cellStyle name="20% - Accent1 3 2 2 3 3 2" xfId="17560" xr:uid="{00000000-0005-0000-0000-0000E1430000}"/>
    <cellStyle name="20% - Accent1 3 2 2 3 3 2 2" xfId="17561" xr:uid="{00000000-0005-0000-0000-0000E2430000}"/>
    <cellStyle name="20% - Accent1 3 2 2 3 3 2 2 2" xfId="17562" xr:uid="{00000000-0005-0000-0000-0000E3430000}"/>
    <cellStyle name="20% - Accent1 3 2 2 3 3 2 2 2 2" xfId="17563" xr:uid="{00000000-0005-0000-0000-0000E4430000}"/>
    <cellStyle name="20% - Accent1 3 2 2 3 3 2 2 2 2 2" xfId="17564" xr:uid="{00000000-0005-0000-0000-0000E5430000}"/>
    <cellStyle name="20% - Accent1 3 2 2 3 3 2 2 2 3" xfId="17565" xr:uid="{00000000-0005-0000-0000-0000E6430000}"/>
    <cellStyle name="20% - Accent1 3 2 2 3 3 2 2 3" xfId="17566" xr:uid="{00000000-0005-0000-0000-0000E7430000}"/>
    <cellStyle name="20% - Accent1 3 2 2 3 3 2 2 3 2" xfId="17567" xr:uid="{00000000-0005-0000-0000-0000E8430000}"/>
    <cellStyle name="20% - Accent1 3 2 2 3 3 2 2 4" xfId="17568" xr:uid="{00000000-0005-0000-0000-0000E9430000}"/>
    <cellStyle name="20% - Accent1 3 2 2 3 3 2 3" xfId="17569" xr:uid="{00000000-0005-0000-0000-0000EA430000}"/>
    <cellStyle name="20% - Accent1 3 2 2 3 3 2 3 2" xfId="17570" xr:uid="{00000000-0005-0000-0000-0000EB430000}"/>
    <cellStyle name="20% - Accent1 3 2 2 3 3 2 3 2 2" xfId="17571" xr:uid="{00000000-0005-0000-0000-0000EC430000}"/>
    <cellStyle name="20% - Accent1 3 2 2 3 3 2 3 2 2 2" xfId="17572" xr:uid="{00000000-0005-0000-0000-0000ED430000}"/>
    <cellStyle name="20% - Accent1 3 2 2 3 3 2 3 2 3" xfId="17573" xr:uid="{00000000-0005-0000-0000-0000EE430000}"/>
    <cellStyle name="20% - Accent1 3 2 2 3 3 2 3 3" xfId="17574" xr:uid="{00000000-0005-0000-0000-0000EF430000}"/>
    <cellStyle name="20% - Accent1 3 2 2 3 3 2 3 3 2" xfId="17575" xr:uid="{00000000-0005-0000-0000-0000F0430000}"/>
    <cellStyle name="20% - Accent1 3 2 2 3 3 2 3 4" xfId="17576" xr:uid="{00000000-0005-0000-0000-0000F1430000}"/>
    <cellStyle name="20% - Accent1 3 2 2 3 3 2 4" xfId="17577" xr:uid="{00000000-0005-0000-0000-0000F2430000}"/>
    <cellStyle name="20% - Accent1 3 2 2 3 3 2 4 2" xfId="17578" xr:uid="{00000000-0005-0000-0000-0000F3430000}"/>
    <cellStyle name="20% - Accent1 3 2 2 3 3 2 4 2 2" xfId="17579" xr:uid="{00000000-0005-0000-0000-0000F4430000}"/>
    <cellStyle name="20% - Accent1 3 2 2 3 3 2 4 2 2 2" xfId="17580" xr:uid="{00000000-0005-0000-0000-0000F5430000}"/>
    <cellStyle name="20% - Accent1 3 2 2 3 3 2 4 2 3" xfId="17581" xr:uid="{00000000-0005-0000-0000-0000F6430000}"/>
    <cellStyle name="20% - Accent1 3 2 2 3 3 2 4 3" xfId="17582" xr:uid="{00000000-0005-0000-0000-0000F7430000}"/>
    <cellStyle name="20% - Accent1 3 2 2 3 3 2 4 3 2" xfId="17583" xr:uid="{00000000-0005-0000-0000-0000F8430000}"/>
    <cellStyle name="20% - Accent1 3 2 2 3 3 2 4 4" xfId="17584" xr:uid="{00000000-0005-0000-0000-0000F9430000}"/>
    <cellStyle name="20% - Accent1 3 2 2 3 3 2 5" xfId="17585" xr:uid="{00000000-0005-0000-0000-0000FA430000}"/>
    <cellStyle name="20% - Accent1 3 2 2 3 3 2 5 2" xfId="17586" xr:uid="{00000000-0005-0000-0000-0000FB430000}"/>
    <cellStyle name="20% - Accent1 3 2 2 3 3 2 5 2 2" xfId="17587" xr:uid="{00000000-0005-0000-0000-0000FC430000}"/>
    <cellStyle name="20% - Accent1 3 2 2 3 3 2 5 3" xfId="17588" xr:uid="{00000000-0005-0000-0000-0000FD430000}"/>
    <cellStyle name="20% - Accent1 3 2 2 3 3 2 6" xfId="17589" xr:uid="{00000000-0005-0000-0000-0000FE430000}"/>
    <cellStyle name="20% - Accent1 3 2 2 3 3 2 6 2" xfId="17590" xr:uid="{00000000-0005-0000-0000-0000FF430000}"/>
    <cellStyle name="20% - Accent1 3 2 2 3 3 2 6 2 2" xfId="17591" xr:uid="{00000000-0005-0000-0000-000000440000}"/>
    <cellStyle name="20% - Accent1 3 2 2 3 3 2 6 3" xfId="17592" xr:uid="{00000000-0005-0000-0000-000001440000}"/>
    <cellStyle name="20% - Accent1 3 2 2 3 3 2 7" xfId="17593" xr:uid="{00000000-0005-0000-0000-000002440000}"/>
    <cellStyle name="20% - Accent1 3 2 2 3 3 2 7 2" xfId="17594" xr:uid="{00000000-0005-0000-0000-000003440000}"/>
    <cellStyle name="20% - Accent1 3 2 2 3 3 2 8" xfId="17595" xr:uid="{00000000-0005-0000-0000-000004440000}"/>
    <cellStyle name="20% - Accent1 3 2 2 3 3 2 8 2" xfId="17596" xr:uid="{00000000-0005-0000-0000-000005440000}"/>
    <cellStyle name="20% - Accent1 3 2 2 3 3 2 9" xfId="17597" xr:uid="{00000000-0005-0000-0000-000006440000}"/>
    <cellStyle name="20% - Accent1 3 2 2 3 3 3" xfId="17598" xr:uid="{00000000-0005-0000-0000-000007440000}"/>
    <cellStyle name="20% - Accent1 3 2 2 3 3 3 2" xfId="17599" xr:uid="{00000000-0005-0000-0000-000008440000}"/>
    <cellStyle name="20% - Accent1 3 2 2 3 3 3 2 2" xfId="17600" xr:uid="{00000000-0005-0000-0000-000009440000}"/>
    <cellStyle name="20% - Accent1 3 2 2 3 3 3 2 2 2" xfId="17601" xr:uid="{00000000-0005-0000-0000-00000A440000}"/>
    <cellStyle name="20% - Accent1 3 2 2 3 3 3 2 2 2 2" xfId="17602" xr:uid="{00000000-0005-0000-0000-00000B440000}"/>
    <cellStyle name="20% - Accent1 3 2 2 3 3 3 2 2 3" xfId="17603" xr:uid="{00000000-0005-0000-0000-00000C440000}"/>
    <cellStyle name="20% - Accent1 3 2 2 3 3 3 2 3" xfId="17604" xr:uid="{00000000-0005-0000-0000-00000D440000}"/>
    <cellStyle name="20% - Accent1 3 2 2 3 3 3 2 3 2" xfId="17605" xr:uid="{00000000-0005-0000-0000-00000E440000}"/>
    <cellStyle name="20% - Accent1 3 2 2 3 3 3 2 4" xfId="17606" xr:uid="{00000000-0005-0000-0000-00000F440000}"/>
    <cellStyle name="20% - Accent1 3 2 2 3 3 3 3" xfId="17607" xr:uid="{00000000-0005-0000-0000-000010440000}"/>
    <cellStyle name="20% - Accent1 3 2 2 3 3 3 3 2" xfId="17608" xr:uid="{00000000-0005-0000-0000-000011440000}"/>
    <cellStyle name="20% - Accent1 3 2 2 3 3 3 3 2 2" xfId="17609" xr:uid="{00000000-0005-0000-0000-000012440000}"/>
    <cellStyle name="20% - Accent1 3 2 2 3 3 3 3 2 2 2" xfId="17610" xr:uid="{00000000-0005-0000-0000-000013440000}"/>
    <cellStyle name="20% - Accent1 3 2 2 3 3 3 3 2 3" xfId="17611" xr:uid="{00000000-0005-0000-0000-000014440000}"/>
    <cellStyle name="20% - Accent1 3 2 2 3 3 3 3 3" xfId="17612" xr:uid="{00000000-0005-0000-0000-000015440000}"/>
    <cellStyle name="20% - Accent1 3 2 2 3 3 3 3 3 2" xfId="17613" xr:uid="{00000000-0005-0000-0000-000016440000}"/>
    <cellStyle name="20% - Accent1 3 2 2 3 3 3 3 4" xfId="17614" xr:uid="{00000000-0005-0000-0000-000017440000}"/>
    <cellStyle name="20% - Accent1 3 2 2 3 3 3 4" xfId="17615" xr:uid="{00000000-0005-0000-0000-000018440000}"/>
    <cellStyle name="20% - Accent1 3 2 2 3 3 3 4 2" xfId="17616" xr:uid="{00000000-0005-0000-0000-000019440000}"/>
    <cellStyle name="20% - Accent1 3 2 2 3 3 3 4 2 2" xfId="17617" xr:uid="{00000000-0005-0000-0000-00001A440000}"/>
    <cellStyle name="20% - Accent1 3 2 2 3 3 3 4 2 2 2" xfId="17618" xr:uid="{00000000-0005-0000-0000-00001B440000}"/>
    <cellStyle name="20% - Accent1 3 2 2 3 3 3 4 2 3" xfId="17619" xr:uid="{00000000-0005-0000-0000-00001C440000}"/>
    <cellStyle name="20% - Accent1 3 2 2 3 3 3 4 3" xfId="17620" xr:uid="{00000000-0005-0000-0000-00001D440000}"/>
    <cellStyle name="20% - Accent1 3 2 2 3 3 3 4 3 2" xfId="17621" xr:uid="{00000000-0005-0000-0000-00001E440000}"/>
    <cellStyle name="20% - Accent1 3 2 2 3 3 3 4 4" xfId="17622" xr:uid="{00000000-0005-0000-0000-00001F440000}"/>
    <cellStyle name="20% - Accent1 3 2 2 3 3 3 5" xfId="17623" xr:uid="{00000000-0005-0000-0000-000020440000}"/>
    <cellStyle name="20% - Accent1 3 2 2 3 3 3 5 2" xfId="17624" xr:uid="{00000000-0005-0000-0000-000021440000}"/>
    <cellStyle name="20% - Accent1 3 2 2 3 3 3 5 2 2" xfId="17625" xr:uid="{00000000-0005-0000-0000-000022440000}"/>
    <cellStyle name="20% - Accent1 3 2 2 3 3 3 5 3" xfId="17626" xr:uid="{00000000-0005-0000-0000-000023440000}"/>
    <cellStyle name="20% - Accent1 3 2 2 3 3 3 6" xfId="17627" xr:uid="{00000000-0005-0000-0000-000024440000}"/>
    <cellStyle name="20% - Accent1 3 2 2 3 3 3 6 2" xfId="17628" xr:uid="{00000000-0005-0000-0000-000025440000}"/>
    <cellStyle name="20% - Accent1 3 2 2 3 3 3 6 2 2" xfId="17629" xr:uid="{00000000-0005-0000-0000-000026440000}"/>
    <cellStyle name="20% - Accent1 3 2 2 3 3 3 6 3" xfId="17630" xr:uid="{00000000-0005-0000-0000-000027440000}"/>
    <cellStyle name="20% - Accent1 3 2 2 3 3 3 7" xfId="17631" xr:uid="{00000000-0005-0000-0000-000028440000}"/>
    <cellStyle name="20% - Accent1 3 2 2 3 3 3 7 2" xfId="17632" xr:uid="{00000000-0005-0000-0000-000029440000}"/>
    <cellStyle name="20% - Accent1 3 2 2 3 3 3 8" xfId="17633" xr:uid="{00000000-0005-0000-0000-00002A440000}"/>
    <cellStyle name="20% - Accent1 3 2 2 3 3 3 8 2" xfId="17634" xr:uid="{00000000-0005-0000-0000-00002B440000}"/>
    <cellStyle name="20% - Accent1 3 2 2 3 3 3 9" xfId="17635" xr:uid="{00000000-0005-0000-0000-00002C440000}"/>
    <cellStyle name="20% - Accent1 3 2 2 3 3 4" xfId="17636" xr:uid="{00000000-0005-0000-0000-00002D440000}"/>
    <cellStyle name="20% - Accent1 3 2 2 3 3 4 2" xfId="17637" xr:uid="{00000000-0005-0000-0000-00002E440000}"/>
    <cellStyle name="20% - Accent1 3 2 2 3 3 4 2 2" xfId="17638" xr:uid="{00000000-0005-0000-0000-00002F440000}"/>
    <cellStyle name="20% - Accent1 3 2 2 3 3 4 2 2 2" xfId="17639" xr:uid="{00000000-0005-0000-0000-000030440000}"/>
    <cellStyle name="20% - Accent1 3 2 2 3 3 4 2 3" xfId="17640" xr:uid="{00000000-0005-0000-0000-000031440000}"/>
    <cellStyle name="20% - Accent1 3 2 2 3 3 4 3" xfId="17641" xr:uid="{00000000-0005-0000-0000-000032440000}"/>
    <cellStyle name="20% - Accent1 3 2 2 3 3 4 3 2" xfId="17642" xr:uid="{00000000-0005-0000-0000-000033440000}"/>
    <cellStyle name="20% - Accent1 3 2 2 3 3 4 4" xfId="17643" xr:uid="{00000000-0005-0000-0000-000034440000}"/>
    <cellStyle name="20% - Accent1 3 2 2 3 3 5" xfId="17644" xr:uid="{00000000-0005-0000-0000-000035440000}"/>
    <cellStyle name="20% - Accent1 3 2 2 3 3 5 2" xfId="17645" xr:uid="{00000000-0005-0000-0000-000036440000}"/>
    <cellStyle name="20% - Accent1 3 2 2 3 3 5 2 2" xfId="17646" xr:uid="{00000000-0005-0000-0000-000037440000}"/>
    <cellStyle name="20% - Accent1 3 2 2 3 3 5 2 2 2" xfId="17647" xr:uid="{00000000-0005-0000-0000-000038440000}"/>
    <cellStyle name="20% - Accent1 3 2 2 3 3 5 2 3" xfId="17648" xr:uid="{00000000-0005-0000-0000-000039440000}"/>
    <cellStyle name="20% - Accent1 3 2 2 3 3 5 3" xfId="17649" xr:uid="{00000000-0005-0000-0000-00003A440000}"/>
    <cellStyle name="20% - Accent1 3 2 2 3 3 5 3 2" xfId="17650" xr:uid="{00000000-0005-0000-0000-00003B440000}"/>
    <cellStyle name="20% - Accent1 3 2 2 3 3 5 4" xfId="17651" xr:uid="{00000000-0005-0000-0000-00003C440000}"/>
    <cellStyle name="20% - Accent1 3 2 2 3 3 6" xfId="17652" xr:uid="{00000000-0005-0000-0000-00003D440000}"/>
    <cellStyle name="20% - Accent1 3 2 2 3 3 6 2" xfId="17653" xr:uid="{00000000-0005-0000-0000-00003E440000}"/>
    <cellStyle name="20% - Accent1 3 2 2 3 3 6 2 2" xfId="17654" xr:uid="{00000000-0005-0000-0000-00003F440000}"/>
    <cellStyle name="20% - Accent1 3 2 2 3 3 6 2 2 2" xfId="17655" xr:uid="{00000000-0005-0000-0000-000040440000}"/>
    <cellStyle name="20% - Accent1 3 2 2 3 3 6 2 3" xfId="17656" xr:uid="{00000000-0005-0000-0000-000041440000}"/>
    <cellStyle name="20% - Accent1 3 2 2 3 3 6 3" xfId="17657" xr:uid="{00000000-0005-0000-0000-000042440000}"/>
    <cellStyle name="20% - Accent1 3 2 2 3 3 6 3 2" xfId="17658" xr:uid="{00000000-0005-0000-0000-000043440000}"/>
    <cellStyle name="20% - Accent1 3 2 2 3 3 6 4" xfId="17659" xr:uid="{00000000-0005-0000-0000-000044440000}"/>
    <cellStyle name="20% - Accent1 3 2 2 3 3 7" xfId="17660" xr:uid="{00000000-0005-0000-0000-000045440000}"/>
    <cellStyle name="20% - Accent1 3 2 2 3 3 7 2" xfId="17661" xr:uid="{00000000-0005-0000-0000-000046440000}"/>
    <cellStyle name="20% - Accent1 3 2 2 3 3 7 2 2" xfId="17662" xr:uid="{00000000-0005-0000-0000-000047440000}"/>
    <cellStyle name="20% - Accent1 3 2 2 3 3 7 3" xfId="17663" xr:uid="{00000000-0005-0000-0000-000048440000}"/>
    <cellStyle name="20% - Accent1 3 2 2 3 3 8" xfId="17664" xr:uid="{00000000-0005-0000-0000-000049440000}"/>
    <cellStyle name="20% - Accent1 3 2 2 3 3 8 2" xfId="17665" xr:uid="{00000000-0005-0000-0000-00004A440000}"/>
    <cellStyle name="20% - Accent1 3 2 2 3 3 8 2 2" xfId="17666" xr:uid="{00000000-0005-0000-0000-00004B440000}"/>
    <cellStyle name="20% - Accent1 3 2 2 3 3 8 3" xfId="17667" xr:uid="{00000000-0005-0000-0000-00004C440000}"/>
    <cellStyle name="20% - Accent1 3 2 2 3 3 9" xfId="17668" xr:uid="{00000000-0005-0000-0000-00004D440000}"/>
    <cellStyle name="20% - Accent1 3 2 2 3 3 9 2" xfId="17669" xr:uid="{00000000-0005-0000-0000-00004E440000}"/>
    <cellStyle name="20% - Accent1 3 2 2 3 4" xfId="17670" xr:uid="{00000000-0005-0000-0000-00004F440000}"/>
    <cellStyle name="20% - Accent1 3 2 2 3 4 10" xfId="17671" xr:uid="{00000000-0005-0000-0000-000050440000}"/>
    <cellStyle name="20% - Accent1 3 2 2 3 4 10 2" xfId="17672" xr:uid="{00000000-0005-0000-0000-000051440000}"/>
    <cellStyle name="20% - Accent1 3 2 2 3 4 11" xfId="17673" xr:uid="{00000000-0005-0000-0000-000052440000}"/>
    <cellStyle name="20% - Accent1 3 2 2 3 4 2" xfId="17674" xr:uid="{00000000-0005-0000-0000-000053440000}"/>
    <cellStyle name="20% - Accent1 3 2 2 3 4 2 2" xfId="17675" xr:uid="{00000000-0005-0000-0000-000054440000}"/>
    <cellStyle name="20% - Accent1 3 2 2 3 4 2 2 2" xfId="17676" xr:uid="{00000000-0005-0000-0000-000055440000}"/>
    <cellStyle name="20% - Accent1 3 2 2 3 4 2 2 2 2" xfId="17677" xr:uid="{00000000-0005-0000-0000-000056440000}"/>
    <cellStyle name="20% - Accent1 3 2 2 3 4 2 2 2 2 2" xfId="17678" xr:uid="{00000000-0005-0000-0000-000057440000}"/>
    <cellStyle name="20% - Accent1 3 2 2 3 4 2 2 2 3" xfId="17679" xr:uid="{00000000-0005-0000-0000-000058440000}"/>
    <cellStyle name="20% - Accent1 3 2 2 3 4 2 2 3" xfId="17680" xr:uid="{00000000-0005-0000-0000-000059440000}"/>
    <cellStyle name="20% - Accent1 3 2 2 3 4 2 2 3 2" xfId="17681" xr:uid="{00000000-0005-0000-0000-00005A440000}"/>
    <cellStyle name="20% - Accent1 3 2 2 3 4 2 2 4" xfId="17682" xr:uid="{00000000-0005-0000-0000-00005B440000}"/>
    <cellStyle name="20% - Accent1 3 2 2 3 4 2 3" xfId="17683" xr:uid="{00000000-0005-0000-0000-00005C440000}"/>
    <cellStyle name="20% - Accent1 3 2 2 3 4 2 3 2" xfId="17684" xr:uid="{00000000-0005-0000-0000-00005D440000}"/>
    <cellStyle name="20% - Accent1 3 2 2 3 4 2 3 2 2" xfId="17685" xr:uid="{00000000-0005-0000-0000-00005E440000}"/>
    <cellStyle name="20% - Accent1 3 2 2 3 4 2 3 2 2 2" xfId="17686" xr:uid="{00000000-0005-0000-0000-00005F440000}"/>
    <cellStyle name="20% - Accent1 3 2 2 3 4 2 3 2 3" xfId="17687" xr:uid="{00000000-0005-0000-0000-000060440000}"/>
    <cellStyle name="20% - Accent1 3 2 2 3 4 2 3 3" xfId="17688" xr:uid="{00000000-0005-0000-0000-000061440000}"/>
    <cellStyle name="20% - Accent1 3 2 2 3 4 2 3 3 2" xfId="17689" xr:uid="{00000000-0005-0000-0000-000062440000}"/>
    <cellStyle name="20% - Accent1 3 2 2 3 4 2 3 4" xfId="17690" xr:uid="{00000000-0005-0000-0000-000063440000}"/>
    <cellStyle name="20% - Accent1 3 2 2 3 4 2 4" xfId="17691" xr:uid="{00000000-0005-0000-0000-000064440000}"/>
    <cellStyle name="20% - Accent1 3 2 2 3 4 2 4 2" xfId="17692" xr:uid="{00000000-0005-0000-0000-000065440000}"/>
    <cellStyle name="20% - Accent1 3 2 2 3 4 2 4 2 2" xfId="17693" xr:uid="{00000000-0005-0000-0000-000066440000}"/>
    <cellStyle name="20% - Accent1 3 2 2 3 4 2 4 2 2 2" xfId="17694" xr:uid="{00000000-0005-0000-0000-000067440000}"/>
    <cellStyle name="20% - Accent1 3 2 2 3 4 2 4 2 3" xfId="17695" xr:uid="{00000000-0005-0000-0000-000068440000}"/>
    <cellStyle name="20% - Accent1 3 2 2 3 4 2 4 3" xfId="17696" xr:uid="{00000000-0005-0000-0000-000069440000}"/>
    <cellStyle name="20% - Accent1 3 2 2 3 4 2 4 3 2" xfId="17697" xr:uid="{00000000-0005-0000-0000-00006A440000}"/>
    <cellStyle name="20% - Accent1 3 2 2 3 4 2 4 4" xfId="17698" xr:uid="{00000000-0005-0000-0000-00006B440000}"/>
    <cellStyle name="20% - Accent1 3 2 2 3 4 2 5" xfId="17699" xr:uid="{00000000-0005-0000-0000-00006C440000}"/>
    <cellStyle name="20% - Accent1 3 2 2 3 4 2 5 2" xfId="17700" xr:uid="{00000000-0005-0000-0000-00006D440000}"/>
    <cellStyle name="20% - Accent1 3 2 2 3 4 2 5 2 2" xfId="17701" xr:uid="{00000000-0005-0000-0000-00006E440000}"/>
    <cellStyle name="20% - Accent1 3 2 2 3 4 2 5 3" xfId="17702" xr:uid="{00000000-0005-0000-0000-00006F440000}"/>
    <cellStyle name="20% - Accent1 3 2 2 3 4 2 6" xfId="17703" xr:uid="{00000000-0005-0000-0000-000070440000}"/>
    <cellStyle name="20% - Accent1 3 2 2 3 4 2 6 2" xfId="17704" xr:uid="{00000000-0005-0000-0000-000071440000}"/>
    <cellStyle name="20% - Accent1 3 2 2 3 4 2 6 2 2" xfId="17705" xr:uid="{00000000-0005-0000-0000-000072440000}"/>
    <cellStyle name="20% - Accent1 3 2 2 3 4 2 6 3" xfId="17706" xr:uid="{00000000-0005-0000-0000-000073440000}"/>
    <cellStyle name="20% - Accent1 3 2 2 3 4 2 7" xfId="17707" xr:uid="{00000000-0005-0000-0000-000074440000}"/>
    <cellStyle name="20% - Accent1 3 2 2 3 4 2 7 2" xfId="17708" xr:uid="{00000000-0005-0000-0000-000075440000}"/>
    <cellStyle name="20% - Accent1 3 2 2 3 4 2 8" xfId="17709" xr:uid="{00000000-0005-0000-0000-000076440000}"/>
    <cellStyle name="20% - Accent1 3 2 2 3 4 2 8 2" xfId="17710" xr:uid="{00000000-0005-0000-0000-000077440000}"/>
    <cellStyle name="20% - Accent1 3 2 2 3 4 2 9" xfId="17711" xr:uid="{00000000-0005-0000-0000-000078440000}"/>
    <cellStyle name="20% - Accent1 3 2 2 3 4 3" xfId="17712" xr:uid="{00000000-0005-0000-0000-000079440000}"/>
    <cellStyle name="20% - Accent1 3 2 2 3 4 3 2" xfId="17713" xr:uid="{00000000-0005-0000-0000-00007A440000}"/>
    <cellStyle name="20% - Accent1 3 2 2 3 4 3 2 2" xfId="17714" xr:uid="{00000000-0005-0000-0000-00007B440000}"/>
    <cellStyle name="20% - Accent1 3 2 2 3 4 3 2 2 2" xfId="17715" xr:uid="{00000000-0005-0000-0000-00007C440000}"/>
    <cellStyle name="20% - Accent1 3 2 2 3 4 3 2 2 2 2" xfId="17716" xr:uid="{00000000-0005-0000-0000-00007D440000}"/>
    <cellStyle name="20% - Accent1 3 2 2 3 4 3 2 2 3" xfId="17717" xr:uid="{00000000-0005-0000-0000-00007E440000}"/>
    <cellStyle name="20% - Accent1 3 2 2 3 4 3 2 3" xfId="17718" xr:uid="{00000000-0005-0000-0000-00007F440000}"/>
    <cellStyle name="20% - Accent1 3 2 2 3 4 3 2 3 2" xfId="17719" xr:uid="{00000000-0005-0000-0000-000080440000}"/>
    <cellStyle name="20% - Accent1 3 2 2 3 4 3 2 4" xfId="17720" xr:uid="{00000000-0005-0000-0000-000081440000}"/>
    <cellStyle name="20% - Accent1 3 2 2 3 4 3 3" xfId="17721" xr:uid="{00000000-0005-0000-0000-000082440000}"/>
    <cellStyle name="20% - Accent1 3 2 2 3 4 3 3 2" xfId="17722" xr:uid="{00000000-0005-0000-0000-000083440000}"/>
    <cellStyle name="20% - Accent1 3 2 2 3 4 3 3 2 2" xfId="17723" xr:uid="{00000000-0005-0000-0000-000084440000}"/>
    <cellStyle name="20% - Accent1 3 2 2 3 4 3 3 2 2 2" xfId="17724" xr:uid="{00000000-0005-0000-0000-000085440000}"/>
    <cellStyle name="20% - Accent1 3 2 2 3 4 3 3 2 3" xfId="17725" xr:uid="{00000000-0005-0000-0000-000086440000}"/>
    <cellStyle name="20% - Accent1 3 2 2 3 4 3 3 3" xfId="17726" xr:uid="{00000000-0005-0000-0000-000087440000}"/>
    <cellStyle name="20% - Accent1 3 2 2 3 4 3 3 3 2" xfId="17727" xr:uid="{00000000-0005-0000-0000-000088440000}"/>
    <cellStyle name="20% - Accent1 3 2 2 3 4 3 3 4" xfId="17728" xr:uid="{00000000-0005-0000-0000-000089440000}"/>
    <cellStyle name="20% - Accent1 3 2 2 3 4 3 4" xfId="17729" xr:uid="{00000000-0005-0000-0000-00008A440000}"/>
    <cellStyle name="20% - Accent1 3 2 2 3 4 3 4 2" xfId="17730" xr:uid="{00000000-0005-0000-0000-00008B440000}"/>
    <cellStyle name="20% - Accent1 3 2 2 3 4 3 4 2 2" xfId="17731" xr:uid="{00000000-0005-0000-0000-00008C440000}"/>
    <cellStyle name="20% - Accent1 3 2 2 3 4 3 4 2 2 2" xfId="17732" xr:uid="{00000000-0005-0000-0000-00008D440000}"/>
    <cellStyle name="20% - Accent1 3 2 2 3 4 3 4 2 3" xfId="17733" xr:uid="{00000000-0005-0000-0000-00008E440000}"/>
    <cellStyle name="20% - Accent1 3 2 2 3 4 3 4 3" xfId="17734" xr:uid="{00000000-0005-0000-0000-00008F440000}"/>
    <cellStyle name="20% - Accent1 3 2 2 3 4 3 4 3 2" xfId="17735" xr:uid="{00000000-0005-0000-0000-000090440000}"/>
    <cellStyle name="20% - Accent1 3 2 2 3 4 3 4 4" xfId="17736" xr:uid="{00000000-0005-0000-0000-000091440000}"/>
    <cellStyle name="20% - Accent1 3 2 2 3 4 3 5" xfId="17737" xr:uid="{00000000-0005-0000-0000-000092440000}"/>
    <cellStyle name="20% - Accent1 3 2 2 3 4 3 5 2" xfId="17738" xr:uid="{00000000-0005-0000-0000-000093440000}"/>
    <cellStyle name="20% - Accent1 3 2 2 3 4 3 5 2 2" xfId="17739" xr:uid="{00000000-0005-0000-0000-000094440000}"/>
    <cellStyle name="20% - Accent1 3 2 2 3 4 3 5 3" xfId="17740" xr:uid="{00000000-0005-0000-0000-000095440000}"/>
    <cellStyle name="20% - Accent1 3 2 2 3 4 3 6" xfId="17741" xr:uid="{00000000-0005-0000-0000-000096440000}"/>
    <cellStyle name="20% - Accent1 3 2 2 3 4 3 6 2" xfId="17742" xr:uid="{00000000-0005-0000-0000-000097440000}"/>
    <cellStyle name="20% - Accent1 3 2 2 3 4 3 6 2 2" xfId="17743" xr:uid="{00000000-0005-0000-0000-000098440000}"/>
    <cellStyle name="20% - Accent1 3 2 2 3 4 3 6 3" xfId="17744" xr:uid="{00000000-0005-0000-0000-000099440000}"/>
    <cellStyle name="20% - Accent1 3 2 2 3 4 3 7" xfId="17745" xr:uid="{00000000-0005-0000-0000-00009A440000}"/>
    <cellStyle name="20% - Accent1 3 2 2 3 4 3 7 2" xfId="17746" xr:uid="{00000000-0005-0000-0000-00009B440000}"/>
    <cellStyle name="20% - Accent1 3 2 2 3 4 3 8" xfId="17747" xr:uid="{00000000-0005-0000-0000-00009C440000}"/>
    <cellStyle name="20% - Accent1 3 2 2 3 4 3 8 2" xfId="17748" xr:uid="{00000000-0005-0000-0000-00009D440000}"/>
    <cellStyle name="20% - Accent1 3 2 2 3 4 3 9" xfId="17749" xr:uid="{00000000-0005-0000-0000-00009E440000}"/>
    <cellStyle name="20% - Accent1 3 2 2 3 4 4" xfId="17750" xr:uid="{00000000-0005-0000-0000-00009F440000}"/>
    <cellStyle name="20% - Accent1 3 2 2 3 4 4 2" xfId="17751" xr:uid="{00000000-0005-0000-0000-0000A0440000}"/>
    <cellStyle name="20% - Accent1 3 2 2 3 4 4 2 2" xfId="17752" xr:uid="{00000000-0005-0000-0000-0000A1440000}"/>
    <cellStyle name="20% - Accent1 3 2 2 3 4 4 2 2 2" xfId="17753" xr:uid="{00000000-0005-0000-0000-0000A2440000}"/>
    <cellStyle name="20% - Accent1 3 2 2 3 4 4 2 3" xfId="17754" xr:uid="{00000000-0005-0000-0000-0000A3440000}"/>
    <cellStyle name="20% - Accent1 3 2 2 3 4 4 3" xfId="17755" xr:uid="{00000000-0005-0000-0000-0000A4440000}"/>
    <cellStyle name="20% - Accent1 3 2 2 3 4 4 3 2" xfId="17756" xr:uid="{00000000-0005-0000-0000-0000A5440000}"/>
    <cellStyle name="20% - Accent1 3 2 2 3 4 4 4" xfId="17757" xr:uid="{00000000-0005-0000-0000-0000A6440000}"/>
    <cellStyle name="20% - Accent1 3 2 2 3 4 5" xfId="17758" xr:uid="{00000000-0005-0000-0000-0000A7440000}"/>
    <cellStyle name="20% - Accent1 3 2 2 3 4 5 2" xfId="17759" xr:uid="{00000000-0005-0000-0000-0000A8440000}"/>
    <cellStyle name="20% - Accent1 3 2 2 3 4 5 2 2" xfId="17760" xr:uid="{00000000-0005-0000-0000-0000A9440000}"/>
    <cellStyle name="20% - Accent1 3 2 2 3 4 5 2 2 2" xfId="17761" xr:uid="{00000000-0005-0000-0000-0000AA440000}"/>
    <cellStyle name="20% - Accent1 3 2 2 3 4 5 2 3" xfId="17762" xr:uid="{00000000-0005-0000-0000-0000AB440000}"/>
    <cellStyle name="20% - Accent1 3 2 2 3 4 5 3" xfId="17763" xr:uid="{00000000-0005-0000-0000-0000AC440000}"/>
    <cellStyle name="20% - Accent1 3 2 2 3 4 5 3 2" xfId="17764" xr:uid="{00000000-0005-0000-0000-0000AD440000}"/>
    <cellStyle name="20% - Accent1 3 2 2 3 4 5 4" xfId="17765" xr:uid="{00000000-0005-0000-0000-0000AE440000}"/>
    <cellStyle name="20% - Accent1 3 2 2 3 4 6" xfId="17766" xr:uid="{00000000-0005-0000-0000-0000AF440000}"/>
    <cellStyle name="20% - Accent1 3 2 2 3 4 6 2" xfId="17767" xr:uid="{00000000-0005-0000-0000-0000B0440000}"/>
    <cellStyle name="20% - Accent1 3 2 2 3 4 6 2 2" xfId="17768" xr:uid="{00000000-0005-0000-0000-0000B1440000}"/>
    <cellStyle name="20% - Accent1 3 2 2 3 4 6 2 2 2" xfId="17769" xr:uid="{00000000-0005-0000-0000-0000B2440000}"/>
    <cellStyle name="20% - Accent1 3 2 2 3 4 6 2 3" xfId="17770" xr:uid="{00000000-0005-0000-0000-0000B3440000}"/>
    <cellStyle name="20% - Accent1 3 2 2 3 4 6 3" xfId="17771" xr:uid="{00000000-0005-0000-0000-0000B4440000}"/>
    <cellStyle name="20% - Accent1 3 2 2 3 4 6 3 2" xfId="17772" xr:uid="{00000000-0005-0000-0000-0000B5440000}"/>
    <cellStyle name="20% - Accent1 3 2 2 3 4 6 4" xfId="17773" xr:uid="{00000000-0005-0000-0000-0000B6440000}"/>
    <cellStyle name="20% - Accent1 3 2 2 3 4 7" xfId="17774" xr:uid="{00000000-0005-0000-0000-0000B7440000}"/>
    <cellStyle name="20% - Accent1 3 2 2 3 4 7 2" xfId="17775" xr:uid="{00000000-0005-0000-0000-0000B8440000}"/>
    <cellStyle name="20% - Accent1 3 2 2 3 4 7 2 2" xfId="17776" xr:uid="{00000000-0005-0000-0000-0000B9440000}"/>
    <cellStyle name="20% - Accent1 3 2 2 3 4 7 3" xfId="17777" xr:uid="{00000000-0005-0000-0000-0000BA440000}"/>
    <cellStyle name="20% - Accent1 3 2 2 3 4 8" xfId="17778" xr:uid="{00000000-0005-0000-0000-0000BB440000}"/>
    <cellStyle name="20% - Accent1 3 2 2 3 4 8 2" xfId="17779" xr:uid="{00000000-0005-0000-0000-0000BC440000}"/>
    <cellStyle name="20% - Accent1 3 2 2 3 4 8 2 2" xfId="17780" xr:uid="{00000000-0005-0000-0000-0000BD440000}"/>
    <cellStyle name="20% - Accent1 3 2 2 3 4 8 3" xfId="17781" xr:uid="{00000000-0005-0000-0000-0000BE440000}"/>
    <cellStyle name="20% - Accent1 3 2 2 3 4 9" xfId="17782" xr:uid="{00000000-0005-0000-0000-0000BF440000}"/>
    <cellStyle name="20% - Accent1 3 2 2 3 4 9 2" xfId="17783" xr:uid="{00000000-0005-0000-0000-0000C0440000}"/>
    <cellStyle name="20% - Accent1 3 2 2 3 5" xfId="17784" xr:uid="{00000000-0005-0000-0000-0000C1440000}"/>
    <cellStyle name="20% - Accent1 3 2 2 3 5 2" xfId="17785" xr:uid="{00000000-0005-0000-0000-0000C2440000}"/>
    <cellStyle name="20% - Accent1 3 2 2 3 5 2 2" xfId="17786" xr:uid="{00000000-0005-0000-0000-0000C3440000}"/>
    <cellStyle name="20% - Accent1 3 2 2 3 5 2 2 2" xfId="17787" xr:uid="{00000000-0005-0000-0000-0000C4440000}"/>
    <cellStyle name="20% - Accent1 3 2 2 3 5 2 2 2 2" xfId="17788" xr:uid="{00000000-0005-0000-0000-0000C5440000}"/>
    <cellStyle name="20% - Accent1 3 2 2 3 5 2 2 3" xfId="17789" xr:uid="{00000000-0005-0000-0000-0000C6440000}"/>
    <cellStyle name="20% - Accent1 3 2 2 3 5 2 3" xfId="17790" xr:uid="{00000000-0005-0000-0000-0000C7440000}"/>
    <cellStyle name="20% - Accent1 3 2 2 3 5 2 3 2" xfId="17791" xr:uid="{00000000-0005-0000-0000-0000C8440000}"/>
    <cellStyle name="20% - Accent1 3 2 2 3 5 2 4" xfId="17792" xr:uid="{00000000-0005-0000-0000-0000C9440000}"/>
    <cellStyle name="20% - Accent1 3 2 2 3 5 3" xfId="17793" xr:uid="{00000000-0005-0000-0000-0000CA440000}"/>
    <cellStyle name="20% - Accent1 3 2 2 3 5 3 2" xfId="17794" xr:uid="{00000000-0005-0000-0000-0000CB440000}"/>
    <cellStyle name="20% - Accent1 3 2 2 3 5 3 2 2" xfId="17795" xr:uid="{00000000-0005-0000-0000-0000CC440000}"/>
    <cellStyle name="20% - Accent1 3 2 2 3 5 3 2 2 2" xfId="17796" xr:uid="{00000000-0005-0000-0000-0000CD440000}"/>
    <cellStyle name="20% - Accent1 3 2 2 3 5 3 2 3" xfId="17797" xr:uid="{00000000-0005-0000-0000-0000CE440000}"/>
    <cellStyle name="20% - Accent1 3 2 2 3 5 3 3" xfId="17798" xr:uid="{00000000-0005-0000-0000-0000CF440000}"/>
    <cellStyle name="20% - Accent1 3 2 2 3 5 3 3 2" xfId="17799" xr:uid="{00000000-0005-0000-0000-0000D0440000}"/>
    <cellStyle name="20% - Accent1 3 2 2 3 5 3 4" xfId="17800" xr:uid="{00000000-0005-0000-0000-0000D1440000}"/>
    <cellStyle name="20% - Accent1 3 2 2 3 5 4" xfId="17801" xr:uid="{00000000-0005-0000-0000-0000D2440000}"/>
    <cellStyle name="20% - Accent1 3 2 2 3 5 4 2" xfId="17802" xr:uid="{00000000-0005-0000-0000-0000D3440000}"/>
    <cellStyle name="20% - Accent1 3 2 2 3 5 4 2 2" xfId="17803" xr:uid="{00000000-0005-0000-0000-0000D4440000}"/>
    <cellStyle name="20% - Accent1 3 2 2 3 5 4 2 2 2" xfId="17804" xr:uid="{00000000-0005-0000-0000-0000D5440000}"/>
    <cellStyle name="20% - Accent1 3 2 2 3 5 4 2 3" xfId="17805" xr:uid="{00000000-0005-0000-0000-0000D6440000}"/>
    <cellStyle name="20% - Accent1 3 2 2 3 5 4 3" xfId="17806" xr:uid="{00000000-0005-0000-0000-0000D7440000}"/>
    <cellStyle name="20% - Accent1 3 2 2 3 5 4 3 2" xfId="17807" xr:uid="{00000000-0005-0000-0000-0000D8440000}"/>
    <cellStyle name="20% - Accent1 3 2 2 3 5 4 4" xfId="17808" xr:uid="{00000000-0005-0000-0000-0000D9440000}"/>
    <cellStyle name="20% - Accent1 3 2 2 3 5 5" xfId="17809" xr:uid="{00000000-0005-0000-0000-0000DA440000}"/>
    <cellStyle name="20% - Accent1 3 2 2 3 5 5 2" xfId="17810" xr:uid="{00000000-0005-0000-0000-0000DB440000}"/>
    <cellStyle name="20% - Accent1 3 2 2 3 5 5 2 2" xfId="17811" xr:uid="{00000000-0005-0000-0000-0000DC440000}"/>
    <cellStyle name="20% - Accent1 3 2 2 3 5 5 3" xfId="17812" xr:uid="{00000000-0005-0000-0000-0000DD440000}"/>
    <cellStyle name="20% - Accent1 3 2 2 3 5 6" xfId="17813" xr:uid="{00000000-0005-0000-0000-0000DE440000}"/>
    <cellStyle name="20% - Accent1 3 2 2 3 5 6 2" xfId="17814" xr:uid="{00000000-0005-0000-0000-0000DF440000}"/>
    <cellStyle name="20% - Accent1 3 2 2 3 5 6 2 2" xfId="17815" xr:uid="{00000000-0005-0000-0000-0000E0440000}"/>
    <cellStyle name="20% - Accent1 3 2 2 3 5 6 3" xfId="17816" xr:uid="{00000000-0005-0000-0000-0000E1440000}"/>
    <cellStyle name="20% - Accent1 3 2 2 3 5 7" xfId="17817" xr:uid="{00000000-0005-0000-0000-0000E2440000}"/>
    <cellStyle name="20% - Accent1 3 2 2 3 5 7 2" xfId="17818" xr:uid="{00000000-0005-0000-0000-0000E3440000}"/>
    <cellStyle name="20% - Accent1 3 2 2 3 5 8" xfId="17819" xr:uid="{00000000-0005-0000-0000-0000E4440000}"/>
    <cellStyle name="20% - Accent1 3 2 2 3 5 8 2" xfId="17820" xr:uid="{00000000-0005-0000-0000-0000E5440000}"/>
    <cellStyle name="20% - Accent1 3 2 2 3 5 9" xfId="17821" xr:uid="{00000000-0005-0000-0000-0000E6440000}"/>
    <cellStyle name="20% - Accent1 3 2 2 3 6" xfId="17822" xr:uid="{00000000-0005-0000-0000-0000E7440000}"/>
    <cellStyle name="20% - Accent1 3 2 2 3 6 2" xfId="17823" xr:uid="{00000000-0005-0000-0000-0000E8440000}"/>
    <cellStyle name="20% - Accent1 3 2 2 3 6 2 2" xfId="17824" xr:uid="{00000000-0005-0000-0000-0000E9440000}"/>
    <cellStyle name="20% - Accent1 3 2 2 3 6 2 2 2" xfId="17825" xr:uid="{00000000-0005-0000-0000-0000EA440000}"/>
    <cellStyle name="20% - Accent1 3 2 2 3 6 2 2 2 2" xfId="17826" xr:uid="{00000000-0005-0000-0000-0000EB440000}"/>
    <cellStyle name="20% - Accent1 3 2 2 3 6 2 2 3" xfId="17827" xr:uid="{00000000-0005-0000-0000-0000EC440000}"/>
    <cellStyle name="20% - Accent1 3 2 2 3 6 2 3" xfId="17828" xr:uid="{00000000-0005-0000-0000-0000ED440000}"/>
    <cellStyle name="20% - Accent1 3 2 2 3 6 2 3 2" xfId="17829" xr:uid="{00000000-0005-0000-0000-0000EE440000}"/>
    <cellStyle name="20% - Accent1 3 2 2 3 6 2 4" xfId="17830" xr:uid="{00000000-0005-0000-0000-0000EF440000}"/>
    <cellStyle name="20% - Accent1 3 2 2 3 6 3" xfId="17831" xr:uid="{00000000-0005-0000-0000-0000F0440000}"/>
    <cellStyle name="20% - Accent1 3 2 2 3 6 3 2" xfId="17832" xr:uid="{00000000-0005-0000-0000-0000F1440000}"/>
    <cellStyle name="20% - Accent1 3 2 2 3 6 3 2 2" xfId="17833" xr:uid="{00000000-0005-0000-0000-0000F2440000}"/>
    <cellStyle name="20% - Accent1 3 2 2 3 6 3 2 2 2" xfId="17834" xr:uid="{00000000-0005-0000-0000-0000F3440000}"/>
    <cellStyle name="20% - Accent1 3 2 2 3 6 3 2 3" xfId="17835" xr:uid="{00000000-0005-0000-0000-0000F4440000}"/>
    <cellStyle name="20% - Accent1 3 2 2 3 6 3 3" xfId="17836" xr:uid="{00000000-0005-0000-0000-0000F5440000}"/>
    <cellStyle name="20% - Accent1 3 2 2 3 6 3 3 2" xfId="17837" xr:uid="{00000000-0005-0000-0000-0000F6440000}"/>
    <cellStyle name="20% - Accent1 3 2 2 3 6 3 4" xfId="17838" xr:uid="{00000000-0005-0000-0000-0000F7440000}"/>
    <cellStyle name="20% - Accent1 3 2 2 3 6 4" xfId="17839" xr:uid="{00000000-0005-0000-0000-0000F8440000}"/>
    <cellStyle name="20% - Accent1 3 2 2 3 6 4 2" xfId="17840" xr:uid="{00000000-0005-0000-0000-0000F9440000}"/>
    <cellStyle name="20% - Accent1 3 2 2 3 6 4 2 2" xfId="17841" xr:uid="{00000000-0005-0000-0000-0000FA440000}"/>
    <cellStyle name="20% - Accent1 3 2 2 3 6 4 2 2 2" xfId="17842" xr:uid="{00000000-0005-0000-0000-0000FB440000}"/>
    <cellStyle name="20% - Accent1 3 2 2 3 6 4 2 3" xfId="17843" xr:uid="{00000000-0005-0000-0000-0000FC440000}"/>
    <cellStyle name="20% - Accent1 3 2 2 3 6 4 3" xfId="17844" xr:uid="{00000000-0005-0000-0000-0000FD440000}"/>
    <cellStyle name="20% - Accent1 3 2 2 3 6 4 3 2" xfId="17845" xr:uid="{00000000-0005-0000-0000-0000FE440000}"/>
    <cellStyle name="20% - Accent1 3 2 2 3 6 4 4" xfId="17846" xr:uid="{00000000-0005-0000-0000-0000FF440000}"/>
    <cellStyle name="20% - Accent1 3 2 2 3 6 5" xfId="17847" xr:uid="{00000000-0005-0000-0000-000000450000}"/>
    <cellStyle name="20% - Accent1 3 2 2 3 6 5 2" xfId="17848" xr:uid="{00000000-0005-0000-0000-000001450000}"/>
    <cellStyle name="20% - Accent1 3 2 2 3 6 5 2 2" xfId="17849" xr:uid="{00000000-0005-0000-0000-000002450000}"/>
    <cellStyle name="20% - Accent1 3 2 2 3 6 5 3" xfId="17850" xr:uid="{00000000-0005-0000-0000-000003450000}"/>
    <cellStyle name="20% - Accent1 3 2 2 3 6 6" xfId="17851" xr:uid="{00000000-0005-0000-0000-000004450000}"/>
    <cellStyle name="20% - Accent1 3 2 2 3 6 6 2" xfId="17852" xr:uid="{00000000-0005-0000-0000-000005450000}"/>
    <cellStyle name="20% - Accent1 3 2 2 3 6 6 2 2" xfId="17853" xr:uid="{00000000-0005-0000-0000-000006450000}"/>
    <cellStyle name="20% - Accent1 3 2 2 3 6 6 3" xfId="17854" xr:uid="{00000000-0005-0000-0000-000007450000}"/>
    <cellStyle name="20% - Accent1 3 2 2 3 6 7" xfId="17855" xr:uid="{00000000-0005-0000-0000-000008450000}"/>
    <cellStyle name="20% - Accent1 3 2 2 3 6 7 2" xfId="17856" xr:uid="{00000000-0005-0000-0000-000009450000}"/>
    <cellStyle name="20% - Accent1 3 2 2 3 6 8" xfId="17857" xr:uid="{00000000-0005-0000-0000-00000A450000}"/>
    <cellStyle name="20% - Accent1 3 2 2 3 6 8 2" xfId="17858" xr:uid="{00000000-0005-0000-0000-00000B450000}"/>
    <cellStyle name="20% - Accent1 3 2 2 3 6 9" xfId="17859" xr:uid="{00000000-0005-0000-0000-00000C450000}"/>
    <cellStyle name="20% - Accent1 3 2 2 3 7" xfId="17860" xr:uid="{00000000-0005-0000-0000-00000D450000}"/>
    <cellStyle name="20% - Accent1 3 2 2 3 7 2" xfId="17861" xr:uid="{00000000-0005-0000-0000-00000E450000}"/>
    <cellStyle name="20% - Accent1 3 2 2 3 7 2 2" xfId="17862" xr:uid="{00000000-0005-0000-0000-00000F450000}"/>
    <cellStyle name="20% - Accent1 3 2 2 3 7 2 2 2" xfId="17863" xr:uid="{00000000-0005-0000-0000-000010450000}"/>
    <cellStyle name="20% - Accent1 3 2 2 3 7 2 3" xfId="17864" xr:uid="{00000000-0005-0000-0000-000011450000}"/>
    <cellStyle name="20% - Accent1 3 2 2 3 7 3" xfId="17865" xr:uid="{00000000-0005-0000-0000-000012450000}"/>
    <cellStyle name="20% - Accent1 3 2 2 3 7 3 2" xfId="17866" xr:uid="{00000000-0005-0000-0000-000013450000}"/>
    <cellStyle name="20% - Accent1 3 2 2 3 7 4" xfId="17867" xr:uid="{00000000-0005-0000-0000-000014450000}"/>
    <cellStyle name="20% - Accent1 3 2 2 3 8" xfId="17868" xr:uid="{00000000-0005-0000-0000-000015450000}"/>
    <cellStyle name="20% - Accent1 3 2 2 3 8 2" xfId="17869" xr:uid="{00000000-0005-0000-0000-000016450000}"/>
    <cellStyle name="20% - Accent1 3 2 2 3 8 2 2" xfId="17870" xr:uid="{00000000-0005-0000-0000-000017450000}"/>
    <cellStyle name="20% - Accent1 3 2 2 3 8 2 2 2" xfId="17871" xr:uid="{00000000-0005-0000-0000-000018450000}"/>
    <cellStyle name="20% - Accent1 3 2 2 3 8 2 3" xfId="17872" xr:uid="{00000000-0005-0000-0000-000019450000}"/>
    <cellStyle name="20% - Accent1 3 2 2 3 8 3" xfId="17873" xr:uid="{00000000-0005-0000-0000-00001A450000}"/>
    <cellStyle name="20% - Accent1 3 2 2 3 8 3 2" xfId="17874" xr:uid="{00000000-0005-0000-0000-00001B450000}"/>
    <cellStyle name="20% - Accent1 3 2 2 3 8 4" xfId="17875" xr:uid="{00000000-0005-0000-0000-00001C450000}"/>
    <cellStyle name="20% - Accent1 3 2 2 3 9" xfId="17876" xr:uid="{00000000-0005-0000-0000-00001D450000}"/>
    <cellStyle name="20% - Accent1 3 2 2 3 9 2" xfId="17877" xr:uid="{00000000-0005-0000-0000-00001E450000}"/>
    <cellStyle name="20% - Accent1 3 2 2 3 9 2 2" xfId="17878" xr:uid="{00000000-0005-0000-0000-00001F450000}"/>
    <cellStyle name="20% - Accent1 3 2 2 3 9 2 2 2" xfId="17879" xr:uid="{00000000-0005-0000-0000-000020450000}"/>
    <cellStyle name="20% - Accent1 3 2 2 3 9 2 3" xfId="17880" xr:uid="{00000000-0005-0000-0000-000021450000}"/>
    <cellStyle name="20% - Accent1 3 2 2 3 9 3" xfId="17881" xr:uid="{00000000-0005-0000-0000-000022450000}"/>
    <cellStyle name="20% - Accent1 3 2 2 3 9 3 2" xfId="17882" xr:uid="{00000000-0005-0000-0000-000023450000}"/>
    <cellStyle name="20% - Accent1 3 2 2 3 9 4" xfId="17883" xr:uid="{00000000-0005-0000-0000-000024450000}"/>
    <cellStyle name="20% - Accent1 3 2 2 4" xfId="17884" xr:uid="{00000000-0005-0000-0000-000025450000}"/>
    <cellStyle name="20% - Accent1 3 2 2 4 10" xfId="17885" xr:uid="{00000000-0005-0000-0000-000026450000}"/>
    <cellStyle name="20% - Accent1 3 2 2 4 10 2" xfId="17886" xr:uid="{00000000-0005-0000-0000-000027450000}"/>
    <cellStyle name="20% - Accent1 3 2 2 4 11" xfId="17887" xr:uid="{00000000-0005-0000-0000-000028450000}"/>
    <cellStyle name="20% - Accent1 3 2 2 4 2" xfId="17888" xr:uid="{00000000-0005-0000-0000-000029450000}"/>
    <cellStyle name="20% - Accent1 3 2 2 4 2 2" xfId="17889" xr:uid="{00000000-0005-0000-0000-00002A450000}"/>
    <cellStyle name="20% - Accent1 3 2 2 4 2 2 2" xfId="17890" xr:uid="{00000000-0005-0000-0000-00002B450000}"/>
    <cellStyle name="20% - Accent1 3 2 2 4 2 2 2 2" xfId="17891" xr:uid="{00000000-0005-0000-0000-00002C450000}"/>
    <cellStyle name="20% - Accent1 3 2 2 4 2 2 2 2 2" xfId="17892" xr:uid="{00000000-0005-0000-0000-00002D450000}"/>
    <cellStyle name="20% - Accent1 3 2 2 4 2 2 2 3" xfId="17893" xr:uid="{00000000-0005-0000-0000-00002E450000}"/>
    <cellStyle name="20% - Accent1 3 2 2 4 2 2 3" xfId="17894" xr:uid="{00000000-0005-0000-0000-00002F450000}"/>
    <cellStyle name="20% - Accent1 3 2 2 4 2 2 3 2" xfId="17895" xr:uid="{00000000-0005-0000-0000-000030450000}"/>
    <cellStyle name="20% - Accent1 3 2 2 4 2 2 4" xfId="17896" xr:uid="{00000000-0005-0000-0000-000031450000}"/>
    <cellStyle name="20% - Accent1 3 2 2 4 2 3" xfId="17897" xr:uid="{00000000-0005-0000-0000-000032450000}"/>
    <cellStyle name="20% - Accent1 3 2 2 4 2 3 2" xfId="17898" xr:uid="{00000000-0005-0000-0000-000033450000}"/>
    <cellStyle name="20% - Accent1 3 2 2 4 2 3 2 2" xfId="17899" xr:uid="{00000000-0005-0000-0000-000034450000}"/>
    <cellStyle name="20% - Accent1 3 2 2 4 2 3 2 2 2" xfId="17900" xr:uid="{00000000-0005-0000-0000-000035450000}"/>
    <cellStyle name="20% - Accent1 3 2 2 4 2 3 2 3" xfId="17901" xr:uid="{00000000-0005-0000-0000-000036450000}"/>
    <cellStyle name="20% - Accent1 3 2 2 4 2 3 3" xfId="17902" xr:uid="{00000000-0005-0000-0000-000037450000}"/>
    <cellStyle name="20% - Accent1 3 2 2 4 2 3 3 2" xfId="17903" xr:uid="{00000000-0005-0000-0000-000038450000}"/>
    <cellStyle name="20% - Accent1 3 2 2 4 2 3 4" xfId="17904" xr:uid="{00000000-0005-0000-0000-000039450000}"/>
    <cellStyle name="20% - Accent1 3 2 2 4 2 4" xfId="17905" xr:uid="{00000000-0005-0000-0000-00003A450000}"/>
    <cellStyle name="20% - Accent1 3 2 2 4 2 4 2" xfId="17906" xr:uid="{00000000-0005-0000-0000-00003B450000}"/>
    <cellStyle name="20% - Accent1 3 2 2 4 2 4 2 2" xfId="17907" xr:uid="{00000000-0005-0000-0000-00003C450000}"/>
    <cellStyle name="20% - Accent1 3 2 2 4 2 4 2 2 2" xfId="17908" xr:uid="{00000000-0005-0000-0000-00003D450000}"/>
    <cellStyle name="20% - Accent1 3 2 2 4 2 4 2 3" xfId="17909" xr:uid="{00000000-0005-0000-0000-00003E450000}"/>
    <cellStyle name="20% - Accent1 3 2 2 4 2 4 3" xfId="17910" xr:uid="{00000000-0005-0000-0000-00003F450000}"/>
    <cellStyle name="20% - Accent1 3 2 2 4 2 4 3 2" xfId="17911" xr:uid="{00000000-0005-0000-0000-000040450000}"/>
    <cellStyle name="20% - Accent1 3 2 2 4 2 4 4" xfId="17912" xr:uid="{00000000-0005-0000-0000-000041450000}"/>
    <cellStyle name="20% - Accent1 3 2 2 4 2 5" xfId="17913" xr:uid="{00000000-0005-0000-0000-000042450000}"/>
    <cellStyle name="20% - Accent1 3 2 2 4 2 5 2" xfId="17914" xr:uid="{00000000-0005-0000-0000-000043450000}"/>
    <cellStyle name="20% - Accent1 3 2 2 4 2 5 2 2" xfId="17915" xr:uid="{00000000-0005-0000-0000-000044450000}"/>
    <cellStyle name="20% - Accent1 3 2 2 4 2 5 3" xfId="17916" xr:uid="{00000000-0005-0000-0000-000045450000}"/>
    <cellStyle name="20% - Accent1 3 2 2 4 2 6" xfId="17917" xr:uid="{00000000-0005-0000-0000-000046450000}"/>
    <cellStyle name="20% - Accent1 3 2 2 4 2 6 2" xfId="17918" xr:uid="{00000000-0005-0000-0000-000047450000}"/>
    <cellStyle name="20% - Accent1 3 2 2 4 2 6 2 2" xfId="17919" xr:uid="{00000000-0005-0000-0000-000048450000}"/>
    <cellStyle name="20% - Accent1 3 2 2 4 2 6 3" xfId="17920" xr:uid="{00000000-0005-0000-0000-000049450000}"/>
    <cellStyle name="20% - Accent1 3 2 2 4 2 7" xfId="17921" xr:uid="{00000000-0005-0000-0000-00004A450000}"/>
    <cellStyle name="20% - Accent1 3 2 2 4 2 7 2" xfId="17922" xr:uid="{00000000-0005-0000-0000-00004B450000}"/>
    <cellStyle name="20% - Accent1 3 2 2 4 2 8" xfId="17923" xr:uid="{00000000-0005-0000-0000-00004C450000}"/>
    <cellStyle name="20% - Accent1 3 2 2 4 2 8 2" xfId="17924" xr:uid="{00000000-0005-0000-0000-00004D450000}"/>
    <cellStyle name="20% - Accent1 3 2 2 4 2 9" xfId="17925" xr:uid="{00000000-0005-0000-0000-00004E450000}"/>
    <cellStyle name="20% - Accent1 3 2 2 4 3" xfId="17926" xr:uid="{00000000-0005-0000-0000-00004F450000}"/>
    <cellStyle name="20% - Accent1 3 2 2 4 3 2" xfId="17927" xr:uid="{00000000-0005-0000-0000-000050450000}"/>
    <cellStyle name="20% - Accent1 3 2 2 4 3 2 2" xfId="17928" xr:uid="{00000000-0005-0000-0000-000051450000}"/>
    <cellStyle name="20% - Accent1 3 2 2 4 3 2 2 2" xfId="17929" xr:uid="{00000000-0005-0000-0000-000052450000}"/>
    <cellStyle name="20% - Accent1 3 2 2 4 3 2 2 2 2" xfId="17930" xr:uid="{00000000-0005-0000-0000-000053450000}"/>
    <cellStyle name="20% - Accent1 3 2 2 4 3 2 2 3" xfId="17931" xr:uid="{00000000-0005-0000-0000-000054450000}"/>
    <cellStyle name="20% - Accent1 3 2 2 4 3 2 3" xfId="17932" xr:uid="{00000000-0005-0000-0000-000055450000}"/>
    <cellStyle name="20% - Accent1 3 2 2 4 3 2 3 2" xfId="17933" xr:uid="{00000000-0005-0000-0000-000056450000}"/>
    <cellStyle name="20% - Accent1 3 2 2 4 3 2 4" xfId="17934" xr:uid="{00000000-0005-0000-0000-000057450000}"/>
    <cellStyle name="20% - Accent1 3 2 2 4 3 3" xfId="17935" xr:uid="{00000000-0005-0000-0000-000058450000}"/>
    <cellStyle name="20% - Accent1 3 2 2 4 3 3 2" xfId="17936" xr:uid="{00000000-0005-0000-0000-000059450000}"/>
    <cellStyle name="20% - Accent1 3 2 2 4 3 3 2 2" xfId="17937" xr:uid="{00000000-0005-0000-0000-00005A450000}"/>
    <cellStyle name="20% - Accent1 3 2 2 4 3 3 2 2 2" xfId="17938" xr:uid="{00000000-0005-0000-0000-00005B450000}"/>
    <cellStyle name="20% - Accent1 3 2 2 4 3 3 2 3" xfId="17939" xr:uid="{00000000-0005-0000-0000-00005C450000}"/>
    <cellStyle name="20% - Accent1 3 2 2 4 3 3 3" xfId="17940" xr:uid="{00000000-0005-0000-0000-00005D450000}"/>
    <cellStyle name="20% - Accent1 3 2 2 4 3 3 3 2" xfId="17941" xr:uid="{00000000-0005-0000-0000-00005E450000}"/>
    <cellStyle name="20% - Accent1 3 2 2 4 3 3 4" xfId="17942" xr:uid="{00000000-0005-0000-0000-00005F450000}"/>
    <cellStyle name="20% - Accent1 3 2 2 4 3 4" xfId="17943" xr:uid="{00000000-0005-0000-0000-000060450000}"/>
    <cellStyle name="20% - Accent1 3 2 2 4 3 4 2" xfId="17944" xr:uid="{00000000-0005-0000-0000-000061450000}"/>
    <cellStyle name="20% - Accent1 3 2 2 4 3 4 2 2" xfId="17945" xr:uid="{00000000-0005-0000-0000-000062450000}"/>
    <cellStyle name="20% - Accent1 3 2 2 4 3 4 2 2 2" xfId="17946" xr:uid="{00000000-0005-0000-0000-000063450000}"/>
    <cellStyle name="20% - Accent1 3 2 2 4 3 4 2 3" xfId="17947" xr:uid="{00000000-0005-0000-0000-000064450000}"/>
    <cellStyle name="20% - Accent1 3 2 2 4 3 4 3" xfId="17948" xr:uid="{00000000-0005-0000-0000-000065450000}"/>
    <cellStyle name="20% - Accent1 3 2 2 4 3 4 3 2" xfId="17949" xr:uid="{00000000-0005-0000-0000-000066450000}"/>
    <cellStyle name="20% - Accent1 3 2 2 4 3 4 4" xfId="17950" xr:uid="{00000000-0005-0000-0000-000067450000}"/>
    <cellStyle name="20% - Accent1 3 2 2 4 3 5" xfId="17951" xr:uid="{00000000-0005-0000-0000-000068450000}"/>
    <cellStyle name="20% - Accent1 3 2 2 4 3 5 2" xfId="17952" xr:uid="{00000000-0005-0000-0000-000069450000}"/>
    <cellStyle name="20% - Accent1 3 2 2 4 3 5 2 2" xfId="17953" xr:uid="{00000000-0005-0000-0000-00006A450000}"/>
    <cellStyle name="20% - Accent1 3 2 2 4 3 5 3" xfId="17954" xr:uid="{00000000-0005-0000-0000-00006B450000}"/>
    <cellStyle name="20% - Accent1 3 2 2 4 3 6" xfId="17955" xr:uid="{00000000-0005-0000-0000-00006C450000}"/>
    <cellStyle name="20% - Accent1 3 2 2 4 3 6 2" xfId="17956" xr:uid="{00000000-0005-0000-0000-00006D450000}"/>
    <cellStyle name="20% - Accent1 3 2 2 4 3 6 2 2" xfId="17957" xr:uid="{00000000-0005-0000-0000-00006E450000}"/>
    <cellStyle name="20% - Accent1 3 2 2 4 3 6 3" xfId="17958" xr:uid="{00000000-0005-0000-0000-00006F450000}"/>
    <cellStyle name="20% - Accent1 3 2 2 4 3 7" xfId="17959" xr:uid="{00000000-0005-0000-0000-000070450000}"/>
    <cellStyle name="20% - Accent1 3 2 2 4 3 7 2" xfId="17960" xr:uid="{00000000-0005-0000-0000-000071450000}"/>
    <cellStyle name="20% - Accent1 3 2 2 4 3 8" xfId="17961" xr:uid="{00000000-0005-0000-0000-000072450000}"/>
    <cellStyle name="20% - Accent1 3 2 2 4 3 8 2" xfId="17962" xr:uid="{00000000-0005-0000-0000-000073450000}"/>
    <cellStyle name="20% - Accent1 3 2 2 4 3 9" xfId="17963" xr:uid="{00000000-0005-0000-0000-000074450000}"/>
    <cellStyle name="20% - Accent1 3 2 2 4 4" xfId="17964" xr:uid="{00000000-0005-0000-0000-000075450000}"/>
    <cellStyle name="20% - Accent1 3 2 2 4 4 2" xfId="17965" xr:uid="{00000000-0005-0000-0000-000076450000}"/>
    <cellStyle name="20% - Accent1 3 2 2 4 4 2 2" xfId="17966" xr:uid="{00000000-0005-0000-0000-000077450000}"/>
    <cellStyle name="20% - Accent1 3 2 2 4 4 2 2 2" xfId="17967" xr:uid="{00000000-0005-0000-0000-000078450000}"/>
    <cellStyle name="20% - Accent1 3 2 2 4 4 2 3" xfId="17968" xr:uid="{00000000-0005-0000-0000-000079450000}"/>
    <cellStyle name="20% - Accent1 3 2 2 4 4 3" xfId="17969" xr:uid="{00000000-0005-0000-0000-00007A450000}"/>
    <cellStyle name="20% - Accent1 3 2 2 4 4 3 2" xfId="17970" xr:uid="{00000000-0005-0000-0000-00007B450000}"/>
    <cellStyle name="20% - Accent1 3 2 2 4 4 4" xfId="17971" xr:uid="{00000000-0005-0000-0000-00007C450000}"/>
    <cellStyle name="20% - Accent1 3 2 2 4 5" xfId="17972" xr:uid="{00000000-0005-0000-0000-00007D450000}"/>
    <cellStyle name="20% - Accent1 3 2 2 4 5 2" xfId="17973" xr:uid="{00000000-0005-0000-0000-00007E450000}"/>
    <cellStyle name="20% - Accent1 3 2 2 4 5 2 2" xfId="17974" xr:uid="{00000000-0005-0000-0000-00007F450000}"/>
    <cellStyle name="20% - Accent1 3 2 2 4 5 2 2 2" xfId="17975" xr:uid="{00000000-0005-0000-0000-000080450000}"/>
    <cellStyle name="20% - Accent1 3 2 2 4 5 2 3" xfId="17976" xr:uid="{00000000-0005-0000-0000-000081450000}"/>
    <cellStyle name="20% - Accent1 3 2 2 4 5 3" xfId="17977" xr:uid="{00000000-0005-0000-0000-000082450000}"/>
    <cellStyle name="20% - Accent1 3 2 2 4 5 3 2" xfId="17978" xr:uid="{00000000-0005-0000-0000-000083450000}"/>
    <cellStyle name="20% - Accent1 3 2 2 4 5 4" xfId="17979" xr:uid="{00000000-0005-0000-0000-000084450000}"/>
    <cellStyle name="20% - Accent1 3 2 2 4 6" xfId="17980" xr:uid="{00000000-0005-0000-0000-000085450000}"/>
    <cellStyle name="20% - Accent1 3 2 2 4 6 2" xfId="17981" xr:uid="{00000000-0005-0000-0000-000086450000}"/>
    <cellStyle name="20% - Accent1 3 2 2 4 6 2 2" xfId="17982" xr:uid="{00000000-0005-0000-0000-000087450000}"/>
    <cellStyle name="20% - Accent1 3 2 2 4 6 2 2 2" xfId="17983" xr:uid="{00000000-0005-0000-0000-000088450000}"/>
    <cellStyle name="20% - Accent1 3 2 2 4 6 2 3" xfId="17984" xr:uid="{00000000-0005-0000-0000-000089450000}"/>
    <cellStyle name="20% - Accent1 3 2 2 4 6 3" xfId="17985" xr:uid="{00000000-0005-0000-0000-00008A450000}"/>
    <cellStyle name="20% - Accent1 3 2 2 4 6 3 2" xfId="17986" xr:uid="{00000000-0005-0000-0000-00008B450000}"/>
    <cellStyle name="20% - Accent1 3 2 2 4 6 4" xfId="17987" xr:uid="{00000000-0005-0000-0000-00008C450000}"/>
    <cellStyle name="20% - Accent1 3 2 2 4 7" xfId="17988" xr:uid="{00000000-0005-0000-0000-00008D450000}"/>
    <cellStyle name="20% - Accent1 3 2 2 4 7 2" xfId="17989" xr:uid="{00000000-0005-0000-0000-00008E450000}"/>
    <cellStyle name="20% - Accent1 3 2 2 4 7 2 2" xfId="17990" xr:uid="{00000000-0005-0000-0000-00008F450000}"/>
    <cellStyle name="20% - Accent1 3 2 2 4 7 3" xfId="17991" xr:uid="{00000000-0005-0000-0000-000090450000}"/>
    <cellStyle name="20% - Accent1 3 2 2 4 8" xfId="17992" xr:uid="{00000000-0005-0000-0000-000091450000}"/>
    <cellStyle name="20% - Accent1 3 2 2 4 8 2" xfId="17993" xr:uid="{00000000-0005-0000-0000-000092450000}"/>
    <cellStyle name="20% - Accent1 3 2 2 4 8 2 2" xfId="17994" xr:uid="{00000000-0005-0000-0000-000093450000}"/>
    <cellStyle name="20% - Accent1 3 2 2 4 8 3" xfId="17995" xr:uid="{00000000-0005-0000-0000-000094450000}"/>
    <cellStyle name="20% - Accent1 3 2 2 4 9" xfId="17996" xr:uid="{00000000-0005-0000-0000-000095450000}"/>
    <cellStyle name="20% - Accent1 3 2 2 4 9 2" xfId="17997" xr:uid="{00000000-0005-0000-0000-000096450000}"/>
    <cellStyle name="20% - Accent1 3 2 2 5" xfId="17998" xr:uid="{00000000-0005-0000-0000-000097450000}"/>
    <cellStyle name="20% - Accent1 3 2 2 5 10" xfId="17999" xr:uid="{00000000-0005-0000-0000-000098450000}"/>
    <cellStyle name="20% - Accent1 3 2 2 5 10 2" xfId="18000" xr:uid="{00000000-0005-0000-0000-000099450000}"/>
    <cellStyle name="20% - Accent1 3 2 2 5 11" xfId="18001" xr:uid="{00000000-0005-0000-0000-00009A450000}"/>
    <cellStyle name="20% - Accent1 3 2 2 5 2" xfId="18002" xr:uid="{00000000-0005-0000-0000-00009B450000}"/>
    <cellStyle name="20% - Accent1 3 2 2 5 2 2" xfId="18003" xr:uid="{00000000-0005-0000-0000-00009C450000}"/>
    <cellStyle name="20% - Accent1 3 2 2 5 2 2 2" xfId="18004" xr:uid="{00000000-0005-0000-0000-00009D450000}"/>
    <cellStyle name="20% - Accent1 3 2 2 5 2 2 2 2" xfId="18005" xr:uid="{00000000-0005-0000-0000-00009E450000}"/>
    <cellStyle name="20% - Accent1 3 2 2 5 2 2 2 2 2" xfId="18006" xr:uid="{00000000-0005-0000-0000-00009F450000}"/>
    <cellStyle name="20% - Accent1 3 2 2 5 2 2 2 3" xfId="18007" xr:uid="{00000000-0005-0000-0000-0000A0450000}"/>
    <cellStyle name="20% - Accent1 3 2 2 5 2 2 3" xfId="18008" xr:uid="{00000000-0005-0000-0000-0000A1450000}"/>
    <cellStyle name="20% - Accent1 3 2 2 5 2 2 3 2" xfId="18009" xr:uid="{00000000-0005-0000-0000-0000A2450000}"/>
    <cellStyle name="20% - Accent1 3 2 2 5 2 2 4" xfId="18010" xr:uid="{00000000-0005-0000-0000-0000A3450000}"/>
    <cellStyle name="20% - Accent1 3 2 2 5 2 3" xfId="18011" xr:uid="{00000000-0005-0000-0000-0000A4450000}"/>
    <cellStyle name="20% - Accent1 3 2 2 5 2 3 2" xfId="18012" xr:uid="{00000000-0005-0000-0000-0000A5450000}"/>
    <cellStyle name="20% - Accent1 3 2 2 5 2 3 2 2" xfId="18013" xr:uid="{00000000-0005-0000-0000-0000A6450000}"/>
    <cellStyle name="20% - Accent1 3 2 2 5 2 3 2 2 2" xfId="18014" xr:uid="{00000000-0005-0000-0000-0000A7450000}"/>
    <cellStyle name="20% - Accent1 3 2 2 5 2 3 2 3" xfId="18015" xr:uid="{00000000-0005-0000-0000-0000A8450000}"/>
    <cellStyle name="20% - Accent1 3 2 2 5 2 3 3" xfId="18016" xr:uid="{00000000-0005-0000-0000-0000A9450000}"/>
    <cellStyle name="20% - Accent1 3 2 2 5 2 3 3 2" xfId="18017" xr:uid="{00000000-0005-0000-0000-0000AA450000}"/>
    <cellStyle name="20% - Accent1 3 2 2 5 2 3 4" xfId="18018" xr:uid="{00000000-0005-0000-0000-0000AB450000}"/>
    <cellStyle name="20% - Accent1 3 2 2 5 2 4" xfId="18019" xr:uid="{00000000-0005-0000-0000-0000AC450000}"/>
    <cellStyle name="20% - Accent1 3 2 2 5 2 4 2" xfId="18020" xr:uid="{00000000-0005-0000-0000-0000AD450000}"/>
    <cellStyle name="20% - Accent1 3 2 2 5 2 4 2 2" xfId="18021" xr:uid="{00000000-0005-0000-0000-0000AE450000}"/>
    <cellStyle name="20% - Accent1 3 2 2 5 2 4 2 2 2" xfId="18022" xr:uid="{00000000-0005-0000-0000-0000AF450000}"/>
    <cellStyle name="20% - Accent1 3 2 2 5 2 4 2 3" xfId="18023" xr:uid="{00000000-0005-0000-0000-0000B0450000}"/>
    <cellStyle name="20% - Accent1 3 2 2 5 2 4 3" xfId="18024" xr:uid="{00000000-0005-0000-0000-0000B1450000}"/>
    <cellStyle name="20% - Accent1 3 2 2 5 2 4 3 2" xfId="18025" xr:uid="{00000000-0005-0000-0000-0000B2450000}"/>
    <cellStyle name="20% - Accent1 3 2 2 5 2 4 4" xfId="18026" xr:uid="{00000000-0005-0000-0000-0000B3450000}"/>
    <cellStyle name="20% - Accent1 3 2 2 5 2 5" xfId="18027" xr:uid="{00000000-0005-0000-0000-0000B4450000}"/>
    <cellStyle name="20% - Accent1 3 2 2 5 2 5 2" xfId="18028" xr:uid="{00000000-0005-0000-0000-0000B5450000}"/>
    <cellStyle name="20% - Accent1 3 2 2 5 2 5 2 2" xfId="18029" xr:uid="{00000000-0005-0000-0000-0000B6450000}"/>
    <cellStyle name="20% - Accent1 3 2 2 5 2 5 3" xfId="18030" xr:uid="{00000000-0005-0000-0000-0000B7450000}"/>
    <cellStyle name="20% - Accent1 3 2 2 5 2 6" xfId="18031" xr:uid="{00000000-0005-0000-0000-0000B8450000}"/>
    <cellStyle name="20% - Accent1 3 2 2 5 2 6 2" xfId="18032" xr:uid="{00000000-0005-0000-0000-0000B9450000}"/>
    <cellStyle name="20% - Accent1 3 2 2 5 2 6 2 2" xfId="18033" xr:uid="{00000000-0005-0000-0000-0000BA450000}"/>
    <cellStyle name="20% - Accent1 3 2 2 5 2 6 3" xfId="18034" xr:uid="{00000000-0005-0000-0000-0000BB450000}"/>
    <cellStyle name="20% - Accent1 3 2 2 5 2 7" xfId="18035" xr:uid="{00000000-0005-0000-0000-0000BC450000}"/>
    <cellStyle name="20% - Accent1 3 2 2 5 2 7 2" xfId="18036" xr:uid="{00000000-0005-0000-0000-0000BD450000}"/>
    <cellStyle name="20% - Accent1 3 2 2 5 2 8" xfId="18037" xr:uid="{00000000-0005-0000-0000-0000BE450000}"/>
    <cellStyle name="20% - Accent1 3 2 2 5 2 8 2" xfId="18038" xr:uid="{00000000-0005-0000-0000-0000BF450000}"/>
    <cellStyle name="20% - Accent1 3 2 2 5 2 9" xfId="18039" xr:uid="{00000000-0005-0000-0000-0000C0450000}"/>
    <cellStyle name="20% - Accent1 3 2 2 5 3" xfId="18040" xr:uid="{00000000-0005-0000-0000-0000C1450000}"/>
    <cellStyle name="20% - Accent1 3 2 2 5 3 2" xfId="18041" xr:uid="{00000000-0005-0000-0000-0000C2450000}"/>
    <cellStyle name="20% - Accent1 3 2 2 5 3 2 2" xfId="18042" xr:uid="{00000000-0005-0000-0000-0000C3450000}"/>
    <cellStyle name="20% - Accent1 3 2 2 5 3 2 2 2" xfId="18043" xr:uid="{00000000-0005-0000-0000-0000C4450000}"/>
    <cellStyle name="20% - Accent1 3 2 2 5 3 2 2 2 2" xfId="18044" xr:uid="{00000000-0005-0000-0000-0000C5450000}"/>
    <cellStyle name="20% - Accent1 3 2 2 5 3 2 2 3" xfId="18045" xr:uid="{00000000-0005-0000-0000-0000C6450000}"/>
    <cellStyle name="20% - Accent1 3 2 2 5 3 2 3" xfId="18046" xr:uid="{00000000-0005-0000-0000-0000C7450000}"/>
    <cellStyle name="20% - Accent1 3 2 2 5 3 2 3 2" xfId="18047" xr:uid="{00000000-0005-0000-0000-0000C8450000}"/>
    <cellStyle name="20% - Accent1 3 2 2 5 3 2 4" xfId="18048" xr:uid="{00000000-0005-0000-0000-0000C9450000}"/>
    <cellStyle name="20% - Accent1 3 2 2 5 3 3" xfId="18049" xr:uid="{00000000-0005-0000-0000-0000CA450000}"/>
    <cellStyle name="20% - Accent1 3 2 2 5 3 3 2" xfId="18050" xr:uid="{00000000-0005-0000-0000-0000CB450000}"/>
    <cellStyle name="20% - Accent1 3 2 2 5 3 3 2 2" xfId="18051" xr:uid="{00000000-0005-0000-0000-0000CC450000}"/>
    <cellStyle name="20% - Accent1 3 2 2 5 3 3 2 2 2" xfId="18052" xr:uid="{00000000-0005-0000-0000-0000CD450000}"/>
    <cellStyle name="20% - Accent1 3 2 2 5 3 3 2 3" xfId="18053" xr:uid="{00000000-0005-0000-0000-0000CE450000}"/>
    <cellStyle name="20% - Accent1 3 2 2 5 3 3 3" xfId="18054" xr:uid="{00000000-0005-0000-0000-0000CF450000}"/>
    <cellStyle name="20% - Accent1 3 2 2 5 3 3 3 2" xfId="18055" xr:uid="{00000000-0005-0000-0000-0000D0450000}"/>
    <cellStyle name="20% - Accent1 3 2 2 5 3 3 4" xfId="18056" xr:uid="{00000000-0005-0000-0000-0000D1450000}"/>
    <cellStyle name="20% - Accent1 3 2 2 5 3 4" xfId="18057" xr:uid="{00000000-0005-0000-0000-0000D2450000}"/>
    <cellStyle name="20% - Accent1 3 2 2 5 3 4 2" xfId="18058" xr:uid="{00000000-0005-0000-0000-0000D3450000}"/>
    <cellStyle name="20% - Accent1 3 2 2 5 3 4 2 2" xfId="18059" xr:uid="{00000000-0005-0000-0000-0000D4450000}"/>
    <cellStyle name="20% - Accent1 3 2 2 5 3 4 2 2 2" xfId="18060" xr:uid="{00000000-0005-0000-0000-0000D5450000}"/>
    <cellStyle name="20% - Accent1 3 2 2 5 3 4 2 3" xfId="18061" xr:uid="{00000000-0005-0000-0000-0000D6450000}"/>
    <cellStyle name="20% - Accent1 3 2 2 5 3 4 3" xfId="18062" xr:uid="{00000000-0005-0000-0000-0000D7450000}"/>
    <cellStyle name="20% - Accent1 3 2 2 5 3 4 3 2" xfId="18063" xr:uid="{00000000-0005-0000-0000-0000D8450000}"/>
    <cellStyle name="20% - Accent1 3 2 2 5 3 4 4" xfId="18064" xr:uid="{00000000-0005-0000-0000-0000D9450000}"/>
    <cellStyle name="20% - Accent1 3 2 2 5 3 5" xfId="18065" xr:uid="{00000000-0005-0000-0000-0000DA450000}"/>
    <cellStyle name="20% - Accent1 3 2 2 5 3 5 2" xfId="18066" xr:uid="{00000000-0005-0000-0000-0000DB450000}"/>
    <cellStyle name="20% - Accent1 3 2 2 5 3 5 2 2" xfId="18067" xr:uid="{00000000-0005-0000-0000-0000DC450000}"/>
    <cellStyle name="20% - Accent1 3 2 2 5 3 5 3" xfId="18068" xr:uid="{00000000-0005-0000-0000-0000DD450000}"/>
    <cellStyle name="20% - Accent1 3 2 2 5 3 6" xfId="18069" xr:uid="{00000000-0005-0000-0000-0000DE450000}"/>
    <cellStyle name="20% - Accent1 3 2 2 5 3 6 2" xfId="18070" xr:uid="{00000000-0005-0000-0000-0000DF450000}"/>
    <cellStyle name="20% - Accent1 3 2 2 5 3 6 2 2" xfId="18071" xr:uid="{00000000-0005-0000-0000-0000E0450000}"/>
    <cellStyle name="20% - Accent1 3 2 2 5 3 6 3" xfId="18072" xr:uid="{00000000-0005-0000-0000-0000E1450000}"/>
    <cellStyle name="20% - Accent1 3 2 2 5 3 7" xfId="18073" xr:uid="{00000000-0005-0000-0000-0000E2450000}"/>
    <cellStyle name="20% - Accent1 3 2 2 5 3 7 2" xfId="18074" xr:uid="{00000000-0005-0000-0000-0000E3450000}"/>
    <cellStyle name="20% - Accent1 3 2 2 5 3 8" xfId="18075" xr:uid="{00000000-0005-0000-0000-0000E4450000}"/>
    <cellStyle name="20% - Accent1 3 2 2 5 3 8 2" xfId="18076" xr:uid="{00000000-0005-0000-0000-0000E5450000}"/>
    <cellStyle name="20% - Accent1 3 2 2 5 3 9" xfId="18077" xr:uid="{00000000-0005-0000-0000-0000E6450000}"/>
    <cellStyle name="20% - Accent1 3 2 2 5 4" xfId="18078" xr:uid="{00000000-0005-0000-0000-0000E7450000}"/>
    <cellStyle name="20% - Accent1 3 2 2 5 4 2" xfId="18079" xr:uid="{00000000-0005-0000-0000-0000E8450000}"/>
    <cellStyle name="20% - Accent1 3 2 2 5 4 2 2" xfId="18080" xr:uid="{00000000-0005-0000-0000-0000E9450000}"/>
    <cellStyle name="20% - Accent1 3 2 2 5 4 2 2 2" xfId="18081" xr:uid="{00000000-0005-0000-0000-0000EA450000}"/>
    <cellStyle name="20% - Accent1 3 2 2 5 4 2 3" xfId="18082" xr:uid="{00000000-0005-0000-0000-0000EB450000}"/>
    <cellStyle name="20% - Accent1 3 2 2 5 4 3" xfId="18083" xr:uid="{00000000-0005-0000-0000-0000EC450000}"/>
    <cellStyle name="20% - Accent1 3 2 2 5 4 3 2" xfId="18084" xr:uid="{00000000-0005-0000-0000-0000ED450000}"/>
    <cellStyle name="20% - Accent1 3 2 2 5 4 4" xfId="18085" xr:uid="{00000000-0005-0000-0000-0000EE450000}"/>
    <cellStyle name="20% - Accent1 3 2 2 5 5" xfId="18086" xr:uid="{00000000-0005-0000-0000-0000EF450000}"/>
    <cellStyle name="20% - Accent1 3 2 2 5 5 2" xfId="18087" xr:uid="{00000000-0005-0000-0000-0000F0450000}"/>
    <cellStyle name="20% - Accent1 3 2 2 5 5 2 2" xfId="18088" xr:uid="{00000000-0005-0000-0000-0000F1450000}"/>
    <cellStyle name="20% - Accent1 3 2 2 5 5 2 2 2" xfId="18089" xr:uid="{00000000-0005-0000-0000-0000F2450000}"/>
    <cellStyle name="20% - Accent1 3 2 2 5 5 2 3" xfId="18090" xr:uid="{00000000-0005-0000-0000-0000F3450000}"/>
    <cellStyle name="20% - Accent1 3 2 2 5 5 3" xfId="18091" xr:uid="{00000000-0005-0000-0000-0000F4450000}"/>
    <cellStyle name="20% - Accent1 3 2 2 5 5 3 2" xfId="18092" xr:uid="{00000000-0005-0000-0000-0000F5450000}"/>
    <cellStyle name="20% - Accent1 3 2 2 5 5 4" xfId="18093" xr:uid="{00000000-0005-0000-0000-0000F6450000}"/>
    <cellStyle name="20% - Accent1 3 2 2 5 6" xfId="18094" xr:uid="{00000000-0005-0000-0000-0000F7450000}"/>
    <cellStyle name="20% - Accent1 3 2 2 5 6 2" xfId="18095" xr:uid="{00000000-0005-0000-0000-0000F8450000}"/>
    <cellStyle name="20% - Accent1 3 2 2 5 6 2 2" xfId="18096" xr:uid="{00000000-0005-0000-0000-0000F9450000}"/>
    <cellStyle name="20% - Accent1 3 2 2 5 6 2 2 2" xfId="18097" xr:uid="{00000000-0005-0000-0000-0000FA450000}"/>
    <cellStyle name="20% - Accent1 3 2 2 5 6 2 3" xfId="18098" xr:uid="{00000000-0005-0000-0000-0000FB450000}"/>
    <cellStyle name="20% - Accent1 3 2 2 5 6 3" xfId="18099" xr:uid="{00000000-0005-0000-0000-0000FC450000}"/>
    <cellStyle name="20% - Accent1 3 2 2 5 6 3 2" xfId="18100" xr:uid="{00000000-0005-0000-0000-0000FD450000}"/>
    <cellStyle name="20% - Accent1 3 2 2 5 6 4" xfId="18101" xr:uid="{00000000-0005-0000-0000-0000FE450000}"/>
    <cellStyle name="20% - Accent1 3 2 2 5 7" xfId="18102" xr:uid="{00000000-0005-0000-0000-0000FF450000}"/>
    <cellStyle name="20% - Accent1 3 2 2 5 7 2" xfId="18103" xr:uid="{00000000-0005-0000-0000-000000460000}"/>
    <cellStyle name="20% - Accent1 3 2 2 5 7 2 2" xfId="18104" xr:uid="{00000000-0005-0000-0000-000001460000}"/>
    <cellStyle name="20% - Accent1 3 2 2 5 7 3" xfId="18105" xr:uid="{00000000-0005-0000-0000-000002460000}"/>
    <cellStyle name="20% - Accent1 3 2 2 5 8" xfId="18106" xr:uid="{00000000-0005-0000-0000-000003460000}"/>
    <cellStyle name="20% - Accent1 3 2 2 5 8 2" xfId="18107" xr:uid="{00000000-0005-0000-0000-000004460000}"/>
    <cellStyle name="20% - Accent1 3 2 2 5 8 2 2" xfId="18108" xr:uid="{00000000-0005-0000-0000-000005460000}"/>
    <cellStyle name="20% - Accent1 3 2 2 5 8 3" xfId="18109" xr:uid="{00000000-0005-0000-0000-000006460000}"/>
    <cellStyle name="20% - Accent1 3 2 2 5 9" xfId="18110" xr:uid="{00000000-0005-0000-0000-000007460000}"/>
    <cellStyle name="20% - Accent1 3 2 2 5 9 2" xfId="18111" xr:uid="{00000000-0005-0000-0000-000008460000}"/>
    <cellStyle name="20% - Accent1 3 2 2 6" xfId="18112" xr:uid="{00000000-0005-0000-0000-000009460000}"/>
    <cellStyle name="20% - Accent1 3 2 2 6 10" xfId="18113" xr:uid="{00000000-0005-0000-0000-00000A460000}"/>
    <cellStyle name="20% - Accent1 3 2 2 6 10 2" xfId="18114" xr:uid="{00000000-0005-0000-0000-00000B460000}"/>
    <cellStyle name="20% - Accent1 3 2 2 6 11" xfId="18115" xr:uid="{00000000-0005-0000-0000-00000C460000}"/>
    <cellStyle name="20% - Accent1 3 2 2 6 2" xfId="18116" xr:uid="{00000000-0005-0000-0000-00000D460000}"/>
    <cellStyle name="20% - Accent1 3 2 2 6 2 2" xfId="18117" xr:uid="{00000000-0005-0000-0000-00000E460000}"/>
    <cellStyle name="20% - Accent1 3 2 2 6 2 2 2" xfId="18118" xr:uid="{00000000-0005-0000-0000-00000F460000}"/>
    <cellStyle name="20% - Accent1 3 2 2 6 2 2 2 2" xfId="18119" xr:uid="{00000000-0005-0000-0000-000010460000}"/>
    <cellStyle name="20% - Accent1 3 2 2 6 2 2 2 2 2" xfId="18120" xr:uid="{00000000-0005-0000-0000-000011460000}"/>
    <cellStyle name="20% - Accent1 3 2 2 6 2 2 2 3" xfId="18121" xr:uid="{00000000-0005-0000-0000-000012460000}"/>
    <cellStyle name="20% - Accent1 3 2 2 6 2 2 3" xfId="18122" xr:uid="{00000000-0005-0000-0000-000013460000}"/>
    <cellStyle name="20% - Accent1 3 2 2 6 2 2 3 2" xfId="18123" xr:uid="{00000000-0005-0000-0000-000014460000}"/>
    <cellStyle name="20% - Accent1 3 2 2 6 2 2 4" xfId="18124" xr:uid="{00000000-0005-0000-0000-000015460000}"/>
    <cellStyle name="20% - Accent1 3 2 2 6 2 3" xfId="18125" xr:uid="{00000000-0005-0000-0000-000016460000}"/>
    <cellStyle name="20% - Accent1 3 2 2 6 2 3 2" xfId="18126" xr:uid="{00000000-0005-0000-0000-000017460000}"/>
    <cellStyle name="20% - Accent1 3 2 2 6 2 3 2 2" xfId="18127" xr:uid="{00000000-0005-0000-0000-000018460000}"/>
    <cellStyle name="20% - Accent1 3 2 2 6 2 3 2 2 2" xfId="18128" xr:uid="{00000000-0005-0000-0000-000019460000}"/>
    <cellStyle name="20% - Accent1 3 2 2 6 2 3 2 3" xfId="18129" xr:uid="{00000000-0005-0000-0000-00001A460000}"/>
    <cellStyle name="20% - Accent1 3 2 2 6 2 3 3" xfId="18130" xr:uid="{00000000-0005-0000-0000-00001B460000}"/>
    <cellStyle name="20% - Accent1 3 2 2 6 2 3 3 2" xfId="18131" xr:uid="{00000000-0005-0000-0000-00001C460000}"/>
    <cellStyle name="20% - Accent1 3 2 2 6 2 3 4" xfId="18132" xr:uid="{00000000-0005-0000-0000-00001D460000}"/>
    <cellStyle name="20% - Accent1 3 2 2 6 2 4" xfId="18133" xr:uid="{00000000-0005-0000-0000-00001E460000}"/>
    <cellStyle name="20% - Accent1 3 2 2 6 2 4 2" xfId="18134" xr:uid="{00000000-0005-0000-0000-00001F460000}"/>
    <cellStyle name="20% - Accent1 3 2 2 6 2 4 2 2" xfId="18135" xr:uid="{00000000-0005-0000-0000-000020460000}"/>
    <cellStyle name="20% - Accent1 3 2 2 6 2 4 2 2 2" xfId="18136" xr:uid="{00000000-0005-0000-0000-000021460000}"/>
    <cellStyle name="20% - Accent1 3 2 2 6 2 4 2 3" xfId="18137" xr:uid="{00000000-0005-0000-0000-000022460000}"/>
    <cellStyle name="20% - Accent1 3 2 2 6 2 4 3" xfId="18138" xr:uid="{00000000-0005-0000-0000-000023460000}"/>
    <cellStyle name="20% - Accent1 3 2 2 6 2 4 3 2" xfId="18139" xr:uid="{00000000-0005-0000-0000-000024460000}"/>
    <cellStyle name="20% - Accent1 3 2 2 6 2 4 4" xfId="18140" xr:uid="{00000000-0005-0000-0000-000025460000}"/>
    <cellStyle name="20% - Accent1 3 2 2 6 2 5" xfId="18141" xr:uid="{00000000-0005-0000-0000-000026460000}"/>
    <cellStyle name="20% - Accent1 3 2 2 6 2 5 2" xfId="18142" xr:uid="{00000000-0005-0000-0000-000027460000}"/>
    <cellStyle name="20% - Accent1 3 2 2 6 2 5 2 2" xfId="18143" xr:uid="{00000000-0005-0000-0000-000028460000}"/>
    <cellStyle name="20% - Accent1 3 2 2 6 2 5 3" xfId="18144" xr:uid="{00000000-0005-0000-0000-000029460000}"/>
    <cellStyle name="20% - Accent1 3 2 2 6 2 6" xfId="18145" xr:uid="{00000000-0005-0000-0000-00002A460000}"/>
    <cellStyle name="20% - Accent1 3 2 2 6 2 6 2" xfId="18146" xr:uid="{00000000-0005-0000-0000-00002B460000}"/>
    <cellStyle name="20% - Accent1 3 2 2 6 2 6 2 2" xfId="18147" xr:uid="{00000000-0005-0000-0000-00002C460000}"/>
    <cellStyle name="20% - Accent1 3 2 2 6 2 6 3" xfId="18148" xr:uid="{00000000-0005-0000-0000-00002D460000}"/>
    <cellStyle name="20% - Accent1 3 2 2 6 2 7" xfId="18149" xr:uid="{00000000-0005-0000-0000-00002E460000}"/>
    <cellStyle name="20% - Accent1 3 2 2 6 2 7 2" xfId="18150" xr:uid="{00000000-0005-0000-0000-00002F460000}"/>
    <cellStyle name="20% - Accent1 3 2 2 6 2 8" xfId="18151" xr:uid="{00000000-0005-0000-0000-000030460000}"/>
    <cellStyle name="20% - Accent1 3 2 2 6 2 8 2" xfId="18152" xr:uid="{00000000-0005-0000-0000-000031460000}"/>
    <cellStyle name="20% - Accent1 3 2 2 6 2 9" xfId="18153" xr:uid="{00000000-0005-0000-0000-000032460000}"/>
    <cellStyle name="20% - Accent1 3 2 2 6 3" xfId="18154" xr:uid="{00000000-0005-0000-0000-000033460000}"/>
    <cellStyle name="20% - Accent1 3 2 2 6 3 2" xfId="18155" xr:uid="{00000000-0005-0000-0000-000034460000}"/>
    <cellStyle name="20% - Accent1 3 2 2 6 3 2 2" xfId="18156" xr:uid="{00000000-0005-0000-0000-000035460000}"/>
    <cellStyle name="20% - Accent1 3 2 2 6 3 2 2 2" xfId="18157" xr:uid="{00000000-0005-0000-0000-000036460000}"/>
    <cellStyle name="20% - Accent1 3 2 2 6 3 2 2 2 2" xfId="18158" xr:uid="{00000000-0005-0000-0000-000037460000}"/>
    <cellStyle name="20% - Accent1 3 2 2 6 3 2 2 3" xfId="18159" xr:uid="{00000000-0005-0000-0000-000038460000}"/>
    <cellStyle name="20% - Accent1 3 2 2 6 3 2 3" xfId="18160" xr:uid="{00000000-0005-0000-0000-000039460000}"/>
    <cellStyle name="20% - Accent1 3 2 2 6 3 2 3 2" xfId="18161" xr:uid="{00000000-0005-0000-0000-00003A460000}"/>
    <cellStyle name="20% - Accent1 3 2 2 6 3 2 4" xfId="18162" xr:uid="{00000000-0005-0000-0000-00003B460000}"/>
    <cellStyle name="20% - Accent1 3 2 2 6 3 3" xfId="18163" xr:uid="{00000000-0005-0000-0000-00003C460000}"/>
    <cellStyle name="20% - Accent1 3 2 2 6 3 3 2" xfId="18164" xr:uid="{00000000-0005-0000-0000-00003D460000}"/>
    <cellStyle name="20% - Accent1 3 2 2 6 3 3 2 2" xfId="18165" xr:uid="{00000000-0005-0000-0000-00003E460000}"/>
    <cellStyle name="20% - Accent1 3 2 2 6 3 3 2 2 2" xfId="18166" xr:uid="{00000000-0005-0000-0000-00003F460000}"/>
    <cellStyle name="20% - Accent1 3 2 2 6 3 3 2 3" xfId="18167" xr:uid="{00000000-0005-0000-0000-000040460000}"/>
    <cellStyle name="20% - Accent1 3 2 2 6 3 3 3" xfId="18168" xr:uid="{00000000-0005-0000-0000-000041460000}"/>
    <cellStyle name="20% - Accent1 3 2 2 6 3 3 3 2" xfId="18169" xr:uid="{00000000-0005-0000-0000-000042460000}"/>
    <cellStyle name="20% - Accent1 3 2 2 6 3 3 4" xfId="18170" xr:uid="{00000000-0005-0000-0000-000043460000}"/>
    <cellStyle name="20% - Accent1 3 2 2 6 3 4" xfId="18171" xr:uid="{00000000-0005-0000-0000-000044460000}"/>
    <cellStyle name="20% - Accent1 3 2 2 6 3 4 2" xfId="18172" xr:uid="{00000000-0005-0000-0000-000045460000}"/>
    <cellStyle name="20% - Accent1 3 2 2 6 3 4 2 2" xfId="18173" xr:uid="{00000000-0005-0000-0000-000046460000}"/>
    <cellStyle name="20% - Accent1 3 2 2 6 3 4 2 2 2" xfId="18174" xr:uid="{00000000-0005-0000-0000-000047460000}"/>
    <cellStyle name="20% - Accent1 3 2 2 6 3 4 2 3" xfId="18175" xr:uid="{00000000-0005-0000-0000-000048460000}"/>
    <cellStyle name="20% - Accent1 3 2 2 6 3 4 3" xfId="18176" xr:uid="{00000000-0005-0000-0000-000049460000}"/>
    <cellStyle name="20% - Accent1 3 2 2 6 3 4 3 2" xfId="18177" xr:uid="{00000000-0005-0000-0000-00004A460000}"/>
    <cellStyle name="20% - Accent1 3 2 2 6 3 4 4" xfId="18178" xr:uid="{00000000-0005-0000-0000-00004B460000}"/>
    <cellStyle name="20% - Accent1 3 2 2 6 3 5" xfId="18179" xr:uid="{00000000-0005-0000-0000-00004C460000}"/>
    <cellStyle name="20% - Accent1 3 2 2 6 3 5 2" xfId="18180" xr:uid="{00000000-0005-0000-0000-00004D460000}"/>
    <cellStyle name="20% - Accent1 3 2 2 6 3 5 2 2" xfId="18181" xr:uid="{00000000-0005-0000-0000-00004E460000}"/>
    <cellStyle name="20% - Accent1 3 2 2 6 3 5 3" xfId="18182" xr:uid="{00000000-0005-0000-0000-00004F460000}"/>
    <cellStyle name="20% - Accent1 3 2 2 6 3 6" xfId="18183" xr:uid="{00000000-0005-0000-0000-000050460000}"/>
    <cellStyle name="20% - Accent1 3 2 2 6 3 6 2" xfId="18184" xr:uid="{00000000-0005-0000-0000-000051460000}"/>
    <cellStyle name="20% - Accent1 3 2 2 6 3 6 2 2" xfId="18185" xr:uid="{00000000-0005-0000-0000-000052460000}"/>
    <cellStyle name="20% - Accent1 3 2 2 6 3 6 3" xfId="18186" xr:uid="{00000000-0005-0000-0000-000053460000}"/>
    <cellStyle name="20% - Accent1 3 2 2 6 3 7" xfId="18187" xr:uid="{00000000-0005-0000-0000-000054460000}"/>
    <cellStyle name="20% - Accent1 3 2 2 6 3 7 2" xfId="18188" xr:uid="{00000000-0005-0000-0000-000055460000}"/>
    <cellStyle name="20% - Accent1 3 2 2 6 3 8" xfId="18189" xr:uid="{00000000-0005-0000-0000-000056460000}"/>
    <cellStyle name="20% - Accent1 3 2 2 6 3 8 2" xfId="18190" xr:uid="{00000000-0005-0000-0000-000057460000}"/>
    <cellStyle name="20% - Accent1 3 2 2 6 3 9" xfId="18191" xr:uid="{00000000-0005-0000-0000-000058460000}"/>
    <cellStyle name="20% - Accent1 3 2 2 6 4" xfId="18192" xr:uid="{00000000-0005-0000-0000-000059460000}"/>
    <cellStyle name="20% - Accent1 3 2 2 6 4 2" xfId="18193" xr:uid="{00000000-0005-0000-0000-00005A460000}"/>
    <cellStyle name="20% - Accent1 3 2 2 6 4 2 2" xfId="18194" xr:uid="{00000000-0005-0000-0000-00005B460000}"/>
    <cellStyle name="20% - Accent1 3 2 2 6 4 2 2 2" xfId="18195" xr:uid="{00000000-0005-0000-0000-00005C460000}"/>
    <cellStyle name="20% - Accent1 3 2 2 6 4 2 3" xfId="18196" xr:uid="{00000000-0005-0000-0000-00005D460000}"/>
    <cellStyle name="20% - Accent1 3 2 2 6 4 3" xfId="18197" xr:uid="{00000000-0005-0000-0000-00005E460000}"/>
    <cellStyle name="20% - Accent1 3 2 2 6 4 3 2" xfId="18198" xr:uid="{00000000-0005-0000-0000-00005F460000}"/>
    <cellStyle name="20% - Accent1 3 2 2 6 4 4" xfId="18199" xr:uid="{00000000-0005-0000-0000-000060460000}"/>
    <cellStyle name="20% - Accent1 3 2 2 6 5" xfId="18200" xr:uid="{00000000-0005-0000-0000-000061460000}"/>
    <cellStyle name="20% - Accent1 3 2 2 6 5 2" xfId="18201" xr:uid="{00000000-0005-0000-0000-000062460000}"/>
    <cellStyle name="20% - Accent1 3 2 2 6 5 2 2" xfId="18202" xr:uid="{00000000-0005-0000-0000-000063460000}"/>
    <cellStyle name="20% - Accent1 3 2 2 6 5 2 2 2" xfId="18203" xr:uid="{00000000-0005-0000-0000-000064460000}"/>
    <cellStyle name="20% - Accent1 3 2 2 6 5 2 3" xfId="18204" xr:uid="{00000000-0005-0000-0000-000065460000}"/>
    <cellStyle name="20% - Accent1 3 2 2 6 5 3" xfId="18205" xr:uid="{00000000-0005-0000-0000-000066460000}"/>
    <cellStyle name="20% - Accent1 3 2 2 6 5 3 2" xfId="18206" xr:uid="{00000000-0005-0000-0000-000067460000}"/>
    <cellStyle name="20% - Accent1 3 2 2 6 5 4" xfId="18207" xr:uid="{00000000-0005-0000-0000-000068460000}"/>
    <cellStyle name="20% - Accent1 3 2 2 6 6" xfId="18208" xr:uid="{00000000-0005-0000-0000-000069460000}"/>
    <cellStyle name="20% - Accent1 3 2 2 6 6 2" xfId="18209" xr:uid="{00000000-0005-0000-0000-00006A460000}"/>
    <cellStyle name="20% - Accent1 3 2 2 6 6 2 2" xfId="18210" xr:uid="{00000000-0005-0000-0000-00006B460000}"/>
    <cellStyle name="20% - Accent1 3 2 2 6 6 2 2 2" xfId="18211" xr:uid="{00000000-0005-0000-0000-00006C460000}"/>
    <cellStyle name="20% - Accent1 3 2 2 6 6 2 3" xfId="18212" xr:uid="{00000000-0005-0000-0000-00006D460000}"/>
    <cellStyle name="20% - Accent1 3 2 2 6 6 3" xfId="18213" xr:uid="{00000000-0005-0000-0000-00006E460000}"/>
    <cellStyle name="20% - Accent1 3 2 2 6 6 3 2" xfId="18214" xr:uid="{00000000-0005-0000-0000-00006F460000}"/>
    <cellStyle name="20% - Accent1 3 2 2 6 6 4" xfId="18215" xr:uid="{00000000-0005-0000-0000-000070460000}"/>
    <cellStyle name="20% - Accent1 3 2 2 6 7" xfId="18216" xr:uid="{00000000-0005-0000-0000-000071460000}"/>
    <cellStyle name="20% - Accent1 3 2 2 6 7 2" xfId="18217" xr:uid="{00000000-0005-0000-0000-000072460000}"/>
    <cellStyle name="20% - Accent1 3 2 2 6 7 2 2" xfId="18218" xr:uid="{00000000-0005-0000-0000-000073460000}"/>
    <cellStyle name="20% - Accent1 3 2 2 6 7 3" xfId="18219" xr:uid="{00000000-0005-0000-0000-000074460000}"/>
    <cellStyle name="20% - Accent1 3 2 2 6 8" xfId="18220" xr:uid="{00000000-0005-0000-0000-000075460000}"/>
    <cellStyle name="20% - Accent1 3 2 2 6 8 2" xfId="18221" xr:uid="{00000000-0005-0000-0000-000076460000}"/>
    <cellStyle name="20% - Accent1 3 2 2 6 8 2 2" xfId="18222" xr:uid="{00000000-0005-0000-0000-000077460000}"/>
    <cellStyle name="20% - Accent1 3 2 2 6 8 3" xfId="18223" xr:uid="{00000000-0005-0000-0000-000078460000}"/>
    <cellStyle name="20% - Accent1 3 2 2 6 9" xfId="18224" xr:uid="{00000000-0005-0000-0000-000079460000}"/>
    <cellStyle name="20% - Accent1 3 2 2 6 9 2" xfId="18225" xr:uid="{00000000-0005-0000-0000-00007A460000}"/>
    <cellStyle name="20% - Accent1 3 2 2 7" xfId="18226" xr:uid="{00000000-0005-0000-0000-00007B460000}"/>
    <cellStyle name="20% - Accent1 3 2 2 7 2" xfId="18227" xr:uid="{00000000-0005-0000-0000-00007C460000}"/>
    <cellStyle name="20% - Accent1 3 2 2 7 2 2" xfId="18228" xr:uid="{00000000-0005-0000-0000-00007D460000}"/>
    <cellStyle name="20% - Accent1 3 2 2 7 2 2 2" xfId="18229" xr:uid="{00000000-0005-0000-0000-00007E460000}"/>
    <cellStyle name="20% - Accent1 3 2 2 7 2 2 2 2" xfId="18230" xr:uid="{00000000-0005-0000-0000-00007F460000}"/>
    <cellStyle name="20% - Accent1 3 2 2 7 2 2 3" xfId="18231" xr:uid="{00000000-0005-0000-0000-000080460000}"/>
    <cellStyle name="20% - Accent1 3 2 2 7 2 3" xfId="18232" xr:uid="{00000000-0005-0000-0000-000081460000}"/>
    <cellStyle name="20% - Accent1 3 2 2 7 2 3 2" xfId="18233" xr:uid="{00000000-0005-0000-0000-000082460000}"/>
    <cellStyle name="20% - Accent1 3 2 2 7 2 4" xfId="18234" xr:uid="{00000000-0005-0000-0000-000083460000}"/>
    <cellStyle name="20% - Accent1 3 2 2 7 3" xfId="18235" xr:uid="{00000000-0005-0000-0000-000084460000}"/>
    <cellStyle name="20% - Accent1 3 2 2 7 3 2" xfId="18236" xr:uid="{00000000-0005-0000-0000-000085460000}"/>
    <cellStyle name="20% - Accent1 3 2 2 7 3 2 2" xfId="18237" xr:uid="{00000000-0005-0000-0000-000086460000}"/>
    <cellStyle name="20% - Accent1 3 2 2 7 3 2 2 2" xfId="18238" xr:uid="{00000000-0005-0000-0000-000087460000}"/>
    <cellStyle name="20% - Accent1 3 2 2 7 3 2 3" xfId="18239" xr:uid="{00000000-0005-0000-0000-000088460000}"/>
    <cellStyle name="20% - Accent1 3 2 2 7 3 3" xfId="18240" xr:uid="{00000000-0005-0000-0000-000089460000}"/>
    <cellStyle name="20% - Accent1 3 2 2 7 3 3 2" xfId="18241" xr:uid="{00000000-0005-0000-0000-00008A460000}"/>
    <cellStyle name="20% - Accent1 3 2 2 7 3 4" xfId="18242" xr:uid="{00000000-0005-0000-0000-00008B460000}"/>
    <cellStyle name="20% - Accent1 3 2 2 7 4" xfId="18243" xr:uid="{00000000-0005-0000-0000-00008C460000}"/>
    <cellStyle name="20% - Accent1 3 2 2 7 4 2" xfId="18244" xr:uid="{00000000-0005-0000-0000-00008D460000}"/>
    <cellStyle name="20% - Accent1 3 2 2 7 4 2 2" xfId="18245" xr:uid="{00000000-0005-0000-0000-00008E460000}"/>
    <cellStyle name="20% - Accent1 3 2 2 7 4 2 2 2" xfId="18246" xr:uid="{00000000-0005-0000-0000-00008F460000}"/>
    <cellStyle name="20% - Accent1 3 2 2 7 4 2 3" xfId="18247" xr:uid="{00000000-0005-0000-0000-000090460000}"/>
    <cellStyle name="20% - Accent1 3 2 2 7 4 3" xfId="18248" xr:uid="{00000000-0005-0000-0000-000091460000}"/>
    <cellStyle name="20% - Accent1 3 2 2 7 4 3 2" xfId="18249" xr:uid="{00000000-0005-0000-0000-000092460000}"/>
    <cellStyle name="20% - Accent1 3 2 2 7 4 4" xfId="18250" xr:uid="{00000000-0005-0000-0000-000093460000}"/>
    <cellStyle name="20% - Accent1 3 2 2 7 5" xfId="18251" xr:uid="{00000000-0005-0000-0000-000094460000}"/>
    <cellStyle name="20% - Accent1 3 2 2 7 5 2" xfId="18252" xr:uid="{00000000-0005-0000-0000-000095460000}"/>
    <cellStyle name="20% - Accent1 3 2 2 7 5 2 2" xfId="18253" xr:uid="{00000000-0005-0000-0000-000096460000}"/>
    <cellStyle name="20% - Accent1 3 2 2 7 5 3" xfId="18254" xr:uid="{00000000-0005-0000-0000-000097460000}"/>
    <cellStyle name="20% - Accent1 3 2 2 7 6" xfId="18255" xr:uid="{00000000-0005-0000-0000-000098460000}"/>
    <cellStyle name="20% - Accent1 3 2 2 7 6 2" xfId="18256" xr:uid="{00000000-0005-0000-0000-000099460000}"/>
    <cellStyle name="20% - Accent1 3 2 2 7 6 2 2" xfId="18257" xr:uid="{00000000-0005-0000-0000-00009A460000}"/>
    <cellStyle name="20% - Accent1 3 2 2 7 6 3" xfId="18258" xr:uid="{00000000-0005-0000-0000-00009B460000}"/>
    <cellStyle name="20% - Accent1 3 2 2 7 7" xfId="18259" xr:uid="{00000000-0005-0000-0000-00009C460000}"/>
    <cellStyle name="20% - Accent1 3 2 2 7 7 2" xfId="18260" xr:uid="{00000000-0005-0000-0000-00009D460000}"/>
    <cellStyle name="20% - Accent1 3 2 2 7 8" xfId="18261" xr:uid="{00000000-0005-0000-0000-00009E460000}"/>
    <cellStyle name="20% - Accent1 3 2 2 7 8 2" xfId="18262" xr:uid="{00000000-0005-0000-0000-00009F460000}"/>
    <cellStyle name="20% - Accent1 3 2 2 7 9" xfId="18263" xr:uid="{00000000-0005-0000-0000-0000A0460000}"/>
    <cellStyle name="20% - Accent1 3 2 2 8" xfId="18264" xr:uid="{00000000-0005-0000-0000-0000A1460000}"/>
    <cellStyle name="20% - Accent1 3 2 2 8 2" xfId="18265" xr:uid="{00000000-0005-0000-0000-0000A2460000}"/>
    <cellStyle name="20% - Accent1 3 2 2 8 2 2" xfId="18266" xr:uid="{00000000-0005-0000-0000-0000A3460000}"/>
    <cellStyle name="20% - Accent1 3 2 2 8 2 2 2" xfId="18267" xr:uid="{00000000-0005-0000-0000-0000A4460000}"/>
    <cellStyle name="20% - Accent1 3 2 2 8 2 2 2 2" xfId="18268" xr:uid="{00000000-0005-0000-0000-0000A5460000}"/>
    <cellStyle name="20% - Accent1 3 2 2 8 2 2 3" xfId="18269" xr:uid="{00000000-0005-0000-0000-0000A6460000}"/>
    <cellStyle name="20% - Accent1 3 2 2 8 2 3" xfId="18270" xr:uid="{00000000-0005-0000-0000-0000A7460000}"/>
    <cellStyle name="20% - Accent1 3 2 2 8 2 3 2" xfId="18271" xr:uid="{00000000-0005-0000-0000-0000A8460000}"/>
    <cellStyle name="20% - Accent1 3 2 2 8 2 4" xfId="18272" xr:uid="{00000000-0005-0000-0000-0000A9460000}"/>
    <cellStyle name="20% - Accent1 3 2 2 8 3" xfId="18273" xr:uid="{00000000-0005-0000-0000-0000AA460000}"/>
    <cellStyle name="20% - Accent1 3 2 2 8 3 2" xfId="18274" xr:uid="{00000000-0005-0000-0000-0000AB460000}"/>
    <cellStyle name="20% - Accent1 3 2 2 8 3 2 2" xfId="18275" xr:uid="{00000000-0005-0000-0000-0000AC460000}"/>
    <cellStyle name="20% - Accent1 3 2 2 8 3 2 2 2" xfId="18276" xr:uid="{00000000-0005-0000-0000-0000AD460000}"/>
    <cellStyle name="20% - Accent1 3 2 2 8 3 2 3" xfId="18277" xr:uid="{00000000-0005-0000-0000-0000AE460000}"/>
    <cellStyle name="20% - Accent1 3 2 2 8 3 3" xfId="18278" xr:uid="{00000000-0005-0000-0000-0000AF460000}"/>
    <cellStyle name="20% - Accent1 3 2 2 8 3 3 2" xfId="18279" xr:uid="{00000000-0005-0000-0000-0000B0460000}"/>
    <cellStyle name="20% - Accent1 3 2 2 8 3 4" xfId="18280" xr:uid="{00000000-0005-0000-0000-0000B1460000}"/>
    <cellStyle name="20% - Accent1 3 2 2 8 4" xfId="18281" xr:uid="{00000000-0005-0000-0000-0000B2460000}"/>
    <cellStyle name="20% - Accent1 3 2 2 8 4 2" xfId="18282" xr:uid="{00000000-0005-0000-0000-0000B3460000}"/>
    <cellStyle name="20% - Accent1 3 2 2 8 4 2 2" xfId="18283" xr:uid="{00000000-0005-0000-0000-0000B4460000}"/>
    <cellStyle name="20% - Accent1 3 2 2 8 4 2 2 2" xfId="18284" xr:uid="{00000000-0005-0000-0000-0000B5460000}"/>
    <cellStyle name="20% - Accent1 3 2 2 8 4 2 3" xfId="18285" xr:uid="{00000000-0005-0000-0000-0000B6460000}"/>
    <cellStyle name="20% - Accent1 3 2 2 8 4 3" xfId="18286" xr:uid="{00000000-0005-0000-0000-0000B7460000}"/>
    <cellStyle name="20% - Accent1 3 2 2 8 4 3 2" xfId="18287" xr:uid="{00000000-0005-0000-0000-0000B8460000}"/>
    <cellStyle name="20% - Accent1 3 2 2 8 4 4" xfId="18288" xr:uid="{00000000-0005-0000-0000-0000B9460000}"/>
    <cellStyle name="20% - Accent1 3 2 2 8 5" xfId="18289" xr:uid="{00000000-0005-0000-0000-0000BA460000}"/>
    <cellStyle name="20% - Accent1 3 2 2 8 5 2" xfId="18290" xr:uid="{00000000-0005-0000-0000-0000BB460000}"/>
    <cellStyle name="20% - Accent1 3 2 2 8 5 2 2" xfId="18291" xr:uid="{00000000-0005-0000-0000-0000BC460000}"/>
    <cellStyle name="20% - Accent1 3 2 2 8 5 3" xfId="18292" xr:uid="{00000000-0005-0000-0000-0000BD460000}"/>
    <cellStyle name="20% - Accent1 3 2 2 8 6" xfId="18293" xr:uid="{00000000-0005-0000-0000-0000BE460000}"/>
    <cellStyle name="20% - Accent1 3 2 2 8 6 2" xfId="18294" xr:uid="{00000000-0005-0000-0000-0000BF460000}"/>
    <cellStyle name="20% - Accent1 3 2 2 8 6 2 2" xfId="18295" xr:uid="{00000000-0005-0000-0000-0000C0460000}"/>
    <cellStyle name="20% - Accent1 3 2 2 8 6 3" xfId="18296" xr:uid="{00000000-0005-0000-0000-0000C1460000}"/>
    <cellStyle name="20% - Accent1 3 2 2 8 7" xfId="18297" xr:uid="{00000000-0005-0000-0000-0000C2460000}"/>
    <cellStyle name="20% - Accent1 3 2 2 8 7 2" xfId="18298" xr:uid="{00000000-0005-0000-0000-0000C3460000}"/>
    <cellStyle name="20% - Accent1 3 2 2 8 8" xfId="18299" xr:uid="{00000000-0005-0000-0000-0000C4460000}"/>
    <cellStyle name="20% - Accent1 3 2 2 8 8 2" xfId="18300" xr:uid="{00000000-0005-0000-0000-0000C5460000}"/>
    <cellStyle name="20% - Accent1 3 2 2 8 9" xfId="18301" xr:uid="{00000000-0005-0000-0000-0000C6460000}"/>
    <cellStyle name="20% - Accent1 3 2 2 9" xfId="18302" xr:uid="{00000000-0005-0000-0000-0000C7460000}"/>
    <cellStyle name="20% - Accent1 3 2 2 9 2" xfId="18303" xr:uid="{00000000-0005-0000-0000-0000C8460000}"/>
    <cellStyle name="20% - Accent1 3 2 2 9 2 2" xfId="18304" xr:uid="{00000000-0005-0000-0000-0000C9460000}"/>
    <cellStyle name="20% - Accent1 3 2 2 9 2 2 2" xfId="18305" xr:uid="{00000000-0005-0000-0000-0000CA460000}"/>
    <cellStyle name="20% - Accent1 3 2 2 9 2 3" xfId="18306" xr:uid="{00000000-0005-0000-0000-0000CB460000}"/>
    <cellStyle name="20% - Accent1 3 2 2 9 3" xfId="18307" xr:uid="{00000000-0005-0000-0000-0000CC460000}"/>
    <cellStyle name="20% - Accent1 3 2 2 9 3 2" xfId="18308" xr:uid="{00000000-0005-0000-0000-0000CD460000}"/>
    <cellStyle name="20% - Accent1 3 2 2 9 4" xfId="18309" xr:uid="{00000000-0005-0000-0000-0000CE460000}"/>
    <cellStyle name="20% - Accent1 3 2 20" xfId="18310" xr:uid="{00000000-0005-0000-0000-0000CF460000}"/>
    <cellStyle name="20% - Accent1 3 2 3" xfId="18311" xr:uid="{00000000-0005-0000-0000-0000D0460000}"/>
    <cellStyle name="20% - Accent1 3 2 3 10" xfId="18312" xr:uid="{00000000-0005-0000-0000-0000D1460000}"/>
    <cellStyle name="20% - Accent1 3 2 3 10 2" xfId="18313" xr:uid="{00000000-0005-0000-0000-0000D2460000}"/>
    <cellStyle name="20% - Accent1 3 2 3 10 2 2" xfId="18314" xr:uid="{00000000-0005-0000-0000-0000D3460000}"/>
    <cellStyle name="20% - Accent1 3 2 3 10 2 2 2" xfId="18315" xr:uid="{00000000-0005-0000-0000-0000D4460000}"/>
    <cellStyle name="20% - Accent1 3 2 3 10 2 3" xfId="18316" xr:uid="{00000000-0005-0000-0000-0000D5460000}"/>
    <cellStyle name="20% - Accent1 3 2 3 10 3" xfId="18317" xr:uid="{00000000-0005-0000-0000-0000D6460000}"/>
    <cellStyle name="20% - Accent1 3 2 3 10 3 2" xfId="18318" xr:uid="{00000000-0005-0000-0000-0000D7460000}"/>
    <cellStyle name="20% - Accent1 3 2 3 10 4" xfId="18319" xr:uid="{00000000-0005-0000-0000-0000D8460000}"/>
    <cellStyle name="20% - Accent1 3 2 3 11" xfId="18320" xr:uid="{00000000-0005-0000-0000-0000D9460000}"/>
    <cellStyle name="20% - Accent1 3 2 3 11 2" xfId="18321" xr:uid="{00000000-0005-0000-0000-0000DA460000}"/>
    <cellStyle name="20% - Accent1 3 2 3 11 2 2" xfId="18322" xr:uid="{00000000-0005-0000-0000-0000DB460000}"/>
    <cellStyle name="20% - Accent1 3 2 3 11 2 2 2" xfId="18323" xr:uid="{00000000-0005-0000-0000-0000DC460000}"/>
    <cellStyle name="20% - Accent1 3 2 3 11 2 3" xfId="18324" xr:uid="{00000000-0005-0000-0000-0000DD460000}"/>
    <cellStyle name="20% - Accent1 3 2 3 11 3" xfId="18325" xr:uid="{00000000-0005-0000-0000-0000DE460000}"/>
    <cellStyle name="20% - Accent1 3 2 3 11 3 2" xfId="18326" xr:uid="{00000000-0005-0000-0000-0000DF460000}"/>
    <cellStyle name="20% - Accent1 3 2 3 11 4" xfId="18327" xr:uid="{00000000-0005-0000-0000-0000E0460000}"/>
    <cellStyle name="20% - Accent1 3 2 3 12" xfId="18328" xr:uid="{00000000-0005-0000-0000-0000E1460000}"/>
    <cellStyle name="20% - Accent1 3 2 3 12 2" xfId="18329" xr:uid="{00000000-0005-0000-0000-0000E2460000}"/>
    <cellStyle name="20% - Accent1 3 2 3 12 2 2" xfId="18330" xr:uid="{00000000-0005-0000-0000-0000E3460000}"/>
    <cellStyle name="20% - Accent1 3 2 3 12 3" xfId="18331" xr:uid="{00000000-0005-0000-0000-0000E4460000}"/>
    <cellStyle name="20% - Accent1 3 2 3 13" xfId="18332" xr:uid="{00000000-0005-0000-0000-0000E5460000}"/>
    <cellStyle name="20% - Accent1 3 2 3 13 2" xfId="18333" xr:uid="{00000000-0005-0000-0000-0000E6460000}"/>
    <cellStyle name="20% - Accent1 3 2 3 13 2 2" xfId="18334" xr:uid="{00000000-0005-0000-0000-0000E7460000}"/>
    <cellStyle name="20% - Accent1 3 2 3 13 3" xfId="18335" xr:uid="{00000000-0005-0000-0000-0000E8460000}"/>
    <cellStyle name="20% - Accent1 3 2 3 14" xfId="18336" xr:uid="{00000000-0005-0000-0000-0000E9460000}"/>
    <cellStyle name="20% - Accent1 3 2 3 14 2" xfId="18337" xr:uid="{00000000-0005-0000-0000-0000EA460000}"/>
    <cellStyle name="20% - Accent1 3 2 3 15" xfId="18338" xr:uid="{00000000-0005-0000-0000-0000EB460000}"/>
    <cellStyle name="20% - Accent1 3 2 3 15 2" xfId="18339" xr:uid="{00000000-0005-0000-0000-0000EC460000}"/>
    <cellStyle name="20% - Accent1 3 2 3 16" xfId="18340" xr:uid="{00000000-0005-0000-0000-0000ED460000}"/>
    <cellStyle name="20% - Accent1 3 2 3 2" xfId="18341" xr:uid="{00000000-0005-0000-0000-0000EE460000}"/>
    <cellStyle name="20% - Accent1 3 2 3 2 10" xfId="18342" xr:uid="{00000000-0005-0000-0000-0000EF460000}"/>
    <cellStyle name="20% - Accent1 3 2 3 2 10 2" xfId="18343" xr:uid="{00000000-0005-0000-0000-0000F0460000}"/>
    <cellStyle name="20% - Accent1 3 2 3 2 10 2 2" xfId="18344" xr:uid="{00000000-0005-0000-0000-0000F1460000}"/>
    <cellStyle name="20% - Accent1 3 2 3 2 10 2 2 2" xfId="18345" xr:uid="{00000000-0005-0000-0000-0000F2460000}"/>
    <cellStyle name="20% - Accent1 3 2 3 2 10 2 3" xfId="18346" xr:uid="{00000000-0005-0000-0000-0000F3460000}"/>
    <cellStyle name="20% - Accent1 3 2 3 2 10 3" xfId="18347" xr:uid="{00000000-0005-0000-0000-0000F4460000}"/>
    <cellStyle name="20% - Accent1 3 2 3 2 10 3 2" xfId="18348" xr:uid="{00000000-0005-0000-0000-0000F5460000}"/>
    <cellStyle name="20% - Accent1 3 2 3 2 10 4" xfId="18349" xr:uid="{00000000-0005-0000-0000-0000F6460000}"/>
    <cellStyle name="20% - Accent1 3 2 3 2 11" xfId="18350" xr:uid="{00000000-0005-0000-0000-0000F7460000}"/>
    <cellStyle name="20% - Accent1 3 2 3 2 11 2" xfId="18351" xr:uid="{00000000-0005-0000-0000-0000F8460000}"/>
    <cellStyle name="20% - Accent1 3 2 3 2 11 2 2" xfId="18352" xr:uid="{00000000-0005-0000-0000-0000F9460000}"/>
    <cellStyle name="20% - Accent1 3 2 3 2 11 3" xfId="18353" xr:uid="{00000000-0005-0000-0000-0000FA460000}"/>
    <cellStyle name="20% - Accent1 3 2 3 2 12" xfId="18354" xr:uid="{00000000-0005-0000-0000-0000FB460000}"/>
    <cellStyle name="20% - Accent1 3 2 3 2 12 2" xfId="18355" xr:uid="{00000000-0005-0000-0000-0000FC460000}"/>
    <cellStyle name="20% - Accent1 3 2 3 2 12 2 2" xfId="18356" xr:uid="{00000000-0005-0000-0000-0000FD460000}"/>
    <cellStyle name="20% - Accent1 3 2 3 2 12 3" xfId="18357" xr:uid="{00000000-0005-0000-0000-0000FE460000}"/>
    <cellStyle name="20% - Accent1 3 2 3 2 13" xfId="18358" xr:uid="{00000000-0005-0000-0000-0000FF460000}"/>
    <cellStyle name="20% - Accent1 3 2 3 2 13 2" xfId="18359" xr:uid="{00000000-0005-0000-0000-000000470000}"/>
    <cellStyle name="20% - Accent1 3 2 3 2 14" xfId="18360" xr:uid="{00000000-0005-0000-0000-000001470000}"/>
    <cellStyle name="20% - Accent1 3 2 3 2 14 2" xfId="18361" xr:uid="{00000000-0005-0000-0000-000002470000}"/>
    <cellStyle name="20% - Accent1 3 2 3 2 15" xfId="18362" xr:uid="{00000000-0005-0000-0000-000003470000}"/>
    <cellStyle name="20% - Accent1 3 2 3 2 2" xfId="18363" xr:uid="{00000000-0005-0000-0000-000004470000}"/>
    <cellStyle name="20% - Accent1 3 2 3 2 2 10" xfId="18364" xr:uid="{00000000-0005-0000-0000-000005470000}"/>
    <cellStyle name="20% - Accent1 3 2 3 2 2 10 2" xfId="18365" xr:uid="{00000000-0005-0000-0000-000006470000}"/>
    <cellStyle name="20% - Accent1 3 2 3 2 2 10 2 2" xfId="18366" xr:uid="{00000000-0005-0000-0000-000007470000}"/>
    <cellStyle name="20% - Accent1 3 2 3 2 2 10 3" xfId="18367" xr:uid="{00000000-0005-0000-0000-000008470000}"/>
    <cellStyle name="20% - Accent1 3 2 3 2 2 11" xfId="18368" xr:uid="{00000000-0005-0000-0000-000009470000}"/>
    <cellStyle name="20% - Accent1 3 2 3 2 2 11 2" xfId="18369" xr:uid="{00000000-0005-0000-0000-00000A470000}"/>
    <cellStyle name="20% - Accent1 3 2 3 2 2 11 2 2" xfId="18370" xr:uid="{00000000-0005-0000-0000-00000B470000}"/>
    <cellStyle name="20% - Accent1 3 2 3 2 2 11 3" xfId="18371" xr:uid="{00000000-0005-0000-0000-00000C470000}"/>
    <cellStyle name="20% - Accent1 3 2 3 2 2 12" xfId="18372" xr:uid="{00000000-0005-0000-0000-00000D470000}"/>
    <cellStyle name="20% - Accent1 3 2 3 2 2 12 2" xfId="18373" xr:uid="{00000000-0005-0000-0000-00000E470000}"/>
    <cellStyle name="20% - Accent1 3 2 3 2 2 13" xfId="18374" xr:uid="{00000000-0005-0000-0000-00000F470000}"/>
    <cellStyle name="20% - Accent1 3 2 3 2 2 13 2" xfId="18375" xr:uid="{00000000-0005-0000-0000-000010470000}"/>
    <cellStyle name="20% - Accent1 3 2 3 2 2 14" xfId="18376" xr:uid="{00000000-0005-0000-0000-000011470000}"/>
    <cellStyle name="20% - Accent1 3 2 3 2 2 2" xfId="18377" xr:uid="{00000000-0005-0000-0000-000012470000}"/>
    <cellStyle name="20% - Accent1 3 2 3 2 2 2 10" xfId="18378" xr:uid="{00000000-0005-0000-0000-000013470000}"/>
    <cellStyle name="20% - Accent1 3 2 3 2 2 2 10 2" xfId="18379" xr:uid="{00000000-0005-0000-0000-000014470000}"/>
    <cellStyle name="20% - Accent1 3 2 3 2 2 2 11" xfId="18380" xr:uid="{00000000-0005-0000-0000-000015470000}"/>
    <cellStyle name="20% - Accent1 3 2 3 2 2 2 2" xfId="18381" xr:uid="{00000000-0005-0000-0000-000016470000}"/>
    <cellStyle name="20% - Accent1 3 2 3 2 2 2 2 2" xfId="18382" xr:uid="{00000000-0005-0000-0000-000017470000}"/>
    <cellStyle name="20% - Accent1 3 2 3 2 2 2 2 2 2" xfId="18383" xr:uid="{00000000-0005-0000-0000-000018470000}"/>
    <cellStyle name="20% - Accent1 3 2 3 2 2 2 2 2 2 2" xfId="18384" xr:uid="{00000000-0005-0000-0000-000019470000}"/>
    <cellStyle name="20% - Accent1 3 2 3 2 2 2 2 2 2 2 2" xfId="18385" xr:uid="{00000000-0005-0000-0000-00001A470000}"/>
    <cellStyle name="20% - Accent1 3 2 3 2 2 2 2 2 2 3" xfId="18386" xr:uid="{00000000-0005-0000-0000-00001B470000}"/>
    <cellStyle name="20% - Accent1 3 2 3 2 2 2 2 2 3" xfId="18387" xr:uid="{00000000-0005-0000-0000-00001C470000}"/>
    <cellStyle name="20% - Accent1 3 2 3 2 2 2 2 2 3 2" xfId="18388" xr:uid="{00000000-0005-0000-0000-00001D470000}"/>
    <cellStyle name="20% - Accent1 3 2 3 2 2 2 2 2 4" xfId="18389" xr:uid="{00000000-0005-0000-0000-00001E470000}"/>
    <cellStyle name="20% - Accent1 3 2 3 2 2 2 2 3" xfId="18390" xr:uid="{00000000-0005-0000-0000-00001F470000}"/>
    <cellStyle name="20% - Accent1 3 2 3 2 2 2 2 3 2" xfId="18391" xr:uid="{00000000-0005-0000-0000-000020470000}"/>
    <cellStyle name="20% - Accent1 3 2 3 2 2 2 2 3 2 2" xfId="18392" xr:uid="{00000000-0005-0000-0000-000021470000}"/>
    <cellStyle name="20% - Accent1 3 2 3 2 2 2 2 3 2 2 2" xfId="18393" xr:uid="{00000000-0005-0000-0000-000022470000}"/>
    <cellStyle name="20% - Accent1 3 2 3 2 2 2 2 3 2 3" xfId="18394" xr:uid="{00000000-0005-0000-0000-000023470000}"/>
    <cellStyle name="20% - Accent1 3 2 3 2 2 2 2 3 3" xfId="18395" xr:uid="{00000000-0005-0000-0000-000024470000}"/>
    <cellStyle name="20% - Accent1 3 2 3 2 2 2 2 3 3 2" xfId="18396" xr:uid="{00000000-0005-0000-0000-000025470000}"/>
    <cellStyle name="20% - Accent1 3 2 3 2 2 2 2 3 4" xfId="18397" xr:uid="{00000000-0005-0000-0000-000026470000}"/>
    <cellStyle name="20% - Accent1 3 2 3 2 2 2 2 4" xfId="18398" xr:uid="{00000000-0005-0000-0000-000027470000}"/>
    <cellStyle name="20% - Accent1 3 2 3 2 2 2 2 4 2" xfId="18399" xr:uid="{00000000-0005-0000-0000-000028470000}"/>
    <cellStyle name="20% - Accent1 3 2 3 2 2 2 2 4 2 2" xfId="18400" xr:uid="{00000000-0005-0000-0000-000029470000}"/>
    <cellStyle name="20% - Accent1 3 2 3 2 2 2 2 4 2 2 2" xfId="18401" xr:uid="{00000000-0005-0000-0000-00002A470000}"/>
    <cellStyle name="20% - Accent1 3 2 3 2 2 2 2 4 2 3" xfId="18402" xr:uid="{00000000-0005-0000-0000-00002B470000}"/>
    <cellStyle name="20% - Accent1 3 2 3 2 2 2 2 4 3" xfId="18403" xr:uid="{00000000-0005-0000-0000-00002C470000}"/>
    <cellStyle name="20% - Accent1 3 2 3 2 2 2 2 4 3 2" xfId="18404" xr:uid="{00000000-0005-0000-0000-00002D470000}"/>
    <cellStyle name="20% - Accent1 3 2 3 2 2 2 2 4 4" xfId="18405" xr:uid="{00000000-0005-0000-0000-00002E470000}"/>
    <cellStyle name="20% - Accent1 3 2 3 2 2 2 2 5" xfId="18406" xr:uid="{00000000-0005-0000-0000-00002F470000}"/>
    <cellStyle name="20% - Accent1 3 2 3 2 2 2 2 5 2" xfId="18407" xr:uid="{00000000-0005-0000-0000-000030470000}"/>
    <cellStyle name="20% - Accent1 3 2 3 2 2 2 2 5 2 2" xfId="18408" xr:uid="{00000000-0005-0000-0000-000031470000}"/>
    <cellStyle name="20% - Accent1 3 2 3 2 2 2 2 5 3" xfId="18409" xr:uid="{00000000-0005-0000-0000-000032470000}"/>
    <cellStyle name="20% - Accent1 3 2 3 2 2 2 2 6" xfId="18410" xr:uid="{00000000-0005-0000-0000-000033470000}"/>
    <cellStyle name="20% - Accent1 3 2 3 2 2 2 2 6 2" xfId="18411" xr:uid="{00000000-0005-0000-0000-000034470000}"/>
    <cellStyle name="20% - Accent1 3 2 3 2 2 2 2 6 2 2" xfId="18412" xr:uid="{00000000-0005-0000-0000-000035470000}"/>
    <cellStyle name="20% - Accent1 3 2 3 2 2 2 2 6 3" xfId="18413" xr:uid="{00000000-0005-0000-0000-000036470000}"/>
    <cellStyle name="20% - Accent1 3 2 3 2 2 2 2 7" xfId="18414" xr:uid="{00000000-0005-0000-0000-000037470000}"/>
    <cellStyle name="20% - Accent1 3 2 3 2 2 2 2 7 2" xfId="18415" xr:uid="{00000000-0005-0000-0000-000038470000}"/>
    <cellStyle name="20% - Accent1 3 2 3 2 2 2 2 8" xfId="18416" xr:uid="{00000000-0005-0000-0000-000039470000}"/>
    <cellStyle name="20% - Accent1 3 2 3 2 2 2 2 8 2" xfId="18417" xr:uid="{00000000-0005-0000-0000-00003A470000}"/>
    <cellStyle name="20% - Accent1 3 2 3 2 2 2 2 9" xfId="18418" xr:uid="{00000000-0005-0000-0000-00003B470000}"/>
    <cellStyle name="20% - Accent1 3 2 3 2 2 2 3" xfId="18419" xr:uid="{00000000-0005-0000-0000-00003C470000}"/>
    <cellStyle name="20% - Accent1 3 2 3 2 2 2 3 2" xfId="18420" xr:uid="{00000000-0005-0000-0000-00003D470000}"/>
    <cellStyle name="20% - Accent1 3 2 3 2 2 2 3 2 2" xfId="18421" xr:uid="{00000000-0005-0000-0000-00003E470000}"/>
    <cellStyle name="20% - Accent1 3 2 3 2 2 2 3 2 2 2" xfId="18422" xr:uid="{00000000-0005-0000-0000-00003F470000}"/>
    <cellStyle name="20% - Accent1 3 2 3 2 2 2 3 2 2 2 2" xfId="18423" xr:uid="{00000000-0005-0000-0000-000040470000}"/>
    <cellStyle name="20% - Accent1 3 2 3 2 2 2 3 2 2 3" xfId="18424" xr:uid="{00000000-0005-0000-0000-000041470000}"/>
    <cellStyle name="20% - Accent1 3 2 3 2 2 2 3 2 3" xfId="18425" xr:uid="{00000000-0005-0000-0000-000042470000}"/>
    <cellStyle name="20% - Accent1 3 2 3 2 2 2 3 2 3 2" xfId="18426" xr:uid="{00000000-0005-0000-0000-000043470000}"/>
    <cellStyle name="20% - Accent1 3 2 3 2 2 2 3 2 4" xfId="18427" xr:uid="{00000000-0005-0000-0000-000044470000}"/>
    <cellStyle name="20% - Accent1 3 2 3 2 2 2 3 3" xfId="18428" xr:uid="{00000000-0005-0000-0000-000045470000}"/>
    <cellStyle name="20% - Accent1 3 2 3 2 2 2 3 3 2" xfId="18429" xr:uid="{00000000-0005-0000-0000-000046470000}"/>
    <cellStyle name="20% - Accent1 3 2 3 2 2 2 3 3 2 2" xfId="18430" xr:uid="{00000000-0005-0000-0000-000047470000}"/>
    <cellStyle name="20% - Accent1 3 2 3 2 2 2 3 3 2 2 2" xfId="18431" xr:uid="{00000000-0005-0000-0000-000048470000}"/>
    <cellStyle name="20% - Accent1 3 2 3 2 2 2 3 3 2 3" xfId="18432" xr:uid="{00000000-0005-0000-0000-000049470000}"/>
    <cellStyle name="20% - Accent1 3 2 3 2 2 2 3 3 3" xfId="18433" xr:uid="{00000000-0005-0000-0000-00004A470000}"/>
    <cellStyle name="20% - Accent1 3 2 3 2 2 2 3 3 3 2" xfId="18434" xr:uid="{00000000-0005-0000-0000-00004B470000}"/>
    <cellStyle name="20% - Accent1 3 2 3 2 2 2 3 3 4" xfId="18435" xr:uid="{00000000-0005-0000-0000-00004C470000}"/>
    <cellStyle name="20% - Accent1 3 2 3 2 2 2 3 4" xfId="18436" xr:uid="{00000000-0005-0000-0000-00004D470000}"/>
    <cellStyle name="20% - Accent1 3 2 3 2 2 2 3 4 2" xfId="18437" xr:uid="{00000000-0005-0000-0000-00004E470000}"/>
    <cellStyle name="20% - Accent1 3 2 3 2 2 2 3 4 2 2" xfId="18438" xr:uid="{00000000-0005-0000-0000-00004F470000}"/>
    <cellStyle name="20% - Accent1 3 2 3 2 2 2 3 4 2 2 2" xfId="18439" xr:uid="{00000000-0005-0000-0000-000050470000}"/>
    <cellStyle name="20% - Accent1 3 2 3 2 2 2 3 4 2 3" xfId="18440" xr:uid="{00000000-0005-0000-0000-000051470000}"/>
    <cellStyle name="20% - Accent1 3 2 3 2 2 2 3 4 3" xfId="18441" xr:uid="{00000000-0005-0000-0000-000052470000}"/>
    <cellStyle name="20% - Accent1 3 2 3 2 2 2 3 4 3 2" xfId="18442" xr:uid="{00000000-0005-0000-0000-000053470000}"/>
    <cellStyle name="20% - Accent1 3 2 3 2 2 2 3 4 4" xfId="18443" xr:uid="{00000000-0005-0000-0000-000054470000}"/>
    <cellStyle name="20% - Accent1 3 2 3 2 2 2 3 5" xfId="18444" xr:uid="{00000000-0005-0000-0000-000055470000}"/>
    <cellStyle name="20% - Accent1 3 2 3 2 2 2 3 5 2" xfId="18445" xr:uid="{00000000-0005-0000-0000-000056470000}"/>
    <cellStyle name="20% - Accent1 3 2 3 2 2 2 3 5 2 2" xfId="18446" xr:uid="{00000000-0005-0000-0000-000057470000}"/>
    <cellStyle name="20% - Accent1 3 2 3 2 2 2 3 5 3" xfId="18447" xr:uid="{00000000-0005-0000-0000-000058470000}"/>
    <cellStyle name="20% - Accent1 3 2 3 2 2 2 3 6" xfId="18448" xr:uid="{00000000-0005-0000-0000-000059470000}"/>
    <cellStyle name="20% - Accent1 3 2 3 2 2 2 3 6 2" xfId="18449" xr:uid="{00000000-0005-0000-0000-00005A470000}"/>
    <cellStyle name="20% - Accent1 3 2 3 2 2 2 3 6 2 2" xfId="18450" xr:uid="{00000000-0005-0000-0000-00005B470000}"/>
    <cellStyle name="20% - Accent1 3 2 3 2 2 2 3 6 3" xfId="18451" xr:uid="{00000000-0005-0000-0000-00005C470000}"/>
    <cellStyle name="20% - Accent1 3 2 3 2 2 2 3 7" xfId="18452" xr:uid="{00000000-0005-0000-0000-00005D470000}"/>
    <cellStyle name="20% - Accent1 3 2 3 2 2 2 3 7 2" xfId="18453" xr:uid="{00000000-0005-0000-0000-00005E470000}"/>
    <cellStyle name="20% - Accent1 3 2 3 2 2 2 3 8" xfId="18454" xr:uid="{00000000-0005-0000-0000-00005F470000}"/>
    <cellStyle name="20% - Accent1 3 2 3 2 2 2 3 8 2" xfId="18455" xr:uid="{00000000-0005-0000-0000-000060470000}"/>
    <cellStyle name="20% - Accent1 3 2 3 2 2 2 3 9" xfId="18456" xr:uid="{00000000-0005-0000-0000-000061470000}"/>
    <cellStyle name="20% - Accent1 3 2 3 2 2 2 4" xfId="18457" xr:uid="{00000000-0005-0000-0000-000062470000}"/>
    <cellStyle name="20% - Accent1 3 2 3 2 2 2 4 2" xfId="18458" xr:uid="{00000000-0005-0000-0000-000063470000}"/>
    <cellStyle name="20% - Accent1 3 2 3 2 2 2 4 2 2" xfId="18459" xr:uid="{00000000-0005-0000-0000-000064470000}"/>
    <cellStyle name="20% - Accent1 3 2 3 2 2 2 4 2 2 2" xfId="18460" xr:uid="{00000000-0005-0000-0000-000065470000}"/>
    <cellStyle name="20% - Accent1 3 2 3 2 2 2 4 2 3" xfId="18461" xr:uid="{00000000-0005-0000-0000-000066470000}"/>
    <cellStyle name="20% - Accent1 3 2 3 2 2 2 4 3" xfId="18462" xr:uid="{00000000-0005-0000-0000-000067470000}"/>
    <cellStyle name="20% - Accent1 3 2 3 2 2 2 4 3 2" xfId="18463" xr:uid="{00000000-0005-0000-0000-000068470000}"/>
    <cellStyle name="20% - Accent1 3 2 3 2 2 2 4 4" xfId="18464" xr:uid="{00000000-0005-0000-0000-000069470000}"/>
    <cellStyle name="20% - Accent1 3 2 3 2 2 2 5" xfId="18465" xr:uid="{00000000-0005-0000-0000-00006A470000}"/>
    <cellStyle name="20% - Accent1 3 2 3 2 2 2 5 2" xfId="18466" xr:uid="{00000000-0005-0000-0000-00006B470000}"/>
    <cellStyle name="20% - Accent1 3 2 3 2 2 2 5 2 2" xfId="18467" xr:uid="{00000000-0005-0000-0000-00006C470000}"/>
    <cellStyle name="20% - Accent1 3 2 3 2 2 2 5 2 2 2" xfId="18468" xr:uid="{00000000-0005-0000-0000-00006D470000}"/>
    <cellStyle name="20% - Accent1 3 2 3 2 2 2 5 2 3" xfId="18469" xr:uid="{00000000-0005-0000-0000-00006E470000}"/>
    <cellStyle name="20% - Accent1 3 2 3 2 2 2 5 3" xfId="18470" xr:uid="{00000000-0005-0000-0000-00006F470000}"/>
    <cellStyle name="20% - Accent1 3 2 3 2 2 2 5 3 2" xfId="18471" xr:uid="{00000000-0005-0000-0000-000070470000}"/>
    <cellStyle name="20% - Accent1 3 2 3 2 2 2 5 4" xfId="18472" xr:uid="{00000000-0005-0000-0000-000071470000}"/>
    <cellStyle name="20% - Accent1 3 2 3 2 2 2 6" xfId="18473" xr:uid="{00000000-0005-0000-0000-000072470000}"/>
    <cellStyle name="20% - Accent1 3 2 3 2 2 2 6 2" xfId="18474" xr:uid="{00000000-0005-0000-0000-000073470000}"/>
    <cellStyle name="20% - Accent1 3 2 3 2 2 2 6 2 2" xfId="18475" xr:uid="{00000000-0005-0000-0000-000074470000}"/>
    <cellStyle name="20% - Accent1 3 2 3 2 2 2 6 2 2 2" xfId="18476" xr:uid="{00000000-0005-0000-0000-000075470000}"/>
    <cellStyle name="20% - Accent1 3 2 3 2 2 2 6 2 3" xfId="18477" xr:uid="{00000000-0005-0000-0000-000076470000}"/>
    <cellStyle name="20% - Accent1 3 2 3 2 2 2 6 3" xfId="18478" xr:uid="{00000000-0005-0000-0000-000077470000}"/>
    <cellStyle name="20% - Accent1 3 2 3 2 2 2 6 3 2" xfId="18479" xr:uid="{00000000-0005-0000-0000-000078470000}"/>
    <cellStyle name="20% - Accent1 3 2 3 2 2 2 6 4" xfId="18480" xr:uid="{00000000-0005-0000-0000-000079470000}"/>
    <cellStyle name="20% - Accent1 3 2 3 2 2 2 7" xfId="18481" xr:uid="{00000000-0005-0000-0000-00007A470000}"/>
    <cellStyle name="20% - Accent1 3 2 3 2 2 2 7 2" xfId="18482" xr:uid="{00000000-0005-0000-0000-00007B470000}"/>
    <cellStyle name="20% - Accent1 3 2 3 2 2 2 7 2 2" xfId="18483" xr:uid="{00000000-0005-0000-0000-00007C470000}"/>
    <cellStyle name="20% - Accent1 3 2 3 2 2 2 7 3" xfId="18484" xr:uid="{00000000-0005-0000-0000-00007D470000}"/>
    <cellStyle name="20% - Accent1 3 2 3 2 2 2 8" xfId="18485" xr:uid="{00000000-0005-0000-0000-00007E470000}"/>
    <cellStyle name="20% - Accent1 3 2 3 2 2 2 8 2" xfId="18486" xr:uid="{00000000-0005-0000-0000-00007F470000}"/>
    <cellStyle name="20% - Accent1 3 2 3 2 2 2 8 2 2" xfId="18487" xr:uid="{00000000-0005-0000-0000-000080470000}"/>
    <cellStyle name="20% - Accent1 3 2 3 2 2 2 8 3" xfId="18488" xr:uid="{00000000-0005-0000-0000-000081470000}"/>
    <cellStyle name="20% - Accent1 3 2 3 2 2 2 9" xfId="18489" xr:uid="{00000000-0005-0000-0000-000082470000}"/>
    <cellStyle name="20% - Accent1 3 2 3 2 2 2 9 2" xfId="18490" xr:uid="{00000000-0005-0000-0000-000083470000}"/>
    <cellStyle name="20% - Accent1 3 2 3 2 2 3" xfId="18491" xr:uid="{00000000-0005-0000-0000-000084470000}"/>
    <cellStyle name="20% - Accent1 3 2 3 2 2 3 10" xfId="18492" xr:uid="{00000000-0005-0000-0000-000085470000}"/>
    <cellStyle name="20% - Accent1 3 2 3 2 2 3 10 2" xfId="18493" xr:uid="{00000000-0005-0000-0000-000086470000}"/>
    <cellStyle name="20% - Accent1 3 2 3 2 2 3 11" xfId="18494" xr:uid="{00000000-0005-0000-0000-000087470000}"/>
    <cellStyle name="20% - Accent1 3 2 3 2 2 3 2" xfId="18495" xr:uid="{00000000-0005-0000-0000-000088470000}"/>
    <cellStyle name="20% - Accent1 3 2 3 2 2 3 2 2" xfId="18496" xr:uid="{00000000-0005-0000-0000-000089470000}"/>
    <cellStyle name="20% - Accent1 3 2 3 2 2 3 2 2 2" xfId="18497" xr:uid="{00000000-0005-0000-0000-00008A470000}"/>
    <cellStyle name="20% - Accent1 3 2 3 2 2 3 2 2 2 2" xfId="18498" xr:uid="{00000000-0005-0000-0000-00008B470000}"/>
    <cellStyle name="20% - Accent1 3 2 3 2 2 3 2 2 2 2 2" xfId="18499" xr:uid="{00000000-0005-0000-0000-00008C470000}"/>
    <cellStyle name="20% - Accent1 3 2 3 2 2 3 2 2 2 3" xfId="18500" xr:uid="{00000000-0005-0000-0000-00008D470000}"/>
    <cellStyle name="20% - Accent1 3 2 3 2 2 3 2 2 3" xfId="18501" xr:uid="{00000000-0005-0000-0000-00008E470000}"/>
    <cellStyle name="20% - Accent1 3 2 3 2 2 3 2 2 3 2" xfId="18502" xr:uid="{00000000-0005-0000-0000-00008F470000}"/>
    <cellStyle name="20% - Accent1 3 2 3 2 2 3 2 2 4" xfId="18503" xr:uid="{00000000-0005-0000-0000-000090470000}"/>
    <cellStyle name="20% - Accent1 3 2 3 2 2 3 2 3" xfId="18504" xr:uid="{00000000-0005-0000-0000-000091470000}"/>
    <cellStyle name="20% - Accent1 3 2 3 2 2 3 2 3 2" xfId="18505" xr:uid="{00000000-0005-0000-0000-000092470000}"/>
    <cellStyle name="20% - Accent1 3 2 3 2 2 3 2 3 2 2" xfId="18506" xr:uid="{00000000-0005-0000-0000-000093470000}"/>
    <cellStyle name="20% - Accent1 3 2 3 2 2 3 2 3 2 2 2" xfId="18507" xr:uid="{00000000-0005-0000-0000-000094470000}"/>
    <cellStyle name="20% - Accent1 3 2 3 2 2 3 2 3 2 3" xfId="18508" xr:uid="{00000000-0005-0000-0000-000095470000}"/>
    <cellStyle name="20% - Accent1 3 2 3 2 2 3 2 3 3" xfId="18509" xr:uid="{00000000-0005-0000-0000-000096470000}"/>
    <cellStyle name="20% - Accent1 3 2 3 2 2 3 2 3 3 2" xfId="18510" xr:uid="{00000000-0005-0000-0000-000097470000}"/>
    <cellStyle name="20% - Accent1 3 2 3 2 2 3 2 3 4" xfId="18511" xr:uid="{00000000-0005-0000-0000-000098470000}"/>
    <cellStyle name="20% - Accent1 3 2 3 2 2 3 2 4" xfId="18512" xr:uid="{00000000-0005-0000-0000-000099470000}"/>
    <cellStyle name="20% - Accent1 3 2 3 2 2 3 2 4 2" xfId="18513" xr:uid="{00000000-0005-0000-0000-00009A470000}"/>
    <cellStyle name="20% - Accent1 3 2 3 2 2 3 2 4 2 2" xfId="18514" xr:uid="{00000000-0005-0000-0000-00009B470000}"/>
    <cellStyle name="20% - Accent1 3 2 3 2 2 3 2 4 2 2 2" xfId="18515" xr:uid="{00000000-0005-0000-0000-00009C470000}"/>
    <cellStyle name="20% - Accent1 3 2 3 2 2 3 2 4 2 3" xfId="18516" xr:uid="{00000000-0005-0000-0000-00009D470000}"/>
    <cellStyle name="20% - Accent1 3 2 3 2 2 3 2 4 3" xfId="18517" xr:uid="{00000000-0005-0000-0000-00009E470000}"/>
    <cellStyle name="20% - Accent1 3 2 3 2 2 3 2 4 3 2" xfId="18518" xr:uid="{00000000-0005-0000-0000-00009F470000}"/>
    <cellStyle name="20% - Accent1 3 2 3 2 2 3 2 4 4" xfId="18519" xr:uid="{00000000-0005-0000-0000-0000A0470000}"/>
    <cellStyle name="20% - Accent1 3 2 3 2 2 3 2 5" xfId="18520" xr:uid="{00000000-0005-0000-0000-0000A1470000}"/>
    <cellStyle name="20% - Accent1 3 2 3 2 2 3 2 5 2" xfId="18521" xr:uid="{00000000-0005-0000-0000-0000A2470000}"/>
    <cellStyle name="20% - Accent1 3 2 3 2 2 3 2 5 2 2" xfId="18522" xr:uid="{00000000-0005-0000-0000-0000A3470000}"/>
    <cellStyle name="20% - Accent1 3 2 3 2 2 3 2 5 3" xfId="18523" xr:uid="{00000000-0005-0000-0000-0000A4470000}"/>
    <cellStyle name="20% - Accent1 3 2 3 2 2 3 2 6" xfId="18524" xr:uid="{00000000-0005-0000-0000-0000A5470000}"/>
    <cellStyle name="20% - Accent1 3 2 3 2 2 3 2 6 2" xfId="18525" xr:uid="{00000000-0005-0000-0000-0000A6470000}"/>
    <cellStyle name="20% - Accent1 3 2 3 2 2 3 2 6 2 2" xfId="18526" xr:uid="{00000000-0005-0000-0000-0000A7470000}"/>
    <cellStyle name="20% - Accent1 3 2 3 2 2 3 2 6 3" xfId="18527" xr:uid="{00000000-0005-0000-0000-0000A8470000}"/>
    <cellStyle name="20% - Accent1 3 2 3 2 2 3 2 7" xfId="18528" xr:uid="{00000000-0005-0000-0000-0000A9470000}"/>
    <cellStyle name="20% - Accent1 3 2 3 2 2 3 2 7 2" xfId="18529" xr:uid="{00000000-0005-0000-0000-0000AA470000}"/>
    <cellStyle name="20% - Accent1 3 2 3 2 2 3 2 8" xfId="18530" xr:uid="{00000000-0005-0000-0000-0000AB470000}"/>
    <cellStyle name="20% - Accent1 3 2 3 2 2 3 2 8 2" xfId="18531" xr:uid="{00000000-0005-0000-0000-0000AC470000}"/>
    <cellStyle name="20% - Accent1 3 2 3 2 2 3 2 9" xfId="18532" xr:uid="{00000000-0005-0000-0000-0000AD470000}"/>
    <cellStyle name="20% - Accent1 3 2 3 2 2 3 3" xfId="18533" xr:uid="{00000000-0005-0000-0000-0000AE470000}"/>
    <cellStyle name="20% - Accent1 3 2 3 2 2 3 3 2" xfId="18534" xr:uid="{00000000-0005-0000-0000-0000AF470000}"/>
    <cellStyle name="20% - Accent1 3 2 3 2 2 3 3 2 2" xfId="18535" xr:uid="{00000000-0005-0000-0000-0000B0470000}"/>
    <cellStyle name="20% - Accent1 3 2 3 2 2 3 3 2 2 2" xfId="18536" xr:uid="{00000000-0005-0000-0000-0000B1470000}"/>
    <cellStyle name="20% - Accent1 3 2 3 2 2 3 3 2 2 2 2" xfId="18537" xr:uid="{00000000-0005-0000-0000-0000B2470000}"/>
    <cellStyle name="20% - Accent1 3 2 3 2 2 3 3 2 2 3" xfId="18538" xr:uid="{00000000-0005-0000-0000-0000B3470000}"/>
    <cellStyle name="20% - Accent1 3 2 3 2 2 3 3 2 3" xfId="18539" xr:uid="{00000000-0005-0000-0000-0000B4470000}"/>
    <cellStyle name="20% - Accent1 3 2 3 2 2 3 3 2 3 2" xfId="18540" xr:uid="{00000000-0005-0000-0000-0000B5470000}"/>
    <cellStyle name="20% - Accent1 3 2 3 2 2 3 3 2 4" xfId="18541" xr:uid="{00000000-0005-0000-0000-0000B6470000}"/>
    <cellStyle name="20% - Accent1 3 2 3 2 2 3 3 3" xfId="18542" xr:uid="{00000000-0005-0000-0000-0000B7470000}"/>
    <cellStyle name="20% - Accent1 3 2 3 2 2 3 3 3 2" xfId="18543" xr:uid="{00000000-0005-0000-0000-0000B8470000}"/>
    <cellStyle name="20% - Accent1 3 2 3 2 2 3 3 3 2 2" xfId="18544" xr:uid="{00000000-0005-0000-0000-0000B9470000}"/>
    <cellStyle name="20% - Accent1 3 2 3 2 2 3 3 3 2 2 2" xfId="18545" xr:uid="{00000000-0005-0000-0000-0000BA470000}"/>
    <cellStyle name="20% - Accent1 3 2 3 2 2 3 3 3 2 3" xfId="18546" xr:uid="{00000000-0005-0000-0000-0000BB470000}"/>
    <cellStyle name="20% - Accent1 3 2 3 2 2 3 3 3 3" xfId="18547" xr:uid="{00000000-0005-0000-0000-0000BC470000}"/>
    <cellStyle name="20% - Accent1 3 2 3 2 2 3 3 3 3 2" xfId="18548" xr:uid="{00000000-0005-0000-0000-0000BD470000}"/>
    <cellStyle name="20% - Accent1 3 2 3 2 2 3 3 3 4" xfId="18549" xr:uid="{00000000-0005-0000-0000-0000BE470000}"/>
    <cellStyle name="20% - Accent1 3 2 3 2 2 3 3 4" xfId="18550" xr:uid="{00000000-0005-0000-0000-0000BF470000}"/>
    <cellStyle name="20% - Accent1 3 2 3 2 2 3 3 4 2" xfId="18551" xr:uid="{00000000-0005-0000-0000-0000C0470000}"/>
    <cellStyle name="20% - Accent1 3 2 3 2 2 3 3 4 2 2" xfId="18552" xr:uid="{00000000-0005-0000-0000-0000C1470000}"/>
    <cellStyle name="20% - Accent1 3 2 3 2 2 3 3 4 2 2 2" xfId="18553" xr:uid="{00000000-0005-0000-0000-0000C2470000}"/>
    <cellStyle name="20% - Accent1 3 2 3 2 2 3 3 4 2 3" xfId="18554" xr:uid="{00000000-0005-0000-0000-0000C3470000}"/>
    <cellStyle name="20% - Accent1 3 2 3 2 2 3 3 4 3" xfId="18555" xr:uid="{00000000-0005-0000-0000-0000C4470000}"/>
    <cellStyle name="20% - Accent1 3 2 3 2 2 3 3 4 3 2" xfId="18556" xr:uid="{00000000-0005-0000-0000-0000C5470000}"/>
    <cellStyle name="20% - Accent1 3 2 3 2 2 3 3 4 4" xfId="18557" xr:uid="{00000000-0005-0000-0000-0000C6470000}"/>
    <cellStyle name="20% - Accent1 3 2 3 2 2 3 3 5" xfId="18558" xr:uid="{00000000-0005-0000-0000-0000C7470000}"/>
    <cellStyle name="20% - Accent1 3 2 3 2 2 3 3 5 2" xfId="18559" xr:uid="{00000000-0005-0000-0000-0000C8470000}"/>
    <cellStyle name="20% - Accent1 3 2 3 2 2 3 3 5 2 2" xfId="18560" xr:uid="{00000000-0005-0000-0000-0000C9470000}"/>
    <cellStyle name="20% - Accent1 3 2 3 2 2 3 3 5 3" xfId="18561" xr:uid="{00000000-0005-0000-0000-0000CA470000}"/>
    <cellStyle name="20% - Accent1 3 2 3 2 2 3 3 6" xfId="18562" xr:uid="{00000000-0005-0000-0000-0000CB470000}"/>
    <cellStyle name="20% - Accent1 3 2 3 2 2 3 3 6 2" xfId="18563" xr:uid="{00000000-0005-0000-0000-0000CC470000}"/>
    <cellStyle name="20% - Accent1 3 2 3 2 2 3 3 6 2 2" xfId="18564" xr:uid="{00000000-0005-0000-0000-0000CD470000}"/>
    <cellStyle name="20% - Accent1 3 2 3 2 2 3 3 6 3" xfId="18565" xr:uid="{00000000-0005-0000-0000-0000CE470000}"/>
    <cellStyle name="20% - Accent1 3 2 3 2 2 3 3 7" xfId="18566" xr:uid="{00000000-0005-0000-0000-0000CF470000}"/>
    <cellStyle name="20% - Accent1 3 2 3 2 2 3 3 7 2" xfId="18567" xr:uid="{00000000-0005-0000-0000-0000D0470000}"/>
    <cellStyle name="20% - Accent1 3 2 3 2 2 3 3 8" xfId="18568" xr:uid="{00000000-0005-0000-0000-0000D1470000}"/>
    <cellStyle name="20% - Accent1 3 2 3 2 2 3 3 8 2" xfId="18569" xr:uid="{00000000-0005-0000-0000-0000D2470000}"/>
    <cellStyle name="20% - Accent1 3 2 3 2 2 3 3 9" xfId="18570" xr:uid="{00000000-0005-0000-0000-0000D3470000}"/>
    <cellStyle name="20% - Accent1 3 2 3 2 2 3 4" xfId="18571" xr:uid="{00000000-0005-0000-0000-0000D4470000}"/>
    <cellStyle name="20% - Accent1 3 2 3 2 2 3 4 2" xfId="18572" xr:uid="{00000000-0005-0000-0000-0000D5470000}"/>
    <cellStyle name="20% - Accent1 3 2 3 2 2 3 4 2 2" xfId="18573" xr:uid="{00000000-0005-0000-0000-0000D6470000}"/>
    <cellStyle name="20% - Accent1 3 2 3 2 2 3 4 2 2 2" xfId="18574" xr:uid="{00000000-0005-0000-0000-0000D7470000}"/>
    <cellStyle name="20% - Accent1 3 2 3 2 2 3 4 2 3" xfId="18575" xr:uid="{00000000-0005-0000-0000-0000D8470000}"/>
    <cellStyle name="20% - Accent1 3 2 3 2 2 3 4 3" xfId="18576" xr:uid="{00000000-0005-0000-0000-0000D9470000}"/>
    <cellStyle name="20% - Accent1 3 2 3 2 2 3 4 3 2" xfId="18577" xr:uid="{00000000-0005-0000-0000-0000DA470000}"/>
    <cellStyle name="20% - Accent1 3 2 3 2 2 3 4 4" xfId="18578" xr:uid="{00000000-0005-0000-0000-0000DB470000}"/>
    <cellStyle name="20% - Accent1 3 2 3 2 2 3 5" xfId="18579" xr:uid="{00000000-0005-0000-0000-0000DC470000}"/>
    <cellStyle name="20% - Accent1 3 2 3 2 2 3 5 2" xfId="18580" xr:uid="{00000000-0005-0000-0000-0000DD470000}"/>
    <cellStyle name="20% - Accent1 3 2 3 2 2 3 5 2 2" xfId="18581" xr:uid="{00000000-0005-0000-0000-0000DE470000}"/>
    <cellStyle name="20% - Accent1 3 2 3 2 2 3 5 2 2 2" xfId="18582" xr:uid="{00000000-0005-0000-0000-0000DF470000}"/>
    <cellStyle name="20% - Accent1 3 2 3 2 2 3 5 2 3" xfId="18583" xr:uid="{00000000-0005-0000-0000-0000E0470000}"/>
    <cellStyle name="20% - Accent1 3 2 3 2 2 3 5 3" xfId="18584" xr:uid="{00000000-0005-0000-0000-0000E1470000}"/>
    <cellStyle name="20% - Accent1 3 2 3 2 2 3 5 3 2" xfId="18585" xr:uid="{00000000-0005-0000-0000-0000E2470000}"/>
    <cellStyle name="20% - Accent1 3 2 3 2 2 3 5 4" xfId="18586" xr:uid="{00000000-0005-0000-0000-0000E3470000}"/>
    <cellStyle name="20% - Accent1 3 2 3 2 2 3 6" xfId="18587" xr:uid="{00000000-0005-0000-0000-0000E4470000}"/>
    <cellStyle name="20% - Accent1 3 2 3 2 2 3 6 2" xfId="18588" xr:uid="{00000000-0005-0000-0000-0000E5470000}"/>
    <cellStyle name="20% - Accent1 3 2 3 2 2 3 6 2 2" xfId="18589" xr:uid="{00000000-0005-0000-0000-0000E6470000}"/>
    <cellStyle name="20% - Accent1 3 2 3 2 2 3 6 2 2 2" xfId="18590" xr:uid="{00000000-0005-0000-0000-0000E7470000}"/>
    <cellStyle name="20% - Accent1 3 2 3 2 2 3 6 2 3" xfId="18591" xr:uid="{00000000-0005-0000-0000-0000E8470000}"/>
    <cellStyle name="20% - Accent1 3 2 3 2 2 3 6 3" xfId="18592" xr:uid="{00000000-0005-0000-0000-0000E9470000}"/>
    <cellStyle name="20% - Accent1 3 2 3 2 2 3 6 3 2" xfId="18593" xr:uid="{00000000-0005-0000-0000-0000EA470000}"/>
    <cellStyle name="20% - Accent1 3 2 3 2 2 3 6 4" xfId="18594" xr:uid="{00000000-0005-0000-0000-0000EB470000}"/>
    <cellStyle name="20% - Accent1 3 2 3 2 2 3 7" xfId="18595" xr:uid="{00000000-0005-0000-0000-0000EC470000}"/>
    <cellStyle name="20% - Accent1 3 2 3 2 2 3 7 2" xfId="18596" xr:uid="{00000000-0005-0000-0000-0000ED470000}"/>
    <cellStyle name="20% - Accent1 3 2 3 2 2 3 7 2 2" xfId="18597" xr:uid="{00000000-0005-0000-0000-0000EE470000}"/>
    <cellStyle name="20% - Accent1 3 2 3 2 2 3 7 3" xfId="18598" xr:uid="{00000000-0005-0000-0000-0000EF470000}"/>
    <cellStyle name="20% - Accent1 3 2 3 2 2 3 8" xfId="18599" xr:uid="{00000000-0005-0000-0000-0000F0470000}"/>
    <cellStyle name="20% - Accent1 3 2 3 2 2 3 8 2" xfId="18600" xr:uid="{00000000-0005-0000-0000-0000F1470000}"/>
    <cellStyle name="20% - Accent1 3 2 3 2 2 3 8 2 2" xfId="18601" xr:uid="{00000000-0005-0000-0000-0000F2470000}"/>
    <cellStyle name="20% - Accent1 3 2 3 2 2 3 8 3" xfId="18602" xr:uid="{00000000-0005-0000-0000-0000F3470000}"/>
    <cellStyle name="20% - Accent1 3 2 3 2 2 3 9" xfId="18603" xr:uid="{00000000-0005-0000-0000-0000F4470000}"/>
    <cellStyle name="20% - Accent1 3 2 3 2 2 3 9 2" xfId="18604" xr:uid="{00000000-0005-0000-0000-0000F5470000}"/>
    <cellStyle name="20% - Accent1 3 2 3 2 2 4" xfId="18605" xr:uid="{00000000-0005-0000-0000-0000F6470000}"/>
    <cellStyle name="20% - Accent1 3 2 3 2 2 4 10" xfId="18606" xr:uid="{00000000-0005-0000-0000-0000F7470000}"/>
    <cellStyle name="20% - Accent1 3 2 3 2 2 4 10 2" xfId="18607" xr:uid="{00000000-0005-0000-0000-0000F8470000}"/>
    <cellStyle name="20% - Accent1 3 2 3 2 2 4 11" xfId="18608" xr:uid="{00000000-0005-0000-0000-0000F9470000}"/>
    <cellStyle name="20% - Accent1 3 2 3 2 2 4 2" xfId="18609" xr:uid="{00000000-0005-0000-0000-0000FA470000}"/>
    <cellStyle name="20% - Accent1 3 2 3 2 2 4 2 2" xfId="18610" xr:uid="{00000000-0005-0000-0000-0000FB470000}"/>
    <cellStyle name="20% - Accent1 3 2 3 2 2 4 2 2 2" xfId="18611" xr:uid="{00000000-0005-0000-0000-0000FC470000}"/>
    <cellStyle name="20% - Accent1 3 2 3 2 2 4 2 2 2 2" xfId="18612" xr:uid="{00000000-0005-0000-0000-0000FD470000}"/>
    <cellStyle name="20% - Accent1 3 2 3 2 2 4 2 2 2 2 2" xfId="18613" xr:uid="{00000000-0005-0000-0000-0000FE470000}"/>
    <cellStyle name="20% - Accent1 3 2 3 2 2 4 2 2 2 3" xfId="18614" xr:uid="{00000000-0005-0000-0000-0000FF470000}"/>
    <cellStyle name="20% - Accent1 3 2 3 2 2 4 2 2 3" xfId="18615" xr:uid="{00000000-0005-0000-0000-000000480000}"/>
    <cellStyle name="20% - Accent1 3 2 3 2 2 4 2 2 3 2" xfId="18616" xr:uid="{00000000-0005-0000-0000-000001480000}"/>
    <cellStyle name="20% - Accent1 3 2 3 2 2 4 2 2 4" xfId="18617" xr:uid="{00000000-0005-0000-0000-000002480000}"/>
    <cellStyle name="20% - Accent1 3 2 3 2 2 4 2 3" xfId="18618" xr:uid="{00000000-0005-0000-0000-000003480000}"/>
    <cellStyle name="20% - Accent1 3 2 3 2 2 4 2 3 2" xfId="18619" xr:uid="{00000000-0005-0000-0000-000004480000}"/>
    <cellStyle name="20% - Accent1 3 2 3 2 2 4 2 3 2 2" xfId="18620" xr:uid="{00000000-0005-0000-0000-000005480000}"/>
    <cellStyle name="20% - Accent1 3 2 3 2 2 4 2 3 2 2 2" xfId="18621" xr:uid="{00000000-0005-0000-0000-000006480000}"/>
    <cellStyle name="20% - Accent1 3 2 3 2 2 4 2 3 2 3" xfId="18622" xr:uid="{00000000-0005-0000-0000-000007480000}"/>
    <cellStyle name="20% - Accent1 3 2 3 2 2 4 2 3 3" xfId="18623" xr:uid="{00000000-0005-0000-0000-000008480000}"/>
    <cellStyle name="20% - Accent1 3 2 3 2 2 4 2 3 3 2" xfId="18624" xr:uid="{00000000-0005-0000-0000-000009480000}"/>
    <cellStyle name="20% - Accent1 3 2 3 2 2 4 2 3 4" xfId="18625" xr:uid="{00000000-0005-0000-0000-00000A480000}"/>
    <cellStyle name="20% - Accent1 3 2 3 2 2 4 2 4" xfId="18626" xr:uid="{00000000-0005-0000-0000-00000B480000}"/>
    <cellStyle name="20% - Accent1 3 2 3 2 2 4 2 4 2" xfId="18627" xr:uid="{00000000-0005-0000-0000-00000C480000}"/>
    <cellStyle name="20% - Accent1 3 2 3 2 2 4 2 4 2 2" xfId="18628" xr:uid="{00000000-0005-0000-0000-00000D480000}"/>
    <cellStyle name="20% - Accent1 3 2 3 2 2 4 2 4 2 2 2" xfId="18629" xr:uid="{00000000-0005-0000-0000-00000E480000}"/>
    <cellStyle name="20% - Accent1 3 2 3 2 2 4 2 4 2 3" xfId="18630" xr:uid="{00000000-0005-0000-0000-00000F480000}"/>
    <cellStyle name="20% - Accent1 3 2 3 2 2 4 2 4 3" xfId="18631" xr:uid="{00000000-0005-0000-0000-000010480000}"/>
    <cellStyle name="20% - Accent1 3 2 3 2 2 4 2 4 3 2" xfId="18632" xr:uid="{00000000-0005-0000-0000-000011480000}"/>
    <cellStyle name="20% - Accent1 3 2 3 2 2 4 2 4 4" xfId="18633" xr:uid="{00000000-0005-0000-0000-000012480000}"/>
    <cellStyle name="20% - Accent1 3 2 3 2 2 4 2 5" xfId="18634" xr:uid="{00000000-0005-0000-0000-000013480000}"/>
    <cellStyle name="20% - Accent1 3 2 3 2 2 4 2 5 2" xfId="18635" xr:uid="{00000000-0005-0000-0000-000014480000}"/>
    <cellStyle name="20% - Accent1 3 2 3 2 2 4 2 5 2 2" xfId="18636" xr:uid="{00000000-0005-0000-0000-000015480000}"/>
    <cellStyle name="20% - Accent1 3 2 3 2 2 4 2 5 3" xfId="18637" xr:uid="{00000000-0005-0000-0000-000016480000}"/>
    <cellStyle name="20% - Accent1 3 2 3 2 2 4 2 6" xfId="18638" xr:uid="{00000000-0005-0000-0000-000017480000}"/>
    <cellStyle name="20% - Accent1 3 2 3 2 2 4 2 6 2" xfId="18639" xr:uid="{00000000-0005-0000-0000-000018480000}"/>
    <cellStyle name="20% - Accent1 3 2 3 2 2 4 2 6 2 2" xfId="18640" xr:uid="{00000000-0005-0000-0000-000019480000}"/>
    <cellStyle name="20% - Accent1 3 2 3 2 2 4 2 6 3" xfId="18641" xr:uid="{00000000-0005-0000-0000-00001A480000}"/>
    <cellStyle name="20% - Accent1 3 2 3 2 2 4 2 7" xfId="18642" xr:uid="{00000000-0005-0000-0000-00001B480000}"/>
    <cellStyle name="20% - Accent1 3 2 3 2 2 4 2 7 2" xfId="18643" xr:uid="{00000000-0005-0000-0000-00001C480000}"/>
    <cellStyle name="20% - Accent1 3 2 3 2 2 4 2 8" xfId="18644" xr:uid="{00000000-0005-0000-0000-00001D480000}"/>
    <cellStyle name="20% - Accent1 3 2 3 2 2 4 2 8 2" xfId="18645" xr:uid="{00000000-0005-0000-0000-00001E480000}"/>
    <cellStyle name="20% - Accent1 3 2 3 2 2 4 2 9" xfId="18646" xr:uid="{00000000-0005-0000-0000-00001F480000}"/>
    <cellStyle name="20% - Accent1 3 2 3 2 2 4 3" xfId="18647" xr:uid="{00000000-0005-0000-0000-000020480000}"/>
    <cellStyle name="20% - Accent1 3 2 3 2 2 4 3 2" xfId="18648" xr:uid="{00000000-0005-0000-0000-000021480000}"/>
    <cellStyle name="20% - Accent1 3 2 3 2 2 4 3 2 2" xfId="18649" xr:uid="{00000000-0005-0000-0000-000022480000}"/>
    <cellStyle name="20% - Accent1 3 2 3 2 2 4 3 2 2 2" xfId="18650" xr:uid="{00000000-0005-0000-0000-000023480000}"/>
    <cellStyle name="20% - Accent1 3 2 3 2 2 4 3 2 2 2 2" xfId="18651" xr:uid="{00000000-0005-0000-0000-000024480000}"/>
    <cellStyle name="20% - Accent1 3 2 3 2 2 4 3 2 2 3" xfId="18652" xr:uid="{00000000-0005-0000-0000-000025480000}"/>
    <cellStyle name="20% - Accent1 3 2 3 2 2 4 3 2 3" xfId="18653" xr:uid="{00000000-0005-0000-0000-000026480000}"/>
    <cellStyle name="20% - Accent1 3 2 3 2 2 4 3 2 3 2" xfId="18654" xr:uid="{00000000-0005-0000-0000-000027480000}"/>
    <cellStyle name="20% - Accent1 3 2 3 2 2 4 3 2 4" xfId="18655" xr:uid="{00000000-0005-0000-0000-000028480000}"/>
    <cellStyle name="20% - Accent1 3 2 3 2 2 4 3 3" xfId="18656" xr:uid="{00000000-0005-0000-0000-000029480000}"/>
    <cellStyle name="20% - Accent1 3 2 3 2 2 4 3 3 2" xfId="18657" xr:uid="{00000000-0005-0000-0000-00002A480000}"/>
    <cellStyle name="20% - Accent1 3 2 3 2 2 4 3 3 2 2" xfId="18658" xr:uid="{00000000-0005-0000-0000-00002B480000}"/>
    <cellStyle name="20% - Accent1 3 2 3 2 2 4 3 3 2 2 2" xfId="18659" xr:uid="{00000000-0005-0000-0000-00002C480000}"/>
    <cellStyle name="20% - Accent1 3 2 3 2 2 4 3 3 2 3" xfId="18660" xr:uid="{00000000-0005-0000-0000-00002D480000}"/>
    <cellStyle name="20% - Accent1 3 2 3 2 2 4 3 3 3" xfId="18661" xr:uid="{00000000-0005-0000-0000-00002E480000}"/>
    <cellStyle name="20% - Accent1 3 2 3 2 2 4 3 3 3 2" xfId="18662" xr:uid="{00000000-0005-0000-0000-00002F480000}"/>
    <cellStyle name="20% - Accent1 3 2 3 2 2 4 3 3 4" xfId="18663" xr:uid="{00000000-0005-0000-0000-000030480000}"/>
    <cellStyle name="20% - Accent1 3 2 3 2 2 4 3 4" xfId="18664" xr:uid="{00000000-0005-0000-0000-000031480000}"/>
    <cellStyle name="20% - Accent1 3 2 3 2 2 4 3 4 2" xfId="18665" xr:uid="{00000000-0005-0000-0000-000032480000}"/>
    <cellStyle name="20% - Accent1 3 2 3 2 2 4 3 4 2 2" xfId="18666" xr:uid="{00000000-0005-0000-0000-000033480000}"/>
    <cellStyle name="20% - Accent1 3 2 3 2 2 4 3 4 2 2 2" xfId="18667" xr:uid="{00000000-0005-0000-0000-000034480000}"/>
    <cellStyle name="20% - Accent1 3 2 3 2 2 4 3 4 2 3" xfId="18668" xr:uid="{00000000-0005-0000-0000-000035480000}"/>
    <cellStyle name="20% - Accent1 3 2 3 2 2 4 3 4 3" xfId="18669" xr:uid="{00000000-0005-0000-0000-000036480000}"/>
    <cellStyle name="20% - Accent1 3 2 3 2 2 4 3 4 3 2" xfId="18670" xr:uid="{00000000-0005-0000-0000-000037480000}"/>
    <cellStyle name="20% - Accent1 3 2 3 2 2 4 3 4 4" xfId="18671" xr:uid="{00000000-0005-0000-0000-000038480000}"/>
    <cellStyle name="20% - Accent1 3 2 3 2 2 4 3 5" xfId="18672" xr:uid="{00000000-0005-0000-0000-000039480000}"/>
    <cellStyle name="20% - Accent1 3 2 3 2 2 4 3 5 2" xfId="18673" xr:uid="{00000000-0005-0000-0000-00003A480000}"/>
    <cellStyle name="20% - Accent1 3 2 3 2 2 4 3 5 2 2" xfId="18674" xr:uid="{00000000-0005-0000-0000-00003B480000}"/>
    <cellStyle name="20% - Accent1 3 2 3 2 2 4 3 5 3" xfId="18675" xr:uid="{00000000-0005-0000-0000-00003C480000}"/>
    <cellStyle name="20% - Accent1 3 2 3 2 2 4 3 6" xfId="18676" xr:uid="{00000000-0005-0000-0000-00003D480000}"/>
    <cellStyle name="20% - Accent1 3 2 3 2 2 4 3 6 2" xfId="18677" xr:uid="{00000000-0005-0000-0000-00003E480000}"/>
    <cellStyle name="20% - Accent1 3 2 3 2 2 4 3 6 2 2" xfId="18678" xr:uid="{00000000-0005-0000-0000-00003F480000}"/>
    <cellStyle name="20% - Accent1 3 2 3 2 2 4 3 6 3" xfId="18679" xr:uid="{00000000-0005-0000-0000-000040480000}"/>
    <cellStyle name="20% - Accent1 3 2 3 2 2 4 3 7" xfId="18680" xr:uid="{00000000-0005-0000-0000-000041480000}"/>
    <cellStyle name="20% - Accent1 3 2 3 2 2 4 3 7 2" xfId="18681" xr:uid="{00000000-0005-0000-0000-000042480000}"/>
    <cellStyle name="20% - Accent1 3 2 3 2 2 4 3 8" xfId="18682" xr:uid="{00000000-0005-0000-0000-000043480000}"/>
    <cellStyle name="20% - Accent1 3 2 3 2 2 4 3 8 2" xfId="18683" xr:uid="{00000000-0005-0000-0000-000044480000}"/>
    <cellStyle name="20% - Accent1 3 2 3 2 2 4 3 9" xfId="18684" xr:uid="{00000000-0005-0000-0000-000045480000}"/>
    <cellStyle name="20% - Accent1 3 2 3 2 2 4 4" xfId="18685" xr:uid="{00000000-0005-0000-0000-000046480000}"/>
    <cellStyle name="20% - Accent1 3 2 3 2 2 4 4 2" xfId="18686" xr:uid="{00000000-0005-0000-0000-000047480000}"/>
    <cellStyle name="20% - Accent1 3 2 3 2 2 4 4 2 2" xfId="18687" xr:uid="{00000000-0005-0000-0000-000048480000}"/>
    <cellStyle name="20% - Accent1 3 2 3 2 2 4 4 2 2 2" xfId="18688" xr:uid="{00000000-0005-0000-0000-000049480000}"/>
    <cellStyle name="20% - Accent1 3 2 3 2 2 4 4 2 3" xfId="18689" xr:uid="{00000000-0005-0000-0000-00004A480000}"/>
    <cellStyle name="20% - Accent1 3 2 3 2 2 4 4 3" xfId="18690" xr:uid="{00000000-0005-0000-0000-00004B480000}"/>
    <cellStyle name="20% - Accent1 3 2 3 2 2 4 4 3 2" xfId="18691" xr:uid="{00000000-0005-0000-0000-00004C480000}"/>
    <cellStyle name="20% - Accent1 3 2 3 2 2 4 4 4" xfId="18692" xr:uid="{00000000-0005-0000-0000-00004D480000}"/>
    <cellStyle name="20% - Accent1 3 2 3 2 2 4 5" xfId="18693" xr:uid="{00000000-0005-0000-0000-00004E480000}"/>
    <cellStyle name="20% - Accent1 3 2 3 2 2 4 5 2" xfId="18694" xr:uid="{00000000-0005-0000-0000-00004F480000}"/>
    <cellStyle name="20% - Accent1 3 2 3 2 2 4 5 2 2" xfId="18695" xr:uid="{00000000-0005-0000-0000-000050480000}"/>
    <cellStyle name="20% - Accent1 3 2 3 2 2 4 5 2 2 2" xfId="18696" xr:uid="{00000000-0005-0000-0000-000051480000}"/>
    <cellStyle name="20% - Accent1 3 2 3 2 2 4 5 2 3" xfId="18697" xr:uid="{00000000-0005-0000-0000-000052480000}"/>
    <cellStyle name="20% - Accent1 3 2 3 2 2 4 5 3" xfId="18698" xr:uid="{00000000-0005-0000-0000-000053480000}"/>
    <cellStyle name="20% - Accent1 3 2 3 2 2 4 5 3 2" xfId="18699" xr:uid="{00000000-0005-0000-0000-000054480000}"/>
    <cellStyle name="20% - Accent1 3 2 3 2 2 4 5 4" xfId="18700" xr:uid="{00000000-0005-0000-0000-000055480000}"/>
    <cellStyle name="20% - Accent1 3 2 3 2 2 4 6" xfId="18701" xr:uid="{00000000-0005-0000-0000-000056480000}"/>
    <cellStyle name="20% - Accent1 3 2 3 2 2 4 6 2" xfId="18702" xr:uid="{00000000-0005-0000-0000-000057480000}"/>
    <cellStyle name="20% - Accent1 3 2 3 2 2 4 6 2 2" xfId="18703" xr:uid="{00000000-0005-0000-0000-000058480000}"/>
    <cellStyle name="20% - Accent1 3 2 3 2 2 4 6 2 2 2" xfId="18704" xr:uid="{00000000-0005-0000-0000-000059480000}"/>
    <cellStyle name="20% - Accent1 3 2 3 2 2 4 6 2 3" xfId="18705" xr:uid="{00000000-0005-0000-0000-00005A480000}"/>
    <cellStyle name="20% - Accent1 3 2 3 2 2 4 6 3" xfId="18706" xr:uid="{00000000-0005-0000-0000-00005B480000}"/>
    <cellStyle name="20% - Accent1 3 2 3 2 2 4 6 3 2" xfId="18707" xr:uid="{00000000-0005-0000-0000-00005C480000}"/>
    <cellStyle name="20% - Accent1 3 2 3 2 2 4 6 4" xfId="18708" xr:uid="{00000000-0005-0000-0000-00005D480000}"/>
    <cellStyle name="20% - Accent1 3 2 3 2 2 4 7" xfId="18709" xr:uid="{00000000-0005-0000-0000-00005E480000}"/>
    <cellStyle name="20% - Accent1 3 2 3 2 2 4 7 2" xfId="18710" xr:uid="{00000000-0005-0000-0000-00005F480000}"/>
    <cellStyle name="20% - Accent1 3 2 3 2 2 4 7 2 2" xfId="18711" xr:uid="{00000000-0005-0000-0000-000060480000}"/>
    <cellStyle name="20% - Accent1 3 2 3 2 2 4 7 3" xfId="18712" xr:uid="{00000000-0005-0000-0000-000061480000}"/>
    <cellStyle name="20% - Accent1 3 2 3 2 2 4 8" xfId="18713" xr:uid="{00000000-0005-0000-0000-000062480000}"/>
    <cellStyle name="20% - Accent1 3 2 3 2 2 4 8 2" xfId="18714" xr:uid="{00000000-0005-0000-0000-000063480000}"/>
    <cellStyle name="20% - Accent1 3 2 3 2 2 4 8 2 2" xfId="18715" xr:uid="{00000000-0005-0000-0000-000064480000}"/>
    <cellStyle name="20% - Accent1 3 2 3 2 2 4 8 3" xfId="18716" xr:uid="{00000000-0005-0000-0000-000065480000}"/>
    <cellStyle name="20% - Accent1 3 2 3 2 2 4 9" xfId="18717" xr:uid="{00000000-0005-0000-0000-000066480000}"/>
    <cellStyle name="20% - Accent1 3 2 3 2 2 4 9 2" xfId="18718" xr:uid="{00000000-0005-0000-0000-000067480000}"/>
    <cellStyle name="20% - Accent1 3 2 3 2 2 5" xfId="18719" xr:uid="{00000000-0005-0000-0000-000068480000}"/>
    <cellStyle name="20% - Accent1 3 2 3 2 2 5 2" xfId="18720" xr:uid="{00000000-0005-0000-0000-000069480000}"/>
    <cellStyle name="20% - Accent1 3 2 3 2 2 5 2 2" xfId="18721" xr:uid="{00000000-0005-0000-0000-00006A480000}"/>
    <cellStyle name="20% - Accent1 3 2 3 2 2 5 2 2 2" xfId="18722" xr:uid="{00000000-0005-0000-0000-00006B480000}"/>
    <cellStyle name="20% - Accent1 3 2 3 2 2 5 2 2 2 2" xfId="18723" xr:uid="{00000000-0005-0000-0000-00006C480000}"/>
    <cellStyle name="20% - Accent1 3 2 3 2 2 5 2 2 3" xfId="18724" xr:uid="{00000000-0005-0000-0000-00006D480000}"/>
    <cellStyle name="20% - Accent1 3 2 3 2 2 5 2 3" xfId="18725" xr:uid="{00000000-0005-0000-0000-00006E480000}"/>
    <cellStyle name="20% - Accent1 3 2 3 2 2 5 2 3 2" xfId="18726" xr:uid="{00000000-0005-0000-0000-00006F480000}"/>
    <cellStyle name="20% - Accent1 3 2 3 2 2 5 2 4" xfId="18727" xr:uid="{00000000-0005-0000-0000-000070480000}"/>
    <cellStyle name="20% - Accent1 3 2 3 2 2 5 3" xfId="18728" xr:uid="{00000000-0005-0000-0000-000071480000}"/>
    <cellStyle name="20% - Accent1 3 2 3 2 2 5 3 2" xfId="18729" xr:uid="{00000000-0005-0000-0000-000072480000}"/>
    <cellStyle name="20% - Accent1 3 2 3 2 2 5 3 2 2" xfId="18730" xr:uid="{00000000-0005-0000-0000-000073480000}"/>
    <cellStyle name="20% - Accent1 3 2 3 2 2 5 3 2 2 2" xfId="18731" xr:uid="{00000000-0005-0000-0000-000074480000}"/>
    <cellStyle name="20% - Accent1 3 2 3 2 2 5 3 2 3" xfId="18732" xr:uid="{00000000-0005-0000-0000-000075480000}"/>
    <cellStyle name="20% - Accent1 3 2 3 2 2 5 3 3" xfId="18733" xr:uid="{00000000-0005-0000-0000-000076480000}"/>
    <cellStyle name="20% - Accent1 3 2 3 2 2 5 3 3 2" xfId="18734" xr:uid="{00000000-0005-0000-0000-000077480000}"/>
    <cellStyle name="20% - Accent1 3 2 3 2 2 5 3 4" xfId="18735" xr:uid="{00000000-0005-0000-0000-000078480000}"/>
    <cellStyle name="20% - Accent1 3 2 3 2 2 5 4" xfId="18736" xr:uid="{00000000-0005-0000-0000-000079480000}"/>
    <cellStyle name="20% - Accent1 3 2 3 2 2 5 4 2" xfId="18737" xr:uid="{00000000-0005-0000-0000-00007A480000}"/>
    <cellStyle name="20% - Accent1 3 2 3 2 2 5 4 2 2" xfId="18738" xr:uid="{00000000-0005-0000-0000-00007B480000}"/>
    <cellStyle name="20% - Accent1 3 2 3 2 2 5 4 2 2 2" xfId="18739" xr:uid="{00000000-0005-0000-0000-00007C480000}"/>
    <cellStyle name="20% - Accent1 3 2 3 2 2 5 4 2 3" xfId="18740" xr:uid="{00000000-0005-0000-0000-00007D480000}"/>
    <cellStyle name="20% - Accent1 3 2 3 2 2 5 4 3" xfId="18741" xr:uid="{00000000-0005-0000-0000-00007E480000}"/>
    <cellStyle name="20% - Accent1 3 2 3 2 2 5 4 3 2" xfId="18742" xr:uid="{00000000-0005-0000-0000-00007F480000}"/>
    <cellStyle name="20% - Accent1 3 2 3 2 2 5 4 4" xfId="18743" xr:uid="{00000000-0005-0000-0000-000080480000}"/>
    <cellStyle name="20% - Accent1 3 2 3 2 2 5 5" xfId="18744" xr:uid="{00000000-0005-0000-0000-000081480000}"/>
    <cellStyle name="20% - Accent1 3 2 3 2 2 5 5 2" xfId="18745" xr:uid="{00000000-0005-0000-0000-000082480000}"/>
    <cellStyle name="20% - Accent1 3 2 3 2 2 5 5 2 2" xfId="18746" xr:uid="{00000000-0005-0000-0000-000083480000}"/>
    <cellStyle name="20% - Accent1 3 2 3 2 2 5 5 3" xfId="18747" xr:uid="{00000000-0005-0000-0000-000084480000}"/>
    <cellStyle name="20% - Accent1 3 2 3 2 2 5 6" xfId="18748" xr:uid="{00000000-0005-0000-0000-000085480000}"/>
    <cellStyle name="20% - Accent1 3 2 3 2 2 5 6 2" xfId="18749" xr:uid="{00000000-0005-0000-0000-000086480000}"/>
    <cellStyle name="20% - Accent1 3 2 3 2 2 5 6 2 2" xfId="18750" xr:uid="{00000000-0005-0000-0000-000087480000}"/>
    <cellStyle name="20% - Accent1 3 2 3 2 2 5 6 3" xfId="18751" xr:uid="{00000000-0005-0000-0000-000088480000}"/>
    <cellStyle name="20% - Accent1 3 2 3 2 2 5 7" xfId="18752" xr:uid="{00000000-0005-0000-0000-000089480000}"/>
    <cellStyle name="20% - Accent1 3 2 3 2 2 5 7 2" xfId="18753" xr:uid="{00000000-0005-0000-0000-00008A480000}"/>
    <cellStyle name="20% - Accent1 3 2 3 2 2 5 8" xfId="18754" xr:uid="{00000000-0005-0000-0000-00008B480000}"/>
    <cellStyle name="20% - Accent1 3 2 3 2 2 5 8 2" xfId="18755" xr:uid="{00000000-0005-0000-0000-00008C480000}"/>
    <cellStyle name="20% - Accent1 3 2 3 2 2 5 9" xfId="18756" xr:uid="{00000000-0005-0000-0000-00008D480000}"/>
    <cellStyle name="20% - Accent1 3 2 3 2 2 6" xfId="18757" xr:uid="{00000000-0005-0000-0000-00008E480000}"/>
    <cellStyle name="20% - Accent1 3 2 3 2 2 6 2" xfId="18758" xr:uid="{00000000-0005-0000-0000-00008F480000}"/>
    <cellStyle name="20% - Accent1 3 2 3 2 2 6 2 2" xfId="18759" xr:uid="{00000000-0005-0000-0000-000090480000}"/>
    <cellStyle name="20% - Accent1 3 2 3 2 2 6 2 2 2" xfId="18760" xr:uid="{00000000-0005-0000-0000-000091480000}"/>
    <cellStyle name="20% - Accent1 3 2 3 2 2 6 2 2 2 2" xfId="18761" xr:uid="{00000000-0005-0000-0000-000092480000}"/>
    <cellStyle name="20% - Accent1 3 2 3 2 2 6 2 2 3" xfId="18762" xr:uid="{00000000-0005-0000-0000-000093480000}"/>
    <cellStyle name="20% - Accent1 3 2 3 2 2 6 2 3" xfId="18763" xr:uid="{00000000-0005-0000-0000-000094480000}"/>
    <cellStyle name="20% - Accent1 3 2 3 2 2 6 2 3 2" xfId="18764" xr:uid="{00000000-0005-0000-0000-000095480000}"/>
    <cellStyle name="20% - Accent1 3 2 3 2 2 6 2 4" xfId="18765" xr:uid="{00000000-0005-0000-0000-000096480000}"/>
    <cellStyle name="20% - Accent1 3 2 3 2 2 6 3" xfId="18766" xr:uid="{00000000-0005-0000-0000-000097480000}"/>
    <cellStyle name="20% - Accent1 3 2 3 2 2 6 3 2" xfId="18767" xr:uid="{00000000-0005-0000-0000-000098480000}"/>
    <cellStyle name="20% - Accent1 3 2 3 2 2 6 3 2 2" xfId="18768" xr:uid="{00000000-0005-0000-0000-000099480000}"/>
    <cellStyle name="20% - Accent1 3 2 3 2 2 6 3 2 2 2" xfId="18769" xr:uid="{00000000-0005-0000-0000-00009A480000}"/>
    <cellStyle name="20% - Accent1 3 2 3 2 2 6 3 2 3" xfId="18770" xr:uid="{00000000-0005-0000-0000-00009B480000}"/>
    <cellStyle name="20% - Accent1 3 2 3 2 2 6 3 3" xfId="18771" xr:uid="{00000000-0005-0000-0000-00009C480000}"/>
    <cellStyle name="20% - Accent1 3 2 3 2 2 6 3 3 2" xfId="18772" xr:uid="{00000000-0005-0000-0000-00009D480000}"/>
    <cellStyle name="20% - Accent1 3 2 3 2 2 6 3 4" xfId="18773" xr:uid="{00000000-0005-0000-0000-00009E480000}"/>
    <cellStyle name="20% - Accent1 3 2 3 2 2 6 4" xfId="18774" xr:uid="{00000000-0005-0000-0000-00009F480000}"/>
    <cellStyle name="20% - Accent1 3 2 3 2 2 6 4 2" xfId="18775" xr:uid="{00000000-0005-0000-0000-0000A0480000}"/>
    <cellStyle name="20% - Accent1 3 2 3 2 2 6 4 2 2" xfId="18776" xr:uid="{00000000-0005-0000-0000-0000A1480000}"/>
    <cellStyle name="20% - Accent1 3 2 3 2 2 6 4 2 2 2" xfId="18777" xr:uid="{00000000-0005-0000-0000-0000A2480000}"/>
    <cellStyle name="20% - Accent1 3 2 3 2 2 6 4 2 3" xfId="18778" xr:uid="{00000000-0005-0000-0000-0000A3480000}"/>
    <cellStyle name="20% - Accent1 3 2 3 2 2 6 4 3" xfId="18779" xr:uid="{00000000-0005-0000-0000-0000A4480000}"/>
    <cellStyle name="20% - Accent1 3 2 3 2 2 6 4 3 2" xfId="18780" xr:uid="{00000000-0005-0000-0000-0000A5480000}"/>
    <cellStyle name="20% - Accent1 3 2 3 2 2 6 4 4" xfId="18781" xr:uid="{00000000-0005-0000-0000-0000A6480000}"/>
    <cellStyle name="20% - Accent1 3 2 3 2 2 6 5" xfId="18782" xr:uid="{00000000-0005-0000-0000-0000A7480000}"/>
    <cellStyle name="20% - Accent1 3 2 3 2 2 6 5 2" xfId="18783" xr:uid="{00000000-0005-0000-0000-0000A8480000}"/>
    <cellStyle name="20% - Accent1 3 2 3 2 2 6 5 2 2" xfId="18784" xr:uid="{00000000-0005-0000-0000-0000A9480000}"/>
    <cellStyle name="20% - Accent1 3 2 3 2 2 6 5 3" xfId="18785" xr:uid="{00000000-0005-0000-0000-0000AA480000}"/>
    <cellStyle name="20% - Accent1 3 2 3 2 2 6 6" xfId="18786" xr:uid="{00000000-0005-0000-0000-0000AB480000}"/>
    <cellStyle name="20% - Accent1 3 2 3 2 2 6 6 2" xfId="18787" xr:uid="{00000000-0005-0000-0000-0000AC480000}"/>
    <cellStyle name="20% - Accent1 3 2 3 2 2 6 6 2 2" xfId="18788" xr:uid="{00000000-0005-0000-0000-0000AD480000}"/>
    <cellStyle name="20% - Accent1 3 2 3 2 2 6 6 3" xfId="18789" xr:uid="{00000000-0005-0000-0000-0000AE480000}"/>
    <cellStyle name="20% - Accent1 3 2 3 2 2 6 7" xfId="18790" xr:uid="{00000000-0005-0000-0000-0000AF480000}"/>
    <cellStyle name="20% - Accent1 3 2 3 2 2 6 7 2" xfId="18791" xr:uid="{00000000-0005-0000-0000-0000B0480000}"/>
    <cellStyle name="20% - Accent1 3 2 3 2 2 6 8" xfId="18792" xr:uid="{00000000-0005-0000-0000-0000B1480000}"/>
    <cellStyle name="20% - Accent1 3 2 3 2 2 6 8 2" xfId="18793" xr:uid="{00000000-0005-0000-0000-0000B2480000}"/>
    <cellStyle name="20% - Accent1 3 2 3 2 2 6 9" xfId="18794" xr:uid="{00000000-0005-0000-0000-0000B3480000}"/>
    <cellStyle name="20% - Accent1 3 2 3 2 2 7" xfId="18795" xr:uid="{00000000-0005-0000-0000-0000B4480000}"/>
    <cellStyle name="20% - Accent1 3 2 3 2 2 7 2" xfId="18796" xr:uid="{00000000-0005-0000-0000-0000B5480000}"/>
    <cellStyle name="20% - Accent1 3 2 3 2 2 7 2 2" xfId="18797" xr:uid="{00000000-0005-0000-0000-0000B6480000}"/>
    <cellStyle name="20% - Accent1 3 2 3 2 2 7 2 2 2" xfId="18798" xr:uid="{00000000-0005-0000-0000-0000B7480000}"/>
    <cellStyle name="20% - Accent1 3 2 3 2 2 7 2 3" xfId="18799" xr:uid="{00000000-0005-0000-0000-0000B8480000}"/>
    <cellStyle name="20% - Accent1 3 2 3 2 2 7 3" xfId="18800" xr:uid="{00000000-0005-0000-0000-0000B9480000}"/>
    <cellStyle name="20% - Accent1 3 2 3 2 2 7 3 2" xfId="18801" xr:uid="{00000000-0005-0000-0000-0000BA480000}"/>
    <cellStyle name="20% - Accent1 3 2 3 2 2 7 4" xfId="18802" xr:uid="{00000000-0005-0000-0000-0000BB480000}"/>
    <cellStyle name="20% - Accent1 3 2 3 2 2 8" xfId="18803" xr:uid="{00000000-0005-0000-0000-0000BC480000}"/>
    <cellStyle name="20% - Accent1 3 2 3 2 2 8 2" xfId="18804" xr:uid="{00000000-0005-0000-0000-0000BD480000}"/>
    <cellStyle name="20% - Accent1 3 2 3 2 2 8 2 2" xfId="18805" xr:uid="{00000000-0005-0000-0000-0000BE480000}"/>
    <cellStyle name="20% - Accent1 3 2 3 2 2 8 2 2 2" xfId="18806" xr:uid="{00000000-0005-0000-0000-0000BF480000}"/>
    <cellStyle name="20% - Accent1 3 2 3 2 2 8 2 3" xfId="18807" xr:uid="{00000000-0005-0000-0000-0000C0480000}"/>
    <cellStyle name="20% - Accent1 3 2 3 2 2 8 3" xfId="18808" xr:uid="{00000000-0005-0000-0000-0000C1480000}"/>
    <cellStyle name="20% - Accent1 3 2 3 2 2 8 3 2" xfId="18809" xr:uid="{00000000-0005-0000-0000-0000C2480000}"/>
    <cellStyle name="20% - Accent1 3 2 3 2 2 8 4" xfId="18810" xr:uid="{00000000-0005-0000-0000-0000C3480000}"/>
    <cellStyle name="20% - Accent1 3 2 3 2 2 9" xfId="18811" xr:uid="{00000000-0005-0000-0000-0000C4480000}"/>
    <cellStyle name="20% - Accent1 3 2 3 2 2 9 2" xfId="18812" xr:uid="{00000000-0005-0000-0000-0000C5480000}"/>
    <cellStyle name="20% - Accent1 3 2 3 2 2 9 2 2" xfId="18813" xr:uid="{00000000-0005-0000-0000-0000C6480000}"/>
    <cellStyle name="20% - Accent1 3 2 3 2 2 9 2 2 2" xfId="18814" xr:uid="{00000000-0005-0000-0000-0000C7480000}"/>
    <cellStyle name="20% - Accent1 3 2 3 2 2 9 2 3" xfId="18815" xr:uid="{00000000-0005-0000-0000-0000C8480000}"/>
    <cellStyle name="20% - Accent1 3 2 3 2 2 9 3" xfId="18816" xr:uid="{00000000-0005-0000-0000-0000C9480000}"/>
    <cellStyle name="20% - Accent1 3 2 3 2 2 9 3 2" xfId="18817" xr:uid="{00000000-0005-0000-0000-0000CA480000}"/>
    <cellStyle name="20% - Accent1 3 2 3 2 2 9 4" xfId="18818" xr:uid="{00000000-0005-0000-0000-0000CB480000}"/>
    <cellStyle name="20% - Accent1 3 2 3 2 3" xfId="18819" xr:uid="{00000000-0005-0000-0000-0000CC480000}"/>
    <cellStyle name="20% - Accent1 3 2 3 2 3 10" xfId="18820" xr:uid="{00000000-0005-0000-0000-0000CD480000}"/>
    <cellStyle name="20% - Accent1 3 2 3 2 3 10 2" xfId="18821" xr:uid="{00000000-0005-0000-0000-0000CE480000}"/>
    <cellStyle name="20% - Accent1 3 2 3 2 3 11" xfId="18822" xr:uid="{00000000-0005-0000-0000-0000CF480000}"/>
    <cellStyle name="20% - Accent1 3 2 3 2 3 2" xfId="18823" xr:uid="{00000000-0005-0000-0000-0000D0480000}"/>
    <cellStyle name="20% - Accent1 3 2 3 2 3 2 2" xfId="18824" xr:uid="{00000000-0005-0000-0000-0000D1480000}"/>
    <cellStyle name="20% - Accent1 3 2 3 2 3 2 2 2" xfId="18825" xr:uid="{00000000-0005-0000-0000-0000D2480000}"/>
    <cellStyle name="20% - Accent1 3 2 3 2 3 2 2 2 2" xfId="18826" xr:uid="{00000000-0005-0000-0000-0000D3480000}"/>
    <cellStyle name="20% - Accent1 3 2 3 2 3 2 2 2 2 2" xfId="18827" xr:uid="{00000000-0005-0000-0000-0000D4480000}"/>
    <cellStyle name="20% - Accent1 3 2 3 2 3 2 2 2 3" xfId="18828" xr:uid="{00000000-0005-0000-0000-0000D5480000}"/>
    <cellStyle name="20% - Accent1 3 2 3 2 3 2 2 3" xfId="18829" xr:uid="{00000000-0005-0000-0000-0000D6480000}"/>
    <cellStyle name="20% - Accent1 3 2 3 2 3 2 2 3 2" xfId="18830" xr:uid="{00000000-0005-0000-0000-0000D7480000}"/>
    <cellStyle name="20% - Accent1 3 2 3 2 3 2 2 4" xfId="18831" xr:uid="{00000000-0005-0000-0000-0000D8480000}"/>
    <cellStyle name="20% - Accent1 3 2 3 2 3 2 3" xfId="18832" xr:uid="{00000000-0005-0000-0000-0000D9480000}"/>
    <cellStyle name="20% - Accent1 3 2 3 2 3 2 3 2" xfId="18833" xr:uid="{00000000-0005-0000-0000-0000DA480000}"/>
    <cellStyle name="20% - Accent1 3 2 3 2 3 2 3 2 2" xfId="18834" xr:uid="{00000000-0005-0000-0000-0000DB480000}"/>
    <cellStyle name="20% - Accent1 3 2 3 2 3 2 3 2 2 2" xfId="18835" xr:uid="{00000000-0005-0000-0000-0000DC480000}"/>
    <cellStyle name="20% - Accent1 3 2 3 2 3 2 3 2 3" xfId="18836" xr:uid="{00000000-0005-0000-0000-0000DD480000}"/>
    <cellStyle name="20% - Accent1 3 2 3 2 3 2 3 3" xfId="18837" xr:uid="{00000000-0005-0000-0000-0000DE480000}"/>
    <cellStyle name="20% - Accent1 3 2 3 2 3 2 3 3 2" xfId="18838" xr:uid="{00000000-0005-0000-0000-0000DF480000}"/>
    <cellStyle name="20% - Accent1 3 2 3 2 3 2 3 4" xfId="18839" xr:uid="{00000000-0005-0000-0000-0000E0480000}"/>
    <cellStyle name="20% - Accent1 3 2 3 2 3 2 4" xfId="18840" xr:uid="{00000000-0005-0000-0000-0000E1480000}"/>
    <cellStyle name="20% - Accent1 3 2 3 2 3 2 4 2" xfId="18841" xr:uid="{00000000-0005-0000-0000-0000E2480000}"/>
    <cellStyle name="20% - Accent1 3 2 3 2 3 2 4 2 2" xfId="18842" xr:uid="{00000000-0005-0000-0000-0000E3480000}"/>
    <cellStyle name="20% - Accent1 3 2 3 2 3 2 4 2 2 2" xfId="18843" xr:uid="{00000000-0005-0000-0000-0000E4480000}"/>
    <cellStyle name="20% - Accent1 3 2 3 2 3 2 4 2 3" xfId="18844" xr:uid="{00000000-0005-0000-0000-0000E5480000}"/>
    <cellStyle name="20% - Accent1 3 2 3 2 3 2 4 3" xfId="18845" xr:uid="{00000000-0005-0000-0000-0000E6480000}"/>
    <cellStyle name="20% - Accent1 3 2 3 2 3 2 4 3 2" xfId="18846" xr:uid="{00000000-0005-0000-0000-0000E7480000}"/>
    <cellStyle name="20% - Accent1 3 2 3 2 3 2 4 4" xfId="18847" xr:uid="{00000000-0005-0000-0000-0000E8480000}"/>
    <cellStyle name="20% - Accent1 3 2 3 2 3 2 5" xfId="18848" xr:uid="{00000000-0005-0000-0000-0000E9480000}"/>
    <cellStyle name="20% - Accent1 3 2 3 2 3 2 5 2" xfId="18849" xr:uid="{00000000-0005-0000-0000-0000EA480000}"/>
    <cellStyle name="20% - Accent1 3 2 3 2 3 2 5 2 2" xfId="18850" xr:uid="{00000000-0005-0000-0000-0000EB480000}"/>
    <cellStyle name="20% - Accent1 3 2 3 2 3 2 5 3" xfId="18851" xr:uid="{00000000-0005-0000-0000-0000EC480000}"/>
    <cellStyle name="20% - Accent1 3 2 3 2 3 2 6" xfId="18852" xr:uid="{00000000-0005-0000-0000-0000ED480000}"/>
    <cellStyle name="20% - Accent1 3 2 3 2 3 2 6 2" xfId="18853" xr:uid="{00000000-0005-0000-0000-0000EE480000}"/>
    <cellStyle name="20% - Accent1 3 2 3 2 3 2 6 2 2" xfId="18854" xr:uid="{00000000-0005-0000-0000-0000EF480000}"/>
    <cellStyle name="20% - Accent1 3 2 3 2 3 2 6 3" xfId="18855" xr:uid="{00000000-0005-0000-0000-0000F0480000}"/>
    <cellStyle name="20% - Accent1 3 2 3 2 3 2 7" xfId="18856" xr:uid="{00000000-0005-0000-0000-0000F1480000}"/>
    <cellStyle name="20% - Accent1 3 2 3 2 3 2 7 2" xfId="18857" xr:uid="{00000000-0005-0000-0000-0000F2480000}"/>
    <cellStyle name="20% - Accent1 3 2 3 2 3 2 8" xfId="18858" xr:uid="{00000000-0005-0000-0000-0000F3480000}"/>
    <cellStyle name="20% - Accent1 3 2 3 2 3 2 8 2" xfId="18859" xr:uid="{00000000-0005-0000-0000-0000F4480000}"/>
    <cellStyle name="20% - Accent1 3 2 3 2 3 2 9" xfId="18860" xr:uid="{00000000-0005-0000-0000-0000F5480000}"/>
    <cellStyle name="20% - Accent1 3 2 3 2 3 3" xfId="18861" xr:uid="{00000000-0005-0000-0000-0000F6480000}"/>
    <cellStyle name="20% - Accent1 3 2 3 2 3 3 2" xfId="18862" xr:uid="{00000000-0005-0000-0000-0000F7480000}"/>
    <cellStyle name="20% - Accent1 3 2 3 2 3 3 2 2" xfId="18863" xr:uid="{00000000-0005-0000-0000-0000F8480000}"/>
    <cellStyle name="20% - Accent1 3 2 3 2 3 3 2 2 2" xfId="18864" xr:uid="{00000000-0005-0000-0000-0000F9480000}"/>
    <cellStyle name="20% - Accent1 3 2 3 2 3 3 2 2 2 2" xfId="18865" xr:uid="{00000000-0005-0000-0000-0000FA480000}"/>
    <cellStyle name="20% - Accent1 3 2 3 2 3 3 2 2 3" xfId="18866" xr:uid="{00000000-0005-0000-0000-0000FB480000}"/>
    <cellStyle name="20% - Accent1 3 2 3 2 3 3 2 3" xfId="18867" xr:uid="{00000000-0005-0000-0000-0000FC480000}"/>
    <cellStyle name="20% - Accent1 3 2 3 2 3 3 2 3 2" xfId="18868" xr:uid="{00000000-0005-0000-0000-0000FD480000}"/>
    <cellStyle name="20% - Accent1 3 2 3 2 3 3 2 4" xfId="18869" xr:uid="{00000000-0005-0000-0000-0000FE480000}"/>
    <cellStyle name="20% - Accent1 3 2 3 2 3 3 3" xfId="18870" xr:uid="{00000000-0005-0000-0000-0000FF480000}"/>
    <cellStyle name="20% - Accent1 3 2 3 2 3 3 3 2" xfId="18871" xr:uid="{00000000-0005-0000-0000-000000490000}"/>
    <cellStyle name="20% - Accent1 3 2 3 2 3 3 3 2 2" xfId="18872" xr:uid="{00000000-0005-0000-0000-000001490000}"/>
    <cellStyle name="20% - Accent1 3 2 3 2 3 3 3 2 2 2" xfId="18873" xr:uid="{00000000-0005-0000-0000-000002490000}"/>
    <cellStyle name="20% - Accent1 3 2 3 2 3 3 3 2 3" xfId="18874" xr:uid="{00000000-0005-0000-0000-000003490000}"/>
    <cellStyle name="20% - Accent1 3 2 3 2 3 3 3 3" xfId="18875" xr:uid="{00000000-0005-0000-0000-000004490000}"/>
    <cellStyle name="20% - Accent1 3 2 3 2 3 3 3 3 2" xfId="18876" xr:uid="{00000000-0005-0000-0000-000005490000}"/>
    <cellStyle name="20% - Accent1 3 2 3 2 3 3 3 4" xfId="18877" xr:uid="{00000000-0005-0000-0000-000006490000}"/>
    <cellStyle name="20% - Accent1 3 2 3 2 3 3 4" xfId="18878" xr:uid="{00000000-0005-0000-0000-000007490000}"/>
    <cellStyle name="20% - Accent1 3 2 3 2 3 3 4 2" xfId="18879" xr:uid="{00000000-0005-0000-0000-000008490000}"/>
    <cellStyle name="20% - Accent1 3 2 3 2 3 3 4 2 2" xfId="18880" xr:uid="{00000000-0005-0000-0000-000009490000}"/>
    <cellStyle name="20% - Accent1 3 2 3 2 3 3 4 2 2 2" xfId="18881" xr:uid="{00000000-0005-0000-0000-00000A490000}"/>
    <cellStyle name="20% - Accent1 3 2 3 2 3 3 4 2 3" xfId="18882" xr:uid="{00000000-0005-0000-0000-00000B490000}"/>
    <cellStyle name="20% - Accent1 3 2 3 2 3 3 4 3" xfId="18883" xr:uid="{00000000-0005-0000-0000-00000C490000}"/>
    <cellStyle name="20% - Accent1 3 2 3 2 3 3 4 3 2" xfId="18884" xr:uid="{00000000-0005-0000-0000-00000D490000}"/>
    <cellStyle name="20% - Accent1 3 2 3 2 3 3 4 4" xfId="18885" xr:uid="{00000000-0005-0000-0000-00000E490000}"/>
    <cellStyle name="20% - Accent1 3 2 3 2 3 3 5" xfId="18886" xr:uid="{00000000-0005-0000-0000-00000F490000}"/>
    <cellStyle name="20% - Accent1 3 2 3 2 3 3 5 2" xfId="18887" xr:uid="{00000000-0005-0000-0000-000010490000}"/>
    <cellStyle name="20% - Accent1 3 2 3 2 3 3 5 2 2" xfId="18888" xr:uid="{00000000-0005-0000-0000-000011490000}"/>
    <cellStyle name="20% - Accent1 3 2 3 2 3 3 5 3" xfId="18889" xr:uid="{00000000-0005-0000-0000-000012490000}"/>
    <cellStyle name="20% - Accent1 3 2 3 2 3 3 6" xfId="18890" xr:uid="{00000000-0005-0000-0000-000013490000}"/>
    <cellStyle name="20% - Accent1 3 2 3 2 3 3 6 2" xfId="18891" xr:uid="{00000000-0005-0000-0000-000014490000}"/>
    <cellStyle name="20% - Accent1 3 2 3 2 3 3 6 2 2" xfId="18892" xr:uid="{00000000-0005-0000-0000-000015490000}"/>
    <cellStyle name="20% - Accent1 3 2 3 2 3 3 6 3" xfId="18893" xr:uid="{00000000-0005-0000-0000-000016490000}"/>
    <cellStyle name="20% - Accent1 3 2 3 2 3 3 7" xfId="18894" xr:uid="{00000000-0005-0000-0000-000017490000}"/>
    <cellStyle name="20% - Accent1 3 2 3 2 3 3 7 2" xfId="18895" xr:uid="{00000000-0005-0000-0000-000018490000}"/>
    <cellStyle name="20% - Accent1 3 2 3 2 3 3 8" xfId="18896" xr:uid="{00000000-0005-0000-0000-000019490000}"/>
    <cellStyle name="20% - Accent1 3 2 3 2 3 3 8 2" xfId="18897" xr:uid="{00000000-0005-0000-0000-00001A490000}"/>
    <cellStyle name="20% - Accent1 3 2 3 2 3 3 9" xfId="18898" xr:uid="{00000000-0005-0000-0000-00001B490000}"/>
    <cellStyle name="20% - Accent1 3 2 3 2 3 4" xfId="18899" xr:uid="{00000000-0005-0000-0000-00001C490000}"/>
    <cellStyle name="20% - Accent1 3 2 3 2 3 4 2" xfId="18900" xr:uid="{00000000-0005-0000-0000-00001D490000}"/>
    <cellStyle name="20% - Accent1 3 2 3 2 3 4 2 2" xfId="18901" xr:uid="{00000000-0005-0000-0000-00001E490000}"/>
    <cellStyle name="20% - Accent1 3 2 3 2 3 4 2 2 2" xfId="18902" xr:uid="{00000000-0005-0000-0000-00001F490000}"/>
    <cellStyle name="20% - Accent1 3 2 3 2 3 4 2 3" xfId="18903" xr:uid="{00000000-0005-0000-0000-000020490000}"/>
    <cellStyle name="20% - Accent1 3 2 3 2 3 4 3" xfId="18904" xr:uid="{00000000-0005-0000-0000-000021490000}"/>
    <cellStyle name="20% - Accent1 3 2 3 2 3 4 3 2" xfId="18905" xr:uid="{00000000-0005-0000-0000-000022490000}"/>
    <cellStyle name="20% - Accent1 3 2 3 2 3 4 4" xfId="18906" xr:uid="{00000000-0005-0000-0000-000023490000}"/>
    <cellStyle name="20% - Accent1 3 2 3 2 3 5" xfId="18907" xr:uid="{00000000-0005-0000-0000-000024490000}"/>
    <cellStyle name="20% - Accent1 3 2 3 2 3 5 2" xfId="18908" xr:uid="{00000000-0005-0000-0000-000025490000}"/>
    <cellStyle name="20% - Accent1 3 2 3 2 3 5 2 2" xfId="18909" xr:uid="{00000000-0005-0000-0000-000026490000}"/>
    <cellStyle name="20% - Accent1 3 2 3 2 3 5 2 2 2" xfId="18910" xr:uid="{00000000-0005-0000-0000-000027490000}"/>
    <cellStyle name="20% - Accent1 3 2 3 2 3 5 2 3" xfId="18911" xr:uid="{00000000-0005-0000-0000-000028490000}"/>
    <cellStyle name="20% - Accent1 3 2 3 2 3 5 3" xfId="18912" xr:uid="{00000000-0005-0000-0000-000029490000}"/>
    <cellStyle name="20% - Accent1 3 2 3 2 3 5 3 2" xfId="18913" xr:uid="{00000000-0005-0000-0000-00002A490000}"/>
    <cellStyle name="20% - Accent1 3 2 3 2 3 5 4" xfId="18914" xr:uid="{00000000-0005-0000-0000-00002B490000}"/>
    <cellStyle name="20% - Accent1 3 2 3 2 3 6" xfId="18915" xr:uid="{00000000-0005-0000-0000-00002C490000}"/>
    <cellStyle name="20% - Accent1 3 2 3 2 3 6 2" xfId="18916" xr:uid="{00000000-0005-0000-0000-00002D490000}"/>
    <cellStyle name="20% - Accent1 3 2 3 2 3 6 2 2" xfId="18917" xr:uid="{00000000-0005-0000-0000-00002E490000}"/>
    <cellStyle name="20% - Accent1 3 2 3 2 3 6 2 2 2" xfId="18918" xr:uid="{00000000-0005-0000-0000-00002F490000}"/>
    <cellStyle name="20% - Accent1 3 2 3 2 3 6 2 3" xfId="18919" xr:uid="{00000000-0005-0000-0000-000030490000}"/>
    <cellStyle name="20% - Accent1 3 2 3 2 3 6 3" xfId="18920" xr:uid="{00000000-0005-0000-0000-000031490000}"/>
    <cellStyle name="20% - Accent1 3 2 3 2 3 6 3 2" xfId="18921" xr:uid="{00000000-0005-0000-0000-000032490000}"/>
    <cellStyle name="20% - Accent1 3 2 3 2 3 6 4" xfId="18922" xr:uid="{00000000-0005-0000-0000-000033490000}"/>
    <cellStyle name="20% - Accent1 3 2 3 2 3 7" xfId="18923" xr:uid="{00000000-0005-0000-0000-000034490000}"/>
    <cellStyle name="20% - Accent1 3 2 3 2 3 7 2" xfId="18924" xr:uid="{00000000-0005-0000-0000-000035490000}"/>
    <cellStyle name="20% - Accent1 3 2 3 2 3 7 2 2" xfId="18925" xr:uid="{00000000-0005-0000-0000-000036490000}"/>
    <cellStyle name="20% - Accent1 3 2 3 2 3 7 3" xfId="18926" xr:uid="{00000000-0005-0000-0000-000037490000}"/>
    <cellStyle name="20% - Accent1 3 2 3 2 3 8" xfId="18927" xr:uid="{00000000-0005-0000-0000-000038490000}"/>
    <cellStyle name="20% - Accent1 3 2 3 2 3 8 2" xfId="18928" xr:uid="{00000000-0005-0000-0000-000039490000}"/>
    <cellStyle name="20% - Accent1 3 2 3 2 3 8 2 2" xfId="18929" xr:uid="{00000000-0005-0000-0000-00003A490000}"/>
    <cellStyle name="20% - Accent1 3 2 3 2 3 8 3" xfId="18930" xr:uid="{00000000-0005-0000-0000-00003B490000}"/>
    <cellStyle name="20% - Accent1 3 2 3 2 3 9" xfId="18931" xr:uid="{00000000-0005-0000-0000-00003C490000}"/>
    <cellStyle name="20% - Accent1 3 2 3 2 3 9 2" xfId="18932" xr:uid="{00000000-0005-0000-0000-00003D490000}"/>
    <cellStyle name="20% - Accent1 3 2 3 2 4" xfId="18933" xr:uid="{00000000-0005-0000-0000-00003E490000}"/>
    <cellStyle name="20% - Accent1 3 2 3 2 4 10" xfId="18934" xr:uid="{00000000-0005-0000-0000-00003F490000}"/>
    <cellStyle name="20% - Accent1 3 2 3 2 4 10 2" xfId="18935" xr:uid="{00000000-0005-0000-0000-000040490000}"/>
    <cellStyle name="20% - Accent1 3 2 3 2 4 11" xfId="18936" xr:uid="{00000000-0005-0000-0000-000041490000}"/>
    <cellStyle name="20% - Accent1 3 2 3 2 4 2" xfId="18937" xr:uid="{00000000-0005-0000-0000-000042490000}"/>
    <cellStyle name="20% - Accent1 3 2 3 2 4 2 2" xfId="18938" xr:uid="{00000000-0005-0000-0000-000043490000}"/>
    <cellStyle name="20% - Accent1 3 2 3 2 4 2 2 2" xfId="18939" xr:uid="{00000000-0005-0000-0000-000044490000}"/>
    <cellStyle name="20% - Accent1 3 2 3 2 4 2 2 2 2" xfId="18940" xr:uid="{00000000-0005-0000-0000-000045490000}"/>
    <cellStyle name="20% - Accent1 3 2 3 2 4 2 2 2 2 2" xfId="18941" xr:uid="{00000000-0005-0000-0000-000046490000}"/>
    <cellStyle name="20% - Accent1 3 2 3 2 4 2 2 2 3" xfId="18942" xr:uid="{00000000-0005-0000-0000-000047490000}"/>
    <cellStyle name="20% - Accent1 3 2 3 2 4 2 2 3" xfId="18943" xr:uid="{00000000-0005-0000-0000-000048490000}"/>
    <cellStyle name="20% - Accent1 3 2 3 2 4 2 2 3 2" xfId="18944" xr:uid="{00000000-0005-0000-0000-000049490000}"/>
    <cellStyle name="20% - Accent1 3 2 3 2 4 2 2 4" xfId="18945" xr:uid="{00000000-0005-0000-0000-00004A490000}"/>
    <cellStyle name="20% - Accent1 3 2 3 2 4 2 3" xfId="18946" xr:uid="{00000000-0005-0000-0000-00004B490000}"/>
    <cellStyle name="20% - Accent1 3 2 3 2 4 2 3 2" xfId="18947" xr:uid="{00000000-0005-0000-0000-00004C490000}"/>
    <cellStyle name="20% - Accent1 3 2 3 2 4 2 3 2 2" xfId="18948" xr:uid="{00000000-0005-0000-0000-00004D490000}"/>
    <cellStyle name="20% - Accent1 3 2 3 2 4 2 3 2 2 2" xfId="18949" xr:uid="{00000000-0005-0000-0000-00004E490000}"/>
    <cellStyle name="20% - Accent1 3 2 3 2 4 2 3 2 3" xfId="18950" xr:uid="{00000000-0005-0000-0000-00004F490000}"/>
    <cellStyle name="20% - Accent1 3 2 3 2 4 2 3 3" xfId="18951" xr:uid="{00000000-0005-0000-0000-000050490000}"/>
    <cellStyle name="20% - Accent1 3 2 3 2 4 2 3 3 2" xfId="18952" xr:uid="{00000000-0005-0000-0000-000051490000}"/>
    <cellStyle name="20% - Accent1 3 2 3 2 4 2 3 4" xfId="18953" xr:uid="{00000000-0005-0000-0000-000052490000}"/>
    <cellStyle name="20% - Accent1 3 2 3 2 4 2 4" xfId="18954" xr:uid="{00000000-0005-0000-0000-000053490000}"/>
    <cellStyle name="20% - Accent1 3 2 3 2 4 2 4 2" xfId="18955" xr:uid="{00000000-0005-0000-0000-000054490000}"/>
    <cellStyle name="20% - Accent1 3 2 3 2 4 2 4 2 2" xfId="18956" xr:uid="{00000000-0005-0000-0000-000055490000}"/>
    <cellStyle name="20% - Accent1 3 2 3 2 4 2 4 2 2 2" xfId="18957" xr:uid="{00000000-0005-0000-0000-000056490000}"/>
    <cellStyle name="20% - Accent1 3 2 3 2 4 2 4 2 3" xfId="18958" xr:uid="{00000000-0005-0000-0000-000057490000}"/>
    <cellStyle name="20% - Accent1 3 2 3 2 4 2 4 3" xfId="18959" xr:uid="{00000000-0005-0000-0000-000058490000}"/>
    <cellStyle name="20% - Accent1 3 2 3 2 4 2 4 3 2" xfId="18960" xr:uid="{00000000-0005-0000-0000-000059490000}"/>
    <cellStyle name="20% - Accent1 3 2 3 2 4 2 4 4" xfId="18961" xr:uid="{00000000-0005-0000-0000-00005A490000}"/>
    <cellStyle name="20% - Accent1 3 2 3 2 4 2 5" xfId="18962" xr:uid="{00000000-0005-0000-0000-00005B490000}"/>
    <cellStyle name="20% - Accent1 3 2 3 2 4 2 5 2" xfId="18963" xr:uid="{00000000-0005-0000-0000-00005C490000}"/>
    <cellStyle name="20% - Accent1 3 2 3 2 4 2 5 2 2" xfId="18964" xr:uid="{00000000-0005-0000-0000-00005D490000}"/>
    <cellStyle name="20% - Accent1 3 2 3 2 4 2 5 3" xfId="18965" xr:uid="{00000000-0005-0000-0000-00005E490000}"/>
    <cellStyle name="20% - Accent1 3 2 3 2 4 2 6" xfId="18966" xr:uid="{00000000-0005-0000-0000-00005F490000}"/>
    <cellStyle name="20% - Accent1 3 2 3 2 4 2 6 2" xfId="18967" xr:uid="{00000000-0005-0000-0000-000060490000}"/>
    <cellStyle name="20% - Accent1 3 2 3 2 4 2 6 2 2" xfId="18968" xr:uid="{00000000-0005-0000-0000-000061490000}"/>
    <cellStyle name="20% - Accent1 3 2 3 2 4 2 6 3" xfId="18969" xr:uid="{00000000-0005-0000-0000-000062490000}"/>
    <cellStyle name="20% - Accent1 3 2 3 2 4 2 7" xfId="18970" xr:uid="{00000000-0005-0000-0000-000063490000}"/>
    <cellStyle name="20% - Accent1 3 2 3 2 4 2 7 2" xfId="18971" xr:uid="{00000000-0005-0000-0000-000064490000}"/>
    <cellStyle name="20% - Accent1 3 2 3 2 4 2 8" xfId="18972" xr:uid="{00000000-0005-0000-0000-000065490000}"/>
    <cellStyle name="20% - Accent1 3 2 3 2 4 2 8 2" xfId="18973" xr:uid="{00000000-0005-0000-0000-000066490000}"/>
    <cellStyle name="20% - Accent1 3 2 3 2 4 2 9" xfId="18974" xr:uid="{00000000-0005-0000-0000-000067490000}"/>
    <cellStyle name="20% - Accent1 3 2 3 2 4 3" xfId="18975" xr:uid="{00000000-0005-0000-0000-000068490000}"/>
    <cellStyle name="20% - Accent1 3 2 3 2 4 3 2" xfId="18976" xr:uid="{00000000-0005-0000-0000-000069490000}"/>
    <cellStyle name="20% - Accent1 3 2 3 2 4 3 2 2" xfId="18977" xr:uid="{00000000-0005-0000-0000-00006A490000}"/>
    <cellStyle name="20% - Accent1 3 2 3 2 4 3 2 2 2" xfId="18978" xr:uid="{00000000-0005-0000-0000-00006B490000}"/>
    <cellStyle name="20% - Accent1 3 2 3 2 4 3 2 2 2 2" xfId="18979" xr:uid="{00000000-0005-0000-0000-00006C490000}"/>
    <cellStyle name="20% - Accent1 3 2 3 2 4 3 2 2 3" xfId="18980" xr:uid="{00000000-0005-0000-0000-00006D490000}"/>
    <cellStyle name="20% - Accent1 3 2 3 2 4 3 2 3" xfId="18981" xr:uid="{00000000-0005-0000-0000-00006E490000}"/>
    <cellStyle name="20% - Accent1 3 2 3 2 4 3 2 3 2" xfId="18982" xr:uid="{00000000-0005-0000-0000-00006F490000}"/>
    <cellStyle name="20% - Accent1 3 2 3 2 4 3 2 4" xfId="18983" xr:uid="{00000000-0005-0000-0000-000070490000}"/>
    <cellStyle name="20% - Accent1 3 2 3 2 4 3 3" xfId="18984" xr:uid="{00000000-0005-0000-0000-000071490000}"/>
    <cellStyle name="20% - Accent1 3 2 3 2 4 3 3 2" xfId="18985" xr:uid="{00000000-0005-0000-0000-000072490000}"/>
    <cellStyle name="20% - Accent1 3 2 3 2 4 3 3 2 2" xfId="18986" xr:uid="{00000000-0005-0000-0000-000073490000}"/>
    <cellStyle name="20% - Accent1 3 2 3 2 4 3 3 2 2 2" xfId="18987" xr:uid="{00000000-0005-0000-0000-000074490000}"/>
    <cellStyle name="20% - Accent1 3 2 3 2 4 3 3 2 3" xfId="18988" xr:uid="{00000000-0005-0000-0000-000075490000}"/>
    <cellStyle name="20% - Accent1 3 2 3 2 4 3 3 3" xfId="18989" xr:uid="{00000000-0005-0000-0000-000076490000}"/>
    <cellStyle name="20% - Accent1 3 2 3 2 4 3 3 3 2" xfId="18990" xr:uid="{00000000-0005-0000-0000-000077490000}"/>
    <cellStyle name="20% - Accent1 3 2 3 2 4 3 3 4" xfId="18991" xr:uid="{00000000-0005-0000-0000-000078490000}"/>
    <cellStyle name="20% - Accent1 3 2 3 2 4 3 4" xfId="18992" xr:uid="{00000000-0005-0000-0000-000079490000}"/>
    <cellStyle name="20% - Accent1 3 2 3 2 4 3 4 2" xfId="18993" xr:uid="{00000000-0005-0000-0000-00007A490000}"/>
    <cellStyle name="20% - Accent1 3 2 3 2 4 3 4 2 2" xfId="18994" xr:uid="{00000000-0005-0000-0000-00007B490000}"/>
    <cellStyle name="20% - Accent1 3 2 3 2 4 3 4 2 2 2" xfId="18995" xr:uid="{00000000-0005-0000-0000-00007C490000}"/>
    <cellStyle name="20% - Accent1 3 2 3 2 4 3 4 2 3" xfId="18996" xr:uid="{00000000-0005-0000-0000-00007D490000}"/>
    <cellStyle name="20% - Accent1 3 2 3 2 4 3 4 3" xfId="18997" xr:uid="{00000000-0005-0000-0000-00007E490000}"/>
    <cellStyle name="20% - Accent1 3 2 3 2 4 3 4 3 2" xfId="18998" xr:uid="{00000000-0005-0000-0000-00007F490000}"/>
    <cellStyle name="20% - Accent1 3 2 3 2 4 3 4 4" xfId="18999" xr:uid="{00000000-0005-0000-0000-000080490000}"/>
    <cellStyle name="20% - Accent1 3 2 3 2 4 3 5" xfId="19000" xr:uid="{00000000-0005-0000-0000-000081490000}"/>
    <cellStyle name="20% - Accent1 3 2 3 2 4 3 5 2" xfId="19001" xr:uid="{00000000-0005-0000-0000-000082490000}"/>
    <cellStyle name="20% - Accent1 3 2 3 2 4 3 5 2 2" xfId="19002" xr:uid="{00000000-0005-0000-0000-000083490000}"/>
    <cellStyle name="20% - Accent1 3 2 3 2 4 3 5 3" xfId="19003" xr:uid="{00000000-0005-0000-0000-000084490000}"/>
    <cellStyle name="20% - Accent1 3 2 3 2 4 3 6" xfId="19004" xr:uid="{00000000-0005-0000-0000-000085490000}"/>
    <cellStyle name="20% - Accent1 3 2 3 2 4 3 6 2" xfId="19005" xr:uid="{00000000-0005-0000-0000-000086490000}"/>
    <cellStyle name="20% - Accent1 3 2 3 2 4 3 6 2 2" xfId="19006" xr:uid="{00000000-0005-0000-0000-000087490000}"/>
    <cellStyle name="20% - Accent1 3 2 3 2 4 3 6 3" xfId="19007" xr:uid="{00000000-0005-0000-0000-000088490000}"/>
    <cellStyle name="20% - Accent1 3 2 3 2 4 3 7" xfId="19008" xr:uid="{00000000-0005-0000-0000-000089490000}"/>
    <cellStyle name="20% - Accent1 3 2 3 2 4 3 7 2" xfId="19009" xr:uid="{00000000-0005-0000-0000-00008A490000}"/>
    <cellStyle name="20% - Accent1 3 2 3 2 4 3 8" xfId="19010" xr:uid="{00000000-0005-0000-0000-00008B490000}"/>
    <cellStyle name="20% - Accent1 3 2 3 2 4 3 8 2" xfId="19011" xr:uid="{00000000-0005-0000-0000-00008C490000}"/>
    <cellStyle name="20% - Accent1 3 2 3 2 4 3 9" xfId="19012" xr:uid="{00000000-0005-0000-0000-00008D490000}"/>
    <cellStyle name="20% - Accent1 3 2 3 2 4 4" xfId="19013" xr:uid="{00000000-0005-0000-0000-00008E490000}"/>
    <cellStyle name="20% - Accent1 3 2 3 2 4 4 2" xfId="19014" xr:uid="{00000000-0005-0000-0000-00008F490000}"/>
    <cellStyle name="20% - Accent1 3 2 3 2 4 4 2 2" xfId="19015" xr:uid="{00000000-0005-0000-0000-000090490000}"/>
    <cellStyle name="20% - Accent1 3 2 3 2 4 4 2 2 2" xfId="19016" xr:uid="{00000000-0005-0000-0000-000091490000}"/>
    <cellStyle name="20% - Accent1 3 2 3 2 4 4 2 3" xfId="19017" xr:uid="{00000000-0005-0000-0000-000092490000}"/>
    <cellStyle name="20% - Accent1 3 2 3 2 4 4 3" xfId="19018" xr:uid="{00000000-0005-0000-0000-000093490000}"/>
    <cellStyle name="20% - Accent1 3 2 3 2 4 4 3 2" xfId="19019" xr:uid="{00000000-0005-0000-0000-000094490000}"/>
    <cellStyle name="20% - Accent1 3 2 3 2 4 4 4" xfId="19020" xr:uid="{00000000-0005-0000-0000-000095490000}"/>
    <cellStyle name="20% - Accent1 3 2 3 2 4 5" xfId="19021" xr:uid="{00000000-0005-0000-0000-000096490000}"/>
    <cellStyle name="20% - Accent1 3 2 3 2 4 5 2" xfId="19022" xr:uid="{00000000-0005-0000-0000-000097490000}"/>
    <cellStyle name="20% - Accent1 3 2 3 2 4 5 2 2" xfId="19023" xr:uid="{00000000-0005-0000-0000-000098490000}"/>
    <cellStyle name="20% - Accent1 3 2 3 2 4 5 2 2 2" xfId="19024" xr:uid="{00000000-0005-0000-0000-000099490000}"/>
    <cellStyle name="20% - Accent1 3 2 3 2 4 5 2 3" xfId="19025" xr:uid="{00000000-0005-0000-0000-00009A490000}"/>
    <cellStyle name="20% - Accent1 3 2 3 2 4 5 3" xfId="19026" xr:uid="{00000000-0005-0000-0000-00009B490000}"/>
    <cellStyle name="20% - Accent1 3 2 3 2 4 5 3 2" xfId="19027" xr:uid="{00000000-0005-0000-0000-00009C490000}"/>
    <cellStyle name="20% - Accent1 3 2 3 2 4 5 4" xfId="19028" xr:uid="{00000000-0005-0000-0000-00009D490000}"/>
    <cellStyle name="20% - Accent1 3 2 3 2 4 6" xfId="19029" xr:uid="{00000000-0005-0000-0000-00009E490000}"/>
    <cellStyle name="20% - Accent1 3 2 3 2 4 6 2" xfId="19030" xr:uid="{00000000-0005-0000-0000-00009F490000}"/>
    <cellStyle name="20% - Accent1 3 2 3 2 4 6 2 2" xfId="19031" xr:uid="{00000000-0005-0000-0000-0000A0490000}"/>
    <cellStyle name="20% - Accent1 3 2 3 2 4 6 2 2 2" xfId="19032" xr:uid="{00000000-0005-0000-0000-0000A1490000}"/>
    <cellStyle name="20% - Accent1 3 2 3 2 4 6 2 3" xfId="19033" xr:uid="{00000000-0005-0000-0000-0000A2490000}"/>
    <cellStyle name="20% - Accent1 3 2 3 2 4 6 3" xfId="19034" xr:uid="{00000000-0005-0000-0000-0000A3490000}"/>
    <cellStyle name="20% - Accent1 3 2 3 2 4 6 3 2" xfId="19035" xr:uid="{00000000-0005-0000-0000-0000A4490000}"/>
    <cellStyle name="20% - Accent1 3 2 3 2 4 6 4" xfId="19036" xr:uid="{00000000-0005-0000-0000-0000A5490000}"/>
    <cellStyle name="20% - Accent1 3 2 3 2 4 7" xfId="19037" xr:uid="{00000000-0005-0000-0000-0000A6490000}"/>
    <cellStyle name="20% - Accent1 3 2 3 2 4 7 2" xfId="19038" xr:uid="{00000000-0005-0000-0000-0000A7490000}"/>
    <cellStyle name="20% - Accent1 3 2 3 2 4 7 2 2" xfId="19039" xr:uid="{00000000-0005-0000-0000-0000A8490000}"/>
    <cellStyle name="20% - Accent1 3 2 3 2 4 7 3" xfId="19040" xr:uid="{00000000-0005-0000-0000-0000A9490000}"/>
    <cellStyle name="20% - Accent1 3 2 3 2 4 8" xfId="19041" xr:uid="{00000000-0005-0000-0000-0000AA490000}"/>
    <cellStyle name="20% - Accent1 3 2 3 2 4 8 2" xfId="19042" xr:uid="{00000000-0005-0000-0000-0000AB490000}"/>
    <cellStyle name="20% - Accent1 3 2 3 2 4 8 2 2" xfId="19043" xr:uid="{00000000-0005-0000-0000-0000AC490000}"/>
    <cellStyle name="20% - Accent1 3 2 3 2 4 8 3" xfId="19044" xr:uid="{00000000-0005-0000-0000-0000AD490000}"/>
    <cellStyle name="20% - Accent1 3 2 3 2 4 9" xfId="19045" xr:uid="{00000000-0005-0000-0000-0000AE490000}"/>
    <cellStyle name="20% - Accent1 3 2 3 2 4 9 2" xfId="19046" xr:uid="{00000000-0005-0000-0000-0000AF490000}"/>
    <cellStyle name="20% - Accent1 3 2 3 2 5" xfId="19047" xr:uid="{00000000-0005-0000-0000-0000B0490000}"/>
    <cellStyle name="20% - Accent1 3 2 3 2 5 10" xfId="19048" xr:uid="{00000000-0005-0000-0000-0000B1490000}"/>
    <cellStyle name="20% - Accent1 3 2 3 2 5 10 2" xfId="19049" xr:uid="{00000000-0005-0000-0000-0000B2490000}"/>
    <cellStyle name="20% - Accent1 3 2 3 2 5 11" xfId="19050" xr:uid="{00000000-0005-0000-0000-0000B3490000}"/>
    <cellStyle name="20% - Accent1 3 2 3 2 5 2" xfId="19051" xr:uid="{00000000-0005-0000-0000-0000B4490000}"/>
    <cellStyle name="20% - Accent1 3 2 3 2 5 2 2" xfId="19052" xr:uid="{00000000-0005-0000-0000-0000B5490000}"/>
    <cellStyle name="20% - Accent1 3 2 3 2 5 2 2 2" xfId="19053" xr:uid="{00000000-0005-0000-0000-0000B6490000}"/>
    <cellStyle name="20% - Accent1 3 2 3 2 5 2 2 2 2" xfId="19054" xr:uid="{00000000-0005-0000-0000-0000B7490000}"/>
    <cellStyle name="20% - Accent1 3 2 3 2 5 2 2 2 2 2" xfId="19055" xr:uid="{00000000-0005-0000-0000-0000B8490000}"/>
    <cellStyle name="20% - Accent1 3 2 3 2 5 2 2 2 3" xfId="19056" xr:uid="{00000000-0005-0000-0000-0000B9490000}"/>
    <cellStyle name="20% - Accent1 3 2 3 2 5 2 2 3" xfId="19057" xr:uid="{00000000-0005-0000-0000-0000BA490000}"/>
    <cellStyle name="20% - Accent1 3 2 3 2 5 2 2 3 2" xfId="19058" xr:uid="{00000000-0005-0000-0000-0000BB490000}"/>
    <cellStyle name="20% - Accent1 3 2 3 2 5 2 2 4" xfId="19059" xr:uid="{00000000-0005-0000-0000-0000BC490000}"/>
    <cellStyle name="20% - Accent1 3 2 3 2 5 2 3" xfId="19060" xr:uid="{00000000-0005-0000-0000-0000BD490000}"/>
    <cellStyle name="20% - Accent1 3 2 3 2 5 2 3 2" xfId="19061" xr:uid="{00000000-0005-0000-0000-0000BE490000}"/>
    <cellStyle name="20% - Accent1 3 2 3 2 5 2 3 2 2" xfId="19062" xr:uid="{00000000-0005-0000-0000-0000BF490000}"/>
    <cellStyle name="20% - Accent1 3 2 3 2 5 2 3 2 2 2" xfId="19063" xr:uid="{00000000-0005-0000-0000-0000C0490000}"/>
    <cellStyle name="20% - Accent1 3 2 3 2 5 2 3 2 3" xfId="19064" xr:uid="{00000000-0005-0000-0000-0000C1490000}"/>
    <cellStyle name="20% - Accent1 3 2 3 2 5 2 3 3" xfId="19065" xr:uid="{00000000-0005-0000-0000-0000C2490000}"/>
    <cellStyle name="20% - Accent1 3 2 3 2 5 2 3 3 2" xfId="19066" xr:uid="{00000000-0005-0000-0000-0000C3490000}"/>
    <cellStyle name="20% - Accent1 3 2 3 2 5 2 3 4" xfId="19067" xr:uid="{00000000-0005-0000-0000-0000C4490000}"/>
    <cellStyle name="20% - Accent1 3 2 3 2 5 2 4" xfId="19068" xr:uid="{00000000-0005-0000-0000-0000C5490000}"/>
    <cellStyle name="20% - Accent1 3 2 3 2 5 2 4 2" xfId="19069" xr:uid="{00000000-0005-0000-0000-0000C6490000}"/>
    <cellStyle name="20% - Accent1 3 2 3 2 5 2 4 2 2" xfId="19070" xr:uid="{00000000-0005-0000-0000-0000C7490000}"/>
    <cellStyle name="20% - Accent1 3 2 3 2 5 2 4 2 2 2" xfId="19071" xr:uid="{00000000-0005-0000-0000-0000C8490000}"/>
    <cellStyle name="20% - Accent1 3 2 3 2 5 2 4 2 3" xfId="19072" xr:uid="{00000000-0005-0000-0000-0000C9490000}"/>
    <cellStyle name="20% - Accent1 3 2 3 2 5 2 4 3" xfId="19073" xr:uid="{00000000-0005-0000-0000-0000CA490000}"/>
    <cellStyle name="20% - Accent1 3 2 3 2 5 2 4 3 2" xfId="19074" xr:uid="{00000000-0005-0000-0000-0000CB490000}"/>
    <cellStyle name="20% - Accent1 3 2 3 2 5 2 4 4" xfId="19075" xr:uid="{00000000-0005-0000-0000-0000CC490000}"/>
    <cellStyle name="20% - Accent1 3 2 3 2 5 2 5" xfId="19076" xr:uid="{00000000-0005-0000-0000-0000CD490000}"/>
    <cellStyle name="20% - Accent1 3 2 3 2 5 2 5 2" xfId="19077" xr:uid="{00000000-0005-0000-0000-0000CE490000}"/>
    <cellStyle name="20% - Accent1 3 2 3 2 5 2 5 2 2" xfId="19078" xr:uid="{00000000-0005-0000-0000-0000CF490000}"/>
    <cellStyle name="20% - Accent1 3 2 3 2 5 2 5 3" xfId="19079" xr:uid="{00000000-0005-0000-0000-0000D0490000}"/>
    <cellStyle name="20% - Accent1 3 2 3 2 5 2 6" xfId="19080" xr:uid="{00000000-0005-0000-0000-0000D1490000}"/>
    <cellStyle name="20% - Accent1 3 2 3 2 5 2 6 2" xfId="19081" xr:uid="{00000000-0005-0000-0000-0000D2490000}"/>
    <cellStyle name="20% - Accent1 3 2 3 2 5 2 6 2 2" xfId="19082" xr:uid="{00000000-0005-0000-0000-0000D3490000}"/>
    <cellStyle name="20% - Accent1 3 2 3 2 5 2 6 3" xfId="19083" xr:uid="{00000000-0005-0000-0000-0000D4490000}"/>
    <cellStyle name="20% - Accent1 3 2 3 2 5 2 7" xfId="19084" xr:uid="{00000000-0005-0000-0000-0000D5490000}"/>
    <cellStyle name="20% - Accent1 3 2 3 2 5 2 7 2" xfId="19085" xr:uid="{00000000-0005-0000-0000-0000D6490000}"/>
    <cellStyle name="20% - Accent1 3 2 3 2 5 2 8" xfId="19086" xr:uid="{00000000-0005-0000-0000-0000D7490000}"/>
    <cellStyle name="20% - Accent1 3 2 3 2 5 2 8 2" xfId="19087" xr:uid="{00000000-0005-0000-0000-0000D8490000}"/>
    <cellStyle name="20% - Accent1 3 2 3 2 5 2 9" xfId="19088" xr:uid="{00000000-0005-0000-0000-0000D9490000}"/>
    <cellStyle name="20% - Accent1 3 2 3 2 5 3" xfId="19089" xr:uid="{00000000-0005-0000-0000-0000DA490000}"/>
    <cellStyle name="20% - Accent1 3 2 3 2 5 3 2" xfId="19090" xr:uid="{00000000-0005-0000-0000-0000DB490000}"/>
    <cellStyle name="20% - Accent1 3 2 3 2 5 3 2 2" xfId="19091" xr:uid="{00000000-0005-0000-0000-0000DC490000}"/>
    <cellStyle name="20% - Accent1 3 2 3 2 5 3 2 2 2" xfId="19092" xr:uid="{00000000-0005-0000-0000-0000DD490000}"/>
    <cellStyle name="20% - Accent1 3 2 3 2 5 3 2 2 2 2" xfId="19093" xr:uid="{00000000-0005-0000-0000-0000DE490000}"/>
    <cellStyle name="20% - Accent1 3 2 3 2 5 3 2 2 3" xfId="19094" xr:uid="{00000000-0005-0000-0000-0000DF490000}"/>
    <cellStyle name="20% - Accent1 3 2 3 2 5 3 2 3" xfId="19095" xr:uid="{00000000-0005-0000-0000-0000E0490000}"/>
    <cellStyle name="20% - Accent1 3 2 3 2 5 3 2 3 2" xfId="19096" xr:uid="{00000000-0005-0000-0000-0000E1490000}"/>
    <cellStyle name="20% - Accent1 3 2 3 2 5 3 2 4" xfId="19097" xr:uid="{00000000-0005-0000-0000-0000E2490000}"/>
    <cellStyle name="20% - Accent1 3 2 3 2 5 3 3" xfId="19098" xr:uid="{00000000-0005-0000-0000-0000E3490000}"/>
    <cellStyle name="20% - Accent1 3 2 3 2 5 3 3 2" xfId="19099" xr:uid="{00000000-0005-0000-0000-0000E4490000}"/>
    <cellStyle name="20% - Accent1 3 2 3 2 5 3 3 2 2" xfId="19100" xr:uid="{00000000-0005-0000-0000-0000E5490000}"/>
    <cellStyle name="20% - Accent1 3 2 3 2 5 3 3 2 2 2" xfId="19101" xr:uid="{00000000-0005-0000-0000-0000E6490000}"/>
    <cellStyle name="20% - Accent1 3 2 3 2 5 3 3 2 3" xfId="19102" xr:uid="{00000000-0005-0000-0000-0000E7490000}"/>
    <cellStyle name="20% - Accent1 3 2 3 2 5 3 3 3" xfId="19103" xr:uid="{00000000-0005-0000-0000-0000E8490000}"/>
    <cellStyle name="20% - Accent1 3 2 3 2 5 3 3 3 2" xfId="19104" xr:uid="{00000000-0005-0000-0000-0000E9490000}"/>
    <cellStyle name="20% - Accent1 3 2 3 2 5 3 3 4" xfId="19105" xr:uid="{00000000-0005-0000-0000-0000EA490000}"/>
    <cellStyle name="20% - Accent1 3 2 3 2 5 3 4" xfId="19106" xr:uid="{00000000-0005-0000-0000-0000EB490000}"/>
    <cellStyle name="20% - Accent1 3 2 3 2 5 3 4 2" xfId="19107" xr:uid="{00000000-0005-0000-0000-0000EC490000}"/>
    <cellStyle name="20% - Accent1 3 2 3 2 5 3 4 2 2" xfId="19108" xr:uid="{00000000-0005-0000-0000-0000ED490000}"/>
    <cellStyle name="20% - Accent1 3 2 3 2 5 3 4 2 2 2" xfId="19109" xr:uid="{00000000-0005-0000-0000-0000EE490000}"/>
    <cellStyle name="20% - Accent1 3 2 3 2 5 3 4 2 3" xfId="19110" xr:uid="{00000000-0005-0000-0000-0000EF490000}"/>
    <cellStyle name="20% - Accent1 3 2 3 2 5 3 4 3" xfId="19111" xr:uid="{00000000-0005-0000-0000-0000F0490000}"/>
    <cellStyle name="20% - Accent1 3 2 3 2 5 3 4 3 2" xfId="19112" xr:uid="{00000000-0005-0000-0000-0000F1490000}"/>
    <cellStyle name="20% - Accent1 3 2 3 2 5 3 4 4" xfId="19113" xr:uid="{00000000-0005-0000-0000-0000F2490000}"/>
    <cellStyle name="20% - Accent1 3 2 3 2 5 3 5" xfId="19114" xr:uid="{00000000-0005-0000-0000-0000F3490000}"/>
    <cellStyle name="20% - Accent1 3 2 3 2 5 3 5 2" xfId="19115" xr:uid="{00000000-0005-0000-0000-0000F4490000}"/>
    <cellStyle name="20% - Accent1 3 2 3 2 5 3 5 2 2" xfId="19116" xr:uid="{00000000-0005-0000-0000-0000F5490000}"/>
    <cellStyle name="20% - Accent1 3 2 3 2 5 3 5 3" xfId="19117" xr:uid="{00000000-0005-0000-0000-0000F6490000}"/>
    <cellStyle name="20% - Accent1 3 2 3 2 5 3 6" xfId="19118" xr:uid="{00000000-0005-0000-0000-0000F7490000}"/>
    <cellStyle name="20% - Accent1 3 2 3 2 5 3 6 2" xfId="19119" xr:uid="{00000000-0005-0000-0000-0000F8490000}"/>
    <cellStyle name="20% - Accent1 3 2 3 2 5 3 6 2 2" xfId="19120" xr:uid="{00000000-0005-0000-0000-0000F9490000}"/>
    <cellStyle name="20% - Accent1 3 2 3 2 5 3 6 3" xfId="19121" xr:uid="{00000000-0005-0000-0000-0000FA490000}"/>
    <cellStyle name="20% - Accent1 3 2 3 2 5 3 7" xfId="19122" xr:uid="{00000000-0005-0000-0000-0000FB490000}"/>
    <cellStyle name="20% - Accent1 3 2 3 2 5 3 7 2" xfId="19123" xr:uid="{00000000-0005-0000-0000-0000FC490000}"/>
    <cellStyle name="20% - Accent1 3 2 3 2 5 3 8" xfId="19124" xr:uid="{00000000-0005-0000-0000-0000FD490000}"/>
    <cellStyle name="20% - Accent1 3 2 3 2 5 3 8 2" xfId="19125" xr:uid="{00000000-0005-0000-0000-0000FE490000}"/>
    <cellStyle name="20% - Accent1 3 2 3 2 5 3 9" xfId="19126" xr:uid="{00000000-0005-0000-0000-0000FF490000}"/>
    <cellStyle name="20% - Accent1 3 2 3 2 5 4" xfId="19127" xr:uid="{00000000-0005-0000-0000-0000004A0000}"/>
    <cellStyle name="20% - Accent1 3 2 3 2 5 4 2" xfId="19128" xr:uid="{00000000-0005-0000-0000-0000014A0000}"/>
    <cellStyle name="20% - Accent1 3 2 3 2 5 4 2 2" xfId="19129" xr:uid="{00000000-0005-0000-0000-0000024A0000}"/>
    <cellStyle name="20% - Accent1 3 2 3 2 5 4 2 2 2" xfId="19130" xr:uid="{00000000-0005-0000-0000-0000034A0000}"/>
    <cellStyle name="20% - Accent1 3 2 3 2 5 4 2 3" xfId="19131" xr:uid="{00000000-0005-0000-0000-0000044A0000}"/>
    <cellStyle name="20% - Accent1 3 2 3 2 5 4 3" xfId="19132" xr:uid="{00000000-0005-0000-0000-0000054A0000}"/>
    <cellStyle name="20% - Accent1 3 2 3 2 5 4 3 2" xfId="19133" xr:uid="{00000000-0005-0000-0000-0000064A0000}"/>
    <cellStyle name="20% - Accent1 3 2 3 2 5 4 4" xfId="19134" xr:uid="{00000000-0005-0000-0000-0000074A0000}"/>
    <cellStyle name="20% - Accent1 3 2 3 2 5 5" xfId="19135" xr:uid="{00000000-0005-0000-0000-0000084A0000}"/>
    <cellStyle name="20% - Accent1 3 2 3 2 5 5 2" xfId="19136" xr:uid="{00000000-0005-0000-0000-0000094A0000}"/>
    <cellStyle name="20% - Accent1 3 2 3 2 5 5 2 2" xfId="19137" xr:uid="{00000000-0005-0000-0000-00000A4A0000}"/>
    <cellStyle name="20% - Accent1 3 2 3 2 5 5 2 2 2" xfId="19138" xr:uid="{00000000-0005-0000-0000-00000B4A0000}"/>
    <cellStyle name="20% - Accent1 3 2 3 2 5 5 2 3" xfId="19139" xr:uid="{00000000-0005-0000-0000-00000C4A0000}"/>
    <cellStyle name="20% - Accent1 3 2 3 2 5 5 3" xfId="19140" xr:uid="{00000000-0005-0000-0000-00000D4A0000}"/>
    <cellStyle name="20% - Accent1 3 2 3 2 5 5 3 2" xfId="19141" xr:uid="{00000000-0005-0000-0000-00000E4A0000}"/>
    <cellStyle name="20% - Accent1 3 2 3 2 5 5 4" xfId="19142" xr:uid="{00000000-0005-0000-0000-00000F4A0000}"/>
    <cellStyle name="20% - Accent1 3 2 3 2 5 6" xfId="19143" xr:uid="{00000000-0005-0000-0000-0000104A0000}"/>
    <cellStyle name="20% - Accent1 3 2 3 2 5 6 2" xfId="19144" xr:uid="{00000000-0005-0000-0000-0000114A0000}"/>
    <cellStyle name="20% - Accent1 3 2 3 2 5 6 2 2" xfId="19145" xr:uid="{00000000-0005-0000-0000-0000124A0000}"/>
    <cellStyle name="20% - Accent1 3 2 3 2 5 6 2 2 2" xfId="19146" xr:uid="{00000000-0005-0000-0000-0000134A0000}"/>
    <cellStyle name="20% - Accent1 3 2 3 2 5 6 2 3" xfId="19147" xr:uid="{00000000-0005-0000-0000-0000144A0000}"/>
    <cellStyle name="20% - Accent1 3 2 3 2 5 6 3" xfId="19148" xr:uid="{00000000-0005-0000-0000-0000154A0000}"/>
    <cellStyle name="20% - Accent1 3 2 3 2 5 6 3 2" xfId="19149" xr:uid="{00000000-0005-0000-0000-0000164A0000}"/>
    <cellStyle name="20% - Accent1 3 2 3 2 5 6 4" xfId="19150" xr:uid="{00000000-0005-0000-0000-0000174A0000}"/>
    <cellStyle name="20% - Accent1 3 2 3 2 5 7" xfId="19151" xr:uid="{00000000-0005-0000-0000-0000184A0000}"/>
    <cellStyle name="20% - Accent1 3 2 3 2 5 7 2" xfId="19152" xr:uid="{00000000-0005-0000-0000-0000194A0000}"/>
    <cellStyle name="20% - Accent1 3 2 3 2 5 7 2 2" xfId="19153" xr:uid="{00000000-0005-0000-0000-00001A4A0000}"/>
    <cellStyle name="20% - Accent1 3 2 3 2 5 7 3" xfId="19154" xr:uid="{00000000-0005-0000-0000-00001B4A0000}"/>
    <cellStyle name="20% - Accent1 3 2 3 2 5 8" xfId="19155" xr:uid="{00000000-0005-0000-0000-00001C4A0000}"/>
    <cellStyle name="20% - Accent1 3 2 3 2 5 8 2" xfId="19156" xr:uid="{00000000-0005-0000-0000-00001D4A0000}"/>
    <cellStyle name="20% - Accent1 3 2 3 2 5 8 2 2" xfId="19157" xr:uid="{00000000-0005-0000-0000-00001E4A0000}"/>
    <cellStyle name="20% - Accent1 3 2 3 2 5 8 3" xfId="19158" xr:uid="{00000000-0005-0000-0000-00001F4A0000}"/>
    <cellStyle name="20% - Accent1 3 2 3 2 5 9" xfId="19159" xr:uid="{00000000-0005-0000-0000-0000204A0000}"/>
    <cellStyle name="20% - Accent1 3 2 3 2 5 9 2" xfId="19160" xr:uid="{00000000-0005-0000-0000-0000214A0000}"/>
    <cellStyle name="20% - Accent1 3 2 3 2 6" xfId="19161" xr:uid="{00000000-0005-0000-0000-0000224A0000}"/>
    <cellStyle name="20% - Accent1 3 2 3 2 6 2" xfId="19162" xr:uid="{00000000-0005-0000-0000-0000234A0000}"/>
    <cellStyle name="20% - Accent1 3 2 3 2 6 2 2" xfId="19163" xr:uid="{00000000-0005-0000-0000-0000244A0000}"/>
    <cellStyle name="20% - Accent1 3 2 3 2 6 2 2 2" xfId="19164" xr:uid="{00000000-0005-0000-0000-0000254A0000}"/>
    <cellStyle name="20% - Accent1 3 2 3 2 6 2 2 2 2" xfId="19165" xr:uid="{00000000-0005-0000-0000-0000264A0000}"/>
    <cellStyle name="20% - Accent1 3 2 3 2 6 2 2 3" xfId="19166" xr:uid="{00000000-0005-0000-0000-0000274A0000}"/>
    <cellStyle name="20% - Accent1 3 2 3 2 6 2 3" xfId="19167" xr:uid="{00000000-0005-0000-0000-0000284A0000}"/>
    <cellStyle name="20% - Accent1 3 2 3 2 6 2 3 2" xfId="19168" xr:uid="{00000000-0005-0000-0000-0000294A0000}"/>
    <cellStyle name="20% - Accent1 3 2 3 2 6 2 4" xfId="19169" xr:uid="{00000000-0005-0000-0000-00002A4A0000}"/>
    <cellStyle name="20% - Accent1 3 2 3 2 6 3" xfId="19170" xr:uid="{00000000-0005-0000-0000-00002B4A0000}"/>
    <cellStyle name="20% - Accent1 3 2 3 2 6 3 2" xfId="19171" xr:uid="{00000000-0005-0000-0000-00002C4A0000}"/>
    <cellStyle name="20% - Accent1 3 2 3 2 6 3 2 2" xfId="19172" xr:uid="{00000000-0005-0000-0000-00002D4A0000}"/>
    <cellStyle name="20% - Accent1 3 2 3 2 6 3 2 2 2" xfId="19173" xr:uid="{00000000-0005-0000-0000-00002E4A0000}"/>
    <cellStyle name="20% - Accent1 3 2 3 2 6 3 2 3" xfId="19174" xr:uid="{00000000-0005-0000-0000-00002F4A0000}"/>
    <cellStyle name="20% - Accent1 3 2 3 2 6 3 3" xfId="19175" xr:uid="{00000000-0005-0000-0000-0000304A0000}"/>
    <cellStyle name="20% - Accent1 3 2 3 2 6 3 3 2" xfId="19176" xr:uid="{00000000-0005-0000-0000-0000314A0000}"/>
    <cellStyle name="20% - Accent1 3 2 3 2 6 3 4" xfId="19177" xr:uid="{00000000-0005-0000-0000-0000324A0000}"/>
    <cellStyle name="20% - Accent1 3 2 3 2 6 4" xfId="19178" xr:uid="{00000000-0005-0000-0000-0000334A0000}"/>
    <cellStyle name="20% - Accent1 3 2 3 2 6 4 2" xfId="19179" xr:uid="{00000000-0005-0000-0000-0000344A0000}"/>
    <cellStyle name="20% - Accent1 3 2 3 2 6 4 2 2" xfId="19180" xr:uid="{00000000-0005-0000-0000-0000354A0000}"/>
    <cellStyle name="20% - Accent1 3 2 3 2 6 4 2 2 2" xfId="19181" xr:uid="{00000000-0005-0000-0000-0000364A0000}"/>
    <cellStyle name="20% - Accent1 3 2 3 2 6 4 2 3" xfId="19182" xr:uid="{00000000-0005-0000-0000-0000374A0000}"/>
    <cellStyle name="20% - Accent1 3 2 3 2 6 4 3" xfId="19183" xr:uid="{00000000-0005-0000-0000-0000384A0000}"/>
    <cellStyle name="20% - Accent1 3 2 3 2 6 4 3 2" xfId="19184" xr:uid="{00000000-0005-0000-0000-0000394A0000}"/>
    <cellStyle name="20% - Accent1 3 2 3 2 6 4 4" xfId="19185" xr:uid="{00000000-0005-0000-0000-00003A4A0000}"/>
    <cellStyle name="20% - Accent1 3 2 3 2 6 5" xfId="19186" xr:uid="{00000000-0005-0000-0000-00003B4A0000}"/>
    <cellStyle name="20% - Accent1 3 2 3 2 6 5 2" xfId="19187" xr:uid="{00000000-0005-0000-0000-00003C4A0000}"/>
    <cellStyle name="20% - Accent1 3 2 3 2 6 5 2 2" xfId="19188" xr:uid="{00000000-0005-0000-0000-00003D4A0000}"/>
    <cellStyle name="20% - Accent1 3 2 3 2 6 5 3" xfId="19189" xr:uid="{00000000-0005-0000-0000-00003E4A0000}"/>
    <cellStyle name="20% - Accent1 3 2 3 2 6 6" xfId="19190" xr:uid="{00000000-0005-0000-0000-00003F4A0000}"/>
    <cellStyle name="20% - Accent1 3 2 3 2 6 6 2" xfId="19191" xr:uid="{00000000-0005-0000-0000-0000404A0000}"/>
    <cellStyle name="20% - Accent1 3 2 3 2 6 6 2 2" xfId="19192" xr:uid="{00000000-0005-0000-0000-0000414A0000}"/>
    <cellStyle name="20% - Accent1 3 2 3 2 6 6 3" xfId="19193" xr:uid="{00000000-0005-0000-0000-0000424A0000}"/>
    <cellStyle name="20% - Accent1 3 2 3 2 6 7" xfId="19194" xr:uid="{00000000-0005-0000-0000-0000434A0000}"/>
    <cellStyle name="20% - Accent1 3 2 3 2 6 7 2" xfId="19195" xr:uid="{00000000-0005-0000-0000-0000444A0000}"/>
    <cellStyle name="20% - Accent1 3 2 3 2 6 8" xfId="19196" xr:uid="{00000000-0005-0000-0000-0000454A0000}"/>
    <cellStyle name="20% - Accent1 3 2 3 2 6 8 2" xfId="19197" xr:uid="{00000000-0005-0000-0000-0000464A0000}"/>
    <cellStyle name="20% - Accent1 3 2 3 2 6 9" xfId="19198" xr:uid="{00000000-0005-0000-0000-0000474A0000}"/>
    <cellStyle name="20% - Accent1 3 2 3 2 7" xfId="19199" xr:uid="{00000000-0005-0000-0000-0000484A0000}"/>
    <cellStyle name="20% - Accent1 3 2 3 2 7 2" xfId="19200" xr:uid="{00000000-0005-0000-0000-0000494A0000}"/>
    <cellStyle name="20% - Accent1 3 2 3 2 7 2 2" xfId="19201" xr:uid="{00000000-0005-0000-0000-00004A4A0000}"/>
    <cellStyle name="20% - Accent1 3 2 3 2 7 2 2 2" xfId="19202" xr:uid="{00000000-0005-0000-0000-00004B4A0000}"/>
    <cellStyle name="20% - Accent1 3 2 3 2 7 2 2 2 2" xfId="19203" xr:uid="{00000000-0005-0000-0000-00004C4A0000}"/>
    <cellStyle name="20% - Accent1 3 2 3 2 7 2 2 3" xfId="19204" xr:uid="{00000000-0005-0000-0000-00004D4A0000}"/>
    <cellStyle name="20% - Accent1 3 2 3 2 7 2 3" xfId="19205" xr:uid="{00000000-0005-0000-0000-00004E4A0000}"/>
    <cellStyle name="20% - Accent1 3 2 3 2 7 2 3 2" xfId="19206" xr:uid="{00000000-0005-0000-0000-00004F4A0000}"/>
    <cellStyle name="20% - Accent1 3 2 3 2 7 2 4" xfId="19207" xr:uid="{00000000-0005-0000-0000-0000504A0000}"/>
    <cellStyle name="20% - Accent1 3 2 3 2 7 3" xfId="19208" xr:uid="{00000000-0005-0000-0000-0000514A0000}"/>
    <cellStyle name="20% - Accent1 3 2 3 2 7 3 2" xfId="19209" xr:uid="{00000000-0005-0000-0000-0000524A0000}"/>
    <cellStyle name="20% - Accent1 3 2 3 2 7 3 2 2" xfId="19210" xr:uid="{00000000-0005-0000-0000-0000534A0000}"/>
    <cellStyle name="20% - Accent1 3 2 3 2 7 3 2 2 2" xfId="19211" xr:uid="{00000000-0005-0000-0000-0000544A0000}"/>
    <cellStyle name="20% - Accent1 3 2 3 2 7 3 2 3" xfId="19212" xr:uid="{00000000-0005-0000-0000-0000554A0000}"/>
    <cellStyle name="20% - Accent1 3 2 3 2 7 3 3" xfId="19213" xr:uid="{00000000-0005-0000-0000-0000564A0000}"/>
    <cellStyle name="20% - Accent1 3 2 3 2 7 3 3 2" xfId="19214" xr:uid="{00000000-0005-0000-0000-0000574A0000}"/>
    <cellStyle name="20% - Accent1 3 2 3 2 7 3 4" xfId="19215" xr:uid="{00000000-0005-0000-0000-0000584A0000}"/>
    <cellStyle name="20% - Accent1 3 2 3 2 7 4" xfId="19216" xr:uid="{00000000-0005-0000-0000-0000594A0000}"/>
    <cellStyle name="20% - Accent1 3 2 3 2 7 4 2" xfId="19217" xr:uid="{00000000-0005-0000-0000-00005A4A0000}"/>
    <cellStyle name="20% - Accent1 3 2 3 2 7 4 2 2" xfId="19218" xr:uid="{00000000-0005-0000-0000-00005B4A0000}"/>
    <cellStyle name="20% - Accent1 3 2 3 2 7 4 2 2 2" xfId="19219" xr:uid="{00000000-0005-0000-0000-00005C4A0000}"/>
    <cellStyle name="20% - Accent1 3 2 3 2 7 4 2 3" xfId="19220" xr:uid="{00000000-0005-0000-0000-00005D4A0000}"/>
    <cellStyle name="20% - Accent1 3 2 3 2 7 4 3" xfId="19221" xr:uid="{00000000-0005-0000-0000-00005E4A0000}"/>
    <cellStyle name="20% - Accent1 3 2 3 2 7 4 3 2" xfId="19222" xr:uid="{00000000-0005-0000-0000-00005F4A0000}"/>
    <cellStyle name="20% - Accent1 3 2 3 2 7 4 4" xfId="19223" xr:uid="{00000000-0005-0000-0000-0000604A0000}"/>
    <cellStyle name="20% - Accent1 3 2 3 2 7 5" xfId="19224" xr:uid="{00000000-0005-0000-0000-0000614A0000}"/>
    <cellStyle name="20% - Accent1 3 2 3 2 7 5 2" xfId="19225" xr:uid="{00000000-0005-0000-0000-0000624A0000}"/>
    <cellStyle name="20% - Accent1 3 2 3 2 7 5 2 2" xfId="19226" xr:uid="{00000000-0005-0000-0000-0000634A0000}"/>
    <cellStyle name="20% - Accent1 3 2 3 2 7 5 3" xfId="19227" xr:uid="{00000000-0005-0000-0000-0000644A0000}"/>
    <cellStyle name="20% - Accent1 3 2 3 2 7 6" xfId="19228" xr:uid="{00000000-0005-0000-0000-0000654A0000}"/>
    <cellStyle name="20% - Accent1 3 2 3 2 7 6 2" xfId="19229" xr:uid="{00000000-0005-0000-0000-0000664A0000}"/>
    <cellStyle name="20% - Accent1 3 2 3 2 7 6 2 2" xfId="19230" xr:uid="{00000000-0005-0000-0000-0000674A0000}"/>
    <cellStyle name="20% - Accent1 3 2 3 2 7 6 3" xfId="19231" xr:uid="{00000000-0005-0000-0000-0000684A0000}"/>
    <cellStyle name="20% - Accent1 3 2 3 2 7 7" xfId="19232" xr:uid="{00000000-0005-0000-0000-0000694A0000}"/>
    <cellStyle name="20% - Accent1 3 2 3 2 7 7 2" xfId="19233" xr:uid="{00000000-0005-0000-0000-00006A4A0000}"/>
    <cellStyle name="20% - Accent1 3 2 3 2 7 8" xfId="19234" xr:uid="{00000000-0005-0000-0000-00006B4A0000}"/>
    <cellStyle name="20% - Accent1 3 2 3 2 7 8 2" xfId="19235" xr:uid="{00000000-0005-0000-0000-00006C4A0000}"/>
    <cellStyle name="20% - Accent1 3 2 3 2 7 9" xfId="19236" xr:uid="{00000000-0005-0000-0000-00006D4A0000}"/>
    <cellStyle name="20% - Accent1 3 2 3 2 8" xfId="19237" xr:uid="{00000000-0005-0000-0000-00006E4A0000}"/>
    <cellStyle name="20% - Accent1 3 2 3 2 8 2" xfId="19238" xr:uid="{00000000-0005-0000-0000-00006F4A0000}"/>
    <cellStyle name="20% - Accent1 3 2 3 2 8 2 2" xfId="19239" xr:uid="{00000000-0005-0000-0000-0000704A0000}"/>
    <cellStyle name="20% - Accent1 3 2 3 2 8 2 2 2" xfId="19240" xr:uid="{00000000-0005-0000-0000-0000714A0000}"/>
    <cellStyle name="20% - Accent1 3 2 3 2 8 2 3" xfId="19241" xr:uid="{00000000-0005-0000-0000-0000724A0000}"/>
    <cellStyle name="20% - Accent1 3 2 3 2 8 3" xfId="19242" xr:uid="{00000000-0005-0000-0000-0000734A0000}"/>
    <cellStyle name="20% - Accent1 3 2 3 2 8 3 2" xfId="19243" xr:uid="{00000000-0005-0000-0000-0000744A0000}"/>
    <cellStyle name="20% - Accent1 3 2 3 2 8 4" xfId="19244" xr:uid="{00000000-0005-0000-0000-0000754A0000}"/>
    <cellStyle name="20% - Accent1 3 2 3 2 9" xfId="19245" xr:uid="{00000000-0005-0000-0000-0000764A0000}"/>
    <cellStyle name="20% - Accent1 3 2 3 2 9 2" xfId="19246" xr:uid="{00000000-0005-0000-0000-0000774A0000}"/>
    <cellStyle name="20% - Accent1 3 2 3 2 9 2 2" xfId="19247" xr:uid="{00000000-0005-0000-0000-0000784A0000}"/>
    <cellStyle name="20% - Accent1 3 2 3 2 9 2 2 2" xfId="19248" xr:uid="{00000000-0005-0000-0000-0000794A0000}"/>
    <cellStyle name="20% - Accent1 3 2 3 2 9 2 3" xfId="19249" xr:uid="{00000000-0005-0000-0000-00007A4A0000}"/>
    <cellStyle name="20% - Accent1 3 2 3 2 9 3" xfId="19250" xr:uid="{00000000-0005-0000-0000-00007B4A0000}"/>
    <cellStyle name="20% - Accent1 3 2 3 2 9 3 2" xfId="19251" xr:uid="{00000000-0005-0000-0000-00007C4A0000}"/>
    <cellStyle name="20% - Accent1 3 2 3 2 9 4" xfId="19252" xr:uid="{00000000-0005-0000-0000-00007D4A0000}"/>
    <cellStyle name="20% - Accent1 3 2 3 3" xfId="19253" xr:uid="{00000000-0005-0000-0000-00007E4A0000}"/>
    <cellStyle name="20% - Accent1 3 2 3 3 10" xfId="19254" xr:uid="{00000000-0005-0000-0000-00007F4A0000}"/>
    <cellStyle name="20% - Accent1 3 2 3 3 10 2" xfId="19255" xr:uid="{00000000-0005-0000-0000-0000804A0000}"/>
    <cellStyle name="20% - Accent1 3 2 3 3 10 2 2" xfId="19256" xr:uid="{00000000-0005-0000-0000-0000814A0000}"/>
    <cellStyle name="20% - Accent1 3 2 3 3 10 3" xfId="19257" xr:uid="{00000000-0005-0000-0000-0000824A0000}"/>
    <cellStyle name="20% - Accent1 3 2 3 3 11" xfId="19258" xr:uid="{00000000-0005-0000-0000-0000834A0000}"/>
    <cellStyle name="20% - Accent1 3 2 3 3 11 2" xfId="19259" xr:uid="{00000000-0005-0000-0000-0000844A0000}"/>
    <cellStyle name="20% - Accent1 3 2 3 3 11 2 2" xfId="19260" xr:uid="{00000000-0005-0000-0000-0000854A0000}"/>
    <cellStyle name="20% - Accent1 3 2 3 3 11 3" xfId="19261" xr:uid="{00000000-0005-0000-0000-0000864A0000}"/>
    <cellStyle name="20% - Accent1 3 2 3 3 12" xfId="19262" xr:uid="{00000000-0005-0000-0000-0000874A0000}"/>
    <cellStyle name="20% - Accent1 3 2 3 3 12 2" xfId="19263" xr:uid="{00000000-0005-0000-0000-0000884A0000}"/>
    <cellStyle name="20% - Accent1 3 2 3 3 13" xfId="19264" xr:uid="{00000000-0005-0000-0000-0000894A0000}"/>
    <cellStyle name="20% - Accent1 3 2 3 3 13 2" xfId="19265" xr:uid="{00000000-0005-0000-0000-00008A4A0000}"/>
    <cellStyle name="20% - Accent1 3 2 3 3 14" xfId="19266" xr:uid="{00000000-0005-0000-0000-00008B4A0000}"/>
    <cellStyle name="20% - Accent1 3 2 3 3 2" xfId="19267" xr:uid="{00000000-0005-0000-0000-00008C4A0000}"/>
    <cellStyle name="20% - Accent1 3 2 3 3 2 10" xfId="19268" xr:uid="{00000000-0005-0000-0000-00008D4A0000}"/>
    <cellStyle name="20% - Accent1 3 2 3 3 2 10 2" xfId="19269" xr:uid="{00000000-0005-0000-0000-00008E4A0000}"/>
    <cellStyle name="20% - Accent1 3 2 3 3 2 11" xfId="19270" xr:uid="{00000000-0005-0000-0000-00008F4A0000}"/>
    <cellStyle name="20% - Accent1 3 2 3 3 2 2" xfId="19271" xr:uid="{00000000-0005-0000-0000-0000904A0000}"/>
    <cellStyle name="20% - Accent1 3 2 3 3 2 2 2" xfId="19272" xr:uid="{00000000-0005-0000-0000-0000914A0000}"/>
    <cellStyle name="20% - Accent1 3 2 3 3 2 2 2 2" xfId="19273" xr:uid="{00000000-0005-0000-0000-0000924A0000}"/>
    <cellStyle name="20% - Accent1 3 2 3 3 2 2 2 2 2" xfId="19274" xr:uid="{00000000-0005-0000-0000-0000934A0000}"/>
    <cellStyle name="20% - Accent1 3 2 3 3 2 2 2 2 2 2" xfId="19275" xr:uid="{00000000-0005-0000-0000-0000944A0000}"/>
    <cellStyle name="20% - Accent1 3 2 3 3 2 2 2 2 3" xfId="19276" xr:uid="{00000000-0005-0000-0000-0000954A0000}"/>
    <cellStyle name="20% - Accent1 3 2 3 3 2 2 2 3" xfId="19277" xr:uid="{00000000-0005-0000-0000-0000964A0000}"/>
    <cellStyle name="20% - Accent1 3 2 3 3 2 2 2 3 2" xfId="19278" xr:uid="{00000000-0005-0000-0000-0000974A0000}"/>
    <cellStyle name="20% - Accent1 3 2 3 3 2 2 2 4" xfId="19279" xr:uid="{00000000-0005-0000-0000-0000984A0000}"/>
    <cellStyle name="20% - Accent1 3 2 3 3 2 2 3" xfId="19280" xr:uid="{00000000-0005-0000-0000-0000994A0000}"/>
    <cellStyle name="20% - Accent1 3 2 3 3 2 2 3 2" xfId="19281" xr:uid="{00000000-0005-0000-0000-00009A4A0000}"/>
    <cellStyle name="20% - Accent1 3 2 3 3 2 2 3 2 2" xfId="19282" xr:uid="{00000000-0005-0000-0000-00009B4A0000}"/>
    <cellStyle name="20% - Accent1 3 2 3 3 2 2 3 2 2 2" xfId="19283" xr:uid="{00000000-0005-0000-0000-00009C4A0000}"/>
    <cellStyle name="20% - Accent1 3 2 3 3 2 2 3 2 3" xfId="19284" xr:uid="{00000000-0005-0000-0000-00009D4A0000}"/>
    <cellStyle name="20% - Accent1 3 2 3 3 2 2 3 3" xfId="19285" xr:uid="{00000000-0005-0000-0000-00009E4A0000}"/>
    <cellStyle name="20% - Accent1 3 2 3 3 2 2 3 3 2" xfId="19286" xr:uid="{00000000-0005-0000-0000-00009F4A0000}"/>
    <cellStyle name="20% - Accent1 3 2 3 3 2 2 3 4" xfId="19287" xr:uid="{00000000-0005-0000-0000-0000A04A0000}"/>
    <cellStyle name="20% - Accent1 3 2 3 3 2 2 4" xfId="19288" xr:uid="{00000000-0005-0000-0000-0000A14A0000}"/>
    <cellStyle name="20% - Accent1 3 2 3 3 2 2 4 2" xfId="19289" xr:uid="{00000000-0005-0000-0000-0000A24A0000}"/>
    <cellStyle name="20% - Accent1 3 2 3 3 2 2 4 2 2" xfId="19290" xr:uid="{00000000-0005-0000-0000-0000A34A0000}"/>
    <cellStyle name="20% - Accent1 3 2 3 3 2 2 4 2 2 2" xfId="19291" xr:uid="{00000000-0005-0000-0000-0000A44A0000}"/>
    <cellStyle name="20% - Accent1 3 2 3 3 2 2 4 2 3" xfId="19292" xr:uid="{00000000-0005-0000-0000-0000A54A0000}"/>
    <cellStyle name="20% - Accent1 3 2 3 3 2 2 4 3" xfId="19293" xr:uid="{00000000-0005-0000-0000-0000A64A0000}"/>
    <cellStyle name="20% - Accent1 3 2 3 3 2 2 4 3 2" xfId="19294" xr:uid="{00000000-0005-0000-0000-0000A74A0000}"/>
    <cellStyle name="20% - Accent1 3 2 3 3 2 2 4 4" xfId="19295" xr:uid="{00000000-0005-0000-0000-0000A84A0000}"/>
    <cellStyle name="20% - Accent1 3 2 3 3 2 2 5" xfId="19296" xr:uid="{00000000-0005-0000-0000-0000A94A0000}"/>
    <cellStyle name="20% - Accent1 3 2 3 3 2 2 5 2" xfId="19297" xr:uid="{00000000-0005-0000-0000-0000AA4A0000}"/>
    <cellStyle name="20% - Accent1 3 2 3 3 2 2 5 2 2" xfId="19298" xr:uid="{00000000-0005-0000-0000-0000AB4A0000}"/>
    <cellStyle name="20% - Accent1 3 2 3 3 2 2 5 3" xfId="19299" xr:uid="{00000000-0005-0000-0000-0000AC4A0000}"/>
    <cellStyle name="20% - Accent1 3 2 3 3 2 2 6" xfId="19300" xr:uid="{00000000-0005-0000-0000-0000AD4A0000}"/>
    <cellStyle name="20% - Accent1 3 2 3 3 2 2 6 2" xfId="19301" xr:uid="{00000000-0005-0000-0000-0000AE4A0000}"/>
    <cellStyle name="20% - Accent1 3 2 3 3 2 2 6 2 2" xfId="19302" xr:uid="{00000000-0005-0000-0000-0000AF4A0000}"/>
    <cellStyle name="20% - Accent1 3 2 3 3 2 2 6 3" xfId="19303" xr:uid="{00000000-0005-0000-0000-0000B04A0000}"/>
    <cellStyle name="20% - Accent1 3 2 3 3 2 2 7" xfId="19304" xr:uid="{00000000-0005-0000-0000-0000B14A0000}"/>
    <cellStyle name="20% - Accent1 3 2 3 3 2 2 7 2" xfId="19305" xr:uid="{00000000-0005-0000-0000-0000B24A0000}"/>
    <cellStyle name="20% - Accent1 3 2 3 3 2 2 8" xfId="19306" xr:uid="{00000000-0005-0000-0000-0000B34A0000}"/>
    <cellStyle name="20% - Accent1 3 2 3 3 2 2 8 2" xfId="19307" xr:uid="{00000000-0005-0000-0000-0000B44A0000}"/>
    <cellStyle name="20% - Accent1 3 2 3 3 2 2 9" xfId="19308" xr:uid="{00000000-0005-0000-0000-0000B54A0000}"/>
    <cellStyle name="20% - Accent1 3 2 3 3 2 3" xfId="19309" xr:uid="{00000000-0005-0000-0000-0000B64A0000}"/>
    <cellStyle name="20% - Accent1 3 2 3 3 2 3 2" xfId="19310" xr:uid="{00000000-0005-0000-0000-0000B74A0000}"/>
    <cellStyle name="20% - Accent1 3 2 3 3 2 3 2 2" xfId="19311" xr:uid="{00000000-0005-0000-0000-0000B84A0000}"/>
    <cellStyle name="20% - Accent1 3 2 3 3 2 3 2 2 2" xfId="19312" xr:uid="{00000000-0005-0000-0000-0000B94A0000}"/>
    <cellStyle name="20% - Accent1 3 2 3 3 2 3 2 2 2 2" xfId="19313" xr:uid="{00000000-0005-0000-0000-0000BA4A0000}"/>
    <cellStyle name="20% - Accent1 3 2 3 3 2 3 2 2 3" xfId="19314" xr:uid="{00000000-0005-0000-0000-0000BB4A0000}"/>
    <cellStyle name="20% - Accent1 3 2 3 3 2 3 2 3" xfId="19315" xr:uid="{00000000-0005-0000-0000-0000BC4A0000}"/>
    <cellStyle name="20% - Accent1 3 2 3 3 2 3 2 3 2" xfId="19316" xr:uid="{00000000-0005-0000-0000-0000BD4A0000}"/>
    <cellStyle name="20% - Accent1 3 2 3 3 2 3 2 4" xfId="19317" xr:uid="{00000000-0005-0000-0000-0000BE4A0000}"/>
    <cellStyle name="20% - Accent1 3 2 3 3 2 3 3" xfId="19318" xr:uid="{00000000-0005-0000-0000-0000BF4A0000}"/>
    <cellStyle name="20% - Accent1 3 2 3 3 2 3 3 2" xfId="19319" xr:uid="{00000000-0005-0000-0000-0000C04A0000}"/>
    <cellStyle name="20% - Accent1 3 2 3 3 2 3 3 2 2" xfId="19320" xr:uid="{00000000-0005-0000-0000-0000C14A0000}"/>
    <cellStyle name="20% - Accent1 3 2 3 3 2 3 3 2 2 2" xfId="19321" xr:uid="{00000000-0005-0000-0000-0000C24A0000}"/>
    <cellStyle name="20% - Accent1 3 2 3 3 2 3 3 2 3" xfId="19322" xr:uid="{00000000-0005-0000-0000-0000C34A0000}"/>
    <cellStyle name="20% - Accent1 3 2 3 3 2 3 3 3" xfId="19323" xr:uid="{00000000-0005-0000-0000-0000C44A0000}"/>
    <cellStyle name="20% - Accent1 3 2 3 3 2 3 3 3 2" xfId="19324" xr:uid="{00000000-0005-0000-0000-0000C54A0000}"/>
    <cellStyle name="20% - Accent1 3 2 3 3 2 3 3 4" xfId="19325" xr:uid="{00000000-0005-0000-0000-0000C64A0000}"/>
    <cellStyle name="20% - Accent1 3 2 3 3 2 3 4" xfId="19326" xr:uid="{00000000-0005-0000-0000-0000C74A0000}"/>
    <cellStyle name="20% - Accent1 3 2 3 3 2 3 4 2" xfId="19327" xr:uid="{00000000-0005-0000-0000-0000C84A0000}"/>
    <cellStyle name="20% - Accent1 3 2 3 3 2 3 4 2 2" xfId="19328" xr:uid="{00000000-0005-0000-0000-0000C94A0000}"/>
    <cellStyle name="20% - Accent1 3 2 3 3 2 3 4 2 2 2" xfId="19329" xr:uid="{00000000-0005-0000-0000-0000CA4A0000}"/>
    <cellStyle name="20% - Accent1 3 2 3 3 2 3 4 2 3" xfId="19330" xr:uid="{00000000-0005-0000-0000-0000CB4A0000}"/>
    <cellStyle name="20% - Accent1 3 2 3 3 2 3 4 3" xfId="19331" xr:uid="{00000000-0005-0000-0000-0000CC4A0000}"/>
    <cellStyle name="20% - Accent1 3 2 3 3 2 3 4 3 2" xfId="19332" xr:uid="{00000000-0005-0000-0000-0000CD4A0000}"/>
    <cellStyle name="20% - Accent1 3 2 3 3 2 3 4 4" xfId="19333" xr:uid="{00000000-0005-0000-0000-0000CE4A0000}"/>
    <cellStyle name="20% - Accent1 3 2 3 3 2 3 5" xfId="19334" xr:uid="{00000000-0005-0000-0000-0000CF4A0000}"/>
    <cellStyle name="20% - Accent1 3 2 3 3 2 3 5 2" xfId="19335" xr:uid="{00000000-0005-0000-0000-0000D04A0000}"/>
    <cellStyle name="20% - Accent1 3 2 3 3 2 3 5 2 2" xfId="19336" xr:uid="{00000000-0005-0000-0000-0000D14A0000}"/>
    <cellStyle name="20% - Accent1 3 2 3 3 2 3 5 3" xfId="19337" xr:uid="{00000000-0005-0000-0000-0000D24A0000}"/>
    <cellStyle name="20% - Accent1 3 2 3 3 2 3 6" xfId="19338" xr:uid="{00000000-0005-0000-0000-0000D34A0000}"/>
    <cellStyle name="20% - Accent1 3 2 3 3 2 3 6 2" xfId="19339" xr:uid="{00000000-0005-0000-0000-0000D44A0000}"/>
    <cellStyle name="20% - Accent1 3 2 3 3 2 3 6 2 2" xfId="19340" xr:uid="{00000000-0005-0000-0000-0000D54A0000}"/>
    <cellStyle name="20% - Accent1 3 2 3 3 2 3 6 3" xfId="19341" xr:uid="{00000000-0005-0000-0000-0000D64A0000}"/>
    <cellStyle name="20% - Accent1 3 2 3 3 2 3 7" xfId="19342" xr:uid="{00000000-0005-0000-0000-0000D74A0000}"/>
    <cellStyle name="20% - Accent1 3 2 3 3 2 3 7 2" xfId="19343" xr:uid="{00000000-0005-0000-0000-0000D84A0000}"/>
    <cellStyle name="20% - Accent1 3 2 3 3 2 3 8" xfId="19344" xr:uid="{00000000-0005-0000-0000-0000D94A0000}"/>
    <cellStyle name="20% - Accent1 3 2 3 3 2 3 8 2" xfId="19345" xr:uid="{00000000-0005-0000-0000-0000DA4A0000}"/>
    <cellStyle name="20% - Accent1 3 2 3 3 2 3 9" xfId="19346" xr:uid="{00000000-0005-0000-0000-0000DB4A0000}"/>
    <cellStyle name="20% - Accent1 3 2 3 3 2 4" xfId="19347" xr:uid="{00000000-0005-0000-0000-0000DC4A0000}"/>
    <cellStyle name="20% - Accent1 3 2 3 3 2 4 2" xfId="19348" xr:uid="{00000000-0005-0000-0000-0000DD4A0000}"/>
    <cellStyle name="20% - Accent1 3 2 3 3 2 4 2 2" xfId="19349" xr:uid="{00000000-0005-0000-0000-0000DE4A0000}"/>
    <cellStyle name="20% - Accent1 3 2 3 3 2 4 2 2 2" xfId="19350" xr:uid="{00000000-0005-0000-0000-0000DF4A0000}"/>
    <cellStyle name="20% - Accent1 3 2 3 3 2 4 2 3" xfId="19351" xr:uid="{00000000-0005-0000-0000-0000E04A0000}"/>
    <cellStyle name="20% - Accent1 3 2 3 3 2 4 3" xfId="19352" xr:uid="{00000000-0005-0000-0000-0000E14A0000}"/>
    <cellStyle name="20% - Accent1 3 2 3 3 2 4 3 2" xfId="19353" xr:uid="{00000000-0005-0000-0000-0000E24A0000}"/>
    <cellStyle name="20% - Accent1 3 2 3 3 2 4 4" xfId="19354" xr:uid="{00000000-0005-0000-0000-0000E34A0000}"/>
    <cellStyle name="20% - Accent1 3 2 3 3 2 5" xfId="19355" xr:uid="{00000000-0005-0000-0000-0000E44A0000}"/>
    <cellStyle name="20% - Accent1 3 2 3 3 2 5 2" xfId="19356" xr:uid="{00000000-0005-0000-0000-0000E54A0000}"/>
    <cellStyle name="20% - Accent1 3 2 3 3 2 5 2 2" xfId="19357" xr:uid="{00000000-0005-0000-0000-0000E64A0000}"/>
    <cellStyle name="20% - Accent1 3 2 3 3 2 5 2 2 2" xfId="19358" xr:uid="{00000000-0005-0000-0000-0000E74A0000}"/>
    <cellStyle name="20% - Accent1 3 2 3 3 2 5 2 3" xfId="19359" xr:uid="{00000000-0005-0000-0000-0000E84A0000}"/>
    <cellStyle name="20% - Accent1 3 2 3 3 2 5 3" xfId="19360" xr:uid="{00000000-0005-0000-0000-0000E94A0000}"/>
    <cellStyle name="20% - Accent1 3 2 3 3 2 5 3 2" xfId="19361" xr:uid="{00000000-0005-0000-0000-0000EA4A0000}"/>
    <cellStyle name="20% - Accent1 3 2 3 3 2 5 4" xfId="19362" xr:uid="{00000000-0005-0000-0000-0000EB4A0000}"/>
    <cellStyle name="20% - Accent1 3 2 3 3 2 6" xfId="19363" xr:uid="{00000000-0005-0000-0000-0000EC4A0000}"/>
    <cellStyle name="20% - Accent1 3 2 3 3 2 6 2" xfId="19364" xr:uid="{00000000-0005-0000-0000-0000ED4A0000}"/>
    <cellStyle name="20% - Accent1 3 2 3 3 2 6 2 2" xfId="19365" xr:uid="{00000000-0005-0000-0000-0000EE4A0000}"/>
    <cellStyle name="20% - Accent1 3 2 3 3 2 6 2 2 2" xfId="19366" xr:uid="{00000000-0005-0000-0000-0000EF4A0000}"/>
    <cellStyle name="20% - Accent1 3 2 3 3 2 6 2 3" xfId="19367" xr:uid="{00000000-0005-0000-0000-0000F04A0000}"/>
    <cellStyle name="20% - Accent1 3 2 3 3 2 6 3" xfId="19368" xr:uid="{00000000-0005-0000-0000-0000F14A0000}"/>
    <cellStyle name="20% - Accent1 3 2 3 3 2 6 3 2" xfId="19369" xr:uid="{00000000-0005-0000-0000-0000F24A0000}"/>
    <cellStyle name="20% - Accent1 3 2 3 3 2 6 4" xfId="19370" xr:uid="{00000000-0005-0000-0000-0000F34A0000}"/>
    <cellStyle name="20% - Accent1 3 2 3 3 2 7" xfId="19371" xr:uid="{00000000-0005-0000-0000-0000F44A0000}"/>
    <cellStyle name="20% - Accent1 3 2 3 3 2 7 2" xfId="19372" xr:uid="{00000000-0005-0000-0000-0000F54A0000}"/>
    <cellStyle name="20% - Accent1 3 2 3 3 2 7 2 2" xfId="19373" xr:uid="{00000000-0005-0000-0000-0000F64A0000}"/>
    <cellStyle name="20% - Accent1 3 2 3 3 2 7 3" xfId="19374" xr:uid="{00000000-0005-0000-0000-0000F74A0000}"/>
    <cellStyle name="20% - Accent1 3 2 3 3 2 8" xfId="19375" xr:uid="{00000000-0005-0000-0000-0000F84A0000}"/>
    <cellStyle name="20% - Accent1 3 2 3 3 2 8 2" xfId="19376" xr:uid="{00000000-0005-0000-0000-0000F94A0000}"/>
    <cellStyle name="20% - Accent1 3 2 3 3 2 8 2 2" xfId="19377" xr:uid="{00000000-0005-0000-0000-0000FA4A0000}"/>
    <cellStyle name="20% - Accent1 3 2 3 3 2 8 3" xfId="19378" xr:uid="{00000000-0005-0000-0000-0000FB4A0000}"/>
    <cellStyle name="20% - Accent1 3 2 3 3 2 9" xfId="19379" xr:uid="{00000000-0005-0000-0000-0000FC4A0000}"/>
    <cellStyle name="20% - Accent1 3 2 3 3 2 9 2" xfId="19380" xr:uid="{00000000-0005-0000-0000-0000FD4A0000}"/>
    <cellStyle name="20% - Accent1 3 2 3 3 3" xfId="19381" xr:uid="{00000000-0005-0000-0000-0000FE4A0000}"/>
    <cellStyle name="20% - Accent1 3 2 3 3 3 10" xfId="19382" xr:uid="{00000000-0005-0000-0000-0000FF4A0000}"/>
    <cellStyle name="20% - Accent1 3 2 3 3 3 10 2" xfId="19383" xr:uid="{00000000-0005-0000-0000-0000004B0000}"/>
    <cellStyle name="20% - Accent1 3 2 3 3 3 11" xfId="19384" xr:uid="{00000000-0005-0000-0000-0000014B0000}"/>
    <cellStyle name="20% - Accent1 3 2 3 3 3 2" xfId="19385" xr:uid="{00000000-0005-0000-0000-0000024B0000}"/>
    <cellStyle name="20% - Accent1 3 2 3 3 3 2 2" xfId="19386" xr:uid="{00000000-0005-0000-0000-0000034B0000}"/>
    <cellStyle name="20% - Accent1 3 2 3 3 3 2 2 2" xfId="19387" xr:uid="{00000000-0005-0000-0000-0000044B0000}"/>
    <cellStyle name="20% - Accent1 3 2 3 3 3 2 2 2 2" xfId="19388" xr:uid="{00000000-0005-0000-0000-0000054B0000}"/>
    <cellStyle name="20% - Accent1 3 2 3 3 3 2 2 2 2 2" xfId="19389" xr:uid="{00000000-0005-0000-0000-0000064B0000}"/>
    <cellStyle name="20% - Accent1 3 2 3 3 3 2 2 2 3" xfId="19390" xr:uid="{00000000-0005-0000-0000-0000074B0000}"/>
    <cellStyle name="20% - Accent1 3 2 3 3 3 2 2 3" xfId="19391" xr:uid="{00000000-0005-0000-0000-0000084B0000}"/>
    <cellStyle name="20% - Accent1 3 2 3 3 3 2 2 3 2" xfId="19392" xr:uid="{00000000-0005-0000-0000-0000094B0000}"/>
    <cellStyle name="20% - Accent1 3 2 3 3 3 2 2 4" xfId="19393" xr:uid="{00000000-0005-0000-0000-00000A4B0000}"/>
    <cellStyle name="20% - Accent1 3 2 3 3 3 2 3" xfId="19394" xr:uid="{00000000-0005-0000-0000-00000B4B0000}"/>
    <cellStyle name="20% - Accent1 3 2 3 3 3 2 3 2" xfId="19395" xr:uid="{00000000-0005-0000-0000-00000C4B0000}"/>
    <cellStyle name="20% - Accent1 3 2 3 3 3 2 3 2 2" xfId="19396" xr:uid="{00000000-0005-0000-0000-00000D4B0000}"/>
    <cellStyle name="20% - Accent1 3 2 3 3 3 2 3 2 2 2" xfId="19397" xr:uid="{00000000-0005-0000-0000-00000E4B0000}"/>
    <cellStyle name="20% - Accent1 3 2 3 3 3 2 3 2 3" xfId="19398" xr:uid="{00000000-0005-0000-0000-00000F4B0000}"/>
    <cellStyle name="20% - Accent1 3 2 3 3 3 2 3 3" xfId="19399" xr:uid="{00000000-0005-0000-0000-0000104B0000}"/>
    <cellStyle name="20% - Accent1 3 2 3 3 3 2 3 3 2" xfId="19400" xr:uid="{00000000-0005-0000-0000-0000114B0000}"/>
    <cellStyle name="20% - Accent1 3 2 3 3 3 2 3 4" xfId="19401" xr:uid="{00000000-0005-0000-0000-0000124B0000}"/>
    <cellStyle name="20% - Accent1 3 2 3 3 3 2 4" xfId="19402" xr:uid="{00000000-0005-0000-0000-0000134B0000}"/>
    <cellStyle name="20% - Accent1 3 2 3 3 3 2 4 2" xfId="19403" xr:uid="{00000000-0005-0000-0000-0000144B0000}"/>
    <cellStyle name="20% - Accent1 3 2 3 3 3 2 4 2 2" xfId="19404" xr:uid="{00000000-0005-0000-0000-0000154B0000}"/>
    <cellStyle name="20% - Accent1 3 2 3 3 3 2 4 2 2 2" xfId="19405" xr:uid="{00000000-0005-0000-0000-0000164B0000}"/>
    <cellStyle name="20% - Accent1 3 2 3 3 3 2 4 2 3" xfId="19406" xr:uid="{00000000-0005-0000-0000-0000174B0000}"/>
    <cellStyle name="20% - Accent1 3 2 3 3 3 2 4 3" xfId="19407" xr:uid="{00000000-0005-0000-0000-0000184B0000}"/>
    <cellStyle name="20% - Accent1 3 2 3 3 3 2 4 3 2" xfId="19408" xr:uid="{00000000-0005-0000-0000-0000194B0000}"/>
    <cellStyle name="20% - Accent1 3 2 3 3 3 2 4 4" xfId="19409" xr:uid="{00000000-0005-0000-0000-00001A4B0000}"/>
    <cellStyle name="20% - Accent1 3 2 3 3 3 2 5" xfId="19410" xr:uid="{00000000-0005-0000-0000-00001B4B0000}"/>
    <cellStyle name="20% - Accent1 3 2 3 3 3 2 5 2" xfId="19411" xr:uid="{00000000-0005-0000-0000-00001C4B0000}"/>
    <cellStyle name="20% - Accent1 3 2 3 3 3 2 5 2 2" xfId="19412" xr:uid="{00000000-0005-0000-0000-00001D4B0000}"/>
    <cellStyle name="20% - Accent1 3 2 3 3 3 2 5 3" xfId="19413" xr:uid="{00000000-0005-0000-0000-00001E4B0000}"/>
    <cellStyle name="20% - Accent1 3 2 3 3 3 2 6" xfId="19414" xr:uid="{00000000-0005-0000-0000-00001F4B0000}"/>
    <cellStyle name="20% - Accent1 3 2 3 3 3 2 6 2" xfId="19415" xr:uid="{00000000-0005-0000-0000-0000204B0000}"/>
    <cellStyle name="20% - Accent1 3 2 3 3 3 2 6 2 2" xfId="19416" xr:uid="{00000000-0005-0000-0000-0000214B0000}"/>
    <cellStyle name="20% - Accent1 3 2 3 3 3 2 6 3" xfId="19417" xr:uid="{00000000-0005-0000-0000-0000224B0000}"/>
    <cellStyle name="20% - Accent1 3 2 3 3 3 2 7" xfId="19418" xr:uid="{00000000-0005-0000-0000-0000234B0000}"/>
    <cellStyle name="20% - Accent1 3 2 3 3 3 2 7 2" xfId="19419" xr:uid="{00000000-0005-0000-0000-0000244B0000}"/>
    <cellStyle name="20% - Accent1 3 2 3 3 3 2 8" xfId="19420" xr:uid="{00000000-0005-0000-0000-0000254B0000}"/>
    <cellStyle name="20% - Accent1 3 2 3 3 3 2 8 2" xfId="19421" xr:uid="{00000000-0005-0000-0000-0000264B0000}"/>
    <cellStyle name="20% - Accent1 3 2 3 3 3 2 9" xfId="19422" xr:uid="{00000000-0005-0000-0000-0000274B0000}"/>
    <cellStyle name="20% - Accent1 3 2 3 3 3 3" xfId="19423" xr:uid="{00000000-0005-0000-0000-0000284B0000}"/>
    <cellStyle name="20% - Accent1 3 2 3 3 3 3 2" xfId="19424" xr:uid="{00000000-0005-0000-0000-0000294B0000}"/>
    <cellStyle name="20% - Accent1 3 2 3 3 3 3 2 2" xfId="19425" xr:uid="{00000000-0005-0000-0000-00002A4B0000}"/>
    <cellStyle name="20% - Accent1 3 2 3 3 3 3 2 2 2" xfId="19426" xr:uid="{00000000-0005-0000-0000-00002B4B0000}"/>
    <cellStyle name="20% - Accent1 3 2 3 3 3 3 2 2 2 2" xfId="19427" xr:uid="{00000000-0005-0000-0000-00002C4B0000}"/>
    <cellStyle name="20% - Accent1 3 2 3 3 3 3 2 2 3" xfId="19428" xr:uid="{00000000-0005-0000-0000-00002D4B0000}"/>
    <cellStyle name="20% - Accent1 3 2 3 3 3 3 2 3" xfId="19429" xr:uid="{00000000-0005-0000-0000-00002E4B0000}"/>
    <cellStyle name="20% - Accent1 3 2 3 3 3 3 2 3 2" xfId="19430" xr:uid="{00000000-0005-0000-0000-00002F4B0000}"/>
    <cellStyle name="20% - Accent1 3 2 3 3 3 3 2 4" xfId="19431" xr:uid="{00000000-0005-0000-0000-0000304B0000}"/>
    <cellStyle name="20% - Accent1 3 2 3 3 3 3 3" xfId="19432" xr:uid="{00000000-0005-0000-0000-0000314B0000}"/>
    <cellStyle name="20% - Accent1 3 2 3 3 3 3 3 2" xfId="19433" xr:uid="{00000000-0005-0000-0000-0000324B0000}"/>
    <cellStyle name="20% - Accent1 3 2 3 3 3 3 3 2 2" xfId="19434" xr:uid="{00000000-0005-0000-0000-0000334B0000}"/>
    <cellStyle name="20% - Accent1 3 2 3 3 3 3 3 2 2 2" xfId="19435" xr:uid="{00000000-0005-0000-0000-0000344B0000}"/>
    <cellStyle name="20% - Accent1 3 2 3 3 3 3 3 2 3" xfId="19436" xr:uid="{00000000-0005-0000-0000-0000354B0000}"/>
    <cellStyle name="20% - Accent1 3 2 3 3 3 3 3 3" xfId="19437" xr:uid="{00000000-0005-0000-0000-0000364B0000}"/>
    <cellStyle name="20% - Accent1 3 2 3 3 3 3 3 3 2" xfId="19438" xr:uid="{00000000-0005-0000-0000-0000374B0000}"/>
    <cellStyle name="20% - Accent1 3 2 3 3 3 3 3 4" xfId="19439" xr:uid="{00000000-0005-0000-0000-0000384B0000}"/>
    <cellStyle name="20% - Accent1 3 2 3 3 3 3 4" xfId="19440" xr:uid="{00000000-0005-0000-0000-0000394B0000}"/>
    <cellStyle name="20% - Accent1 3 2 3 3 3 3 4 2" xfId="19441" xr:uid="{00000000-0005-0000-0000-00003A4B0000}"/>
    <cellStyle name="20% - Accent1 3 2 3 3 3 3 4 2 2" xfId="19442" xr:uid="{00000000-0005-0000-0000-00003B4B0000}"/>
    <cellStyle name="20% - Accent1 3 2 3 3 3 3 4 2 2 2" xfId="19443" xr:uid="{00000000-0005-0000-0000-00003C4B0000}"/>
    <cellStyle name="20% - Accent1 3 2 3 3 3 3 4 2 3" xfId="19444" xr:uid="{00000000-0005-0000-0000-00003D4B0000}"/>
    <cellStyle name="20% - Accent1 3 2 3 3 3 3 4 3" xfId="19445" xr:uid="{00000000-0005-0000-0000-00003E4B0000}"/>
    <cellStyle name="20% - Accent1 3 2 3 3 3 3 4 3 2" xfId="19446" xr:uid="{00000000-0005-0000-0000-00003F4B0000}"/>
    <cellStyle name="20% - Accent1 3 2 3 3 3 3 4 4" xfId="19447" xr:uid="{00000000-0005-0000-0000-0000404B0000}"/>
    <cellStyle name="20% - Accent1 3 2 3 3 3 3 5" xfId="19448" xr:uid="{00000000-0005-0000-0000-0000414B0000}"/>
    <cellStyle name="20% - Accent1 3 2 3 3 3 3 5 2" xfId="19449" xr:uid="{00000000-0005-0000-0000-0000424B0000}"/>
    <cellStyle name="20% - Accent1 3 2 3 3 3 3 5 2 2" xfId="19450" xr:uid="{00000000-0005-0000-0000-0000434B0000}"/>
    <cellStyle name="20% - Accent1 3 2 3 3 3 3 5 3" xfId="19451" xr:uid="{00000000-0005-0000-0000-0000444B0000}"/>
    <cellStyle name="20% - Accent1 3 2 3 3 3 3 6" xfId="19452" xr:uid="{00000000-0005-0000-0000-0000454B0000}"/>
    <cellStyle name="20% - Accent1 3 2 3 3 3 3 6 2" xfId="19453" xr:uid="{00000000-0005-0000-0000-0000464B0000}"/>
    <cellStyle name="20% - Accent1 3 2 3 3 3 3 6 2 2" xfId="19454" xr:uid="{00000000-0005-0000-0000-0000474B0000}"/>
    <cellStyle name="20% - Accent1 3 2 3 3 3 3 6 3" xfId="19455" xr:uid="{00000000-0005-0000-0000-0000484B0000}"/>
    <cellStyle name="20% - Accent1 3 2 3 3 3 3 7" xfId="19456" xr:uid="{00000000-0005-0000-0000-0000494B0000}"/>
    <cellStyle name="20% - Accent1 3 2 3 3 3 3 7 2" xfId="19457" xr:uid="{00000000-0005-0000-0000-00004A4B0000}"/>
    <cellStyle name="20% - Accent1 3 2 3 3 3 3 8" xfId="19458" xr:uid="{00000000-0005-0000-0000-00004B4B0000}"/>
    <cellStyle name="20% - Accent1 3 2 3 3 3 3 8 2" xfId="19459" xr:uid="{00000000-0005-0000-0000-00004C4B0000}"/>
    <cellStyle name="20% - Accent1 3 2 3 3 3 3 9" xfId="19460" xr:uid="{00000000-0005-0000-0000-00004D4B0000}"/>
    <cellStyle name="20% - Accent1 3 2 3 3 3 4" xfId="19461" xr:uid="{00000000-0005-0000-0000-00004E4B0000}"/>
    <cellStyle name="20% - Accent1 3 2 3 3 3 4 2" xfId="19462" xr:uid="{00000000-0005-0000-0000-00004F4B0000}"/>
    <cellStyle name="20% - Accent1 3 2 3 3 3 4 2 2" xfId="19463" xr:uid="{00000000-0005-0000-0000-0000504B0000}"/>
    <cellStyle name="20% - Accent1 3 2 3 3 3 4 2 2 2" xfId="19464" xr:uid="{00000000-0005-0000-0000-0000514B0000}"/>
    <cellStyle name="20% - Accent1 3 2 3 3 3 4 2 3" xfId="19465" xr:uid="{00000000-0005-0000-0000-0000524B0000}"/>
    <cellStyle name="20% - Accent1 3 2 3 3 3 4 3" xfId="19466" xr:uid="{00000000-0005-0000-0000-0000534B0000}"/>
    <cellStyle name="20% - Accent1 3 2 3 3 3 4 3 2" xfId="19467" xr:uid="{00000000-0005-0000-0000-0000544B0000}"/>
    <cellStyle name="20% - Accent1 3 2 3 3 3 4 4" xfId="19468" xr:uid="{00000000-0005-0000-0000-0000554B0000}"/>
    <cellStyle name="20% - Accent1 3 2 3 3 3 5" xfId="19469" xr:uid="{00000000-0005-0000-0000-0000564B0000}"/>
    <cellStyle name="20% - Accent1 3 2 3 3 3 5 2" xfId="19470" xr:uid="{00000000-0005-0000-0000-0000574B0000}"/>
    <cellStyle name="20% - Accent1 3 2 3 3 3 5 2 2" xfId="19471" xr:uid="{00000000-0005-0000-0000-0000584B0000}"/>
    <cellStyle name="20% - Accent1 3 2 3 3 3 5 2 2 2" xfId="19472" xr:uid="{00000000-0005-0000-0000-0000594B0000}"/>
    <cellStyle name="20% - Accent1 3 2 3 3 3 5 2 3" xfId="19473" xr:uid="{00000000-0005-0000-0000-00005A4B0000}"/>
    <cellStyle name="20% - Accent1 3 2 3 3 3 5 3" xfId="19474" xr:uid="{00000000-0005-0000-0000-00005B4B0000}"/>
    <cellStyle name="20% - Accent1 3 2 3 3 3 5 3 2" xfId="19475" xr:uid="{00000000-0005-0000-0000-00005C4B0000}"/>
    <cellStyle name="20% - Accent1 3 2 3 3 3 5 4" xfId="19476" xr:uid="{00000000-0005-0000-0000-00005D4B0000}"/>
    <cellStyle name="20% - Accent1 3 2 3 3 3 6" xfId="19477" xr:uid="{00000000-0005-0000-0000-00005E4B0000}"/>
    <cellStyle name="20% - Accent1 3 2 3 3 3 6 2" xfId="19478" xr:uid="{00000000-0005-0000-0000-00005F4B0000}"/>
    <cellStyle name="20% - Accent1 3 2 3 3 3 6 2 2" xfId="19479" xr:uid="{00000000-0005-0000-0000-0000604B0000}"/>
    <cellStyle name="20% - Accent1 3 2 3 3 3 6 2 2 2" xfId="19480" xr:uid="{00000000-0005-0000-0000-0000614B0000}"/>
    <cellStyle name="20% - Accent1 3 2 3 3 3 6 2 3" xfId="19481" xr:uid="{00000000-0005-0000-0000-0000624B0000}"/>
    <cellStyle name="20% - Accent1 3 2 3 3 3 6 3" xfId="19482" xr:uid="{00000000-0005-0000-0000-0000634B0000}"/>
    <cellStyle name="20% - Accent1 3 2 3 3 3 6 3 2" xfId="19483" xr:uid="{00000000-0005-0000-0000-0000644B0000}"/>
    <cellStyle name="20% - Accent1 3 2 3 3 3 6 4" xfId="19484" xr:uid="{00000000-0005-0000-0000-0000654B0000}"/>
    <cellStyle name="20% - Accent1 3 2 3 3 3 7" xfId="19485" xr:uid="{00000000-0005-0000-0000-0000664B0000}"/>
    <cellStyle name="20% - Accent1 3 2 3 3 3 7 2" xfId="19486" xr:uid="{00000000-0005-0000-0000-0000674B0000}"/>
    <cellStyle name="20% - Accent1 3 2 3 3 3 7 2 2" xfId="19487" xr:uid="{00000000-0005-0000-0000-0000684B0000}"/>
    <cellStyle name="20% - Accent1 3 2 3 3 3 7 3" xfId="19488" xr:uid="{00000000-0005-0000-0000-0000694B0000}"/>
    <cellStyle name="20% - Accent1 3 2 3 3 3 8" xfId="19489" xr:uid="{00000000-0005-0000-0000-00006A4B0000}"/>
    <cellStyle name="20% - Accent1 3 2 3 3 3 8 2" xfId="19490" xr:uid="{00000000-0005-0000-0000-00006B4B0000}"/>
    <cellStyle name="20% - Accent1 3 2 3 3 3 8 2 2" xfId="19491" xr:uid="{00000000-0005-0000-0000-00006C4B0000}"/>
    <cellStyle name="20% - Accent1 3 2 3 3 3 8 3" xfId="19492" xr:uid="{00000000-0005-0000-0000-00006D4B0000}"/>
    <cellStyle name="20% - Accent1 3 2 3 3 3 9" xfId="19493" xr:uid="{00000000-0005-0000-0000-00006E4B0000}"/>
    <cellStyle name="20% - Accent1 3 2 3 3 3 9 2" xfId="19494" xr:uid="{00000000-0005-0000-0000-00006F4B0000}"/>
    <cellStyle name="20% - Accent1 3 2 3 3 4" xfId="19495" xr:uid="{00000000-0005-0000-0000-0000704B0000}"/>
    <cellStyle name="20% - Accent1 3 2 3 3 4 10" xfId="19496" xr:uid="{00000000-0005-0000-0000-0000714B0000}"/>
    <cellStyle name="20% - Accent1 3 2 3 3 4 10 2" xfId="19497" xr:uid="{00000000-0005-0000-0000-0000724B0000}"/>
    <cellStyle name="20% - Accent1 3 2 3 3 4 11" xfId="19498" xr:uid="{00000000-0005-0000-0000-0000734B0000}"/>
    <cellStyle name="20% - Accent1 3 2 3 3 4 2" xfId="19499" xr:uid="{00000000-0005-0000-0000-0000744B0000}"/>
    <cellStyle name="20% - Accent1 3 2 3 3 4 2 2" xfId="19500" xr:uid="{00000000-0005-0000-0000-0000754B0000}"/>
    <cellStyle name="20% - Accent1 3 2 3 3 4 2 2 2" xfId="19501" xr:uid="{00000000-0005-0000-0000-0000764B0000}"/>
    <cellStyle name="20% - Accent1 3 2 3 3 4 2 2 2 2" xfId="19502" xr:uid="{00000000-0005-0000-0000-0000774B0000}"/>
    <cellStyle name="20% - Accent1 3 2 3 3 4 2 2 2 2 2" xfId="19503" xr:uid="{00000000-0005-0000-0000-0000784B0000}"/>
    <cellStyle name="20% - Accent1 3 2 3 3 4 2 2 2 3" xfId="19504" xr:uid="{00000000-0005-0000-0000-0000794B0000}"/>
    <cellStyle name="20% - Accent1 3 2 3 3 4 2 2 3" xfId="19505" xr:uid="{00000000-0005-0000-0000-00007A4B0000}"/>
    <cellStyle name="20% - Accent1 3 2 3 3 4 2 2 3 2" xfId="19506" xr:uid="{00000000-0005-0000-0000-00007B4B0000}"/>
    <cellStyle name="20% - Accent1 3 2 3 3 4 2 2 4" xfId="19507" xr:uid="{00000000-0005-0000-0000-00007C4B0000}"/>
    <cellStyle name="20% - Accent1 3 2 3 3 4 2 3" xfId="19508" xr:uid="{00000000-0005-0000-0000-00007D4B0000}"/>
    <cellStyle name="20% - Accent1 3 2 3 3 4 2 3 2" xfId="19509" xr:uid="{00000000-0005-0000-0000-00007E4B0000}"/>
    <cellStyle name="20% - Accent1 3 2 3 3 4 2 3 2 2" xfId="19510" xr:uid="{00000000-0005-0000-0000-00007F4B0000}"/>
    <cellStyle name="20% - Accent1 3 2 3 3 4 2 3 2 2 2" xfId="19511" xr:uid="{00000000-0005-0000-0000-0000804B0000}"/>
    <cellStyle name="20% - Accent1 3 2 3 3 4 2 3 2 3" xfId="19512" xr:uid="{00000000-0005-0000-0000-0000814B0000}"/>
    <cellStyle name="20% - Accent1 3 2 3 3 4 2 3 3" xfId="19513" xr:uid="{00000000-0005-0000-0000-0000824B0000}"/>
    <cellStyle name="20% - Accent1 3 2 3 3 4 2 3 3 2" xfId="19514" xr:uid="{00000000-0005-0000-0000-0000834B0000}"/>
    <cellStyle name="20% - Accent1 3 2 3 3 4 2 3 4" xfId="19515" xr:uid="{00000000-0005-0000-0000-0000844B0000}"/>
    <cellStyle name="20% - Accent1 3 2 3 3 4 2 4" xfId="19516" xr:uid="{00000000-0005-0000-0000-0000854B0000}"/>
    <cellStyle name="20% - Accent1 3 2 3 3 4 2 4 2" xfId="19517" xr:uid="{00000000-0005-0000-0000-0000864B0000}"/>
    <cellStyle name="20% - Accent1 3 2 3 3 4 2 4 2 2" xfId="19518" xr:uid="{00000000-0005-0000-0000-0000874B0000}"/>
    <cellStyle name="20% - Accent1 3 2 3 3 4 2 4 2 2 2" xfId="19519" xr:uid="{00000000-0005-0000-0000-0000884B0000}"/>
    <cellStyle name="20% - Accent1 3 2 3 3 4 2 4 2 3" xfId="19520" xr:uid="{00000000-0005-0000-0000-0000894B0000}"/>
    <cellStyle name="20% - Accent1 3 2 3 3 4 2 4 3" xfId="19521" xr:uid="{00000000-0005-0000-0000-00008A4B0000}"/>
    <cellStyle name="20% - Accent1 3 2 3 3 4 2 4 3 2" xfId="19522" xr:uid="{00000000-0005-0000-0000-00008B4B0000}"/>
    <cellStyle name="20% - Accent1 3 2 3 3 4 2 4 4" xfId="19523" xr:uid="{00000000-0005-0000-0000-00008C4B0000}"/>
    <cellStyle name="20% - Accent1 3 2 3 3 4 2 5" xfId="19524" xr:uid="{00000000-0005-0000-0000-00008D4B0000}"/>
    <cellStyle name="20% - Accent1 3 2 3 3 4 2 5 2" xfId="19525" xr:uid="{00000000-0005-0000-0000-00008E4B0000}"/>
    <cellStyle name="20% - Accent1 3 2 3 3 4 2 5 2 2" xfId="19526" xr:uid="{00000000-0005-0000-0000-00008F4B0000}"/>
    <cellStyle name="20% - Accent1 3 2 3 3 4 2 5 3" xfId="19527" xr:uid="{00000000-0005-0000-0000-0000904B0000}"/>
    <cellStyle name="20% - Accent1 3 2 3 3 4 2 6" xfId="19528" xr:uid="{00000000-0005-0000-0000-0000914B0000}"/>
    <cellStyle name="20% - Accent1 3 2 3 3 4 2 6 2" xfId="19529" xr:uid="{00000000-0005-0000-0000-0000924B0000}"/>
    <cellStyle name="20% - Accent1 3 2 3 3 4 2 6 2 2" xfId="19530" xr:uid="{00000000-0005-0000-0000-0000934B0000}"/>
    <cellStyle name="20% - Accent1 3 2 3 3 4 2 6 3" xfId="19531" xr:uid="{00000000-0005-0000-0000-0000944B0000}"/>
    <cellStyle name="20% - Accent1 3 2 3 3 4 2 7" xfId="19532" xr:uid="{00000000-0005-0000-0000-0000954B0000}"/>
    <cellStyle name="20% - Accent1 3 2 3 3 4 2 7 2" xfId="19533" xr:uid="{00000000-0005-0000-0000-0000964B0000}"/>
    <cellStyle name="20% - Accent1 3 2 3 3 4 2 8" xfId="19534" xr:uid="{00000000-0005-0000-0000-0000974B0000}"/>
    <cellStyle name="20% - Accent1 3 2 3 3 4 2 8 2" xfId="19535" xr:uid="{00000000-0005-0000-0000-0000984B0000}"/>
    <cellStyle name="20% - Accent1 3 2 3 3 4 2 9" xfId="19536" xr:uid="{00000000-0005-0000-0000-0000994B0000}"/>
    <cellStyle name="20% - Accent1 3 2 3 3 4 3" xfId="19537" xr:uid="{00000000-0005-0000-0000-00009A4B0000}"/>
    <cellStyle name="20% - Accent1 3 2 3 3 4 3 2" xfId="19538" xr:uid="{00000000-0005-0000-0000-00009B4B0000}"/>
    <cellStyle name="20% - Accent1 3 2 3 3 4 3 2 2" xfId="19539" xr:uid="{00000000-0005-0000-0000-00009C4B0000}"/>
    <cellStyle name="20% - Accent1 3 2 3 3 4 3 2 2 2" xfId="19540" xr:uid="{00000000-0005-0000-0000-00009D4B0000}"/>
    <cellStyle name="20% - Accent1 3 2 3 3 4 3 2 2 2 2" xfId="19541" xr:uid="{00000000-0005-0000-0000-00009E4B0000}"/>
    <cellStyle name="20% - Accent1 3 2 3 3 4 3 2 2 3" xfId="19542" xr:uid="{00000000-0005-0000-0000-00009F4B0000}"/>
    <cellStyle name="20% - Accent1 3 2 3 3 4 3 2 3" xfId="19543" xr:uid="{00000000-0005-0000-0000-0000A04B0000}"/>
    <cellStyle name="20% - Accent1 3 2 3 3 4 3 2 3 2" xfId="19544" xr:uid="{00000000-0005-0000-0000-0000A14B0000}"/>
    <cellStyle name="20% - Accent1 3 2 3 3 4 3 2 4" xfId="19545" xr:uid="{00000000-0005-0000-0000-0000A24B0000}"/>
    <cellStyle name="20% - Accent1 3 2 3 3 4 3 3" xfId="19546" xr:uid="{00000000-0005-0000-0000-0000A34B0000}"/>
    <cellStyle name="20% - Accent1 3 2 3 3 4 3 3 2" xfId="19547" xr:uid="{00000000-0005-0000-0000-0000A44B0000}"/>
    <cellStyle name="20% - Accent1 3 2 3 3 4 3 3 2 2" xfId="19548" xr:uid="{00000000-0005-0000-0000-0000A54B0000}"/>
    <cellStyle name="20% - Accent1 3 2 3 3 4 3 3 2 2 2" xfId="19549" xr:uid="{00000000-0005-0000-0000-0000A64B0000}"/>
    <cellStyle name="20% - Accent1 3 2 3 3 4 3 3 2 3" xfId="19550" xr:uid="{00000000-0005-0000-0000-0000A74B0000}"/>
    <cellStyle name="20% - Accent1 3 2 3 3 4 3 3 3" xfId="19551" xr:uid="{00000000-0005-0000-0000-0000A84B0000}"/>
    <cellStyle name="20% - Accent1 3 2 3 3 4 3 3 3 2" xfId="19552" xr:uid="{00000000-0005-0000-0000-0000A94B0000}"/>
    <cellStyle name="20% - Accent1 3 2 3 3 4 3 3 4" xfId="19553" xr:uid="{00000000-0005-0000-0000-0000AA4B0000}"/>
    <cellStyle name="20% - Accent1 3 2 3 3 4 3 4" xfId="19554" xr:uid="{00000000-0005-0000-0000-0000AB4B0000}"/>
    <cellStyle name="20% - Accent1 3 2 3 3 4 3 4 2" xfId="19555" xr:uid="{00000000-0005-0000-0000-0000AC4B0000}"/>
    <cellStyle name="20% - Accent1 3 2 3 3 4 3 4 2 2" xfId="19556" xr:uid="{00000000-0005-0000-0000-0000AD4B0000}"/>
    <cellStyle name="20% - Accent1 3 2 3 3 4 3 4 2 2 2" xfId="19557" xr:uid="{00000000-0005-0000-0000-0000AE4B0000}"/>
    <cellStyle name="20% - Accent1 3 2 3 3 4 3 4 2 3" xfId="19558" xr:uid="{00000000-0005-0000-0000-0000AF4B0000}"/>
    <cellStyle name="20% - Accent1 3 2 3 3 4 3 4 3" xfId="19559" xr:uid="{00000000-0005-0000-0000-0000B04B0000}"/>
    <cellStyle name="20% - Accent1 3 2 3 3 4 3 4 3 2" xfId="19560" xr:uid="{00000000-0005-0000-0000-0000B14B0000}"/>
    <cellStyle name="20% - Accent1 3 2 3 3 4 3 4 4" xfId="19561" xr:uid="{00000000-0005-0000-0000-0000B24B0000}"/>
    <cellStyle name="20% - Accent1 3 2 3 3 4 3 5" xfId="19562" xr:uid="{00000000-0005-0000-0000-0000B34B0000}"/>
    <cellStyle name="20% - Accent1 3 2 3 3 4 3 5 2" xfId="19563" xr:uid="{00000000-0005-0000-0000-0000B44B0000}"/>
    <cellStyle name="20% - Accent1 3 2 3 3 4 3 5 2 2" xfId="19564" xr:uid="{00000000-0005-0000-0000-0000B54B0000}"/>
    <cellStyle name="20% - Accent1 3 2 3 3 4 3 5 3" xfId="19565" xr:uid="{00000000-0005-0000-0000-0000B64B0000}"/>
    <cellStyle name="20% - Accent1 3 2 3 3 4 3 6" xfId="19566" xr:uid="{00000000-0005-0000-0000-0000B74B0000}"/>
    <cellStyle name="20% - Accent1 3 2 3 3 4 3 6 2" xfId="19567" xr:uid="{00000000-0005-0000-0000-0000B84B0000}"/>
    <cellStyle name="20% - Accent1 3 2 3 3 4 3 6 2 2" xfId="19568" xr:uid="{00000000-0005-0000-0000-0000B94B0000}"/>
    <cellStyle name="20% - Accent1 3 2 3 3 4 3 6 3" xfId="19569" xr:uid="{00000000-0005-0000-0000-0000BA4B0000}"/>
    <cellStyle name="20% - Accent1 3 2 3 3 4 3 7" xfId="19570" xr:uid="{00000000-0005-0000-0000-0000BB4B0000}"/>
    <cellStyle name="20% - Accent1 3 2 3 3 4 3 7 2" xfId="19571" xr:uid="{00000000-0005-0000-0000-0000BC4B0000}"/>
    <cellStyle name="20% - Accent1 3 2 3 3 4 3 8" xfId="19572" xr:uid="{00000000-0005-0000-0000-0000BD4B0000}"/>
    <cellStyle name="20% - Accent1 3 2 3 3 4 3 8 2" xfId="19573" xr:uid="{00000000-0005-0000-0000-0000BE4B0000}"/>
    <cellStyle name="20% - Accent1 3 2 3 3 4 3 9" xfId="19574" xr:uid="{00000000-0005-0000-0000-0000BF4B0000}"/>
    <cellStyle name="20% - Accent1 3 2 3 3 4 4" xfId="19575" xr:uid="{00000000-0005-0000-0000-0000C04B0000}"/>
    <cellStyle name="20% - Accent1 3 2 3 3 4 4 2" xfId="19576" xr:uid="{00000000-0005-0000-0000-0000C14B0000}"/>
    <cellStyle name="20% - Accent1 3 2 3 3 4 4 2 2" xfId="19577" xr:uid="{00000000-0005-0000-0000-0000C24B0000}"/>
    <cellStyle name="20% - Accent1 3 2 3 3 4 4 2 2 2" xfId="19578" xr:uid="{00000000-0005-0000-0000-0000C34B0000}"/>
    <cellStyle name="20% - Accent1 3 2 3 3 4 4 2 3" xfId="19579" xr:uid="{00000000-0005-0000-0000-0000C44B0000}"/>
    <cellStyle name="20% - Accent1 3 2 3 3 4 4 3" xfId="19580" xr:uid="{00000000-0005-0000-0000-0000C54B0000}"/>
    <cellStyle name="20% - Accent1 3 2 3 3 4 4 3 2" xfId="19581" xr:uid="{00000000-0005-0000-0000-0000C64B0000}"/>
    <cellStyle name="20% - Accent1 3 2 3 3 4 4 4" xfId="19582" xr:uid="{00000000-0005-0000-0000-0000C74B0000}"/>
    <cellStyle name="20% - Accent1 3 2 3 3 4 5" xfId="19583" xr:uid="{00000000-0005-0000-0000-0000C84B0000}"/>
    <cellStyle name="20% - Accent1 3 2 3 3 4 5 2" xfId="19584" xr:uid="{00000000-0005-0000-0000-0000C94B0000}"/>
    <cellStyle name="20% - Accent1 3 2 3 3 4 5 2 2" xfId="19585" xr:uid="{00000000-0005-0000-0000-0000CA4B0000}"/>
    <cellStyle name="20% - Accent1 3 2 3 3 4 5 2 2 2" xfId="19586" xr:uid="{00000000-0005-0000-0000-0000CB4B0000}"/>
    <cellStyle name="20% - Accent1 3 2 3 3 4 5 2 3" xfId="19587" xr:uid="{00000000-0005-0000-0000-0000CC4B0000}"/>
    <cellStyle name="20% - Accent1 3 2 3 3 4 5 3" xfId="19588" xr:uid="{00000000-0005-0000-0000-0000CD4B0000}"/>
    <cellStyle name="20% - Accent1 3 2 3 3 4 5 3 2" xfId="19589" xr:uid="{00000000-0005-0000-0000-0000CE4B0000}"/>
    <cellStyle name="20% - Accent1 3 2 3 3 4 5 4" xfId="19590" xr:uid="{00000000-0005-0000-0000-0000CF4B0000}"/>
    <cellStyle name="20% - Accent1 3 2 3 3 4 6" xfId="19591" xr:uid="{00000000-0005-0000-0000-0000D04B0000}"/>
    <cellStyle name="20% - Accent1 3 2 3 3 4 6 2" xfId="19592" xr:uid="{00000000-0005-0000-0000-0000D14B0000}"/>
    <cellStyle name="20% - Accent1 3 2 3 3 4 6 2 2" xfId="19593" xr:uid="{00000000-0005-0000-0000-0000D24B0000}"/>
    <cellStyle name="20% - Accent1 3 2 3 3 4 6 2 2 2" xfId="19594" xr:uid="{00000000-0005-0000-0000-0000D34B0000}"/>
    <cellStyle name="20% - Accent1 3 2 3 3 4 6 2 3" xfId="19595" xr:uid="{00000000-0005-0000-0000-0000D44B0000}"/>
    <cellStyle name="20% - Accent1 3 2 3 3 4 6 3" xfId="19596" xr:uid="{00000000-0005-0000-0000-0000D54B0000}"/>
    <cellStyle name="20% - Accent1 3 2 3 3 4 6 3 2" xfId="19597" xr:uid="{00000000-0005-0000-0000-0000D64B0000}"/>
    <cellStyle name="20% - Accent1 3 2 3 3 4 6 4" xfId="19598" xr:uid="{00000000-0005-0000-0000-0000D74B0000}"/>
    <cellStyle name="20% - Accent1 3 2 3 3 4 7" xfId="19599" xr:uid="{00000000-0005-0000-0000-0000D84B0000}"/>
    <cellStyle name="20% - Accent1 3 2 3 3 4 7 2" xfId="19600" xr:uid="{00000000-0005-0000-0000-0000D94B0000}"/>
    <cellStyle name="20% - Accent1 3 2 3 3 4 7 2 2" xfId="19601" xr:uid="{00000000-0005-0000-0000-0000DA4B0000}"/>
    <cellStyle name="20% - Accent1 3 2 3 3 4 7 3" xfId="19602" xr:uid="{00000000-0005-0000-0000-0000DB4B0000}"/>
    <cellStyle name="20% - Accent1 3 2 3 3 4 8" xfId="19603" xr:uid="{00000000-0005-0000-0000-0000DC4B0000}"/>
    <cellStyle name="20% - Accent1 3 2 3 3 4 8 2" xfId="19604" xr:uid="{00000000-0005-0000-0000-0000DD4B0000}"/>
    <cellStyle name="20% - Accent1 3 2 3 3 4 8 2 2" xfId="19605" xr:uid="{00000000-0005-0000-0000-0000DE4B0000}"/>
    <cellStyle name="20% - Accent1 3 2 3 3 4 8 3" xfId="19606" xr:uid="{00000000-0005-0000-0000-0000DF4B0000}"/>
    <cellStyle name="20% - Accent1 3 2 3 3 4 9" xfId="19607" xr:uid="{00000000-0005-0000-0000-0000E04B0000}"/>
    <cellStyle name="20% - Accent1 3 2 3 3 4 9 2" xfId="19608" xr:uid="{00000000-0005-0000-0000-0000E14B0000}"/>
    <cellStyle name="20% - Accent1 3 2 3 3 5" xfId="19609" xr:uid="{00000000-0005-0000-0000-0000E24B0000}"/>
    <cellStyle name="20% - Accent1 3 2 3 3 5 2" xfId="19610" xr:uid="{00000000-0005-0000-0000-0000E34B0000}"/>
    <cellStyle name="20% - Accent1 3 2 3 3 5 2 2" xfId="19611" xr:uid="{00000000-0005-0000-0000-0000E44B0000}"/>
    <cellStyle name="20% - Accent1 3 2 3 3 5 2 2 2" xfId="19612" xr:uid="{00000000-0005-0000-0000-0000E54B0000}"/>
    <cellStyle name="20% - Accent1 3 2 3 3 5 2 2 2 2" xfId="19613" xr:uid="{00000000-0005-0000-0000-0000E64B0000}"/>
    <cellStyle name="20% - Accent1 3 2 3 3 5 2 2 3" xfId="19614" xr:uid="{00000000-0005-0000-0000-0000E74B0000}"/>
    <cellStyle name="20% - Accent1 3 2 3 3 5 2 3" xfId="19615" xr:uid="{00000000-0005-0000-0000-0000E84B0000}"/>
    <cellStyle name="20% - Accent1 3 2 3 3 5 2 3 2" xfId="19616" xr:uid="{00000000-0005-0000-0000-0000E94B0000}"/>
    <cellStyle name="20% - Accent1 3 2 3 3 5 2 4" xfId="19617" xr:uid="{00000000-0005-0000-0000-0000EA4B0000}"/>
    <cellStyle name="20% - Accent1 3 2 3 3 5 3" xfId="19618" xr:uid="{00000000-0005-0000-0000-0000EB4B0000}"/>
    <cellStyle name="20% - Accent1 3 2 3 3 5 3 2" xfId="19619" xr:uid="{00000000-0005-0000-0000-0000EC4B0000}"/>
    <cellStyle name="20% - Accent1 3 2 3 3 5 3 2 2" xfId="19620" xr:uid="{00000000-0005-0000-0000-0000ED4B0000}"/>
    <cellStyle name="20% - Accent1 3 2 3 3 5 3 2 2 2" xfId="19621" xr:uid="{00000000-0005-0000-0000-0000EE4B0000}"/>
    <cellStyle name="20% - Accent1 3 2 3 3 5 3 2 3" xfId="19622" xr:uid="{00000000-0005-0000-0000-0000EF4B0000}"/>
    <cellStyle name="20% - Accent1 3 2 3 3 5 3 3" xfId="19623" xr:uid="{00000000-0005-0000-0000-0000F04B0000}"/>
    <cellStyle name="20% - Accent1 3 2 3 3 5 3 3 2" xfId="19624" xr:uid="{00000000-0005-0000-0000-0000F14B0000}"/>
    <cellStyle name="20% - Accent1 3 2 3 3 5 3 4" xfId="19625" xr:uid="{00000000-0005-0000-0000-0000F24B0000}"/>
    <cellStyle name="20% - Accent1 3 2 3 3 5 4" xfId="19626" xr:uid="{00000000-0005-0000-0000-0000F34B0000}"/>
    <cellStyle name="20% - Accent1 3 2 3 3 5 4 2" xfId="19627" xr:uid="{00000000-0005-0000-0000-0000F44B0000}"/>
    <cellStyle name="20% - Accent1 3 2 3 3 5 4 2 2" xfId="19628" xr:uid="{00000000-0005-0000-0000-0000F54B0000}"/>
    <cellStyle name="20% - Accent1 3 2 3 3 5 4 2 2 2" xfId="19629" xr:uid="{00000000-0005-0000-0000-0000F64B0000}"/>
    <cellStyle name="20% - Accent1 3 2 3 3 5 4 2 3" xfId="19630" xr:uid="{00000000-0005-0000-0000-0000F74B0000}"/>
    <cellStyle name="20% - Accent1 3 2 3 3 5 4 3" xfId="19631" xr:uid="{00000000-0005-0000-0000-0000F84B0000}"/>
    <cellStyle name="20% - Accent1 3 2 3 3 5 4 3 2" xfId="19632" xr:uid="{00000000-0005-0000-0000-0000F94B0000}"/>
    <cellStyle name="20% - Accent1 3 2 3 3 5 4 4" xfId="19633" xr:uid="{00000000-0005-0000-0000-0000FA4B0000}"/>
    <cellStyle name="20% - Accent1 3 2 3 3 5 5" xfId="19634" xr:uid="{00000000-0005-0000-0000-0000FB4B0000}"/>
    <cellStyle name="20% - Accent1 3 2 3 3 5 5 2" xfId="19635" xr:uid="{00000000-0005-0000-0000-0000FC4B0000}"/>
    <cellStyle name="20% - Accent1 3 2 3 3 5 5 2 2" xfId="19636" xr:uid="{00000000-0005-0000-0000-0000FD4B0000}"/>
    <cellStyle name="20% - Accent1 3 2 3 3 5 5 3" xfId="19637" xr:uid="{00000000-0005-0000-0000-0000FE4B0000}"/>
    <cellStyle name="20% - Accent1 3 2 3 3 5 6" xfId="19638" xr:uid="{00000000-0005-0000-0000-0000FF4B0000}"/>
    <cellStyle name="20% - Accent1 3 2 3 3 5 6 2" xfId="19639" xr:uid="{00000000-0005-0000-0000-0000004C0000}"/>
    <cellStyle name="20% - Accent1 3 2 3 3 5 6 2 2" xfId="19640" xr:uid="{00000000-0005-0000-0000-0000014C0000}"/>
    <cellStyle name="20% - Accent1 3 2 3 3 5 6 3" xfId="19641" xr:uid="{00000000-0005-0000-0000-0000024C0000}"/>
    <cellStyle name="20% - Accent1 3 2 3 3 5 7" xfId="19642" xr:uid="{00000000-0005-0000-0000-0000034C0000}"/>
    <cellStyle name="20% - Accent1 3 2 3 3 5 7 2" xfId="19643" xr:uid="{00000000-0005-0000-0000-0000044C0000}"/>
    <cellStyle name="20% - Accent1 3 2 3 3 5 8" xfId="19644" xr:uid="{00000000-0005-0000-0000-0000054C0000}"/>
    <cellStyle name="20% - Accent1 3 2 3 3 5 8 2" xfId="19645" xr:uid="{00000000-0005-0000-0000-0000064C0000}"/>
    <cellStyle name="20% - Accent1 3 2 3 3 5 9" xfId="19646" xr:uid="{00000000-0005-0000-0000-0000074C0000}"/>
    <cellStyle name="20% - Accent1 3 2 3 3 6" xfId="19647" xr:uid="{00000000-0005-0000-0000-0000084C0000}"/>
    <cellStyle name="20% - Accent1 3 2 3 3 6 2" xfId="19648" xr:uid="{00000000-0005-0000-0000-0000094C0000}"/>
    <cellStyle name="20% - Accent1 3 2 3 3 6 2 2" xfId="19649" xr:uid="{00000000-0005-0000-0000-00000A4C0000}"/>
    <cellStyle name="20% - Accent1 3 2 3 3 6 2 2 2" xfId="19650" xr:uid="{00000000-0005-0000-0000-00000B4C0000}"/>
    <cellStyle name="20% - Accent1 3 2 3 3 6 2 2 2 2" xfId="19651" xr:uid="{00000000-0005-0000-0000-00000C4C0000}"/>
    <cellStyle name="20% - Accent1 3 2 3 3 6 2 2 3" xfId="19652" xr:uid="{00000000-0005-0000-0000-00000D4C0000}"/>
    <cellStyle name="20% - Accent1 3 2 3 3 6 2 3" xfId="19653" xr:uid="{00000000-0005-0000-0000-00000E4C0000}"/>
    <cellStyle name="20% - Accent1 3 2 3 3 6 2 3 2" xfId="19654" xr:uid="{00000000-0005-0000-0000-00000F4C0000}"/>
    <cellStyle name="20% - Accent1 3 2 3 3 6 2 4" xfId="19655" xr:uid="{00000000-0005-0000-0000-0000104C0000}"/>
    <cellStyle name="20% - Accent1 3 2 3 3 6 3" xfId="19656" xr:uid="{00000000-0005-0000-0000-0000114C0000}"/>
    <cellStyle name="20% - Accent1 3 2 3 3 6 3 2" xfId="19657" xr:uid="{00000000-0005-0000-0000-0000124C0000}"/>
    <cellStyle name="20% - Accent1 3 2 3 3 6 3 2 2" xfId="19658" xr:uid="{00000000-0005-0000-0000-0000134C0000}"/>
    <cellStyle name="20% - Accent1 3 2 3 3 6 3 2 2 2" xfId="19659" xr:uid="{00000000-0005-0000-0000-0000144C0000}"/>
    <cellStyle name="20% - Accent1 3 2 3 3 6 3 2 3" xfId="19660" xr:uid="{00000000-0005-0000-0000-0000154C0000}"/>
    <cellStyle name="20% - Accent1 3 2 3 3 6 3 3" xfId="19661" xr:uid="{00000000-0005-0000-0000-0000164C0000}"/>
    <cellStyle name="20% - Accent1 3 2 3 3 6 3 3 2" xfId="19662" xr:uid="{00000000-0005-0000-0000-0000174C0000}"/>
    <cellStyle name="20% - Accent1 3 2 3 3 6 3 4" xfId="19663" xr:uid="{00000000-0005-0000-0000-0000184C0000}"/>
    <cellStyle name="20% - Accent1 3 2 3 3 6 4" xfId="19664" xr:uid="{00000000-0005-0000-0000-0000194C0000}"/>
    <cellStyle name="20% - Accent1 3 2 3 3 6 4 2" xfId="19665" xr:uid="{00000000-0005-0000-0000-00001A4C0000}"/>
    <cellStyle name="20% - Accent1 3 2 3 3 6 4 2 2" xfId="19666" xr:uid="{00000000-0005-0000-0000-00001B4C0000}"/>
    <cellStyle name="20% - Accent1 3 2 3 3 6 4 2 2 2" xfId="19667" xr:uid="{00000000-0005-0000-0000-00001C4C0000}"/>
    <cellStyle name="20% - Accent1 3 2 3 3 6 4 2 3" xfId="19668" xr:uid="{00000000-0005-0000-0000-00001D4C0000}"/>
    <cellStyle name="20% - Accent1 3 2 3 3 6 4 3" xfId="19669" xr:uid="{00000000-0005-0000-0000-00001E4C0000}"/>
    <cellStyle name="20% - Accent1 3 2 3 3 6 4 3 2" xfId="19670" xr:uid="{00000000-0005-0000-0000-00001F4C0000}"/>
    <cellStyle name="20% - Accent1 3 2 3 3 6 4 4" xfId="19671" xr:uid="{00000000-0005-0000-0000-0000204C0000}"/>
    <cellStyle name="20% - Accent1 3 2 3 3 6 5" xfId="19672" xr:uid="{00000000-0005-0000-0000-0000214C0000}"/>
    <cellStyle name="20% - Accent1 3 2 3 3 6 5 2" xfId="19673" xr:uid="{00000000-0005-0000-0000-0000224C0000}"/>
    <cellStyle name="20% - Accent1 3 2 3 3 6 5 2 2" xfId="19674" xr:uid="{00000000-0005-0000-0000-0000234C0000}"/>
    <cellStyle name="20% - Accent1 3 2 3 3 6 5 3" xfId="19675" xr:uid="{00000000-0005-0000-0000-0000244C0000}"/>
    <cellStyle name="20% - Accent1 3 2 3 3 6 6" xfId="19676" xr:uid="{00000000-0005-0000-0000-0000254C0000}"/>
    <cellStyle name="20% - Accent1 3 2 3 3 6 6 2" xfId="19677" xr:uid="{00000000-0005-0000-0000-0000264C0000}"/>
    <cellStyle name="20% - Accent1 3 2 3 3 6 6 2 2" xfId="19678" xr:uid="{00000000-0005-0000-0000-0000274C0000}"/>
    <cellStyle name="20% - Accent1 3 2 3 3 6 6 3" xfId="19679" xr:uid="{00000000-0005-0000-0000-0000284C0000}"/>
    <cellStyle name="20% - Accent1 3 2 3 3 6 7" xfId="19680" xr:uid="{00000000-0005-0000-0000-0000294C0000}"/>
    <cellStyle name="20% - Accent1 3 2 3 3 6 7 2" xfId="19681" xr:uid="{00000000-0005-0000-0000-00002A4C0000}"/>
    <cellStyle name="20% - Accent1 3 2 3 3 6 8" xfId="19682" xr:uid="{00000000-0005-0000-0000-00002B4C0000}"/>
    <cellStyle name="20% - Accent1 3 2 3 3 6 8 2" xfId="19683" xr:uid="{00000000-0005-0000-0000-00002C4C0000}"/>
    <cellStyle name="20% - Accent1 3 2 3 3 6 9" xfId="19684" xr:uid="{00000000-0005-0000-0000-00002D4C0000}"/>
    <cellStyle name="20% - Accent1 3 2 3 3 7" xfId="19685" xr:uid="{00000000-0005-0000-0000-00002E4C0000}"/>
    <cellStyle name="20% - Accent1 3 2 3 3 7 2" xfId="19686" xr:uid="{00000000-0005-0000-0000-00002F4C0000}"/>
    <cellStyle name="20% - Accent1 3 2 3 3 7 2 2" xfId="19687" xr:uid="{00000000-0005-0000-0000-0000304C0000}"/>
    <cellStyle name="20% - Accent1 3 2 3 3 7 2 2 2" xfId="19688" xr:uid="{00000000-0005-0000-0000-0000314C0000}"/>
    <cellStyle name="20% - Accent1 3 2 3 3 7 2 3" xfId="19689" xr:uid="{00000000-0005-0000-0000-0000324C0000}"/>
    <cellStyle name="20% - Accent1 3 2 3 3 7 3" xfId="19690" xr:uid="{00000000-0005-0000-0000-0000334C0000}"/>
    <cellStyle name="20% - Accent1 3 2 3 3 7 3 2" xfId="19691" xr:uid="{00000000-0005-0000-0000-0000344C0000}"/>
    <cellStyle name="20% - Accent1 3 2 3 3 7 4" xfId="19692" xr:uid="{00000000-0005-0000-0000-0000354C0000}"/>
    <cellStyle name="20% - Accent1 3 2 3 3 8" xfId="19693" xr:uid="{00000000-0005-0000-0000-0000364C0000}"/>
    <cellStyle name="20% - Accent1 3 2 3 3 8 2" xfId="19694" xr:uid="{00000000-0005-0000-0000-0000374C0000}"/>
    <cellStyle name="20% - Accent1 3 2 3 3 8 2 2" xfId="19695" xr:uid="{00000000-0005-0000-0000-0000384C0000}"/>
    <cellStyle name="20% - Accent1 3 2 3 3 8 2 2 2" xfId="19696" xr:uid="{00000000-0005-0000-0000-0000394C0000}"/>
    <cellStyle name="20% - Accent1 3 2 3 3 8 2 3" xfId="19697" xr:uid="{00000000-0005-0000-0000-00003A4C0000}"/>
    <cellStyle name="20% - Accent1 3 2 3 3 8 3" xfId="19698" xr:uid="{00000000-0005-0000-0000-00003B4C0000}"/>
    <cellStyle name="20% - Accent1 3 2 3 3 8 3 2" xfId="19699" xr:uid="{00000000-0005-0000-0000-00003C4C0000}"/>
    <cellStyle name="20% - Accent1 3 2 3 3 8 4" xfId="19700" xr:uid="{00000000-0005-0000-0000-00003D4C0000}"/>
    <cellStyle name="20% - Accent1 3 2 3 3 9" xfId="19701" xr:uid="{00000000-0005-0000-0000-00003E4C0000}"/>
    <cellStyle name="20% - Accent1 3 2 3 3 9 2" xfId="19702" xr:uid="{00000000-0005-0000-0000-00003F4C0000}"/>
    <cellStyle name="20% - Accent1 3 2 3 3 9 2 2" xfId="19703" xr:uid="{00000000-0005-0000-0000-0000404C0000}"/>
    <cellStyle name="20% - Accent1 3 2 3 3 9 2 2 2" xfId="19704" xr:uid="{00000000-0005-0000-0000-0000414C0000}"/>
    <cellStyle name="20% - Accent1 3 2 3 3 9 2 3" xfId="19705" xr:uid="{00000000-0005-0000-0000-0000424C0000}"/>
    <cellStyle name="20% - Accent1 3 2 3 3 9 3" xfId="19706" xr:uid="{00000000-0005-0000-0000-0000434C0000}"/>
    <cellStyle name="20% - Accent1 3 2 3 3 9 3 2" xfId="19707" xr:uid="{00000000-0005-0000-0000-0000444C0000}"/>
    <cellStyle name="20% - Accent1 3 2 3 3 9 4" xfId="19708" xr:uid="{00000000-0005-0000-0000-0000454C0000}"/>
    <cellStyle name="20% - Accent1 3 2 3 4" xfId="19709" xr:uid="{00000000-0005-0000-0000-0000464C0000}"/>
    <cellStyle name="20% - Accent1 3 2 3 4 10" xfId="19710" xr:uid="{00000000-0005-0000-0000-0000474C0000}"/>
    <cellStyle name="20% - Accent1 3 2 3 4 10 2" xfId="19711" xr:uid="{00000000-0005-0000-0000-0000484C0000}"/>
    <cellStyle name="20% - Accent1 3 2 3 4 11" xfId="19712" xr:uid="{00000000-0005-0000-0000-0000494C0000}"/>
    <cellStyle name="20% - Accent1 3 2 3 4 2" xfId="19713" xr:uid="{00000000-0005-0000-0000-00004A4C0000}"/>
    <cellStyle name="20% - Accent1 3 2 3 4 2 2" xfId="19714" xr:uid="{00000000-0005-0000-0000-00004B4C0000}"/>
    <cellStyle name="20% - Accent1 3 2 3 4 2 2 2" xfId="19715" xr:uid="{00000000-0005-0000-0000-00004C4C0000}"/>
    <cellStyle name="20% - Accent1 3 2 3 4 2 2 2 2" xfId="19716" xr:uid="{00000000-0005-0000-0000-00004D4C0000}"/>
    <cellStyle name="20% - Accent1 3 2 3 4 2 2 2 2 2" xfId="19717" xr:uid="{00000000-0005-0000-0000-00004E4C0000}"/>
    <cellStyle name="20% - Accent1 3 2 3 4 2 2 2 3" xfId="19718" xr:uid="{00000000-0005-0000-0000-00004F4C0000}"/>
    <cellStyle name="20% - Accent1 3 2 3 4 2 2 3" xfId="19719" xr:uid="{00000000-0005-0000-0000-0000504C0000}"/>
    <cellStyle name="20% - Accent1 3 2 3 4 2 2 3 2" xfId="19720" xr:uid="{00000000-0005-0000-0000-0000514C0000}"/>
    <cellStyle name="20% - Accent1 3 2 3 4 2 2 4" xfId="19721" xr:uid="{00000000-0005-0000-0000-0000524C0000}"/>
    <cellStyle name="20% - Accent1 3 2 3 4 2 3" xfId="19722" xr:uid="{00000000-0005-0000-0000-0000534C0000}"/>
    <cellStyle name="20% - Accent1 3 2 3 4 2 3 2" xfId="19723" xr:uid="{00000000-0005-0000-0000-0000544C0000}"/>
    <cellStyle name="20% - Accent1 3 2 3 4 2 3 2 2" xfId="19724" xr:uid="{00000000-0005-0000-0000-0000554C0000}"/>
    <cellStyle name="20% - Accent1 3 2 3 4 2 3 2 2 2" xfId="19725" xr:uid="{00000000-0005-0000-0000-0000564C0000}"/>
    <cellStyle name="20% - Accent1 3 2 3 4 2 3 2 3" xfId="19726" xr:uid="{00000000-0005-0000-0000-0000574C0000}"/>
    <cellStyle name="20% - Accent1 3 2 3 4 2 3 3" xfId="19727" xr:uid="{00000000-0005-0000-0000-0000584C0000}"/>
    <cellStyle name="20% - Accent1 3 2 3 4 2 3 3 2" xfId="19728" xr:uid="{00000000-0005-0000-0000-0000594C0000}"/>
    <cellStyle name="20% - Accent1 3 2 3 4 2 3 4" xfId="19729" xr:uid="{00000000-0005-0000-0000-00005A4C0000}"/>
    <cellStyle name="20% - Accent1 3 2 3 4 2 4" xfId="19730" xr:uid="{00000000-0005-0000-0000-00005B4C0000}"/>
    <cellStyle name="20% - Accent1 3 2 3 4 2 4 2" xfId="19731" xr:uid="{00000000-0005-0000-0000-00005C4C0000}"/>
    <cellStyle name="20% - Accent1 3 2 3 4 2 4 2 2" xfId="19732" xr:uid="{00000000-0005-0000-0000-00005D4C0000}"/>
    <cellStyle name="20% - Accent1 3 2 3 4 2 4 2 2 2" xfId="19733" xr:uid="{00000000-0005-0000-0000-00005E4C0000}"/>
    <cellStyle name="20% - Accent1 3 2 3 4 2 4 2 3" xfId="19734" xr:uid="{00000000-0005-0000-0000-00005F4C0000}"/>
    <cellStyle name="20% - Accent1 3 2 3 4 2 4 3" xfId="19735" xr:uid="{00000000-0005-0000-0000-0000604C0000}"/>
    <cellStyle name="20% - Accent1 3 2 3 4 2 4 3 2" xfId="19736" xr:uid="{00000000-0005-0000-0000-0000614C0000}"/>
    <cellStyle name="20% - Accent1 3 2 3 4 2 4 4" xfId="19737" xr:uid="{00000000-0005-0000-0000-0000624C0000}"/>
    <cellStyle name="20% - Accent1 3 2 3 4 2 5" xfId="19738" xr:uid="{00000000-0005-0000-0000-0000634C0000}"/>
    <cellStyle name="20% - Accent1 3 2 3 4 2 5 2" xfId="19739" xr:uid="{00000000-0005-0000-0000-0000644C0000}"/>
    <cellStyle name="20% - Accent1 3 2 3 4 2 5 2 2" xfId="19740" xr:uid="{00000000-0005-0000-0000-0000654C0000}"/>
    <cellStyle name="20% - Accent1 3 2 3 4 2 5 3" xfId="19741" xr:uid="{00000000-0005-0000-0000-0000664C0000}"/>
    <cellStyle name="20% - Accent1 3 2 3 4 2 6" xfId="19742" xr:uid="{00000000-0005-0000-0000-0000674C0000}"/>
    <cellStyle name="20% - Accent1 3 2 3 4 2 6 2" xfId="19743" xr:uid="{00000000-0005-0000-0000-0000684C0000}"/>
    <cellStyle name="20% - Accent1 3 2 3 4 2 6 2 2" xfId="19744" xr:uid="{00000000-0005-0000-0000-0000694C0000}"/>
    <cellStyle name="20% - Accent1 3 2 3 4 2 6 3" xfId="19745" xr:uid="{00000000-0005-0000-0000-00006A4C0000}"/>
    <cellStyle name="20% - Accent1 3 2 3 4 2 7" xfId="19746" xr:uid="{00000000-0005-0000-0000-00006B4C0000}"/>
    <cellStyle name="20% - Accent1 3 2 3 4 2 7 2" xfId="19747" xr:uid="{00000000-0005-0000-0000-00006C4C0000}"/>
    <cellStyle name="20% - Accent1 3 2 3 4 2 8" xfId="19748" xr:uid="{00000000-0005-0000-0000-00006D4C0000}"/>
    <cellStyle name="20% - Accent1 3 2 3 4 2 8 2" xfId="19749" xr:uid="{00000000-0005-0000-0000-00006E4C0000}"/>
    <cellStyle name="20% - Accent1 3 2 3 4 2 9" xfId="19750" xr:uid="{00000000-0005-0000-0000-00006F4C0000}"/>
    <cellStyle name="20% - Accent1 3 2 3 4 3" xfId="19751" xr:uid="{00000000-0005-0000-0000-0000704C0000}"/>
    <cellStyle name="20% - Accent1 3 2 3 4 3 2" xfId="19752" xr:uid="{00000000-0005-0000-0000-0000714C0000}"/>
    <cellStyle name="20% - Accent1 3 2 3 4 3 2 2" xfId="19753" xr:uid="{00000000-0005-0000-0000-0000724C0000}"/>
    <cellStyle name="20% - Accent1 3 2 3 4 3 2 2 2" xfId="19754" xr:uid="{00000000-0005-0000-0000-0000734C0000}"/>
    <cellStyle name="20% - Accent1 3 2 3 4 3 2 2 2 2" xfId="19755" xr:uid="{00000000-0005-0000-0000-0000744C0000}"/>
    <cellStyle name="20% - Accent1 3 2 3 4 3 2 2 3" xfId="19756" xr:uid="{00000000-0005-0000-0000-0000754C0000}"/>
    <cellStyle name="20% - Accent1 3 2 3 4 3 2 3" xfId="19757" xr:uid="{00000000-0005-0000-0000-0000764C0000}"/>
    <cellStyle name="20% - Accent1 3 2 3 4 3 2 3 2" xfId="19758" xr:uid="{00000000-0005-0000-0000-0000774C0000}"/>
    <cellStyle name="20% - Accent1 3 2 3 4 3 2 4" xfId="19759" xr:uid="{00000000-0005-0000-0000-0000784C0000}"/>
    <cellStyle name="20% - Accent1 3 2 3 4 3 3" xfId="19760" xr:uid="{00000000-0005-0000-0000-0000794C0000}"/>
    <cellStyle name="20% - Accent1 3 2 3 4 3 3 2" xfId="19761" xr:uid="{00000000-0005-0000-0000-00007A4C0000}"/>
    <cellStyle name="20% - Accent1 3 2 3 4 3 3 2 2" xfId="19762" xr:uid="{00000000-0005-0000-0000-00007B4C0000}"/>
    <cellStyle name="20% - Accent1 3 2 3 4 3 3 2 2 2" xfId="19763" xr:uid="{00000000-0005-0000-0000-00007C4C0000}"/>
    <cellStyle name="20% - Accent1 3 2 3 4 3 3 2 3" xfId="19764" xr:uid="{00000000-0005-0000-0000-00007D4C0000}"/>
    <cellStyle name="20% - Accent1 3 2 3 4 3 3 3" xfId="19765" xr:uid="{00000000-0005-0000-0000-00007E4C0000}"/>
    <cellStyle name="20% - Accent1 3 2 3 4 3 3 3 2" xfId="19766" xr:uid="{00000000-0005-0000-0000-00007F4C0000}"/>
    <cellStyle name="20% - Accent1 3 2 3 4 3 3 4" xfId="19767" xr:uid="{00000000-0005-0000-0000-0000804C0000}"/>
    <cellStyle name="20% - Accent1 3 2 3 4 3 4" xfId="19768" xr:uid="{00000000-0005-0000-0000-0000814C0000}"/>
    <cellStyle name="20% - Accent1 3 2 3 4 3 4 2" xfId="19769" xr:uid="{00000000-0005-0000-0000-0000824C0000}"/>
    <cellStyle name="20% - Accent1 3 2 3 4 3 4 2 2" xfId="19770" xr:uid="{00000000-0005-0000-0000-0000834C0000}"/>
    <cellStyle name="20% - Accent1 3 2 3 4 3 4 2 2 2" xfId="19771" xr:uid="{00000000-0005-0000-0000-0000844C0000}"/>
    <cellStyle name="20% - Accent1 3 2 3 4 3 4 2 3" xfId="19772" xr:uid="{00000000-0005-0000-0000-0000854C0000}"/>
    <cellStyle name="20% - Accent1 3 2 3 4 3 4 3" xfId="19773" xr:uid="{00000000-0005-0000-0000-0000864C0000}"/>
    <cellStyle name="20% - Accent1 3 2 3 4 3 4 3 2" xfId="19774" xr:uid="{00000000-0005-0000-0000-0000874C0000}"/>
    <cellStyle name="20% - Accent1 3 2 3 4 3 4 4" xfId="19775" xr:uid="{00000000-0005-0000-0000-0000884C0000}"/>
    <cellStyle name="20% - Accent1 3 2 3 4 3 5" xfId="19776" xr:uid="{00000000-0005-0000-0000-0000894C0000}"/>
    <cellStyle name="20% - Accent1 3 2 3 4 3 5 2" xfId="19777" xr:uid="{00000000-0005-0000-0000-00008A4C0000}"/>
    <cellStyle name="20% - Accent1 3 2 3 4 3 5 2 2" xfId="19778" xr:uid="{00000000-0005-0000-0000-00008B4C0000}"/>
    <cellStyle name="20% - Accent1 3 2 3 4 3 5 3" xfId="19779" xr:uid="{00000000-0005-0000-0000-00008C4C0000}"/>
    <cellStyle name="20% - Accent1 3 2 3 4 3 6" xfId="19780" xr:uid="{00000000-0005-0000-0000-00008D4C0000}"/>
    <cellStyle name="20% - Accent1 3 2 3 4 3 6 2" xfId="19781" xr:uid="{00000000-0005-0000-0000-00008E4C0000}"/>
    <cellStyle name="20% - Accent1 3 2 3 4 3 6 2 2" xfId="19782" xr:uid="{00000000-0005-0000-0000-00008F4C0000}"/>
    <cellStyle name="20% - Accent1 3 2 3 4 3 6 3" xfId="19783" xr:uid="{00000000-0005-0000-0000-0000904C0000}"/>
    <cellStyle name="20% - Accent1 3 2 3 4 3 7" xfId="19784" xr:uid="{00000000-0005-0000-0000-0000914C0000}"/>
    <cellStyle name="20% - Accent1 3 2 3 4 3 7 2" xfId="19785" xr:uid="{00000000-0005-0000-0000-0000924C0000}"/>
    <cellStyle name="20% - Accent1 3 2 3 4 3 8" xfId="19786" xr:uid="{00000000-0005-0000-0000-0000934C0000}"/>
    <cellStyle name="20% - Accent1 3 2 3 4 3 8 2" xfId="19787" xr:uid="{00000000-0005-0000-0000-0000944C0000}"/>
    <cellStyle name="20% - Accent1 3 2 3 4 3 9" xfId="19788" xr:uid="{00000000-0005-0000-0000-0000954C0000}"/>
    <cellStyle name="20% - Accent1 3 2 3 4 4" xfId="19789" xr:uid="{00000000-0005-0000-0000-0000964C0000}"/>
    <cellStyle name="20% - Accent1 3 2 3 4 4 2" xfId="19790" xr:uid="{00000000-0005-0000-0000-0000974C0000}"/>
    <cellStyle name="20% - Accent1 3 2 3 4 4 2 2" xfId="19791" xr:uid="{00000000-0005-0000-0000-0000984C0000}"/>
    <cellStyle name="20% - Accent1 3 2 3 4 4 2 2 2" xfId="19792" xr:uid="{00000000-0005-0000-0000-0000994C0000}"/>
    <cellStyle name="20% - Accent1 3 2 3 4 4 2 3" xfId="19793" xr:uid="{00000000-0005-0000-0000-00009A4C0000}"/>
    <cellStyle name="20% - Accent1 3 2 3 4 4 3" xfId="19794" xr:uid="{00000000-0005-0000-0000-00009B4C0000}"/>
    <cellStyle name="20% - Accent1 3 2 3 4 4 3 2" xfId="19795" xr:uid="{00000000-0005-0000-0000-00009C4C0000}"/>
    <cellStyle name="20% - Accent1 3 2 3 4 4 4" xfId="19796" xr:uid="{00000000-0005-0000-0000-00009D4C0000}"/>
    <cellStyle name="20% - Accent1 3 2 3 4 5" xfId="19797" xr:uid="{00000000-0005-0000-0000-00009E4C0000}"/>
    <cellStyle name="20% - Accent1 3 2 3 4 5 2" xfId="19798" xr:uid="{00000000-0005-0000-0000-00009F4C0000}"/>
    <cellStyle name="20% - Accent1 3 2 3 4 5 2 2" xfId="19799" xr:uid="{00000000-0005-0000-0000-0000A04C0000}"/>
    <cellStyle name="20% - Accent1 3 2 3 4 5 2 2 2" xfId="19800" xr:uid="{00000000-0005-0000-0000-0000A14C0000}"/>
    <cellStyle name="20% - Accent1 3 2 3 4 5 2 3" xfId="19801" xr:uid="{00000000-0005-0000-0000-0000A24C0000}"/>
    <cellStyle name="20% - Accent1 3 2 3 4 5 3" xfId="19802" xr:uid="{00000000-0005-0000-0000-0000A34C0000}"/>
    <cellStyle name="20% - Accent1 3 2 3 4 5 3 2" xfId="19803" xr:uid="{00000000-0005-0000-0000-0000A44C0000}"/>
    <cellStyle name="20% - Accent1 3 2 3 4 5 4" xfId="19804" xr:uid="{00000000-0005-0000-0000-0000A54C0000}"/>
    <cellStyle name="20% - Accent1 3 2 3 4 6" xfId="19805" xr:uid="{00000000-0005-0000-0000-0000A64C0000}"/>
    <cellStyle name="20% - Accent1 3 2 3 4 6 2" xfId="19806" xr:uid="{00000000-0005-0000-0000-0000A74C0000}"/>
    <cellStyle name="20% - Accent1 3 2 3 4 6 2 2" xfId="19807" xr:uid="{00000000-0005-0000-0000-0000A84C0000}"/>
    <cellStyle name="20% - Accent1 3 2 3 4 6 2 2 2" xfId="19808" xr:uid="{00000000-0005-0000-0000-0000A94C0000}"/>
    <cellStyle name="20% - Accent1 3 2 3 4 6 2 3" xfId="19809" xr:uid="{00000000-0005-0000-0000-0000AA4C0000}"/>
    <cellStyle name="20% - Accent1 3 2 3 4 6 3" xfId="19810" xr:uid="{00000000-0005-0000-0000-0000AB4C0000}"/>
    <cellStyle name="20% - Accent1 3 2 3 4 6 3 2" xfId="19811" xr:uid="{00000000-0005-0000-0000-0000AC4C0000}"/>
    <cellStyle name="20% - Accent1 3 2 3 4 6 4" xfId="19812" xr:uid="{00000000-0005-0000-0000-0000AD4C0000}"/>
    <cellStyle name="20% - Accent1 3 2 3 4 7" xfId="19813" xr:uid="{00000000-0005-0000-0000-0000AE4C0000}"/>
    <cellStyle name="20% - Accent1 3 2 3 4 7 2" xfId="19814" xr:uid="{00000000-0005-0000-0000-0000AF4C0000}"/>
    <cellStyle name="20% - Accent1 3 2 3 4 7 2 2" xfId="19815" xr:uid="{00000000-0005-0000-0000-0000B04C0000}"/>
    <cellStyle name="20% - Accent1 3 2 3 4 7 3" xfId="19816" xr:uid="{00000000-0005-0000-0000-0000B14C0000}"/>
    <cellStyle name="20% - Accent1 3 2 3 4 8" xfId="19817" xr:uid="{00000000-0005-0000-0000-0000B24C0000}"/>
    <cellStyle name="20% - Accent1 3 2 3 4 8 2" xfId="19818" xr:uid="{00000000-0005-0000-0000-0000B34C0000}"/>
    <cellStyle name="20% - Accent1 3 2 3 4 8 2 2" xfId="19819" xr:uid="{00000000-0005-0000-0000-0000B44C0000}"/>
    <cellStyle name="20% - Accent1 3 2 3 4 8 3" xfId="19820" xr:uid="{00000000-0005-0000-0000-0000B54C0000}"/>
    <cellStyle name="20% - Accent1 3 2 3 4 9" xfId="19821" xr:uid="{00000000-0005-0000-0000-0000B64C0000}"/>
    <cellStyle name="20% - Accent1 3 2 3 4 9 2" xfId="19822" xr:uid="{00000000-0005-0000-0000-0000B74C0000}"/>
    <cellStyle name="20% - Accent1 3 2 3 5" xfId="19823" xr:uid="{00000000-0005-0000-0000-0000B84C0000}"/>
    <cellStyle name="20% - Accent1 3 2 3 5 10" xfId="19824" xr:uid="{00000000-0005-0000-0000-0000B94C0000}"/>
    <cellStyle name="20% - Accent1 3 2 3 5 10 2" xfId="19825" xr:uid="{00000000-0005-0000-0000-0000BA4C0000}"/>
    <cellStyle name="20% - Accent1 3 2 3 5 11" xfId="19826" xr:uid="{00000000-0005-0000-0000-0000BB4C0000}"/>
    <cellStyle name="20% - Accent1 3 2 3 5 2" xfId="19827" xr:uid="{00000000-0005-0000-0000-0000BC4C0000}"/>
    <cellStyle name="20% - Accent1 3 2 3 5 2 2" xfId="19828" xr:uid="{00000000-0005-0000-0000-0000BD4C0000}"/>
    <cellStyle name="20% - Accent1 3 2 3 5 2 2 2" xfId="19829" xr:uid="{00000000-0005-0000-0000-0000BE4C0000}"/>
    <cellStyle name="20% - Accent1 3 2 3 5 2 2 2 2" xfId="19830" xr:uid="{00000000-0005-0000-0000-0000BF4C0000}"/>
    <cellStyle name="20% - Accent1 3 2 3 5 2 2 2 2 2" xfId="19831" xr:uid="{00000000-0005-0000-0000-0000C04C0000}"/>
    <cellStyle name="20% - Accent1 3 2 3 5 2 2 2 3" xfId="19832" xr:uid="{00000000-0005-0000-0000-0000C14C0000}"/>
    <cellStyle name="20% - Accent1 3 2 3 5 2 2 3" xfId="19833" xr:uid="{00000000-0005-0000-0000-0000C24C0000}"/>
    <cellStyle name="20% - Accent1 3 2 3 5 2 2 3 2" xfId="19834" xr:uid="{00000000-0005-0000-0000-0000C34C0000}"/>
    <cellStyle name="20% - Accent1 3 2 3 5 2 2 4" xfId="19835" xr:uid="{00000000-0005-0000-0000-0000C44C0000}"/>
    <cellStyle name="20% - Accent1 3 2 3 5 2 3" xfId="19836" xr:uid="{00000000-0005-0000-0000-0000C54C0000}"/>
    <cellStyle name="20% - Accent1 3 2 3 5 2 3 2" xfId="19837" xr:uid="{00000000-0005-0000-0000-0000C64C0000}"/>
    <cellStyle name="20% - Accent1 3 2 3 5 2 3 2 2" xfId="19838" xr:uid="{00000000-0005-0000-0000-0000C74C0000}"/>
    <cellStyle name="20% - Accent1 3 2 3 5 2 3 2 2 2" xfId="19839" xr:uid="{00000000-0005-0000-0000-0000C84C0000}"/>
    <cellStyle name="20% - Accent1 3 2 3 5 2 3 2 3" xfId="19840" xr:uid="{00000000-0005-0000-0000-0000C94C0000}"/>
    <cellStyle name="20% - Accent1 3 2 3 5 2 3 3" xfId="19841" xr:uid="{00000000-0005-0000-0000-0000CA4C0000}"/>
    <cellStyle name="20% - Accent1 3 2 3 5 2 3 3 2" xfId="19842" xr:uid="{00000000-0005-0000-0000-0000CB4C0000}"/>
    <cellStyle name="20% - Accent1 3 2 3 5 2 3 4" xfId="19843" xr:uid="{00000000-0005-0000-0000-0000CC4C0000}"/>
    <cellStyle name="20% - Accent1 3 2 3 5 2 4" xfId="19844" xr:uid="{00000000-0005-0000-0000-0000CD4C0000}"/>
    <cellStyle name="20% - Accent1 3 2 3 5 2 4 2" xfId="19845" xr:uid="{00000000-0005-0000-0000-0000CE4C0000}"/>
    <cellStyle name="20% - Accent1 3 2 3 5 2 4 2 2" xfId="19846" xr:uid="{00000000-0005-0000-0000-0000CF4C0000}"/>
    <cellStyle name="20% - Accent1 3 2 3 5 2 4 2 2 2" xfId="19847" xr:uid="{00000000-0005-0000-0000-0000D04C0000}"/>
    <cellStyle name="20% - Accent1 3 2 3 5 2 4 2 3" xfId="19848" xr:uid="{00000000-0005-0000-0000-0000D14C0000}"/>
    <cellStyle name="20% - Accent1 3 2 3 5 2 4 3" xfId="19849" xr:uid="{00000000-0005-0000-0000-0000D24C0000}"/>
    <cellStyle name="20% - Accent1 3 2 3 5 2 4 3 2" xfId="19850" xr:uid="{00000000-0005-0000-0000-0000D34C0000}"/>
    <cellStyle name="20% - Accent1 3 2 3 5 2 4 4" xfId="19851" xr:uid="{00000000-0005-0000-0000-0000D44C0000}"/>
    <cellStyle name="20% - Accent1 3 2 3 5 2 5" xfId="19852" xr:uid="{00000000-0005-0000-0000-0000D54C0000}"/>
    <cellStyle name="20% - Accent1 3 2 3 5 2 5 2" xfId="19853" xr:uid="{00000000-0005-0000-0000-0000D64C0000}"/>
    <cellStyle name="20% - Accent1 3 2 3 5 2 5 2 2" xfId="19854" xr:uid="{00000000-0005-0000-0000-0000D74C0000}"/>
    <cellStyle name="20% - Accent1 3 2 3 5 2 5 3" xfId="19855" xr:uid="{00000000-0005-0000-0000-0000D84C0000}"/>
    <cellStyle name="20% - Accent1 3 2 3 5 2 6" xfId="19856" xr:uid="{00000000-0005-0000-0000-0000D94C0000}"/>
    <cellStyle name="20% - Accent1 3 2 3 5 2 6 2" xfId="19857" xr:uid="{00000000-0005-0000-0000-0000DA4C0000}"/>
    <cellStyle name="20% - Accent1 3 2 3 5 2 6 2 2" xfId="19858" xr:uid="{00000000-0005-0000-0000-0000DB4C0000}"/>
    <cellStyle name="20% - Accent1 3 2 3 5 2 6 3" xfId="19859" xr:uid="{00000000-0005-0000-0000-0000DC4C0000}"/>
    <cellStyle name="20% - Accent1 3 2 3 5 2 7" xfId="19860" xr:uid="{00000000-0005-0000-0000-0000DD4C0000}"/>
    <cellStyle name="20% - Accent1 3 2 3 5 2 7 2" xfId="19861" xr:uid="{00000000-0005-0000-0000-0000DE4C0000}"/>
    <cellStyle name="20% - Accent1 3 2 3 5 2 8" xfId="19862" xr:uid="{00000000-0005-0000-0000-0000DF4C0000}"/>
    <cellStyle name="20% - Accent1 3 2 3 5 2 8 2" xfId="19863" xr:uid="{00000000-0005-0000-0000-0000E04C0000}"/>
    <cellStyle name="20% - Accent1 3 2 3 5 2 9" xfId="19864" xr:uid="{00000000-0005-0000-0000-0000E14C0000}"/>
    <cellStyle name="20% - Accent1 3 2 3 5 3" xfId="19865" xr:uid="{00000000-0005-0000-0000-0000E24C0000}"/>
    <cellStyle name="20% - Accent1 3 2 3 5 3 2" xfId="19866" xr:uid="{00000000-0005-0000-0000-0000E34C0000}"/>
    <cellStyle name="20% - Accent1 3 2 3 5 3 2 2" xfId="19867" xr:uid="{00000000-0005-0000-0000-0000E44C0000}"/>
    <cellStyle name="20% - Accent1 3 2 3 5 3 2 2 2" xfId="19868" xr:uid="{00000000-0005-0000-0000-0000E54C0000}"/>
    <cellStyle name="20% - Accent1 3 2 3 5 3 2 2 2 2" xfId="19869" xr:uid="{00000000-0005-0000-0000-0000E64C0000}"/>
    <cellStyle name="20% - Accent1 3 2 3 5 3 2 2 3" xfId="19870" xr:uid="{00000000-0005-0000-0000-0000E74C0000}"/>
    <cellStyle name="20% - Accent1 3 2 3 5 3 2 3" xfId="19871" xr:uid="{00000000-0005-0000-0000-0000E84C0000}"/>
    <cellStyle name="20% - Accent1 3 2 3 5 3 2 3 2" xfId="19872" xr:uid="{00000000-0005-0000-0000-0000E94C0000}"/>
    <cellStyle name="20% - Accent1 3 2 3 5 3 2 4" xfId="19873" xr:uid="{00000000-0005-0000-0000-0000EA4C0000}"/>
    <cellStyle name="20% - Accent1 3 2 3 5 3 3" xfId="19874" xr:uid="{00000000-0005-0000-0000-0000EB4C0000}"/>
    <cellStyle name="20% - Accent1 3 2 3 5 3 3 2" xfId="19875" xr:uid="{00000000-0005-0000-0000-0000EC4C0000}"/>
    <cellStyle name="20% - Accent1 3 2 3 5 3 3 2 2" xfId="19876" xr:uid="{00000000-0005-0000-0000-0000ED4C0000}"/>
    <cellStyle name="20% - Accent1 3 2 3 5 3 3 2 2 2" xfId="19877" xr:uid="{00000000-0005-0000-0000-0000EE4C0000}"/>
    <cellStyle name="20% - Accent1 3 2 3 5 3 3 2 3" xfId="19878" xr:uid="{00000000-0005-0000-0000-0000EF4C0000}"/>
    <cellStyle name="20% - Accent1 3 2 3 5 3 3 3" xfId="19879" xr:uid="{00000000-0005-0000-0000-0000F04C0000}"/>
    <cellStyle name="20% - Accent1 3 2 3 5 3 3 3 2" xfId="19880" xr:uid="{00000000-0005-0000-0000-0000F14C0000}"/>
    <cellStyle name="20% - Accent1 3 2 3 5 3 3 4" xfId="19881" xr:uid="{00000000-0005-0000-0000-0000F24C0000}"/>
    <cellStyle name="20% - Accent1 3 2 3 5 3 4" xfId="19882" xr:uid="{00000000-0005-0000-0000-0000F34C0000}"/>
    <cellStyle name="20% - Accent1 3 2 3 5 3 4 2" xfId="19883" xr:uid="{00000000-0005-0000-0000-0000F44C0000}"/>
    <cellStyle name="20% - Accent1 3 2 3 5 3 4 2 2" xfId="19884" xr:uid="{00000000-0005-0000-0000-0000F54C0000}"/>
    <cellStyle name="20% - Accent1 3 2 3 5 3 4 2 2 2" xfId="19885" xr:uid="{00000000-0005-0000-0000-0000F64C0000}"/>
    <cellStyle name="20% - Accent1 3 2 3 5 3 4 2 3" xfId="19886" xr:uid="{00000000-0005-0000-0000-0000F74C0000}"/>
    <cellStyle name="20% - Accent1 3 2 3 5 3 4 3" xfId="19887" xr:uid="{00000000-0005-0000-0000-0000F84C0000}"/>
    <cellStyle name="20% - Accent1 3 2 3 5 3 4 3 2" xfId="19888" xr:uid="{00000000-0005-0000-0000-0000F94C0000}"/>
    <cellStyle name="20% - Accent1 3 2 3 5 3 4 4" xfId="19889" xr:uid="{00000000-0005-0000-0000-0000FA4C0000}"/>
    <cellStyle name="20% - Accent1 3 2 3 5 3 5" xfId="19890" xr:uid="{00000000-0005-0000-0000-0000FB4C0000}"/>
    <cellStyle name="20% - Accent1 3 2 3 5 3 5 2" xfId="19891" xr:uid="{00000000-0005-0000-0000-0000FC4C0000}"/>
    <cellStyle name="20% - Accent1 3 2 3 5 3 5 2 2" xfId="19892" xr:uid="{00000000-0005-0000-0000-0000FD4C0000}"/>
    <cellStyle name="20% - Accent1 3 2 3 5 3 5 3" xfId="19893" xr:uid="{00000000-0005-0000-0000-0000FE4C0000}"/>
    <cellStyle name="20% - Accent1 3 2 3 5 3 6" xfId="19894" xr:uid="{00000000-0005-0000-0000-0000FF4C0000}"/>
    <cellStyle name="20% - Accent1 3 2 3 5 3 6 2" xfId="19895" xr:uid="{00000000-0005-0000-0000-0000004D0000}"/>
    <cellStyle name="20% - Accent1 3 2 3 5 3 6 2 2" xfId="19896" xr:uid="{00000000-0005-0000-0000-0000014D0000}"/>
    <cellStyle name="20% - Accent1 3 2 3 5 3 6 3" xfId="19897" xr:uid="{00000000-0005-0000-0000-0000024D0000}"/>
    <cellStyle name="20% - Accent1 3 2 3 5 3 7" xfId="19898" xr:uid="{00000000-0005-0000-0000-0000034D0000}"/>
    <cellStyle name="20% - Accent1 3 2 3 5 3 7 2" xfId="19899" xr:uid="{00000000-0005-0000-0000-0000044D0000}"/>
    <cellStyle name="20% - Accent1 3 2 3 5 3 8" xfId="19900" xr:uid="{00000000-0005-0000-0000-0000054D0000}"/>
    <cellStyle name="20% - Accent1 3 2 3 5 3 8 2" xfId="19901" xr:uid="{00000000-0005-0000-0000-0000064D0000}"/>
    <cellStyle name="20% - Accent1 3 2 3 5 3 9" xfId="19902" xr:uid="{00000000-0005-0000-0000-0000074D0000}"/>
    <cellStyle name="20% - Accent1 3 2 3 5 4" xfId="19903" xr:uid="{00000000-0005-0000-0000-0000084D0000}"/>
    <cellStyle name="20% - Accent1 3 2 3 5 4 2" xfId="19904" xr:uid="{00000000-0005-0000-0000-0000094D0000}"/>
    <cellStyle name="20% - Accent1 3 2 3 5 4 2 2" xfId="19905" xr:uid="{00000000-0005-0000-0000-00000A4D0000}"/>
    <cellStyle name="20% - Accent1 3 2 3 5 4 2 2 2" xfId="19906" xr:uid="{00000000-0005-0000-0000-00000B4D0000}"/>
    <cellStyle name="20% - Accent1 3 2 3 5 4 2 3" xfId="19907" xr:uid="{00000000-0005-0000-0000-00000C4D0000}"/>
    <cellStyle name="20% - Accent1 3 2 3 5 4 3" xfId="19908" xr:uid="{00000000-0005-0000-0000-00000D4D0000}"/>
    <cellStyle name="20% - Accent1 3 2 3 5 4 3 2" xfId="19909" xr:uid="{00000000-0005-0000-0000-00000E4D0000}"/>
    <cellStyle name="20% - Accent1 3 2 3 5 4 4" xfId="19910" xr:uid="{00000000-0005-0000-0000-00000F4D0000}"/>
    <cellStyle name="20% - Accent1 3 2 3 5 5" xfId="19911" xr:uid="{00000000-0005-0000-0000-0000104D0000}"/>
    <cellStyle name="20% - Accent1 3 2 3 5 5 2" xfId="19912" xr:uid="{00000000-0005-0000-0000-0000114D0000}"/>
    <cellStyle name="20% - Accent1 3 2 3 5 5 2 2" xfId="19913" xr:uid="{00000000-0005-0000-0000-0000124D0000}"/>
    <cellStyle name="20% - Accent1 3 2 3 5 5 2 2 2" xfId="19914" xr:uid="{00000000-0005-0000-0000-0000134D0000}"/>
    <cellStyle name="20% - Accent1 3 2 3 5 5 2 3" xfId="19915" xr:uid="{00000000-0005-0000-0000-0000144D0000}"/>
    <cellStyle name="20% - Accent1 3 2 3 5 5 3" xfId="19916" xr:uid="{00000000-0005-0000-0000-0000154D0000}"/>
    <cellStyle name="20% - Accent1 3 2 3 5 5 3 2" xfId="19917" xr:uid="{00000000-0005-0000-0000-0000164D0000}"/>
    <cellStyle name="20% - Accent1 3 2 3 5 5 4" xfId="19918" xr:uid="{00000000-0005-0000-0000-0000174D0000}"/>
    <cellStyle name="20% - Accent1 3 2 3 5 6" xfId="19919" xr:uid="{00000000-0005-0000-0000-0000184D0000}"/>
    <cellStyle name="20% - Accent1 3 2 3 5 6 2" xfId="19920" xr:uid="{00000000-0005-0000-0000-0000194D0000}"/>
    <cellStyle name="20% - Accent1 3 2 3 5 6 2 2" xfId="19921" xr:uid="{00000000-0005-0000-0000-00001A4D0000}"/>
    <cellStyle name="20% - Accent1 3 2 3 5 6 2 2 2" xfId="19922" xr:uid="{00000000-0005-0000-0000-00001B4D0000}"/>
    <cellStyle name="20% - Accent1 3 2 3 5 6 2 3" xfId="19923" xr:uid="{00000000-0005-0000-0000-00001C4D0000}"/>
    <cellStyle name="20% - Accent1 3 2 3 5 6 3" xfId="19924" xr:uid="{00000000-0005-0000-0000-00001D4D0000}"/>
    <cellStyle name="20% - Accent1 3 2 3 5 6 3 2" xfId="19925" xr:uid="{00000000-0005-0000-0000-00001E4D0000}"/>
    <cellStyle name="20% - Accent1 3 2 3 5 6 4" xfId="19926" xr:uid="{00000000-0005-0000-0000-00001F4D0000}"/>
    <cellStyle name="20% - Accent1 3 2 3 5 7" xfId="19927" xr:uid="{00000000-0005-0000-0000-0000204D0000}"/>
    <cellStyle name="20% - Accent1 3 2 3 5 7 2" xfId="19928" xr:uid="{00000000-0005-0000-0000-0000214D0000}"/>
    <cellStyle name="20% - Accent1 3 2 3 5 7 2 2" xfId="19929" xr:uid="{00000000-0005-0000-0000-0000224D0000}"/>
    <cellStyle name="20% - Accent1 3 2 3 5 7 3" xfId="19930" xr:uid="{00000000-0005-0000-0000-0000234D0000}"/>
    <cellStyle name="20% - Accent1 3 2 3 5 8" xfId="19931" xr:uid="{00000000-0005-0000-0000-0000244D0000}"/>
    <cellStyle name="20% - Accent1 3 2 3 5 8 2" xfId="19932" xr:uid="{00000000-0005-0000-0000-0000254D0000}"/>
    <cellStyle name="20% - Accent1 3 2 3 5 8 2 2" xfId="19933" xr:uid="{00000000-0005-0000-0000-0000264D0000}"/>
    <cellStyle name="20% - Accent1 3 2 3 5 8 3" xfId="19934" xr:uid="{00000000-0005-0000-0000-0000274D0000}"/>
    <cellStyle name="20% - Accent1 3 2 3 5 9" xfId="19935" xr:uid="{00000000-0005-0000-0000-0000284D0000}"/>
    <cellStyle name="20% - Accent1 3 2 3 5 9 2" xfId="19936" xr:uid="{00000000-0005-0000-0000-0000294D0000}"/>
    <cellStyle name="20% - Accent1 3 2 3 6" xfId="19937" xr:uid="{00000000-0005-0000-0000-00002A4D0000}"/>
    <cellStyle name="20% - Accent1 3 2 3 6 10" xfId="19938" xr:uid="{00000000-0005-0000-0000-00002B4D0000}"/>
    <cellStyle name="20% - Accent1 3 2 3 6 10 2" xfId="19939" xr:uid="{00000000-0005-0000-0000-00002C4D0000}"/>
    <cellStyle name="20% - Accent1 3 2 3 6 11" xfId="19940" xr:uid="{00000000-0005-0000-0000-00002D4D0000}"/>
    <cellStyle name="20% - Accent1 3 2 3 6 2" xfId="19941" xr:uid="{00000000-0005-0000-0000-00002E4D0000}"/>
    <cellStyle name="20% - Accent1 3 2 3 6 2 2" xfId="19942" xr:uid="{00000000-0005-0000-0000-00002F4D0000}"/>
    <cellStyle name="20% - Accent1 3 2 3 6 2 2 2" xfId="19943" xr:uid="{00000000-0005-0000-0000-0000304D0000}"/>
    <cellStyle name="20% - Accent1 3 2 3 6 2 2 2 2" xfId="19944" xr:uid="{00000000-0005-0000-0000-0000314D0000}"/>
    <cellStyle name="20% - Accent1 3 2 3 6 2 2 2 2 2" xfId="19945" xr:uid="{00000000-0005-0000-0000-0000324D0000}"/>
    <cellStyle name="20% - Accent1 3 2 3 6 2 2 2 3" xfId="19946" xr:uid="{00000000-0005-0000-0000-0000334D0000}"/>
    <cellStyle name="20% - Accent1 3 2 3 6 2 2 3" xfId="19947" xr:uid="{00000000-0005-0000-0000-0000344D0000}"/>
    <cellStyle name="20% - Accent1 3 2 3 6 2 2 3 2" xfId="19948" xr:uid="{00000000-0005-0000-0000-0000354D0000}"/>
    <cellStyle name="20% - Accent1 3 2 3 6 2 2 4" xfId="19949" xr:uid="{00000000-0005-0000-0000-0000364D0000}"/>
    <cellStyle name="20% - Accent1 3 2 3 6 2 3" xfId="19950" xr:uid="{00000000-0005-0000-0000-0000374D0000}"/>
    <cellStyle name="20% - Accent1 3 2 3 6 2 3 2" xfId="19951" xr:uid="{00000000-0005-0000-0000-0000384D0000}"/>
    <cellStyle name="20% - Accent1 3 2 3 6 2 3 2 2" xfId="19952" xr:uid="{00000000-0005-0000-0000-0000394D0000}"/>
    <cellStyle name="20% - Accent1 3 2 3 6 2 3 2 2 2" xfId="19953" xr:uid="{00000000-0005-0000-0000-00003A4D0000}"/>
    <cellStyle name="20% - Accent1 3 2 3 6 2 3 2 3" xfId="19954" xr:uid="{00000000-0005-0000-0000-00003B4D0000}"/>
    <cellStyle name="20% - Accent1 3 2 3 6 2 3 3" xfId="19955" xr:uid="{00000000-0005-0000-0000-00003C4D0000}"/>
    <cellStyle name="20% - Accent1 3 2 3 6 2 3 3 2" xfId="19956" xr:uid="{00000000-0005-0000-0000-00003D4D0000}"/>
    <cellStyle name="20% - Accent1 3 2 3 6 2 3 4" xfId="19957" xr:uid="{00000000-0005-0000-0000-00003E4D0000}"/>
    <cellStyle name="20% - Accent1 3 2 3 6 2 4" xfId="19958" xr:uid="{00000000-0005-0000-0000-00003F4D0000}"/>
    <cellStyle name="20% - Accent1 3 2 3 6 2 4 2" xfId="19959" xr:uid="{00000000-0005-0000-0000-0000404D0000}"/>
    <cellStyle name="20% - Accent1 3 2 3 6 2 4 2 2" xfId="19960" xr:uid="{00000000-0005-0000-0000-0000414D0000}"/>
    <cellStyle name="20% - Accent1 3 2 3 6 2 4 2 2 2" xfId="19961" xr:uid="{00000000-0005-0000-0000-0000424D0000}"/>
    <cellStyle name="20% - Accent1 3 2 3 6 2 4 2 3" xfId="19962" xr:uid="{00000000-0005-0000-0000-0000434D0000}"/>
    <cellStyle name="20% - Accent1 3 2 3 6 2 4 3" xfId="19963" xr:uid="{00000000-0005-0000-0000-0000444D0000}"/>
    <cellStyle name="20% - Accent1 3 2 3 6 2 4 3 2" xfId="19964" xr:uid="{00000000-0005-0000-0000-0000454D0000}"/>
    <cellStyle name="20% - Accent1 3 2 3 6 2 4 4" xfId="19965" xr:uid="{00000000-0005-0000-0000-0000464D0000}"/>
    <cellStyle name="20% - Accent1 3 2 3 6 2 5" xfId="19966" xr:uid="{00000000-0005-0000-0000-0000474D0000}"/>
    <cellStyle name="20% - Accent1 3 2 3 6 2 5 2" xfId="19967" xr:uid="{00000000-0005-0000-0000-0000484D0000}"/>
    <cellStyle name="20% - Accent1 3 2 3 6 2 5 2 2" xfId="19968" xr:uid="{00000000-0005-0000-0000-0000494D0000}"/>
    <cellStyle name="20% - Accent1 3 2 3 6 2 5 3" xfId="19969" xr:uid="{00000000-0005-0000-0000-00004A4D0000}"/>
    <cellStyle name="20% - Accent1 3 2 3 6 2 6" xfId="19970" xr:uid="{00000000-0005-0000-0000-00004B4D0000}"/>
    <cellStyle name="20% - Accent1 3 2 3 6 2 6 2" xfId="19971" xr:uid="{00000000-0005-0000-0000-00004C4D0000}"/>
    <cellStyle name="20% - Accent1 3 2 3 6 2 6 2 2" xfId="19972" xr:uid="{00000000-0005-0000-0000-00004D4D0000}"/>
    <cellStyle name="20% - Accent1 3 2 3 6 2 6 3" xfId="19973" xr:uid="{00000000-0005-0000-0000-00004E4D0000}"/>
    <cellStyle name="20% - Accent1 3 2 3 6 2 7" xfId="19974" xr:uid="{00000000-0005-0000-0000-00004F4D0000}"/>
    <cellStyle name="20% - Accent1 3 2 3 6 2 7 2" xfId="19975" xr:uid="{00000000-0005-0000-0000-0000504D0000}"/>
    <cellStyle name="20% - Accent1 3 2 3 6 2 8" xfId="19976" xr:uid="{00000000-0005-0000-0000-0000514D0000}"/>
    <cellStyle name="20% - Accent1 3 2 3 6 2 8 2" xfId="19977" xr:uid="{00000000-0005-0000-0000-0000524D0000}"/>
    <cellStyle name="20% - Accent1 3 2 3 6 2 9" xfId="19978" xr:uid="{00000000-0005-0000-0000-0000534D0000}"/>
    <cellStyle name="20% - Accent1 3 2 3 6 3" xfId="19979" xr:uid="{00000000-0005-0000-0000-0000544D0000}"/>
    <cellStyle name="20% - Accent1 3 2 3 6 3 2" xfId="19980" xr:uid="{00000000-0005-0000-0000-0000554D0000}"/>
    <cellStyle name="20% - Accent1 3 2 3 6 3 2 2" xfId="19981" xr:uid="{00000000-0005-0000-0000-0000564D0000}"/>
    <cellStyle name="20% - Accent1 3 2 3 6 3 2 2 2" xfId="19982" xr:uid="{00000000-0005-0000-0000-0000574D0000}"/>
    <cellStyle name="20% - Accent1 3 2 3 6 3 2 2 2 2" xfId="19983" xr:uid="{00000000-0005-0000-0000-0000584D0000}"/>
    <cellStyle name="20% - Accent1 3 2 3 6 3 2 2 3" xfId="19984" xr:uid="{00000000-0005-0000-0000-0000594D0000}"/>
    <cellStyle name="20% - Accent1 3 2 3 6 3 2 3" xfId="19985" xr:uid="{00000000-0005-0000-0000-00005A4D0000}"/>
    <cellStyle name="20% - Accent1 3 2 3 6 3 2 3 2" xfId="19986" xr:uid="{00000000-0005-0000-0000-00005B4D0000}"/>
    <cellStyle name="20% - Accent1 3 2 3 6 3 2 4" xfId="19987" xr:uid="{00000000-0005-0000-0000-00005C4D0000}"/>
    <cellStyle name="20% - Accent1 3 2 3 6 3 3" xfId="19988" xr:uid="{00000000-0005-0000-0000-00005D4D0000}"/>
    <cellStyle name="20% - Accent1 3 2 3 6 3 3 2" xfId="19989" xr:uid="{00000000-0005-0000-0000-00005E4D0000}"/>
    <cellStyle name="20% - Accent1 3 2 3 6 3 3 2 2" xfId="19990" xr:uid="{00000000-0005-0000-0000-00005F4D0000}"/>
    <cellStyle name="20% - Accent1 3 2 3 6 3 3 2 2 2" xfId="19991" xr:uid="{00000000-0005-0000-0000-0000604D0000}"/>
    <cellStyle name="20% - Accent1 3 2 3 6 3 3 2 3" xfId="19992" xr:uid="{00000000-0005-0000-0000-0000614D0000}"/>
    <cellStyle name="20% - Accent1 3 2 3 6 3 3 3" xfId="19993" xr:uid="{00000000-0005-0000-0000-0000624D0000}"/>
    <cellStyle name="20% - Accent1 3 2 3 6 3 3 3 2" xfId="19994" xr:uid="{00000000-0005-0000-0000-0000634D0000}"/>
    <cellStyle name="20% - Accent1 3 2 3 6 3 3 4" xfId="19995" xr:uid="{00000000-0005-0000-0000-0000644D0000}"/>
    <cellStyle name="20% - Accent1 3 2 3 6 3 4" xfId="19996" xr:uid="{00000000-0005-0000-0000-0000654D0000}"/>
    <cellStyle name="20% - Accent1 3 2 3 6 3 4 2" xfId="19997" xr:uid="{00000000-0005-0000-0000-0000664D0000}"/>
    <cellStyle name="20% - Accent1 3 2 3 6 3 4 2 2" xfId="19998" xr:uid="{00000000-0005-0000-0000-0000674D0000}"/>
    <cellStyle name="20% - Accent1 3 2 3 6 3 4 2 2 2" xfId="19999" xr:uid="{00000000-0005-0000-0000-0000684D0000}"/>
    <cellStyle name="20% - Accent1 3 2 3 6 3 4 2 3" xfId="20000" xr:uid="{00000000-0005-0000-0000-0000694D0000}"/>
    <cellStyle name="20% - Accent1 3 2 3 6 3 4 3" xfId="20001" xr:uid="{00000000-0005-0000-0000-00006A4D0000}"/>
    <cellStyle name="20% - Accent1 3 2 3 6 3 4 3 2" xfId="20002" xr:uid="{00000000-0005-0000-0000-00006B4D0000}"/>
    <cellStyle name="20% - Accent1 3 2 3 6 3 4 4" xfId="20003" xr:uid="{00000000-0005-0000-0000-00006C4D0000}"/>
    <cellStyle name="20% - Accent1 3 2 3 6 3 5" xfId="20004" xr:uid="{00000000-0005-0000-0000-00006D4D0000}"/>
    <cellStyle name="20% - Accent1 3 2 3 6 3 5 2" xfId="20005" xr:uid="{00000000-0005-0000-0000-00006E4D0000}"/>
    <cellStyle name="20% - Accent1 3 2 3 6 3 5 2 2" xfId="20006" xr:uid="{00000000-0005-0000-0000-00006F4D0000}"/>
    <cellStyle name="20% - Accent1 3 2 3 6 3 5 3" xfId="20007" xr:uid="{00000000-0005-0000-0000-0000704D0000}"/>
    <cellStyle name="20% - Accent1 3 2 3 6 3 6" xfId="20008" xr:uid="{00000000-0005-0000-0000-0000714D0000}"/>
    <cellStyle name="20% - Accent1 3 2 3 6 3 6 2" xfId="20009" xr:uid="{00000000-0005-0000-0000-0000724D0000}"/>
    <cellStyle name="20% - Accent1 3 2 3 6 3 6 2 2" xfId="20010" xr:uid="{00000000-0005-0000-0000-0000734D0000}"/>
    <cellStyle name="20% - Accent1 3 2 3 6 3 6 3" xfId="20011" xr:uid="{00000000-0005-0000-0000-0000744D0000}"/>
    <cellStyle name="20% - Accent1 3 2 3 6 3 7" xfId="20012" xr:uid="{00000000-0005-0000-0000-0000754D0000}"/>
    <cellStyle name="20% - Accent1 3 2 3 6 3 7 2" xfId="20013" xr:uid="{00000000-0005-0000-0000-0000764D0000}"/>
    <cellStyle name="20% - Accent1 3 2 3 6 3 8" xfId="20014" xr:uid="{00000000-0005-0000-0000-0000774D0000}"/>
    <cellStyle name="20% - Accent1 3 2 3 6 3 8 2" xfId="20015" xr:uid="{00000000-0005-0000-0000-0000784D0000}"/>
    <cellStyle name="20% - Accent1 3 2 3 6 3 9" xfId="20016" xr:uid="{00000000-0005-0000-0000-0000794D0000}"/>
    <cellStyle name="20% - Accent1 3 2 3 6 4" xfId="20017" xr:uid="{00000000-0005-0000-0000-00007A4D0000}"/>
    <cellStyle name="20% - Accent1 3 2 3 6 4 2" xfId="20018" xr:uid="{00000000-0005-0000-0000-00007B4D0000}"/>
    <cellStyle name="20% - Accent1 3 2 3 6 4 2 2" xfId="20019" xr:uid="{00000000-0005-0000-0000-00007C4D0000}"/>
    <cellStyle name="20% - Accent1 3 2 3 6 4 2 2 2" xfId="20020" xr:uid="{00000000-0005-0000-0000-00007D4D0000}"/>
    <cellStyle name="20% - Accent1 3 2 3 6 4 2 3" xfId="20021" xr:uid="{00000000-0005-0000-0000-00007E4D0000}"/>
    <cellStyle name="20% - Accent1 3 2 3 6 4 3" xfId="20022" xr:uid="{00000000-0005-0000-0000-00007F4D0000}"/>
    <cellStyle name="20% - Accent1 3 2 3 6 4 3 2" xfId="20023" xr:uid="{00000000-0005-0000-0000-0000804D0000}"/>
    <cellStyle name="20% - Accent1 3 2 3 6 4 4" xfId="20024" xr:uid="{00000000-0005-0000-0000-0000814D0000}"/>
    <cellStyle name="20% - Accent1 3 2 3 6 5" xfId="20025" xr:uid="{00000000-0005-0000-0000-0000824D0000}"/>
    <cellStyle name="20% - Accent1 3 2 3 6 5 2" xfId="20026" xr:uid="{00000000-0005-0000-0000-0000834D0000}"/>
    <cellStyle name="20% - Accent1 3 2 3 6 5 2 2" xfId="20027" xr:uid="{00000000-0005-0000-0000-0000844D0000}"/>
    <cellStyle name="20% - Accent1 3 2 3 6 5 2 2 2" xfId="20028" xr:uid="{00000000-0005-0000-0000-0000854D0000}"/>
    <cellStyle name="20% - Accent1 3 2 3 6 5 2 3" xfId="20029" xr:uid="{00000000-0005-0000-0000-0000864D0000}"/>
    <cellStyle name="20% - Accent1 3 2 3 6 5 3" xfId="20030" xr:uid="{00000000-0005-0000-0000-0000874D0000}"/>
    <cellStyle name="20% - Accent1 3 2 3 6 5 3 2" xfId="20031" xr:uid="{00000000-0005-0000-0000-0000884D0000}"/>
    <cellStyle name="20% - Accent1 3 2 3 6 5 4" xfId="20032" xr:uid="{00000000-0005-0000-0000-0000894D0000}"/>
    <cellStyle name="20% - Accent1 3 2 3 6 6" xfId="20033" xr:uid="{00000000-0005-0000-0000-00008A4D0000}"/>
    <cellStyle name="20% - Accent1 3 2 3 6 6 2" xfId="20034" xr:uid="{00000000-0005-0000-0000-00008B4D0000}"/>
    <cellStyle name="20% - Accent1 3 2 3 6 6 2 2" xfId="20035" xr:uid="{00000000-0005-0000-0000-00008C4D0000}"/>
    <cellStyle name="20% - Accent1 3 2 3 6 6 2 2 2" xfId="20036" xr:uid="{00000000-0005-0000-0000-00008D4D0000}"/>
    <cellStyle name="20% - Accent1 3 2 3 6 6 2 3" xfId="20037" xr:uid="{00000000-0005-0000-0000-00008E4D0000}"/>
    <cellStyle name="20% - Accent1 3 2 3 6 6 3" xfId="20038" xr:uid="{00000000-0005-0000-0000-00008F4D0000}"/>
    <cellStyle name="20% - Accent1 3 2 3 6 6 3 2" xfId="20039" xr:uid="{00000000-0005-0000-0000-0000904D0000}"/>
    <cellStyle name="20% - Accent1 3 2 3 6 6 4" xfId="20040" xr:uid="{00000000-0005-0000-0000-0000914D0000}"/>
    <cellStyle name="20% - Accent1 3 2 3 6 7" xfId="20041" xr:uid="{00000000-0005-0000-0000-0000924D0000}"/>
    <cellStyle name="20% - Accent1 3 2 3 6 7 2" xfId="20042" xr:uid="{00000000-0005-0000-0000-0000934D0000}"/>
    <cellStyle name="20% - Accent1 3 2 3 6 7 2 2" xfId="20043" xr:uid="{00000000-0005-0000-0000-0000944D0000}"/>
    <cellStyle name="20% - Accent1 3 2 3 6 7 3" xfId="20044" xr:uid="{00000000-0005-0000-0000-0000954D0000}"/>
    <cellStyle name="20% - Accent1 3 2 3 6 8" xfId="20045" xr:uid="{00000000-0005-0000-0000-0000964D0000}"/>
    <cellStyle name="20% - Accent1 3 2 3 6 8 2" xfId="20046" xr:uid="{00000000-0005-0000-0000-0000974D0000}"/>
    <cellStyle name="20% - Accent1 3 2 3 6 8 2 2" xfId="20047" xr:uid="{00000000-0005-0000-0000-0000984D0000}"/>
    <cellStyle name="20% - Accent1 3 2 3 6 8 3" xfId="20048" xr:uid="{00000000-0005-0000-0000-0000994D0000}"/>
    <cellStyle name="20% - Accent1 3 2 3 6 9" xfId="20049" xr:uid="{00000000-0005-0000-0000-00009A4D0000}"/>
    <cellStyle name="20% - Accent1 3 2 3 6 9 2" xfId="20050" xr:uid="{00000000-0005-0000-0000-00009B4D0000}"/>
    <cellStyle name="20% - Accent1 3 2 3 7" xfId="20051" xr:uid="{00000000-0005-0000-0000-00009C4D0000}"/>
    <cellStyle name="20% - Accent1 3 2 3 7 2" xfId="20052" xr:uid="{00000000-0005-0000-0000-00009D4D0000}"/>
    <cellStyle name="20% - Accent1 3 2 3 7 2 2" xfId="20053" xr:uid="{00000000-0005-0000-0000-00009E4D0000}"/>
    <cellStyle name="20% - Accent1 3 2 3 7 2 2 2" xfId="20054" xr:uid="{00000000-0005-0000-0000-00009F4D0000}"/>
    <cellStyle name="20% - Accent1 3 2 3 7 2 2 2 2" xfId="20055" xr:uid="{00000000-0005-0000-0000-0000A04D0000}"/>
    <cellStyle name="20% - Accent1 3 2 3 7 2 2 3" xfId="20056" xr:uid="{00000000-0005-0000-0000-0000A14D0000}"/>
    <cellStyle name="20% - Accent1 3 2 3 7 2 3" xfId="20057" xr:uid="{00000000-0005-0000-0000-0000A24D0000}"/>
    <cellStyle name="20% - Accent1 3 2 3 7 2 3 2" xfId="20058" xr:uid="{00000000-0005-0000-0000-0000A34D0000}"/>
    <cellStyle name="20% - Accent1 3 2 3 7 2 4" xfId="20059" xr:uid="{00000000-0005-0000-0000-0000A44D0000}"/>
    <cellStyle name="20% - Accent1 3 2 3 7 3" xfId="20060" xr:uid="{00000000-0005-0000-0000-0000A54D0000}"/>
    <cellStyle name="20% - Accent1 3 2 3 7 3 2" xfId="20061" xr:uid="{00000000-0005-0000-0000-0000A64D0000}"/>
    <cellStyle name="20% - Accent1 3 2 3 7 3 2 2" xfId="20062" xr:uid="{00000000-0005-0000-0000-0000A74D0000}"/>
    <cellStyle name="20% - Accent1 3 2 3 7 3 2 2 2" xfId="20063" xr:uid="{00000000-0005-0000-0000-0000A84D0000}"/>
    <cellStyle name="20% - Accent1 3 2 3 7 3 2 3" xfId="20064" xr:uid="{00000000-0005-0000-0000-0000A94D0000}"/>
    <cellStyle name="20% - Accent1 3 2 3 7 3 3" xfId="20065" xr:uid="{00000000-0005-0000-0000-0000AA4D0000}"/>
    <cellStyle name="20% - Accent1 3 2 3 7 3 3 2" xfId="20066" xr:uid="{00000000-0005-0000-0000-0000AB4D0000}"/>
    <cellStyle name="20% - Accent1 3 2 3 7 3 4" xfId="20067" xr:uid="{00000000-0005-0000-0000-0000AC4D0000}"/>
    <cellStyle name="20% - Accent1 3 2 3 7 4" xfId="20068" xr:uid="{00000000-0005-0000-0000-0000AD4D0000}"/>
    <cellStyle name="20% - Accent1 3 2 3 7 4 2" xfId="20069" xr:uid="{00000000-0005-0000-0000-0000AE4D0000}"/>
    <cellStyle name="20% - Accent1 3 2 3 7 4 2 2" xfId="20070" xr:uid="{00000000-0005-0000-0000-0000AF4D0000}"/>
    <cellStyle name="20% - Accent1 3 2 3 7 4 2 2 2" xfId="20071" xr:uid="{00000000-0005-0000-0000-0000B04D0000}"/>
    <cellStyle name="20% - Accent1 3 2 3 7 4 2 3" xfId="20072" xr:uid="{00000000-0005-0000-0000-0000B14D0000}"/>
    <cellStyle name="20% - Accent1 3 2 3 7 4 3" xfId="20073" xr:uid="{00000000-0005-0000-0000-0000B24D0000}"/>
    <cellStyle name="20% - Accent1 3 2 3 7 4 3 2" xfId="20074" xr:uid="{00000000-0005-0000-0000-0000B34D0000}"/>
    <cellStyle name="20% - Accent1 3 2 3 7 4 4" xfId="20075" xr:uid="{00000000-0005-0000-0000-0000B44D0000}"/>
    <cellStyle name="20% - Accent1 3 2 3 7 5" xfId="20076" xr:uid="{00000000-0005-0000-0000-0000B54D0000}"/>
    <cellStyle name="20% - Accent1 3 2 3 7 5 2" xfId="20077" xr:uid="{00000000-0005-0000-0000-0000B64D0000}"/>
    <cellStyle name="20% - Accent1 3 2 3 7 5 2 2" xfId="20078" xr:uid="{00000000-0005-0000-0000-0000B74D0000}"/>
    <cellStyle name="20% - Accent1 3 2 3 7 5 3" xfId="20079" xr:uid="{00000000-0005-0000-0000-0000B84D0000}"/>
    <cellStyle name="20% - Accent1 3 2 3 7 6" xfId="20080" xr:uid="{00000000-0005-0000-0000-0000B94D0000}"/>
    <cellStyle name="20% - Accent1 3 2 3 7 6 2" xfId="20081" xr:uid="{00000000-0005-0000-0000-0000BA4D0000}"/>
    <cellStyle name="20% - Accent1 3 2 3 7 6 2 2" xfId="20082" xr:uid="{00000000-0005-0000-0000-0000BB4D0000}"/>
    <cellStyle name="20% - Accent1 3 2 3 7 6 3" xfId="20083" xr:uid="{00000000-0005-0000-0000-0000BC4D0000}"/>
    <cellStyle name="20% - Accent1 3 2 3 7 7" xfId="20084" xr:uid="{00000000-0005-0000-0000-0000BD4D0000}"/>
    <cellStyle name="20% - Accent1 3 2 3 7 7 2" xfId="20085" xr:uid="{00000000-0005-0000-0000-0000BE4D0000}"/>
    <cellStyle name="20% - Accent1 3 2 3 7 8" xfId="20086" xr:uid="{00000000-0005-0000-0000-0000BF4D0000}"/>
    <cellStyle name="20% - Accent1 3 2 3 7 8 2" xfId="20087" xr:uid="{00000000-0005-0000-0000-0000C04D0000}"/>
    <cellStyle name="20% - Accent1 3 2 3 7 9" xfId="20088" xr:uid="{00000000-0005-0000-0000-0000C14D0000}"/>
    <cellStyle name="20% - Accent1 3 2 3 8" xfId="20089" xr:uid="{00000000-0005-0000-0000-0000C24D0000}"/>
    <cellStyle name="20% - Accent1 3 2 3 8 2" xfId="20090" xr:uid="{00000000-0005-0000-0000-0000C34D0000}"/>
    <cellStyle name="20% - Accent1 3 2 3 8 2 2" xfId="20091" xr:uid="{00000000-0005-0000-0000-0000C44D0000}"/>
    <cellStyle name="20% - Accent1 3 2 3 8 2 2 2" xfId="20092" xr:uid="{00000000-0005-0000-0000-0000C54D0000}"/>
    <cellStyle name="20% - Accent1 3 2 3 8 2 2 2 2" xfId="20093" xr:uid="{00000000-0005-0000-0000-0000C64D0000}"/>
    <cellStyle name="20% - Accent1 3 2 3 8 2 2 3" xfId="20094" xr:uid="{00000000-0005-0000-0000-0000C74D0000}"/>
    <cellStyle name="20% - Accent1 3 2 3 8 2 3" xfId="20095" xr:uid="{00000000-0005-0000-0000-0000C84D0000}"/>
    <cellStyle name="20% - Accent1 3 2 3 8 2 3 2" xfId="20096" xr:uid="{00000000-0005-0000-0000-0000C94D0000}"/>
    <cellStyle name="20% - Accent1 3 2 3 8 2 4" xfId="20097" xr:uid="{00000000-0005-0000-0000-0000CA4D0000}"/>
    <cellStyle name="20% - Accent1 3 2 3 8 3" xfId="20098" xr:uid="{00000000-0005-0000-0000-0000CB4D0000}"/>
    <cellStyle name="20% - Accent1 3 2 3 8 3 2" xfId="20099" xr:uid="{00000000-0005-0000-0000-0000CC4D0000}"/>
    <cellStyle name="20% - Accent1 3 2 3 8 3 2 2" xfId="20100" xr:uid="{00000000-0005-0000-0000-0000CD4D0000}"/>
    <cellStyle name="20% - Accent1 3 2 3 8 3 2 2 2" xfId="20101" xr:uid="{00000000-0005-0000-0000-0000CE4D0000}"/>
    <cellStyle name="20% - Accent1 3 2 3 8 3 2 3" xfId="20102" xr:uid="{00000000-0005-0000-0000-0000CF4D0000}"/>
    <cellStyle name="20% - Accent1 3 2 3 8 3 3" xfId="20103" xr:uid="{00000000-0005-0000-0000-0000D04D0000}"/>
    <cellStyle name="20% - Accent1 3 2 3 8 3 3 2" xfId="20104" xr:uid="{00000000-0005-0000-0000-0000D14D0000}"/>
    <cellStyle name="20% - Accent1 3 2 3 8 3 4" xfId="20105" xr:uid="{00000000-0005-0000-0000-0000D24D0000}"/>
    <cellStyle name="20% - Accent1 3 2 3 8 4" xfId="20106" xr:uid="{00000000-0005-0000-0000-0000D34D0000}"/>
    <cellStyle name="20% - Accent1 3 2 3 8 4 2" xfId="20107" xr:uid="{00000000-0005-0000-0000-0000D44D0000}"/>
    <cellStyle name="20% - Accent1 3 2 3 8 4 2 2" xfId="20108" xr:uid="{00000000-0005-0000-0000-0000D54D0000}"/>
    <cellStyle name="20% - Accent1 3 2 3 8 4 2 2 2" xfId="20109" xr:uid="{00000000-0005-0000-0000-0000D64D0000}"/>
    <cellStyle name="20% - Accent1 3 2 3 8 4 2 3" xfId="20110" xr:uid="{00000000-0005-0000-0000-0000D74D0000}"/>
    <cellStyle name="20% - Accent1 3 2 3 8 4 3" xfId="20111" xr:uid="{00000000-0005-0000-0000-0000D84D0000}"/>
    <cellStyle name="20% - Accent1 3 2 3 8 4 3 2" xfId="20112" xr:uid="{00000000-0005-0000-0000-0000D94D0000}"/>
    <cellStyle name="20% - Accent1 3 2 3 8 4 4" xfId="20113" xr:uid="{00000000-0005-0000-0000-0000DA4D0000}"/>
    <cellStyle name="20% - Accent1 3 2 3 8 5" xfId="20114" xr:uid="{00000000-0005-0000-0000-0000DB4D0000}"/>
    <cellStyle name="20% - Accent1 3 2 3 8 5 2" xfId="20115" xr:uid="{00000000-0005-0000-0000-0000DC4D0000}"/>
    <cellStyle name="20% - Accent1 3 2 3 8 5 2 2" xfId="20116" xr:uid="{00000000-0005-0000-0000-0000DD4D0000}"/>
    <cellStyle name="20% - Accent1 3 2 3 8 5 3" xfId="20117" xr:uid="{00000000-0005-0000-0000-0000DE4D0000}"/>
    <cellStyle name="20% - Accent1 3 2 3 8 6" xfId="20118" xr:uid="{00000000-0005-0000-0000-0000DF4D0000}"/>
    <cellStyle name="20% - Accent1 3 2 3 8 6 2" xfId="20119" xr:uid="{00000000-0005-0000-0000-0000E04D0000}"/>
    <cellStyle name="20% - Accent1 3 2 3 8 6 2 2" xfId="20120" xr:uid="{00000000-0005-0000-0000-0000E14D0000}"/>
    <cellStyle name="20% - Accent1 3 2 3 8 6 3" xfId="20121" xr:uid="{00000000-0005-0000-0000-0000E24D0000}"/>
    <cellStyle name="20% - Accent1 3 2 3 8 7" xfId="20122" xr:uid="{00000000-0005-0000-0000-0000E34D0000}"/>
    <cellStyle name="20% - Accent1 3 2 3 8 7 2" xfId="20123" xr:uid="{00000000-0005-0000-0000-0000E44D0000}"/>
    <cellStyle name="20% - Accent1 3 2 3 8 8" xfId="20124" xr:uid="{00000000-0005-0000-0000-0000E54D0000}"/>
    <cellStyle name="20% - Accent1 3 2 3 8 8 2" xfId="20125" xr:uid="{00000000-0005-0000-0000-0000E64D0000}"/>
    <cellStyle name="20% - Accent1 3 2 3 8 9" xfId="20126" xr:uid="{00000000-0005-0000-0000-0000E74D0000}"/>
    <cellStyle name="20% - Accent1 3 2 3 9" xfId="20127" xr:uid="{00000000-0005-0000-0000-0000E84D0000}"/>
    <cellStyle name="20% - Accent1 3 2 3 9 2" xfId="20128" xr:uid="{00000000-0005-0000-0000-0000E94D0000}"/>
    <cellStyle name="20% - Accent1 3 2 3 9 2 2" xfId="20129" xr:uid="{00000000-0005-0000-0000-0000EA4D0000}"/>
    <cellStyle name="20% - Accent1 3 2 3 9 2 2 2" xfId="20130" xr:uid="{00000000-0005-0000-0000-0000EB4D0000}"/>
    <cellStyle name="20% - Accent1 3 2 3 9 2 3" xfId="20131" xr:uid="{00000000-0005-0000-0000-0000EC4D0000}"/>
    <cellStyle name="20% - Accent1 3 2 3 9 3" xfId="20132" xr:uid="{00000000-0005-0000-0000-0000ED4D0000}"/>
    <cellStyle name="20% - Accent1 3 2 3 9 3 2" xfId="20133" xr:uid="{00000000-0005-0000-0000-0000EE4D0000}"/>
    <cellStyle name="20% - Accent1 3 2 3 9 4" xfId="20134" xr:uid="{00000000-0005-0000-0000-0000EF4D0000}"/>
    <cellStyle name="20% - Accent1 3 2 4" xfId="20135" xr:uid="{00000000-0005-0000-0000-0000F04D0000}"/>
    <cellStyle name="20% - Accent1 3 2 4 10" xfId="20136" xr:uid="{00000000-0005-0000-0000-0000F14D0000}"/>
    <cellStyle name="20% - Accent1 3 2 4 10 2" xfId="20137" xr:uid="{00000000-0005-0000-0000-0000F24D0000}"/>
    <cellStyle name="20% - Accent1 3 2 4 10 2 2" xfId="20138" xr:uid="{00000000-0005-0000-0000-0000F34D0000}"/>
    <cellStyle name="20% - Accent1 3 2 4 10 2 2 2" xfId="20139" xr:uid="{00000000-0005-0000-0000-0000F44D0000}"/>
    <cellStyle name="20% - Accent1 3 2 4 10 2 3" xfId="20140" xr:uid="{00000000-0005-0000-0000-0000F54D0000}"/>
    <cellStyle name="20% - Accent1 3 2 4 10 3" xfId="20141" xr:uid="{00000000-0005-0000-0000-0000F64D0000}"/>
    <cellStyle name="20% - Accent1 3 2 4 10 3 2" xfId="20142" xr:uid="{00000000-0005-0000-0000-0000F74D0000}"/>
    <cellStyle name="20% - Accent1 3 2 4 10 4" xfId="20143" xr:uid="{00000000-0005-0000-0000-0000F84D0000}"/>
    <cellStyle name="20% - Accent1 3 2 4 11" xfId="20144" xr:uid="{00000000-0005-0000-0000-0000F94D0000}"/>
    <cellStyle name="20% - Accent1 3 2 4 11 2" xfId="20145" xr:uid="{00000000-0005-0000-0000-0000FA4D0000}"/>
    <cellStyle name="20% - Accent1 3 2 4 11 2 2" xfId="20146" xr:uid="{00000000-0005-0000-0000-0000FB4D0000}"/>
    <cellStyle name="20% - Accent1 3 2 4 11 2 2 2" xfId="20147" xr:uid="{00000000-0005-0000-0000-0000FC4D0000}"/>
    <cellStyle name="20% - Accent1 3 2 4 11 2 3" xfId="20148" xr:uid="{00000000-0005-0000-0000-0000FD4D0000}"/>
    <cellStyle name="20% - Accent1 3 2 4 11 3" xfId="20149" xr:uid="{00000000-0005-0000-0000-0000FE4D0000}"/>
    <cellStyle name="20% - Accent1 3 2 4 11 3 2" xfId="20150" xr:uid="{00000000-0005-0000-0000-0000FF4D0000}"/>
    <cellStyle name="20% - Accent1 3 2 4 11 4" xfId="20151" xr:uid="{00000000-0005-0000-0000-0000004E0000}"/>
    <cellStyle name="20% - Accent1 3 2 4 12" xfId="20152" xr:uid="{00000000-0005-0000-0000-0000014E0000}"/>
    <cellStyle name="20% - Accent1 3 2 4 12 2" xfId="20153" xr:uid="{00000000-0005-0000-0000-0000024E0000}"/>
    <cellStyle name="20% - Accent1 3 2 4 12 2 2" xfId="20154" xr:uid="{00000000-0005-0000-0000-0000034E0000}"/>
    <cellStyle name="20% - Accent1 3 2 4 12 3" xfId="20155" xr:uid="{00000000-0005-0000-0000-0000044E0000}"/>
    <cellStyle name="20% - Accent1 3 2 4 13" xfId="20156" xr:uid="{00000000-0005-0000-0000-0000054E0000}"/>
    <cellStyle name="20% - Accent1 3 2 4 13 2" xfId="20157" xr:uid="{00000000-0005-0000-0000-0000064E0000}"/>
    <cellStyle name="20% - Accent1 3 2 4 13 2 2" xfId="20158" xr:uid="{00000000-0005-0000-0000-0000074E0000}"/>
    <cellStyle name="20% - Accent1 3 2 4 13 3" xfId="20159" xr:uid="{00000000-0005-0000-0000-0000084E0000}"/>
    <cellStyle name="20% - Accent1 3 2 4 14" xfId="20160" xr:uid="{00000000-0005-0000-0000-0000094E0000}"/>
    <cellStyle name="20% - Accent1 3 2 4 14 2" xfId="20161" xr:uid="{00000000-0005-0000-0000-00000A4E0000}"/>
    <cellStyle name="20% - Accent1 3 2 4 15" xfId="20162" xr:uid="{00000000-0005-0000-0000-00000B4E0000}"/>
    <cellStyle name="20% - Accent1 3 2 4 15 2" xfId="20163" xr:uid="{00000000-0005-0000-0000-00000C4E0000}"/>
    <cellStyle name="20% - Accent1 3 2 4 16" xfId="20164" xr:uid="{00000000-0005-0000-0000-00000D4E0000}"/>
    <cellStyle name="20% - Accent1 3 2 4 2" xfId="20165" xr:uid="{00000000-0005-0000-0000-00000E4E0000}"/>
    <cellStyle name="20% - Accent1 3 2 4 2 10" xfId="20166" xr:uid="{00000000-0005-0000-0000-00000F4E0000}"/>
    <cellStyle name="20% - Accent1 3 2 4 2 10 2" xfId="20167" xr:uid="{00000000-0005-0000-0000-0000104E0000}"/>
    <cellStyle name="20% - Accent1 3 2 4 2 10 2 2" xfId="20168" xr:uid="{00000000-0005-0000-0000-0000114E0000}"/>
    <cellStyle name="20% - Accent1 3 2 4 2 10 2 2 2" xfId="20169" xr:uid="{00000000-0005-0000-0000-0000124E0000}"/>
    <cellStyle name="20% - Accent1 3 2 4 2 10 2 3" xfId="20170" xr:uid="{00000000-0005-0000-0000-0000134E0000}"/>
    <cellStyle name="20% - Accent1 3 2 4 2 10 3" xfId="20171" xr:uid="{00000000-0005-0000-0000-0000144E0000}"/>
    <cellStyle name="20% - Accent1 3 2 4 2 10 3 2" xfId="20172" xr:uid="{00000000-0005-0000-0000-0000154E0000}"/>
    <cellStyle name="20% - Accent1 3 2 4 2 10 4" xfId="20173" xr:uid="{00000000-0005-0000-0000-0000164E0000}"/>
    <cellStyle name="20% - Accent1 3 2 4 2 11" xfId="20174" xr:uid="{00000000-0005-0000-0000-0000174E0000}"/>
    <cellStyle name="20% - Accent1 3 2 4 2 11 2" xfId="20175" xr:uid="{00000000-0005-0000-0000-0000184E0000}"/>
    <cellStyle name="20% - Accent1 3 2 4 2 11 2 2" xfId="20176" xr:uid="{00000000-0005-0000-0000-0000194E0000}"/>
    <cellStyle name="20% - Accent1 3 2 4 2 11 3" xfId="20177" xr:uid="{00000000-0005-0000-0000-00001A4E0000}"/>
    <cellStyle name="20% - Accent1 3 2 4 2 12" xfId="20178" xr:uid="{00000000-0005-0000-0000-00001B4E0000}"/>
    <cellStyle name="20% - Accent1 3 2 4 2 12 2" xfId="20179" xr:uid="{00000000-0005-0000-0000-00001C4E0000}"/>
    <cellStyle name="20% - Accent1 3 2 4 2 12 2 2" xfId="20180" xr:uid="{00000000-0005-0000-0000-00001D4E0000}"/>
    <cellStyle name="20% - Accent1 3 2 4 2 12 3" xfId="20181" xr:uid="{00000000-0005-0000-0000-00001E4E0000}"/>
    <cellStyle name="20% - Accent1 3 2 4 2 13" xfId="20182" xr:uid="{00000000-0005-0000-0000-00001F4E0000}"/>
    <cellStyle name="20% - Accent1 3 2 4 2 13 2" xfId="20183" xr:uid="{00000000-0005-0000-0000-0000204E0000}"/>
    <cellStyle name="20% - Accent1 3 2 4 2 14" xfId="20184" xr:uid="{00000000-0005-0000-0000-0000214E0000}"/>
    <cellStyle name="20% - Accent1 3 2 4 2 14 2" xfId="20185" xr:uid="{00000000-0005-0000-0000-0000224E0000}"/>
    <cellStyle name="20% - Accent1 3 2 4 2 15" xfId="20186" xr:uid="{00000000-0005-0000-0000-0000234E0000}"/>
    <cellStyle name="20% - Accent1 3 2 4 2 2" xfId="20187" xr:uid="{00000000-0005-0000-0000-0000244E0000}"/>
    <cellStyle name="20% - Accent1 3 2 4 2 2 10" xfId="20188" xr:uid="{00000000-0005-0000-0000-0000254E0000}"/>
    <cellStyle name="20% - Accent1 3 2 4 2 2 10 2" xfId="20189" xr:uid="{00000000-0005-0000-0000-0000264E0000}"/>
    <cellStyle name="20% - Accent1 3 2 4 2 2 10 2 2" xfId="20190" xr:uid="{00000000-0005-0000-0000-0000274E0000}"/>
    <cellStyle name="20% - Accent1 3 2 4 2 2 10 3" xfId="20191" xr:uid="{00000000-0005-0000-0000-0000284E0000}"/>
    <cellStyle name="20% - Accent1 3 2 4 2 2 11" xfId="20192" xr:uid="{00000000-0005-0000-0000-0000294E0000}"/>
    <cellStyle name="20% - Accent1 3 2 4 2 2 11 2" xfId="20193" xr:uid="{00000000-0005-0000-0000-00002A4E0000}"/>
    <cellStyle name="20% - Accent1 3 2 4 2 2 11 2 2" xfId="20194" xr:uid="{00000000-0005-0000-0000-00002B4E0000}"/>
    <cellStyle name="20% - Accent1 3 2 4 2 2 11 3" xfId="20195" xr:uid="{00000000-0005-0000-0000-00002C4E0000}"/>
    <cellStyle name="20% - Accent1 3 2 4 2 2 12" xfId="20196" xr:uid="{00000000-0005-0000-0000-00002D4E0000}"/>
    <cellStyle name="20% - Accent1 3 2 4 2 2 12 2" xfId="20197" xr:uid="{00000000-0005-0000-0000-00002E4E0000}"/>
    <cellStyle name="20% - Accent1 3 2 4 2 2 13" xfId="20198" xr:uid="{00000000-0005-0000-0000-00002F4E0000}"/>
    <cellStyle name="20% - Accent1 3 2 4 2 2 13 2" xfId="20199" xr:uid="{00000000-0005-0000-0000-0000304E0000}"/>
    <cellStyle name="20% - Accent1 3 2 4 2 2 14" xfId="20200" xr:uid="{00000000-0005-0000-0000-0000314E0000}"/>
    <cellStyle name="20% - Accent1 3 2 4 2 2 2" xfId="20201" xr:uid="{00000000-0005-0000-0000-0000324E0000}"/>
    <cellStyle name="20% - Accent1 3 2 4 2 2 2 10" xfId="20202" xr:uid="{00000000-0005-0000-0000-0000334E0000}"/>
    <cellStyle name="20% - Accent1 3 2 4 2 2 2 10 2" xfId="20203" xr:uid="{00000000-0005-0000-0000-0000344E0000}"/>
    <cellStyle name="20% - Accent1 3 2 4 2 2 2 11" xfId="20204" xr:uid="{00000000-0005-0000-0000-0000354E0000}"/>
    <cellStyle name="20% - Accent1 3 2 4 2 2 2 2" xfId="20205" xr:uid="{00000000-0005-0000-0000-0000364E0000}"/>
    <cellStyle name="20% - Accent1 3 2 4 2 2 2 2 2" xfId="20206" xr:uid="{00000000-0005-0000-0000-0000374E0000}"/>
    <cellStyle name="20% - Accent1 3 2 4 2 2 2 2 2 2" xfId="20207" xr:uid="{00000000-0005-0000-0000-0000384E0000}"/>
    <cellStyle name="20% - Accent1 3 2 4 2 2 2 2 2 2 2" xfId="20208" xr:uid="{00000000-0005-0000-0000-0000394E0000}"/>
    <cellStyle name="20% - Accent1 3 2 4 2 2 2 2 2 2 2 2" xfId="20209" xr:uid="{00000000-0005-0000-0000-00003A4E0000}"/>
    <cellStyle name="20% - Accent1 3 2 4 2 2 2 2 2 2 3" xfId="20210" xr:uid="{00000000-0005-0000-0000-00003B4E0000}"/>
    <cellStyle name="20% - Accent1 3 2 4 2 2 2 2 2 3" xfId="20211" xr:uid="{00000000-0005-0000-0000-00003C4E0000}"/>
    <cellStyle name="20% - Accent1 3 2 4 2 2 2 2 2 3 2" xfId="20212" xr:uid="{00000000-0005-0000-0000-00003D4E0000}"/>
    <cellStyle name="20% - Accent1 3 2 4 2 2 2 2 2 4" xfId="20213" xr:uid="{00000000-0005-0000-0000-00003E4E0000}"/>
    <cellStyle name="20% - Accent1 3 2 4 2 2 2 2 3" xfId="20214" xr:uid="{00000000-0005-0000-0000-00003F4E0000}"/>
    <cellStyle name="20% - Accent1 3 2 4 2 2 2 2 3 2" xfId="20215" xr:uid="{00000000-0005-0000-0000-0000404E0000}"/>
    <cellStyle name="20% - Accent1 3 2 4 2 2 2 2 3 2 2" xfId="20216" xr:uid="{00000000-0005-0000-0000-0000414E0000}"/>
    <cellStyle name="20% - Accent1 3 2 4 2 2 2 2 3 2 2 2" xfId="20217" xr:uid="{00000000-0005-0000-0000-0000424E0000}"/>
    <cellStyle name="20% - Accent1 3 2 4 2 2 2 2 3 2 3" xfId="20218" xr:uid="{00000000-0005-0000-0000-0000434E0000}"/>
    <cellStyle name="20% - Accent1 3 2 4 2 2 2 2 3 3" xfId="20219" xr:uid="{00000000-0005-0000-0000-0000444E0000}"/>
    <cellStyle name="20% - Accent1 3 2 4 2 2 2 2 3 3 2" xfId="20220" xr:uid="{00000000-0005-0000-0000-0000454E0000}"/>
    <cellStyle name="20% - Accent1 3 2 4 2 2 2 2 3 4" xfId="20221" xr:uid="{00000000-0005-0000-0000-0000464E0000}"/>
    <cellStyle name="20% - Accent1 3 2 4 2 2 2 2 4" xfId="20222" xr:uid="{00000000-0005-0000-0000-0000474E0000}"/>
    <cellStyle name="20% - Accent1 3 2 4 2 2 2 2 4 2" xfId="20223" xr:uid="{00000000-0005-0000-0000-0000484E0000}"/>
    <cellStyle name="20% - Accent1 3 2 4 2 2 2 2 4 2 2" xfId="20224" xr:uid="{00000000-0005-0000-0000-0000494E0000}"/>
    <cellStyle name="20% - Accent1 3 2 4 2 2 2 2 4 2 2 2" xfId="20225" xr:uid="{00000000-0005-0000-0000-00004A4E0000}"/>
    <cellStyle name="20% - Accent1 3 2 4 2 2 2 2 4 2 3" xfId="20226" xr:uid="{00000000-0005-0000-0000-00004B4E0000}"/>
    <cellStyle name="20% - Accent1 3 2 4 2 2 2 2 4 3" xfId="20227" xr:uid="{00000000-0005-0000-0000-00004C4E0000}"/>
    <cellStyle name="20% - Accent1 3 2 4 2 2 2 2 4 3 2" xfId="20228" xr:uid="{00000000-0005-0000-0000-00004D4E0000}"/>
    <cellStyle name="20% - Accent1 3 2 4 2 2 2 2 4 4" xfId="20229" xr:uid="{00000000-0005-0000-0000-00004E4E0000}"/>
    <cellStyle name="20% - Accent1 3 2 4 2 2 2 2 5" xfId="20230" xr:uid="{00000000-0005-0000-0000-00004F4E0000}"/>
    <cellStyle name="20% - Accent1 3 2 4 2 2 2 2 5 2" xfId="20231" xr:uid="{00000000-0005-0000-0000-0000504E0000}"/>
    <cellStyle name="20% - Accent1 3 2 4 2 2 2 2 5 2 2" xfId="20232" xr:uid="{00000000-0005-0000-0000-0000514E0000}"/>
    <cellStyle name="20% - Accent1 3 2 4 2 2 2 2 5 3" xfId="20233" xr:uid="{00000000-0005-0000-0000-0000524E0000}"/>
    <cellStyle name="20% - Accent1 3 2 4 2 2 2 2 6" xfId="20234" xr:uid="{00000000-0005-0000-0000-0000534E0000}"/>
    <cellStyle name="20% - Accent1 3 2 4 2 2 2 2 6 2" xfId="20235" xr:uid="{00000000-0005-0000-0000-0000544E0000}"/>
    <cellStyle name="20% - Accent1 3 2 4 2 2 2 2 6 2 2" xfId="20236" xr:uid="{00000000-0005-0000-0000-0000554E0000}"/>
    <cellStyle name="20% - Accent1 3 2 4 2 2 2 2 6 3" xfId="20237" xr:uid="{00000000-0005-0000-0000-0000564E0000}"/>
    <cellStyle name="20% - Accent1 3 2 4 2 2 2 2 7" xfId="20238" xr:uid="{00000000-0005-0000-0000-0000574E0000}"/>
    <cellStyle name="20% - Accent1 3 2 4 2 2 2 2 7 2" xfId="20239" xr:uid="{00000000-0005-0000-0000-0000584E0000}"/>
    <cellStyle name="20% - Accent1 3 2 4 2 2 2 2 8" xfId="20240" xr:uid="{00000000-0005-0000-0000-0000594E0000}"/>
    <cellStyle name="20% - Accent1 3 2 4 2 2 2 2 8 2" xfId="20241" xr:uid="{00000000-0005-0000-0000-00005A4E0000}"/>
    <cellStyle name="20% - Accent1 3 2 4 2 2 2 2 9" xfId="20242" xr:uid="{00000000-0005-0000-0000-00005B4E0000}"/>
    <cellStyle name="20% - Accent1 3 2 4 2 2 2 3" xfId="20243" xr:uid="{00000000-0005-0000-0000-00005C4E0000}"/>
    <cellStyle name="20% - Accent1 3 2 4 2 2 2 3 2" xfId="20244" xr:uid="{00000000-0005-0000-0000-00005D4E0000}"/>
    <cellStyle name="20% - Accent1 3 2 4 2 2 2 3 2 2" xfId="20245" xr:uid="{00000000-0005-0000-0000-00005E4E0000}"/>
    <cellStyle name="20% - Accent1 3 2 4 2 2 2 3 2 2 2" xfId="20246" xr:uid="{00000000-0005-0000-0000-00005F4E0000}"/>
    <cellStyle name="20% - Accent1 3 2 4 2 2 2 3 2 2 2 2" xfId="20247" xr:uid="{00000000-0005-0000-0000-0000604E0000}"/>
    <cellStyle name="20% - Accent1 3 2 4 2 2 2 3 2 2 3" xfId="20248" xr:uid="{00000000-0005-0000-0000-0000614E0000}"/>
    <cellStyle name="20% - Accent1 3 2 4 2 2 2 3 2 3" xfId="20249" xr:uid="{00000000-0005-0000-0000-0000624E0000}"/>
    <cellStyle name="20% - Accent1 3 2 4 2 2 2 3 2 3 2" xfId="20250" xr:uid="{00000000-0005-0000-0000-0000634E0000}"/>
    <cellStyle name="20% - Accent1 3 2 4 2 2 2 3 2 4" xfId="20251" xr:uid="{00000000-0005-0000-0000-0000644E0000}"/>
    <cellStyle name="20% - Accent1 3 2 4 2 2 2 3 3" xfId="20252" xr:uid="{00000000-0005-0000-0000-0000654E0000}"/>
    <cellStyle name="20% - Accent1 3 2 4 2 2 2 3 3 2" xfId="20253" xr:uid="{00000000-0005-0000-0000-0000664E0000}"/>
    <cellStyle name="20% - Accent1 3 2 4 2 2 2 3 3 2 2" xfId="20254" xr:uid="{00000000-0005-0000-0000-0000674E0000}"/>
    <cellStyle name="20% - Accent1 3 2 4 2 2 2 3 3 2 2 2" xfId="20255" xr:uid="{00000000-0005-0000-0000-0000684E0000}"/>
    <cellStyle name="20% - Accent1 3 2 4 2 2 2 3 3 2 3" xfId="20256" xr:uid="{00000000-0005-0000-0000-0000694E0000}"/>
    <cellStyle name="20% - Accent1 3 2 4 2 2 2 3 3 3" xfId="20257" xr:uid="{00000000-0005-0000-0000-00006A4E0000}"/>
    <cellStyle name="20% - Accent1 3 2 4 2 2 2 3 3 3 2" xfId="20258" xr:uid="{00000000-0005-0000-0000-00006B4E0000}"/>
    <cellStyle name="20% - Accent1 3 2 4 2 2 2 3 3 4" xfId="20259" xr:uid="{00000000-0005-0000-0000-00006C4E0000}"/>
    <cellStyle name="20% - Accent1 3 2 4 2 2 2 3 4" xfId="20260" xr:uid="{00000000-0005-0000-0000-00006D4E0000}"/>
    <cellStyle name="20% - Accent1 3 2 4 2 2 2 3 4 2" xfId="20261" xr:uid="{00000000-0005-0000-0000-00006E4E0000}"/>
    <cellStyle name="20% - Accent1 3 2 4 2 2 2 3 4 2 2" xfId="20262" xr:uid="{00000000-0005-0000-0000-00006F4E0000}"/>
    <cellStyle name="20% - Accent1 3 2 4 2 2 2 3 4 2 2 2" xfId="20263" xr:uid="{00000000-0005-0000-0000-0000704E0000}"/>
    <cellStyle name="20% - Accent1 3 2 4 2 2 2 3 4 2 3" xfId="20264" xr:uid="{00000000-0005-0000-0000-0000714E0000}"/>
    <cellStyle name="20% - Accent1 3 2 4 2 2 2 3 4 3" xfId="20265" xr:uid="{00000000-0005-0000-0000-0000724E0000}"/>
    <cellStyle name="20% - Accent1 3 2 4 2 2 2 3 4 3 2" xfId="20266" xr:uid="{00000000-0005-0000-0000-0000734E0000}"/>
    <cellStyle name="20% - Accent1 3 2 4 2 2 2 3 4 4" xfId="20267" xr:uid="{00000000-0005-0000-0000-0000744E0000}"/>
    <cellStyle name="20% - Accent1 3 2 4 2 2 2 3 5" xfId="20268" xr:uid="{00000000-0005-0000-0000-0000754E0000}"/>
    <cellStyle name="20% - Accent1 3 2 4 2 2 2 3 5 2" xfId="20269" xr:uid="{00000000-0005-0000-0000-0000764E0000}"/>
    <cellStyle name="20% - Accent1 3 2 4 2 2 2 3 5 2 2" xfId="20270" xr:uid="{00000000-0005-0000-0000-0000774E0000}"/>
    <cellStyle name="20% - Accent1 3 2 4 2 2 2 3 5 3" xfId="20271" xr:uid="{00000000-0005-0000-0000-0000784E0000}"/>
    <cellStyle name="20% - Accent1 3 2 4 2 2 2 3 6" xfId="20272" xr:uid="{00000000-0005-0000-0000-0000794E0000}"/>
    <cellStyle name="20% - Accent1 3 2 4 2 2 2 3 6 2" xfId="20273" xr:uid="{00000000-0005-0000-0000-00007A4E0000}"/>
    <cellStyle name="20% - Accent1 3 2 4 2 2 2 3 6 2 2" xfId="20274" xr:uid="{00000000-0005-0000-0000-00007B4E0000}"/>
    <cellStyle name="20% - Accent1 3 2 4 2 2 2 3 6 3" xfId="20275" xr:uid="{00000000-0005-0000-0000-00007C4E0000}"/>
    <cellStyle name="20% - Accent1 3 2 4 2 2 2 3 7" xfId="20276" xr:uid="{00000000-0005-0000-0000-00007D4E0000}"/>
    <cellStyle name="20% - Accent1 3 2 4 2 2 2 3 7 2" xfId="20277" xr:uid="{00000000-0005-0000-0000-00007E4E0000}"/>
    <cellStyle name="20% - Accent1 3 2 4 2 2 2 3 8" xfId="20278" xr:uid="{00000000-0005-0000-0000-00007F4E0000}"/>
    <cellStyle name="20% - Accent1 3 2 4 2 2 2 3 8 2" xfId="20279" xr:uid="{00000000-0005-0000-0000-0000804E0000}"/>
    <cellStyle name="20% - Accent1 3 2 4 2 2 2 3 9" xfId="20280" xr:uid="{00000000-0005-0000-0000-0000814E0000}"/>
    <cellStyle name="20% - Accent1 3 2 4 2 2 2 4" xfId="20281" xr:uid="{00000000-0005-0000-0000-0000824E0000}"/>
    <cellStyle name="20% - Accent1 3 2 4 2 2 2 4 2" xfId="20282" xr:uid="{00000000-0005-0000-0000-0000834E0000}"/>
    <cellStyle name="20% - Accent1 3 2 4 2 2 2 4 2 2" xfId="20283" xr:uid="{00000000-0005-0000-0000-0000844E0000}"/>
    <cellStyle name="20% - Accent1 3 2 4 2 2 2 4 2 2 2" xfId="20284" xr:uid="{00000000-0005-0000-0000-0000854E0000}"/>
    <cellStyle name="20% - Accent1 3 2 4 2 2 2 4 2 3" xfId="20285" xr:uid="{00000000-0005-0000-0000-0000864E0000}"/>
    <cellStyle name="20% - Accent1 3 2 4 2 2 2 4 3" xfId="20286" xr:uid="{00000000-0005-0000-0000-0000874E0000}"/>
    <cellStyle name="20% - Accent1 3 2 4 2 2 2 4 3 2" xfId="20287" xr:uid="{00000000-0005-0000-0000-0000884E0000}"/>
    <cellStyle name="20% - Accent1 3 2 4 2 2 2 4 4" xfId="20288" xr:uid="{00000000-0005-0000-0000-0000894E0000}"/>
    <cellStyle name="20% - Accent1 3 2 4 2 2 2 5" xfId="20289" xr:uid="{00000000-0005-0000-0000-00008A4E0000}"/>
    <cellStyle name="20% - Accent1 3 2 4 2 2 2 5 2" xfId="20290" xr:uid="{00000000-0005-0000-0000-00008B4E0000}"/>
    <cellStyle name="20% - Accent1 3 2 4 2 2 2 5 2 2" xfId="20291" xr:uid="{00000000-0005-0000-0000-00008C4E0000}"/>
    <cellStyle name="20% - Accent1 3 2 4 2 2 2 5 2 2 2" xfId="20292" xr:uid="{00000000-0005-0000-0000-00008D4E0000}"/>
    <cellStyle name="20% - Accent1 3 2 4 2 2 2 5 2 3" xfId="20293" xr:uid="{00000000-0005-0000-0000-00008E4E0000}"/>
    <cellStyle name="20% - Accent1 3 2 4 2 2 2 5 3" xfId="20294" xr:uid="{00000000-0005-0000-0000-00008F4E0000}"/>
    <cellStyle name="20% - Accent1 3 2 4 2 2 2 5 3 2" xfId="20295" xr:uid="{00000000-0005-0000-0000-0000904E0000}"/>
    <cellStyle name="20% - Accent1 3 2 4 2 2 2 5 4" xfId="20296" xr:uid="{00000000-0005-0000-0000-0000914E0000}"/>
    <cellStyle name="20% - Accent1 3 2 4 2 2 2 6" xfId="20297" xr:uid="{00000000-0005-0000-0000-0000924E0000}"/>
    <cellStyle name="20% - Accent1 3 2 4 2 2 2 6 2" xfId="20298" xr:uid="{00000000-0005-0000-0000-0000934E0000}"/>
    <cellStyle name="20% - Accent1 3 2 4 2 2 2 6 2 2" xfId="20299" xr:uid="{00000000-0005-0000-0000-0000944E0000}"/>
    <cellStyle name="20% - Accent1 3 2 4 2 2 2 6 2 2 2" xfId="20300" xr:uid="{00000000-0005-0000-0000-0000954E0000}"/>
    <cellStyle name="20% - Accent1 3 2 4 2 2 2 6 2 3" xfId="20301" xr:uid="{00000000-0005-0000-0000-0000964E0000}"/>
    <cellStyle name="20% - Accent1 3 2 4 2 2 2 6 3" xfId="20302" xr:uid="{00000000-0005-0000-0000-0000974E0000}"/>
    <cellStyle name="20% - Accent1 3 2 4 2 2 2 6 3 2" xfId="20303" xr:uid="{00000000-0005-0000-0000-0000984E0000}"/>
    <cellStyle name="20% - Accent1 3 2 4 2 2 2 6 4" xfId="20304" xr:uid="{00000000-0005-0000-0000-0000994E0000}"/>
    <cellStyle name="20% - Accent1 3 2 4 2 2 2 7" xfId="20305" xr:uid="{00000000-0005-0000-0000-00009A4E0000}"/>
    <cellStyle name="20% - Accent1 3 2 4 2 2 2 7 2" xfId="20306" xr:uid="{00000000-0005-0000-0000-00009B4E0000}"/>
    <cellStyle name="20% - Accent1 3 2 4 2 2 2 7 2 2" xfId="20307" xr:uid="{00000000-0005-0000-0000-00009C4E0000}"/>
    <cellStyle name="20% - Accent1 3 2 4 2 2 2 7 3" xfId="20308" xr:uid="{00000000-0005-0000-0000-00009D4E0000}"/>
    <cellStyle name="20% - Accent1 3 2 4 2 2 2 8" xfId="20309" xr:uid="{00000000-0005-0000-0000-00009E4E0000}"/>
    <cellStyle name="20% - Accent1 3 2 4 2 2 2 8 2" xfId="20310" xr:uid="{00000000-0005-0000-0000-00009F4E0000}"/>
    <cellStyle name="20% - Accent1 3 2 4 2 2 2 8 2 2" xfId="20311" xr:uid="{00000000-0005-0000-0000-0000A04E0000}"/>
    <cellStyle name="20% - Accent1 3 2 4 2 2 2 8 3" xfId="20312" xr:uid="{00000000-0005-0000-0000-0000A14E0000}"/>
    <cellStyle name="20% - Accent1 3 2 4 2 2 2 9" xfId="20313" xr:uid="{00000000-0005-0000-0000-0000A24E0000}"/>
    <cellStyle name="20% - Accent1 3 2 4 2 2 2 9 2" xfId="20314" xr:uid="{00000000-0005-0000-0000-0000A34E0000}"/>
    <cellStyle name="20% - Accent1 3 2 4 2 2 3" xfId="20315" xr:uid="{00000000-0005-0000-0000-0000A44E0000}"/>
    <cellStyle name="20% - Accent1 3 2 4 2 2 3 10" xfId="20316" xr:uid="{00000000-0005-0000-0000-0000A54E0000}"/>
    <cellStyle name="20% - Accent1 3 2 4 2 2 3 10 2" xfId="20317" xr:uid="{00000000-0005-0000-0000-0000A64E0000}"/>
    <cellStyle name="20% - Accent1 3 2 4 2 2 3 11" xfId="20318" xr:uid="{00000000-0005-0000-0000-0000A74E0000}"/>
    <cellStyle name="20% - Accent1 3 2 4 2 2 3 2" xfId="20319" xr:uid="{00000000-0005-0000-0000-0000A84E0000}"/>
    <cellStyle name="20% - Accent1 3 2 4 2 2 3 2 2" xfId="20320" xr:uid="{00000000-0005-0000-0000-0000A94E0000}"/>
    <cellStyle name="20% - Accent1 3 2 4 2 2 3 2 2 2" xfId="20321" xr:uid="{00000000-0005-0000-0000-0000AA4E0000}"/>
    <cellStyle name="20% - Accent1 3 2 4 2 2 3 2 2 2 2" xfId="20322" xr:uid="{00000000-0005-0000-0000-0000AB4E0000}"/>
    <cellStyle name="20% - Accent1 3 2 4 2 2 3 2 2 2 2 2" xfId="20323" xr:uid="{00000000-0005-0000-0000-0000AC4E0000}"/>
    <cellStyle name="20% - Accent1 3 2 4 2 2 3 2 2 2 3" xfId="20324" xr:uid="{00000000-0005-0000-0000-0000AD4E0000}"/>
    <cellStyle name="20% - Accent1 3 2 4 2 2 3 2 2 3" xfId="20325" xr:uid="{00000000-0005-0000-0000-0000AE4E0000}"/>
    <cellStyle name="20% - Accent1 3 2 4 2 2 3 2 2 3 2" xfId="20326" xr:uid="{00000000-0005-0000-0000-0000AF4E0000}"/>
    <cellStyle name="20% - Accent1 3 2 4 2 2 3 2 2 4" xfId="20327" xr:uid="{00000000-0005-0000-0000-0000B04E0000}"/>
    <cellStyle name="20% - Accent1 3 2 4 2 2 3 2 3" xfId="20328" xr:uid="{00000000-0005-0000-0000-0000B14E0000}"/>
    <cellStyle name="20% - Accent1 3 2 4 2 2 3 2 3 2" xfId="20329" xr:uid="{00000000-0005-0000-0000-0000B24E0000}"/>
    <cellStyle name="20% - Accent1 3 2 4 2 2 3 2 3 2 2" xfId="20330" xr:uid="{00000000-0005-0000-0000-0000B34E0000}"/>
    <cellStyle name="20% - Accent1 3 2 4 2 2 3 2 3 2 2 2" xfId="20331" xr:uid="{00000000-0005-0000-0000-0000B44E0000}"/>
    <cellStyle name="20% - Accent1 3 2 4 2 2 3 2 3 2 3" xfId="20332" xr:uid="{00000000-0005-0000-0000-0000B54E0000}"/>
    <cellStyle name="20% - Accent1 3 2 4 2 2 3 2 3 3" xfId="20333" xr:uid="{00000000-0005-0000-0000-0000B64E0000}"/>
    <cellStyle name="20% - Accent1 3 2 4 2 2 3 2 3 3 2" xfId="20334" xr:uid="{00000000-0005-0000-0000-0000B74E0000}"/>
    <cellStyle name="20% - Accent1 3 2 4 2 2 3 2 3 4" xfId="20335" xr:uid="{00000000-0005-0000-0000-0000B84E0000}"/>
    <cellStyle name="20% - Accent1 3 2 4 2 2 3 2 4" xfId="20336" xr:uid="{00000000-0005-0000-0000-0000B94E0000}"/>
    <cellStyle name="20% - Accent1 3 2 4 2 2 3 2 4 2" xfId="20337" xr:uid="{00000000-0005-0000-0000-0000BA4E0000}"/>
    <cellStyle name="20% - Accent1 3 2 4 2 2 3 2 4 2 2" xfId="20338" xr:uid="{00000000-0005-0000-0000-0000BB4E0000}"/>
    <cellStyle name="20% - Accent1 3 2 4 2 2 3 2 4 2 2 2" xfId="20339" xr:uid="{00000000-0005-0000-0000-0000BC4E0000}"/>
    <cellStyle name="20% - Accent1 3 2 4 2 2 3 2 4 2 3" xfId="20340" xr:uid="{00000000-0005-0000-0000-0000BD4E0000}"/>
    <cellStyle name="20% - Accent1 3 2 4 2 2 3 2 4 3" xfId="20341" xr:uid="{00000000-0005-0000-0000-0000BE4E0000}"/>
    <cellStyle name="20% - Accent1 3 2 4 2 2 3 2 4 3 2" xfId="20342" xr:uid="{00000000-0005-0000-0000-0000BF4E0000}"/>
    <cellStyle name="20% - Accent1 3 2 4 2 2 3 2 4 4" xfId="20343" xr:uid="{00000000-0005-0000-0000-0000C04E0000}"/>
    <cellStyle name="20% - Accent1 3 2 4 2 2 3 2 5" xfId="20344" xr:uid="{00000000-0005-0000-0000-0000C14E0000}"/>
    <cellStyle name="20% - Accent1 3 2 4 2 2 3 2 5 2" xfId="20345" xr:uid="{00000000-0005-0000-0000-0000C24E0000}"/>
    <cellStyle name="20% - Accent1 3 2 4 2 2 3 2 5 2 2" xfId="20346" xr:uid="{00000000-0005-0000-0000-0000C34E0000}"/>
    <cellStyle name="20% - Accent1 3 2 4 2 2 3 2 5 3" xfId="20347" xr:uid="{00000000-0005-0000-0000-0000C44E0000}"/>
    <cellStyle name="20% - Accent1 3 2 4 2 2 3 2 6" xfId="20348" xr:uid="{00000000-0005-0000-0000-0000C54E0000}"/>
    <cellStyle name="20% - Accent1 3 2 4 2 2 3 2 6 2" xfId="20349" xr:uid="{00000000-0005-0000-0000-0000C64E0000}"/>
    <cellStyle name="20% - Accent1 3 2 4 2 2 3 2 6 2 2" xfId="20350" xr:uid="{00000000-0005-0000-0000-0000C74E0000}"/>
    <cellStyle name="20% - Accent1 3 2 4 2 2 3 2 6 3" xfId="20351" xr:uid="{00000000-0005-0000-0000-0000C84E0000}"/>
    <cellStyle name="20% - Accent1 3 2 4 2 2 3 2 7" xfId="20352" xr:uid="{00000000-0005-0000-0000-0000C94E0000}"/>
    <cellStyle name="20% - Accent1 3 2 4 2 2 3 2 7 2" xfId="20353" xr:uid="{00000000-0005-0000-0000-0000CA4E0000}"/>
    <cellStyle name="20% - Accent1 3 2 4 2 2 3 2 8" xfId="20354" xr:uid="{00000000-0005-0000-0000-0000CB4E0000}"/>
    <cellStyle name="20% - Accent1 3 2 4 2 2 3 2 8 2" xfId="20355" xr:uid="{00000000-0005-0000-0000-0000CC4E0000}"/>
    <cellStyle name="20% - Accent1 3 2 4 2 2 3 2 9" xfId="20356" xr:uid="{00000000-0005-0000-0000-0000CD4E0000}"/>
    <cellStyle name="20% - Accent1 3 2 4 2 2 3 3" xfId="20357" xr:uid="{00000000-0005-0000-0000-0000CE4E0000}"/>
    <cellStyle name="20% - Accent1 3 2 4 2 2 3 3 2" xfId="20358" xr:uid="{00000000-0005-0000-0000-0000CF4E0000}"/>
    <cellStyle name="20% - Accent1 3 2 4 2 2 3 3 2 2" xfId="20359" xr:uid="{00000000-0005-0000-0000-0000D04E0000}"/>
    <cellStyle name="20% - Accent1 3 2 4 2 2 3 3 2 2 2" xfId="20360" xr:uid="{00000000-0005-0000-0000-0000D14E0000}"/>
    <cellStyle name="20% - Accent1 3 2 4 2 2 3 3 2 2 2 2" xfId="20361" xr:uid="{00000000-0005-0000-0000-0000D24E0000}"/>
    <cellStyle name="20% - Accent1 3 2 4 2 2 3 3 2 2 3" xfId="20362" xr:uid="{00000000-0005-0000-0000-0000D34E0000}"/>
    <cellStyle name="20% - Accent1 3 2 4 2 2 3 3 2 3" xfId="20363" xr:uid="{00000000-0005-0000-0000-0000D44E0000}"/>
    <cellStyle name="20% - Accent1 3 2 4 2 2 3 3 2 3 2" xfId="20364" xr:uid="{00000000-0005-0000-0000-0000D54E0000}"/>
    <cellStyle name="20% - Accent1 3 2 4 2 2 3 3 2 4" xfId="20365" xr:uid="{00000000-0005-0000-0000-0000D64E0000}"/>
    <cellStyle name="20% - Accent1 3 2 4 2 2 3 3 3" xfId="20366" xr:uid="{00000000-0005-0000-0000-0000D74E0000}"/>
    <cellStyle name="20% - Accent1 3 2 4 2 2 3 3 3 2" xfId="20367" xr:uid="{00000000-0005-0000-0000-0000D84E0000}"/>
    <cellStyle name="20% - Accent1 3 2 4 2 2 3 3 3 2 2" xfId="20368" xr:uid="{00000000-0005-0000-0000-0000D94E0000}"/>
    <cellStyle name="20% - Accent1 3 2 4 2 2 3 3 3 2 2 2" xfId="20369" xr:uid="{00000000-0005-0000-0000-0000DA4E0000}"/>
    <cellStyle name="20% - Accent1 3 2 4 2 2 3 3 3 2 3" xfId="20370" xr:uid="{00000000-0005-0000-0000-0000DB4E0000}"/>
    <cellStyle name="20% - Accent1 3 2 4 2 2 3 3 3 3" xfId="20371" xr:uid="{00000000-0005-0000-0000-0000DC4E0000}"/>
    <cellStyle name="20% - Accent1 3 2 4 2 2 3 3 3 3 2" xfId="20372" xr:uid="{00000000-0005-0000-0000-0000DD4E0000}"/>
    <cellStyle name="20% - Accent1 3 2 4 2 2 3 3 3 4" xfId="20373" xr:uid="{00000000-0005-0000-0000-0000DE4E0000}"/>
    <cellStyle name="20% - Accent1 3 2 4 2 2 3 3 4" xfId="20374" xr:uid="{00000000-0005-0000-0000-0000DF4E0000}"/>
    <cellStyle name="20% - Accent1 3 2 4 2 2 3 3 4 2" xfId="20375" xr:uid="{00000000-0005-0000-0000-0000E04E0000}"/>
    <cellStyle name="20% - Accent1 3 2 4 2 2 3 3 4 2 2" xfId="20376" xr:uid="{00000000-0005-0000-0000-0000E14E0000}"/>
    <cellStyle name="20% - Accent1 3 2 4 2 2 3 3 4 2 2 2" xfId="20377" xr:uid="{00000000-0005-0000-0000-0000E24E0000}"/>
    <cellStyle name="20% - Accent1 3 2 4 2 2 3 3 4 2 3" xfId="20378" xr:uid="{00000000-0005-0000-0000-0000E34E0000}"/>
    <cellStyle name="20% - Accent1 3 2 4 2 2 3 3 4 3" xfId="20379" xr:uid="{00000000-0005-0000-0000-0000E44E0000}"/>
    <cellStyle name="20% - Accent1 3 2 4 2 2 3 3 4 3 2" xfId="20380" xr:uid="{00000000-0005-0000-0000-0000E54E0000}"/>
    <cellStyle name="20% - Accent1 3 2 4 2 2 3 3 4 4" xfId="20381" xr:uid="{00000000-0005-0000-0000-0000E64E0000}"/>
    <cellStyle name="20% - Accent1 3 2 4 2 2 3 3 5" xfId="20382" xr:uid="{00000000-0005-0000-0000-0000E74E0000}"/>
    <cellStyle name="20% - Accent1 3 2 4 2 2 3 3 5 2" xfId="20383" xr:uid="{00000000-0005-0000-0000-0000E84E0000}"/>
    <cellStyle name="20% - Accent1 3 2 4 2 2 3 3 5 2 2" xfId="20384" xr:uid="{00000000-0005-0000-0000-0000E94E0000}"/>
    <cellStyle name="20% - Accent1 3 2 4 2 2 3 3 5 3" xfId="20385" xr:uid="{00000000-0005-0000-0000-0000EA4E0000}"/>
    <cellStyle name="20% - Accent1 3 2 4 2 2 3 3 6" xfId="20386" xr:uid="{00000000-0005-0000-0000-0000EB4E0000}"/>
    <cellStyle name="20% - Accent1 3 2 4 2 2 3 3 6 2" xfId="20387" xr:uid="{00000000-0005-0000-0000-0000EC4E0000}"/>
    <cellStyle name="20% - Accent1 3 2 4 2 2 3 3 6 2 2" xfId="20388" xr:uid="{00000000-0005-0000-0000-0000ED4E0000}"/>
    <cellStyle name="20% - Accent1 3 2 4 2 2 3 3 6 3" xfId="20389" xr:uid="{00000000-0005-0000-0000-0000EE4E0000}"/>
    <cellStyle name="20% - Accent1 3 2 4 2 2 3 3 7" xfId="20390" xr:uid="{00000000-0005-0000-0000-0000EF4E0000}"/>
    <cellStyle name="20% - Accent1 3 2 4 2 2 3 3 7 2" xfId="20391" xr:uid="{00000000-0005-0000-0000-0000F04E0000}"/>
    <cellStyle name="20% - Accent1 3 2 4 2 2 3 3 8" xfId="20392" xr:uid="{00000000-0005-0000-0000-0000F14E0000}"/>
    <cellStyle name="20% - Accent1 3 2 4 2 2 3 3 8 2" xfId="20393" xr:uid="{00000000-0005-0000-0000-0000F24E0000}"/>
    <cellStyle name="20% - Accent1 3 2 4 2 2 3 3 9" xfId="20394" xr:uid="{00000000-0005-0000-0000-0000F34E0000}"/>
    <cellStyle name="20% - Accent1 3 2 4 2 2 3 4" xfId="20395" xr:uid="{00000000-0005-0000-0000-0000F44E0000}"/>
    <cellStyle name="20% - Accent1 3 2 4 2 2 3 4 2" xfId="20396" xr:uid="{00000000-0005-0000-0000-0000F54E0000}"/>
    <cellStyle name="20% - Accent1 3 2 4 2 2 3 4 2 2" xfId="20397" xr:uid="{00000000-0005-0000-0000-0000F64E0000}"/>
    <cellStyle name="20% - Accent1 3 2 4 2 2 3 4 2 2 2" xfId="20398" xr:uid="{00000000-0005-0000-0000-0000F74E0000}"/>
    <cellStyle name="20% - Accent1 3 2 4 2 2 3 4 2 3" xfId="20399" xr:uid="{00000000-0005-0000-0000-0000F84E0000}"/>
    <cellStyle name="20% - Accent1 3 2 4 2 2 3 4 3" xfId="20400" xr:uid="{00000000-0005-0000-0000-0000F94E0000}"/>
    <cellStyle name="20% - Accent1 3 2 4 2 2 3 4 3 2" xfId="20401" xr:uid="{00000000-0005-0000-0000-0000FA4E0000}"/>
    <cellStyle name="20% - Accent1 3 2 4 2 2 3 4 4" xfId="20402" xr:uid="{00000000-0005-0000-0000-0000FB4E0000}"/>
    <cellStyle name="20% - Accent1 3 2 4 2 2 3 5" xfId="20403" xr:uid="{00000000-0005-0000-0000-0000FC4E0000}"/>
    <cellStyle name="20% - Accent1 3 2 4 2 2 3 5 2" xfId="20404" xr:uid="{00000000-0005-0000-0000-0000FD4E0000}"/>
    <cellStyle name="20% - Accent1 3 2 4 2 2 3 5 2 2" xfId="20405" xr:uid="{00000000-0005-0000-0000-0000FE4E0000}"/>
    <cellStyle name="20% - Accent1 3 2 4 2 2 3 5 2 2 2" xfId="20406" xr:uid="{00000000-0005-0000-0000-0000FF4E0000}"/>
    <cellStyle name="20% - Accent1 3 2 4 2 2 3 5 2 3" xfId="20407" xr:uid="{00000000-0005-0000-0000-0000004F0000}"/>
    <cellStyle name="20% - Accent1 3 2 4 2 2 3 5 3" xfId="20408" xr:uid="{00000000-0005-0000-0000-0000014F0000}"/>
    <cellStyle name="20% - Accent1 3 2 4 2 2 3 5 3 2" xfId="20409" xr:uid="{00000000-0005-0000-0000-0000024F0000}"/>
    <cellStyle name="20% - Accent1 3 2 4 2 2 3 5 4" xfId="20410" xr:uid="{00000000-0005-0000-0000-0000034F0000}"/>
    <cellStyle name="20% - Accent1 3 2 4 2 2 3 6" xfId="20411" xr:uid="{00000000-0005-0000-0000-0000044F0000}"/>
    <cellStyle name="20% - Accent1 3 2 4 2 2 3 6 2" xfId="20412" xr:uid="{00000000-0005-0000-0000-0000054F0000}"/>
    <cellStyle name="20% - Accent1 3 2 4 2 2 3 6 2 2" xfId="20413" xr:uid="{00000000-0005-0000-0000-0000064F0000}"/>
    <cellStyle name="20% - Accent1 3 2 4 2 2 3 6 2 2 2" xfId="20414" xr:uid="{00000000-0005-0000-0000-0000074F0000}"/>
    <cellStyle name="20% - Accent1 3 2 4 2 2 3 6 2 3" xfId="20415" xr:uid="{00000000-0005-0000-0000-0000084F0000}"/>
    <cellStyle name="20% - Accent1 3 2 4 2 2 3 6 3" xfId="20416" xr:uid="{00000000-0005-0000-0000-0000094F0000}"/>
    <cellStyle name="20% - Accent1 3 2 4 2 2 3 6 3 2" xfId="20417" xr:uid="{00000000-0005-0000-0000-00000A4F0000}"/>
    <cellStyle name="20% - Accent1 3 2 4 2 2 3 6 4" xfId="20418" xr:uid="{00000000-0005-0000-0000-00000B4F0000}"/>
    <cellStyle name="20% - Accent1 3 2 4 2 2 3 7" xfId="20419" xr:uid="{00000000-0005-0000-0000-00000C4F0000}"/>
    <cellStyle name="20% - Accent1 3 2 4 2 2 3 7 2" xfId="20420" xr:uid="{00000000-0005-0000-0000-00000D4F0000}"/>
    <cellStyle name="20% - Accent1 3 2 4 2 2 3 7 2 2" xfId="20421" xr:uid="{00000000-0005-0000-0000-00000E4F0000}"/>
    <cellStyle name="20% - Accent1 3 2 4 2 2 3 7 3" xfId="20422" xr:uid="{00000000-0005-0000-0000-00000F4F0000}"/>
    <cellStyle name="20% - Accent1 3 2 4 2 2 3 8" xfId="20423" xr:uid="{00000000-0005-0000-0000-0000104F0000}"/>
    <cellStyle name="20% - Accent1 3 2 4 2 2 3 8 2" xfId="20424" xr:uid="{00000000-0005-0000-0000-0000114F0000}"/>
    <cellStyle name="20% - Accent1 3 2 4 2 2 3 8 2 2" xfId="20425" xr:uid="{00000000-0005-0000-0000-0000124F0000}"/>
    <cellStyle name="20% - Accent1 3 2 4 2 2 3 8 3" xfId="20426" xr:uid="{00000000-0005-0000-0000-0000134F0000}"/>
    <cellStyle name="20% - Accent1 3 2 4 2 2 3 9" xfId="20427" xr:uid="{00000000-0005-0000-0000-0000144F0000}"/>
    <cellStyle name="20% - Accent1 3 2 4 2 2 3 9 2" xfId="20428" xr:uid="{00000000-0005-0000-0000-0000154F0000}"/>
    <cellStyle name="20% - Accent1 3 2 4 2 2 4" xfId="20429" xr:uid="{00000000-0005-0000-0000-0000164F0000}"/>
    <cellStyle name="20% - Accent1 3 2 4 2 2 4 10" xfId="20430" xr:uid="{00000000-0005-0000-0000-0000174F0000}"/>
    <cellStyle name="20% - Accent1 3 2 4 2 2 4 10 2" xfId="20431" xr:uid="{00000000-0005-0000-0000-0000184F0000}"/>
    <cellStyle name="20% - Accent1 3 2 4 2 2 4 11" xfId="20432" xr:uid="{00000000-0005-0000-0000-0000194F0000}"/>
    <cellStyle name="20% - Accent1 3 2 4 2 2 4 2" xfId="20433" xr:uid="{00000000-0005-0000-0000-00001A4F0000}"/>
    <cellStyle name="20% - Accent1 3 2 4 2 2 4 2 2" xfId="20434" xr:uid="{00000000-0005-0000-0000-00001B4F0000}"/>
    <cellStyle name="20% - Accent1 3 2 4 2 2 4 2 2 2" xfId="20435" xr:uid="{00000000-0005-0000-0000-00001C4F0000}"/>
    <cellStyle name="20% - Accent1 3 2 4 2 2 4 2 2 2 2" xfId="20436" xr:uid="{00000000-0005-0000-0000-00001D4F0000}"/>
    <cellStyle name="20% - Accent1 3 2 4 2 2 4 2 2 2 2 2" xfId="20437" xr:uid="{00000000-0005-0000-0000-00001E4F0000}"/>
    <cellStyle name="20% - Accent1 3 2 4 2 2 4 2 2 2 3" xfId="20438" xr:uid="{00000000-0005-0000-0000-00001F4F0000}"/>
    <cellStyle name="20% - Accent1 3 2 4 2 2 4 2 2 3" xfId="20439" xr:uid="{00000000-0005-0000-0000-0000204F0000}"/>
    <cellStyle name="20% - Accent1 3 2 4 2 2 4 2 2 3 2" xfId="20440" xr:uid="{00000000-0005-0000-0000-0000214F0000}"/>
    <cellStyle name="20% - Accent1 3 2 4 2 2 4 2 2 4" xfId="20441" xr:uid="{00000000-0005-0000-0000-0000224F0000}"/>
    <cellStyle name="20% - Accent1 3 2 4 2 2 4 2 3" xfId="20442" xr:uid="{00000000-0005-0000-0000-0000234F0000}"/>
    <cellStyle name="20% - Accent1 3 2 4 2 2 4 2 3 2" xfId="20443" xr:uid="{00000000-0005-0000-0000-0000244F0000}"/>
    <cellStyle name="20% - Accent1 3 2 4 2 2 4 2 3 2 2" xfId="20444" xr:uid="{00000000-0005-0000-0000-0000254F0000}"/>
    <cellStyle name="20% - Accent1 3 2 4 2 2 4 2 3 2 2 2" xfId="20445" xr:uid="{00000000-0005-0000-0000-0000264F0000}"/>
    <cellStyle name="20% - Accent1 3 2 4 2 2 4 2 3 2 3" xfId="20446" xr:uid="{00000000-0005-0000-0000-0000274F0000}"/>
    <cellStyle name="20% - Accent1 3 2 4 2 2 4 2 3 3" xfId="20447" xr:uid="{00000000-0005-0000-0000-0000284F0000}"/>
    <cellStyle name="20% - Accent1 3 2 4 2 2 4 2 3 3 2" xfId="20448" xr:uid="{00000000-0005-0000-0000-0000294F0000}"/>
    <cellStyle name="20% - Accent1 3 2 4 2 2 4 2 3 4" xfId="20449" xr:uid="{00000000-0005-0000-0000-00002A4F0000}"/>
    <cellStyle name="20% - Accent1 3 2 4 2 2 4 2 4" xfId="20450" xr:uid="{00000000-0005-0000-0000-00002B4F0000}"/>
    <cellStyle name="20% - Accent1 3 2 4 2 2 4 2 4 2" xfId="20451" xr:uid="{00000000-0005-0000-0000-00002C4F0000}"/>
    <cellStyle name="20% - Accent1 3 2 4 2 2 4 2 4 2 2" xfId="20452" xr:uid="{00000000-0005-0000-0000-00002D4F0000}"/>
    <cellStyle name="20% - Accent1 3 2 4 2 2 4 2 4 2 2 2" xfId="20453" xr:uid="{00000000-0005-0000-0000-00002E4F0000}"/>
    <cellStyle name="20% - Accent1 3 2 4 2 2 4 2 4 2 3" xfId="20454" xr:uid="{00000000-0005-0000-0000-00002F4F0000}"/>
    <cellStyle name="20% - Accent1 3 2 4 2 2 4 2 4 3" xfId="20455" xr:uid="{00000000-0005-0000-0000-0000304F0000}"/>
    <cellStyle name="20% - Accent1 3 2 4 2 2 4 2 4 3 2" xfId="20456" xr:uid="{00000000-0005-0000-0000-0000314F0000}"/>
    <cellStyle name="20% - Accent1 3 2 4 2 2 4 2 4 4" xfId="20457" xr:uid="{00000000-0005-0000-0000-0000324F0000}"/>
    <cellStyle name="20% - Accent1 3 2 4 2 2 4 2 5" xfId="20458" xr:uid="{00000000-0005-0000-0000-0000334F0000}"/>
    <cellStyle name="20% - Accent1 3 2 4 2 2 4 2 5 2" xfId="20459" xr:uid="{00000000-0005-0000-0000-0000344F0000}"/>
    <cellStyle name="20% - Accent1 3 2 4 2 2 4 2 5 2 2" xfId="20460" xr:uid="{00000000-0005-0000-0000-0000354F0000}"/>
    <cellStyle name="20% - Accent1 3 2 4 2 2 4 2 5 3" xfId="20461" xr:uid="{00000000-0005-0000-0000-0000364F0000}"/>
    <cellStyle name="20% - Accent1 3 2 4 2 2 4 2 6" xfId="20462" xr:uid="{00000000-0005-0000-0000-0000374F0000}"/>
    <cellStyle name="20% - Accent1 3 2 4 2 2 4 2 6 2" xfId="20463" xr:uid="{00000000-0005-0000-0000-0000384F0000}"/>
    <cellStyle name="20% - Accent1 3 2 4 2 2 4 2 6 2 2" xfId="20464" xr:uid="{00000000-0005-0000-0000-0000394F0000}"/>
    <cellStyle name="20% - Accent1 3 2 4 2 2 4 2 6 3" xfId="20465" xr:uid="{00000000-0005-0000-0000-00003A4F0000}"/>
    <cellStyle name="20% - Accent1 3 2 4 2 2 4 2 7" xfId="20466" xr:uid="{00000000-0005-0000-0000-00003B4F0000}"/>
    <cellStyle name="20% - Accent1 3 2 4 2 2 4 2 7 2" xfId="20467" xr:uid="{00000000-0005-0000-0000-00003C4F0000}"/>
    <cellStyle name="20% - Accent1 3 2 4 2 2 4 2 8" xfId="20468" xr:uid="{00000000-0005-0000-0000-00003D4F0000}"/>
    <cellStyle name="20% - Accent1 3 2 4 2 2 4 2 8 2" xfId="20469" xr:uid="{00000000-0005-0000-0000-00003E4F0000}"/>
    <cellStyle name="20% - Accent1 3 2 4 2 2 4 2 9" xfId="20470" xr:uid="{00000000-0005-0000-0000-00003F4F0000}"/>
    <cellStyle name="20% - Accent1 3 2 4 2 2 4 3" xfId="20471" xr:uid="{00000000-0005-0000-0000-0000404F0000}"/>
    <cellStyle name="20% - Accent1 3 2 4 2 2 4 3 2" xfId="20472" xr:uid="{00000000-0005-0000-0000-0000414F0000}"/>
    <cellStyle name="20% - Accent1 3 2 4 2 2 4 3 2 2" xfId="20473" xr:uid="{00000000-0005-0000-0000-0000424F0000}"/>
    <cellStyle name="20% - Accent1 3 2 4 2 2 4 3 2 2 2" xfId="20474" xr:uid="{00000000-0005-0000-0000-0000434F0000}"/>
    <cellStyle name="20% - Accent1 3 2 4 2 2 4 3 2 2 2 2" xfId="20475" xr:uid="{00000000-0005-0000-0000-0000444F0000}"/>
    <cellStyle name="20% - Accent1 3 2 4 2 2 4 3 2 2 3" xfId="20476" xr:uid="{00000000-0005-0000-0000-0000454F0000}"/>
    <cellStyle name="20% - Accent1 3 2 4 2 2 4 3 2 3" xfId="20477" xr:uid="{00000000-0005-0000-0000-0000464F0000}"/>
    <cellStyle name="20% - Accent1 3 2 4 2 2 4 3 2 3 2" xfId="20478" xr:uid="{00000000-0005-0000-0000-0000474F0000}"/>
    <cellStyle name="20% - Accent1 3 2 4 2 2 4 3 2 4" xfId="20479" xr:uid="{00000000-0005-0000-0000-0000484F0000}"/>
    <cellStyle name="20% - Accent1 3 2 4 2 2 4 3 3" xfId="20480" xr:uid="{00000000-0005-0000-0000-0000494F0000}"/>
    <cellStyle name="20% - Accent1 3 2 4 2 2 4 3 3 2" xfId="20481" xr:uid="{00000000-0005-0000-0000-00004A4F0000}"/>
    <cellStyle name="20% - Accent1 3 2 4 2 2 4 3 3 2 2" xfId="20482" xr:uid="{00000000-0005-0000-0000-00004B4F0000}"/>
    <cellStyle name="20% - Accent1 3 2 4 2 2 4 3 3 2 2 2" xfId="20483" xr:uid="{00000000-0005-0000-0000-00004C4F0000}"/>
    <cellStyle name="20% - Accent1 3 2 4 2 2 4 3 3 2 3" xfId="20484" xr:uid="{00000000-0005-0000-0000-00004D4F0000}"/>
    <cellStyle name="20% - Accent1 3 2 4 2 2 4 3 3 3" xfId="20485" xr:uid="{00000000-0005-0000-0000-00004E4F0000}"/>
    <cellStyle name="20% - Accent1 3 2 4 2 2 4 3 3 3 2" xfId="20486" xr:uid="{00000000-0005-0000-0000-00004F4F0000}"/>
    <cellStyle name="20% - Accent1 3 2 4 2 2 4 3 3 4" xfId="20487" xr:uid="{00000000-0005-0000-0000-0000504F0000}"/>
    <cellStyle name="20% - Accent1 3 2 4 2 2 4 3 4" xfId="20488" xr:uid="{00000000-0005-0000-0000-0000514F0000}"/>
    <cellStyle name="20% - Accent1 3 2 4 2 2 4 3 4 2" xfId="20489" xr:uid="{00000000-0005-0000-0000-0000524F0000}"/>
    <cellStyle name="20% - Accent1 3 2 4 2 2 4 3 4 2 2" xfId="20490" xr:uid="{00000000-0005-0000-0000-0000534F0000}"/>
    <cellStyle name="20% - Accent1 3 2 4 2 2 4 3 4 2 2 2" xfId="20491" xr:uid="{00000000-0005-0000-0000-0000544F0000}"/>
    <cellStyle name="20% - Accent1 3 2 4 2 2 4 3 4 2 3" xfId="20492" xr:uid="{00000000-0005-0000-0000-0000554F0000}"/>
    <cellStyle name="20% - Accent1 3 2 4 2 2 4 3 4 3" xfId="20493" xr:uid="{00000000-0005-0000-0000-0000564F0000}"/>
    <cellStyle name="20% - Accent1 3 2 4 2 2 4 3 4 3 2" xfId="20494" xr:uid="{00000000-0005-0000-0000-0000574F0000}"/>
    <cellStyle name="20% - Accent1 3 2 4 2 2 4 3 4 4" xfId="20495" xr:uid="{00000000-0005-0000-0000-0000584F0000}"/>
    <cellStyle name="20% - Accent1 3 2 4 2 2 4 3 5" xfId="20496" xr:uid="{00000000-0005-0000-0000-0000594F0000}"/>
    <cellStyle name="20% - Accent1 3 2 4 2 2 4 3 5 2" xfId="20497" xr:uid="{00000000-0005-0000-0000-00005A4F0000}"/>
    <cellStyle name="20% - Accent1 3 2 4 2 2 4 3 5 2 2" xfId="20498" xr:uid="{00000000-0005-0000-0000-00005B4F0000}"/>
    <cellStyle name="20% - Accent1 3 2 4 2 2 4 3 5 3" xfId="20499" xr:uid="{00000000-0005-0000-0000-00005C4F0000}"/>
    <cellStyle name="20% - Accent1 3 2 4 2 2 4 3 6" xfId="20500" xr:uid="{00000000-0005-0000-0000-00005D4F0000}"/>
    <cellStyle name="20% - Accent1 3 2 4 2 2 4 3 6 2" xfId="20501" xr:uid="{00000000-0005-0000-0000-00005E4F0000}"/>
    <cellStyle name="20% - Accent1 3 2 4 2 2 4 3 6 2 2" xfId="20502" xr:uid="{00000000-0005-0000-0000-00005F4F0000}"/>
    <cellStyle name="20% - Accent1 3 2 4 2 2 4 3 6 3" xfId="20503" xr:uid="{00000000-0005-0000-0000-0000604F0000}"/>
    <cellStyle name="20% - Accent1 3 2 4 2 2 4 3 7" xfId="20504" xr:uid="{00000000-0005-0000-0000-0000614F0000}"/>
    <cellStyle name="20% - Accent1 3 2 4 2 2 4 3 7 2" xfId="20505" xr:uid="{00000000-0005-0000-0000-0000624F0000}"/>
    <cellStyle name="20% - Accent1 3 2 4 2 2 4 3 8" xfId="20506" xr:uid="{00000000-0005-0000-0000-0000634F0000}"/>
    <cellStyle name="20% - Accent1 3 2 4 2 2 4 3 8 2" xfId="20507" xr:uid="{00000000-0005-0000-0000-0000644F0000}"/>
    <cellStyle name="20% - Accent1 3 2 4 2 2 4 3 9" xfId="20508" xr:uid="{00000000-0005-0000-0000-0000654F0000}"/>
    <cellStyle name="20% - Accent1 3 2 4 2 2 4 4" xfId="20509" xr:uid="{00000000-0005-0000-0000-0000664F0000}"/>
    <cellStyle name="20% - Accent1 3 2 4 2 2 4 4 2" xfId="20510" xr:uid="{00000000-0005-0000-0000-0000674F0000}"/>
    <cellStyle name="20% - Accent1 3 2 4 2 2 4 4 2 2" xfId="20511" xr:uid="{00000000-0005-0000-0000-0000684F0000}"/>
    <cellStyle name="20% - Accent1 3 2 4 2 2 4 4 2 2 2" xfId="20512" xr:uid="{00000000-0005-0000-0000-0000694F0000}"/>
    <cellStyle name="20% - Accent1 3 2 4 2 2 4 4 2 3" xfId="20513" xr:uid="{00000000-0005-0000-0000-00006A4F0000}"/>
    <cellStyle name="20% - Accent1 3 2 4 2 2 4 4 3" xfId="20514" xr:uid="{00000000-0005-0000-0000-00006B4F0000}"/>
    <cellStyle name="20% - Accent1 3 2 4 2 2 4 4 3 2" xfId="20515" xr:uid="{00000000-0005-0000-0000-00006C4F0000}"/>
    <cellStyle name="20% - Accent1 3 2 4 2 2 4 4 4" xfId="20516" xr:uid="{00000000-0005-0000-0000-00006D4F0000}"/>
    <cellStyle name="20% - Accent1 3 2 4 2 2 4 5" xfId="20517" xr:uid="{00000000-0005-0000-0000-00006E4F0000}"/>
    <cellStyle name="20% - Accent1 3 2 4 2 2 4 5 2" xfId="20518" xr:uid="{00000000-0005-0000-0000-00006F4F0000}"/>
    <cellStyle name="20% - Accent1 3 2 4 2 2 4 5 2 2" xfId="20519" xr:uid="{00000000-0005-0000-0000-0000704F0000}"/>
    <cellStyle name="20% - Accent1 3 2 4 2 2 4 5 2 2 2" xfId="20520" xr:uid="{00000000-0005-0000-0000-0000714F0000}"/>
    <cellStyle name="20% - Accent1 3 2 4 2 2 4 5 2 3" xfId="20521" xr:uid="{00000000-0005-0000-0000-0000724F0000}"/>
    <cellStyle name="20% - Accent1 3 2 4 2 2 4 5 3" xfId="20522" xr:uid="{00000000-0005-0000-0000-0000734F0000}"/>
    <cellStyle name="20% - Accent1 3 2 4 2 2 4 5 3 2" xfId="20523" xr:uid="{00000000-0005-0000-0000-0000744F0000}"/>
    <cellStyle name="20% - Accent1 3 2 4 2 2 4 5 4" xfId="20524" xr:uid="{00000000-0005-0000-0000-0000754F0000}"/>
    <cellStyle name="20% - Accent1 3 2 4 2 2 4 6" xfId="20525" xr:uid="{00000000-0005-0000-0000-0000764F0000}"/>
    <cellStyle name="20% - Accent1 3 2 4 2 2 4 6 2" xfId="20526" xr:uid="{00000000-0005-0000-0000-0000774F0000}"/>
    <cellStyle name="20% - Accent1 3 2 4 2 2 4 6 2 2" xfId="20527" xr:uid="{00000000-0005-0000-0000-0000784F0000}"/>
    <cellStyle name="20% - Accent1 3 2 4 2 2 4 6 2 2 2" xfId="20528" xr:uid="{00000000-0005-0000-0000-0000794F0000}"/>
    <cellStyle name="20% - Accent1 3 2 4 2 2 4 6 2 3" xfId="20529" xr:uid="{00000000-0005-0000-0000-00007A4F0000}"/>
    <cellStyle name="20% - Accent1 3 2 4 2 2 4 6 3" xfId="20530" xr:uid="{00000000-0005-0000-0000-00007B4F0000}"/>
    <cellStyle name="20% - Accent1 3 2 4 2 2 4 6 3 2" xfId="20531" xr:uid="{00000000-0005-0000-0000-00007C4F0000}"/>
    <cellStyle name="20% - Accent1 3 2 4 2 2 4 6 4" xfId="20532" xr:uid="{00000000-0005-0000-0000-00007D4F0000}"/>
    <cellStyle name="20% - Accent1 3 2 4 2 2 4 7" xfId="20533" xr:uid="{00000000-0005-0000-0000-00007E4F0000}"/>
    <cellStyle name="20% - Accent1 3 2 4 2 2 4 7 2" xfId="20534" xr:uid="{00000000-0005-0000-0000-00007F4F0000}"/>
    <cellStyle name="20% - Accent1 3 2 4 2 2 4 7 2 2" xfId="20535" xr:uid="{00000000-0005-0000-0000-0000804F0000}"/>
    <cellStyle name="20% - Accent1 3 2 4 2 2 4 7 3" xfId="20536" xr:uid="{00000000-0005-0000-0000-0000814F0000}"/>
    <cellStyle name="20% - Accent1 3 2 4 2 2 4 8" xfId="20537" xr:uid="{00000000-0005-0000-0000-0000824F0000}"/>
    <cellStyle name="20% - Accent1 3 2 4 2 2 4 8 2" xfId="20538" xr:uid="{00000000-0005-0000-0000-0000834F0000}"/>
    <cellStyle name="20% - Accent1 3 2 4 2 2 4 8 2 2" xfId="20539" xr:uid="{00000000-0005-0000-0000-0000844F0000}"/>
    <cellStyle name="20% - Accent1 3 2 4 2 2 4 8 3" xfId="20540" xr:uid="{00000000-0005-0000-0000-0000854F0000}"/>
    <cellStyle name="20% - Accent1 3 2 4 2 2 4 9" xfId="20541" xr:uid="{00000000-0005-0000-0000-0000864F0000}"/>
    <cellStyle name="20% - Accent1 3 2 4 2 2 4 9 2" xfId="20542" xr:uid="{00000000-0005-0000-0000-0000874F0000}"/>
    <cellStyle name="20% - Accent1 3 2 4 2 2 5" xfId="20543" xr:uid="{00000000-0005-0000-0000-0000884F0000}"/>
    <cellStyle name="20% - Accent1 3 2 4 2 2 5 2" xfId="20544" xr:uid="{00000000-0005-0000-0000-0000894F0000}"/>
    <cellStyle name="20% - Accent1 3 2 4 2 2 5 2 2" xfId="20545" xr:uid="{00000000-0005-0000-0000-00008A4F0000}"/>
    <cellStyle name="20% - Accent1 3 2 4 2 2 5 2 2 2" xfId="20546" xr:uid="{00000000-0005-0000-0000-00008B4F0000}"/>
    <cellStyle name="20% - Accent1 3 2 4 2 2 5 2 2 2 2" xfId="20547" xr:uid="{00000000-0005-0000-0000-00008C4F0000}"/>
    <cellStyle name="20% - Accent1 3 2 4 2 2 5 2 2 3" xfId="20548" xr:uid="{00000000-0005-0000-0000-00008D4F0000}"/>
    <cellStyle name="20% - Accent1 3 2 4 2 2 5 2 3" xfId="20549" xr:uid="{00000000-0005-0000-0000-00008E4F0000}"/>
    <cellStyle name="20% - Accent1 3 2 4 2 2 5 2 3 2" xfId="20550" xr:uid="{00000000-0005-0000-0000-00008F4F0000}"/>
    <cellStyle name="20% - Accent1 3 2 4 2 2 5 2 4" xfId="20551" xr:uid="{00000000-0005-0000-0000-0000904F0000}"/>
    <cellStyle name="20% - Accent1 3 2 4 2 2 5 3" xfId="20552" xr:uid="{00000000-0005-0000-0000-0000914F0000}"/>
    <cellStyle name="20% - Accent1 3 2 4 2 2 5 3 2" xfId="20553" xr:uid="{00000000-0005-0000-0000-0000924F0000}"/>
    <cellStyle name="20% - Accent1 3 2 4 2 2 5 3 2 2" xfId="20554" xr:uid="{00000000-0005-0000-0000-0000934F0000}"/>
    <cellStyle name="20% - Accent1 3 2 4 2 2 5 3 2 2 2" xfId="20555" xr:uid="{00000000-0005-0000-0000-0000944F0000}"/>
    <cellStyle name="20% - Accent1 3 2 4 2 2 5 3 2 3" xfId="20556" xr:uid="{00000000-0005-0000-0000-0000954F0000}"/>
    <cellStyle name="20% - Accent1 3 2 4 2 2 5 3 3" xfId="20557" xr:uid="{00000000-0005-0000-0000-0000964F0000}"/>
    <cellStyle name="20% - Accent1 3 2 4 2 2 5 3 3 2" xfId="20558" xr:uid="{00000000-0005-0000-0000-0000974F0000}"/>
    <cellStyle name="20% - Accent1 3 2 4 2 2 5 3 4" xfId="20559" xr:uid="{00000000-0005-0000-0000-0000984F0000}"/>
    <cellStyle name="20% - Accent1 3 2 4 2 2 5 4" xfId="20560" xr:uid="{00000000-0005-0000-0000-0000994F0000}"/>
    <cellStyle name="20% - Accent1 3 2 4 2 2 5 4 2" xfId="20561" xr:uid="{00000000-0005-0000-0000-00009A4F0000}"/>
    <cellStyle name="20% - Accent1 3 2 4 2 2 5 4 2 2" xfId="20562" xr:uid="{00000000-0005-0000-0000-00009B4F0000}"/>
    <cellStyle name="20% - Accent1 3 2 4 2 2 5 4 2 2 2" xfId="20563" xr:uid="{00000000-0005-0000-0000-00009C4F0000}"/>
    <cellStyle name="20% - Accent1 3 2 4 2 2 5 4 2 3" xfId="20564" xr:uid="{00000000-0005-0000-0000-00009D4F0000}"/>
    <cellStyle name="20% - Accent1 3 2 4 2 2 5 4 3" xfId="20565" xr:uid="{00000000-0005-0000-0000-00009E4F0000}"/>
    <cellStyle name="20% - Accent1 3 2 4 2 2 5 4 3 2" xfId="20566" xr:uid="{00000000-0005-0000-0000-00009F4F0000}"/>
    <cellStyle name="20% - Accent1 3 2 4 2 2 5 4 4" xfId="20567" xr:uid="{00000000-0005-0000-0000-0000A04F0000}"/>
    <cellStyle name="20% - Accent1 3 2 4 2 2 5 5" xfId="20568" xr:uid="{00000000-0005-0000-0000-0000A14F0000}"/>
    <cellStyle name="20% - Accent1 3 2 4 2 2 5 5 2" xfId="20569" xr:uid="{00000000-0005-0000-0000-0000A24F0000}"/>
    <cellStyle name="20% - Accent1 3 2 4 2 2 5 5 2 2" xfId="20570" xr:uid="{00000000-0005-0000-0000-0000A34F0000}"/>
    <cellStyle name="20% - Accent1 3 2 4 2 2 5 5 3" xfId="20571" xr:uid="{00000000-0005-0000-0000-0000A44F0000}"/>
    <cellStyle name="20% - Accent1 3 2 4 2 2 5 6" xfId="20572" xr:uid="{00000000-0005-0000-0000-0000A54F0000}"/>
    <cellStyle name="20% - Accent1 3 2 4 2 2 5 6 2" xfId="20573" xr:uid="{00000000-0005-0000-0000-0000A64F0000}"/>
    <cellStyle name="20% - Accent1 3 2 4 2 2 5 6 2 2" xfId="20574" xr:uid="{00000000-0005-0000-0000-0000A74F0000}"/>
    <cellStyle name="20% - Accent1 3 2 4 2 2 5 6 3" xfId="20575" xr:uid="{00000000-0005-0000-0000-0000A84F0000}"/>
    <cellStyle name="20% - Accent1 3 2 4 2 2 5 7" xfId="20576" xr:uid="{00000000-0005-0000-0000-0000A94F0000}"/>
    <cellStyle name="20% - Accent1 3 2 4 2 2 5 7 2" xfId="20577" xr:uid="{00000000-0005-0000-0000-0000AA4F0000}"/>
    <cellStyle name="20% - Accent1 3 2 4 2 2 5 8" xfId="20578" xr:uid="{00000000-0005-0000-0000-0000AB4F0000}"/>
    <cellStyle name="20% - Accent1 3 2 4 2 2 5 8 2" xfId="20579" xr:uid="{00000000-0005-0000-0000-0000AC4F0000}"/>
    <cellStyle name="20% - Accent1 3 2 4 2 2 5 9" xfId="20580" xr:uid="{00000000-0005-0000-0000-0000AD4F0000}"/>
    <cellStyle name="20% - Accent1 3 2 4 2 2 6" xfId="20581" xr:uid="{00000000-0005-0000-0000-0000AE4F0000}"/>
    <cellStyle name="20% - Accent1 3 2 4 2 2 6 2" xfId="20582" xr:uid="{00000000-0005-0000-0000-0000AF4F0000}"/>
    <cellStyle name="20% - Accent1 3 2 4 2 2 6 2 2" xfId="20583" xr:uid="{00000000-0005-0000-0000-0000B04F0000}"/>
    <cellStyle name="20% - Accent1 3 2 4 2 2 6 2 2 2" xfId="20584" xr:uid="{00000000-0005-0000-0000-0000B14F0000}"/>
    <cellStyle name="20% - Accent1 3 2 4 2 2 6 2 2 2 2" xfId="20585" xr:uid="{00000000-0005-0000-0000-0000B24F0000}"/>
    <cellStyle name="20% - Accent1 3 2 4 2 2 6 2 2 3" xfId="20586" xr:uid="{00000000-0005-0000-0000-0000B34F0000}"/>
    <cellStyle name="20% - Accent1 3 2 4 2 2 6 2 3" xfId="20587" xr:uid="{00000000-0005-0000-0000-0000B44F0000}"/>
    <cellStyle name="20% - Accent1 3 2 4 2 2 6 2 3 2" xfId="20588" xr:uid="{00000000-0005-0000-0000-0000B54F0000}"/>
    <cellStyle name="20% - Accent1 3 2 4 2 2 6 2 4" xfId="20589" xr:uid="{00000000-0005-0000-0000-0000B64F0000}"/>
    <cellStyle name="20% - Accent1 3 2 4 2 2 6 3" xfId="20590" xr:uid="{00000000-0005-0000-0000-0000B74F0000}"/>
    <cellStyle name="20% - Accent1 3 2 4 2 2 6 3 2" xfId="20591" xr:uid="{00000000-0005-0000-0000-0000B84F0000}"/>
    <cellStyle name="20% - Accent1 3 2 4 2 2 6 3 2 2" xfId="20592" xr:uid="{00000000-0005-0000-0000-0000B94F0000}"/>
    <cellStyle name="20% - Accent1 3 2 4 2 2 6 3 2 2 2" xfId="20593" xr:uid="{00000000-0005-0000-0000-0000BA4F0000}"/>
    <cellStyle name="20% - Accent1 3 2 4 2 2 6 3 2 3" xfId="20594" xr:uid="{00000000-0005-0000-0000-0000BB4F0000}"/>
    <cellStyle name="20% - Accent1 3 2 4 2 2 6 3 3" xfId="20595" xr:uid="{00000000-0005-0000-0000-0000BC4F0000}"/>
    <cellStyle name="20% - Accent1 3 2 4 2 2 6 3 3 2" xfId="20596" xr:uid="{00000000-0005-0000-0000-0000BD4F0000}"/>
    <cellStyle name="20% - Accent1 3 2 4 2 2 6 3 4" xfId="20597" xr:uid="{00000000-0005-0000-0000-0000BE4F0000}"/>
    <cellStyle name="20% - Accent1 3 2 4 2 2 6 4" xfId="20598" xr:uid="{00000000-0005-0000-0000-0000BF4F0000}"/>
    <cellStyle name="20% - Accent1 3 2 4 2 2 6 4 2" xfId="20599" xr:uid="{00000000-0005-0000-0000-0000C04F0000}"/>
    <cellStyle name="20% - Accent1 3 2 4 2 2 6 4 2 2" xfId="20600" xr:uid="{00000000-0005-0000-0000-0000C14F0000}"/>
    <cellStyle name="20% - Accent1 3 2 4 2 2 6 4 2 2 2" xfId="20601" xr:uid="{00000000-0005-0000-0000-0000C24F0000}"/>
    <cellStyle name="20% - Accent1 3 2 4 2 2 6 4 2 3" xfId="20602" xr:uid="{00000000-0005-0000-0000-0000C34F0000}"/>
    <cellStyle name="20% - Accent1 3 2 4 2 2 6 4 3" xfId="20603" xr:uid="{00000000-0005-0000-0000-0000C44F0000}"/>
    <cellStyle name="20% - Accent1 3 2 4 2 2 6 4 3 2" xfId="20604" xr:uid="{00000000-0005-0000-0000-0000C54F0000}"/>
    <cellStyle name="20% - Accent1 3 2 4 2 2 6 4 4" xfId="20605" xr:uid="{00000000-0005-0000-0000-0000C64F0000}"/>
    <cellStyle name="20% - Accent1 3 2 4 2 2 6 5" xfId="20606" xr:uid="{00000000-0005-0000-0000-0000C74F0000}"/>
    <cellStyle name="20% - Accent1 3 2 4 2 2 6 5 2" xfId="20607" xr:uid="{00000000-0005-0000-0000-0000C84F0000}"/>
    <cellStyle name="20% - Accent1 3 2 4 2 2 6 5 2 2" xfId="20608" xr:uid="{00000000-0005-0000-0000-0000C94F0000}"/>
    <cellStyle name="20% - Accent1 3 2 4 2 2 6 5 3" xfId="20609" xr:uid="{00000000-0005-0000-0000-0000CA4F0000}"/>
    <cellStyle name="20% - Accent1 3 2 4 2 2 6 6" xfId="20610" xr:uid="{00000000-0005-0000-0000-0000CB4F0000}"/>
    <cellStyle name="20% - Accent1 3 2 4 2 2 6 6 2" xfId="20611" xr:uid="{00000000-0005-0000-0000-0000CC4F0000}"/>
    <cellStyle name="20% - Accent1 3 2 4 2 2 6 6 2 2" xfId="20612" xr:uid="{00000000-0005-0000-0000-0000CD4F0000}"/>
    <cellStyle name="20% - Accent1 3 2 4 2 2 6 6 3" xfId="20613" xr:uid="{00000000-0005-0000-0000-0000CE4F0000}"/>
    <cellStyle name="20% - Accent1 3 2 4 2 2 6 7" xfId="20614" xr:uid="{00000000-0005-0000-0000-0000CF4F0000}"/>
    <cellStyle name="20% - Accent1 3 2 4 2 2 6 7 2" xfId="20615" xr:uid="{00000000-0005-0000-0000-0000D04F0000}"/>
    <cellStyle name="20% - Accent1 3 2 4 2 2 6 8" xfId="20616" xr:uid="{00000000-0005-0000-0000-0000D14F0000}"/>
    <cellStyle name="20% - Accent1 3 2 4 2 2 6 8 2" xfId="20617" xr:uid="{00000000-0005-0000-0000-0000D24F0000}"/>
    <cellStyle name="20% - Accent1 3 2 4 2 2 6 9" xfId="20618" xr:uid="{00000000-0005-0000-0000-0000D34F0000}"/>
    <cellStyle name="20% - Accent1 3 2 4 2 2 7" xfId="20619" xr:uid="{00000000-0005-0000-0000-0000D44F0000}"/>
    <cellStyle name="20% - Accent1 3 2 4 2 2 7 2" xfId="20620" xr:uid="{00000000-0005-0000-0000-0000D54F0000}"/>
    <cellStyle name="20% - Accent1 3 2 4 2 2 7 2 2" xfId="20621" xr:uid="{00000000-0005-0000-0000-0000D64F0000}"/>
    <cellStyle name="20% - Accent1 3 2 4 2 2 7 2 2 2" xfId="20622" xr:uid="{00000000-0005-0000-0000-0000D74F0000}"/>
    <cellStyle name="20% - Accent1 3 2 4 2 2 7 2 3" xfId="20623" xr:uid="{00000000-0005-0000-0000-0000D84F0000}"/>
    <cellStyle name="20% - Accent1 3 2 4 2 2 7 3" xfId="20624" xr:uid="{00000000-0005-0000-0000-0000D94F0000}"/>
    <cellStyle name="20% - Accent1 3 2 4 2 2 7 3 2" xfId="20625" xr:uid="{00000000-0005-0000-0000-0000DA4F0000}"/>
    <cellStyle name="20% - Accent1 3 2 4 2 2 7 4" xfId="20626" xr:uid="{00000000-0005-0000-0000-0000DB4F0000}"/>
    <cellStyle name="20% - Accent1 3 2 4 2 2 8" xfId="20627" xr:uid="{00000000-0005-0000-0000-0000DC4F0000}"/>
    <cellStyle name="20% - Accent1 3 2 4 2 2 8 2" xfId="20628" xr:uid="{00000000-0005-0000-0000-0000DD4F0000}"/>
    <cellStyle name="20% - Accent1 3 2 4 2 2 8 2 2" xfId="20629" xr:uid="{00000000-0005-0000-0000-0000DE4F0000}"/>
    <cellStyle name="20% - Accent1 3 2 4 2 2 8 2 2 2" xfId="20630" xr:uid="{00000000-0005-0000-0000-0000DF4F0000}"/>
    <cellStyle name="20% - Accent1 3 2 4 2 2 8 2 3" xfId="20631" xr:uid="{00000000-0005-0000-0000-0000E04F0000}"/>
    <cellStyle name="20% - Accent1 3 2 4 2 2 8 3" xfId="20632" xr:uid="{00000000-0005-0000-0000-0000E14F0000}"/>
    <cellStyle name="20% - Accent1 3 2 4 2 2 8 3 2" xfId="20633" xr:uid="{00000000-0005-0000-0000-0000E24F0000}"/>
    <cellStyle name="20% - Accent1 3 2 4 2 2 8 4" xfId="20634" xr:uid="{00000000-0005-0000-0000-0000E34F0000}"/>
    <cellStyle name="20% - Accent1 3 2 4 2 2 9" xfId="20635" xr:uid="{00000000-0005-0000-0000-0000E44F0000}"/>
    <cellStyle name="20% - Accent1 3 2 4 2 2 9 2" xfId="20636" xr:uid="{00000000-0005-0000-0000-0000E54F0000}"/>
    <cellStyle name="20% - Accent1 3 2 4 2 2 9 2 2" xfId="20637" xr:uid="{00000000-0005-0000-0000-0000E64F0000}"/>
    <cellStyle name="20% - Accent1 3 2 4 2 2 9 2 2 2" xfId="20638" xr:uid="{00000000-0005-0000-0000-0000E74F0000}"/>
    <cellStyle name="20% - Accent1 3 2 4 2 2 9 2 3" xfId="20639" xr:uid="{00000000-0005-0000-0000-0000E84F0000}"/>
    <cellStyle name="20% - Accent1 3 2 4 2 2 9 3" xfId="20640" xr:uid="{00000000-0005-0000-0000-0000E94F0000}"/>
    <cellStyle name="20% - Accent1 3 2 4 2 2 9 3 2" xfId="20641" xr:uid="{00000000-0005-0000-0000-0000EA4F0000}"/>
    <cellStyle name="20% - Accent1 3 2 4 2 2 9 4" xfId="20642" xr:uid="{00000000-0005-0000-0000-0000EB4F0000}"/>
    <cellStyle name="20% - Accent1 3 2 4 2 3" xfId="20643" xr:uid="{00000000-0005-0000-0000-0000EC4F0000}"/>
    <cellStyle name="20% - Accent1 3 2 4 2 3 10" xfId="20644" xr:uid="{00000000-0005-0000-0000-0000ED4F0000}"/>
    <cellStyle name="20% - Accent1 3 2 4 2 3 10 2" xfId="20645" xr:uid="{00000000-0005-0000-0000-0000EE4F0000}"/>
    <cellStyle name="20% - Accent1 3 2 4 2 3 11" xfId="20646" xr:uid="{00000000-0005-0000-0000-0000EF4F0000}"/>
    <cellStyle name="20% - Accent1 3 2 4 2 3 2" xfId="20647" xr:uid="{00000000-0005-0000-0000-0000F04F0000}"/>
    <cellStyle name="20% - Accent1 3 2 4 2 3 2 2" xfId="20648" xr:uid="{00000000-0005-0000-0000-0000F14F0000}"/>
    <cellStyle name="20% - Accent1 3 2 4 2 3 2 2 2" xfId="20649" xr:uid="{00000000-0005-0000-0000-0000F24F0000}"/>
    <cellStyle name="20% - Accent1 3 2 4 2 3 2 2 2 2" xfId="20650" xr:uid="{00000000-0005-0000-0000-0000F34F0000}"/>
    <cellStyle name="20% - Accent1 3 2 4 2 3 2 2 2 2 2" xfId="20651" xr:uid="{00000000-0005-0000-0000-0000F44F0000}"/>
    <cellStyle name="20% - Accent1 3 2 4 2 3 2 2 2 3" xfId="20652" xr:uid="{00000000-0005-0000-0000-0000F54F0000}"/>
    <cellStyle name="20% - Accent1 3 2 4 2 3 2 2 3" xfId="20653" xr:uid="{00000000-0005-0000-0000-0000F64F0000}"/>
    <cellStyle name="20% - Accent1 3 2 4 2 3 2 2 3 2" xfId="20654" xr:uid="{00000000-0005-0000-0000-0000F74F0000}"/>
    <cellStyle name="20% - Accent1 3 2 4 2 3 2 2 4" xfId="20655" xr:uid="{00000000-0005-0000-0000-0000F84F0000}"/>
    <cellStyle name="20% - Accent1 3 2 4 2 3 2 3" xfId="20656" xr:uid="{00000000-0005-0000-0000-0000F94F0000}"/>
    <cellStyle name="20% - Accent1 3 2 4 2 3 2 3 2" xfId="20657" xr:uid="{00000000-0005-0000-0000-0000FA4F0000}"/>
    <cellStyle name="20% - Accent1 3 2 4 2 3 2 3 2 2" xfId="20658" xr:uid="{00000000-0005-0000-0000-0000FB4F0000}"/>
    <cellStyle name="20% - Accent1 3 2 4 2 3 2 3 2 2 2" xfId="20659" xr:uid="{00000000-0005-0000-0000-0000FC4F0000}"/>
    <cellStyle name="20% - Accent1 3 2 4 2 3 2 3 2 3" xfId="20660" xr:uid="{00000000-0005-0000-0000-0000FD4F0000}"/>
    <cellStyle name="20% - Accent1 3 2 4 2 3 2 3 3" xfId="20661" xr:uid="{00000000-0005-0000-0000-0000FE4F0000}"/>
    <cellStyle name="20% - Accent1 3 2 4 2 3 2 3 3 2" xfId="20662" xr:uid="{00000000-0005-0000-0000-0000FF4F0000}"/>
    <cellStyle name="20% - Accent1 3 2 4 2 3 2 3 4" xfId="20663" xr:uid="{00000000-0005-0000-0000-000000500000}"/>
    <cellStyle name="20% - Accent1 3 2 4 2 3 2 4" xfId="20664" xr:uid="{00000000-0005-0000-0000-000001500000}"/>
    <cellStyle name="20% - Accent1 3 2 4 2 3 2 4 2" xfId="20665" xr:uid="{00000000-0005-0000-0000-000002500000}"/>
    <cellStyle name="20% - Accent1 3 2 4 2 3 2 4 2 2" xfId="20666" xr:uid="{00000000-0005-0000-0000-000003500000}"/>
    <cellStyle name="20% - Accent1 3 2 4 2 3 2 4 2 2 2" xfId="20667" xr:uid="{00000000-0005-0000-0000-000004500000}"/>
    <cellStyle name="20% - Accent1 3 2 4 2 3 2 4 2 3" xfId="20668" xr:uid="{00000000-0005-0000-0000-000005500000}"/>
    <cellStyle name="20% - Accent1 3 2 4 2 3 2 4 3" xfId="20669" xr:uid="{00000000-0005-0000-0000-000006500000}"/>
    <cellStyle name="20% - Accent1 3 2 4 2 3 2 4 3 2" xfId="20670" xr:uid="{00000000-0005-0000-0000-000007500000}"/>
    <cellStyle name="20% - Accent1 3 2 4 2 3 2 4 4" xfId="20671" xr:uid="{00000000-0005-0000-0000-000008500000}"/>
    <cellStyle name="20% - Accent1 3 2 4 2 3 2 5" xfId="20672" xr:uid="{00000000-0005-0000-0000-000009500000}"/>
    <cellStyle name="20% - Accent1 3 2 4 2 3 2 5 2" xfId="20673" xr:uid="{00000000-0005-0000-0000-00000A500000}"/>
    <cellStyle name="20% - Accent1 3 2 4 2 3 2 5 2 2" xfId="20674" xr:uid="{00000000-0005-0000-0000-00000B500000}"/>
    <cellStyle name="20% - Accent1 3 2 4 2 3 2 5 3" xfId="20675" xr:uid="{00000000-0005-0000-0000-00000C500000}"/>
    <cellStyle name="20% - Accent1 3 2 4 2 3 2 6" xfId="20676" xr:uid="{00000000-0005-0000-0000-00000D500000}"/>
    <cellStyle name="20% - Accent1 3 2 4 2 3 2 6 2" xfId="20677" xr:uid="{00000000-0005-0000-0000-00000E500000}"/>
    <cellStyle name="20% - Accent1 3 2 4 2 3 2 6 2 2" xfId="20678" xr:uid="{00000000-0005-0000-0000-00000F500000}"/>
    <cellStyle name="20% - Accent1 3 2 4 2 3 2 6 3" xfId="20679" xr:uid="{00000000-0005-0000-0000-000010500000}"/>
    <cellStyle name="20% - Accent1 3 2 4 2 3 2 7" xfId="20680" xr:uid="{00000000-0005-0000-0000-000011500000}"/>
    <cellStyle name="20% - Accent1 3 2 4 2 3 2 7 2" xfId="20681" xr:uid="{00000000-0005-0000-0000-000012500000}"/>
    <cellStyle name="20% - Accent1 3 2 4 2 3 2 8" xfId="20682" xr:uid="{00000000-0005-0000-0000-000013500000}"/>
    <cellStyle name="20% - Accent1 3 2 4 2 3 2 8 2" xfId="20683" xr:uid="{00000000-0005-0000-0000-000014500000}"/>
    <cellStyle name="20% - Accent1 3 2 4 2 3 2 9" xfId="20684" xr:uid="{00000000-0005-0000-0000-000015500000}"/>
    <cellStyle name="20% - Accent1 3 2 4 2 3 3" xfId="20685" xr:uid="{00000000-0005-0000-0000-000016500000}"/>
    <cellStyle name="20% - Accent1 3 2 4 2 3 3 2" xfId="20686" xr:uid="{00000000-0005-0000-0000-000017500000}"/>
    <cellStyle name="20% - Accent1 3 2 4 2 3 3 2 2" xfId="20687" xr:uid="{00000000-0005-0000-0000-000018500000}"/>
    <cellStyle name="20% - Accent1 3 2 4 2 3 3 2 2 2" xfId="20688" xr:uid="{00000000-0005-0000-0000-000019500000}"/>
    <cellStyle name="20% - Accent1 3 2 4 2 3 3 2 2 2 2" xfId="20689" xr:uid="{00000000-0005-0000-0000-00001A500000}"/>
    <cellStyle name="20% - Accent1 3 2 4 2 3 3 2 2 3" xfId="20690" xr:uid="{00000000-0005-0000-0000-00001B500000}"/>
    <cellStyle name="20% - Accent1 3 2 4 2 3 3 2 3" xfId="20691" xr:uid="{00000000-0005-0000-0000-00001C500000}"/>
    <cellStyle name="20% - Accent1 3 2 4 2 3 3 2 3 2" xfId="20692" xr:uid="{00000000-0005-0000-0000-00001D500000}"/>
    <cellStyle name="20% - Accent1 3 2 4 2 3 3 2 4" xfId="20693" xr:uid="{00000000-0005-0000-0000-00001E500000}"/>
    <cellStyle name="20% - Accent1 3 2 4 2 3 3 3" xfId="20694" xr:uid="{00000000-0005-0000-0000-00001F500000}"/>
    <cellStyle name="20% - Accent1 3 2 4 2 3 3 3 2" xfId="20695" xr:uid="{00000000-0005-0000-0000-000020500000}"/>
    <cellStyle name="20% - Accent1 3 2 4 2 3 3 3 2 2" xfId="20696" xr:uid="{00000000-0005-0000-0000-000021500000}"/>
    <cellStyle name="20% - Accent1 3 2 4 2 3 3 3 2 2 2" xfId="20697" xr:uid="{00000000-0005-0000-0000-000022500000}"/>
    <cellStyle name="20% - Accent1 3 2 4 2 3 3 3 2 3" xfId="20698" xr:uid="{00000000-0005-0000-0000-000023500000}"/>
    <cellStyle name="20% - Accent1 3 2 4 2 3 3 3 3" xfId="20699" xr:uid="{00000000-0005-0000-0000-000024500000}"/>
    <cellStyle name="20% - Accent1 3 2 4 2 3 3 3 3 2" xfId="20700" xr:uid="{00000000-0005-0000-0000-000025500000}"/>
    <cellStyle name="20% - Accent1 3 2 4 2 3 3 3 4" xfId="20701" xr:uid="{00000000-0005-0000-0000-000026500000}"/>
    <cellStyle name="20% - Accent1 3 2 4 2 3 3 4" xfId="20702" xr:uid="{00000000-0005-0000-0000-000027500000}"/>
    <cellStyle name="20% - Accent1 3 2 4 2 3 3 4 2" xfId="20703" xr:uid="{00000000-0005-0000-0000-000028500000}"/>
    <cellStyle name="20% - Accent1 3 2 4 2 3 3 4 2 2" xfId="20704" xr:uid="{00000000-0005-0000-0000-000029500000}"/>
    <cellStyle name="20% - Accent1 3 2 4 2 3 3 4 2 2 2" xfId="20705" xr:uid="{00000000-0005-0000-0000-00002A500000}"/>
    <cellStyle name="20% - Accent1 3 2 4 2 3 3 4 2 3" xfId="20706" xr:uid="{00000000-0005-0000-0000-00002B500000}"/>
    <cellStyle name="20% - Accent1 3 2 4 2 3 3 4 3" xfId="20707" xr:uid="{00000000-0005-0000-0000-00002C500000}"/>
    <cellStyle name="20% - Accent1 3 2 4 2 3 3 4 3 2" xfId="20708" xr:uid="{00000000-0005-0000-0000-00002D500000}"/>
    <cellStyle name="20% - Accent1 3 2 4 2 3 3 4 4" xfId="20709" xr:uid="{00000000-0005-0000-0000-00002E500000}"/>
    <cellStyle name="20% - Accent1 3 2 4 2 3 3 5" xfId="20710" xr:uid="{00000000-0005-0000-0000-00002F500000}"/>
    <cellStyle name="20% - Accent1 3 2 4 2 3 3 5 2" xfId="20711" xr:uid="{00000000-0005-0000-0000-000030500000}"/>
    <cellStyle name="20% - Accent1 3 2 4 2 3 3 5 2 2" xfId="20712" xr:uid="{00000000-0005-0000-0000-000031500000}"/>
    <cellStyle name="20% - Accent1 3 2 4 2 3 3 5 3" xfId="20713" xr:uid="{00000000-0005-0000-0000-000032500000}"/>
    <cellStyle name="20% - Accent1 3 2 4 2 3 3 6" xfId="20714" xr:uid="{00000000-0005-0000-0000-000033500000}"/>
    <cellStyle name="20% - Accent1 3 2 4 2 3 3 6 2" xfId="20715" xr:uid="{00000000-0005-0000-0000-000034500000}"/>
    <cellStyle name="20% - Accent1 3 2 4 2 3 3 6 2 2" xfId="20716" xr:uid="{00000000-0005-0000-0000-000035500000}"/>
    <cellStyle name="20% - Accent1 3 2 4 2 3 3 6 3" xfId="20717" xr:uid="{00000000-0005-0000-0000-000036500000}"/>
    <cellStyle name="20% - Accent1 3 2 4 2 3 3 7" xfId="20718" xr:uid="{00000000-0005-0000-0000-000037500000}"/>
    <cellStyle name="20% - Accent1 3 2 4 2 3 3 7 2" xfId="20719" xr:uid="{00000000-0005-0000-0000-000038500000}"/>
    <cellStyle name="20% - Accent1 3 2 4 2 3 3 8" xfId="20720" xr:uid="{00000000-0005-0000-0000-000039500000}"/>
    <cellStyle name="20% - Accent1 3 2 4 2 3 3 8 2" xfId="20721" xr:uid="{00000000-0005-0000-0000-00003A500000}"/>
    <cellStyle name="20% - Accent1 3 2 4 2 3 3 9" xfId="20722" xr:uid="{00000000-0005-0000-0000-00003B500000}"/>
    <cellStyle name="20% - Accent1 3 2 4 2 3 4" xfId="20723" xr:uid="{00000000-0005-0000-0000-00003C500000}"/>
    <cellStyle name="20% - Accent1 3 2 4 2 3 4 2" xfId="20724" xr:uid="{00000000-0005-0000-0000-00003D500000}"/>
    <cellStyle name="20% - Accent1 3 2 4 2 3 4 2 2" xfId="20725" xr:uid="{00000000-0005-0000-0000-00003E500000}"/>
    <cellStyle name="20% - Accent1 3 2 4 2 3 4 2 2 2" xfId="20726" xr:uid="{00000000-0005-0000-0000-00003F500000}"/>
    <cellStyle name="20% - Accent1 3 2 4 2 3 4 2 3" xfId="20727" xr:uid="{00000000-0005-0000-0000-000040500000}"/>
    <cellStyle name="20% - Accent1 3 2 4 2 3 4 3" xfId="20728" xr:uid="{00000000-0005-0000-0000-000041500000}"/>
    <cellStyle name="20% - Accent1 3 2 4 2 3 4 3 2" xfId="20729" xr:uid="{00000000-0005-0000-0000-000042500000}"/>
    <cellStyle name="20% - Accent1 3 2 4 2 3 4 4" xfId="20730" xr:uid="{00000000-0005-0000-0000-000043500000}"/>
    <cellStyle name="20% - Accent1 3 2 4 2 3 5" xfId="20731" xr:uid="{00000000-0005-0000-0000-000044500000}"/>
    <cellStyle name="20% - Accent1 3 2 4 2 3 5 2" xfId="20732" xr:uid="{00000000-0005-0000-0000-000045500000}"/>
    <cellStyle name="20% - Accent1 3 2 4 2 3 5 2 2" xfId="20733" xr:uid="{00000000-0005-0000-0000-000046500000}"/>
    <cellStyle name="20% - Accent1 3 2 4 2 3 5 2 2 2" xfId="20734" xr:uid="{00000000-0005-0000-0000-000047500000}"/>
    <cellStyle name="20% - Accent1 3 2 4 2 3 5 2 3" xfId="20735" xr:uid="{00000000-0005-0000-0000-000048500000}"/>
    <cellStyle name="20% - Accent1 3 2 4 2 3 5 3" xfId="20736" xr:uid="{00000000-0005-0000-0000-000049500000}"/>
    <cellStyle name="20% - Accent1 3 2 4 2 3 5 3 2" xfId="20737" xr:uid="{00000000-0005-0000-0000-00004A500000}"/>
    <cellStyle name="20% - Accent1 3 2 4 2 3 5 4" xfId="20738" xr:uid="{00000000-0005-0000-0000-00004B500000}"/>
    <cellStyle name="20% - Accent1 3 2 4 2 3 6" xfId="20739" xr:uid="{00000000-0005-0000-0000-00004C500000}"/>
    <cellStyle name="20% - Accent1 3 2 4 2 3 6 2" xfId="20740" xr:uid="{00000000-0005-0000-0000-00004D500000}"/>
    <cellStyle name="20% - Accent1 3 2 4 2 3 6 2 2" xfId="20741" xr:uid="{00000000-0005-0000-0000-00004E500000}"/>
    <cellStyle name="20% - Accent1 3 2 4 2 3 6 2 2 2" xfId="20742" xr:uid="{00000000-0005-0000-0000-00004F500000}"/>
    <cellStyle name="20% - Accent1 3 2 4 2 3 6 2 3" xfId="20743" xr:uid="{00000000-0005-0000-0000-000050500000}"/>
    <cellStyle name="20% - Accent1 3 2 4 2 3 6 3" xfId="20744" xr:uid="{00000000-0005-0000-0000-000051500000}"/>
    <cellStyle name="20% - Accent1 3 2 4 2 3 6 3 2" xfId="20745" xr:uid="{00000000-0005-0000-0000-000052500000}"/>
    <cellStyle name="20% - Accent1 3 2 4 2 3 6 4" xfId="20746" xr:uid="{00000000-0005-0000-0000-000053500000}"/>
    <cellStyle name="20% - Accent1 3 2 4 2 3 7" xfId="20747" xr:uid="{00000000-0005-0000-0000-000054500000}"/>
    <cellStyle name="20% - Accent1 3 2 4 2 3 7 2" xfId="20748" xr:uid="{00000000-0005-0000-0000-000055500000}"/>
    <cellStyle name="20% - Accent1 3 2 4 2 3 7 2 2" xfId="20749" xr:uid="{00000000-0005-0000-0000-000056500000}"/>
    <cellStyle name="20% - Accent1 3 2 4 2 3 7 3" xfId="20750" xr:uid="{00000000-0005-0000-0000-000057500000}"/>
    <cellStyle name="20% - Accent1 3 2 4 2 3 8" xfId="20751" xr:uid="{00000000-0005-0000-0000-000058500000}"/>
    <cellStyle name="20% - Accent1 3 2 4 2 3 8 2" xfId="20752" xr:uid="{00000000-0005-0000-0000-000059500000}"/>
    <cellStyle name="20% - Accent1 3 2 4 2 3 8 2 2" xfId="20753" xr:uid="{00000000-0005-0000-0000-00005A500000}"/>
    <cellStyle name="20% - Accent1 3 2 4 2 3 8 3" xfId="20754" xr:uid="{00000000-0005-0000-0000-00005B500000}"/>
    <cellStyle name="20% - Accent1 3 2 4 2 3 9" xfId="20755" xr:uid="{00000000-0005-0000-0000-00005C500000}"/>
    <cellStyle name="20% - Accent1 3 2 4 2 3 9 2" xfId="20756" xr:uid="{00000000-0005-0000-0000-00005D500000}"/>
    <cellStyle name="20% - Accent1 3 2 4 2 4" xfId="20757" xr:uid="{00000000-0005-0000-0000-00005E500000}"/>
    <cellStyle name="20% - Accent1 3 2 4 2 4 10" xfId="20758" xr:uid="{00000000-0005-0000-0000-00005F500000}"/>
    <cellStyle name="20% - Accent1 3 2 4 2 4 10 2" xfId="20759" xr:uid="{00000000-0005-0000-0000-000060500000}"/>
    <cellStyle name="20% - Accent1 3 2 4 2 4 11" xfId="20760" xr:uid="{00000000-0005-0000-0000-000061500000}"/>
    <cellStyle name="20% - Accent1 3 2 4 2 4 2" xfId="20761" xr:uid="{00000000-0005-0000-0000-000062500000}"/>
    <cellStyle name="20% - Accent1 3 2 4 2 4 2 2" xfId="20762" xr:uid="{00000000-0005-0000-0000-000063500000}"/>
    <cellStyle name="20% - Accent1 3 2 4 2 4 2 2 2" xfId="20763" xr:uid="{00000000-0005-0000-0000-000064500000}"/>
    <cellStyle name="20% - Accent1 3 2 4 2 4 2 2 2 2" xfId="20764" xr:uid="{00000000-0005-0000-0000-000065500000}"/>
    <cellStyle name="20% - Accent1 3 2 4 2 4 2 2 2 2 2" xfId="20765" xr:uid="{00000000-0005-0000-0000-000066500000}"/>
    <cellStyle name="20% - Accent1 3 2 4 2 4 2 2 2 3" xfId="20766" xr:uid="{00000000-0005-0000-0000-000067500000}"/>
    <cellStyle name="20% - Accent1 3 2 4 2 4 2 2 3" xfId="20767" xr:uid="{00000000-0005-0000-0000-000068500000}"/>
    <cellStyle name="20% - Accent1 3 2 4 2 4 2 2 3 2" xfId="20768" xr:uid="{00000000-0005-0000-0000-000069500000}"/>
    <cellStyle name="20% - Accent1 3 2 4 2 4 2 2 4" xfId="20769" xr:uid="{00000000-0005-0000-0000-00006A500000}"/>
    <cellStyle name="20% - Accent1 3 2 4 2 4 2 3" xfId="20770" xr:uid="{00000000-0005-0000-0000-00006B500000}"/>
    <cellStyle name="20% - Accent1 3 2 4 2 4 2 3 2" xfId="20771" xr:uid="{00000000-0005-0000-0000-00006C500000}"/>
    <cellStyle name="20% - Accent1 3 2 4 2 4 2 3 2 2" xfId="20772" xr:uid="{00000000-0005-0000-0000-00006D500000}"/>
    <cellStyle name="20% - Accent1 3 2 4 2 4 2 3 2 2 2" xfId="20773" xr:uid="{00000000-0005-0000-0000-00006E500000}"/>
    <cellStyle name="20% - Accent1 3 2 4 2 4 2 3 2 3" xfId="20774" xr:uid="{00000000-0005-0000-0000-00006F500000}"/>
    <cellStyle name="20% - Accent1 3 2 4 2 4 2 3 3" xfId="20775" xr:uid="{00000000-0005-0000-0000-000070500000}"/>
    <cellStyle name="20% - Accent1 3 2 4 2 4 2 3 3 2" xfId="20776" xr:uid="{00000000-0005-0000-0000-000071500000}"/>
    <cellStyle name="20% - Accent1 3 2 4 2 4 2 3 4" xfId="20777" xr:uid="{00000000-0005-0000-0000-000072500000}"/>
    <cellStyle name="20% - Accent1 3 2 4 2 4 2 4" xfId="20778" xr:uid="{00000000-0005-0000-0000-000073500000}"/>
    <cellStyle name="20% - Accent1 3 2 4 2 4 2 4 2" xfId="20779" xr:uid="{00000000-0005-0000-0000-000074500000}"/>
    <cellStyle name="20% - Accent1 3 2 4 2 4 2 4 2 2" xfId="20780" xr:uid="{00000000-0005-0000-0000-000075500000}"/>
    <cellStyle name="20% - Accent1 3 2 4 2 4 2 4 2 2 2" xfId="20781" xr:uid="{00000000-0005-0000-0000-000076500000}"/>
    <cellStyle name="20% - Accent1 3 2 4 2 4 2 4 2 3" xfId="20782" xr:uid="{00000000-0005-0000-0000-000077500000}"/>
    <cellStyle name="20% - Accent1 3 2 4 2 4 2 4 3" xfId="20783" xr:uid="{00000000-0005-0000-0000-000078500000}"/>
    <cellStyle name="20% - Accent1 3 2 4 2 4 2 4 3 2" xfId="20784" xr:uid="{00000000-0005-0000-0000-000079500000}"/>
    <cellStyle name="20% - Accent1 3 2 4 2 4 2 4 4" xfId="20785" xr:uid="{00000000-0005-0000-0000-00007A500000}"/>
    <cellStyle name="20% - Accent1 3 2 4 2 4 2 5" xfId="20786" xr:uid="{00000000-0005-0000-0000-00007B500000}"/>
    <cellStyle name="20% - Accent1 3 2 4 2 4 2 5 2" xfId="20787" xr:uid="{00000000-0005-0000-0000-00007C500000}"/>
    <cellStyle name="20% - Accent1 3 2 4 2 4 2 5 2 2" xfId="20788" xr:uid="{00000000-0005-0000-0000-00007D500000}"/>
    <cellStyle name="20% - Accent1 3 2 4 2 4 2 5 3" xfId="20789" xr:uid="{00000000-0005-0000-0000-00007E500000}"/>
    <cellStyle name="20% - Accent1 3 2 4 2 4 2 6" xfId="20790" xr:uid="{00000000-0005-0000-0000-00007F500000}"/>
    <cellStyle name="20% - Accent1 3 2 4 2 4 2 6 2" xfId="20791" xr:uid="{00000000-0005-0000-0000-000080500000}"/>
    <cellStyle name="20% - Accent1 3 2 4 2 4 2 6 2 2" xfId="20792" xr:uid="{00000000-0005-0000-0000-000081500000}"/>
    <cellStyle name="20% - Accent1 3 2 4 2 4 2 6 3" xfId="20793" xr:uid="{00000000-0005-0000-0000-000082500000}"/>
    <cellStyle name="20% - Accent1 3 2 4 2 4 2 7" xfId="20794" xr:uid="{00000000-0005-0000-0000-000083500000}"/>
    <cellStyle name="20% - Accent1 3 2 4 2 4 2 7 2" xfId="20795" xr:uid="{00000000-0005-0000-0000-000084500000}"/>
    <cellStyle name="20% - Accent1 3 2 4 2 4 2 8" xfId="20796" xr:uid="{00000000-0005-0000-0000-000085500000}"/>
    <cellStyle name="20% - Accent1 3 2 4 2 4 2 8 2" xfId="20797" xr:uid="{00000000-0005-0000-0000-000086500000}"/>
    <cellStyle name="20% - Accent1 3 2 4 2 4 2 9" xfId="20798" xr:uid="{00000000-0005-0000-0000-000087500000}"/>
    <cellStyle name="20% - Accent1 3 2 4 2 4 3" xfId="20799" xr:uid="{00000000-0005-0000-0000-000088500000}"/>
    <cellStyle name="20% - Accent1 3 2 4 2 4 3 2" xfId="20800" xr:uid="{00000000-0005-0000-0000-000089500000}"/>
    <cellStyle name="20% - Accent1 3 2 4 2 4 3 2 2" xfId="20801" xr:uid="{00000000-0005-0000-0000-00008A500000}"/>
    <cellStyle name="20% - Accent1 3 2 4 2 4 3 2 2 2" xfId="20802" xr:uid="{00000000-0005-0000-0000-00008B500000}"/>
    <cellStyle name="20% - Accent1 3 2 4 2 4 3 2 2 2 2" xfId="20803" xr:uid="{00000000-0005-0000-0000-00008C500000}"/>
    <cellStyle name="20% - Accent1 3 2 4 2 4 3 2 2 3" xfId="20804" xr:uid="{00000000-0005-0000-0000-00008D500000}"/>
    <cellStyle name="20% - Accent1 3 2 4 2 4 3 2 3" xfId="20805" xr:uid="{00000000-0005-0000-0000-00008E500000}"/>
    <cellStyle name="20% - Accent1 3 2 4 2 4 3 2 3 2" xfId="20806" xr:uid="{00000000-0005-0000-0000-00008F500000}"/>
    <cellStyle name="20% - Accent1 3 2 4 2 4 3 2 4" xfId="20807" xr:uid="{00000000-0005-0000-0000-000090500000}"/>
    <cellStyle name="20% - Accent1 3 2 4 2 4 3 3" xfId="20808" xr:uid="{00000000-0005-0000-0000-000091500000}"/>
    <cellStyle name="20% - Accent1 3 2 4 2 4 3 3 2" xfId="20809" xr:uid="{00000000-0005-0000-0000-000092500000}"/>
    <cellStyle name="20% - Accent1 3 2 4 2 4 3 3 2 2" xfId="20810" xr:uid="{00000000-0005-0000-0000-000093500000}"/>
    <cellStyle name="20% - Accent1 3 2 4 2 4 3 3 2 2 2" xfId="20811" xr:uid="{00000000-0005-0000-0000-000094500000}"/>
    <cellStyle name="20% - Accent1 3 2 4 2 4 3 3 2 3" xfId="20812" xr:uid="{00000000-0005-0000-0000-000095500000}"/>
    <cellStyle name="20% - Accent1 3 2 4 2 4 3 3 3" xfId="20813" xr:uid="{00000000-0005-0000-0000-000096500000}"/>
    <cellStyle name="20% - Accent1 3 2 4 2 4 3 3 3 2" xfId="20814" xr:uid="{00000000-0005-0000-0000-000097500000}"/>
    <cellStyle name="20% - Accent1 3 2 4 2 4 3 3 4" xfId="20815" xr:uid="{00000000-0005-0000-0000-000098500000}"/>
    <cellStyle name="20% - Accent1 3 2 4 2 4 3 4" xfId="20816" xr:uid="{00000000-0005-0000-0000-000099500000}"/>
    <cellStyle name="20% - Accent1 3 2 4 2 4 3 4 2" xfId="20817" xr:uid="{00000000-0005-0000-0000-00009A500000}"/>
    <cellStyle name="20% - Accent1 3 2 4 2 4 3 4 2 2" xfId="20818" xr:uid="{00000000-0005-0000-0000-00009B500000}"/>
    <cellStyle name="20% - Accent1 3 2 4 2 4 3 4 2 2 2" xfId="20819" xr:uid="{00000000-0005-0000-0000-00009C500000}"/>
    <cellStyle name="20% - Accent1 3 2 4 2 4 3 4 2 3" xfId="20820" xr:uid="{00000000-0005-0000-0000-00009D500000}"/>
    <cellStyle name="20% - Accent1 3 2 4 2 4 3 4 3" xfId="20821" xr:uid="{00000000-0005-0000-0000-00009E500000}"/>
    <cellStyle name="20% - Accent1 3 2 4 2 4 3 4 3 2" xfId="20822" xr:uid="{00000000-0005-0000-0000-00009F500000}"/>
    <cellStyle name="20% - Accent1 3 2 4 2 4 3 4 4" xfId="20823" xr:uid="{00000000-0005-0000-0000-0000A0500000}"/>
    <cellStyle name="20% - Accent1 3 2 4 2 4 3 5" xfId="20824" xr:uid="{00000000-0005-0000-0000-0000A1500000}"/>
    <cellStyle name="20% - Accent1 3 2 4 2 4 3 5 2" xfId="20825" xr:uid="{00000000-0005-0000-0000-0000A2500000}"/>
    <cellStyle name="20% - Accent1 3 2 4 2 4 3 5 2 2" xfId="20826" xr:uid="{00000000-0005-0000-0000-0000A3500000}"/>
    <cellStyle name="20% - Accent1 3 2 4 2 4 3 5 3" xfId="20827" xr:uid="{00000000-0005-0000-0000-0000A4500000}"/>
    <cellStyle name="20% - Accent1 3 2 4 2 4 3 6" xfId="20828" xr:uid="{00000000-0005-0000-0000-0000A5500000}"/>
    <cellStyle name="20% - Accent1 3 2 4 2 4 3 6 2" xfId="20829" xr:uid="{00000000-0005-0000-0000-0000A6500000}"/>
    <cellStyle name="20% - Accent1 3 2 4 2 4 3 6 2 2" xfId="20830" xr:uid="{00000000-0005-0000-0000-0000A7500000}"/>
    <cellStyle name="20% - Accent1 3 2 4 2 4 3 6 3" xfId="20831" xr:uid="{00000000-0005-0000-0000-0000A8500000}"/>
    <cellStyle name="20% - Accent1 3 2 4 2 4 3 7" xfId="20832" xr:uid="{00000000-0005-0000-0000-0000A9500000}"/>
    <cellStyle name="20% - Accent1 3 2 4 2 4 3 7 2" xfId="20833" xr:uid="{00000000-0005-0000-0000-0000AA500000}"/>
    <cellStyle name="20% - Accent1 3 2 4 2 4 3 8" xfId="20834" xr:uid="{00000000-0005-0000-0000-0000AB500000}"/>
    <cellStyle name="20% - Accent1 3 2 4 2 4 3 8 2" xfId="20835" xr:uid="{00000000-0005-0000-0000-0000AC500000}"/>
    <cellStyle name="20% - Accent1 3 2 4 2 4 3 9" xfId="20836" xr:uid="{00000000-0005-0000-0000-0000AD500000}"/>
    <cellStyle name="20% - Accent1 3 2 4 2 4 4" xfId="20837" xr:uid="{00000000-0005-0000-0000-0000AE500000}"/>
    <cellStyle name="20% - Accent1 3 2 4 2 4 4 2" xfId="20838" xr:uid="{00000000-0005-0000-0000-0000AF500000}"/>
    <cellStyle name="20% - Accent1 3 2 4 2 4 4 2 2" xfId="20839" xr:uid="{00000000-0005-0000-0000-0000B0500000}"/>
    <cellStyle name="20% - Accent1 3 2 4 2 4 4 2 2 2" xfId="20840" xr:uid="{00000000-0005-0000-0000-0000B1500000}"/>
    <cellStyle name="20% - Accent1 3 2 4 2 4 4 2 3" xfId="20841" xr:uid="{00000000-0005-0000-0000-0000B2500000}"/>
    <cellStyle name="20% - Accent1 3 2 4 2 4 4 3" xfId="20842" xr:uid="{00000000-0005-0000-0000-0000B3500000}"/>
    <cellStyle name="20% - Accent1 3 2 4 2 4 4 3 2" xfId="20843" xr:uid="{00000000-0005-0000-0000-0000B4500000}"/>
    <cellStyle name="20% - Accent1 3 2 4 2 4 4 4" xfId="20844" xr:uid="{00000000-0005-0000-0000-0000B5500000}"/>
    <cellStyle name="20% - Accent1 3 2 4 2 4 5" xfId="20845" xr:uid="{00000000-0005-0000-0000-0000B6500000}"/>
    <cellStyle name="20% - Accent1 3 2 4 2 4 5 2" xfId="20846" xr:uid="{00000000-0005-0000-0000-0000B7500000}"/>
    <cellStyle name="20% - Accent1 3 2 4 2 4 5 2 2" xfId="20847" xr:uid="{00000000-0005-0000-0000-0000B8500000}"/>
    <cellStyle name="20% - Accent1 3 2 4 2 4 5 2 2 2" xfId="20848" xr:uid="{00000000-0005-0000-0000-0000B9500000}"/>
    <cellStyle name="20% - Accent1 3 2 4 2 4 5 2 3" xfId="20849" xr:uid="{00000000-0005-0000-0000-0000BA500000}"/>
    <cellStyle name="20% - Accent1 3 2 4 2 4 5 3" xfId="20850" xr:uid="{00000000-0005-0000-0000-0000BB500000}"/>
    <cellStyle name="20% - Accent1 3 2 4 2 4 5 3 2" xfId="20851" xr:uid="{00000000-0005-0000-0000-0000BC500000}"/>
    <cellStyle name="20% - Accent1 3 2 4 2 4 5 4" xfId="20852" xr:uid="{00000000-0005-0000-0000-0000BD500000}"/>
    <cellStyle name="20% - Accent1 3 2 4 2 4 6" xfId="20853" xr:uid="{00000000-0005-0000-0000-0000BE500000}"/>
    <cellStyle name="20% - Accent1 3 2 4 2 4 6 2" xfId="20854" xr:uid="{00000000-0005-0000-0000-0000BF500000}"/>
    <cellStyle name="20% - Accent1 3 2 4 2 4 6 2 2" xfId="20855" xr:uid="{00000000-0005-0000-0000-0000C0500000}"/>
    <cellStyle name="20% - Accent1 3 2 4 2 4 6 2 2 2" xfId="20856" xr:uid="{00000000-0005-0000-0000-0000C1500000}"/>
    <cellStyle name="20% - Accent1 3 2 4 2 4 6 2 3" xfId="20857" xr:uid="{00000000-0005-0000-0000-0000C2500000}"/>
    <cellStyle name="20% - Accent1 3 2 4 2 4 6 3" xfId="20858" xr:uid="{00000000-0005-0000-0000-0000C3500000}"/>
    <cellStyle name="20% - Accent1 3 2 4 2 4 6 3 2" xfId="20859" xr:uid="{00000000-0005-0000-0000-0000C4500000}"/>
    <cellStyle name="20% - Accent1 3 2 4 2 4 6 4" xfId="20860" xr:uid="{00000000-0005-0000-0000-0000C5500000}"/>
    <cellStyle name="20% - Accent1 3 2 4 2 4 7" xfId="20861" xr:uid="{00000000-0005-0000-0000-0000C6500000}"/>
    <cellStyle name="20% - Accent1 3 2 4 2 4 7 2" xfId="20862" xr:uid="{00000000-0005-0000-0000-0000C7500000}"/>
    <cellStyle name="20% - Accent1 3 2 4 2 4 7 2 2" xfId="20863" xr:uid="{00000000-0005-0000-0000-0000C8500000}"/>
    <cellStyle name="20% - Accent1 3 2 4 2 4 7 3" xfId="20864" xr:uid="{00000000-0005-0000-0000-0000C9500000}"/>
    <cellStyle name="20% - Accent1 3 2 4 2 4 8" xfId="20865" xr:uid="{00000000-0005-0000-0000-0000CA500000}"/>
    <cellStyle name="20% - Accent1 3 2 4 2 4 8 2" xfId="20866" xr:uid="{00000000-0005-0000-0000-0000CB500000}"/>
    <cellStyle name="20% - Accent1 3 2 4 2 4 8 2 2" xfId="20867" xr:uid="{00000000-0005-0000-0000-0000CC500000}"/>
    <cellStyle name="20% - Accent1 3 2 4 2 4 8 3" xfId="20868" xr:uid="{00000000-0005-0000-0000-0000CD500000}"/>
    <cellStyle name="20% - Accent1 3 2 4 2 4 9" xfId="20869" xr:uid="{00000000-0005-0000-0000-0000CE500000}"/>
    <cellStyle name="20% - Accent1 3 2 4 2 4 9 2" xfId="20870" xr:uid="{00000000-0005-0000-0000-0000CF500000}"/>
    <cellStyle name="20% - Accent1 3 2 4 2 5" xfId="20871" xr:uid="{00000000-0005-0000-0000-0000D0500000}"/>
    <cellStyle name="20% - Accent1 3 2 4 2 5 10" xfId="20872" xr:uid="{00000000-0005-0000-0000-0000D1500000}"/>
    <cellStyle name="20% - Accent1 3 2 4 2 5 10 2" xfId="20873" xr:uid="{00000000-0005-0000-0000-0000D2500000}"/>
    <cellStyle name="20% - Accent1 3 2 4 2 5 11" xfId="20874" xr:uid="{00000000-0005-0000-0000-0000D3500000}"/>
    <cellStyle name="20% - Accent1 3 2 4 2 5 2" xfId="20875" xr:uid="{00000000-0005-0000-0000-0000D4500000}"/>
    <cellStyle name="20% - Accent1 3 2 4 2 5 2 2" xfId="20876" xr:uid="{00000000-0005-0000-0000-0000D5500000}"/>
    <cellStyle name="20% - Accent1 3 2 4 2 5 2 2 2" xfId="20877" xr:uid="{00000000-0005-0000-0000-0000D6500000}"/>
    <cellStyle name="20% - Accent1 3 2 4 2 5 2 2 2 2" xfId="20878" xr:uid="{00000000-0005-0000-0000-0000D7500000}"/>
    <cellStyle name="20% - Accent1 3 2 4 2 5 2 2 2 2 2" xfId="20879" xr:uid="{00000000-0005-0000-0000-0000D8500000}"/>
    <cellStyle name="20% - Accent1 3 2 4 2 5 2 2 2 3" xfId="20880" xr:uid="{00000000-0005-0000-0000-0000D9500000}"/>
    <cellStyle name="20% - Accent1 3 2 4 2 5 2 2 3" xfId="20881" xr:uid="{00000000-0005-0000-0000-0000DA500000}"/>
    <cellStyle name="20% - Accent1 3 2 4 2 5 2 2 3 2" xfId="20882" xr:uid="{00000000-0005-0000-0000-0000DB500000}"/>
    <cellStyle name="20% - Accent1 3 2 4 2 5 2 2 4" xfId="20883" xr:uid="{00000000-0005-0000-0000-0000DC500000}"/>
    <cellStyle name="20% - Accent1 3 2 4 2 5 2 3" xfId="20884" xr:uid="{00000000-0005-0000-0000-0000DD500000}"/>
    <cellStyle name="20% - Accent1 3 2 4 2 5 2 3 2" xfId="20885" xr:uid="{00000000-0005-0000-0000-0000DE500000}"/>
    <cellStyle name="20% - Accent1 3 2 4 2 5 2 3 2 2" xfId="20886" xr:uid="{00000000-0005-0000-0000-0000DF500000}"/>
    <cellStyle name="20% - Accent1 3 2 4 2 5 2 3 2 2 2" xfId="20887" xr:uid="{00000000-0005-0000-0000-0000E0500000}"/>
    <cellStyle name="20% - Accent1 3 2 4 2 5 2 3 2 3" xfId="20888" xr:uid="{00000000-0005-0000-0000-0000E1500000}"/>
    <cellStyle name="20% - Accent1 3 2 4 2 5 2 3 3" xfId="20889" xr:uid="{00000000-0005-0000-0000-0000E2500000}"/>
    <cellStyle name="20% - Accent1 3 2 4 2 5 2 3 3 2" xfId="20890" xr:uid="{00000000-0005-0000-0000-0000E3500000}"/>
    <cellStyle name="20% - Accent1 3 2 4 2 5 2 3 4" xfId="20891" xr:uid="{00000000-0005-0000-0000-0000E4500000}"/>
    <cellStyle name="20% - Accent1 3 2 4 2 5 2 4" xfId="20892" xr:uid="{00000000-0005-0000-0000-0000E5500000}"/>
    <cellStyle name="20% - Accent1 3 2 4 2 5 2 4 2" xfId="20893" xr:uid="{00000000-0005-0000-0000-0000E6500000}"/>
    <cellStyle name="20% - Accent1 3 2 4 2 5 2 4 2 2" xfId="20894" xr:uid="{00000000-0005-0000-0000-0000E7500000}"/>
    <cellStyle name="20% - Accent1 3 2 4 2 5 2 4 2 2 2" xfId="20895" xr:uid="{00000000-0005-0000-0000-0000E8500000}"/>
    <cellStyle name="20% - Accent1 3 2 4 2 5 2 4 2 3" xfId="20896" xr:uid="{00000000-0005-0000-0000-0000E9500000}"/>
    <cellStyle name="20% - Accent1 3 2 4 2 5 2 4 3" xfId="20897" xr:uid="{00000000-0005-0000-0000-0000EA500000}"/>
    <cellStyle name="20% - Accent1 3 2 4 2 5 2 4 3 2" xfId="20898" xr:uid="{00000000-0005-0000-0000-0000EB500000}"/>
    <cellStyle name="20% - Accent1 3 2 4 2 5 2 4 4" xfId="20899" xr:uid="{00000000-0005-0000-0000-0000EC500000}"/>
    <cellStyle name="20% - Accent1 3 2 4 2 5 2 5" xfId="20900" xr:uid="{00000000-0005-0000-0000-0000ED500000}"/>
    <cellStyle name="20% - Accent1 3 2 4 2 5 2 5 2" xfId="20901" xr:uid="{00000000-0005-0000-0000-0000EE500000}"/>
    <cellStyle name="20% - Accent1 3 2 4 2 5 2 5 2 2" xfId="20902" xr:uid="{00000000-0005-0000-0000-0000EF500000}"/>
    <cellStyle name="20% - Accent1 3 2 4 2 5 2 5 3" xfId="20903" xr:uid="{00000000-0005-0000-0000-0000F0500000}"/>
    <cellStyle name="20% - Accent1 3 2 4 2 5 2 6" xfId="20904" xr:uid="{00000000-0005-0000-0000-0000F1500000}"/>
    <cellStyle name="20% - Accent1 3 2 4 2 5 2 6 2" xfId="20905" xr:uid="{00000000-0005-0000-0000-0000F2500000}"/>
    <cellStyle name="20% - Accent1 3 2 4 2 5 2 6 2 2" xfId="20906" xr:uid="{00000000-0005-0000-0000-0000F3500000}"/>
    <cellStyle name="20% - Accent1 3 2 4 2 5 2 6 3" xfId="20907" xr:uid="{00000000-0005-0000-0000-0000F4500000}"/>
    <cellStyle name="20% - Accent1 3 2 4 2 5 2 7" xfId="20908" xr:uid="{00000000-0005-0000-0000-0000F5500000}"/>
    <cellStyle name="20% - Accent1 3 2 4 2 5 2 7 2" xfId="20909" xr:uid="{00000000-0005-0000-0000-0000F6500000}"/>
    <cellStyle name="20% - Accent1 3 2 4 2 5 2 8" xfId="20910" xr:uid="{00000000-0005-0000-0000-0000F7500000}"/>
    <cellStyle name="20% - Accent1 3 2 4 2 5 2 8 2" xfId="20911" xr:uid="{00000000-0005-0000-0000-0000F8500000}"/>
    <cellStyle name="20% - Accent1 3 2 4 2 5 2 9" xfId="20912" xr:uid="{00000000-0005-0000-0000-0000F9500000}"/>
    <cellStyle name="20% - Accent1 3 2 4 2 5 3" xfId="20913" xr:uid="{00000000-0005-0000-0000-0000FA500000}"/>
    <cellStyle name="20% - Accent1 3 2 4 2 5 3 2" xfId="20914" xr:uid="{00000000-0005-0000-0000-0000FB500000}"/>
    <cellStyle name="20% - Accent1 3 2 4 2 5 3 2 2" xfId="20915" xr:uid="{00000000-0005-0000-0000-0000FC500000}"/>
    <cellStyle name="20% - Accent1 3 2 4 2 5 3 2 2 2" xfId="20916" xr:uid="{00000000-0005-0000-0000-0000FD500000}"/>
    <cellStyle name="20% - Accent1 3 2 4 2 5 3 2 2 2 2" xfId="20917" xr:uid="{00000000-0005-0000-0000-0000FE500000}"/>
    <cellStyle name="20% - Accent1 3 2 4 2 5 3 2 2 3" xfId="20918" xr:uid="{00000000-0005-0000-0000-0000FF500000}"/>
    <cellStyle name="20% - Accent1 3 2 4 2 5 3 2 3" xfId="20919" xr:uid="{00000000-0005-0000-0000-000000510000}"/>
    <cellStyle name="20% - Accent1 3 2 4 2 5 3 2 3 2" xfId="20920" xr:uid="{00000000-0005-0000-0000-000001510000}"/>
    <cellStyle name="20% - Accent1 3 2 4 2 5 3 2 4" xfId="20921" xr:uid="{00000000-0005-0000-0000-000002510000}"/>
    <cellStyle name="20% - Accent1 3 2 4 2 5 3 3" xfId="20922" xr:uid="{00000000-0005-0000-0000-000003510000}"/>
    <cellStyle name="20% - Accent1 3 2 4 2 5 3 3 2" xfId="20923" xr:uid="{00000000-0005-0000-0000-000004510000}"/>
    <cellStyle name="20% - Accent1 3 2 4 2 5 3 3 2 2" xfId="20924" xr:uid="{00000000-0005-0000-0000-000005510000}"/>
    <cellStyle name="20% - Accent1 3 2 4 2 5 3 3 2 2 2" xfId="20925" xr:uid="{00000000-0005-0000-0000-000006510000}"/>
    <cellStyle name="20% - Accent1 3 2 4 2 5 3 3 2 3" xfId="20926" xr:uid="{00000000-0005-0000-0000-000007510000}"/>
    <cellStyle name="20% - Accent1 3 2 4 2 5 3 3 3" xfId="20927" xr:uid="{00000000-0005-0000-0000-000008510000}"/>
    <cellStyle name="20% - Accent1 3 2 4 2 5 3 3 3 2" xfId="20928" xr:uid="{00000000-0005-0000-0000-000009510000}"/>
    <cellStyle name="20% - Accent1 3 2 4 2 5 3 3 4" xfId="20929" xr:uid="{00000000-0005-0000-0000-00000A510000}"/>
    <cellStyle name="20% - Accent1 3 2 4 2 5 3 4" xfId="20930" xr:uid="{00000000-0005-0000-0000-00000B510000}"/>
    <cellStyle name="20% - Accent1 3 2 4 2 5 3 4 2" xfId="20931" xr:uid="{00000000-0005-0000-0000-00000C510000}"/>
    <cellStyle name="20% - Accent1 3 2 4 2 5 3 4 2 2" xfId="20932" xr:uid="{00000000-0005-0000-0000-00000D510000}"/>
    <cellStyle name="20% - Accent1 3 2 4 2 5 3 4 2 2 2" xfId="20933" xr:uid="{00000000-0005-0000-0000-00000E510000}"/>
    <cellStyle name="20% - Accent1 3 2 4 2 5 3 4 2 3" xfId="20934" xr:uid="{00000000-0005-0000-0000-00000F510000}"/>
    <cellStyle name="20% - Accent1 3 2 4 2 5 3 4 3" xfId="20935" xr:uid="{00000000-0005-0000-0000-000010510000}"/>
    <cellStyle name="20% - Accent1 3 2 4 2 5 3 4 3 2" xfId="20936" xr:uid="{00000000-0005-0000-0000-000011510000}"/>
    <cellStyle name="20% - Accent1 3 2 4 2 5 3 4 4" xfId="20937" xr:uid="{00000000-0005-0000-0000-000012510000}"/>
    <cellStyle name="20% - Accent1 3 2 4 2 5 3 5" xfId="20938" xr:uid="{00000000-0005-0000-0000-000013510000}"/>
    <cellStyle name="20% - Accent1 3 2 4 2 5 3 5 2" xfId="20939" xr:uid="{00000000-0005-0000-0000-000014510000}"/>
    <cellStyle name="20% - Accent1 3 2 4 2 5 3 5 2 2" xfId="20940" xr:uid="{00000000-0005-0000-0000-000015510000}"/>
    <cellStyle name="20% - Accent1 3 2 4 2 5 3 5 3" xfId="20941" xr:uid="{00000000-0005-0000-0000-000016510000}"/>
    <cellStyle name="20% - Accent1 3 2 4 2 5 3 6" xfId="20942" xr:uid="{00000000-0005-0000-0000-000017510000}"/>
    <cellStyle name="20% - Accent1 3 2 4 2 5 3 6 2" xfId="20943" xr:uid="{00000000-0005-0000-0000-000018510000}"/>
    <cellStyle name="20% - Accent1 3 2 4 2 5 3 6 2 2" xfId="20944" xr:uid="{00000000-0005-0000-0000-000019510000}"/>
    <cellStyle name="20% - Accent1 3 2 4 2 5 3 6 3" xfId="20945" xr:uid="{00000000-0005-0000-0000-00001A510000}"/>
    <cellStyle name="20% - Accent1 3 2 4 2 5 3 7" xfId="20946" xr:uid="{00000000-0005-0000-0000-00001B510000}"/>
    <cellStyle name="20% - Accent1 3 2 4 2 5 3 7 2" xfId="20947" xr:uid="{00000000-0005-0000-0000-00001C510000}"/>
    <cellStyle name="20% - Accent1 3 2 4 2 5 3 8" xfId="20948" xr:uid="{00000000-0005-0000-0000-00001D510000}"/>
    <cellStyle name="20% - Accent1 3 2 4 2 5 3 8 2" xfId="20949" xr:uid="{00000000-0005-0000-0000-00001E510000}"/>
    <cellStyle name="20% - Accent1 3 2 4 2 5 3 9" xfId="20950" xr:uid="{00000000-0005-0000-0000-00001F510000}"/>
    <cellStyle name="20% - Accent1 3 2 4 2 5 4" xfId="20951" xr:uid="{00000000-0005-0000-0000-000020510000}"/>
    <cellStyle name="20% - Accent1 3 2 4 2 5 4 2" xfId="20952" xr:uid="{00000000-0005-0000-0000-000021510000}"/>
    <cellStyle name="20% - Accent1 3 2 4 2 5 4 2 2" xfId="20953" xr:uid="{00000000-0005-0000-0000-000022510000}"/>
    <cellStyle name="20% - Accent1 3 2 4 2 5 4 2 2 2" xfId="20954" xr:uid="{00000000-0005-0000-0000-000023510000}"/>
    <cellStyle name="20% - Accent1 3 2 4 2 5 4 2 3" xfId="20955" xr:uid="{00000000-0005-0000-0000-000024510000}"/>
    <cellStyle name="20% - Accent1 3 2 4 2 5 4 3" xfId="20956" xr:uid="{00000000-0005-0000-0000-000025510000}"/>
    <cellStyle name="20% - Accent1 3 2 4 2 5 4 3 2" xfId="20957" xr:uid="{00000000-0005-0000-0000-000026510000}"/>
    <cellStyle name="20% - Accent1 3 2 4 2 5 4 4" xfId="20958" xr:uid="{00000000-0005-0000-0000-000027510000}"/>
    <cellStyle name="20% - Accent1 3 2 4 2 5 5" xfId="20959" xr:uid="{00000000-0005-0000-0000-000028510000}"/>
    <cellStyle name="20% - Accent1 3 2 4 2 5 5 2" xfId="20960" xr:uid="{00000000-0005-0000-0000-000029510000}"/>
    <cellStyle name="20% - Accent1 3 2 4 2 5 5 2 2" xfId="20961" xr:uid="{00000000-0005-0000-0000-00002A510000}"/>
    <cellStyle name="20% - Accent1 3 2 4 2 5 5 2 2 2" xfId="20962" xr:uid="{00000000-0005-0000-0000-00002B510000}"/>
    <cellStyle name="20% - Accent1 3 2 4 2 5 5 2 3" xfId="20963" xr:uid="{00000000-0005-0000-0000-00002C510000}"/>
    <cellStyle name="20% - Accent1 3 2 4 2 5 5 3" xfId="20964" xr:uid="{00000000-0005-0000-0000-00002D510000}"/>
    <cellStyle name="20% - Accent1 3 2 4 2 5 5 3 2" xfId="20965" xr:uid="{00000000-0005-0000-0000-00002E510000}"/>
    <cellStyle name="20% - Accent1 3 2 4 2 5 5 4" xfId="20966" xr:uid="{00000000-0005-0000-0000-00002F510000}"/>
    <cellStyle name="20% - Accent1 3 2 4 2 5 6" xfId="20967" xr:uid="{00000000-0005-0000-0000-000030510000}"/>
    <cellStyle name="20% - Accent1 3 2 4 2 5 6 2" xfId="20968" xr:uid="{00000000-0005-0000-0000-000031510000}"/>
    <cellStyle name="20% - Accent1 3 2 4 2 5 6 2 2" xfId="20969" xr:uid="{00000000-0005-0000-0000-000032510000}"/>
    <cellStyle name="20% - Accent1 3 2 4 2 5 6 2 2 2" xfId="20970" xr:uid="{00000000-0005-0000-0000-000033510000}"/>
    <cellStyle name="20% - Accent1 3 2 4 2 5 6 2 3" xfId="20971" xr:uid="{00000000-0005-0000-0000-000034510000}"/>
    <cellStyle name="20% - Accent1 3 2 4 2 5 6 3" xfId="20972" xr:uid="{00000000-0005-0000-0000-000035510000}"/>
    <cellStyle name="20% - Accent1 3 2 4 2 5 6 3 2" xfId="20973" xr:uid="{00000000-0005-0000-0000-000036510000}"/>
    <cellStyle name="20% - Accent1 3 2 4 2 5 6 4" xfId="20974" xr:uid="{00000000-0005-0000-0000-000037510000}"/>
    <cellStyle name="20% - Accent1 3 2 4 2 5 7" xfId="20975" xr:uid="{00000000-0005-0000-0000-000038510000}"/>
    <cellStyle name="20% - Accent1 3 2 4 2 5 7 2" xfId="20976" xr:uid="{00000000-0005-0000-0000-000039510000}"/>
    <cellStyle name="20% - Accent1 3 2 4 2 5 7 2 2" xfId="20977" xr:uid="{00000000-0005-0000-0000-00003A510000}"/>
    <cellStyle name="20% - Accent1 3 2 4 2 5 7 3" xfId="20978" xr:uid="{00000000-0005-0000-0000-00003B510000}"/>
    <cellStyle name="20% - Accent1 3 2 4 2 5 8" xfId="20979" xr:uid="{00000000-0005-0000-0000-00003C510000}"/>
    <cellStyle name="20% - Accent1 3 2 4 2 5 8 2" xfId="20980" xr:uid="{00000000-0005-0000-0000-00003D510000}"/>
    <cellStyle name="20% - Accent1 3 2 4 2 5 8 2 2" xfId="20981" xr:uid="{00000000-0005-0000-0000-00003E510000}"/>
    <cellStyle name="20% - Accent1 3 2 4 2 5 8 3" xfId="20982" xr:uid="{00000000-0005-0000-0000-00003F510000}"/>
    <cellStyle name="20% - Accent1 3 2 4 2 5 9" xfId="20983" xr:uid="{00000000-0005-0000-0000-000040510000}"/>
    <cellStyle name="20% - Accent1 3 2 4 2 5 9 2" xfId="20984" xr:uid="{00000000-0005-0000-0000-000041510000}"/>
    <cellStyle name="20% - Accent1 3 2 4 2 6" xfId="20985" xr:uid="{00000000-0005-0000-0000-000042510000}"/>
    <cellStyle name="20% - Accent1 3 2 4 2 6 2" xfId="20986" xr:uid="{00000000-0005-0000-0000-000043510000}"/>
    <cellStyle name="20% - Accent1 3 2 4 2 6 2 2" xfId="20987" xr:uid="{00000000-0005-0000-0000-000044510000}"/>
    <cellStyle name="20% - Accent1 3 2 4 2 6 2 2 2" xfId="20988" xr:uid="{00000000-0005-0000-0000-000045510000}"/>
    <cellStyle name="20% - Accent1 3 2 4 2 6 2 2 2 2" xfId="20989" xr:uid="{00000000-0005-0000-0000-000046510000}"/>
    <cellStyle name="20% - Accent1 3 2 4 2 6 2 2 3" xfId="20990" xr:uid="{00000000-0005-0000-0000-000047510000}"/>
    <cellStyle name="20% - Accent1 3 2 4 2 6 2 3" xfId="20991" xr:uid="{00000000-0005-0000-0000-000048510000}"/>
    <cellStyle name="20% - Accent1 3 2 4 2 6 2 3 2" xfId="20992" xr:uid="{00000000-0005-0000-0000-000049510000}"/>
    <cellStyle name="20% - Accent1 3 2 4 2 6 2 4" xfId="20993" xr:uid="{00000000-0005-0000-0000-00004A510000}"/>
    <cellStyle name="20% - Accent1 3 2 4 2 6 3" xfId="20994" xr:uid="{00000000-0005-0000-0000-00004B510000}"/>
    <cellStyle name="20% - Accent1 3 2 4 2 6 3 2" xfId="20995" xr:uid="{00000000-0005-0000-0000-00004C510000}"/>
    <cellStyle name="20% - Accent1 3 2 4 2 6 3 2 2" xfId="20996" xr:uid="{00000000-0005-0000-0000-00004D510000}"/>
    <cellStyle name="20% - Accent1 3 2 4 2 6 3 2 2 2" xfId="20997" xr:uid="{00000000-0005-0000-0000-00004E510000}"/>
    <cellStyle name="20% - Accent1 3 2 4 2 6 3 2 3" xfId="20998" xr:uid="{00000000-0005-0000-0000-00004F510000}"/>
    <cellStyle name="20% - Accent1 3 2 4 2 6 3 3" xfId="20999" xr:uid="{00000000-0005-0000-0000-000050510000}"/>
    <cellStyle name="20% - Accent1 3 2 4 2 6 3 3 2" xfId="21000" xr:uid="{00000000-0005-0000-0000-000051510000}"/>
    <cellStyle name="20% - Accent1 3 2 4 2 6 3 4" xfId="21001" xr:uid="{00000000-0005-0000-0000-000052510000}"/>
    <cellStyle name="20% - Accent1 3 2 4 2 6 4" xfId="21002" xr:uid="{00000000-0005-0000-0000-000053510000}"/>
    <cellStyle name="20% - Accent1 3 2 4 2 6 4 2" xfId="21003" xr:uid="{00000000-0005-0000-0000-000054510000}"/>
    <cellStyle name="20% - Accent1 3 2 4 2 6 4 2 2" xfId="21004" xr:uid="{00000000-0005-0000-0000-000055510000}"/>
    <cellStyle name="20% - Accent1 3 2 4 2 6 4 2 2 2" xfId="21005" xr:uid="{00000000-0005-0000-0000-000056510000}"/>
    <cellStyle name="20% - Accent1 3 2 4 2 6 4 2 3" xfId="21006" xr:uid="{00000000-0005-0000-0000-000057510000}"/>
    <cellStyle name="20% - Accent1 3 2 4 2 6 4 3" xfId="21007" xr:uid="{00000000-0005-0000-0000-000058510000}"/>
    <cellStyle name="20% - Accent1 3 2 4 2 6 4 3 2" xfId="21008" xr:uid="{00000000-0005-0000-0000-000059510000}"/>
    <cellStyle name="20% - Accent1 3 2 4 2 6 4 4" xfId="21009" xr:uid="{00000000-0005-0000-0000-00005A510000}"/>
    <cellStyle name="20% - Accent1 3 2 4 2 6 5" xfId="21010" xr:uid="{00000000-0005-0000-0000-00005B510000}"/>
    <cellStyle name="20% - Accent1 3 2 4 2 6 5 2" xfId="21011" xr:uid="{00000000-0005-0000-0000-00005C510000}"/>
    <cellStyle name="20% - Accent1 3 2 4 2 6 5 2 2" xfId="21012" xr:uid="{00000000-0005-0000-0000-00005D510000}"/>
    <cellStyle name="20% - Accent1 3 2 4 2 6 5 3" xfId="21013" xr:uid="{00000000-0005-0000-0000-00005E510000}"/>
    <cellStyle name="20% - Accent1 3 2 4 2 6 6" xfId="21014" xr:uid="{00000000-0005-0000-0000-00005F510000}"/>
    <cellStyle name="20% - Accent1 3 2 4 2 6 6 2" xfId="21015" xr:uid="{00000000-0005-0000-0000-000060510000}"/>
    <cellStyle name="20% - Accent1 3 2 4 2 6 6 2 2" xfId="21016" xr:uid="{00000000-0005-0000-0000-000061510000}"/>
    <cellStyle name="20% - Accent1 3 2 4 2 6 6 3" xfId="21017" xr:uid="{00000000-0005-0000-0000-000062510000}"/>
    <cellStyle name="20% - Accent1 3 2 4 2 6 7" xfId="21018" xr:uid="{00000000-0005-0000-0000-000063510000}"/>
    <cellStyle name="20% - Accent1 3 2 4 2 6 7 2" xfId="21019" xr:uid="{00000000-0005-0000-0000-000064510000}"/>
    <cellStyle name="20% - Accent1 3 2 4 2 6 8" xfId="21020" xr:uid="{00000000-0005-0000-0000-000065510000}"/>
    <cellStyle name="20% - Accent1 3 2 4 2 6 8 2" xfId="21021" xr:uid="{00000000-0005-0000-0000-000066510000}"/>
    <cellStyle name="20% - Accent1 3 2 4 2 6 9" xfId="21022" xr:uid="{00000000-0005-0000-0000-000067510000}"/>
    <cellStyle name="20% - Accent1 3 2 4 2 7" xfId="21023" xr:uid="{00000000-0005-0000-0000-000068510000}"/>
    <cellStyle name="20% - Accent1 3 2 4 2 7 2" xfId="21024" xr:uid="{00000000-0005-0000-0000-000069510000}"/>
    <cellStyle name="20% - Accent1 3 2 4 2 7 2 2" xfId="21025" xr:uid="{00000000-0005-0000-0000-00006A510000}"/>
    <cellStyle name="20% - Accent1 3 2 4 2 7 2 2 2" xfId="21026" xr:uid="{00000000-0005-0000-0000-00006B510000}"/>
    <cellStyle name="20% - Accent1 3 2 4 2 7 2 2 2 2" xfId="21027" xr:uid="{00000000-0005-0000-0000-00006C510000}"/>
    <cellStyle name="20% - Accent1 3 2 4 2 7 2 2 3" xfId="21028" xr:uid="{00000000-0005-0000-0000-00006D510000}"/>
    <cellStyle name="20% - Accent1 3 2 4 2 7 2 3" xfId="21029" xr:uid="{00000000-0005-0000-0000-00006E510000}"/>
    <cellStyle name="20% - Accent1 3 2 4 2 7 2 3 2" xfId="21030" xr:uid="{00000000-0005-0000-0000-00006F510000}"/>
    <cellStyle name="20% - Accent1 3 2 4 2 7 2 4" xfId="21031" xr:uid="{00000000-0005-0000-0000-000070510000}"/>
    <cellStyle name="20% - Accent1 3 2 4 2 7 3" xfId="21032" xr:uid="{00000000-0005-0000-0000-000071510000}"/>
    <cellStyle name="20% - Accent1 3 2 4 2 7 3 2" xfId="21033" xr:uid="{00000000-0005-0000-0000-000072510000}"/>
    <cellStyle name="20% - Accent1 3 2 4 2 7 3 2 2" xfId="21034" xr:uid="{00000000-0005-0000-0000-000073510000}"/>
    <cellStyle name="20% - Accent1 3 2 4 2 7 3 2 2 2" xfId="21035" xr:uid="{00000000-0005-0000-0000-000074510000}"/>
    <cellStyle name="20% - Accent1 3 2 4 2 7 3 2 3" xfId="21036" xr:uid="{00000000-0005-0000-0000-000075510000}"/>
    <cellStyle name="20% - Accent1 3 2 4 2 7 3 3" xfId="21037" xr:uid="{00000000-0005-0000-0000-000076510000}"/>
    <cellStyle name="20% - Accent1 3 2 4 2 7 3 3 2" xfId="21038" xr:uid="{00000000-0005-0000-0000-000077510000}"/>
    <cellStyle name="20% - Accent1 3 2 4 2 7 3 4" xfId="21039" xr:uid="{00000000-0005-0000-0000-000078510000}"/>
    <cellStyle name="20% - Accent1 3 2 4 2 7 4" xfId="21040" xr:uid="{00000000-0005-0000-0000-000079510000}"/>
    <cellStyle name="20% - Accent1 3 2 4 2 7 4 2" xfId="21041" xr:uid="{00000000-0005-0000-0000-00007A510000}"/>
    <cellStyle name="20% - Accent1 3 2 4 2 7 4 2 2" xfId="21042" xr:uid="{00000000-0005-0000-0000-00007B510000}"/>
    <cellStyle name="20% - Accent1 3 2 4 2 7 4 2 2 2" xfId="21043" xr:uid="{00000000-0005-0000-0000-00007C510000}"/>
    <cellStyle name="20% - Accent1 3 2 4 2 7 4 2 3" xfId="21044" xr:uid="{00000000-0005-0000-0000-00007D510000}"/>
    <cellStyle name="20% - Accent1 3 2 4 2 7 4 3" xfId="21045" xr:uid="{00000000-0005-0000-0000-00007E510000}"/>
    <cellStyle name="20% - Accent1 3 2 4 2 7 4 3 2" xfId="21046" xr:uid="{00000000-0005-0000-0000-00007F510000}"/>
    <cellStyle name="20% - Accent1 3 2 4 2 7 4 4" xfId="21047" xr:uid="{00000000-0005-0000-0000-000080510000}"/>
    <cellStyle name="20% - Accent1 3 2 4 2 7 5" xfId="21048" xr:uid="{00000000-0005-0000-0000-000081510000}"/>
    <cellStyle name="20% - Accent1 3 2 4 2 7 5 2" xfId="21049" xr:uid="{00000000-0005-0000-0000-000082510000}"/>
    <cellStyle name="20% - Accent1 3 2 4 2 7 5 2 2" xfId="21050" xr:uid="{00000000-0005-0000-0000-000083510000}"/>
    <cellStyle name="20% - Accent1 3 2 4 2 7 5 3" xfId="21051" xr:uid="{00000000-0005-0000-0000-000084510000}"/>
    <cellStyle name="20% - Accent1 3 2 4 2 7 6" xfId="21052" xr:uid="{00000000-0005-0000-0000-000085510000}"/>
    <cellStyle name="20% - Accent1 3 2 4 2 7 6 2" xfId="21053" xr:uid="{00000000-0005-0000-0000-000086510000}"/>
    <cellStyle name="20% - Accent1 3 2 4 2 7 6 2 2" xfId="21054" xr:uid="{00000000-0005-0000-0000-000087510000}"/>
    <cellStyle name="20% - Accent1 3 2 4 2 7 6 3" xfId="21055" xr:uid="{00000000-0005-0000-0000-000088510000}"/>
    <cellStyle name="20% - Accent1 3 2 4 2 7 7" xfId="21056" xr:uid="{00000000-0005-0000-0000-000089510000}"/>
    <cellStyle name="20% - Accent1 3 2 4 2 7 7 2" xfId="21057" xr:uid="{00000000-0005-0000-0000-00008A510000}"/>
    <cellStyle name="20% - Accent1 3 2 4 2 7 8" xfId="21058" xr:uid="{00000000-0005-0000-0000-00008B510000}"/>
    <cellStyle name="20% - Accent1 3 2 4 2 7 8 2" xfId="21059" xr:uid="{00000000-0005-0000-0000-00008C510000}"/>
    <cellStyle name="20% - Accent1 3 2 4 2 7 9" xfId="21060" xr:uid="{00000000-0005-0000-0000-00008D510000}"/>
    <cellStyle name="20% - Accent1 3 2 4 2 8" xfId="21061" xr:uid="{00000000-0005-0000-0000-00008E510000}"/>
    <cellStyle name="20% - Accent1 3 2 4 2 8 2" xfId="21062" xr:uid="{00000000-0005-0000-0000-00008F510000}"/>
    <cellStyle name="20% - Accent1 3 2 4 2 8 2 2" xfId="21063" xr:uid="{00000000-0005-0000-0000-000090510000}"/>
    <cellStyle name="20% - Accent1 3 2 4 2 8 2 2 2" xfId="21064" xr:uid="{00000000-0005-0000-0000-000091510000}"/>
    <cellStyle name="20% - Accent1 3 2 4 2 8 2 3" xfId="21065" xr:uid="{00000000-0005-0000-0000-000092510000}"/>
    <cellStyle name="20% - Accent1 3 2 4 2 8 3" xfId="21066" xr:uid="{00000000-0005-0000-0000-000093510000}"/>
    <cellStyle name="20% - Accent1 3 2 4 2 8 3 2" xfId="21067" xr:uid="{00000000-0005-0000-0000-000094510000}"/>
    <cellStyle name="20% - Accent1 3 2 4 2 8 4" xfId="21068" xr:uid="{00000000-0005-0000-0000-000095510000}"/>
    <cellStyle name="20% - Accent1 3 2 4 2 9" xfId="21069" xr:uid="{00000000-0005-0000-0000-000096510000}"/>
    <cellStyle name="20% - Accent1 3 2 4 2 9 2" xfId="21070" xr:uid="{00000000-0005-0000-0000-000097510000}"/>
    <cellStyle name="20% - Accent1 3 2 4 2 9 2 2" xfId="21071" xr:uid="{00000000-0005-0000-0000-000098510000}"/>
    <cellStyle name="20% - Accent1 3 2 4 2 9 2 2 2" xfId="21072" xr:uid="{00000000-0005-0000-0000-000099510000}"/>
    <cellStyle name="20% - Accent1 3 2 4 2 9 2 3" xfId="21073" xr:uid="{00000000-0005-0000-0000-00009A510000}"/>
    <cellStyle name="20% - Accent1 3 2 4 2 9 3" xfId="21074" xr:uid="{00000000-0005-0000-0000-00009B510000}"/>
    <cellStyle name="20% - Accent1 3 2 4 2 9 3 2" xfId="21075" xr:uid="{00000000-0005-0000-0000-00009C510000}"/>
    <cellStyle name="20% - Accent1 3 2 4 2 9 4" xfId="21076" xr:uid="{00000000-0005-0000-0000-00009D510000}"/>
    <cellStyle name="20% - Accent1 3 2 4 3" xfId="21077" xr:uid="{00000000-0005-0000-0000-00009E510000}"/>
    <cellStyle name="20% - Accent1 3 2 4 3 10" xfId="21078" xr:uid="{00000000-0005-0000-0000-00009F510000}"/>
    <cellStyle name="20% - Accent1 3 2 4 3 10 2" xfId="21079" xr:uid="{00000000-0005-0000-0000-0000A0510000}"/>
    <cellStyle name="20% - Accent1 3 2 4 3 10 2 2" xfId="21080" xr:uid="{00000000-0005-0000-0000-0000A1510000}"/>
    <cellStyle name="20% - Accent1 3 2 4 3 10 3" xfId="21081" xr:uid="{00000000-0005-0000-0000-0000A2510000}"/>
    <cellStyle name="20% - Accent1 3 2 4 3 11" xfId="21082" xr:uid="{00000000-0005-0000-0000-0000A3510000}"/>
    <cellStyle name="20% - Accent1 3 2 4 3 11 2" xfId="21083" xr:uid="{00000000-0005-0000-0000-0000A4510000}"/>
    <cellStyle name="20% - Accent1 3 2 4 3 11 2 2" xfId="21084" xr:uid="{00000000-0005-0000-0000-0000A5510000}"/>
    <cellStyle name="20% - Accent1 3 2 4 3 11 3" xfId="21085" xr:uid="{00000000-0005-0000-0000-0000A6510000}"/>
    <cellStyle name="20% - Accent1 3 2 4 3 12" xfId="21086" xr:uid="{00000000-0005-0000-0000-0000A7510000}"/>
    <cellStyle name="20% - Accent1 3 2 4 3 12 2" xfId="21087" xr:uid="{00000000-0005-0000-0000-0000A8510000}"/>
    <cellStyle name="20% - Accent1 3 2 4 3 13" xfId="21088" xr:uid="{00000000-0005-0000-0000-0000A9510000}"/>
    <cellStyle name="20% - Accent1 3 2 4 3 13 2" xfId="21089" xr:uid="{00000000-0005-0000-0000-0000AA510000}"/>
    <cellStyle name="20% - Accent1 3 2 4 3 14" xfId="21090" xr:uid="{00000000-0005-0000-0000-0000AB510000}"/>
    <cellStyle name="20% - Accent1 3 2 4 3 2" xfId="21091" xr:uid="{00000000-0005-0000-0000-0000AC510000}"/>
    <cellStyle name="20% - Accent1 3 2 4 3 2 10" xfId="21092" xr:uid="{00000000-0005-0000-0000-0000AD510000}"/>
    <cellStyle name="20% - Accent1 3 2 4 3 2 10 2" xfId="21093" xr:uid="{00000000-0005-0000-0000-0000AE510000}"/>
    <cellStyle name="20% - Accent1 3 2 4 3 2 11" xfId="21094" xr:uid="{00000000-0005-0000-0000-0000AF510000}"/>
    <cellStyle name="20% - Accent1 3 2 4 3 2 2" xfId="21095" xr:uid="{00000000-0005-0000-0000-0000B0510000}"/>
    <cellStyle name="20% - Accent1 3 2 4 3 2 2 2" xfId="21096" xr:uid="{00000000-0005-0000-0000-0000B1510000}"/>
    <cellStyle name="20% - Accent1 3 2 4 3 2 2 2 2" xfId="21097" xr:uid="{00000000-0005-0000-0000-0000B2510000}"/>
    <cellStyle name="20% - Accent1 3 2 4 3 2 2 2 2 2" xfId="21098" xr:uid="{00000000-0005-0000-0000-0000B3510000}"/>
    <cellStyle name="20% - Accent1 3 2 4 3 2 2 2 2 2 2" xfId="21099" xr:uid="{00000000-0005-0000-0000-0000B4510000}"/>
    <cellStyle name="20% - Accent1 3 2 4 3 2 2 2 2 3" xfId="21100" xr:uid="{00000000-0005-0000-0000-0000B5510000}"/>
    <cellStyle name="20% - Accent1 3 2 4 3 2 2 2 3" xfId="21101" xr:uid="{00000000-0005-0000-0000-0000B6510000}"/>
    <cellStyle name="20% - Accent1 3 2 4 3 2 2 2 3 2" xfId="21102" xr:uid="{00000000-0005-0000-0000-0000B7510000}"/>
    <cellStyle name="20% - Accent1 3 2 4 3 2 2 2 4" xfId="21103" xr:uid="{00000000-0005-0000-0000-0000B8510000}"/>
    <cellStyle name="20% - Accent1 3 2 4 3 2 2 3" xfId="21104" xr:uid="{00000000-0005-0000-0000-0000B9510000}"/>
    <cellStyle name="20% - Accent1 3 2 4 3 2 2 3 2" xfId="21105" xr:uid="{00000000-0005-0000-0000-0000BA510000}"/>
    <cellStyle name="20% - Accent1 3 2 4 3 2 2 3 2 2" xfId="21106" xr:uid="{00000000-0005-0000-0000-0000BB510000}"/>
    <cellStyle name="20% - Accent1 3 2 4 3 2 2 3 2 2 2" xfId="21107" xr:uid="{00000000-0005-0000-0000-0000BC510000}"/>
    <cellStyle name="20% - Accent1 3 2 4 3 2 2 3 2 3" xfId="21108" xr:uid="{00000000-0005-0000-0000-0000BD510000}"/>
    <cellStyle name="20% - Accent1 3 2 4 3 2 2 3 3" xfId="21109" xr:uid="{00000000-0005-0000-0000-0000BE510000}"/>
    <cellStyle name="20% - Accent1 3 2 4 3 2 2 3 3 2" xfId="21110" xr:uid="{00000000-0005-0000-0000-0000BF510000}"/>
    <cellStyle name="20% - Accent1 3 2 4 3 2 2 3 4" xfId="21111" xr:uid="{00000000-0005-0000-0000-0000C0510000}"/>
    <cellStyle name="20% - Accent1 3 2 4 3 2 2 4" xfId="21112" xr:uid="{00000000-0005-0000-0000-0000C1510000}"/>
    <cellStyle name="20% - Accent1 3 2 4 3 2 2 4 2" xfId="21113" xr:uid="{00000000-0005-0000-0000-0000C2510000}"/>
    <cellStyle name="20% - Accent1 3 2 4 3 2 2 4 2 2" xfId="21114" xr:uid="{00000000-0005-0000-0000-0000C3510000}"/>
    <cellStyle name="20% - Accent1 3 2 4 3 2 2 4 2 2 2" xfId="21115" xr:uid="{00000000-0005-0000-0000-0000C4510000}"/>
    <cellStyle name="20% - Accent1 3 2 4 3 2 2 4 2 3" xfId="21116" xr:uid="{00000000-0005-0000-0000-0000C5510000}"/>
    <cellStyle name="20% - Accent1 3 2 4 3 2 2 4 3" xfId="21117" xr:uid="{00000000-0005-0000-0000-0000C6510000}"/>
    <cellStyle name="20% - Accent1 3 2 4 3 2 2 4 3 2" xfId="21118" xr:uid="{00000000-0005-0000-0000-0000C7510000}"/>
    <cellStyle name="20% - Accent1 3 2 4 3 2 2 4 4" xfId="21119" xr:uid="{00000000-0005-0000-0000-0000C8510000}"/>
    <cellStyle name="20% - Accent1 3 2 4 3 2 2 5" xfId="21120" xr:uid="{00000000-0005-0000-0000-0000C9510000}"/>
    <cellStyle name="20% - Accent1 3 2 4 3 2 2 5 2" xfId="21121" xr:uid="{00000000-0005-0000-0000-0000CA510000}"/>
    <cellStyle name="20% - Accent1 3 2 4 3 2 2 5 2 2" xfId="21122" xr:uid="{00000000-0005-0000-0000-0000CB510000}"/>
    <cellStyle name="20% - Accent1 3 2 4 3 2 2 5 3" xfId="21123" xr:uid="{00000000-0005-0000-0000-0000CC510000}"/>
    <cellStyle name="20% - Accent1 3 2 4 3 2 2 6" xfId="21124" xr:uid="{00000000-0005-0000-0000-0000CD510000}"/>
    <cellStyle name="20% - Accent1 3 2 4 3 2 2 6 2" xfId="21125" xr:uid="{00000000-0005-0000-0000-0000CE510000}"/>
    <cellStyle name="20% - Accent1 3 2 4 3 2 2 6 2 2" xfId="21126" xr:uid="{00000000-0005-0000-0000-0000CF510000}"/>
    <cellStyle name="20% - Accent1 3 2 4 3 2 2 6 3" xfId="21127" xr:uid="{00000000-0005-0000-0000-0000D0510000}"/>
    <cellStyle name="20% - Accent1 3 2 4 3 2 2 7" xfId="21128" xr:uid="{00000000-0005-0000-0000-0000D1510000}"/>
    <cellStyle name="20% - Accent1 3 2 4 3 2 2 7 2" xfId="21129" xr:uid="{00000000-0005-0000-0000-0000D2510000}"/>
    <cellStyle name="20% - Accent1 3 2 4 3 2 2 8" xfId="21130" xr:uid="{00000000-0005-0000-0000-0000D3510000}"/>
    <cellStyle name="20% - Accent1 3 2 4 3 2 2 8 2" xfId="21131" xr:uid="{00000000-0005-0000-0000-0000D4510000}"/>
    <cellStyle name="20% - Accent1 3 2 4 3 2 2 9" xfId="21132" xr:uid="{00000000-0005-0000-0000-0000D5510000}"/>
    <cellStyle name="20% - Accent1 3 2 4 3 2 3" xfId="21133" xr:uid="{00000000-0005-0000-0000-0000D6510000}"/>
    <cellStyle name="20% - Accent1 3 2 4 3 2 3 2" xfId="21134" xr:uid="{00000000-0005-0000-0000-0000D7510000}"/>
    <cellStyle name="20% - Accent1 3 2 4 3 2 3 2 2" xfId="21135" xr:uid="{00000000-0005-0000-0000-0000D8510000}"/>
    <cellStyle name="20% - Accent1 3 2 4 3 2 3 2 2 2" xfId="21136" xr:uid="{00000000-0005-0000-0000-0000D9510000}"/>
    <cellStyle name="20% - Accent1 3 2 4 3 2 3 2 2 2 2" xfId="21137" xr:uid="{00000000-0005-0000-0000-0000DA510000}"/>
    <cellStyle name="20% - Accent1 3 2 4 3 2 3 2 2 3" xfId="21138" xr:uid="{00000000-0005-0000-0000-0000DB510000}"/>
    <cellStyle name="20% - Accent1 3 2 4 3 2 3 2 3" xfId="21139" xr:uid="{00000000-0005-0000-0000-0000DC510000}"/>
    <cellStyle name="20% - Accent1 3 2 4 3 2 3 2 3 2" xfId="21140" xr:uid="{00000000-0005-0000-0000-0000DD510000}"/>
    <cellStyle name="20% - Accent1 3 2 4 3 2 3 2 4" xfId="21141" xr:uid="{00000000-0005-0000-0000-0000DE510000}"/>
    <cellStyle name="20% - Accent1 3 2 4 3 2 3 3" xfId="21142" xr:uid="{00000000-0005-0000-0000-0000DF510000}"/>
    <cellStyle name="20% - Accent1 3 2 4 3 2 3 3 2" xfId="21143" xr:uid="{00000000-0005-0000-0000-0000E0510000}"/>
    <cellStyle name="20% - Accent1 3 2 4 3 2 3 3 2 2" xfId="21144" xr:uid="{00000000-0005-0000-0000-0000E1510000}"/>
    <cellStyle name="20% - Accent1 3 2 4 3 2 3 3 2 2 2" xfId="21145" xr:uid="{00000000-0005-0000-0000-0000E2510000}"/>
    <cellStyle name="20% - Accent1 3 2 4 3 2 3 3 2 3" xfId="21146" xr:uid="{00000000-0005-0000-0000-0000E3510000}"/>
    <cellStyle name="20% - Accent1 3 2 4 3 2 3 3 3" xfId="21147" xr:uid="{00000000-0005-0000-0000-0000E4510000}"/>
    <cellStyle name="20% - Accent1 3 2 4 3 2 3 3 3 2" xfId="21148" xr:uid="{00000000-0005-0000-0000-0000E5510000}"/>
    <cellStyle name="20% - Accent1 3 2 4 3 2 3 3 4" xfId="21149" xr:uid="{00000000-0005-0000-0000-0000E6510000}"/>
    <cellStyle name="20% - Accent1 3 2 4 3 2 3 4" xfId="21150" xr:uid="{00000000-0005-0000-0000-0000E7510000}"/>
    <cellStyle name="20% - Accent1 3 2 4 3 2 3 4 2" xfId="21151" xr:uid="{00000000-0005-0000-0000-0000E8510000}"/>
    <cellStyle name="20% - Accent1 3 2 4 3 2 3 4 2 2" xfId="21152" xr:uid="{00000000-0005-0000-0000-0000E9510000}"/>
    <cellStyle name="20% - Accent1 3 2 4 3 2 3 4 2 2 2" xfId="21153" xr:uid="{00000000-0005-0000-0000-0000EA510000}"/>
    <cellStyle name="20% - Accent1 3 2 4 3 2 3 4 2 3" xfId="21154" xr:uid="{00000000-0005-0000-0000-0000EB510000}"/>
    <cellStyle name="20% - Accent1 3 2 4 3 2 3 4 3" xfId="21155" xr:uid="{00000000-0005-0000-0000-0000EC510000}"/>
    <cellStyle name="20% - Accent1 3 2 4 3 2 3 4 3 2" xfId="21156" xr:uid="{00000000-0005-0000-0000-0000ED510000}"/>
    <cellStyle name="20% - Accent1 3 2 4 3 2 3 4 4" xfId="21157" xr:uid="{00000000-0005-0000-0000-0000EE510000}"/>
    <cellStyle name="20% - Accent1 3 2 4 3 2 3 5" xfId="21158" xr:uid="{00000000-0005-0000-0000-0000EF510000}"/>
    <cellStyle name="20% - Accent1 3 2 4 3 2 3 5 2" xfId="21159" xr:uid="{00000000-0005-0000-0000-0000F0510000}"/>
    <cellStyle name="20% - Accent1 3 2 4 3 2 3 5 2 2" xfId="21160" xr:uid="{00000000-0005-0000-0000-0000F1510000}"/>
    <cellStyle name="20% - Accent1 3 2 4 3 2 3 5 3" xfId="21161" xr:uid="{00000000-0005-0000-0000-0000F2510000}"/>
    <cellStyle name="20% - Accent1 3 2 4 3 2 3 6" xfId="21162" xr:uid="{00000000-0005-0000-0000-0000F3510000}"/>
    <cellStyle name="20% - Accent1 3 2 4 3 2 3 6 2" xfId="21163" xr:uid="{00000000-0005-0000-0000-0000F4510000}"/>
    <cellStyle name="20% - Accent1 3 2 4 3 2 3 6 2 2" xfId="21164" xr:uid="{00000000-0005-0000-0000-0000F5510000}"/>
    <cellStyle name="20% - Accent1 3 2 4 3 2 3 6 3" xfId="21165" xr:uid="{00000000-0005-0000-0000-0000F6510000}"/>
    <cellStyle name="20% - Accent1 3 2 4 3 2 3 7" xfId="21166" xr:uid="{00000000-0005-0000-0000-0000F7510000}"/>
    <cellStyle name="20% - Accent1 3 2 4 3 2 3 7 2" xfId="21167" xr:uid="{00000000-0005-0000-0000-0000F8510000}"/>
    <cellStyle name="20% - Accent1 3 2 4 3 2 3 8" xfId="21168" xr:uid="{00000000-0005-0000-0000-0000F9510000}"/>
    <cellStyle name="20% - Accent1 3 2 4 3 2 3 8 2" xfId="21169" xr:uid="{00000000-0005-0000-0000-0000FA510000}"/>
    <cellStyle name="20% - Accent1 3 2 4 3 2 3 9" xfId="21170" xr:uid="{00000000-0005-0000-0000-0000FB510000}"/>
    <cellStyle name="20% - Accent1 3 2 4 3 2 4" xfId="21171" xr:uid="{00000000-0005-0000-0000-0000FC510000}"/>
    <cellStyle name="20% - Accent1 3 2 4 3 2 4 2" xfId="21172" xr:uid="{00000000-0005-0000-0000-0000FD510000}"/>
    <cellStyle name="20% - Accent1 3 2 4 3 2 4 2 2" xfId="21173" xr:uid="{00000000-0005-0000-0000-0000FE510000}"/>
    <cellStyle name="20% - Accent1 3 2 4 3 2 4 2 2 2" xfId="21174" xr:uid="{00000000-0005-0000-0000-0000FF510000}"/>
    <cellStyle name="20% - Accent1 3 2 4 3 2 4 2 3" xfId="21175" xr:uid="{00000000-0005-0000-0000-000000520000}"/>
    <cellStyle name="20% - Accent1 3 2 4 3 2 4 3" xfId="21176" xr:uid="{00000000-0005-0000-0000-000001520000}"/>
    <cellStyle name="20% - Accent1 3 2 4 3 2 4 3 2" xfId="21177" xr:uid="{00000000-0005-0000-0000-000002520000}"/>
    <cellStyle name="20% - Accent1 3 2 4 3 2 4 4" xfId="21178" xr:uid="{00000000-0005-0000-0000-000003520000}"/>
    <cellStyle name="20% - Accent1 3 2 4 3 2 5" xfId="21179" xr:uid="{00000000-0005-0000-0000-000004520000}"/>
    <cellStyle name="20% - Accent1 3 2 4 3 2 5 2" xfId="21180" xr:uid="{00000000-0005-0000-0000-000005520000}"/>
    <cellStyle name="20% - Accent1 3 2 4 3 2 5 2 2" xfId="21181" xr:uid="{00000000-0005-0000-0000-000006520000}"/>
    <cellStyle name="20% - Accent1 3 2 4 3 2 5 2 2 2" xfId="21182" xr:uid="{00000000-0005-0000-0000-000007520000}"/>
    <cellStyle name="20% - Accent1 3 2 4 3 2 5 2 3" xfId="21183" xr:uid="{00000000-0005-0000-0000-000008520000}"/>
    <cellStyle name="20% - Accent1 3 2 4 3 2 5 3" xfId="21184" xr:uid="{00000000-0005-0000-0000-000009520000}"/>
    <cellStyle name="20% - Accent1 3 2 4 3 2 5 3 2" xfId="21185" xr:uid="{00000000-0005-0000-0000-00000A520000}"/>
    <cellStyle name="20% - Accent1 3 2 4 3 2 5 4" xfId="21186" xr:uid="{00000000-0005-0000-0000-00000B520000}"/>
    <cellStyle name="20% - Accent1 3 2 4 3 2 6" xfId="21187" xr:uid="{00000000-0005-0000-0000-00000C520000}"/>
    <cellStyle name="20% - Accent1 3 2 4 3 2 6 2" xfId="21188" xr:uid="{00000000-0005-0000-0000-00000D520000}"/>
    <cellStyle name="20% - Accent1 3 2 4 3 2 6 2 2" xfId="21189" xr:uid="{00000000-0005-0000-0000-00000E520000}"/>
    <cellStyle name="20% - Accent1 3 2 4 3 2 6 2 2 2" xfId="21190" xr:uid="{00000000-0005-0000-0000-00000F520000}"/>
    <cellStyle name="20% - Accent1 3 2 4 3 2 6 2 3" xfId="21191" xr:uid="{00000000-0005-0000-0000-000010520000}"/>
    <cellStyle name="20% - Accent1 3 2 4 3 2 6 3" xfId="21192" xr:uid="{00000000-0005-0000-0000-000011520000}"/>
    <cellStyle name="20% - Accent1 3 2 4 3 2 6 3 2" xfId="21193" xr:uid="{00000000-0005-0000-0000-000012520000}"/>
    <cellStyle name="20% - Accent1 3 2 4 3 2 6 4" xfId="21194" xr:uid="{00000000-0005-0000-0000-000013520000}"/>
    <cellStyle name="20% - Accent1 3 2 4 3 2 7" xfId="21195" xr:uid="{00000000-0005-0000-0000-000014520000}"/>
    <cellStyle name="20% - Accent1 3 2 4 3 2 7 2" xfId="21196" xr:uid="{00000000-0005-0000-0000-000015520000}"/>
    <cellStyle name="20% - Accent1 3 2 4 3 2 7 2 2" xfId="21197" xr:uid="{00000000-0005-0000-0000-000016520000}"/>
    <cellStyle name="20% - Accent1 3 2 4 3 2 7 3" xfId="21198" xr:uid="{00000000-0005-0000-0000-000017520000}"/>
    <cellStyle name="20% - Accent1 3 2 4 3 2 8" xfId="21199" xr:uid="{00000000-0005-0000-0000-000018520000}"/>
    <cellStyle name="20% - Accent1 3 2 4 3 2 8 2" xfId="21200" xr:uid="{00000000-0005-0000-0000-000019520000}"/>
    <cellStyle name="20% - Accent1 3 2 4 3 2 8 2 2" xfId="21201" xr:uid="{00000000-0005-0000-0000-00001A520000}"/>
    <cellStyle name="20% - Accent1 3 2 4 3 2 8 3" xfId="21202" xr:uid="{00000000-0005-0000-0000-00001B520000}"/>
    <cellStyle name="20% - Accent1 3 2 4 3 2 9" xfId="21203" xr:uid="{00000000-0005-0000-0000-00001C520000}"/>
    <cellStyle name="20% - Accent1 3 2 4 3 2 9 2" xfId="21204" xr:uid="{00000000-0005-0000-0000-00001D520000}"/>
    <cellStyle name="20% - Accent1 3 2 4 3 3" xfId="21205" xr:uid="{00000000-0005-0000-0000-00001E520000}"/>
    <cellStyle name="20% - Accent1 3 2 4 3 3 10" xfId="21206" xr:uid="{00000000-0005-0000-0000-00001F520000}"/>
    <cellStyle name="20% - Accent1 3 2 4 3 3 10 2" xfId="21207" xr:uid="{00000000-0005-0000-0000-000020520000}"/>
    <cellStyle name="20% - Accent1 3 2 4 3 3 11" xfId="21208" xr:uid="{00000000-0005-0000-0000-000021520000}"/>
    <cellStyle name="20% - Accent1 3 2 4 3 3 2" xfId="21209" xr:uid="{00000000-0005-0000-0000-000022520000}"/>
    <cellStyle name="20% - Accent1 3 2 4 3 3 2 2" xfId="21210" xr:uid="{00000000-0005-0000-0000-000023520000}"/>
    <cellStyle name="20% - Accent1 3 2 4 3 3 2 2 2" xfId="21211" xr:uid="{00000000-0005-0000-0000-000024520000}"/>
    <cellStyle name="20% - Accent1 3 2 4 3 3 2 2 2 2" xfId="21212" xr:uid="{00000000-0005-0000-0000-000025520000}"/>
    <cellStyle name="20% - Accent1 3 2 4 3 3 2 2 2 2 2" xfId="21213" xr:uid="{00000000-0005-0000-0000-000026520000}"/>
    <cellStyle name="20% - Accent1 3 2 4 3 3 2 2 2 3" xfId="21214" xr:uid="{00000000-0005-0000-0000-000027520000}"/>
    <cellStyle name="20% - Accent1 3 2 4 3 3 2 2 3" xfId="21215" xr:uid="{00000000-0005-0000-0000-000028520000}"/>
    <cellStyle name="20% - Accent1 3 2 4 3 3 2 2 3 2" xfId="21216" xr:uid="{00000000-0005-0000-0000-000029520000}"/>
    <cellStyle name="20% - Accent1 3 2 4 3 3 2 2 4" xfId="21217" xr:uid="{00000000-0005-0000-0000-00002A520000}"/>
    <cellStyle name="20% - Accent1 3 2 4 3 3 2 3" xfId="21218" xr:uid="{00000000-0005-0000-0000-00002B520000}"/>
    <cellStyle name="20% - Accent1 3 2 4 3 3 2 3 2" xfId="21219" xr:uid="{00000000-0005-0000-0000-00002C520000}"/>
    <cellStyle name="20% - Accent1 3 2 4 3 3 2 3 2 2" xfId="21220" xr:uid="{00000000-0005-0000-0000-00002D520000}"/>
    <cellStyle name="20% - Accent1 3 2 4 3 3 2 3 2 2 2" xfId="21221" xr:uid="{00000000-0005-0000-0000-00002E520000}"/>
    <cellStyle name="20% - Accent1 3 2 4 3 3 2 3 2 3" xfId="21222" xr:uid="{00000000-0005-0000-0000-00002F520000}"/>
    <cellStyle name="20% - Accent1 3 2 4 3 3 2 3 3" xfId="21223" xr:uid="{00000000-0005-0000-0000-000030520000}"/>
    <cellStyle name="20% - Accent1 3 2 4 3 3 2 3 3 2" xfId="21224" xr:uid="{00000000-0005-0000-0000-000031520000}"/>
    <cellStyle name="20% - Accent1 3 2 4 3 3 2 3 4" xfId="21225" xr:uid="{00000000-0005-0000-0000-000032520000}"/>
    <cellStyle name="20% - Accent1 3 2 4 3 3 2 4" xfId="21226" xr:uid="{00000000-0005-0000-0000-000033520000}"/>
    <cellStyle name="20% - Accent1 3 2 4 3 3 2 4 2" xfId="21227" xr:uid="{00000000-0005-0000-0000-000034520000}"/>
    <cellStyle name="20% - Accent1 3 2 4 3 3 2 4 2 2" xfId="21228" xr:uid="{00000000-0005-0000-0000-000035520000}"/>
    <cellStyle name="20% - Accent1 3 2 4 3 3 2 4 2 2 2" xfId="21229" xr:uid="{00000000-0005-0000-0000-000036520000}"/>
    <cellStyle name="20% - Accent1 3 2 4 3 3 2 4 2 3" xfId="21230" xr:uid="{00000000-0005-0000-0000-000037520000}"/>
    <cellStyle name="20% - Accent1 3 2 4 3 3 2 4 3" xfId="21231" xr:uid="{00000000-0005-0000-0000-000038520000}"/>
    <cellStyle name="20% - Accent1 3 2 4 3 3 2 4 3 2" xfId="21232" xr:uid="{00000000-0005-0000-0000-000039520000}"/>
    <cellStyle name="20% - Accent1 3 2 4 3 3 2 4 4" xfId="21233" xr:uid="{00000000-0005-0000-0000-00003A520000}"/>
    <cellStyle name="20% - Accent1 3 2 4 3 3 2 5" xfId="21234" xr:uid="{00000000-0005-0000-0000-00003B520000}"/>
    <cellStyle name="20% - Accent1 3 2 4 3 3 2 5 2" xfId="21235" xr:uid="{00000000-0005-0000-0000-00003C520000}"/>
    <cellStyle name="20% - Accent1 3 2 4 3 3 2 5 2 2" xfId="21236" xr:uid="{00000000-0005-0000-0000-00003D520000}"/>
    <cellStyle name="20% - Accent1 3 2 4 3 3 2 5 3" xfId="21237" xr:uid="{00000000-0005-0000-0000-00003E520000}"/>
    <cellStyle name="20% - Accent1 3 2 4 3 3 2 6" xfId="21238" xr:uid="{00000000-0005-0000-0000-00003F520000}"/>
    <cellStyle name="20% - Accent1 3 2 4 3 3 2 6 2" xfId="21239" xr:uid="{00000000-0005-0000-0000-000040520000}"/>
    <cellStyle name="20% - Accent1 3 2 4 3 3 2 6 2 2" xfId="21240" xr:uid="{00000000-0005-0000-0000-000041520000}"/>
    <cellStyle name="20% - Accent1 3 2 4 3 3 2 6 3" xfId="21241" xr:uid="{00000000-0005-0000-0000-000042520000}"/>
    <cellStyle name="20% - Accent1 3 2 4 3 3 2 7" xfId="21242" xr:uid="{00000000-0005-0000-0000-000043520000}"/>
    <cellStyle name="20% - Accent1 3 2 4 3 3 2 7 2" xfId="21243" xr:uid="{00000000-0005-0000-0000-000044520000}"/>
    <cellStyle name="20% - Accent1 3 2 4 3 3 2 8" xfId="21244" xr:uid="{00000000-0005-0000-0000-000045520000}"/>
    <cellStyle name="20% - Accent1 3 2 4 3 3 2 8 2" xfId="21245" xr:uid="{00000000-0005-0000-0000-000046520000}"/>
    <cellStyle name="20% - Accent1 3 2 4 3 3 2 9" xfId="21246" xr:uid="{00000000-0005-0000-0000-000047520000}"/>
    <cellStyle name="20% - Accent1 3 2 4 3 3 3" xfId="21247" xr:uid="{00000000-0005-0000-0000-000048520000}"/>
    <cellStyle name="20% - Accent1 3 2 4 3 3 3 2" xfId="21248" xr:uid="{00000000-0005-0000-0000-000049520000}"/>
    <cellStyle name="20% - Accent1 3 2 4 3 3 3 2 2" xfId="21249" xr:uid="{00000000-0005-0000-0000-00004A520000}"/>
    <cellStyle name="20% - Accent1 3 2 4 3 3 3 2 2 2" xfId="21250" xr:uid="{00000000-0005-0000-0000-00004B520000}"/>
    <cellStyle name="20% - Accent1 3 2 4 3 3 3 2 2 2 2" xfId="21251" xr:uid="{00000000-0005-0000-0000-00004C520000}"/>
    <cellStyle name="20% - Accent1 3 2 4 3 3 3 2 2 3" xfId="21252" xr:uid="{00000000-0005-0000-0000-00004D520000}"/>
    <cellStyle name="20% - Accent1 3 2 4 3 3 3 2 3" xfId="21253" xr:uid="{00000000-0005-0000-0000-00004E520000}"/>
    <cellStyle name="20% - Accent1 3 2 4 3 3 3 2 3 2" xfId="21254" xr:uid="{00000000-0005-0000-0000-00004F520000}"/>
    <cellStyle name="20% - Accent1 3 2 4 3 3 3 2 4" xfId="21255" xr:uid="{00000000-0005-0000-0000-000050520000}"/>
    <cellStyle name="20% - Accent1 3 2 4 3 3 3 3" xfId="21256" xr:uid="{00000000-0005-0000-0000-000051520000}"/>
    <cellStyle name="20% - Accent1 3 2 4 3 3 3 3 2" xfId="21257" xr:uid="{00000000-0005-0000-0000-000052520000}"/>
    <cellStyle name="20% - Accent1 3 2 4 3 3 3 3 2 2" xfId="21258" xr:uid="{00000000-0005-0000-0000-000053520000}"/>
    <cellStyle name="20% - Accent1 3 2 4 3 3 3 3 2 2 2" xfId="21259" xr:uid="{00000000-0005-0000-0000-000054520000}"/>
    <cellStyle name="20% - Accent1 3 2 4 3 3 3 3 2 3" xfId="21260" xr:uid="{00000000-0005-0000-0000-000055520000}"/>
    <cellStyle name="20% - Accent1 3 2 4 3 3 3 3 3" xfId="21261" xr:uid="{00000000-0005-0000-0000-000056520000}"/>
    <cellStyle name="20% - Accent1 3 2 4 3 3 3 3 3 2" xfId="21262" xr:uid="{00000000-0005-0000-0000-000057520000}"/>
    <cellStyle name="20% - Accent1 3 2 4 3 3 3 3 4" xfId="21263" xr:uid="{00000000-0005-0000-0000-000058520000}"/>
    <cellStyle name="20% - Accent1 3 2 4 3 3 3 4" xfId="21264" xr:uid="{00000000-0005-0000-0000-000059520000}"/>
    <cellStyle name="20% - Accent1 3 2 4 3 3 3 4 2" xfId="21265" xr:uid="{00000000-0005-0000-0000-00005A520000}"/>
    <cellStyle name="20% - Accent1 3 2 4 3 3 3 4 2 2" xfId="21266" xr:uid="{00000000-0005-0000-0000-00005B520000}"/>
    <cellStyle name="20% - Accent1 3 2 4 3 3 3 4 2 2 2" xfId="21267" xr:uid="{00000000-0005-0000-0000-00005C520000}"/>
    <cellStyle name="20% - Accent1 3 2 4 3 3 3 4 2 3" xfId="21268" xr:uid="{00000000-0005-0000-0000-00005D520000}"/>
    <cellStyle name="20% - Accent1 3 2 4 3 3 3 4 3" xfId="21269" xr:uid="{00000000-0005-0000-0000-00005E520000}"/>
    <cellStyle name="20% - Accent1 3 2 4 3 3 3 4 3 2" xfId="21270" xr:uid="{00000000-0005-0000-0000-00005F520000}"/>
    <cellStyle name="20% - Accent1 3 2 4 3 3 3 4 4" xfId="21271" xr:uid="{00000000-0005-0000-0000-000060520000}"/>
    <cellStyle name="20% - Accent1 3 2 4 3 3 3 5" xfId="21272" xr:uid="{00000000-0005-0000-0000-000061520000}"/>
    <cellStyle name="20% - Accent1 3 2 4 3 3 3 5 2" xfId="21273" xr:uid="{00000000-0005-0000-0000-000062520000}"/>
    <cellStyle name="20% - Accent1 3 2 4 3 3 3 5 2 2" xfId="21274" xr:uid="{00000000-0005-0000-0000-000063520000}"/>
    <cellStyle name="20% - Accent1 3 2 4 3 3 3 5 3" xfId="21275" xr:uid="{00000000-0005-0000-0000-000064520000}"/>
    <cellStyle name="20% - Accent1 3 2 4 3 3 3 6" xfId="21276" xr:uid="{00000000-0005-0000-0000-000065520000}"/>
    <cellStyle name="20% - Accent1 3 2 4 3 3 3 6 2" xfId="21277" xr:uid="{00000000-0005-0000-0000-000066520000}"/>
    <cellStyle name="20% - Accent1 3 2 4 3 3 3 6 2 2" xfId="21278" xr:uid="{00000000-0005-0000-0000-000067520000}"/>
    <cellStyle name="20% - Accent1 3 2 4 3 3 3 6 3" xfId="21279" xr:uid="{00000000-0005-0000-0000-000068520000}"/>
    <cellStyle name="20% - Accent1 3 2 4 3 3 3 7" xfId="21280" xr:uid="{00000000-0005-0000-0000-000069520000}"/>
    <cellStyle name="20% - Accent1 3 2 4 3 3 3 7 2" xfId="21281" xr:uid="{00000000-0005-0000-0000-00006A520000}"/>
    <cellStyle name="20% - Accent1 3 2 4 3 3 3 8" xfId="21282" xr:uid="{00000000-0005-0000-0000-00006B520000}"/>
    <cellStyle name="20% - Accent1 3 2 4 3 3 3 8 2" xfId="21283" xr:uid="{00000000-0005-0000-0000-00006C520000}"/>
    <cellStyle name="20% - Accent1 3 2 4 3 3 3 9" xfId="21284" xr:uid="{00000000-0005-0000-0000-00006D520000}"/>
    <cellStyle name="20% - Accent1 3 2 4 3 3 4" xfId="21285" xr:uid="{00000000-0005-0000-0000-00006E520000}"/>
    <cellStyle name="20% - Accent1 3 2 4 3 3 4 2" xfId="21286" xr:uid="{00000000-0005-0000-0000-00006F520000}"/>
    <cellStyle name="20% - Accent1 3 2 4 3 3 4 2 2" xfId="21287" xr:uid="{00000000-0005-0000-0000-000070520000}"/>
    <cellStyle name="20% - Accent1 3 2 4 3 3 4 2 2 2" xfId="21288" xr:uid="{00000000-0005-0000-0000-000071520000}"/>
    <cellStyle name="20% - Accent1 3 2 4 3 3 4 2 3" xfId="21289" xr:uid="{00000000-0005-0000-0000-000072520000}"/>
    <cellStyle name="20% - Accent1 3 2 4 3 3 4 3" xfId="21290" xr:uid="{00000000-0005-0000-0000-000073520000}"/>
    <cellStyle name="20% - Accent1 3 2 4 3 3 4 3 2" xfId="21291" xr:uid="{00000000-0005-0000-0000-000074520000}"/>
    <cellStyle name="20% - Accent1 3 2 4 3 3 4 4" xfId="21292" xr:uid="{00000000-0005-0000-0000-000075520000}"/>
    <cellStyle name="20% - Accent1 3 2 4 3 3 5" xfId="21293" xr:uid="{00000000-0005-0000-0000-000076520000}"/>
    <cellStyle name="20% - Accent1 3 2 4 3 3 5 2" xfId="21294" xr:uid="{00000000-0005-0000-0000-000077520000}"/>
    <cellStyle name="20% - Accent1 3 2 4 3 3 5 2 2" xfId="21295" xr:uid="{00000000-0005-0000-0000-000078520000}"/>
    <cellStyle name="20% - Accent1 3 2 4 3 3 5 2 2 2" xfId="21296" xr:uid="{00000000-0005-0000-0000-000079520000}"/>
    <cellStyle name="20% - Accent1 3 2 4 3 3 5 2 3" xfId="21297" xr:uid="{00000000-0005-0000-0000-00007A520000}"/>
    <cellStyle name="20% - Accent1 3 2 4 3 3 5 3" xfId="21298" xr:uid="{00000000-0005-0000-0000-00007B520000}"/>
    <cellStyle name="20% - Accent1 3 2 4 3 3 5 3 2" xfId="21299" xr:uid="{00000000-0005-0000-0000-00007C520000}"/>
    <cellStyle name="20% - Accent1 3 2 4 3 3 5 4" xfId="21300" xr:uid="{00000000-0005-0000-0000-00007D520000}"/>
    <cellStyle name="20% - Accent1 3 2 4 3 3 6" xfId="21301" xr:uid="{00000000-0005-0000-0000-00007E520000}"/>
    <cellStyle name="20% - Accent1 3 2 4 3 3 6 2" xfId="21302" xr:uid="{00000000-0005-0000-0000-00007F520000}"/>
    <cellStyle name="20% - Accent1 3 2 4 3 3 6 2 2" xfId="21303" xr:uid="{00000000-0005-0000-0000-000080520000}"/>
    <cellStyle name="20% - Accent1 3 2 4 3 3 6 2 2 2" xfId="21304" xr:uid="{00000000-0005-0000-0000-000081520000}"/>
    <cellStyle name="20% - Accent1 3 2 4 3 3 6 2 3" xfId="21305" xr:uid="{00000000-0005-0000-0000-000082520000}"/>
    <cellStyle name="20% - Accent1 3 2 4 3 3 6 3" xfId="21306" xr:uid="{00000000-0005-0000-0000-000083520000}"/>
    <cellStyle name="20% - Accent1 3 2 4 3 3 6 3 2" xfId="21307" xr:uid="{00000000-0005-0000-0000-000084520000}"/>
    <cellStyle name="20% - Accent1 3 2 4 3 3 6 4" xfId="21308" xr:uid="{00000000-0005-0000-0000-000085520000}"/>
    <cellStyle name="20% - Accent1 3 2 4 3 3 7" xfId="21309" xr:uid="{00000000-0005-0000-0000-000086520000}"/>
    <cellStyle name="20% - Accent1 3 2 4 3 3 7 2" xfId="21310" xr:uid="{00000000-0005-0000-0000-000087520000}"/>
    <cellStyle name="20% - Accent1 3 2 4 3 3 7 2 2" xfId="21311" xr:uid="{00000000-0005-0000-0000-000088520000}"/>
    <cellStyle name="20% - Accent1 3 2 4 3 3 7 3" xfId="21312" xr:uid="{00000000-0005-0000-0000-000089520000}"/>
    <cellStyle name="20% - Accent1 3 2 4 3 3 8" xfId="21313" xr:uid="{00000000-0005-0000-0000-00008A520000}"/>
    <cellStyle name="20% - Accent1 3 2 4 3 3 8 2" xfId="21314" xr:uid="{00000000-0005-0000-0000-00008B520000}"/>
    <cellStyle name="20% - Accent1 3 2 4 3 3 8 2 2" xfId="21315" xr:uid="{00000000-0005-0000-0000-00008C520000}"/>
    <cellStyle name="20% - Accent1 3 2 4 3 3 8 3" xfId="21316" xr:uid="{00000000-0005-0000-0000-00008D520000}"/>
    <cellStyle name="20% - Accent1 3 2 4 3 3 9" xfId="21317" xr:uid="{00000000-0005-0000-0000-00008E520000}"/>
    <cellStyle name="20% - Accent1 3 2 4 3 3 9 2" xfId="21318" xr:uid="{00000000-0005-0000-0000-00008F520000}"/>
    <cellStyle name="20% - Accent1 3 2 4 3 4" xfId="21319" xr:uid="{00000000-0005-0000-0000-000090520000}"/>
    <cellStyle name="20% - Accent1 3 2 4 3 4 10" xfId="21320" xr:uid="{00000000-0005-0000-0000-000091520000}"/>
    <cellStyle name="20% - Accent1 3 2 4 3 4 10 2" xfId="21321" xr:uid="{00000000-0005-0000-0000-000092520000}"/>
    <cellStyle name="20% - Accent1 3 2 4 3 4 11" xfId="21322" xr:uid="{00000000-0005-0000-0000-000093520000}"/>
    <cellStyle name="20% - Accent1 3 2 4 3 4 2" xfId="21323" xr:uid="{00000000-0005-0000-0000-000094520000}"/>
    <cellStyle name="20% - Accent1 3 2 4 3 4 2 2" xfId="21324" xr:uid="{00000000-0005-0000-0000-000095520000}"/>
    <cellStyle name="20% - Accent1 3 2 4 3 4 2 2 2" xfId="21325" xr:uid="{00000000-0005-0000-0000-000096520000}"/>
    <cellStyle name="20% - Accent1 3 2 4 3 4 2 2 2 2" xfId="21326" xr:uid="{00000000-0005-0000-0000-000097520000}"/>
    <cellStyle name="20% - Accent1 3 2 4 3 4 2 2 2 2 2" xfId="21327" xr:uid="{00000000-0005-0000-0000-000098520000}"/>
    <cellStyle name="20% - Accent1 3 2 4 3 4 2 2 2 3" xfId="21328" xr:uid="{00000000-0005-0000-0000-000099520000}"/>
    <cellStyle name="20% - Accent1 3 2 4 3 4 2 2 3" xfId="21329" xr:uid="{00000000-0005-0000-0000-00009A520000}"/>
    <cellStyle name="20% - Accent1 3 2 4 3 4 2 2 3 2" xfId="21330" xr:uid="{00000000-0005-0000-0000-00009B520000}"/>
    <cellStyle name="20% - Accent1 3 2 4 3 4 2 2 4" xfId="21331" xr:uid="{00000000-0005-0000-0000-00009C520000}"/>
    <cellStyle name="20% - Accent1 3 2 4 3 4 2 3" xfId="21332" xr:uid="{00000000-0005-0000-0000-00009D520000}"/>
    <cellStyle name="20% - Accent1 3 2 4 3 4 2 3 2" xfId="21333" xr:uid="{00000000-0005-0000-0000-00009E520000}"/>
    <cellStyle name="20% - Accent1 3 2 4 3 4 2 3 2 2" xfId="21334" xr:uid="{00000000-0005-0000-0000-00009F520000}"/>
    <cellStyle name="20% - Accent1 3 2 4 3 4 2 3 2 2 2" xfId="21335" xr:uid="{00000000-0005-0000-0000-0000A0520000}"/>
    <cellStyle name="20% - Accent1 3 2 4 3 4 2 3 2 3" xfId="21336" xr:uid="{00000000-0005-0000-0000-0000A1520000}"/>
    <cellStyle name="20% - Accent1 3 2 4 3 4 2 3 3" xfId="21337" xr:uid="{00000000-0005-0000-0000-0000A2520000}"/>
    <cellStyle name="20% - Accent1 3 2 4 3 4 2 3 3 2" xfId="21338" xr:uid="{00000000-0005-0000-0000-0000A3520000}"/>
    <cellStyle name="20% - Accent1 3 2 4 3 4 2 3 4" xfId="21339" xr:uid="{00000000-0005-0000-0000-0000A4520000}"/>
    <cellStyle name="20% - Accent1 3 2 4 3 4 2 4" xfId="21340" xr:uid="{00000000-0005-0000-0000-0000A5520000}"/>
    <cellStyle name="20% - Accent1 3 2 4 3 4 2 4 2" xfId="21341" xr:uid="{00000000-0005-0000-0000-0000A6520000}"/>
    <cellStyle name="20% - Accent1 3 2 4 3 4 2 4 2 2" xfId="21342" xr:uid="{00000000-0005-0000-0000-0000A7520000}"/>
    <cellStyle name="20% - Accent1 3 2 4 3 4 2 4 2 2 2" xfId="21343" xr:uid="{00000000-0005-0000-0000-0000A8520000}"/>
    <cellStyle name="20% - Accent1 3 2 4 3 4 2 4 2 3" xfId="21344" xr:uid="{00000000-0005-0000-0000-0000A9520000}"/>
    <cellStyle name="20% - Accent1 3 2 4 3 4 2 4 3" xfId="21345" xr:uid="{00000000-0005-0000-0000-0000AA520000}"/>
    <cellStyle name="20% - Accent1 3 2 4 3 4 2 4 3 2" xfId="21346" xr:uid="{00000000-0005-0000-0000-0000AB520000}"/>
    <cellStyle name="20% - Accent1 3 2 4 3 4 2 4 4" xfId="21347" xr:uid="{00000000-0005-0000-0000-0000AC520000}"/>
    <cellStyle name="20% - Accent1 3 2 4 3 4 2 5" xfId="21348" xr:uid="{00000000-0005-0000-0000-0000AD520000}"/>
    <cellStyle name="20% - Accent1 3 2 4 3 4 2 5 2" xfId="21349" xr:uid="{00000000-0005-0000-0000-0000AE520000}"/>
    <cellStyle name="20% - Accent1 3 2 4 3 4 2 5 2 2" xfId="21350" xr:uid="{00000000-0005-0000-0000-0000AF520000}"/>
    <cellStyle name="20% - Accent1 3 2 4 3 4 2 5 3" xfId="21351" xr:uid="{00000000-0005-0000-0000-0000B0520000}"/>
    <cellStyle name="20% - Accent1 3 2 4 3 4 2 6" xfId="21352" xr:uid="{00000000-0005-0000-0000-0000B1520000}"/>
    <cellStyle name="20% - Accent1 3 2 4 3 4 2 6 2" xfId="21353" xr:uid="{00000000-0005-0000-0000-0000B2520000}"/>
    <cellStyle name="20% - Accent1 3 2 4 3 4 2 6 2 2" xfId="21354" xr:uid="{00000000-0005-0000-0000-0000B3520000}"/>
    <cellStyle name="20% - Accent1 3 2 4 3 4 2 6 3" xfId="21355" xr:uid="{00000000-0005-0000-0000-0000B4520000}"/>
    <cellStyle name="20% - Accent1 3 2 4 3 4 2 7" xfId="21356" xr:uid="{00000000-0005-0000-0000-0000B5520000}"/>
    <cellStyle name="20% - Accent1 3 2 4 3 4 2 7 2" xfId="21357" xr:uid="{00000000-0005-0000-0000-0000B6520000}"/>
    <cellStyle name="20% - Accent1 3 2 4 3 4 2 8" xfId="21358" xr:uid="{00000000-0005-0000-0000-0000B7520000}"/>
    <cellStyle name="20% - Accent1 3 2 4 3 4 2 8 2" xfId="21359" xr:uid="{00000000-0005-0000-0000-0000B8520000}"/>
    <cellStyle name="20% - Accent1 3 2 4 3 4 2 9" xfId="21360" xr:uid="{00000000-0005-0000-0000-0000B9520000}"/>
    <cellStyle name="20% - Accent1 3 2 4 3 4 3" xfId="21361" xr:uid="{00000000-0005-0000-0000-0000BA520000}"/>
    <cellStyle name="20% - Accent1 3 2 4 3 4 3 2" xfId="21362" xr:uid="{00000000-0005-0000-0000-0000BB520000}"/>
    <cellStyle name="20% - Accent1 3 2 4 3 4 3 2 2" xfId="21363" xr:uid="{00000000-0005-0000-0000-0000BC520000}"/>
    <cellStyle name="20% - Accent1 3 2 4 3 4 3 2 2 2" xfId="21364" xr:uid="{00000000-0005-0000-0000-0000BD520000}"/>
    <cellStyle name="20% - Accent1 3 2 4 3 4 3 2 2 2 2" xfId="21365" xr:uid="{00000000-0005-0000-0000-0000BE520000}"/>
    <cellStyle name="20% - Accent1 3 2 4 3 4 3 2 2 3" xfId="21366" xr:uid="{00000000-0005-0000-0000-0000BF520000}"/>
    <cellStyle name="20% - Accent1 3 2 4 3 4 3 2 3" xfId="21367" xr:uid="{00000000-0005-0000-0000-0000C0520000}"/>
    <cellStyle name="20% - Accent1 3 2 4 3 4 3 2 3 2" xfId="21368" xr:uid="{00000000-0005-0000-0000-0000C1520000}"/>
    <cellStyle name="20% - Accent1 3 2 4 3 4 3 2 4" xfId="21369" xr:uid="{00000000-0005-0000-0000-0000C2520000}"/>
    <cellStyle name="20% - Accent1 3 2 4 3 4 3 3" xfId="21370" xr:uid="{00000000-0005-0000-0000-0000C3520000}"/>
    <cellStyle name="20% - Accent1 3 2 4 3 4 3 3 2" xfId="21371" xr:uid="{00000000-0005-0000-0000-0000C4520000}"/>
    <cellStyle name="20% - Accent1 3 2 4 3 4 3 3 2 2" xfId="21372" xr:uid="{00000000-0005-0000-0000-0000C5520000}"/>
    <cellStyle name="20% - Accent1 3 2 4 3 4 3 3 2 2 2" xfId="21373" xr:uid="{00000000-0005-0000-0000-0000C6520000}"/>
    <cellStyle name="20% - Accent1 3 2 4 3 4 3 3 2 3" xfId="21374" xr:uid="{00000000-0005-0000-0000-0000C7520000}"/>
    <cellStyle name="20% - Accent1 3 2 4 3 4 3 3 3" xfId="21375" xr:uid="{00000000-0005-0000-0000-0000C8520000}"/>
    <cellStyle name="20% - Accent1 3 2 4 3 4 3 3 3 2" xfId="21376" xr:uid="{00000000-0005-0000-0000-0000C9520000}"/>
    <cellStyle name="20% - Accent1 3 2 4 3 4 3 3 4" xfId="21377" xr:uid="{00000000-0005-0000-0000-0000CA520000}"/>
    <cellStyle name="20% - Accent1 3 2 4 3 4 3 4" xfId="21378" xr:uid="{00000000-0005-0000-0000-0000CB520000}"/>
    <cellStyle name="20% - Accent1 3 2 4 3 4 3 4 2" xfId="21379" xr:uid="{00000000-0005-0000-0000-0000CC520000}"/>
    <cellStyle name="20% - Accent1 3 2 4 3 4 3 4 2 2" xfId="21380" xr:uid="{00000000-0005-0000-0000-0000CD520000}"/>
    <cellStyle name="20% - Accent1 3 2 4 3 4 3 4 2 2 2" xfId="21381" xr:uid="{00000000-0005-0000-0000-0000CE520000}"/>
    <cellStyle name="20% - Accent1 3 2 4 3 4 3 4 2 3" xfId="21382" xr:uid="{00000000-0005-0000-0000-0000CF520000}"/>
    <cellStyle name="20% - Accent1 3 2 4 3 4 3 4 3" xfId="21383" xr:uid="{00000000-0005-0000-0000-0000D0520000}"/>
    <cellStyle name="20% - Accent1 3 2 4 3 4 3 4 3 2" xfId="21384" xr:uid="{00000000-0005-0000-0000-0000D1520000}"/>
    <cellStyle name="20% - Accent1 3 2 4 3 4 3 4 4" xfId="21385" xr:uid="{00000000-0005-0000-0000-0000D2520000}"/>
    <cellStyle name="20% - Accent1 3 2 4 3 4 3 5" xfId="21386" xr:uid="{00000000-0005-0000-0000-0000D3520000}"/>
    <cellStyle name="20% - Accent1 3 2 4 3 4 3 5 2" xfId="21387" xr:uid="{00000000-0005-0000-0000-0000D4520000}"/>
    <cellStyle name="20% - Accent1 3 2 4 3 4 3 5 2 2" xfId="21388" xr:uid="{00000000-0005-0000-0000-0000D5520000}"/>
    <cellStyle name="20% - Accent1 3 2 4 3 4 3 5 3" xfId="21389" xr:uid="{00000000-0005-0000-0000-0000D6520000}"/>
    <cellStyle name="20% - Accent1 3 2 4 3 4 3 6" xfId="21390" xr:uid="{00000000-0005-0000-0000-0000D7520000}"/>
    <cellStyle name="20% - Accent1 3 2 4 3 4 3 6 2" xfId="21391" xr:uid="{00000000-0005-0000-0000-0000D8520000}"/>
    <cellStyle name="20% - Accent1 3 2 4 3 4 3 6 2 2" xfId="21392" xr:uid="{00000000-0005-0000-0000-0000D9520000}"/>
    <cellStyle name="20% - Accent1 3 2 4 3 4 3 6 3" xfId="21393" xr:uid="{00000000-0005-0000-0000-0000DA520000}"/>
    <cellStyle name="20% - Accent1 3 2 4 3 4 3 7" xfId="21394" xr:uid="{00000000-0005-0000-0000-0000DB520000}"/>
    <cellStyle name="20% - Accent1 3 2 4 3 4 3 7 2" xfId="21395" xr:uid="{00000000-0005-0000-0000-0000DC520000}"/>
    <cellStyle name="20% - Accent1 3 2 4 3 4 3 8" xfId="21396" xr:uid="{00000000-0005-0000-0000-0000DD520000}"/>
    <cellStyle name="20% - Accent1 3 2 4 3 4 3 8 2" xfId="21397" xr:uid="{00000000-0005-0000-0000-0000DE520000}"/>
    <cellStyle name="20% - Accent1 3 2 4 3 4 3 9" xfId="21398" xr:uid="{00000000-0005-0000-0000-0000DF520000}"/>
    <cellStyle name="20% - Accent1 3 2 4 3 4 4" xfId="21399" xr:uid="{00000000-0005-0000-0000-0000E0520000}"/>
    <cellStyle name="20% - Accent1 3 2 4 3 4 4 2" xfId="21400" xr:uid="{00000000-0005-0000-0000-0000E1520000}"/>
    <cellStyle name="20% - Accent1 3 2 4 3 4 4 2 2" xfId="21401" xr:uid="{00000000-0005-0000-0000-0000E2520000}"/>
    <cellStyle name="20% - Accent1 3 2 4 3 4 4 2 2 2" xfId="21402" xr:uid="{00000000-0005-0000-0000-0000E3520000}"/>
    <cellStyle name="20% - Accent1 3 2 4 3 4 4 2 3" xfId="21403" xr:uid="{00000000-0005-0000-0000-0000E4520000}"/>
    <cellStyle name="20% - Accent1 3 2 4 3 4 4 3" xfId="21404" xr:uid="{00000000-0005-0000-0000-0000E5520000}"/>
    <cellStyle name="20% - Accent1 3 2 4 3 4 4 3 2" xfId="21405" xr:uid="{00000000-0005-0000-0000-0000E6520000}"/>
    <cellStyle name="20% - Accent1 3 2 4 3 4 4 4" xfId="21406" xr:uid="{00000000-0005-0000-0000-0000E7520000}"/>
    <cellStyle name="20% - Accent1 3 2 4 3 4 5" xfId="21407" xr:uid="{00000000-0005-0000-0000-0000E8520000}"/>
    <cellStyle name="20% - Accent1 3 2 4 3 4 5 2" xfId="21408" xr:uid="{00000000-0005-0000-0000-0000E9520000}"/>
    <cellStyle name="20% - Accent1 3 2 4 3 4 5 2 2" xfId="21409" xr:uid="{00000000-0005-0000-0000-0000EA520000}"/>
    <cellStyle name="20% - Accent1 3 2 4 3 4 5 2 2 2" xfId="21410" xr:uid="{00000000-0005-0000-0000-0000EB520000}"/>
    <cellStyle name="20% - Accent1 3 2 4 3 4 5 2 3" xfId="21411" xr:uid="{00000000-0005-0000-0000-0000EC520000}"/>
    <cellStyle name="20% - Accent1 3 2 4 3 4 5 3" xfId="21412" xr:uid="{00000000-0005-0000-0000-0000ED520000}"/>
    <cellStyle name="20% - Accent1 3 2 4 3 4 5 3 2" xfId="21413" xr:uid="{00000000-0005-0000-0000-0000EE520000}"/>
    <cellStyle name="20% - Accent1 3 2 4 3 4 5 4" xfId="21414" xr:uid="{00000000-0005-0000-0000-0000EF520000}"/>
    <cellStyle name="20% - Accent1 3 2 4 3 4 6" xfId="21415" xr:uid="{00000000-0005-0000-0000-0000F0520000}"/>
    <cellStyle name="20% - Accent1 3 2 4 3 4 6 2" xfId="21416" xr:uid="{00000000-0005-0000-0000-0000F1520000}"/>
    <cellStyle name="20% - Accent1 3 2 4 3 4 6 2 2" xfId="21417" xr:uid="{00000000-0005-0000-0000-0000F2520000}"/>
    <cellStyle name="20% - Accent1 3 2 4 3 4 6 2 2 2" xfId="21418" xr:uid="{00000000-0005-0000-0000-0000F3520000}"/>
    <cellStyle name="20% - Accent1 3 2 4 3 4 6 2 3" xfId="21419" xr:uid="{00000000-0005-0000-0000-0000F4520000}"/>
    <cellStyle name="20% - Accent1 3 2 4 3 4 6 3" xfId="21420" xr:uid="{00000000-0005-0000-0000-0000F5520000}"/>
    <cellStyle name="20% - Accent1 3 2 4 3 4 6 3 2" xfId="21421" xr:uid="{00000000-0005-0000-0000-0000F6520000}"/>
    <cellStyle name="20% - Accent1 3 2 4 3 4 6 4" xfId="21422" xr:uid="{00000000-0005-0000-0000-0000F7520000}"/>
    <cellStyle name="20% - Accent1 3 2 4 3 4 7" xfId="21423" xr:uid="{00000000-0005-0000-0000-0000F8520000}"/>
    <cellStyle name="20% - Accent1 3 2 4 3 4 7 2" xfId="21424" xr:uid="{00000000-0005-0000-0000-0000F9520000}"/>
    <cellStyle name="20% - Accent1 3 2 4 3 4 7 2 2" xfId="21425" xr:uid="{00000000-0005-0000-0000-0000FA520000}"/>
    <cellStyle name="20% - Accent1 3 2 4 3 4 7 3" xfId="21426" xr:uid="{00000000-0005-0000-0000-0000FB520000}"/>
    <cellStyle name="20% - Accent1 3 2 4 3 4 8" xfId="21427" xr:uid="{00000000-0005-0000-0000-0000FC520000}"/>
    <cellStyle name="20% - Accent1 3 2 4 3 4 8 2" xfId="21428" xr:uid="{00000000-0005-0000-0000-0000FD520000}"/>
    <cellStyle name="20% - Accent1 3 2 4 3 4 8 2 2" xfId="21429" xr:uid="{00000000-0005-0000-0000-0000FE520000}"/>
    <cellStyle name="20% - Accent1 3 2 4 3 4 8 3" xfId="21430" xr:uid="{00000000-0005-0000-0000-0000FF520000}"/>
    <cellStyle name="20% - Accent1 3 2 4 3 4 9" xfId="21431" xr:uid="{00000000-0005-0000-0000-000000530000}"/>
    <cellStyle name="20% - Accent1 3 2 4 3 4 9 2" xfId="21432" xr:uid="{00000000-0005-0000-0000-000001530000}"/>
    <cellStyle name="20% - Accent1 3 2 4 3 5" xfId="21433" xr:uid="{00000000-0005-0000-0000-000002530000}"/>
    <cellStyle name="20% - Accent1 3 2 4 3 5 2" xfId="21434" xr:uid="{00000000-0005-0000-0000-000003530000}"/>
    <cellStyle name="20% - Accent1 3 2 4 3 5 2 2" xfId="21435" xr:uid="{00000000-0005-0000-0000-000004530000}"/>
    <cellStyle name="20% - Accent1 3 2 4 3 5 2 2 2" xfId="21436" xr:uid="{00000000-0005-0000-0000-000005530000}"/>
    <cellStyle name="20% - Accent1 3 2 4 3 5 2 2 2 2" xfId="21437" xr:uid="{00000000-0005-0000-0000-000006530000}"/>
    <cellStyle name="20% - Accent1 3 2 4 3 5 2 2 3" xfId="21438" xr:uid="{00000000-0005-0000-0000-000007530000}"/>
    <cellStyle name="20% - Accent1 3 2 4 3 5 2 3" xfId="21439" xr:uid="{00000000-0005-0000-0000-000008530000}"/>
    <cellStyle name="20% - Accent1 3 2 4 3 5 2 3 2" xfId="21440" xr:uid="{00000000-0005-0000-0000-000009530000}"/>
    <cellStyle name="20% - Accent1 3 2 4 3 5 2 4" xfId="21441" xr:uid="{00000000-0005-0000-0000-00000A530000}"/>
    <cellStyle name="20% - Accent1 3 2 4 3 5 3" xfId="21442" xr:uid="{00000000-0005-0000-0000-00000B530000}"/>
    <cellStyle name="20% - Accent1 3 2 4 3 5 3 2" xfId="21443" xr:uid="{00000000-0005-0000-0000-00000C530000}"/>
    <cellStyle name="20% - Accent1 3 2 4 3 5 3 2 2" xfId="21444" xr:uid="{00000000-0005-0000-0000-00000D530000}"/>
    <cellStyle name="20% - Accent1 3 2 4 3 5 3 2 2 2" xfId="21445" xr:uid="{00000000-0005-0000-0000-00000E530000}"/>
    <cellStyle name="20% - Accent1 3 2 4 3 5 3 2 3" xfId="21446" xr:uid="{00000000-0005-0000-0000-00000F530000}"/>
    <cellStyle name="20% - Accent1 3 2 4 3 5 3 3" xfId="21447" xr:uid="{00000000-0005-0000-0000-000010530000}"/>
    <cellStyle name="20% - Accent1 3 2 4 3 5 3 3 2" xfId="21448" xr:uid="{00000000-0005-0000-0000-000011530000}"/>
    <cellStyle name="20% - Accent1 3 2 4 3 5 3 4" xfId="21449" xr:uid="{00000000-0005-0000-0000-000012530000}"/>
    <cellStyle name="20% - Accent1 3 2 4 3 5 4" xfId="21450" xr:uid="{00000000-0005-0000-0000-000013530000}"/>
    <cellStyle name="20% - Accent1 3 2 4 3 5 4 2" xfId="21451" xr:uid="{00000000-0005-0000-0000-000014530000}"/>
    <cellStyle name="20% - Accent1 3 2 4 3 5 4 2 2" xfId="21452" xr:uid="{00000000-0005-0000-0000-000015530000}"/>
    <cellStyle name="20% - Accent1 3 2 4 3 5 4 2 2 2" xfId="21453" xr:uid="{00000000-0005-0000-0000-000016530000}"/>
    <cellStyle name="20% - Accent1 3 2 4 3 5 4 2 3" xfId="21454" xr:uid="{00000000-0005-0000-0000-000017530000}"/>
    <cellStyle name="20% - Accent1 3 2 4 3 5 4 3" xfId="21455" xr:uid="{00000000-0005-0000-0000-000018530000}"/>
    <cellStyle name="20% - Accent1 3 2 4 3 5 4 3 2" xfId="21456" xr:uid="{00000000-0005-0000-0000-000019530000}"/>
    <cellStyle name="20% - Accent1 3 2 4 3 5 4 4" xfId="21457" xr:uid="{00000000-0005-0000-0000-00001A530000}"/>
    <cellStyle name="20% - Accent1 3 2 4 3 5 5" xfId="21458" xr:uid="{00000000-0005-0000-0000-00001B530000}"/>
    <cellStyle name="20% - Accent1 3 2 4 3 5 5 2" xfId="21459" xr:uid="{00000000-0005-0000-0000-00001C530000}"/>
    <cellStyle name="20% - Accent1 3 2 4 3 5 5 2 2" xfId="21460" xr:uid="{00000000-0005-0000-0000-00001D530000}"/>
    <cellStyle name="20% - Accent1 3 2 4 3 5 5 3" xfId="21461" xr:uid="{00000000-0005-0000-0000-00001E530000}"/>
    <cellStyle name="20% - Accent1 3 2 4 3 5 6" xfId="21462" xr:uid="{00000000-0005-0000-0000-00001F530000}"/>
    <cellStyle name="20% - Accent1 3 2 4 3 5 6 2" xfId="21463" xr:uid="{00000000-0005-0000-0000-000020530000}"/>
    <cellStyle name="20% - Accent1 3 2 4 3 5 6 2 2" xfId="21464" xr:uid="{00000000-0005-0000-0000-000021530000}"/>
    <cellStyle name="20% - Accent1 3 2 4 3 5 6 3" xfId="21465" xr:uid="{00000000-0005-0000-0000-000022530000}"/>
    <cellStyle name="20% - Accent1 3 2 4 3 5 7" xfId="21466" xr:uid="{00000000-0005-0000-0000-000023530000}"/>
    <cellStyle name="20% - Accent1 3 2 4 3 5 7 2" xfId="21467" xr:uid="{00000000-0005-0000-0000-000024530000}"/>
    <cellStyle name="20% - Accent1 3 2 4 3 5 8" xfId="21468" xr:uid="{00000000-0005-0000-0000-000025530000}"/>
    <cellStyle name="20% - Accent1 3 2 4 3 5 8 2" xfId="21469" xr:uid="{00000000-0005-0000-0000-000026530000}"/>
    <cellStyle name="20% - Accent1 3 2 4 3 5 9" xfId="21470" xr:uid="{00000000-0005-0000-0000-000027530000}"/>
    <cellStyle name="20% - Accent1 3 2 4 3 6" xfId="21471" xr:uid="{00000000-0005-0000-0000-000028530000}"/>
    <cellStyle name="20% - Accent1 3 2 4 3 6 2" xfId="21472" xr:uid="{00000000-0005-0000-0000-000029530000}"/>
    <cellStyle name="20% - Accent1 3 2 4 3 6 2 2" xfId="21473" xr:uid="{00000000-0005-0000-0000-00002A530000}"/>
    <cellStyle name="20% - Accent1 3 2 4 3 6 2 2 2" xfId="21474" xr:uid="{00000000-0005-0000-0000-00002B530000}"/>
    <cellStyle name="20% - Accent1 3 2 4 3 6 2 2 2 2" xfId="21475" xr:uid="{00000000-0005-0000-0000-00002C530000}"/>
    <cellStyle name="20% - Accent1 3 2 4 3 6 2 2 3" xfId="21476" xr:uid="{00000000-0005-0000-0000-00002D530000}"/>
    <cellStyle name="20% - Accent1 3 2 4 3 6 2 3" xfId="21477" xr:uid="{00000000-0005-0000-0000-00002E530000}"/>
    <cellStyle name="20% - Accent1 3 2 4 3 6 2 3 2" xfId="21478" xr:uid="{00000000-0005-0000-0000-00002F530000}"/>
    <cellStyle name="20% - Accent1 3 2 4 3 6 2 4" xfId="21479" xr:uid="{00000000-0005-0000-0000-000030530000}"/>
    <cellStyle name="20% - Accent1 3 2 4 3 6 3" xfId="21480" xr:uid="{00000000-0005-0000-0000-000031530000}"/>
    <cellStyle name="20% - Accent1 3 2 4 3 6 3 2" xfId="21481" xr:uid="{00000000-0005-0000-0000-000032530000}"/>
    <cellStyle name="20% - Accent1 3 2 4 3 6 3 2 2" xfId="21482" xr:uid="{00000000-0005-0000-0000-000033530000}"/>
    <cellStyle name="20% - Accent1 3 2 4 3 6 3 2 2 2" xfId="21483" xr:uid="{00000000-0005-0000-0000-000034530000}"/>
    <cellStyle name="20% - Accent1 3 2 4 3 6 3 2 3" xfId="21484" xr:uid="{00000000-0005-0000-0000-000035530000}"/>
    <cellStyle name="20% - Accent1 3 2 4 3 6 3 3" xfId="21485" xr:uid="{00000000-0005-0000-0000-000036530000}"/>
    <cellStyle name="20% - Accent1 3 2 4 3 6 3 3 2" xfId="21486" xr:uid="{00000000-0005-0000-0000-000037530000}"/>
    <cellStyle name="20% - Accent1 3 2 4 3 6 3 4" xfId="21487" xr:uid="{00000000-0005-0000-0000-000038530000}"/>
    <cellStyle name="20% - Accent1 3 2 4 3 6 4" xfId="21488" xr:uid="{00000000-0005-0000-0000-000039530000}"/>
    <cellStyle name="20% - Accent1 3 2 4 3 6 4 2" xfId="21489" xr:uid="{00000000-0005-0000-0000-00003A530000}"/>
    <cellStyle name="20% - Accent1 3 2 4 3 6 4 2 2" xfId="21490" xr:uid="{00000000-0005-0000-0000-00003B530000}"/>
    <cellStyle name="20% - Accent1 3 2 4 3 6 4 2 2 2" xfId="21491" xr:uid="{00000000-0005-0000-0000-00003C530000}"/>
    <cellStyle name="20% - Accent1 3 2 4 3 6 4 2 3" xfId="21492" xr:uid="{00000000-0005-0000-0000-00003D530000}"/>
    <cellStyle name="20% - Accent1 3 2 4 3 6 4 3" xfId="21493" xr:uid="{00000000-0005-0000-0000-00003E530000}"/>
    <cellStyle name="20% - Accent1 3 2 4 3 6 4 3 2" xfId="21494" xr:uid="{00000000-0005-0000-0000-00003F530000}"/>
    <cellStyle name="20% - Accent1 3 2 4 3 6 4 4" xfId="21495" xr:uid="{00000000-0005-0000-0000-000040530000}"/>
    <cellStyle name="20% - Accent1 3 2 4 3 6 5" xfId="21496" xr:uid="{00000000-0005-0000-0000-000041530000}"/>
    <cellStyle name="20% - Accent1 3 2 4 3 6 5 2" xfId="21497" xr:uid="{00000000-0005-0000-0000-000042530000}"/>
    <cellStyle name="20% - Accent1 3 2 4 3 6 5 2 2" xfId="21498" xr:uid="{00000000-0005-0000-0000-000043530000}"/>
    <cellStyle name="20% - Accent1 3 2 4 3 6 5 3" xfId="21499" xr:uid="{00000000-0005-0000-0000-000044530000}"/>
    <cellStyle name="20% - Accent1 3 2 4 3 6 6" xfId="21500" xr:uid="{00000000-0005-0000-0000-000045530000}"/>
    <cellStyle name="20% - Accent1 3 2 4 3 6 6 2" xfId="21501" xr:uid="{00000000-0005-0000-0000-000046530000}"/>
    <cellStyle name="20% - Accent1 3 2 4 3 6 6 2 2" xfId="21502" xr:uid="{00000000-0005-0000-0000-000047530000}"/>
    <cellStyle name="20% - Accent1 3 2 4 3 6 6 3" xfId="21503" xr:uid="{00000000-0005-0000-0000-000048530000}"/>
    <cellStyle name="20% - Accent1 3 2 4 3 6 7" xfId="21504" xr:uid="{00000000-0005-0000-0000-000049530000}"/>
    <cellStyle name="20% - Accent1 3 2 4 3 6 7 2" xfId="21505" xr:uid="{00000000-0005-0000-0000-00004A530000}"/>
    <cellStyle name="20% - Accent1 3 2 4 3 6 8" xfId="21506" xr:uid="{00000000-0005-0000-0000-00004B530000}"/>
    <cellStyle name="20% - Accent1 3 2 4 3 6 8 2" xfId="21507" xr:uid="{00000000-0005-0000-0000-00004C530000}"/>
    <cellStyle name="20% - Accent1 3 2 4 3 6 9" xfId="21508" xr:uid="{00000000-0005-0000-0000-00004D530000}"/>
    <cellStyle name="20% - Accent1 3 2 4 3 7" xfId="21509" xr:uid="{00000000-0005-0000-0000-00004E530000}"/>
    <cellStyle name="20% - Accent1 3 2 4 3 7 2" xfId="21510" xr:uid="{00000000-0005-0000-0000-00004F530000}"/>
    <cellStyle name="20% - Accent1 3 2 4 3 7 2 2" xfId="21511" xr:uid="{00000000-0005-0000-0000-000050530000}"/>
    <cellStyle name="20% - Accent1 3 2 4 3 7 2 2 2" xfId="21512" xr:uid="{00000000-0005-0000-0000-000051530000}"/>
    <cellStyle name="20% - Accent1 3 2 4 3 7 2 3" xfId="21513" xr:uid="{00000000-0005-0000-0000-000052530000}"/>
    <cellStyle name="20% - Accent1 3 2 4 3 7 3" xfId="21514" xr:uid="{00000000-0005-0000-0000-000053530000}"/>
    <cellStyle name="20% - Accent1 3 2 4 3 7 3 2" xfId="21515" xr:uid="{00000000-0005-0000-0000-000054530000}"/>
    <cellStyle name="20% - Accent1 3 2 4 3 7 4" xfId="21516" xr:uid="{00000000-0005-0000-0000-000055530000}"/>
    <cellStyle name="20% - Accent1 3 2 4 3 8" xfId="21517" xr:uid="{00000000-0005-0000-0000-000056530000}"/>
    <cellStyle name="20% - Accent1 3 2 4 3 8 2" xfId="21518" xr:uid="{00000000-0005-0000-0000-000057530000}"/>
    <cellStyle name="20% - Accent1 3 2 4 3 8 2 2" xfId="21519" xr:uid="{00000000-0005-0000-0000-000058530000}"/>
    <cellStyle name="20% - Accent1 3 2 4 3 8 2 2 2" xfId="21520" xr:uid="{00000000-0005-0000-0000-000059530000}"/>
    <cellStyle name="20% - Accent1 3 2 4 3 8 2 3" xfId="21521" xr:uid="{00000000-0005-0000-0000-00005A530000}"/>
    <cellStyle name="20% - Accent1 3 2 4 3 8 3" xfId="21522" xr:uid="{00000000-0005-0000-0000-00005B530000}"/>
    <cellStyle name="20% - Accent1 3 2 4 3 8 3 2" xfId="21523" xr:uid="{00000000-0005-0000-0000-00005C530000}"/>
    <cellStyle name="20% - Accent1 3 2 4 3 8 4" xfId="21524" xr:uid="{00000000-0005-0000-0000-00005D530000}"/>
    <cellStyle name="20% - Accent1 3 2 4 3 9" xfId="21525" xr:uid="{00000000-0005-0000-0000-00005E530000}"/>
    <cellStyle name="20% - Accent1 3 2 4 3 9 2" xfId="21526" xr:uid="{00000000-0005-0000-0000-00005F530000}"/>
    <cellStyle name="20% - Accent1 3 2 4 3 9 2 2" xfId="21527" xr:uid="{00000000-0005-0000-0000-000060530000}"/>
    <cellStyle name="20% - Accent1 3 2 4 3 9 2 2 2" xfId="21528" xr:uid="{00000000-0005-0000-0000-000061530000}"/>
    <cellStyle name="20% - Accent1 3 2 4 3 9 2 3" xfId="21529" xr:uid="{00000000-0005-0000-0000-000062530000}"/>
    <cellStyle name="20% - Accent1 3 2 4 3 9 3" xfId="21530" xr:uid="{00000000-0005-0000-0000-000063530000}"/>
    <cellStyle name="20% - Accent1 3 2 4 3 9 3 2" xfId="21531" xr:uid="{00000000-0005-0000-0000-000064530000}"/>
    <cellStyle name="20% - Accent1 3 2 4 3 9 4" xfId="21532" xr:uid="{00000000-0005-0000-0000-000065530000}"/>
    <cellStyle name="20% - Accent1 3 2 4 4" xfId="21533" xr:uid="{00000000-0005-0000-0000-000066530000}"/>
    <cellStyle name="20% - Accent1 3 2 4 4 10" xfId="21534" xr:uid="{00000000-0005-0000-0000-000067530000}"/>
    <cellStyle name="20% - Accent1 3 2 4 4 10 2" xfId="21535" xr:uid="{00000000-0005-0000-0000-000068530000}"/>
    <cellStyle name="20% - Accent1 3 2 4 4 11" xfId="21536" xr:uid="{00000000-0005-0000-0000-000069530000}"/>
    <cellStyle name="20% - Accent1 3 2 4 4 2" xfId="21537" xr:uid="{00000000-0005-0000-0000-00006A530000}"/>
    <cellStyle name="20% - Accent1 3 2 4 4 2 2" xfId="21538" xr:uid="{00000000-0005-0000-0000-00006B530000}"/>
    <cellStyle name="20% - Accent1 3 2 4 4 2 2 2" xfId="21539" xr:uid="{00000000-0005-0000-0000-00006C530000}"/>
    <cellStyle name="20% - Accent1 3 2 4 4 2 2 2 2" xfId="21540" xr:uid="{00000000-0005-0000-0000-00006D530000}"/>
    <cellStyle name="20% - Accent1 3 2 4 4 2 2 2 2 2" xfId="21541" xr:uid="{00000000-0005-0000-0000-00006E530000}"/>
    <cellStyle name="20% - Accent1 3 2 4 4 2 2 2 3" xfId="21542" xr:uid="{00000000-0005-0000-0000-00006F530000}"/>
    <cellStyle name="20% - Accent1 3 2 4 4 2 2 3" xfId="21543" xr:uid="{00000000-0005-0000-0000-000070530000}"/>
    <cellStyle name="20% - Accent1 3 2 4 4 2 2 3 2" xfId="21544" xr:uid="{00000000-0005-0000-0000-000071530000}"/>
    <cellStyle name="20% - Accent1 3 2 4 4 2 2 4" xfId="21545" xr:uid="{00000000-0005-0000-0000-000072530000}"/>
    <cellStyle name="20% - Accent1 3 2 4 4 2 3" xfId="21546" xr:uid="{00000000-0005-0000-0000-000073530000}"/>
    <cellStyle name="20% - Accent1 3 2 4 4 2 3 2" xfId="21547" xr:uid="{00000000-0005-0000-0000-000074530000}"/>
    <cellStyle name="20% - Accent1 3 2 4 4 2 3 2 2" xfId="21548" xr:uid="{00000000-0005-0000-0000-000075530000}"/>
    <cellStyle name="20% - Accent1 3 2 4 4 2 3 2 2 2" xfId="21549" xr:uid="{00000000-0005-0000-0000-000076530000}"/>
    <cellStyle name="20% - Accent1 3 2 4 4 2 3 2 3" xfId="21550" xr:uid="{00000000-0005-0000-0000-000077530000}"/>
    <cellStyle name="20% - Accent1 3 2 4 4 2 3 3" xfId="21551" xr:uid="{00000000-0005-0000-0000-000078530000}"/>
    <cellStyle name="20% - Accent1 3 2 4 4 2 3 3 2" xfId="21552" xr:uid="{00000000-0005-0000-0000-000079530000}"/>
    <cellStyle name="20% - Accent1 3 2 4 4 2 3 4" xfId="21553" xr:uid="{00000000-0005-0000-0000-00007A530000}"/>
    <cellStyle name="20% - Accent1 3 2 4 4 2 4" xfId="21554" xr:uid="{00000000-0005-0000-0000-00007B530000}"/>
    <cellStyle name="20% - Accent1 3 2 4 4 2 4 2" xfId="21555" xr:uid="{00000000-0005-0000-0000-00007C530000}"/>
    <cellStyle name="20% - Accent1 3 2 4 4 2 4 2 2" xfId="21556" xr:uid="{00000000-0005-0000-0000-00007D530000}"/>
    <cellStyle name="20% - Accent1 3 2 4 4 2 4 2 2 2" xfId="21557" xr:uid="{00000000-0005-0000-0000-00007E530000}"/>
    <cellStyle name="20% - Accent1 3 2 4 4 2 4 2 3" xfId="21558" xr:uid="{00000000-0005-0000-0000-00007F530000}"/>
    <cellStyle name="20% - Accent1 3 2 4 4 2 4 3" xfId="21559" xr:uid="{00000000-0005-0000-0000-000080530000}"/>
    <cellStyle name="20% - Accent1 3 2 4 4 2 4 3 2" xfId="21560" xr:uid="{00000000-0005-0000-0000-000081530000}"/>
    <cellStyle name="20% - Accent1 3 2 4 4 2 4 4" xfId="21561" xr:uid="{00000000-0005-0000-0000-000082530000}"/>
    <cellStyle name="20% - Accent1 3 2 4 4 2 5" xfId="21562" xr:uid="{00000000-0005-0000-0000-000083530000}"/>
    <cellStyle name="20% - Accent1 3 2 4 4 2 5 2" xfId="21563" xr:uid="{00000000-0005-0000-0000-000084530000}"/>
    <cellStyle name="20% - Accent1 3 2 4 4 2 5 2 2" xfId="21564" xr:uid="{00000000-0005-0000-0000-000085530000}"/>
    <cellStyle name="20% - Accent1 3 2 4 4 2 5 3" xfId="21565" xr:uid="{00000000-0005-0000-0000-000086530000}"/>
    <cellStyle name="20% - Accent1 3 2 4 4 2 6" xfId="21566" xr:uid="{00000000-0005-0000-0000-000087530000}"/>
    <cellStyle name="20% - Accent1 3 2 4 4 2 6 2" xfId="21567" xr:uid="{00000000-0005-0000-0000-000088530000}"/>
    <cellStyle name="20% - Accent1 3 2 4 4 2 6 2 2" xfId="21568" xr:uid="{00000000-0005-0000-0000-000089530000}"/>
    <cellStyle name="20% - Accent1 3 2 4 4 2 6 3" xfId="21569" xr:uid="{00000000-0005-0000-0000-00008A530000}"/>
    <cellStyle name="20% - Accent1 3 2 4 4 2 7" xfId="21570" xr:uid="{00000000-0005-0000-0000-00008B530000}"/>
    <cellStyle name="20% - Accent1 3 2 4 4 2 7 2" xfId="21571" xr:uid="{00000000-0005-0000-0000-00008C530000}"/>
    <cellStyle name="20% - Accent1 3 2 4 4 2 8" xfId="21572" xr:uid="{00000000-0005-0000-0000-00008D530000}"/>
    <cellStyle name="20% - Accent1 3 2 4 4 2 8 2" xfId="21573" xr:uid="{00000000-0005-0000-0000-00008E530000}"/>
    <cellStyle name="20% - Accent1 3 2 4 4 2 9" xfId="21574" xr:uid="{00000000-0005-0000-0000-00008F530000}"/>
    <cellStyle name="20% - Accent1 3 2 4 4 3" xfId="21575" xr:uid="{00000000-0005-0000-0000-000090530000}"/>
    <cellStyle name="20% - Accent1 3 2 4 4 3 2" xfId="21576" xr:uid="{00000000-0005-0000-0000-000091530000}"/>
    <cellStyle name="20% - Accent1 3 2 4 4 3 2 2" xfId="21577" xr:uid="{00000000-0005-0000-0000-000092530000}"/>
    <cellStyle name="20% - Accent1 3 2 4 4 3 2 2 2" xfId="21578" xr:uid="{00000000-0005-0000-0000-000093530000}"/>
    <cellStyle name="20% - Accent1 3 2 4 4 3 2 2 2 2" xfId="21579" xr:uid="{00000000-0005-0000-0000-000094530000}"/>
    <cellStyle name="20% - Accent1 3 2 4 4 3 2 2 3" xfId="21580" xr:uid="{00000000-0005-0000-0000-000095530000}"/>
    <cellStyle name="20% - Accent1 3 2 4 4 3 2 3" xfId="21581" xr:uid="{00000000-0005-0000-0000-000096530000}"/>
    <cellStyle name="20% - Accent1 3 2 4 4 3 2 3 2" xfId="21582" xr:uid="{00000000-0005-0000-0000-000097530000}"/>
    <cellStyle name="20% - Accent1 3 2 4 4 3 2 4" xfId="21583" xr:uid="{00000000-0005-0000-0000-000098530000}"/>
    <cellStyle name="20% - Accent1 3 2 4 4 3 3" xfId="21584" xr:uid="{00000000-0005-0000-0000-000099530000}"/>
    <cellStyle name="20% - Accent1 3 2 4 4 3 3 2" xfId="21585" xr:uid="{00000000-0005-0000-0000-00009A530000}"/>
    <cellStyle name="20% - Accent1 3 2 4 4 3 3 2 2" xfId="21586" xr:uid="{00000000-0005-0000-0000-00009B530000}"/>
    <cellStyle name="20% - Accent1 3 2 4 4 3 3 2 2 2" xfId="21587" xr:uid="{00000000-0005-0000-0000-00009C530000}"/>
    <cellStyle name="20% - Accent1 3 2 4 4 3 3 2 3" xfId="21588" xr:uid="{00000000-0005-0000-0000-00009D530000}"/>
    <cellStyle name="20% - Accent1 3 2 4 4 3 3 3" xfId="21589" xr:uid="{00000000-0005-0000-0000-00009E530000}"/>
    <cellStyle name="20% - Accent1 3 2 4 4 3 3 3 2" xfId="21590" xr:uid="{00000000-0005-0000-0000-00009F530000}"/>
    <cellStyle name="20% - Accent1 3 2 4 4 3 3 4" xfId="21591" xr:uid="{00000000-0005-0000-0000-0000A0530000}"/>
    <cellStyle name="20% - Accent1 3 2 4 4 3 4" xfId="21592" xr:uid="{00000000-0005-0000-0000-0000A1530000}"/>
    <cellStyle name="20% - Accent1 3 2 4 4 3 4 2" xfId="21593" xr:uid="{00000000-0005-0000-0000-0000A2530000}"/>
    <cellStyle name="20% - Accent1 3 2 4 4 3 4 2 2" xfId="21594" xr:uid="{00000000-0005-0000-0000-0000A3530000}"/>
    <cellStyle name="20% - Accent1 3 2 4 4 3 4 2 2 2" xfId="21595" xr:uid="{00000000-0005-0000-0000-0000A4530000}"/>
    <cellStyle name="20% - Accent1 3 2 4 4 3 4 2 3" xfId="21596" xr:uid="{00000000-0005-0000-0000-0000A5530000}"/>
    <cellStyle name="20% - Accent1 3 2 4 4 3 4 3" xfId="21597" xr:uid="{00000000-0005-0000-0000-0000A6530000}"/>
    <cellStyle name="20% - Accent1 3 2 4 4 3 4 3 2" xfId="21598" xr:uid="{00000000-0005-0000-0000-0000A7530000}"/>
    <cellStyle name="20% - Accent1 3 2 4 4 3 4 4" xfId="21599" xr:uid="{00000000-0005-0000-0000-0000A8530000}"/>
    <cellStyle name="20% - Accent1 3 2 4 4 3 5" xfId="21600" xr:uid="{00000000-0005-0000-0000-0000A9530000}"/>
    <cellStyle name="20% - Accent1 3 2 4 4 3 5 2" xfId="21601" xr:uid="{00000000-0005-0000-0000-0000AA530000}"/>
    <cellStyle name="20% - Accent1 3 2 4 4 3 5 2 2" xfId="21602" xr:uid="{00000000-0005-0000-0000-0000AB530000}"/>
    <cellStyle name="20% - Accent1 3 2 4 4 3 5 3" xfId="21603" xr:uid="{00000000-0005-0000-0000-0000AC530000}"/>
    <cellStyle name="20% - Accent1 3 2 4 4 3 6" xfId="21604" xr:uid="{00000000-0005-0000-0000-0000AD530000}"/>
    <cellStyle name="20% - Accent1 3 2 4 4 3 6 2" xfId="21605" xr:uid="{00000000-0005-0000-0000-0000AE530000}"/>
    <cellStyle name="20% - Accent1 3 2 4 4 3 6 2 2" xfId="21606" xr:uid="{00000000-0005-0000-0000-0000AF530000}"/>
    <cellStyle name="20% - Accent1 3 2 4 4 3 6 3" xfId="21607" xr:uid="{00000000-0005-0000-0000-0000B0530000}"/>
    <cellStyle name="20% - Accent1 3 2 4 4 3 7" xfId="21608" xr:uid="{00000000-0005-0000-0000-0000B1530000}"/>
    <cellStyle name="20% - Accent1 3 2 4 4 3 7 2" xfId="21609" xr:uid="{00000000-0005-0000-0000-0000B2530000}"/>
    <cellStyle name="20% - Accent1 3 2 4 4 3 8" xfId="21610" xr:uid="{00000000-0005-0000-0000-0000B3530000}"/>
    <cellStyle name="20% - Accent1 3 2 4 4 3 8 2" xfId="21611" xr:uid="{00000000-0005-0000-0000-0000B4530000}"/>
    <cellStyle name="20% - Accent1 3 2 4 4 3 9" xfId="21612" xr:uid="{00000000-0005-0000-0000-0000B5530000}"/>
    <cellStyle name="20% - Accent1 3 2 4 4 4" xfId="21613" xr:uid="{00000000-0005-0000-0000-0000B6530000}"/>
    <cellStyle name="20% - Accent1 3 2 4 4 4 2" xfId="21614" xr:uid="{00000000-0005-0000-0000-0000B7530000}"/>
    <cellStyle name="20% - Accent1 3 2 4 4 4 2 2" xfId="21615" xr:uid="{00000000-0005-0000-0000-0000B8530000}"/>
    <cellStyle name="20% - Accent1 3 2 4 4 4 2 2 2" xfId="21616" xr:uid="{00000000-0005-0000-0000-0000B9530000}"/>
    <cellStyle name="20% - Accent1 3 2 4 4 4 2 3" xfId="21617" xr:uid="{00000000-0005-0000-0000-0000BA530000}"/>
    <cellStyle name="20% - Accent1 3 2 4 4 4 3" xfId="21618" xr:uid="{00000000-0005-0000-0000-0000BB530000}"/>
    <cellStyle name="20% - Accent1 3 2 4 4 4 3 2" xfId="21619" xr:uid="{00000000-0005-0000-0000-0000BC530000}"/>
    <cellStyle name="20% - Accent1 3 2 4 4 4 4" xfId="21620" xr:uid="{00000000-0005-0000-0000-0000BD530000}"/>
    <cellStyle name="20% - Accent1 3 2 4 4 5" xfId="21621" xr:uid="{00000000-0005-0000-0000-0000BE530000}"/>
    <cellStyle name="20% - Accent1 3 2 4 4 5 2" xfId="21622" xr:uid="{00000000-0005-0000-0000-0000BF530000}"/>
    <cellStyle name="20% - Accent1 3 2 4 4 5 2 2" xfId="21623" xr:uid="{00000000-0005-0000-0000-0000C0530000}"/>
    <cellStyle name="20% - Accent1 3 2 4 4 5 2 2 2" xfId="21624" xr:uid="{00000000-0005-0000-0000-0000C1530000}"/>
    <cellStyle name="20% - Accent1 3 2 4 4 5 2 3" xfId="21625" xr:uid="{00000000-0005-0000-0000-0000C2530000}"/>
    <cellStyle name="20% - Accent1 3 2 4 4 5 3" xfId="21626" xr:uid="{00000000-0005-0000-0000-0000C3530000}"/>
    <cellStyle name="20% - Accent1 3 2 4 4 5 3 2" xfId="21627" xr:uid="{00000000-0005-0000-0000-0000C4530000}"/>
    <cellStyle name="20% - Accent1 3 2 4 4 5 4" xfId="21628" xr:uid="{00000000-0005-0000-0000-0000C5530000}"/>
    <cellStyle name="20% - Accent1 3 2 4 4 6" xfId="21629" xr:uid="{00000000-0005-0000-0000-0000C6530000}"/>
    <cellStyle name="20% - Accent1 3 2 4 4 6 2" xfId="21630" xr:uid="{00000000-0005-0000-0000-0000C7530000}"/>
    <cellStyle name="20% - Accent1 3 2 4 4 6 2 2" xfId="21631" xr:uid="{00000000-0005-0000-0000-0000C8530000}"/>
    <cellStyle name="20% - Accent1 3 2 4 4 6 2 2 2" xfId="21632" xr:uid="{00000000-0005-0000-0000-0000C9530000}"/>
    <cellStyle name="20% - Accent1 3 2 4 4 6 2 3" xfId="21633" xr:uid="{00000000-0005-0000-0000-0000CA530000}"/>
    <cellStyle name="20% - Accent1 3 2 4 4 6 3" xfId="21634" xr:uid="{00000000-0005-0000-0000-0000CB530000}"/>
    <cellStyle name="20% - Accent1 3 2 4 4 6 3 2" xfId="21635" xr:uid="{00000000-0005-0000-0000-0000CC530000}"/>
    <cellStyle name="20% - Accent1 3 2 4 4 6 4" xfId="21636" xr:uid="{00000000-0005-0000-0000-0000CD530000}"/>
    <cellStyle name="20% - Accent1 3 2 4 4 7" xfId="21637" xr:uid="{00000000-0005-0000-0000-0000CE530000}"/>
    <cellStyle name="20% - Accent1 3 2 4 4 7 2" xfId="21638" xr:uid="{00000000-0005-0000-0000-0000CF530000}"/>
    <cellStyle name="20% - Accent1 3 2 4 4 7 2 2" xfId="21639" xr:uid="{00000000-0005-0000-0000-0000D0530000}"/>
    <cellStyle name="20% - Accent1 3 2 4 4 7 3" xfId="21640" xr:uid="{00000000-0005-0000-0000-0000D1530000}"/>
    <cellStyle name="20% - Accent1 3 2 4 4 8" xfId="21641" xr:uid="{00000000-0005-0000-0000-0000D2530000}"/>
    <cellStyle name="20% - Accent1 3 2 4 4 8 2" xfId="21642" xr:uid="{00000000-0005-0000-0000-0000D3530000}"/>
    <cellStyle name="20% - Accent1 3 2 4 4 8 2 2" xfId="21643" xr:uid="{00000000-0005-0000-0000-0000D4530000}"/>
    <cellStyle name="20% - Accent1 3 2 4 4 8 3" xfId="21644" xr:uid="{00000000-0005-0000-0000-0000D5530000}"/>
    <cellStyle name="20% - Accent1 3 2 4 4 9" xfId="21645" xr:uid="{00000000-0005-0000-0000-0000D6530000}"/>
    <cellStyle name="20% - Accent1 3 2 4 4 9 2" xfId="21646" xr:uid="{00000000-0005-0000-0000-0000D7530000}"/>
    <cellStyle name="20% - Accent1 3 2 4 5" xfId="21647" xr:uid="{00000000-0005-0000-0000-0000D8530000}"/>
    <cellStyle name="20% - Accent1 3 2 4 5 10" xfId="21648" xr:uid="{00000000-0005-0000-0000-0000D9530000}"/>
    <cellStyle name="20% - Accent1 3 2 4 5 10 2" xfId="21649" xr:uid="{00000000-0005-0000-0000-0000DA530000}"/>
    <cellStyle name="20% - Accent1 3 2 4 5 11" xfId="21650" xr:uid="{00000000-0005-0000-0000-0000DB530000}"/>
    <cellStyle name="20% - Accent1 3 2 4 5 2" xfId="21651" xr:uid="{00000000-0005-0000-0000-0000DC530000}"/>
    <cellStyle name="20% - Accent1 3 2 4 5 2 2" xfId="21652" xr:uid="{00000000-0005-0000-0000-0000DD530000}"/>
    <cellStyle name="20% - Accent1 3 2 4 5 2 2 2" xfId="21653" xr:uid="{00000000-0005-0000-0000-0000DE530000}"/>
    <cellStyle name="20% - Accent1 3 2 4 5 2 2 2 2" xfId="21654" xr:uid="{00000000-0005-0000-0000-0000DF530000}"/>
    <cellStyle name="20% - Accent1 3 2 4 5 2 2 2 2 2" xfId="21655" xr:uid="{00000000-0005-0000-0000-0000E0530000}"/>
    <cellStyle name="20% - Accent1 3 2 4 5 2 2 2 3" xfId="21656" xr:uid="{00000000-0005-0000-0000-0000E1530000}"/>
    <cellStyle name="20% - Accent1 3 2 4 5 2 2 3" xfId="21657" xr:uid="{00000000-0005-0000-0000-0000E2530000}"/>
    <cellStyle name="20% - Accent1 3 2 4 5 2 2 3 2" xfId="21658" xr:uid="{00000000-0005-0000-0000-0000E3530000}"/>
    <cellStyle name="20% - Accent1 3 2 4 5 2 2 4" xfId="21659" xr:uid="{00000000-0005-0000-0000-0000E4530000}"/>
    <cellStyle name="20% - Accent1 3 2 4 5 2 3" xfId="21660" xr:uid="{00000000-0005-0000-0000-0000E5530000}"/>
    <cellStyle name="20% - Accent1 3 2 4 5 2 3 2" xfId="21661" xr:uid="{00000000-0005-0000-0000-0000E6530000}"/>
    <cellStyle name="20% - Accent1 3 2 4 5 2 3 2 2" xfId="21662" xr:uid="{00000000-0005-0000-0000-0000E7530000}"/>
    <cellStyle name="20% - Accent1 3 2 4 5 2 3 2 2 2" xfId="21663" xr:uid="{00000000-0005-0000-0000-0000E8530000}"/>
    <cellStyle name="20% - Accent1 3 2 4 5 2 3 2 3" xfId="21664" xr:uid="{00000000-0005-0000-0000-0000E9530000}"/>
    <cellStyle name="20% - Accent1 3 2 4 5 2 3 3" xfId="21665" xr:uid="{00000000-0005-0000-0000-0000EA530000}"/>
    <cellStyle name="20% - Accent1 3 2 4 5 2 3 3 2" xfId="21666" xr:uid="{00000000-0005-0000-0000-0000EB530000}"/>
    <cellStyle name="20% - Accent1 3 2 4 5 2 3 4" xfId="21667" xr:uid="{00000000-0005-0000-0000-0000EC530000}"/>
    <cellStyle name="20% - Accent1 3 2 4 5 2 4" xfId="21668" xr:uid="{00000000-0005-0000-0000-0000ED530000}"/>
    <cellStyle name="20% - Accent1 3 2 4 5 2 4 2" xfId="21669" xr:uid="{00000000-0005-0000-0000-0000EE530000}"/>
    <cellStyle name="20% - Accent1 3 2 4 5 2 4 2 2" xfId="21670" xr:uid="{00000000-0005-0000-0000-0000EF530000}"/>
    <cellStyle name="20% - Accent1 3 2 4 5 2 4 2 2 2" xfId="21671" xr:uid="{00000000-0005-0000-0000-0000F0530000}"/>
    <cellStyle name="20% - Accent1 3 2 4 5 2 4 2 3" xfId="21672" xr:uid="{00000000-0005-0000-0000-0000F1530000}"/>
    <cellStyle name="20% - Accent1 3 2 4 5 2 4 3" xfId="21673" xr:uid="{00000000-0005-0000-0000-0000F2530000}"/>
    <cellStyle name="20% - Accent1 3 2 4 5 2 4 3 2" xfId="21674" xr:uid="{00000000-0005-0000-0000-0000F3530000}"/>
    <cellStyle name="20% - Accent1 3 2 4 5 2 4 4" xfId="21675" xr:uid="{00000000-0005-0000-0000-0000F4530000}"/>
    <cellStyle name="20% - Accent1 3 2 4 5 2 5" xfId="21676" xr:uid="{00000000-0005-0000-0000-0000F5530000}"/>
    <cellStyle name="20% - Accent1 3 2 4 5 2 5 2" xfId="21677" xr:uid="{00000000-0005-0000-0000-0000F6530000}"/>
    <cellStyle name="20% - Accent1 3 2 4 5 2 5 2 2" xfId="21678" xr:uid="{00000000-0005-0000-0000-0000F7530000}"/>
    <cellStyle name="20% - Accent1 3 2 4 5 2 5 3" xfId="21679" xr:uid="{00000000-0005-0000-0000-0000F8530000}"/>
    <cellStyle name="20% - Accent1 3 2 4 5 2 6" xfId="21680" xr:uid="{00000000-0005-0000-0000-0000F9530000}"/>
    <cellStyle name="20% - Accent1 3 2 4 5 2 6 2" xfId="21681" xr:uid="{00000000-0005-0000-0000-0000FA530000}"/>
    <cellStyle name="20% - Accent1 3 2 4 5 2 6 2 2" xfId="21682" xr:uid="{00000000-0005-0000-0000-0000FB530000}"/>
    <cellStyle name="20% - Accent1 3 2 4 5 2 6 3" xfId="21683" xr:uid="{00000000-0005-0000-0000-0000FC530000}"/>
    <cellStyle name="20% - Accent1 3 2 4 5 2 7" xfId="21684" xr:uid="{00000000-0005-0000-0000-0000FD530000}"/>
    <cellStyle name="20% - Accent1 3 2 4 5 2 7 2" xfId="21685" xr:uid="{00000000-0005-0000-0000-0000FE530000}"/>
    <cellStyle name="20% - Accent1 3 2 4 5 2 8" xfId="21686" xr:uid="{00000000-0005-0000-0000-0000FF530000}"/>
    <cellStyle name="20% - Accent1 3 2 4 5 2 8 2" xfId="21687" xr:uid="{00000000-0005-0000-0000-000000540000}"/>
    <cellStyle name="20% - Accent1 3 2 4 5 2 9" xfId="21688" xr:uid="{00000000-0005-0000-0000-000001540000}"/>
    <cellStyle name="20% - Accent1 3 2 4 5 3" xfId="21689" xr:uid="{00000000-0005-0000-0000-000002540000}"/>
    <cellStyle name="20% - Accent1 3 2 4 5 3 2" xfId="21690" xr:uid="{00000000-0005-0000-0000-000003540000}"/>
    <cellStyle name="20% - Accent1 3 2 4 5 3 2 2" xfId="21691" xr:uid="{00000000-0005-0000-0000-000004540000}"/>
    <cellStyle name="20% - Accent1 3 2 4 5 3 2 2 2" xfId="21692" xr:uid="{00000000-0005-0000-0000-000005540000}"/>
    <cellStyle name="20% - Accent1 3 2 4 5 3 2 2 2 2" xfId="21693" xr:uid="{00000000-0005-0000-0000-000006540000}"/>
    <cellStyle name="20% - Accent1 3 2 4 5 3 2 2 3" xfId="21694" xr:uid="{00000000-0005-0000-0000-000007540000}"/>
    <cellStyle name="20% - Accent1 3 2 4 5 3 2 3" xfId="21695" xr:uid="{00000000-0005-0000-0000-000008540000}"/>
    <cellStyle name="20% - Accent1 3 2 4 5 3 2 3 2" xfId="21696" xr:uid="{00000000-0005-0000-0000-000009540000}"/>
    <cellStyle name="20% - Accent1 3 2 4 5 3 2 4" xfId="21697" xr:uid="{00000000-0005-0000-0000-00000A540000}"/>
    <cellStyle name="20% - Accent1 3 2 4 5 3 3" xfId="21698" xr:uid="{00000000-0005-0000-0000-00000B540000}"/>
    <cellStyle name="20% - Accent1 3 2 4 5 3 3 2" xfId="21699" xr:uid="{00000000-0005-0000-0000-00000C540000}"/>
    <cellStyle name="20% - Accent1 3 2 4 5 3 3 2 2" xfId="21700" xr:uid="{00000000-0005-0000-0000-00000D540000}"/>
    <cellStyle name="20% - Accent1 3 2 4 5 3 3 2 2 2" xfId="21701" xr:uid="{00000000-0005-0000-0000-00000E540000}"/>
    <cellStyle name="20% - Accent1 3 2 4 5 3 3 2 3" xfId="21702" xr:uid="{00000000-0005-0000-0000-00000F540000}"/>
    <cellStyle name="20% - Accent1 3 2 4 5 3 3 3" xfId="21703" xr:uid="{00000000-0005-0000-0000-000010540000}"/>
    <cellStyle name="20% - Accent1 3 2 4 5 3 3 3 2" xfId="21704" xr:uid="{00000000-0005-0000-0000-000011540000}"/>
    <cellStyle name="20% - Accent1 3 2 4 5 3 3 4" xfId="21705" xr:uid="{00000000-0005-0000-0000-000012540000}"/>
    <cellStyle name="20% - Accent1 3 2 4 5 3 4" xfId="21706" xr:uid="{00000000-0005-0000-0000-000013540000}"/>
    <cellStyle name="20% - Accent1 3 2 4 5 3 4 2" xfId="21707" xr:uid="{00000000-0005-0000-0000-000014540000}"/>
    <cellStyle name="20% - Accent1 3 2 4 5 3 4 2 2" xfId="21708" xr:uid="{00000000-0005-0000-0000-000015540000}"/>
    <cellStyle name="20% - Accent1 3 2 4 5 3 4 2 2 2" xfId="21709" xr:uid="{00000000-0005-0000-0000-000016540000}"/>
    <cellStyle name="20% - Accent1 3 2 4 5 3 4 2 3" xfId="21710" xr:uid="{00000000-0005-0000-0000-000017540000}"/>
    <cellStyle name="20% - Accent1 3 2 4 5 3 4 3" xfId="21711" xr:uid="{00000000-0005-0000-0000-000018540000}"/>
    <cellStyle name="20% - Accent1 3 2 4 5 3 4 3 2" xfId="21712" xr:uid="{00000000-0005-0000-0000-000019540000}"/>
    <cellStyle name="20% - Accent1 3 2 4 5 3 4 4" xfId="21713" xr:uid="{00000000-0005-0000-0000-00001A540000}"/>
    <cellStyle name="20% - Accent1 3 2 4 5 3 5" xfId="21714" xr:uid="{00000000-0005-0000-0000-00001B540000}"/>
    <cellStyle name="20% - Accent1 3 2 4 5 3 5 2" xfId="21715" xr:uid="{00000000-0005-0000-0000-00001C540000}"/>
    <cellStyle name="20% - Accent1 3 2 4 5 3 5 2 2" xfId="21716" xr:uid="{00000000-0005-0000-0000-00001D540000}"/>
    <cellStyle name="20% - Accent1 3 2 4 5 3 5 3" xfId="21717" xr:uid="{00000000-0005-0000-0000-00001E540000}"/>
    <cellStyle name="20% - Accent1 3 2 4 5 3 6" xfId="21718" xr:uid="{00000000-0005-0000-0000-00001F540000}"/>
    <cellStyle name="20% - Accent1 3 2 4 5 3 6 2" xfId="21719" xr:uid="{00000000-0005-0000-0000-000020540000}"/>
    <cellStyle name="20% - Accent1 3 2 4 5 3 6 2 2" xfId="21720" xr:uid="{00000000-0005-0000-0000-000021540000}"/>
    <cellStyle name="20% - Accent1 3 2 4 5 3 6 3" xfId="21721" xr:uid="{00000000-0005-0000-0000-000022540000}"/>
    <cellStyle name="20% - Accent1 3 2 4 5 3 7" xfId="21722" xr:uid="{00000000-0005-0000-0000-000023540000}"/>
    <cellStyle name="20% - Accent1 3 2 4 5 3 7 2" xfId="21723" xr:uid="{00000000-0005-0000-0000-000024540000}"/>
    <cellStyle name="20% - Accent1 3 2 4 5 3 8" xfId="21724" xr:uid="{00000000-0005-0000-0000-000025540000}"/>
    <cellStyle name="20% - Accent1 3 2 4 5 3 8 2" xfId="21725" xr:uid="{00000000-0005-0000-0000-000026540000}"/>
    <cellStyle name="20% - Accent1 3 2 4 5 3 9" xfId="21726" xr:uid="{00000000-0005-0000-0000-000027540000}"/>
    <cellStyle name="20% - Accent1 3 2 4 5 4" xfId="21727" xr:uid="{00000000-0005-0000-0000-000028540000}"/>
    <cellStyle name="20% - Accent1 3 2 4 5 4 2" xfId="21728" xr:uid="{00000000-0005-0000-0000-000029540000}"/>
    <cellStyle name="20% - Accent1 3 2 4 5 4 2 2" xfId="21729" xr:uid="{00000000-0005-0000-0000-00002A540000}"/>
    <cellStyle name="20% - Accent1 3 2 4 5 4 2 2 2" xfId="21730" xr:uid="{00000000-0005-0000-0000-00002B540000}"/>
    <cellStyle name="20% - Accent1 3 2 4 5 4 2 3" xfId="21731" xr:uid="{00000000-0005-0000-0000-00002C540000}"/>
    <cellStyle name="20% - Accent1 3 2 4 5 4 3" xfId="21732" xr:uid="{00000000-0005-0000-0000-00002D540000}"/>
    <cellStyle name="20% - Accent1 3 2 4 5 4 3 2" xfId="21733" xr:uid="{00000000-0005-0000-0000-00002E540000}"/>
    <cellStyle name="20% - Accent1 3 2 4 5 4 4" xfId="21734" xr:uid="{00000000-0005-0000-0000-00002F540000}"/>
    <cellStyle name="20% - Accent1 3 2 4 5 5" xfId="21735" xr:uid="{00000000-0005-0000-0000-000030540000}"/>
    <cellStyle name="20% - Accent1 3 2 4 5 5 2" xfId="21736" xr:uid="{00000000-0005-0000-0000-000031540000}"/>
    <cellStyle name="20% - Accent1 3 2 4 5 5 2 2" xfId="21737" xr:uid="{00000000-0005-0000-0000-000032540000}"/>
    <cellStyle name="20% - Accent1 3 2 4 5 5 2 2 2" xfId="21738" xr:uid="{00000000-0005-0000-0000-000033540000}"/>
    <cellStyle name="20% - Accent1 3 2 4 5 5 2 3" xfId="21739" xr:uid="{00000000-0005-0000-0000-000034540000}"/>
    <cellStyle name="20% - Accent1 3 2 4 5 5 3" xfId="21740" xr:uid="{00000000-0005-0000-0000-000035540000}"/>
    <cellStyle name="20% - Accent1 3 2 4 5 5 3 2" xfId="21741" xr:uid="{00000000-0005-0000-0000-000036540000}"/>
    <cellStyle name="20% - Accent1 3 2 4 5 5 4" xfId="21742" xr:uid="{00000000-0005-0000-0000-000037540000}"/>
    <cellStyle name="20% - Accent1 3 2 4 5 6" xfId="21743" xr:uid="{00000000-0005-0000-0000-000038540000}"/>
    <cellStyle name="20% - Accent1 3 2 4 5 6 2" xfId="21744" xr:uid="{00000000-0005-0000-0000-000039540000}"/>
    <cellStyle name="20% - Accent1 3 2 4 5 6 2 2" xfId="21745" xr:uid="{00000000-0005-0000-0000-00003A540000}"/>
    <cellStyle name="20% - Accent1 3 2 4 5 6 2 2 2" xfId="21746" xr:uid="{00000000-0005-0000-0000-00003B540000}"/>
    <cellStyle name="20% - Accent1 3 2 4 5 6 2 3" xfId="21747" xr:uid="{00000000-0005-0000-0000-00003C540000}"/>
    <cellStyle name="20% - Accent1 3 2 4 5 6 3" xfId="21748" xr:uid="{00000000-0005-0000-0000-00003D540000}"/>
    <cellStyle name="20% - Accent1 3 2 4 5 6 3 2" xfId="21749" xr:uid="{00000000-0005-0000-0000-00003E540000}"/>
    <cellStyle name="20% - Accent1 3 2 4 5 6 4" xfId="21750" xr:uid="{00000000-0005-0000-0000-00003F540000}"/>
    <cellStyle name="20% - Accent1 3 2 4 5 7" xfId="21751" xr:uid="{00000000-0005-0000-0000-000040540000}"/>
    <cellStyle name="20% - Accent1 3 2 4 5 7 2" xfId="21752" xr:uid="{00000000-0005-0000-0000-000041540000}"/>
    <cellStyle name="20% - Accent1 3 2 4 5 7 2 2" xfId="21753" xr:uid="{00000000-0005-0000-0000-000042540000}"/>
    <cellStyle name="20% - Accent1 3 2 4 5 7 3" xfId="21754" xr:uid="{00000000-0005-0000-0000-000043540000}"/>
    <cellStyle name="20% - Accent1 3 2 4 5 8" xfId="21755" xr:uid="{00000000-0005-0000-0000-000044540000}"/>
    <cellStyle name="20% - Accent1 3 2 4 5 8 2" xfId="21756" xr:uid="{00000000-0005-0000-0000-000045540000}"/>
    <cellStyle name="20% - Accent1 3 2 4 5 8 2 2" xfId="21757" xr:uid="{00000000-0005-0000-0000-000046540000}"/>
    <cellStyle name="20% - Accent1 3 2 4 5 8 3" xfId="21758" xr:uid="{00000000-0005-0000-0000-000047540000}"/>
    <cellStyle name="20% - Accent1 3 2 4 5 9" xfId="21759" xr:uid="{00000000-0005-0000-0000-000048540000}"/>
    <cellStyle name="20% - Accent1 3 2 4 5 9 2" xfId="21760" xr:uid="{00000000-0005-0000-0000-000049540000}"/>
    <cellStyle name="20% - Accent1 3 2 4 6" xfId="21761" xr:uid="{00000000-0005-0000-0000-00004A540000}"/>
    <cellStyle name="20% - Accent1 3 2 4 6 10" xfId="21762" xr:uid="{00000000-0005-0000-0000-00004B540000}"/>
    <cellStyle name="20% - Accent1 3 2 4 6 10 2" xfId="21763" xr:uid="{00000000-0005-0000-0000-00004C540000}"/>
    <cellStyle name="20% - Accent1 3 2 4 6 11" xfId="21764" xr:uid="{00000000-0005-0000-0000-00004D540000}"/>
    <cellStyle name="20% - Accent1 3 2 4 6 2" xfId="21765" xr:uid="{00000000-0005-0000-0000-00004E540000}"/>
    <cellStyle name="20% - Accent1 3 2 4 6 2 2" xfId="21766" xr:uid="{00000000-0005-0000-0000-00004F540000}"/>
    <cellStyle name="20% - Accent1 3 2 4 6 2 2 2" xfId="21767" xr:uid="{00000000-0005-0000-0000-000050540000}"/>
    <cellStyle name="20% - Accent1 3 2 4 6 2 2 2 2" xfId="21768" xr:uid="{00000000-0005-0000-0000-000051540000}"/>
    <cellStyle name="20% - Accent1 3 2 4 6 2 2 2 2 2" xfId="21769" xr:uid="{00000000-0005-0000-0000-000052540000}"/>
    <cellStyle name="20% - Accent1 3 2 4 6 2 2 2 3" xfId="21770" xr:uid="{00000000-0005-0000-0000-000053540000}"/>
    <cellStyle name="20% - Accent1 3 2 4 6 2 2 3" xfId="21771" xr:uid="{00000000-0005-0000-0000-000054540000}"/>
    <cellStyle name="20% - Accent1 3 2 4 6 2 2 3 2" xfId="21772" xr:uid="{00000000-0005-0000-0000-000055540000}"/>
    <cellStyle name="20% - Accent1 3 2 4 6 2 2 4" xfId="21773" xr:uid="{00000000-0005-0000-0000-000056540000}"/>
    <cellStyle name="20% - Accent1 3 2 4 6 2 3" xfId="21774" xr:uid="{00000000-0005-0000-0000-000057540000}"/>
    <cellStyle name="20% - Accent1 3 2 4 6 2 3 2" xfId="21775" xr:uid="{00000000-0005-0000-0000-000058540000}"/>
    <cellStyle name="20% - Accent1 3 2 4 6 2 3 2 2" xfId="21776" xr:uid="{00000000-0005-0000-0000-000059540000}"/>
    <cellStyle name="20% - Accent1 3 2 4 6 2 3 2 2 2" xfId="21777" xr:uid="{00000000-0005-0000-0000-00005A540000}"/>
    <cellStyle name="20% - Accent1 3 2 4 6 2 3 2 3" xfId="21778" xr:uid="{00000000-0005-0000-0000-00005B540000}"/>
    <cellStyle name="20% - Accent1 3 2 4 6 2 3 3" xfId="21779" xr:uid="{00000000-0005-0000-0000-00005C540000}"/>
    <cellStyle name="20% - Accent1 3 2 4 6 2 3 3 2" xfId="21780" xr:uid="{00000000-0005-0000-0000-00005D540000}"/>
    <cellStyle name="20% - Accent1 3 2 4 6 2 3 4" xfId="21781" xr:uid="{00000000-0005-0000-0000-00005E540000}"/>
    <cellStyle name="20% - Accent1 3 2 4 6 2 4" xfId="21782" xr:uid="{00000000-0005-0000-0000-00005F540000}"/>
    <cellStyle name="20% - Accent1 3 2 4 6 2 4 2" xfId="21783" xr:uid="{00000000-0005-0000-0000-000060540000}"/>
    <cellStyle name="20% - Accent1 3 2 4 6 2 4 2 2" xfId="21784" xr:uid="{00000000-0005-0000-0000-000061540000}"/>
    <cellStyle name="20% - Accent1 3 2 4 6 2 4 2 2 2" xfId="21785" xr:uid="{00000000-0005-0000-0000-000062540000}"/>
    <cellStyle name="20% - Accent1 3 2 4 6 2 4 2 3" xfId="21786" xr:uid="{00000000-0005-0000-0000-000063540000}"/>
    <cellStyle name="20% - Accent1 3 2 4 6 2 4 3" xfId="21787" xr:uid="{00000000-0005-0000-0000-000064540000}"/>
    <cellStyle name="20% - Accent1 3 2 4 6 2 4 3 2" xfId="21788" xr:uid="{00000000-0005-0000-0000-000065540000}"/>
    <cellStyle name="20% - Accent1 3 2 4 6 2 4 4" xfId="21789" xr:uid="{00000000-0005-0000-0000-000066540000}"/>
    <cellStyle name="20% - Accent1 3 2 4 6 2 5" xfId="21790" xr:uid="{00000000-0005-0000-0000-000067540000}"/>
    <cellStyle name="20% - Accent1 3 2 4 6 2 5 2" xfId="21791" xr:uid="{00000000-0005-0000-0000-000068540000}"/>
    <cellStyle name="20% - Accent1 3 2 4 6 2 5 2 2" xfId="21792" xr:uid="{00000000-0005-0000-0000-000069540000}"/>
    <cellStyle name="20% - Accent1 3 2 4 6 2 5 3" xfId="21793" xr:uid="{00000000-0005-0000-0000-00006A540000}"/>
    <cellStyle name="20% - Accent1 3 2 4 6 2 6" xfId="21794" xr:uid="{00000000-0005-0000-0000-00006B540000}"/>
    <cellStyle name="20% - Accent1 3 2 4 6 2 6 2" xfId="21795" xr:uid="{00000000-0005-0000-0000-00006C540000}"/>
    <cellStyle name="20% - Accent1 3 2 4 6 2 6 2 2" xfId="21796" xr:uid="{00000000-0005-0000-0000-00006D540000}"/>
    <cellStyle name="20% - Accent1 3 2 4 6 2 6 3" xfId="21797" xr:uid="{00000000-0005-0000-0000-00006E540000}"/>
    <cellStyle name="20% - Accent1 3 2 4 6 2 7" xfId="21798" xr:uid="{00000000-0005-0000-0000-00006F540000}"/>
    <cellStyle name="20% - Accent1 3 2 4 6 2 7 2" xfId="21799" xr:uid="{00000000-0005-0000-0000-000070540000}"/>
    <cellStyle name="20% - Accent1 3 2 4 6 2 8" xfId="21800" xr:uid="{00000000-0005-0000-0000-000071540000}"/>
    <cellStyle name="20% - Accent1 3 2 4 6 2 8 2" xfId="21801" xr:uid="{00000000-0005-0000-0000-000072540000}"/>
    <cellStyle name="20% - Accent1 3 2 4 6 2 9" xfId="21802" xr:uid="{00000000-0005-0000-0000-000073540000}"/>
    <cellStyle name="20% - Accent1 3 2 4 6 3" xfId="21803" xr:uid="{00000000-0005-0000-0000-000074540000}"/>
    <cellStyle name="20% - Accent1 3 2 4 6 3 2" xfId="21804" xr:uid="{00000000-0005-0000-0000-000075540000}"/>
    <cellStyle name="20% - Accent1 3 2 4 6 3 2 2" xfId="21805" xr:uid="{00000000-0005-0000-0000-000076540000}"/>
    <cellStyle name="20% - Accent1 3 2 4 6 3 2 2 2" xfId="21806" xr:uid="{00000000-0005-0000-0000-000077540000}"/>
    <cellStyle name="20% - Accent1 3 2 4 6 3 2 2 2 2" xfId="21807" xr:uid="{00000000-0005-0000-0000-000078540000}"/>
    <cellStyle name="20% - Accent1 3 2 4 6 3 2 2 3" xfId="21808" xr:uid="{00000000-0005-0000-0000-000079540000}"/>
    <cellStyle name="20% - Accent1 3 2 4 6 3 2 3" xfId="21809" xr:uid="{00000000-0005-0000-0000-00007A540000}"/>
    <cellStyle name="20% - Accent1 3 2 4 6 3 2 3 2" xfId="21810" xr:uid="{00000000-0005-0000-0000-00007B540000}"/>
    <cellStyle name="20% - Accent1 3 2 4 6 3 2 4" xfId="21811" xr:uid="{00000000-0005-0000-0000-00007C540000}"/>
    <cellStyle name="20% - Accent1 3 2 4 6 3 3" xfId="21812" xr:uid="{00000000-0005-0000-0000-00007D540000}"/>
    <cellStyle name="20% - Accent1 3 2 4 6 3 3 2" xfId="21813" xr:uid="{00000000-0005-0000-0000-00007E540000}"/>
    <cellStyle name="20% - Accent1 3 2 4 6 3 3 2 2" xfId="21814" xr:uid="{00000000-0005-0000-0000-00007F540000}"/>
    <cellStyle name="20% - Accent1 3 2 4 6 3 3 2 2 2" xfId="21815" xr:uid="{00000000-0005-0000-0000-000080540000}"/>
    <cellStyle name="20% - Accent1 3 2 4 6 3 3 2 3" xfId="21816" xr:uid="{00000000-0005-0000-0000-000081540000}"/>
    <cellStyle name="20% - Accent1 3 2 4 6 3 3 3" xfId="21817" xr:uid="{00000000-0005-0000-0000-000082540000}"/>
    <cellStyle name="20% - Accent1 3 2 4 6 3 3 3 2" xfId="21818" xr:uid="{00000000-0005-0000-0000-000083540000}"/>
    <cellStyle name="20% - Accent1 3 2 4 6 3 3 4" xfId="21819" xr:uid="{00000000-0005-0000-0000-000084540000}"/>
    <cellStyle name="20% - Accent1 3 2 4 6 3 4" xfId="21820" xr:uid="{00000000-0005-0000-0000-000085540000}"/>
    <cellStyle name="20% - Accent1 3 2 4 6 3 4 2" xfId="21821" xr:uid="{00000000-0005-0000-0000-000086540000}"/>
    <cellStyle name="20% - Accent1 3 2 4 6 3 4 2 2" xfId="21822" xr:uid="{00000000-0005-0000-0000-000087540000}"/>
    <cellStyle name="20% - Accent1 3 2 4 6 3 4 2 2 2" xfId="21823" xr:uid="{00000000-0005-0000-0000-000088540000}"/>
    <cellStyle name="20% - Accent1 3 2 4 6 3 4 2 3" xfId="21824" xr:uid="{00000000-0005-0000-0000-000089540000}"/>
    <cellStyle name="20% - Accent1 3 2 4 6 3 4 3" xfId="21825" xr:uid="{00000000-0005-0000-0000-00008A540000}"/>
    <cellStyle name="20% - Accent1 3 2 4 6 3 4 3 2" xfId="21826" xr:uid="{00000000-0005-0000-0000-00008B540000}"/>
    <cellStyle name="20% - Accent1 3 2 4 6 3 4 4" xfId="21827" xr:uid="{00000000-0005-0000-0000-00008C540000}"/>
    <cellStyle name="20% - Accent1 3 2 4 6 3 5" xfId="21828" xr:uid="{00000000-0005-0000-0000-00008D540000}"/>
    <cellStyle name="20% - Accent1 3 2 4 6 3 5 2" xfId="21829" xr:uid="{00000000-0005-0000-0000-00008E540000}"/>
    <cellStyle name="20% - Accent1 3 2 4 6 3 5 2 2" xfId="21830" xr:uid="{00000000-0005-0000-0000-00008F540000}"/>
    <cellStyle name="20% - Accent1 3 2 4 6 3 5 3" xfId="21831" xr:uid="{00000000-0005-0000-0000-000090540000}"/>
    <cellStyle name="20% - Accent1 3 2 4 6 3 6" xfId="21832" xr:uid="{00000000-0005-0000-0000-000091540000}"/>
    <cellStyle name="20% - Accent1 3 2 4 6 3 6 2" xfId="21833" xr:uid="{00000000-0005-0000-0000-000092540000}"/>
    <cellStyle name="20% - Accent1 3 2 4 6 3 6 2 2" xfId="21834" xr:uid="{00000000-0005-0000-0000-000093540000}"/>
    <cellStyle name="20% - Accent1 3 2 4 6 3 6 3" xfId="21835" xr:uid="{00000000-0005-0000-0000-000094540000}"/>
    <cellStyle name="20% - Accent1 3 2 4 6 3 7" xfId="21836" xr:uid="{00000000-0005-0000-0000-000095540000}"/>
    <cellStyle name="20% - Accent1 3 2 4 6 3 7 2" xfId="21837" xr:uid="{00000000-0005-0000-0000-000096540000}"/>
    <cellStyle name="20% - Accent1 3 2 4 6 3 8" xfId="21838" xr:uid="{00000000-0005-0000-0000-000097540000}"/>
    <cellStyle name="20% - Accent1 3 2 4 6 3 8 2" xfId="21839" xr:uid="{00000000-0005-0000-0000-000098540000}"/>
    <cellStyle name="20% - Accent1 3 2 4 6 3 9" xfId="21840" xr:uid="{00000000-0005-0000-0000-000099540000}"/>
    <cellStyle name="20% - Accent1 3 2 4 6 4" xfId="21841" xr:uid="{00000000-0005-0000-0000-00009A540000}"/>
    <cellStyle name="20% - Accent1 3 2 4 6 4 2" xfId="21842" xr:uid="{00000000-0005-0000-0000-00009B540000}"/>
    <cellStyle name="20% - Accent1 3 2 4 6 4 2 2" xfId="21843" xr:uid="{00000000-0005-0000-0000-00009C540000}"/>
    <cellStyle name="20% - Accent1 3 2 4 6 4 2 2 2" xfId="21844" xr:uid="{00000000-0005-0000-0000-00009D540000}"/>
    <cellStyle name="20% - Accent1 3 2 4 6 4 2 3" xfId="21845" xr:uid="{00000000-0005-0000-0000-00009E540000}"/>
    <cellStyle name="20% - Accent1 3 2 4 6 4 3" xfId="21846" xr:uid="{00000000-0005-0000-0000-00009F540000}"/>
    <cellStyle name="20% - Accent1 3 2 4 6 4 3 2" xfId="21847" xr:uid="{00000000-0005-0000-0000-0000A0540000}"/>
    <cellStyle name="20% - Accent1 3 2 4 6 4 4" xfId="21848" xr:uid="{00000000-0005-0000-0000-0000A1540000}"/>
    <cellStyle name="20% - Accent1 3 2 4 6 5" xfId="21849" xr:uid="{00000000-0005-0000-0000-0000A2540000}"/>
    <cellStyle name="20% - Accent1 3 2 4 6 5 2" xfId="21850" xr:uid="{00000000-0005-0000-0000-0000A3540000}"/>
    <cellStyle name="20% - Accent1 3 2 4 6 5 2 2" xfId="21851" xr:uid="{00000000-0005-0000-0000-0000A4540000}"/>
    <cellStyle name="20% - Accent1 3 2 4 6 5 2 2 2" xfId="21852" xr:uid="{00000000-0005-0000-0000-0000A5540000}"/>
    <cellStyle name="20% - Accent1 3 2 4 6 5 2 3" xfId="21853" xr:uid="{00000000-0005-0000-0000-0000A6540000}"/>
    <cellStyle name="20% - Accent1 3 2 4 6 5 3" xfId="21854" xr:uid="{00000000-0005-0000-0000-0000A7540000}"/>
    <cellStyle name="20% - Accent1 3 2 4 6 5 3 2" xfId="21855" xr:uid="{00000000-0005-0000-0000-0000A8540000}"/>
    <cellStyle name="20% - Accent1 3 2 4 6 5 4" xfId="21856" xr:uid="{00000000-0005-0000-0000-0000A9540000}"/>
    <cellStyle name="20% - Accent1 3 2 4 6 6" xfId="21857" xr:uid="{00000000-0005-0000-0000-0000AA540000}"/>
    <cellStyle name="20% - Accent1 3 2 4 6 6 2" xfId="21858" xr:uid="{00000000-0005-0000-0000-0000AB540000}"/>
    <cellStyle name="20% - Accent1 3 2 4 6 6 2 2" xfId="21859" xr:uid="{00000000-0005-0000-0000-0000AC540000}"/>
    <cellStyle name="20% - Accent1 3 2 4 6 6 2 2 2" xfId="21860" xr:uid="{00000000-0005-0000-0000-0000AD540000}"/>
    <cellStyle name="20% - Accent1 3 2 4 6 6 2 3" xfId="21861" xr:uid="{00000000-0005-0000-0000-0000AE540000}"/>
    <cellStyle name="20% - Accent1 3 2 4 6 6 3" xfId="21862" xr:uid="{00000000-0005-0000-0000-0000AF540000}"/>
    <cellStyle name="20% - Accent1 3 2 4 6 6 3 2" xfId="21863" xr:uid="{00000000-0005-0000-0000-0000B0540000}"/>
    <cellStyle name="20% - Accent1 3 2 4 6 6 4" xfId="21864" xr:uid="{00000000-0005-0000-0000-0000B1540000}"/>
    <cellStyle name="20% - Accent1 3 2 4 6 7" xfId="21865" xr:uid="{00000000-0005-0000-0000-0000B2540000}"/>
    <cellStyle name="20% - Accent1 3 2 4 6 7 2" xfId="21866" xr:uid="{00000000-0005-0000-0000-0000B3540000}"/>
    <cellStyle name="20% - Accent1 3 2 4 6 7 2 2" xfId="21867" xr:uid="{00000000-0005-0000-0000-0000B4540000}"/>
    <cellStyle name="20% - Accent1 3 2 4 6 7 3" xfId="21868" xr:uid="{00000000-0005-0000-0000-0000B5540000}"/>
    <cellStyle name="20% - Accent1 3 2 4 6 8" xfId="21869" xr:uid="{00000000-0005-0000-0000-0000B6540000}"/>
    <cellStyle name="20% - Accent1 3 2 4 6 8 2" xfId="21870" xr:uid="{00000000-0005-0000-0000-0000B7540000}"/>
    <cellStyle name="20% - Accent1 3 2 4 6 8 2 2" xfId="21871" xr:uid="{00000000-0005-0000-0000-0000B8540000}"/>
    <cellStyle name="20% - Accent1 3 2 4 6 8 3" xfId="21872" xr:uid="{00000000-0005-0000-0000-0000B9540000}"/>
    <cellStyle name="20% - Accent1 3 2 4 6 9" xfId="21873" xr:uid="{00000000-0005-0000-0000-0000BA540000}"/>
    <cellStyle name="20% - Accent1 3 2 4 6 9 2" xfId="21874" xr:uid="{00000000-0005-0000-0000-0000BB540000}"/>
    <cellStyle name="20% - Accent1 3 2 4 7" xfId="21875" xr:uid="{00000000-0005-0000-0000-0000BC540000}"/>
    <cellStyle name="20% - Accent1 3 2 4 7 2" xfId="21876" xr:uid="{00000000-0005-0000-0000-0000BD540000}"/>
    <cellStyle name="20% - Accent1 3 2 4 7 2 2" xfId="21877" xr:uid="{00000000-0005-0000-0000-0000BE540000}"/>
    <cellStyle name="20% - Accent1 3 2 4 7 2 2 2" xfId="21878" xr:uid="{00000000-0005-0000-0000-0000BF540000}"/>
    <cellStyle name="20% - Accent1 3 2 4 7 2 2 2 2" xfId="21879" xr:uid="{00000000-0005-0000-0000-0000C0540000}"/>
    <cellStyle name="20% - Accent1 3 2 4 7 2 2 3" xfId="21880" xr:uid="{00000000-0005-0000-0000-0000C1540000}"/>
    <cellStyle name="20% - Accent1 3 2 4 7 2 3" xfId="21881" xr:uid="{00000000-0005-0000-0000-0000C2540000}"/>
    <cellStyle name="20% - Accent1 3 2 4 7 2 3 2" xfId="21882" xr:uid="{00000000-0005-0000-0000-0000C3540000}"/>
    <cellStyle name="20% - Accent1 3 2 4 7 2 4" xfId="21883" xr:uid="{00000000-0005-0000-0000-0000C4540000}"/>
    <cellStyle name="20% - Accent1 3 2 4 7 3" xfId="21884" xr:uid="{00000000-0005-0000-0000-0000C5540000}"/>
    <cellStyle name="20% - Accent1 3 2 4 7 3 2" xfId="21885" xr:uid="{00000000-0005-0000-0000-0000C6540000}"/>
    <cellStyle name="20% - Accent1 3 2 4 7 3 2 2" xfId="21886" xr:uid="{00000000-0005-0000-0000-0000C7540000}"/>
    <cellStyle name="20% - Accent1 3 2 4 7 3 2 2 2" xfId="21887" xr:uid="{00000000-0005-0000-0000-0000C8540000}"/>
    <cellStyle name="20% - Accent1 3 2 4 7 3 2 3" xfId="21888" xr:uid="{00000000-0005-0000-0000-0000C9540000}"/>
    <cellStyle name="20% - Accent1 3 2 4 7 3 3" xfId="21889" xr:uid="{00000000-0005-0000-0000-0000CA540000}"/>
    <cellStyle name="20% - Accent1 3 2 4 7 3 3 2" xfId="21890" xr:uid="{00000000-0005-0000-0000-0000CB540000}"/>
    <cellStyle name="20% - Accent1 3 2 4 7 3 4" xfId="21891" xr:uid="{00000000-0005-0000-0000-0000CC540000}"/>
    <cellStyle name="20% - Accent1 3 2 4 7 4" xfId="21892" xr:uid="{00000000-0005-0000-0000-0000CD540000}"/>
    <cellStyle name="20% - Accent1 3 2 4 7 4 2" xfId="21893" xr:uid="{00000000-0005-0000-0000-0000CE540000}"/>
    <cellStyle name="20% - Accent1 3 2 4 7 4 2 2" xfId="21894" xr:uid="{00000000-0005-0000-0000-0000CF540000}"/>
    <cellStyle name="20% - Accent1 3 2 4 7 4 2 2 2" xfId="21895" xr:uid="{00000000-0005-0000-0000-0000D0540000}"/>
    <cellStyle name="20% - Accent1 3 2 4 7 4 2 3" xfId="21896" xr:uid="{00000000-0005-0000-0000-0000D1540000}"/>
    <cellStyle name="20% - Accent1 3 2 4 7 4 3" xfId="21897" xr:uid="{00000000-0005-0000-0000-0000D2540000}"/>
    <cellStyle name="20% - Accent1 3 2 4 7 4 3 2" xfId="21898" xr:uid="{00000000-0005-0000-0000-0000D3540000}"/>
    <cellStyle name="20% - Accent1 3 2 4 7 4 4" xfId="21899" xr:uid="{00000000-0005-0000-0000-0000D4540000}"/>
    <cellStyle name="20% - Accent1 3 2 4 7 5" xfId="21900" xr:uid="{00000000-0005-0000-0000-0000D5540000}"/>
    <cellStyle name="20% - Accent1 3 2 4 7 5 2" xfId="21901" xr:uid="{00000000-0005-0000-0000-0000D6540000}"/>
    <cellStyle name="20% - Accent1 3 2 4 7 5 2 2" xfId="21902" xr:uid="{00000000-0005-0000-0000-0000D7540000}"/>
    <cellStyle name="20% - Accent1 3 2 4 7 5 3" xfId="21903" xr:uid="{00000000-0005-0000-0000-0000D8540000}"/>
    <cellStyle name="20% - Accent1 3 2 4 7 6" xfId="21904" xr:uid="{00000000-0005-0000-0000-0000D9540000}"/>
    <cellStyle name="20% - Accent1 3 2 4 7 6 2" xfId="21905" xr:uid="{00000000-0005-0000-0000-0000DA540000}"/>
    <cellStyle name="20% - Accent1 3 2 4 7 6 2 2" xfId="21906" xr:uid="{00000000-0005-0000-0000-0000DB540000}"/>
    <cellStyle name="20% - Accent1 3 2 4 7 6 3" xfId="21907" xr:uid="{00000000-0005-0000-0000-0000DC540000}"/>
    <cellStyle name="20% - Accent1 3 2 4 7 7" xfId="21908" xr:uid="{00000000-0005-0000-0000-0000DD540000}"/>
    <cellStyle name="20% - Accent1 3 2 4 7 7 2" xfId="21909" xr:uid="{00000000-0005-0000-0000-0000DE540000}"/>
    <cellStyle name="20% - Accent1 3 2 4 7 8" xfId="21910" xr:uid="{00000000-0005-0000-0000-0000DF540000}"/>
    <cellStyle name="20% - Accent1 3 2 4 7 8 2" xfId="21911" xr:uid="{00000000-0005-0000-0000-0000E0540000}"/>
    <cellStyle name="20% - Accent1 3 2 4 7 9" xfId="21912" xr:uid="{00000000-0005-0000-0000-0000E1540000}"/>
    <cellStyle name="20% - Accent1 3 2 4 8" xfId="21913" xr:uid="{00000000-0005-0000-0000-0000E2540000}"/>
    <cellStyle name="20% - Accent1 3 2 4 8 2" xfId="21914" xr:uid="{00000000-0005-0000-0000-0000E3540000}"/>
    <cellStyle name="20% - Accent1 3 2 4 8 2 2" xfId="21915" xr:uid="{00000000-0005-0000-0000-0000E4540000}"/>
    <cellStyle name="20% - Accent1 3 2 4 8 2 2 2" xfId="21916" xr:uid="{00000000-0005-0000-0000-0000E5540000}"/>
    <cellStyle name="20% - Accent1 3 2 4 8 2 2 2 2" xfId="21917" xr:uid="{00000000-0005-0000-0000-0000E6540000}"/>
    <cellStyle name="20% - Accent1 3 2 4 8 2 2 3" xfId="21918" xr:uid="{00000000-0005-0000-0000-0000E7540000}"/>
    <cellStyle name="20% - Accent1 3 2 4 8 2 3" xfId="21919" xr:uid="{00000000-0005-0000-0000-0000E8540000}"/>
    <cellStyle name="20% - Accent1 3 2 4 8 2 3 2" xfId="21920" xr:uid="{00000000-0005-0000-0000-0000E9540000}"/>
    <cellStyle name="20% - Accent1 3 2 4 8 2 4" xfId="21921" xr:uid="{00000000-0005-0000-0000-0000EA540000}"/>
    <cellStyle name="20% - Accent1 3 2 4 8 3" xfId="21922" xr:uid="{00000000-0005-0000-0000-0000EB540000}"/>
    <cellStyle name="20% - Accent1 3 2 4 8 3 2" xfId="21923" xr:uid="{00000000-0005-0000-0000-0000EC540000}"/>
    <cellStyle name="20% - Accent1 3 2 4 8 3 2 2" xfId="21924" xr:uid="{00000000-0005-0000-0000-0000ED540000}"/>
    <cellStyle name="20% - Accent1 3 2 4 8 3 2 2 2" xfId="21925" xr:uid="{00000000-0005-0000-0000-0000EE540000}"/>
    <cellStyle name="20% - Accent1 3 2 4 8 3 2 3" xfId="21926" xr:uid="{00000000-0005-0000-0000-0000EF540000}"/>
    <cellStyle name="20% - Accent1 3 2 4 8 3 3" xfId="21927" xr:uid="{00000000-0005-0000-0000-0000F0540000}"/>
    <cellStyle name="20% - Accent1 3 2 4 8 3 3 2" xfId="21928" xr:uid="{00000000-0005-0000-0000-0000F1540000}"/>
    <cellStyle name="20% - Accent1 3 2 4 8 3 4" xfId="21929" xr:uid="{00000000-0005-0000-0000-0000F2540000}"/>
    <cellStyle name="20% - Accent1 3 2 4 8 4" xfId="21930" xr:uid="{00000000-0005-0000-0000-0000F3540000}"/>
    <cellStyle name="20% - Accent1 3 2 4 8 4 2" xfId="21931" xr:uid="{00000000-0005-0000-0000-0000F4540000}"/>
    <cellStyle name="20% - Accent1 3 2 4 8 4 2 2" xfId="21932" xr:uid="{00000000-0005-0000-0000-0000F5540000}"/>
    <cellStyle name="20% - Accent1 3 2 4 8 4 2 2 2" xfId="21933" xr:uid="{00000000-0005-0000-0000-0000F6540000}"/>
    <cellStyle name="20% - Accent1 3 2 4 8 4 2 3" xfId="21934" xr:uid="{00000000-0005-0000-0000-0000F7540000}"/>
    <cellStyle name="20% - Accent1 3 2 4 8 4 3" xfId="21935" xr:uid="{00000000-0005-0000-0000-0000F8540000}"/>
    <cellStyle name="20% - Accent1 3 2 4 8 4 3 2" xfId="21936" xr:uid="{00000000-0005-0000-0000-0000F9540000}"/>
    <cellStyle name="20% - Accent1 3 2 4 8 4 4" xfId="21937" xr:uid="{00000000-0005-0000-0000-0000FA540000}"/>
    <cellStyle name="20% - Accent1 3 2 4 8 5" xfId="21938" xr:uid="{00000000-0005-0000-0000-0000FB540000}"/>
    <cellStyle name="20% - Accent1 3 2 4 8 5 2" xfId="21939" xr:uid="{00000000-0005-0000-0000-0000FC540000}"/>
    <cellStyle name="20% - Accent1 3 2 4 8 5 2 2" xfId="21940" xr:uid="{00000000-0005-0000-0000-0000FD540000}"/>
    <cellStyle name="20% - Accent1 3 2 4 8 5 3" xfId="21941" xr:uid="{00000000-0005-0000-0000-0000FE540000}"/>
    <cellStyle name="20% - Accent1 3 2 4 8 6" xfId="21942" xr:uid="{00000000-0005-0000-0000-0000FF540000}"/>
    <cellStyle name="20% - Accent1 3 2 4 8 6 2" xfId="21943" xr:uid="{00000000-0005-0000-0000-000000550000}"/>
    <cellStyle name="20% - Accent1 3 2 4 8 6 2 2" xfId="21944" xr:uid="{00000000-0005-0000-0000-000001550000}"/>
    <cellStyle name="20% - Accent1 3 2 4 8 6 3" xfId="21945" xr:uid="{00000000-0005-0000-0000-000002550000}"/>
    <cellStyle name="20% - Accent1 3 2 4 8 7" xfId="21946" xr:uid="{00000000-0005-0000-0000-000003550000}"/>
    <cellStyle name="20% - Accent1 3 2 4 8 7 2" xfId="21947" xr:uid="{00000000-0005-0000-0000-000004550000}"/>
    <cellStyle name="20% - Accent1 3 2 4 8 8" xfId="21948" xr:uid="{00000000-0005-0000-0000-000005550000}"/>
    <cellStyle name="20% - Accent1 3 2 4 8 8 2" xfId="21949" xr:uid="{00000000-0005-0000-0000-000006550000}"/>
    <cellStyle name="20% - Accent1 3 2 4 8 9" xfId="21950" xr:uid="{00000000-0005-0000-0000-000007550000}"/>
    <cellStyle name="20% - Accent1 3 2 4 9" xfId="21951" xr:uid="{00000000-0005-0000-0000-000008550000}"/>
    <cellStyle name="20% - Accent1 3 2 4 9 2" xfId="21952" xr:uid="{00000000-0005-0000-0000-000009550000}"/>
    <cellStyle name="20% - Accent1 3 2 4 9 2 2" xfId="21953" xr:uid="{00000000-0005-0000-0000-00000A550000}"/>
    <cellStyle name="20% - Accent1 3 2 4 9 2 2 2" xfId="21954" xr:uid="{00000000-0005-0000-0000-00000B550000}"/>
    <cellStyle name="20% - Accent1 3 2 4 9 2 3" xfId="21955" xr:uid="{00000000-0005-0000-0000-00000C550000}"/>
    <cellStyle name="20% - Accent1 3 2 4 9 3" xfId="21956" xr:uid="{00000000-0005-0000-0000-00000D550000}"/>
    <cellStyle name="20% - Accent1 3 2 4 9 3 2" xfId="21957" xr:uid="{00000000-0005-0000-0000-00000E550000}"/>
    <cellStyle name="20% - Accent1 3 2 4 9 4" xfId="21958" xr:uid="{00000000-0005-0000-0000-00000F550000}"/>
    <cellStyle name="20% - Accent1 3 2 5" xfId="21959" xr:uid="{00000000-0005-0000-0000-000010550000}"/>
    <cellStyle name="20% - Accent1 3 2 5 10" xfId="21960" xr:uid="{00000000-0005-0000-0000-000011550000}"/>
    <cellStyle name="20% - Accent1 3 2 5 10 2" xfId="21961" xr:uid="{00000000-0005-0000-0000-000012550000}"/>
    <cellStyle name="20% - Accent1 3 2 5 10 2 2" xfId="21962" xr:uid="{00000000-0005-0000-0000-000013550000}"/>
    <cellStyle name="20% - Accent1 3 2 5 10 2 2 2" xfId="21963" xr:uid="{00000000-0005-0000-0000-000014550000}"/>
    <cellStyle name="20% - Accent1 3 2 5 10 2 3" xfId="21964" xr:uid="{00000000-0005-0000-0000-000015550000}"/>
    <cellStyle name="20% - Accent1 3 2 5 10 3" xfId="21965" xr:uid="{00000000-0005-0000-0000-000016550000}"/>
    <cellStyle name="20% - Accent1 3 2 5 10 3 2" xfId="21966" xr:uid="{00000000-0005-0000-0000-000017550000}"/>
    <cellStyle name="20% - Accent1 3 2 5 10 4" xfId="21967" xr:uid="{00000000-0005-0000-0000-000018550000}"/>
    <cellStyle name="20% - Accent1 3 2 5 11" xfId="21968" xr:uid="{00000000-0005-0000-0000-000019550000}"/>
    <cellStyle name="20% - Accent1 3 2 5 11 2" xfId="21969" xr:uid="{00000000-0005-0000-0000-00001A550000}"/>
    <cellStyle name="20% - Accent1 3 2 5 11 2 2" xfId="21970" xr:uid="{00000000-0005-0000-0000-00001B550000}"/>
    <cellStyle name="20% - Accent1 3 2 5 11 3" xfId="21971" xr:uid="{00000000-0005-0000-0000-00001C550000}"/>
    <cellStyle name="20% - Accent1 3 2 5 12" xfId="21972" xr:uid="{00000000-0005-0000-0000-00001D550000}"/>
    <cellStyle name="20% - Accent1 3 2 5 12 2" xfId="21973" xr:uid="{00000000-0005-0000-0000-00001E550000}"/>
    <cellStyle name="20% - Accent1 3 2 5 12 2 2" xfId="21974" xr:uid="{00000000-0005-0000-0000-00001F550000}"/>
    <cellStyle name="20% - Accent1 3 2 5 12 3" xfId="21975" xr:uid="{00000000-0005-0000-0000-000020550000}"/>
    <cellStyle name="20% - Accent1 3 2 5 13" xfId="21976" xr:uid="{00000000-0005-0000-0000-000021550000}"/>
    <cellStyle name="20% - Accent1 3 2 5 13 2" xfId="21977" xr:uid="{00000000-0005-0000-0000-000022550000}"/>
    <cellStyle name="20% - Accent1 3 2 5 14" xfId="21978" xr:uid="{00000000-0005-0000-0000-000023550000}"/>
    <cellStyle name="20% - Accent1 3 2 5 14 2" xfId="21979" xr:uid="{00000000-0005-0000-0000-000024550000}"/>
    <cellStyle name="20% - Accent1 3 2 5 15" xfId="21980" xr:uid="{00000000-0005-0000-0000-000025550000}"/>
    <cellStyle name="20% - Accent1 3 2 5 2" xfId="21981" xr:uid="{00000000-0005-0000-0000-000026550000}"/>
    <cellStyle name="20% - Accent1 3 2 5 2 10" xfId="21982" xr:uid="{00000000-0005-0000-0000-000027550000}"/>
    <cellStyle name="20% - Accent1 3 2 5 2 10 2" xfId="21983" xr:uid="{00000000-0005-0000-0000-000028550000}"/>
    <cellStyle name="20% - Accent1 3 2 5 2 10 2 2" xfId="21984" xr:uid="{00000000-0005-0000-0000-000029550000}"/>
    <cellStyle name="20% - Accent1 3 2 5 2 10 3" xfId="21985" xr:uid="{00000000-0005-0000-0000-00002A550000}"/>
    <cellStyle name="20% - Accent1 3 2 5 2 11" xfId="21986" xr:uid="{00000000-0005-0000-0000-00002B550000}"/>
    <cellStyle name="20% - Accent1 3 2 5 2 11 2" xfId="21987" xr:uid="{00000000-0005-0000-0000-00002C550000}"/>
    <cellStyle name="20% - Accent1 3 2 5 2 11 2 2" xfId="21988" xr:uid="{00000000-0005-0000-0000-00002D550000}"/>
    <cellStyle name="20% - Accent1 3 2 5 2 11 3" xfId="21989" xr:uid="{00000000-0005-0000-0000-00002E550000}"/>
    <cellStyle name="20% - Accent1 3 2 5 2 12" xfId="21990" xr:uid="{00000000-0005-0000-0000-00002F550000}"/>
    <cellStyle name="20% - Accent1 3 2 5 2 12 2" xfId="21991" xr:uid="{00000000-0005-0000-0000-000030550000}"/>
    <cellStyle name="20% - Accent1 3 2 5 2 13" xfId="21992" xr:uid="{00000000-0005-0000-0000-000031550000}"/>
    <cellStyle name="20% - Accent1 3 2 5 2 13 2" xfId="21993" xr:uid="{00000000-0005-0000-0000-000032550000}"/>
    <cellStyle name="20% - Accent1 3 2 5 2 14" xfId="21994" xr:uid="{00000000-0005-0000-0000-000033550000}"/>
    <cellStyle name="20% - Accent1 3 2 5 2 2" xfId="21995" xr:uid="{00000000-0005-0000-0000-000034550000}"/>
    <cellStyle name="20% - Accent1 3 2 5 2 2 10" xfId="21996" xr:uid="{00000000-0005-0000-0000-000035550000}"/>
    <cellStyle name="20% - Accent1 3 2 5 2 2 10 2" xfId="21997" xr:uid="{00000000-0005-0000-0000-000036550000}"/>
    <cellStyle name="20% - Accent1 3 2 5 2 2 11" xfId="21998" xr:uid="{00000000-0005-0000-0000-000037550000}"/>
    <cellStyle name="20% - Accent1 3 2 5 2 2 2" xfId="21999" xr:uid="{00000000-0005-0000-0000-000038550000}"/>
    <cellStyle name="20% - Accent1 3 2 5 2 2 2 2" xfId="22000" xr:uid="{00000000-0005-0000-0000-000039550000}"/>
    <cellStyle name="20% - Accent1 3 2 5 2 2 2 2 2" xfId="22001" xr:uid="{00000000-0005-0000-0000-00003A550000}"/>
    <cellStyle name="20% - Accent1 3 2 5 2 2 2 2 2 2" xfId="22002" xr:uid="{00000000-0005-0000-0000-00003B550000}"/>
    <cellStyle name="20% - Accent1 3 2 5 2 2 2 2 2 2 2" xfId="22003" xr:uid="{00000000-0005-0000-0000-00003C550000}"/>
    <cellStyle name="20% - Accent1 3 2 5 2 2 2 2 2 3" xfId="22004" xr:uid="{00000000-0005-0000-0000-00003D550000}"/>
    <cellStyle name="20% - Accent1 3 2 5 2 2 2 2 3" xfId="22005" xr:uid="{00000000-0005-0000-0000-00003E550000}"/>
    <cellStyle name="20% - Accent1 3 2 5 2 2 2 2 3 2" xfId="22006" xr:uid="{00000000-0005-0000-0000-00003F550000}"/>
    <cellStyle name="20% - Accent1 3 2 5 2 2 2 2 4" xfId="22007" xr:uid="{00000000-0005-0000-0000-000040550000}"/>
    <cellStyle name="20% - Accent1 3 2 5 2 2 2 3" xfId="22008" xr:uid="{00000000-0005-0000-0000-000041550000}"/>
    <cellStyle name="20% - Accent1 3 2 5 2 2 2 3 2" xfId="22009" xr:uid="{00000000-0005-0000-0000-000042550000}"/>
    <cellStyle name="20% - Accent1 3 2 5 2 2 2 3 2 2" xfId="22010" xr:uid="{00000000-0005-0000-0000-000043550000}"/>
    <cellStyle name="20% - Accent1 3 2 5 2 2 2 3 2 2 2" xfId="22011" xr:uid="{00000000-0005-0000-0000-000044550000}"/>
    <cellStyle name="20% - Accent1 3 2 5 2 2 2 3 2 3" xfId="22012" xr:uid="{00000000-0005-0000-0000-000045550000}"/>
    <cellStyle name="20% - Accent1 3 2 5 2 2 2 3 3" xfId="22013" xr:uid="{00000000-0005-0000-0000-000046550000}"/>
    <cellStyle name="20% - Accent1 3 2 5 2 2 2 3 3 2" xfId="22014" xr:uid="{00000000-0005-0000-0000-000047550000}"/>
    <cellStyle name="20% - Accent1 3 2 5 2 2 2 3 4" xfId="22015" xr:uid="{00000000-0005-0000-0000-000048550000}"/>
    <cellStyle name="20% - Accent1 3 2 5 2 2 2 4" xfId="22016" xr:uid="{00000000-0005-0000-0000-000049550000}"/>
    <cellStyle name="20% - Accent1 3 2 5 2 2 2 4 2" xfId="22017" xr:uid="{00000000-0005-0000-0000-00004A550000}"/>
    <cellStyle name="20% - Accent1 3 2 5 2 2 2 4 2 2" xfId="22018" xr:uid="{00000000-0005-0000-0000-00004B550000}"/>
    <cellStyle name="20% - Accent1 3 2 5 2 2 2 4 2 2 2" xfId="22019" xr:uid="{00000000-0005-0000-0000-00004C550000}"/>
    <cellStyle name="20% - Accent1 3 2 5 2 2 2 4 2 3" xfId="22020" xr:uid="{00000000-0005-0000-0000-00004D550000}"/>
    <cellStyle name="20% - Accent1 3 2 5 2 2 2 4 3" xfId="22021" xr:uid="{00000000-0005-0000-0000-00004E550000}"/>
    <cellStyle name="20% - Accent1 3 2 5 2 2 2 4 3 2" xfId="22022" xr:uid="{00000000-0005-0000-0000-00004F550000}"/>
    <cellStyle name="20% - Accent1 3 2 5 2 2 2 4 4" xfId="22023" xr:uid="{00000000-0005-0000-0000-000050550000}"/>
    <cellStyle name="20% - Accent1 3 2 5 2 2 2 5" xfId="22024" xr:uid="{00000000-0005-0000-0000-000051550000}"/>
    <cellStyle name="20% - Accent1 3 2 5 2 2 2 5 2" xfId="22025" xr:uid="{00000000-0005-0000-0000-000052550000}"/>
    <cellStyle name="20% - Accent1 3 2 5 2 2 2 5 2 2" xfId="22026" xr:uid="{00000000-0005-0000-0000-000053550000}"/>
    <cellStyle name="20% - Accent1 3 2 5 2 2 2 5 3" xfId="22027" xr:uid="{00000000-0005-0000-0000-000054550000}"/>
    <cellStyle name="20% - Accent1 3 2 5 2 2 2 6" xfId="22028" xr:uid="{00000000-0005-0000-0000-000055550000}"/>
    <cellStyle name="20% - Accent1 3 2 5 2 2 2 6 2" xfId="22029" xr:uid="{00000000-0005-0000-0000-000056550000}"/>
    <cellStyle name="20% - Accent1 3 2 5 2 2 2 6 2 2" xfId="22030" xr:uid="{00000000-0005-0000-0000-000057550000}"/>
    <cellStyle name="20% - Accent1 3 2 5 2 2 2 6 3" xfId="22031" xr:uid="{00000000-0005-0000-0000-000058550000}"/>
    <cellStyle name="20% - Accent1 3 2 5 2 2 2 7" xfId="22032" xr:uid="{00000000-0005-0000-0000-000059550000}"/>
    <cellStyle name="20% - Accent1 3 2 5 2 2 2 7 2" xfId="22033" xr:uid="{00000000-0005-0000-0000-00005A550000}"/>
    <cellStyle name="20% - Accent1 3 2 5 2 2 2 8" xfId="22034" xr:uid="{00000000-0005-0000-0000-00005B550000}"/>
    <cellStyle name="20% - Accent1 3 2 5 2 2 2 8 2" xfId="22035" xr:uid="{00000000-0005-0000-0000-00005C550000}"/>
    <cellStyle name="20% - Accent1 3 2 5 2 2 2 9" xfId="22036" xr:uid="{00000000-0005-0000-0000-00005D550000}"/>
    <cellStyle name="20% - Accent1 3 2 5 2 2 3" xfId="22037" xr:uid="{00000000-0005-0000-0000-00005E550000}"/>
    <cellStyle name="20% - Accent1 3 2 5 2 2 3 2" xfId="22038" xr:uid="{00000000-0005-0000-0000-00005F550000}"/>
    <cellStyle name="20% - Accent1 3 2 5 2 2 3 2 2" xfId="22039" xr:uid="{00000000-0005-0000-0000-000060550000}"/>
    <cellStyle name="20% - Accent1 3 2 5 2 2 3 2 2 2" xfId="22040" xr:uid="{00000000-0005-0000-0000-000061550000}"/>
    <cellStyle name="20% - Accent1 3 2 5 2 2 3 2 2 2 2" xfId="22041" xr:uid="{00000000-0005-0000-0000-000062550000}"/>
    <cellStyle name="20% - Accent1 3 2 5 2 2 3 2 2 3" xfId="22042" xr:uid="{00000000-0005-0000-0000-000063550000}"/>
    <cellStyle name="20% - Accent1 3 2 5 2 2 3 2 3" xfId="22043" xr:uid="{00000000-0005-0000-0000-000064550000}"/>
    <cellStyle name="20% - Accent1 3 2 5 2 2 3 2 3 2" xfId="22044" xr:uid="{00000000-0005-0000-0000-000065550000}"/>
    <cellStyle name="20% - Accent1 3 2 5 2 2 3 2 4" xfId="22045" xr:uid="{00000000-0005-0000-0000-000066550000}"/>
    <cellStyle name="20% - Accent1 3 2 5 2 2 3 3" xfId="22046" xr:uid="{00000000-0005-0000-0000-000067550000}"/>
    <cellStyle name="20% - Accent1 3 2 5 2 2 3 3 2" xfId="22047" xr:uid="{00000000-0005-0000-0000-000068550000}"/>
    <cellStyle name="20% - Accent1 3 2 5 2 2 3 3 2 2" xfId="22048" xr:uid="{00000000-0005-0000-0000-000069550000}"/>
    <cellStyle name="20% - Accent1 3 2 5 2 2 3 3 2 2 2" xfId="22049" xr:uid="{00000000-0005-0000-0000-00006A550000}"/>
    <cellStyle name="20% - Accent1 3 2 5 2 2 3 3 2 3" xfId="22050" xr:uid="{00000000-0005-0000-0000-00006B550000}"/>
    <cellStyle name="20% - Accent1 3 2 5 2 2 3 3 3" xfId="22051" xr:uid="{00000000-0005-0000-0000-00006C550000}"/>
    <cellStyle name="20% - Accent1 3 2 5 2 2 3 3 3 2" xfId="22052" xr:uid="{00000000-0005-0000-0000-00006D550000}"/>
    <cellStyle name="20% - Accent1 3 2 5 2 2 3 3 4" xfId="22053" xr:uid="{00000000-0005-0000-0000-00006E550000}"/>
    <cellStyle name="20% - Accent1 3 2 5 2 2 3 4" xfId="22054" xr:uid="{00000000-0005-0000-0000-00006F550000}"/>
    <cellStyle name="20% - Accent1 3 2 5 2 2 3 4 2" xfId="22055" xr:uid="{00000000-0005-0000-0000-000070550000}"/>
    <cellStyle name="20% - Accent1 3 2 5 2 2 3 4 2 2" xfId="22056" xr:uid="{00000000-0005-0000-0000-000071550000}"/>
    <cellStyle name="20% - Accent1 3 2 5 2 2 3 4 2 2 2" xfId="22057" xr:uid="{00000000-0005-0000-0000-000072550000}"/>
    <cellStyle name="20% - Accent1 3 2 5 2 2 3 4 2 3" xfId="22058" xr:uid="{00000000-0005-0000-0000-000073550000}"/>
    <cellStyle name="20% - Accent1 3 2 5 2 2 3 4 3" xfId="22059" xr:uid="{00000000-0005-0000-0000-000074550000}"/>
    <cellStyle name="20% - Accent1 3 2 5 2 2 3 4 3 2" xfId="22060" xr:uid="{00000000-0005-0000-0000-000075550000}"/>
    <cellStyle name="20% - Accent1 3 2 5 2 2 3 4 4" xfId="22061" xr:uid="{00000000-0005-0000-0000-000076550000}"/>
    <cellStyle name="20% - Accent1 3 2 5 2 2 3 5" xfId="22062" xr:uid="{00000000-0005-0000-0000-000077550000}"/>
    <cellStyle name="20% - Accent1 3 2 5 2 2 3 5 2" xfId="22063" xr:uid="{00000000-0005-0000-0000-000078550000}"/>
    <cellStyle name="20% - Accent1 3 2 5 2 2 3 5 2 2" xfId="22064" xr:uid="{00000000-0005-0000-0000-000079550000}"/>
    <cellStyle name="20% - Accent1 3 2 5 2 2 3 5 3" xfId="22065" xr:uid="{00000000-0005-0000-0000-00007A550000}"/>
    <cellStyle name="20% - Accent1 3 2 5 2 2 3 6" xfId="22066" xr:uid="{00000000-0005-0000-0000-00007B550000}"/>
    <cellStyle name="20% - Accent1 3 2 5 2 2 3 6 2" xfId="22067" xr:uid="{00000000-0005-0000-0000-00007C550000}"/>
    <cellStyle name="20% - Accent1 3 2 5 2 2 3 6 2 2" xfId="22068" xr:uid="{00000000-0005-0000-0000-00007D550000}"/>
    <cellStyle name="20% - Accent1 3 2 5 2 2 3 6 3" xfId="22069" xr:uid="{00000000-0005-0000-0000-00007E550000}"/>
    <cellStyle name="20% - Accent1 3 2 5 2 2 3 7" xfId="22070" xr:uid="{00000000-0005-0000-0000-00007F550000}"/>
    <cellStyle name="20% - Accent1 3 2 5 2 2 3 7 2" xfId="22071" xr:uid="{00000000-0005-0000-0000-000080550000}"/>
    <cellStyle name="20% - Accent1 3 2 5 2 2 3 8" xfId="22072" xr:uid="{00000000-0005-0000-0000-000081550000}"/>
    <cellStyle name="20% - Accent1 3 2 5 2 2 3 8 2" xfId="22073" xr:uid="{00000000-0005-0000-0000-000082550000}"/>
    <cellStyle name="20% - Accent1 3 2 5 2 2 3 9" xfId="22074" xr:uid="{00000000-0005-0000-0000-000083550000}"/>
    <cellStyle name="20% - Accent1 3 2 5 2 2 4" xfId="22075" xr:uid="{00000000-0005-0000-0000-000084550000}"/>
    <cellStyle name="20% - Accent1 3 2 5 2 2 4 2" xfId="22076" xr:uid="{00000000-0005-0000-0000-000085550000}"/>
    <cellStyle name="20% - Accent1 3 2 5 2 2 4 2 2" xfId="22077" xr:uid="{00000000-0005-0000-0000-000086550000}"/>
    <cellStyle name="20% - Accent1 3 2 5 2 2 4 2 2 2" xfId="22078" xr:uid="{00000000-0005-0000-0000-000087550000}"/>
    <cellStyle name="20% - Accent1 3 2 5 2 2 4 2 3" xfId="22079" xr:uid="{00000000-0005-0000-0000-000088550000}"/>
    <cellStyle name="20% - Accent1 3 2 5 2 2 4 3" xfId="22080" xr:uid="{00000000-0005-0000-0000-000089550000}"/>
    <cellStyle name="20% - Accent1 3 2 5 2 2 4 3 2" xfId="22081" xr:uid="{00000000-0005-0000-0000-00008A550000}"/>
    <cellStyle name="20% - Accent1 3 2 5 2 2 4 4" xfId="22082" xr:uid="{00000000-0005-0000-0000-00008B550000}"/>
    <cellStyle name="20% - Accent1 3 2 5 2 2 5" xfId="22083" xr:uid="{00000000-0005-0000-0000-00008C550000}"/>
    <cellStyle name="20% - Accent1 3 2 5 2 2 5 2" xfId="22084" xr:uid="{00000000-0005-0000-0000-00008D550000}"/>
    <cellStyle name="20% - Accent1 3 2 5 2 2 5 2 2" xfId="22085" xr:uid="{00000000-0005-0000-0000-00008E550000}"/>
    <cellStyle name="20% - Accent1 3 2 5 2 2 5 2 2 2" xfId="22086" xr:uid="{00000000-0005-0000-0000-00008F550000}"/>
    <cellStyle name="20% - Accent1 3 2 5 2 2 5 2 3" xfId="22087" xr:uid="{00000000-0005-0000-0000-000090550000}"/>
    <cellStyle name="20% - Accent1 3 2 5 2 2 5 3" xfId="22088" xr:uid="{00000000-0005-0000-0000-000091550000}"/>
    <cellStyle name="20% - Accent1 3 2 5 2 2 5 3 2" xfId="22089" xr:uid="{00000000-0005-0000-0000-000092550000}"/>
    <cellStyle name="20% - Accent1 3 2 5 2 2 5 4" xfId="22090" xr:uid="{00000000-0005-0000-0000-000093550000}"/>
    <cellStyle name="20% - Accent1 3 2 5 2 2 6" xfId="22091" xr:uid="{00000000-0005-0000-0000-000094550000}"/>
    <cellStyle name="20% - Accent1 3 2 5 2 2 6 2" xfId="22092" xr:uid="{00000000-0005-0000-0000-000095550000}"/>
    <cellStyle name="20% - Accent1 3 2 5 2 2 6 2 2" xfId="22093" xr:uid="{00000000-0005-0000-0000-000096550000}"/>
    <cellStyle name="20% - Accent1 3 2 5 2 2 6 2 2 2" xfId="22094" xr:uid="{00000000-0005-0000-0000-000097550000}"/>
    <cellStyle name="20% - Accent1 3 2 5 2 2 6 2 3" xfId="22095" xr:uid="{00000000-0005-0000-0000-000098550000}"/>
    <cellStyle name="20% - Accent1 3 2 5 2 2 6 3" xfId="22096" xr:uid="{00000000-0005-0000-0000-000099550000}"/>
    <cellStyle name="20% - Accent1 3 2 5 2 2 6 3 2" xfId="22097" xr:uid="{00000000-0005-0000-0000-00009A550000}"/>
    <cellStyle name="20% - Accent1 3 2 5 2 2 6 4" xfId="22098" xr:uid="{00000000-0005-0000-0000-00009B550000}"/>
    <cellStyle name="20% - Accent1 3 2 5 2 2 7" xfId="22099" xr:uid="{00000000-0005-0000-0000-00009C550000}"/>
    <cellStyle name="20% - Accent1 3 2 5 2 2 7 2" xfId="22100" xr:uid="{00000000-0005-0000-0000-00009D550000}"/>
    <cellStyle name="20% - Accent1 3 2 5 2 2 7 2 2" xfId="22101" xr:uid="{00000000-0005-0000-0000-00009E550000}"/>
    <cellStyle name="20% - Accent1 3 2 5 2 2 7 3" xfId="22102" xr:uid="{00000000-0005-0000-0000-00009F550000}"/>
    <cellStyle name="20% - Accent1 3 2 5 2 2 8" xfId="22103" xr:uid="{00000000-0005-0000-0000-0000A0550000}"/>
    <cellStyle name="20% - Accent1 3 2 5 2 2 8 2" xfId="22104" xr:uid="{00000000-0005-0000-0000-0000A1550000}"/>
    <cellStyle name="20% - Accent1 3 2 5 2 2 8 2 2" xfId="22105" xr:uid="{00000000-0005-0000-0000-0000A2550000}"/>
    <cellStyle name="20% - Accent1 3 2 5 2 2 8 3" xfId="22106" xr:uid="{00000000-0005-0000-0000-0000A3550000}"/>
    <cellStyle name="20% - Accent1 3 2 5 2 2 9" xfId="22107" xr:uid="{00000000-0005-0000-0000-0000A4550000}"/>
    <cellStyle name="20% - Accent1 3 2 5 2 2 9 2" xfId="22108" xr:uid="{00000000-0005-0000-0000-0000A5550000}"/>
    <cellStyle name="20% - Accent1 3 2 5 2 3" xfId="22109" xr:uid="{00000000-0005-0000-0000-0000A6550000}"/>
    <cellStyle name="20% - Accent1 3 2 5 2 3 10" xfId="22110" xr:uid="{00000000-0005-0000-0000-0000A7550000}"/>
    <cellStyle name="20% - Accent1 3 2 5 2 3 10 2" xfId="22111" xr:uid="{00000000-0005-0000-0000-0000A8550000}"/>
    <cellStyle name="20% - Accent1 3 2 5 2 3 11" xfId="22112" xr:uid="{00000000-0005-0000-0000-0000A9550000}"/>
    <cellStyle name="20% - Accent1 3 2 5 2 3 2" xfId="22113" xr:uid="{00000000-0005-0000-0000-0000AA550000}"/>
    <cellStyle name="20% - Accent1 3 2 5 2 3 2 2" xfId="22114" xr:uid="{00000000-0005-0000-0000-0000AB550000}"/>
    <cellStyle name="20% - Accent1 3 2 5 2 3 2 2 2" xfId="22115" xr:uid="{00000000-0005-0000-0000-0000AC550000}"/>
    <cellStyle name="20% - Accent1 3 2 5 2 3 2 2 2 2" xfId="22116" xr:uid="{00000000-0005-0000-0000-0000AD550000}"/>
    <cellStyle name="20% - Accent1 3 2 5 2 3 2 2 2 2 2" xfId="22117" xr:uid="{00000000-0005-0000-0000-0000AE550000}"/>
    <cellStyle name="20% - Accent1 3 2 5 2 3 2 2 2 3" xfId="22118" xr:uid="{00000000-0005-0000-0000-0000AF550000}"/>
    <cellStyle name="20% - Accent1 3 2 5 2 3 2 2 3" xfId="22119" xr:uid="{00000000-0005-0000-0000-0000B0550000}"/>
    <cellStyle name="20% - Accent1 3 2 5 2 3 2 2 3 2" xfId="22120" xr:uid="{00000000-0005-0000-0000-0000B1550000}"/>
    <cellStyle name="20% - Accent1 3 2 5 2 3 2 2 4" xfId="22121" xr:uid="{00000000-0005-0000-0000-0000B2550000}"/>
    <cellStyle name="20% - Accent1 3 2 5 2 3 2 3" xfId="22122" xr:uid="{00000000-0005-0000-0000-0000B3550000}"/>
    <cellStyle name="20% - Accent1 3 2 5 2 3 2 3 2" xfId="22123" xr:uid="{00000000-0005-0000-0000-0000B4550000}"/>
    <cellStyle name="20% - Accent1 3 2 5 2 3 2 3 2 2" xfId="22124" xr:uid="{00000000-0005-0000-0000-0000B5550000}"/>
    <cellStyle name="20% - Accent1 3 2 5 2 3 2 3 2 2 2" xfId="22125" xr:uid="{00000000-0005-0000-0000-0000B6550000}"/>
    <cellStyle name="20% - Accent1 3 2 5 2 3 2 3 2 3" xfId="22126" xr:uid="{00000000-0005-0000-0000-0000B7550000}"/>
    <cellStyle name="20% - Accent1 3 2 5 2 3 2 3 3" xfId="22127" xr:uid="{00000000-0005-0000-0000-0000B8550000}"/>
    <cellStyle name="20% - Accent1 3 2 5 2 3 2 3 3 2" xfId="22128" xr:uid="{00000000-0005-0000-0000-0000B9550000}"/>
    <cellStyle name="20% - Accent1 3 2 5 2 3 2 3 4" xfId="22129" xr:uid="{00000000-0005-0000-0000-0000BA550000}"/>
    <cellStyle name="20% - Accent1 3 2 5 2 3 2 4" xfId="22130" xr:uid="{00000000-0005-0000-0000-0000BB550000}"/>
    <cellStyle name="20% - Accent1 3 2 5 2 3 2 4 2" xfId="22131" xr:uid="{00000000-0005-0000-0000-0000BC550000}"/>
    <cellStyle name="20% - Accent1 3 2 5 2 3 2 4 2 2" xfId="22132" xr:uid="{00000000-0005-0000-0000-0000BD550000}"/>
    <cellStyle name="20% - Accent1 3 2 5 2 3 2 4 2 2 2" xfId="22133" xr:uid="{00000000-0005-0000-0000-0000BE550000}"/>
    <cellStyle name="20% - Accent1 3 2 5 2 3 2 4 2 3" xfId="22134" xr:uid="{00000000-0005-0000-0000-0000BF550000}"/>
    <cellStyle name="20% - Accent1 3 2 5 2 3 2 4 3" xfId="22135" xr:uid="{00000000-0005-0000-0000-0000C0550000}"/>
    <cellStyle name="20% - Accent1 3 2 5 2 3 2 4 3 2" xfId="22136" xr:uid="{00000000-0005-0000-0000-0000C1550000}"/>
    <cellStyle name="20% - Accent1 3 2 5 2 3 2 4 4" xfId="22137" xr:uid="{00000000-0005-0000-0000-0000C2550000}"/>
    <cellStyle name="20% - Accent1 3 2 5 2 3 2 5" xfId="22138" xr:uid="{00000000-0005-0000-0000-0000C3550000}"/>
    <cellStyle name="20% - Accent1 3 2 5 2 3 2 5 2" xfId="22139" xr:uid="{00000000-0005-0000-0000-0000C4550000}"/>
    <cellStyle name="20% - Accent1 3 2 5 2 3 2 5 2 2" xfId="22140" xr:uid="{00000000-0005-0000-0000-0000C5550000}"/>
    <cellStyle name="20% - Accent1 3 2 5 2 3 2 5 3" xfId="22141" xr:uid="{00000000-0005-0000-0000-0000C6550000}"/>
    <cellStyle name="20% - Accent1 3 2 5 2 3 2 6" xfId="22142" xr:uid="{00000000-0005-0000-0000-0000C7550000}"/>
    <cellStyle name="20% - Accent1 3 2 5 2 3 2 6 2" xfId="22143" xr:uid="{00000000-0005-0000-0000-0000C8550000}"/>
    <cellStyle name="20% - Accent1 3 2 5 2 3 2 6 2 2" xfId="22144" xr:uid="{00000000-0005-0000-0000-0000C9550000}"/>
    <cellStyle name="20% - Accent1 3 2 5 2 3 2 6 3" xfId="22145" xr:uid="{00000000-0005-0000-0000-0000CA550000}"/>
    <cellStyle name="20% - Accent1 3 2 5 2 3 2 7" xfId="22146" xr:uid="{00000000-0005-0000-0000-0000CB550000}"/>
    <cellStyle name="20% - Accent1 3 2 5 2 3 2 7 2" xfId="22147" xr:uid="{00000000-0005-0000-0000-0000CC550000}"/>
    <cellStyle name="20% - Accent1 3 2 5 2 3 2 8" xfId="22148" xr:uid="{00000000-0005-0000-0000-0000CD550000}"/>
    <cellStyle name="20% - Accent1 3 2 5 2 3 2 8 2" xfId="22149" xr:uid="{00000000-0005-0000-0000-0000CE550000}"/>
    <cellStyle name="20% - Accent1 3 2 5 2 3 2 9" xfId="22150" xr:uid="{00000000-0005-0000-0000-0000CF550000}"/>
    <cellStyle name="20% - Accent1 3 2 5 2 3 3" xfId="22151" xr:uid="{00000000-0005-0000-0000-0000D0550000}"/>
    <cellStyle name="20% - Accent1 3 2 5 2 3 3 2" xfId="22152" xr:uid="{00000000-0005-0000-0000-0000D1550000}"/>
    <cellStyle name="20% - Accent1 3 2 5 2 3 3 2 2" xfId="22153" xr:uid="{00000000-0005-0000-0000-0000D2550000}"/>
    <cellStyle name="20% - Accent1 3 2 5 2 3 3 2 2 2" xfId="22154" xr:uid="{00000000-0005-0000-0000-0000D3550000}"/>
    <cellStyle name="20% - Accent1 3 2 5 2 3 3 2 2 2 2" xfId="22155" xr:uid="{00000000-0005-0000-0000-0000D4550000}"/>
    <cellStyle name="20% - Accent1 3 2 5 2 3 3 2 2 3" xfId="22156" xr:uid="{00000000-0005-0000-0000-0000D5550000}"/>
    <cellStyle name="20% - Accent1 3 2 5 2 3 3 2 3" xfId="22157" xr:uid="{00000000-0005-0000-0000-0000D6550000}"/>
    <cellStyle name="20% - Accent1 3 2 5 2 3 3 2 3 2" xfId="22158" xr:uid="{00000000-0005-0000-0000-0000D7550000}"/>
    <cellStyle name="20% - Accent1 3 2 5 2 3 3 2 4" xfId="22159" xr:uid="{00000000-0005-0000-0000-0000D8550000}"/>
    <cellStyle name="20% - Accent1 3 2 5 2 3 3 3" xfId="22160" xr:uid="{00000000-0005-0000-0000-0000D9550000}"/>
    <cellStyle name="20% - Accent1 3 2 5 2 3 3 3 2" xfId="22161" xr:uid="{00000000-0005-0000-0000-0000DA550000}"/>
    <cellStyle name="20% - Accent1 3 2 5 2 3 3 3 2 2" xfId="22162" xr:uid="{00000000-0005-0000-0000-0000DB550000}"/>
    <cellStyle name="20% - Accent1 3 2 5 2 3 3 3 2 2 2" xfId="22163" xr:uid="{00000000-0005-0000-0000-0000DC550000}"/>
    <cellStyle name="20% - Accent1 3 2 5 2 3 3 3 2 3" xfId="22164" xr:uid="{00000000-0005-0000-0000-0000DD550000}"/>
    <cellStyle name="20% - Accent1 3 2 5 2 3 3 3 3" xfId="22165" xr:uid="{00000000-0005-0000-0000-0000DE550000}"/>
    <cellStyle name="20% - Accent1 3 2 5 2 3 3 3 3 2" xfId="22166" xr:uid="{00000000-0005-0000-0000-0000DF550000}"/>
    <cellStyle name="20% - Accent1 3 2 5 2 3 3 3 4" xfId="22167" xr:uid="{00000000-0005-0000-0000-0000E0550000}"/>
    <cellStyle name="20% - Accent1 3 2 5 2 3 3 4" xfId="22168" xr:uid="{00000000-0005-0000-0000-0000E1550000}"/>
    <cellStyle name="20% - Accent1 3 2 5 2 3 3 4 2" xfId="22169" xr:uid="{00000000-0005-0000-0000-0000E2550000}"/>
    <cellStyle name="20% - Accent1 3 2 5 2 3 3 4 2 2" xfId="22170" xr:uid="{00000000-0005-0000-0000-0000E3550000}"/>
    <cellStyle name="20% - Accent1 3 2 5 2 3 3 4 2 2 2" xfId="22171" xr:uid="{00000000-0005-0000-0000-0000E4550000}"/>
    <cellStyle name="20% - Accent1 3 2 5 2 3 3 4 2 3" xfId="22172" xr:uid="{00000000-0005-0000-0000-0000E5550000}"/>
    <cellStyle name="20% - Accent1 3 2 5 2 3 3 4 3" xfId="22173" xr:uid="{00000000-0005-0000-0000-0000E6550000}"/>
    <cellStyle name="20% - Accent1 3 2 5 2 3 3 4 3 2" xfId="22174" xr:uid="{00000000-0005-0000-0000-0000E7550000}"/>
    <cellStyle name="20% - Accent1 3 2 5 2 3 3 4 4" xfId="22175" xr:uid="{00000000-0005-0000-0000-0000E8550000}"/>
    <cellStyle name="20% - Accent1 3 2 5 2 3 3 5" xfId="22176" xr:uid="{00000000-0005-0000-0000-0000E9550000}"/>
    <cellStyle name="20% - Accent1 3 2 5 2 3 3 5 2" xfId="22177" xr:uid="{00000000-0005-0000-0000-0000EA550000}"/>
    <cellStyle name="20% - Accent1 3 2 5 2 3 3 5 2 2" xfId="22178" xr:uid="{00000000-0005-0000-0000-0000EB550000}"/>
    <cellStyle name="20% - Accent1 3 2 5 2 3 3 5 3" xfId="22179" xr:uid="{00000000-0005-0000-0000-0000EC550000}"/>
    <cellStyle name="20% - Accent1 3 2 5 2 3 3 6" xfId="22180" xr:uid="{00000000-0005-0000-0000-0000ED550000}"/>
    <cellStyle name="20% - Accent1 3 2 5 2 3 3 6 2" xfId="22181" xr:uid="{00000000-0005-0000-0000-0000EE550000}"/>
    <cellStyle name="20% - Accent1 3 2 5 2 3 3 6 2 2" xfId="22182" xr:uid="{00000000-0005-0000-0000-0000EF550000}"/>
    <cellStyle name="20% - Accent1 3 2 5 2 3 3 6 3" xfId="22183" xr:uid="{00000000-0005-0000-0000-0000F0550000}"/>
    <cellStyle name="20% - Accent1 3 2 5 2 3 3 7" xfId="22184" xr:uid="{00000000-0005-0000-0000-0000F1550000}"/>
    <cellStyle name="20% - Accent1 3 2 5 2 3 3 7 2" xfId="22185" xr:uid="{00000000-0005-0000-0000-0000F2550000}"/>
    <cellStyle name="20% - Accent1 3 2 5 2 3 3 8" xfId="22186" xr:uid="{00000000-0005-0000-0000-0000F3550000}"/>
    <cellStyle name="20% - Accent1 3 2 5 2 3 3 8 2" xfId="22187" xr:uid="{00000000-0005-0000-0000-0000F4550000}"/>
    <cellStyle name="20% - Accent1 3 2 5 2 3 3 9" xfId="22188" xr:uid="{00000000-0005-0000-0000-0000F5550000}"/>
    <cellStyle name="20% - Accent1 3 2 5 2 3 4" xfId="22189" xr:uid="{00000000-0005-0000-0000-0000F6550000}"/>
    <cellStyle name="20% - Accent1 3 2 5 2 3 4 2" xfId="22190" xr:uid="{00000000-0005-0000-0000-0000F7550000}"/>
    <cellStyle name="20% - Accent1 3 2 5 2 3 4 2 2" xfId="22191" xr:uid="{00000000-0005-0000-0000-0000F8550000}"/>
    <cellStyle name="20% - Accent1 3 2 5 2 3 4 2 2 2" xfId="22192" xr:uid="{00000000-0005-0000-0000-0000F9550000}"/>
    <cellStyle name="20% - Accent1 3 2 5 2 3 4 2 3" xfId="22193" xr:uid="{00000000-0005-0000-0000-0000FA550000}"/>
    <cellStyle name="20% - Accent1 3 2 5 2 3 4 3" xfId="22194" xr:uid="{00000000-0005-0000-0000-0000FB550000}"/>
    <cellStyle name="20% - Accent1 3 2 5 2 3 4 3 2" xfId="22195" xr:uid="{00000000-0005-0000-0000-0000FC550000}"/>
    <cellStyle name="20% - Accent1 3 2 5 2 3 4 4" xfId="22196" xr:uid="{00000000-0005-0000-0000-0000FD550000}"/>
    <cellStyle name="20% - Accent1 3 2 5 2 3 5" xfId="22197" xr:uid="{00000000-0005-0000-0000-0000FE550000}"/>
    <cellStyle name="20% - Accent1 3 2 5 2 3 5 2" xfId="22198" xr:uid="{00000000-0005-0000-0000-0000FF550000}"/>
    <cellStyle name="20% - Accent1 3 2 5 2 3 5 2 2" xfId="22199" xr:uid="{00000000-0005-0000-0000-000000560000}"/>
    <cellStyle name="20% - Accent1 3 2 5 2 3 5 2 2 2" xfId="22200" xr:uid="{00000000-0005-0000-0000-000001560000}"/>
    <cellStyle name="20% - Accent1 3 2 5 2 3 5 2 3" xfId="22201" xr:uid="{00000000-0005-0000-0000-000002560000}"/>
    <cellStyle name="20% - Accent1 3 2 5 2 3 5 3" xfId="22202" xr:uid="{00000000-0005-0000-0000-000003560000}"/>
    <cellStyle name="20% - Accent1 3 2 5 2 3 5 3 2" xfId="22203" xr:uid="{00000000-0005-0000-0000-000004560000}"/>
    <cellStyle name="20% - Accent1 3 2 5 2 3 5 4" xfId="22204" xr:uid="{00000000-0005-0000-0000-000005560000}"/>
    <cellStyle name="20% - Accent1 3 2 5 2 3 6" xfId="22205" xr:uid="{00000000-0005-0000-0000-000006560000}"/>
    <cellStyle name="20% - Accent1 3 2 5 2 3 6 2" xfId="22206" xr:uid="{00000000-0005-0000-0000-000007560000}"/>
    <cellStyle name="20% - Accent1 3 2 5 2 3 6 2 2" xfId="22207" xr:uid="{00000000-0005-0000-0000-000008560000}"/>
    <cellStyle name="20% - Accent1 3 2 5 2 3 6 2 2 2" xfId="22208" xr:uid="{00000000-0005-0000-0000-000009560000}"/>
    <cellStyle name="20% - Accent1 3 2 5 2 3 6 2 3" xfId="22209" xr:uid="{00000000-0005-0000-0000-00000A560000}"/>
    <cellStyle name="20% - Accent1 3 2 5 2 3 6 3" xfId="22210" xr:uid="{00000000-0005-0000-0000-00000B560000}"/>
    <cellStyle name="20% - Accent1 3 2 5 2 3 6 3 2" xfId="22211" xr:uid="{00000000-0005-0000-0000-00000C560000}"/>
    <cellStyle name="20% - Accent1 3 2 5 2 3 6 4" xfId="22212" xr:uid="{00000000-0005-0000-0000-00000D560000}"/>
    <cellStyle name="20% - Accent1 3 2 5 2 3 7" xfId="22213" xr:uid="{00000000-0005-0000-0000-00000E560000}"/>
    <cellStyle name="20% - Accent1 3 2 5 2 3 7 2" xfId="22214" xr:uid="{00000000-0005-0000-0000-00000F560000}"/>
    <cellStyle name="20% - Accent1 3 2 5 2 3 7 2 2" xfId="22215" xr:uid="{00000000-0005-0000-0000-000010560000}"/>
    <cellStyle name="20% - Accent1 3 2 5 2 3 7 3" xfId="22216" xr:uid="{00000000-0005-0000-0000-000011560000}"/>
    <cellStyle name="20% - Accent1 3 2 5 2 3 8" xfId="22217" xr:uid="{00000000-0005-0000-0000-000012560000}"/>
    <cellStyle name="20% - Accent1 3 2 5 2 3 8 2" xfId="22218" xr:uid="{00000000-0005-0000-0000-000013560000}"/>
    <cellStyle name="20% - Accent1 3 2 5 2 3 8 2 2" xfId="22219" xr:uid="{00000000-0005-0000-0000-000014560000}"/>
    <cellStyle name="20% - Accent1 3 2 5 2 3 8 3" xfId="22220" xr:uid="{00000000-0005-0000-0000-000015560000}"/>
    <cellStyle name="20% - Accent1 3 2 5 2 3 9" xfId="22221" xr:uid="{00000000-0005-0000-0000-000016560000}"/>
    <cellStyle name="20% - Accent1 3 2 5 2 3 9 2" xfId="22222" xr:uid="{00000000-0005-0000-0000-000017560000}"/>
    <cellStyle name="20% - Accent1 3 2 5 2 4" xfId="22223" xr:uid="{00000000-0005-0000-0000-000018560000}"/>
    <cellStyle name="20% - Accent1 3 2 5 2 4 10" xfId="22224" xr:uid="{00000000-0005-0000-0000-000019560000}"/>
    <cellStyle name="20% - Accent1 3 2 5 2 4 10 2" xfId="22225" xr:uid="{00000000-0005-0000-0000-00001A560000}"/>
    <cellStyle name="20% - Accent1 3 2 5 2 4 11" xfId="22226" xr:uid="{00000000-0005-0000-0000-00001B560000}"/>
    <cellStyle name="20% - Accent1 3 2 5 2 4 2" xfId="22227" xr:uid="{00000000-0005-0000-0000-00001C560000}"/>
    <cellStyle name="20% - Accent1 3 2 5 2 4 2 2" xfId="22228" xr:uid="{00000000-0005-0000-0000-00001D560000}"/>
    <cellStyle name="20% - Accent1 3 2 5 2 4 2 2 2" xfId="22229" xr:uid="{00000000-0005-0000-0000-00001E560000}"/>
    <cellStyle name="20% - Accent1 3 2 5 2 4 2 2 2 2" xfId="22230" xr:uid="{00000000-0005-0000-0000-00001F560000}"/>
    <cellStyle name="20% - Accent1 3 2 5 2 4 2 2 2 2 2" xfId="22231" xr:uid="{00000000-0005-0000-0000-000020560000}"/>
    <cellStyle name="20% - Accent1 3 2 5 2 4 2 2 2 3" xfId="22232" xr:uid="{00000000-0005-0000-0000-000021560000}"/>
    <cellStyle name="20% - Accent1 3 2 5 2 4 2 2 3" xfId="22233" xr:uid="{00000000-0005-0000-0000-000022560000}"/>
    <cellStyle name="20% - Accent1 3 2 5 2 4 2 2 3 2" xfId="22234" xr:uid="{00000000-0005-0000-0000-000023560000}"/>
    <cellStyle name="20% - Accent1 3 2 5 2 4 2 2 4" xfId="22235" xr:uid="{00000000-0005-0000-0000-000024560000}"/>
    <cellStyle name="20% - Accent1 3 2 5 2 4 2 3" xfId="22236" xr:uid="{00000000-0005-0000-0000-000025560000}"/>
    <cellStyle name="20% - Accent1 3 2 5 2 4 2 3 2" xfId="22237" xr:uid="{00000000-0005-0000-0000-000026560000}"/>
    <cellStyle name="20% - Accent1 3 2 5 2 4 2 3 2 2" xfId="22238" xr:uid="{00000000-0005-0000-0000-000027560000}"/>
    <cellStyle name="20% - Accent1 3 2 5 2 4 2 3 2 2 2" xfId="22239" xr:uid="{00000000-0005-0000-0000-000028560000}"/>
    <cellStyle name="20% - Accent1 3 2 5 2 4 2 3 2 3" xfId="22240" xr:uid="{00000000-0005-0000-0000-000029560000}"/>
    <cellStyle name="20% - Accent1 3 2 5 2 4 2 3 3" xfId="22241" xr:uid="{00000000-0005-0000-0000-00002A560000}"/>
    <cellStyle name="20% - Accent1 3 2 5 2 4 2 3 3 2" xfId="22242" xr:uid="{00000000-0005-0000-0000-00002B560000}"/>
    <cellStyle name="20% - Accent1 3 2 5 2 4 2 3 4" xfId="22243" xr:uid="{00000000-0005-0000-0000-00002C560000}"/>
    <cellStyle name="20% - Accent1 3 2 5 2 4 2 4" xfId="22244" xr:uid="{00000000-0005-0000-0000-00002D560000}"/>
    <cellStyle name="20% - Accent1 3 2 5 2 4 2 4 2" xfId="22245" xr:uid="{00000000-0005-0000-0000-00002E560000}"/>
    <cellStyle name="20% - Accent1 3 2 5 2 4 2 4 2 2" xfId="22246" xr:uid="{00000000-0005-0000-0000-00002F560000}"/>
    <cellStyle name="20% - Accent1 3 2 5 2 4 2 4 2 2 2" xfId="22247" xr:uid="{00000000-0005-0000-0000-000030560000}"/>
    <cellStyle name="20% - Accent1 3 2 5 2 4 2 4 2 3" xfId="22248" xr:uid="{00000000-0005-0000-0000-000031560000}"/>
    <cellStyle name="20% - Accent1 3 2 5 2 4 2 4 3" xfId="22249" xr:uid="{00000000-0005-0000-0000-000032560000}"/>
    <cellStyle name="20% - Accent1 3 2 5 2 4 2 4 3 2" xfId="22250" xr:uid="{00000000-0005-0000-0000-000033560000}"/>
    <cellStyle name="20% - Accent1 3 2 5 2 4 2 4 4" xfId="22251" xr:uid="{00000000-0005-0000-0000-000034560000}"/>
    <cellStyle name="20% - Accent1 3 2 5 2 4 2 5" xfId="22252" xr:uid="{00000000-0005-0000-0000-000035560000}"/>
    <cellStyle name="20% - Accent1 3 2 5 2 4 2 5 2" xfId="22253" xr:uid="{00000000-0005-0000-0000-000036560000}"/>
    <cellStyle name="20% - Accent1 3 2 5 2 4 2 5 2 2" xfId="22254" xr:uid="{00000000-0005-0000-0000-000037560000}"/>
    <cellStyle name="20% - Accent1 3 2 5 2 4 2 5 3" xfId="22255" xr:uid="{00000000-0005-0000-0000-000038560000}"/>
    <cellStyle name="20% - Accent1 3 2 5 2 4 2 6" xfId="22256" xr:uid="{00000000-0005-0000-0000-000039560000}"/>
    <cellStyle name="20% - Accent1 3 2 5 2 4 2 6 2" xfId="22257" xr:uid="{00000000-0005-0000-0000-00003A560000}"/>
    <cellStyle name="20% - Accent1 3 2 5 2 4 2 6 2 2" xfId="22258" xr:uid="{00000000-0005-0000-0000-00003B560000}"/>
    <cellStyle name="20% - Accent1 3 2 5 2 4 2 6 3" xfId="22259" xr:uid="{00000000-0005-0000-0000-00003C560000}"/>
    <cellStyle name="20% - Accent1 3 2 5 2 4 2 7" xfId="22260" xr:uid="{00000000-0005-0000-0000-00003D560000}"/>
    <cellStyle name="20% - Accent1 3 2 5 2 4 2 7 2" xfId="22261" xr:uid="{00000000-0005-0000-0000-00003E560000}"/>
    <cellStyle name="20% - Accent1 3 2 5 2 4 2 8" xfId="22262" xr:uid="{00000000-0005-0000-0000-00003F560000}"/>
    <cellStyle name="20% - Accent1 3 2 5 2 4 2 8 2" xfId="22263" xr:uid="{00000000-0005-0000-0000-000040560000}"/>
    <cellStyle name="20% - Accent1 3 2 5 2 4 2 9" xfId="22264" xr:uid="{00000000-0005-0000-0000-000041560000}"/>
    <cellStyle name="20% - Accent1 3 2 5 2 4 3" xfId="22265" xr:uid="{00000000-0005-0000-0000-000042560000}"/>
    <cellStyle name="20% - Accent1 3 2 5 2 4 3 2" xfId="22266" xr:uid="{00000000-0005-0000-0000-000043560000}"/>
    <cellStyle name="20% - Accent1 3 2 5 2 4 3 2 2" xfId="22267" xr:uid="{00000000-0005-0000-0000-000044560000}"/>
    <cellStyle name="20% - Accent1 3 2 5 2 4 3 2 2 2" xfId="22268" xr:uid="{00000000-0005-0000-0000-000045560000}"/>
    <cellStyle name="20% - Accent1 3 2 5 2 4 3 2 2 2 2" xfId="22269" xr:uid="{00000000-0005-0000-0000-000046560000}"/>
    <cellStyle name="20% - Accent1 3 2 5 2 4 3 2 2 3" xfId="22270" xr:uid="{00000000-0005-0000-0000-000047560000}"/>
    <cellStyle name="20% - Accent1 3 2 5 2 4 3 2 3" xfId="22271" xr:uid="{00000000-0005-0000-0000-000048560000}"/>
    <cellStyle name="20% - Accent1 3 2 5 2 4 3 2 3 2" xfId="22272" xr:uid="{00000000-0005-0000-0000-000049560000}"/>
    <cellStyle name="20% - Accent1 3 2 5 2 4 3 2 4" xfId="22273" xr:uid="{00000000-0005-0000-0000-00004A560000}"/>
    <cellStyle name="20% - Accent1 3 2 5 2 4 3 3" xfId="22274" xr:uid="{00000000-0005-0000-0000-00004B560000}"/>
    <cellStyle name="20% - Accent1 3 2 5 2 4 3 3 2" xfId="22275" xr:uid="{00000000-0005-0000-0000-00004C560000}"/>
    <cellStyle name="20% - Accent1 3 2 5 2 4 3 3 2 2" xfId="22276" xr:uid="{00000000-0005-0000-0000-00004D560000}"/>
    <cellStyle name="20% - Accent1 3 2 5 2 4 3 3 2 2 2" xfId="22277" xr:uid="{00000000-0005-0000-0000-00004E560000}"/>
    <cellStyle name="20% - Accent1 3 2 5 2 4 3 3 2 3" xfId="22278" xr:uid="{00000000-0005-0000-0000-00004F560000}"/>
    <cellStyle name="20% - Accent1 3 2 5 2 4 3 3 3" xfId="22279" xr:uid="{00000000-0005-0000-0000-000050560000}"/>
    <cellStyle name="20% - Accent1 3 2 5 2 4 3 3 3 2" xfId="22280" xr:uid="{00000000-0005-0000-0000-000051560000}"/>
    <cellStyle name="20% - Accent1 3 2 5 2 4 3 3 4" xfId="22281" xr:uid="{00000000-0005-0000-0000-000052560000}"/>
    <cellStyle name="20% - Accent1 3 2 5 2 4 3 4" xfId="22282" xr:uid="{00000000-0005-0000-0000-000053560000}"/>
    <cellStyle name="20% - Accent1 3 2 5 2 4 3 4 2" xfId="22283" xr:uid="{00000000-0005-0000-0000-000054560000}"/>
    <cellStyle name="20% - Accent1 3 2 5 2 4 3 4 2 2" xfId="22284" xr:uid="{00000000-0005-0000-0000-000055560000}"/>
    <cellStyle name="20% - Accent1 3 2 5 2 4 3 4 2 2 2" xfId="22285" xr:uid="{00000000-0005-0000-0000-000056560000}"/>
    <cellStyle name="20% - Accent1 3 2 5 2 4 3 4 2 3" xfId="22286" xr:uid="{00000000-0005-0000-0000-000057560000}"/>
    <cellStyle name="20% - Accent1 3 2 5 2 4 3 4 3" xfId="22287" xr:uid="{00000000-0005-0000-0000-000058560000}"/>
    <cellStyle name="20% - Accent1 3 2 5 2 4 3 4 3 2" xfId="22288" xr:uid="{00000000-0005-0000-0000-000059560000}"/>
    <cellStyle name="20% - Accent1 3 2 5 2 4 3 4 4" xfId="22289" xr:uid="{00000000-0005-0000-0000-00005A560000}"/>
    <cellStyle name="20% - Accent1 3 2 5 2 4 3 5" xfId="22290" xr:uid="{00000000-0005-0000-0000-00005B560000}"/>
    <cellStyle name="20% - Accent1 3 2 5 2 4 3 5 2" xfId="22291" xr:uid="{00000000-0005-0000-0000-00005C560000}"/>
    <cellStyle name="20% - Accent1 3 2 5 2 4 3 5 2 2" xfId="22292" xr:uid="{00000000-0005-0000-0000-00005D560000}"/>
    <cellStyle name="20% - Accent1 3 2 5 2 4 3 5 3" xfId="22293" xr:uid="{00000000-0005-0000-0000-00005E560000}"/>
    <cellStyle name="20% - Accent1 3 2 5 2 4 3 6" xfId="22294" xr:uid="{00000000-0005-0000-0000-00005F560000}"/>
    <cellStyle name="20% - Accent1 3 2 5 2 4 3 6 2" xfId="22295" xr:uid="{00000000-0005-0000-0000-000060560000}"/>
    <cellStyle name="20% - Accent1 3 2 5 2 4 3 6 2 2" xfId="22296" xr:uid="{00000000-0005-0000-0000-000061560000}"/>
    <cellStyle name="20% - Accent1 3 2 5 2 4 3 6 3" xfId="22297" xr:uid="{00000000-0005-0000-0000-000062560000}"/>
    <cellStyle name="20% - Accent1 3 2 5 2 4 3 7" xfId="22298" xr:uid="{00000000-0005-0000-0000-000063560000}"/>
    <cellStyle name="20% - Accent1 3 2 5 2 4 3 7 2" xfId="22299" xr:uid="{00000000-0005-0000-0000-000064560000}"/>
    <cellStyle name="20% - Accent1 3 2 5 2 4 3 8" xfId="22300" xr:uid="{00000000-0005-0000-0000-000065560000}"/>
    <cellStyle name="20% - Accent1 3 2 5 2 4 3 8 2" xfId="22301" xr:uid="{00000000-0005-0000-0000-000066560000}"/>
    <cellStyle name="20% - Accent1 3 2 5 2 4 3 9" xfId="22302" xr:uid="{00000000-0005-0000-0000-000067560000}"/>
    <cellStyle name="20% - Accent1 3 2 5 2 4 4" xfId="22303" xr:uid="{00000000-0005-0000-0000-000068560000}"/>
    <cellStyle name="20% - Accent1 3 2 5 2 4 4 2" xfId="22304" xr:uid="{00000000-0005-0000-0000-000069560000}"/>
    <cellStyle name="20% - Accent1 3 2 5 2 4 4 2 2" xfId="22305" xr:uid="{00000000-0005-0000-0000-00006A560000}"/>
    <cellStyle name="20% - Accent1 3 2 5 2 4 4 2 2 2" xfId="22306" xr:uid="{00000000-0005-0000-0000-00006B560000}"/>
    <cellStyle name="20% - Accent1 3 2 5 2 4 4 2 3" xfId="22307" xr:uid="{00000000-0005-0000-0000-00006C560000}"/>
    <cellStyle name="20% - Accent1 3 2 5 2 4 4 3" xfId="22308" xr:uid="{00000000-0005-0000-0000-00006D560000}"/>
    <cellStyle name="20% - Accent1 3 2 5 2 4 4 3 2" xfId="22309" xr:uid="{00000000-0005-0000-0000-00006E560000}"/>
    <cellStyle name="20% - Accent1 3 2 5 2 4 4 4" xfId="22310" xr:uid="{00000000-0005-0000-0000-00006F560000}"/>
    <cellStyle name="20% - Accent1 3 2 5 2 4 5" xfId="22311" xr:uid="{00000000-0005-0000-0000-000070560000}"/>
    <cellStyle name="20% - Accent1 3 2 5 2 4 5 2" xfId="22312" xr:uid="{00000000-0005-0000-0000-000071560000}"/>
    <cellStyle name="20% - Accent1 3 2 5 2 4 5 2 2" xfId="22313" xr:uid="{00000000-0005-0000-0000-000072560000}"/>
    <cellStyle name="20% - Accent1 3 2 5 2 4 5 2 2 2" xfId="22314" xr:uid="{00000000-0005-0000-0000-000073560000}"/>
    <cellStyle name="20% - Accent1 3 2 5 2 4 5 2 3" xfId="22315" xr:uid="{00000000-0005-0000-0000-000074560000}"/>
    <cellStyle name="20% - Accent1 3 2 5 2 4 5 3" xfId="22316" xr:uid="{00000000-0005-0000-0000-000075560000}"/>
    <cellStyle name="20% - Accent1 3 2 5 2 4 5 3 2" xfId="22317" xr:uid="{00000000-0005-0000-0000-000076560000}"/>
    <cellStyle name="20% - Accent1 3 2 5 2 4 5 4" xfId="22318" xr:uid="{00000000-0005-0000-0000-000077560000}"/>
    <cellStyle name="20% - Accent1 3 2 5 2 4 6" xfId="22319" xr:uid="{00000000-0005-0000-0000-000078560000}"/>
    <cellStyle name="20% - Accent1 3 2 5 2 4 6 2" xfId="22320" xr:uid="{00000000-0005-0000-0000-000079560000}"/>
    <cellStyle name="20% - Accent1 3 2 5 2 4 6 2 2" xfId="22321" xr:uid="{00000000-0005-0000-0000-00007A560000}"/>
    <cellStyle name="20% - Accent1 3 2 5 2 4 6 2 2 2" xfId="22322" xr:uid="{00000000-0005-0000-0000-00007B560000}"/>
    <cellStyle name="20% - Accent1 3 2 5 2 4 6 2 3" xfId="22323" xr:uid="{00000000-0005-0000-0000-00007C560000}"/>
    <cellStyle name="20% - Accent1 3 2 5 2 4 6 3" xfId="22324" xr:uid="{00000000-0005-0000-0000-00007D560000}"/>
    <cellStyle name="20% - Accent1 3 2 5 2 4 6 3 2" xfId="22325" xr:uid="{00000000-0005-0000-0000-00007E560000}"/>
    <cellStyle name="20% - Accent1 3 2 5 2 4 6 4" xfId="22326" xr:uid="{00000000-0005-0000-0000-00007F560000}"/>
    <cellStyle name="20% - Accent1 3 2 5 2 4 7" xfId="22327" xr:uid="{00000000-0005-0000-0000-000080560000}"/>
    <cellStyle name="20% - Accent1 3 2 5 2 4 7 2" xfId="22328" xr:uid="{00000000-0005-0000-0000-000081560000}"/>
    <cellStyle name="20% - Accent1 3 2 5 2 4 7 2 2" xfId="22329" xr:uid="{00000000-0005-0000-0000-000082560000}"/>
    <cellStyle name="20% - Accent1 3 2 5 2 4 7 3" xfId="22330" xr:uid="{00000000-0005-0000-0000-000083560000}"/>
    <cellStyle name="20% - Accent1 3 2 5 2 4 8" xfId="22331" xr:uid="{00000000-0005-0000-0000-000084560000}"/>
    <cellStyle name="20% - Accent1 3 2 5 2 4 8 2" xfId="22332" xr:uid="{00000000-0005-0000-0000-000085560000}"/>
    <cellStyle name="20% - Accent1 3 2 5 2 4 8 2 2" xfId="22333" xr:uid="{00000000-0005-0000-0000-000086560000}"/>
    <cellStyle name="20% - Accent1 3 2 5 2 4 8 3" xfId="22334" xr:uid="{00000000-0005-0000-0000-000087560000}"/>
    <cellStyle name="20% - Accent1 3 2 5 2 4 9" xfId="22335" xr:uid="{00000000-0005-0000-0000-000088560000}"/>
    <cellStyle name="20% - Accent1 3 2 5 2 4 9 2" xfId="22336" xr:uid="{00000000-0005-0000-0000-000089560000}"/>
    <cellStyle name="20% - Accent1 3 2 5 2 5" xfId="22337" xr:uid="{00000000-0005-0000-0000-00008A560000}"/>
    <cellStyle name="20% - Accent1 3 2 5 2 5 2" xfId="22338" xr:uid="{00000000-0005-0000-0000-00008B560000}"/>
    <cellStyle name="20% - Accent1 3 2 5 2 5 2 2" xfId="22339" xr:uid="{00000000-0005-0000-0000-00008C560000}"/>
    <cellStyle name="20% - Accent1 3 2 5 2 5 2 2 2" xfId="22340" xr:uid="{00000000-0005-0000-0000-00008D560000}"/>
    <cellStyle name="20% - Accent1 3 2 5 2 5 2 2 2 2" xfId="22341" xr:uid="{00000000-0005-0000-0000-00008E560000}"/>
    <cellStyle name="20% - Accent1 3 2 5 2 5 2 2 3" xfId="22342" xr:uid="{00000000-0005-0000-0000-00008F560000}"/>
    <cellStyle name="20% - Accent1 3 2 5 2 5 2 3" xfId="22343" xr:uid="{00000000-0005-0000-0000-000090560000}"/>
    <cellStyle name="20% - Accent1 3 2 5 2 5 2 3 2" xfId="22344" xr:uid="{00000000-0005-0000-0000-000091560000}"/>
    <cellStyle name="20% - Accent1 3 2 5 2 5 2 4" xfId="22345" xr:uid="{00000000-0005-0000-0000-000092560000}"/>
    <cellStyle name="20% - Accent1 3 2 5 2 5 3" xfId="22346" xr:uid="{00000000-0005-0000-0000-000093560000}"/>
    <cellStyle name="20% - Accent1 3 2 5 2 5 3 2" xfId="22347" xr:uid="{00000000-0005-0000-0000-000094560000}"/>
    <cellStyle name="20% - Accent1 3 2 5 2 5 3 2 2" xfId="22348" xr:uid="{00000000-0005-0000-0000-000095560000}"/>
    <cellStyle name="20% - Accent1 3 2 5 2 5 3 2 2 2" xfId="22349" xr:uid="{00000000-0005-0000-0000-000096560000}"/>
    <cellStyle name="20% - Accent1 3 2 5 2 5 3 2 3" xfId="22350" xr:uid="{00000000-0005-0000-0000-000097560000}"/>
    <cellStyle name="20% - Accent1 3 2 5 2 5 3 3" xfId="22351" xr:uid="{00000000-0005-0000-0000-000098560000}"/>
    <cellStyle name="20% - Accent1 3 2 5 2 5 3 3 2" xfId="22352" xr:uid="{00000000-0005-0000-0000-000099560000}"/>
    <cellStyle name="20% - Accent1 3 2 5 2 5 3 4" xfId="22353" xr:uid="{00000000-0005-0000-0000-00009A560000}"/>
    <cellStyle name="20% - Accent1 3 2 5 2 5 4" xfId="22354" xr:uid="{00000000-0005-0000-0000-00009B560000}"/>
    <cellStyle name="20% - Accent1 3 2 5 2 5 4 2" xfId="22355" xr:uid="{00000000-0005-0000-0000-00009C560000}"/>
    <cellStyle name="20% - Accent1 3 2 5 2 5 4 2 2" xfId="22356" xr:uid="{00000000-0005-0000-0000-00009D560000}"/>
    <cellStyle name="20% - Accent1 3 2 5 2 5 4 2 2 2" xfId="22357" xr:uid="{00000000-0005-0000-0000-00009E560000}"/>
    <cellStyle name="20% - Accent1 3 2 5 2 5 4 2 3" xfId="22358" xr:uid="{00000000-0005-0000-0000-00009F560000}"/>
    <cellStyle name="20% - Accent1 3 2 5 2 5 4 3" xfId="22359" xr:uid="{00000000-0005-0000-0000-0000A0560000}"/>
    <cellStyle name="20% - Accent1 3 2 5 2 5 4 3 2" xfId="22360" xr:uid="{00000000-0005-0000-0000-0000A1560000}"/>
    <cellStyle name="20% - Accent1 3 2 5 2 5 4 4" xfId="22361" xr:uid="{00000000-0005-0000-0000-0000A2560000}"/>
    <cellStyle name="20% - Accent1 3 2 5 2 5 5" xfId="22362" xr:uid="{00000000-0005-0000-0000-0000A3560000}"/>
    <cellStyle name="20% - Accent1 3 2 5 2 5 5 2" xfId="22363" xr:uid="{00000000-0005-0000-0000-0000A4560000}"/>
    <cellStyle name="20% - Accent1 3 2 5 2 5 5 2 2" xfId="22364" xr:uid="{00000000-0005-0000-0000-0000A5560000}"/>
    <cellStyle name="20% - Accent1 3 2 5 2 5 5 3" xfId="22365" xr:uid="{00000000-0005-0000-0000-0000A6560000}"/>
    <cellStyle name="20% - Accent1 3 2 5 2 5 6" xfId="22366" xr:uid="{00000000-0005-0000-0000-0000A7560000}"/>
    <cellStyle name="20% - Accent1 3 2 5 2 5 6 2" xfId="22367" xr:uid="{00000000-0005-0000-0000-0000A8560000}"/>
    <cellStyle name="20% - Accent1 3 2 5 2 5 6 2 2" xfId="22368" xr:uid="{00000000-0005-0000-0000-0000A9560000}"/>
    <cellStyle name="20% - Accent1 3 2 5 2 5 6 3" xfId="22369" xr:uid="{00000000-0005-0000-0000-0000AA560000}"/>
    <cellStyle name="20% - Accent1 3 2 5 2 5 7" xfId="22370" xr:uid="{00000000-0005-0000-0000-0000AB560000}"/>
    <cellStyle name="20% - Accent1 3 2 5 2 5 7 2" xfId="22371" xr:uid="{00000000-0005-0000-0000-0000AC560000}"/>
    <cellStyle name="20% - Accent1 3 2 5 2 5 8" xfId="22372" xr:uid="{00000000-0005-0000-0000-0000AD560000}"/>
    <cellStyle name="20% - Accent1 3 2 5 2 5 8 2" xfId="22373" xr:uid="{00000000-0005-0000-0000-0000AE560000}"/>
    <cellStyle name="20% - Accent1 3 2 5 2 5 9" xfId="22374" xr:uid="{00000000-0005-0000-0000-0000AF560000}"/>
    <cellStyle name="20% - Accent1 3 2 5 2 6" xfId="22375" xr:uid="{00000000-0005-0000-0000-0000B0560000}"/>
    <cellStyle name="20% - Accent1 3 2 5 2 6 2" xfId="22376" xr:uid="{00000000-0005-0000-0000-0000B1560000}"/>
    <cellStyle name="20% - Accent1 3 2 5 2 6 2 2" xfId="22377" xr:uid="{00000000-0005-0000-0000-0000B2560000}"/>
    <cellStyle name="20% - Accent1 3 2 5 2 6 2 2 2" xfId="22378" xr:uid="{00000000-0005-0000-0000-0000B3560000}"/>
    <cellStyle name="20% - Accent1 3 2 5 2 6 2 2 2 2" xfId="22379" xr:uid="{00000000-0005-0000-0000-0000B4560000}"/>
    <cellStyle name="20% - Accent1 3 2 5 2 6 2 2 3" xfId="22380" xr:uid="{00000000-0005-0000-0000-0000B5560000}"/>
    <cellStyle name="20% - Accent1 3 2 5 2 6 2 3" xfId="22381" xr:uid="{00000000-0005-0000-0000-0000B6560000}"/>
    <cellStyle name="20% - Accent1 3 2 5 2 6 2 3 2" xfId="22382" xr:uid="{00000000-0005-0000-0000-0000B7560000}"/>
    <cellStyle name="20% - Accent1 3 2 5 2 6 2 4" xfId="22383" xr:uid="{00000000-0005-0000-0000-0000B8560000}"/>
    <cellStyle name="20% - Accent1 3 2 5 2 6 3" xfId="22384" xr:uid="{00000000-0005-0000-0000-0000B9560000}"/>
    <cellStyle name="20% - Accent1 3 2 5 2 6 3 2" xfId="22385" xr:uid="{00000000-0005-0000-0000-0000BA560000}"/>
    <cellStyle name="20% - Accent1 3 2 5 2 6 3 2 2" xfId="22386" xr:uid="{00000000-0005-0000-0000-0000BB560000}"/>
    <cellStyle name="20% - Accent1 3 2 5 2 6 3 2 2 2" xfId="22387" xr:uid="{00000000-0005-0000-0000-0000BC560000}"/>
    <cellStyle name="20% - Accent1 3 2 5 2 6 3 2 3" xfId="22388" xr:uid="{00000000-0005-0000-0000-0000BD560000}"/>
    <cellStyle name="20% - Accent1 3 2 5 2 6 3 3" xfId="22389" xr:uid="{00000000-0005-0000-0000-0000BE560000}"/>
    <cellStyle name="20% - Accent1 3 2 5 2 6 3 3 2" xfId="22390" xr:uid="{00000000-0005-0000-0000-0000BF560000}"/>
    <cellStyle name="20% - Accent1 3 2 5 2 6 3 4" xfId="22391" xr:uid="{00000000-0005-0000-0000-0000C0560000}"/>
    <cellStyle name="20% - Accent1 3 2 5 2 6 4" xfId="22392" xr:uid="{00000000-0005-0000-0000-0000C1560000}"/>
    <cellStyle name="20% - Accent1 3 2 5 2 6 4 2" xfId="22393" xr:uid="{00000000-0005-0000-0000-0000C2560000}"/>
    <cellStyle name="20% - Accent1 3 2 5 2 6 4 2 2" xfId="22394" xr:uid="{00000000-0005-0000-0000-0000C3560000}"/>
    <cellStyle name="20% - Accent1 3 2 5 2 6 4 2 2 2" xfId="22395" xr:uid="{00000000-0005-0000-0000-0000C4560000}"/>
    <cellStyle name="20% - Accent1 3 2 5 2 6 4 2 3" xfId="22396" xr:uid="{00000000-0005-0000-0000-0000C5560000}"/>
    <cellStyle name="20% - Accent1 3 2 5 2 6 4 3" xfId="22397" xr:uid="{00000000-0005-0000-0000-0000C6560000}"/>
    <cellStyle name="20% - Accent1 3 2 5 2 6 4 3 2" xfId="22398" xr:uid="{00000000-0005-0000-0000-0000C7560000}"/>
    <cellStyle name="20% - Accent1 3 2 5 2 6 4 4" xfId="22399" xr:uid="{00000000-0005-0000-0000-0000C8560000}"/>
    <cellStyle name="20% - Accent1 3 2 5 2 6 5" xfId="22400" xr:uid="{00000000-0005-0000-0000-0000C9560000}"/>
    <cellStyle name="20% - Accent1 3 2 5 2 6 5 2" xfId="22401" xr:uid="{00000000-0005-0000-0000-0000CA560000}"/>
    <cellStyle name="20% - Accent1 3 2 5 2 6 5 2 2" xfId="22402" xr:uid="{00000000-0005-0000-0000-0000CB560000}"/>
    <cellStyle name="20% - Accent1 3 2 5 2 6 5 3" xfId="22403" xr:uid="{00000000-0005-0000-0000-0000CC560000}"/>
    <cellStyle name="20% - Accent1 3 2 5 2 6 6" xfId="22404" xr:uid="{00000000-0005-0000-0000-0000CD560000}"/>
    <cellStyle name="20% - Accent1 3 2 5 2 6 6 2" xfId="22405" xr:uid="{00000000-0005-0000-0000-0000CE560000}"/>
    <cellStyle name="20% - Accent1 3 2 5 2 6 6 2 2" xfId="22406" xr:uid="{00000000-0005-0000-0000-0000CF560000}"/>
    <cellStyle name="20% - Accent1 3 2 5 2 6 6 3" xfId="22407" xr:uid="{00000000-0005-0000-0000-0000D0560000}"/>
    <cellStyle name="20% - Accent1 3 2 5 2 6 7" xfId="22408" xr:uid="{00000000-0005-0000-0000-0000D1560000}"/>
    <cellStyle name="20% - Accent1 3 2 5 2 6 7 2" xfId="22409" xr:uid="{00000000-0005-0000-0000-0000D2560000}"/>
    <cellStyle name="20% - Accent1 3 2 5 2 6 8" xfId="22410" xr:uid="{00000000-0005-0000-0000-0000D3560000}"/>
    <cellStyle name="20% - Accent1 3 2 5 2 6 8 2" xfId="22411" xr:uid="{00000000-0005-0000-0000-0000D4560000}"/>
    <cellStyle name="20% - Accent1 3 2 5 2 6 9" xfId="22412" xr:uid="{00000000-0005-0000-0000-0000D5560000}"/>
    <cellStyle name="20% - Accent1 3 2 5 2 7" xfId="22413" xr:uid="{00000000-0005-0000-0000-0000D6560000}"/>
    <cellStyle name="20% - Accent1 3 2 5 2 7 2" xfId="22414" xr:uid="{00000000-0005-0000-0000-0000D7560000}"/>
    <cellStyle name="20% - Accent1 3 2 5 2 7 2 2" xfId="22415" xr:uid="{00000000-0005-0000-0000-0000D8560000}"/>
    <cellStyle name="20% - Accent1 3 2 5 2 7 2 2 2" xfId="22416" xr:uid="{00000000-0005-0000-0000-0000D9560000}"/>
    <cellStyle name="20% - Accent1 3 2 5 2 7 2 3" xfId="22417" xr:uid="{00000000-0005-0000-0000-0000DA560000}"/>
    <cellStyle name="20% - Accent1 3 2 5 2 7 3" xfId="22418" xr:uid="{00000000-0005-0000-0000-0000DB560000}"/>
    <cellStyle name="20% - Accent1 3 2 5 2 7 3 2" xfId="22419" xr:uid="{00000000-0005-0000-0000-0000DC560000}"/>
    <cellStyle name="20% - Accent1 3 2 5 2 7 4" xfId="22420" xr:uid="{00000000-0005-0000-0000-0000DD560000}"/>
    <cellStyle name="20% - Accent1 3 2 5 2 8" xfId="22421" xr:uid="{00000000-0005-0000-0000-0000DE560000}"/>
    <cellStyle name="20% - Accent1 3 2 5 2 8 2" xfId="22422" xr:uid="{00000000-0005-0000-0000-0000DF560000}"/>
    <cellStyle name="20% - Accent1 3 2 5 2 8 2 2" xfId="22423" xr:uid="{00000000-0005-0000-0000-0000E0560000}"/>
    <cellStyle name="20% - Accent1 3 2 5 2 8 2 2 2" xfId="22424" xr:uid="{00000000-0005-0000-0000-0000E1560000}"/>
    <cellStyle name="20% - Accent1 3 2 5 2 8 2 3" xfId="22425" xr:uid="{00000000-0005-0000-0000-0000E2560000}"/>
    <cellStyle name="20% - Accent1 3 2 5 2 8 3" xfId="22426" xr:uid="{00000000-0005-0000-0000-0000E3560000}"/>
    <cellStyle name="20% - Accent1 3 2 5 2 8 3 2" xfId="22427" xr:uid="{00000000-0005-0000-0000-0000E4560000}"/>
    <cellStyle name="20% - Accent1 3 2 5 2 8 4" xfId="22428" xr:uid="{00000000-0005-0000-0000-0000E5560000}"/>
    <cellStyle name="20% - Accent1 3 2 5 2 9" xfId="22429" xr:uid="{00000000-0005-0000-0000-0000E6560000}"/>
    <cellStyle name="20% - Accent1 3 2 5 2 9 2" xfId="22430" xr:uid="{00000000-0005-0000-0000-0000E7560000}"/>
    <cellStyle name="20% - Accent1 3 2 5 2 9 2 2" xfId="22431" xr:uid="{00000000-0005-0000-0000-0000E8560000}"/>
    <cellStyle name="20% - Accent1 3 2 5 2 9 2 2 2" xfId="22432" xr:uid="{00000000-0005-0000-0000-0000E9560000}"/>
    <cellStyle name="20% - Accent1 3 2 5 2 9 2 3" xfId="22433" xr:uid="{00000000-0005-0000-0000-0000EA560000}"/>
    <cellStyle name="20% - Accent1 3 2 5 2 9 3" xfId="22434" xr:uid="{00000000-0005-0000-0000-0000EB560000}"/>
    <cellStyle name="20% - Accent1 3 2 5 2 9 3 2" xfId="22435" xr:uid="{00000000-0005-0000-0000-0000EC560000}"/>
    <cellStyle name="20% - Accent1 3 2 5 2 9 4" xfId="22436" xr:uid="{00000000-0005-0000-0000-0000ED560000}"/>
    <cellStyle name="20% - Accent1 3 2 5 3" xfId="22437" xr:uid="{00000000-0005-0000-0000-0000EE560000}"/>
    <cellStyle name="20% - Accent1 3 2 5 3 10" xfId="22438" xr:uid="{00000000-0005-0000-0000-0000EF560000}"/>
    <cellStyle name="20% - Accent1 3 2 5 3 10 2" xfId="22439" xr:uid="{00000000-0005-0000-0000-0000F0560000}"/>
    <cellStyle name="20% - Accent1 3 2 5 3 11" xfId="22440" xr:uid="{00000000-0005-0000-0000-0000F1560000}"/>
    <cellStyle name="20% - Accent1 3 2 5 3 2" xfId="22441" xr:uid="{00000000-0005-0000-0000-0000F2560000}"/>
    <cellStyle name="20% - Accent1 3 2 5 3 2 2" xfId="22442" xr:uid="{00000000-0005-0000-0000-0000F3560000}"/>
    <cellStyle name="20% - Accent1 3 2 5 3 2 2 2" xfId="22443" xr:uid="{00000000-0005-0000-0000-0000F4560000}"/>
    <cellStyle name="20% - Accent1 3 2 5 3 2 2 2 2" xfId="22444" xr:uid="{00000000-0005-0000-0000-0000F5560000}"/>
    <cellStyle name="20% - Accent1 3 2 5 3 2 2 2 2 2" xfId="22445" xr:uid="{00000000-0005-0000-0000-0000F6560000}"/>
    <cellStyle name="20% - Accent1 3 2 5 3 2 2 2 3" xfId="22446" xr:uid="{00000000-0005-0000-0000-0000F7560000}"/>
    <cellStyle name="20% - Accent1 3 2 5 3 2 2 3" xfId="22447" xr:uid="{00000000-0005-0000-0000-0000F8560000}"/>
    <cellStyle name="20% - Accent1 3 2 5 3 2 2 3 2" xfId="22448" xr:uid="{00000000-0005-0000-0000-0000F9560000}"/>
    <cellStyle name="20% - Accent1 3 2 5 3 2 2 4" xfId="22449" xr:uid="{00000000-0005-0000-0000-0000FA560000}"/>
    <cellStyle name="20% - Accent1 3 2 5 3 2 3" xfId="22450" xr:uid="{00000000-0005-0000-0000-0000FB560000}"/>
    <cellStyle name="20% - Accent1 3 2 5 3 2 3 2" xfId="22451" xr:uid="{00000000-0005-0000-0000-0000FC560000}"/>
    <cellStyle name="20% - Accent1 3 2 5 3 2 3 2 2" xfId="22452" xr:uid="{00000000-0005-0000-0000-0000FD560000}"/>
    <cellStyle name="20% - Accent1 3 2 5 3 2 3 2 2 2" xfId="22453" xr:uid="{00000000-0005-0000-0000-0000FE560000}"/>
    <cellStyle name="20% - Accent1 3 2 5 3 2 3 2 3" xfId="22454" xr:uid="{00000000-0005-0000-0000-0000FF560000}"/>
    <cellStyle name="20% - Accent1 3 2 5 3 2 3 3" xfId="22455" xr:uid="{00000000-0005-0000-0000-000000570000}"/>
    <cellStyle name="20% - Accent1 3 2 5 3 2 3 3 2" xfId="22456" xr:uid="{00000000-0005-0000-0000-000001570000}"/>
    <cellStyle name="20% - Accent1 3 2 5 3 2 3 4" xfId="22457" xr:uid="{00000000-0005-0000-0000-000002570000}"/>
    <cellStyle name="20% - Accent1 3 2 5 3 2 4" xfId="22458" xr:uid="{00000000-0005-0000-0000-000003570000}"/>
    <cellStyle name="20% - Accent1 3 2 5 3 2 4 2" xfId="22459" xr:uid="{00000000-0005-0000-0000-000004570000}"/>
    <cellStyle name="20% - Accent1 3 2 5 3 2 4 2 2" xfId="22460" xr:uid="{00000000-0005-0000-0000-000005570000}"/>
    <cellStyle name="20% - Accent1 3 2 5 3 2 4 2 2 2" xfId="22461" xr:uid="{00000000-0005-0000-0000-000006570000}"/>
    <cellStyle name="20% - Accent1 3 2 5 3 2 4 2 3" xfId="22462" xr:uid="{00000000-0005-0000-0000-000007570000}"/>
    <cellStyle name="20% - Accent1 3 2 5 3 2 4 3" xfId="22463" xr:uid="{00000000-0005-0000-0000-000008570000}"/>
    <cellStyle name="20% - Accent1 3 2 5 3 2 4 3 2" xfId="22464" xr:uid="{00000000-0005-0000-0000-000009570000}"/>
    <cellStyle name="20% - Accent1 3 2 5 3 2 4 4" xfId="22465" xr:uid="{00000000-0005-0000-0000-00000A570000}"/>
    <cellStyle name="20% - Accent1 3 2 5 3 2 5" xfId="22466" xr:uid="{00000000-0005-0000-0000-00000B570000}"/>
    <cellStyle name="20% - Accent1 3 2 5 3 2 5 2" xfId="22467" xr:uid="{00000000-0005-0000-0000-00000C570000}"/>
    <cellStyle name="20% - Accent1 3 2 5 3 2 5 2 2" xfId="22468" xr:uid="{00000000-0005-0000-0000-00000D570000}"/>
    <cellStyle name="20% - Accent1 3 2 5 3 2 5 3" xfId="22469" xr:uid="{00000000-0005-0000-0000-00000E570000}"/>
    <cellStyle name="20% - Accent1 3 2 5 3 2 6" xfId="22470" xr:uid="{00000000-0005-0000-0000-00000F570000}"/>
    <cellStyle name="20% - Accent1 3 2 5 3 2 6 2" xfId="22471" xr:uid="{00000000-0005-0000-0000-000010570000}"/>
    <cellStyle name="20% - Accent1 3 2 5 3 2 6 2 2" xfId="22472" xr:uid="{00000000-0005-0000-0000-000011570000}"/>
    <cellStyle name="20% - Accent1 3 2 5 3 2 6 3" xfId="22473" xr:uid="{00000000-0005-0000-0000-000012570000}"/>
    <cellStyle name="20% - Accent1 3 2 5 3 2 7" xfId="22474" xr:uid="{00000000-0005-0000-0000-000013570000}"/>
    <cellStyle name="20% - Accent1 3 2 5 3 2 7 2" xfId="22475" xr:uid="{00000000-0005-0000-0000-000014570000}"/>
    <cellStyle name="20% - Accent1 3 2 5 3 2 8" xfId="22476" xr:uid="{00000000-0005-0000-0000-000015570000}"/>
    <cellStyle name="20% - Accent1 3 2 5 3 2 8 2" xfId="22477" xr:uid="{00000000-0005-0000-0000-000016570000}"/>
    <cellStyle name="20% - Accent1 3 2 5 3 2 9" xfId="22478" xr:uid="{00000000-0005-0000-0000-000017570000}"/>
    <cellStyle name="20% - Accent1 3 2 5 3 3" xfId="22479" xr:uid="{00000000-0005-0000-0000-000018570000}"/>
    <cellStyle name="20% - Accent1 3 2 5 3 3 2" xfId="22480" xr:uid="{00000000-0005-0000-0000-000019570000}"/>
    <cellStyle name="20% - Accent1 3 2 5 3 3 2 2" xfId="22481" xr:uid="{00000000-0005-0000-0000-00001A570000}"/>
    <cellStyle name="20% - Accent1 3 2 5 3 3 2 2 2" xfId="22482" xr:uid="{00000000-0005-0000-0000-00001B570000}"/>
    <cellStyle name="20% - Accent1 3 2 5 3 3 2 2 2 2" xfId="22483" xr:uid="{00000000-0005-0000-0000-00001C570000}"/>
    <cellStyle name="20% - Accent1 3 2 5 3 3 2 2 3" xfId="22484" xr:uid="{00000000-0005-0000-0000-00001D570000}"/>
    <cellStyle name="20% - Accent1 3 2 5 3 3 2 3" xfId="22485" xr:uid="{00000000-0005-0000-0000-00001E570000}"/>
    <cellStyle name="20% - Accent1 3 2 5 3 3 2 3 2" xfId="22486" xr:uid="{00000000-0005-0000-0000-00001F570000}"/>
    <cellStyle name="20% - Accent1 3 2 5 3 3 2 4" xfId="22487" xr:uid="{00000000-0005-0000-0000-000020570000}"/>
    <cellStyle name="20% - Accent1 3 2 5 3 3 3" xfId="22488" xr:uid="{00000000-0005-0000-0000-000021570000}"/>
    <cellStyle name="20% - Accent1 3 2 5 3 3 3 2" xfId="22489" xr:uid="{00000000-0005-0000-0000-000022570000}"/>
    <cellStyle name="20% - Accent1 3 2 5 3 3 3 2 2" xfId="22490" xr:uid="{00000000-0005-0000-0000-000023570000}"/>
    <cellStyle name="20% - Accent1 3 2 5 3 3 3 2 2 2" xfId="22491" xr:uid="{00000000-0005-0000-0000-000024570000}"/>
    <cellStyle name="20% - Accent1 3 2 5 3 3 3 2 3" xfId="22492" xr:uid="{00000000-0005-0000-0000-000025570000}"/>
    <cellStyle name="20% - Accent1 3 2 5 3 3 3 3" xfId="22493" xr:uid="{00000000-0005-0000-0000-000026570000}"/>
    <cellStyle name="20% - Accent1 3 2 5 3 3 3 3 2" xfId="22494" xr:uid="{00000000-0005-0000-0000-000027570000}"/>
    <cellStyle name="20% - Accent1 3 2 5 3 3 3 4" xfId="22495" xr:uid="{00000000-0005-0000-0000-000028570000}"/>
    <cellStyle name="20% - Accent1 3 2 5 3 3 4" xfId="22496" xr:uid="{00000000-0005-0000-0000-000029570000}"/>
    <cellStyle name="20% - Accent1 3 2 5 3 3 4 2" xfId="22497" xr:uid="{00000000-0005-0000-0000-00002A570000}"/>
    <cellStyle name="20% - Accent1 3 2 5 3 3 4 2 2" xfId="22498" xr:uid="{00000000-0005-0000-0000-00002B570000}"/>
    <cellStyle name="20% - Accent1 3 2 5 3 3 4 2 2 2" xfId="22499" xr:uid="{00000000-0005-0000-0000-00002C570000}"/>
    <cellStyle name="20% - Accent1 3 2 5 3 3 4 2 3" xfId="22500" xr:uid="{00000000-0005-0000-0000-00002D570000}"/>
    <cellStyle name="20% - Accent1 3 2 5 3 3 4 3" xfId="22501" xr:uid="{00000000-0005-0000-0000-00002E570000}"/>
    <cellStyle name="20% - Accent1 3 2 5 3 3 4 3 2" xfId="22502" xr:uid="{00000000-0005-0000-0000-00002F570000}"/>
    <cellStyle name="20% - Accent1 3 2 5 3 3 4 4" xfId="22503" xr:uid="{00000000-0005-0000-0000-000030570000}"/>
    <cellStyle name="20% - Accent1 3 2 5 3 3 5" xfId="22504" xr:uid="{00000000-0005-0000-0000-000031570000}"/>
    <cellStyle name="20% - Accent1 3 2 5 3 3 5 2" xfId="22505" xr:uid="{00000000-0005-0000-0000-000032570000}"/>
    <cellStyle name="20% - Accent1 3 2 5 3 3 5 2 2" xfId="22506" xr:uid="{00000000-0005-0000-0000-000033570000}"/>
    <cellStyle name="20% - Accent1 3 2 5 3 3 5 3" xfId="22507" xr:uid="{00000000-0005-0000-0000-000034570000}"/>
    <cellStyle name="20% - Accent1 3 2 5 3 3 6" xfId="22508" xr:uid="{00000000-0005-0000-0000-000035570000}"/>
    <cellStyle name="20% - Accent1 3 2 5 3 3 6 2" xfId="22509" xr:uid="{00000000-0005-0000-0000-000036570000}"/>
    <cellStyle name="20% - Accent1 3 2 5 3 3 6 2 2" xfId="22510" xr:uid="{00000000-0005-0000-0000-000037570000}"/>
    <cellStyle name="20% - Accent1 3 2 5 3 3 6 3" xfId="22511" xr:uid="{00000000-0005-0000-0000-000038570000}"/>
    <cellStyle name="20% - Accent1 3 2 5 3 3 7" xfId="22512" xr:uid="{00000000-0005-0000-0000-000039570000}"/>
    <cellStyle name="20% - Accent1 3 2 5 3 3 7 2" xfId="22513" xr:uid="{00000000-0005-0000-0000-00003A570000}"/>
    <cellStyle name="20% - Accent1 3 2 5 3 3 8" xfId="22514" xr:uid="{00000000-0005-0000-0000-00003B570000}"/>
    <cellStyle name="20% - Accent1 3 2 5 3 3 8 2" xfId="22515" xr:uid="{00000000-0005-0000-0000-00003C570000}"/>
    <cellStyle name="20% - Accent1 3 2 5 3 3 9" xfId="22516" xr:uid="{00000000-0005-0000-0000-00003D570000}"/>
    <cellStyle name="20% - Accent1 3 2 5 3 4" xfId="22517" xr:uid="{00000000-0005-0000-0000-00003E570000}"/>
    <cellStyle name="20% - Accent1 3 2 5 3 4 2" xfId="22518" xr:uid="{00000000-0005-0000-0000-00003F570000}"/>
    <cellStyle name="20% - Accent1 3 2 5 3 4 2 2" xfId="22519" xr:uid="{00000000-0005-0000-0000-000040570000}"/>
    <cellStyle name="20% - Accent1 3 2 5 3 4 2 2 2" xfId="22520" xr:uid="{00000000-0005-0000-0000-000041570000}"/>
    <cellStyle name="20% - Accent1 3 2 5 3 4 2 3" xfId="22521" xr:uid="{00000000-0005-0000-0000-000042570000}"/>
    <cellStyle name="20% - Accent1 3 2 5 3 4 3" xfId="22522" xr:uid="{00000000-0005-0000-0000-000043570000}"/>
    <cellStyle name="20% - Accent1 3 2 5 3 4 3 2" xfId="22523" xr:uid="{00000000-0005-0000-0000-000044570000}"/>
    <cellStyle name="20% - Accent1 3 2 5 3 4 4" xfId="22524" xr:uid="{00000000-0005-0000-0000-000045570000}"/>
    <cellStyle name="20% - Accent1 3 2 5 3 5" xfId="22525" xr:uid="{00000000-0005-0000-0000-000046570000}"/>
    <cellStyle name="20% - Accent1 3 2 5 3 5 2" xfId="22526" xr:uid="{00000000-0005-0000-0000-000047570000}"/>
    <cellStyle name="20% - Accent1 3 2 5 3 5 2 2" xfId="22527" xr:uid="{00000000-0005-0000-0000-000048570000}"/>
    <cellStyle name="20% - Accent1 3 2 5 3 5 2 2 2" xfId="22528" xr:uid="{00000000-0005-0000-0000-000049570000}"/>
    <cellStyle name="20% - Accent1 3 2 5 3 5 2 3" xfId="22529" xr:uid="{00000000-0005-0000-0000-00004A570000}"/>
    <cellStyle name="20% - Accent1 3 2 5 3 5 3" xfId="22530" xr:uid="{00000000-0005-0000-0000-00004B570000}"/>
    <cellStyle name="20% - Accent1 3 2 5 3 5 3 2" xfId="22531" xr:uid="{00000000-0005-0000-0000-00004C570000}"/>
    <cellStyle name="20% - Accent1 3 2 5 3 5 4" xfId="22532" xr:uid="{00000000-0005-0000-0000-00004D570000}"/>
    <cellStyle name="20% - Accent1 3 2 5 3 6" xfId="22533" xr:uid="{00000000-0005-0000-0000-00004E570000}"/>
    <cellStyle name="20% - Accent1 3 2 5 3 6 2" xfId="22534" xr:uid="{00000000-0005-0000-0000-00004F570000}"/>
    <cellStyle name="20% - Accent1 3 2 5 3 6 2 2" xfId="22535" xr:uid="{00000000-0005-0000-0000-000050570000}"/>
    <cellStyle name="20% - Accent1 3 2 5 3 6 2 2 2" xfId="22536" xr:uid="{00000000-0005-0000-0000-000051570000}"/>
    <cellStyle name="20% - Accent1 3 2 5 3 6 2 3" xfId="22537" xr:uid="{00000000-0005-0000-0000-000052570000}"/>
    <cellStyle name="20% - Accent1 3 2 5 3 6 3" xfId="22538" xr:uid="{00000000-0005-0000-0000-000053570000}"/>
    <cellStyle name="20% - Accent1 3 2 5 3 6 3 2" xfId="22539" xr:uid="{00000000-0005-0000-0000-000054570000}"/>
    <cellStyle name="20% - Accent1 3 2 5 3 6 4" xfId="22540" xr:uid="{00000000-0005-0000-0000-000055570000}"/>
    <cellStyle name="20% - Accent1 3 2 5 3 7" xfId="22541" xr:uid="{00000000-0005-0000-0000-000056570000}"/>
    <cellStyle name="20% - Accent1 3 2 5 3 7 2" xfId="22542" xr:uid="{00000000-0005-0000-0000-000057570000}"/>
    <cellStyle name="20% - Accent1 3 2 5 3 7 2 2" xfId="22543" xr:uid="{00000000-0005-0000-0000-000058570000}"/>
    <cellStyle name="20% - Accent1 3 2 5 3 7 3" xfId="22544" xr:uid="{00000000-0005-0000-0000-000059570000}"/>
    <cellStyle name="20% - Accent1 3 2 5 3 8" xfId="22545" xr:uid="{00000000-0005-0000-0000-00005A570000}"/>
    <cellStyle name="20% - Accent1 3 2 5 3 8 2" xfId="22546" xr:uid="{00000000-0005-0000-0000-00005B570000}"/>
    <cellStyle name="20% - Accent1 3 2 5 3 8 2 2" xfId="22547" xr:uid="{00000000-0005-0000-0000-00005C570000}"/>
    <cellStyle name="20% - Accent1 3 2 5 3 8 3" xfId="22548" xr:uid="{00000000-0005-0000-0000-00005D570000}"/>
    <cellStyle name="20% - Accent1 3 2 5 3 9" xfId="22549" xr:uid="{00000000-0005-0000-0000-00005E570000}"/>
    <cellStyle name="20% - Accent1 3 2 5 3 9 2" xfId="22550" xr:uid="{00000000-0005-0000-0000-00005F570000}"/>
    <cellStyle name="20% - Accent1 3 2 5 4" xfId="22551" xr:uid="{00000000-0005-0000-0000-000060570000}"/>
    <cellStyle name="20% - Accent1 3 2 5 4 10" xfId="22552" xr:uid="{00000000-0005-0000-0000-000061570000}"/>
    <cellStyle name="20% - Accent1 3 2 5 4 10 2" xfId="22553" xr:uid="{00000000-0005-0000-0000-000062570000}"/>
    <cellStyle name="20% - Accent1 3 2 5 4 11" xfId="22554" xr:uid="{00000000-0005-0000-0000-000063570000}"/>
    <cellStyle name="20% - Accent1 3 2 5 4 2" xfId="22555" xr:uid="{00000000-0005-0000-0000-000064570000}"/>
    <cellStyle name="20% - Accent1 3 2 5 4 2 2" xfId="22556" xr:uid="{00000000-0005-0000-0000-000065570000}"/>
    <cellStyle name="20% - Accent1 3 2 5 4 2 2 2" xfId="22557" xr:uid="{00000000-0005-0000-0000-000066570000}"/>
    <cellStyle name="20% - Accent1 3 2 5 4 2 2 2 2" xfId="22558" xr:uid="{00000000-0005-0000-0000-000067570000}"/>
    <cellStyle name="20% - Accent1 3 2 5 4 2 2 2 2 2" xfId="22559" xr:uid="{00000000-0005-0000-0000-000068570000}"/>
    <cellStyle name="20% - Accent1 3 2 5 4 2 2 2 3" xfId="22560" xr:uid="{00000000-0005-0000-0000-000069570000}"/>
    <cellStyle name="20% - Accent1 3 2 5 4 2 2 3" xfId="22561" xr:uid="{00000000-0005-0000-0000-00006A570000}"/>
    <cellStyle name="20% - Accent1 3 2 5 4 2 2 3 2" xfId="22562" xr:uid="{00000000-0005-0000-0000-00006B570000}"/>
    <cellStyle name="20% - Accent1 3 2 5 4 2 2 4" xfId="22563" xr:uid="{00000000-0005-0000-0000-00006C570000}"/>
    <cellStyle name="20% - Accent1 3 2 5 4 2 3" xfId="22564" xr:uid="{00000000-0005-0000-0000-00006D570000}"/>
    <cellStyle name="20% - Accent1 3 2 5 4 2 3 2" xfId="22565" xr:uid="{00000000-0005-0000-0000-00006E570000}"/>
    <cellStyle name="20% - Accent1 3 2 5 4 2 3 2 2" xfId="22566" xr:uid="{00000000-0005-0000-0000-00006F570000}"/>
    <cellStyle name="20% - Accent1 3 2 5 4 2 3 2 2 2" xfId="22567" xr:uid="{00000000-0005-0000-0000-000070570000}"/>
    <cellStyle name="20% - Accent1 3 2 5 4 2 3 2 3" xfId="22568" xr:uid="{00000000-0005-0000-0000-000071570000}"/>
    <cellStyle name="20% - Accent1 3 2 5 4 2 3 3" xfId="22569" xr:uid="{00000000-0005-0000-0000-000072570000}"/>
    <cellStyle name="20% - Accent1 3 2 5 4 2 3 3 2" xfId="22570" xr:uid="{00000000-0005-0000-0000-000073570000}"/>
    <cellStyle name="20% - Accent1 3 2 5 4 2 3 4" xfId="22571" xr:uid="{00000000-0005-0000-0000-000074570000}"/>
    <cellStyle name="20% - Accent1 3 2 5 4 2 4" xfId="22572" xr:uid="{00000000-0005-0000-0000-000075570000}"/>
    <cellStyle name="20% - Accent1 3 2 5 4 2 4 2" xfId="22573" xr:uid="{00000000-0005-0000-0000-000076570000}"/>
    <cellStyle name="20% - Accent1 3 2 5 4 2 4 2 2" xfId="22574" xr:uid="{00000000-0005-0000-0000-000077570000}"/>
    <cellStyle name="20% - Accent1 3 2 5 4 2 4 2 2 2" xfId="22575" xr:uid="{00000000-0005-0000-0000-000078570000}"/>
    <cellStyle name="20% - Accent1 3 2 5 4 2 4 2 3" xfId="22576" xr:uid="{00000000-0005-0000-0000-000079570000}"/>
    <cellStyle name="20% - Accent1 3 2 5 4 2 4 3" xfId="22577" xr:uid="{00000000-0005-0000-0000-00007A570000}"/>
    <cellStyle name="20% - Accent1 3 2 5 4 2 4 3 2" xfId="22578" xr:uid="{00000000-0005-0000-0000-00007B570000}"/>
    <cellStyle name="20% - Accent1 3 2 5 4 2 4 4" xfId="22579" xr:uid="{00000000-0005-0000-0000-00007C570000}"/>
    <cellStyle name="20% - Accent1 3 2 5 4 2 5" xfId="22580" xr:uid="{00000000-0005-0000-0000-00007D570000}"/>
    <cellStyle name="20% - Accent1 3 2 5 4 2 5 2" xfId="22581" xr:uid="{00000000-0005-0000-0000-00007E570000}"/>
    <cellStyle name="20% - Accent1 3 2 5 4 2 5 2 2" xfId="22582" xr:uid="{00000000-0005-0000-0000-00007F570000}"/>
    <cellStyle name="20% - Accent1 3 2 5 4 2 5 3" xfId="22583" xr:uid="{00000000-0005-0000-0000-000080570000}"/>
    <cellStyle name="20% - Accent1 3 2 5 4 2 6" xfId="22584" xr:uid="{00000000-0005-0000-0000-000081570000}"/>
    <cellStyle name="20% - Accent1 3 2 5 4 2 6 2" xfId="22585" xr:uid="{00000000-0005-0000-0000-000082570000}"/>
    <cellStyle name="20% - Accent1 3 2 5 4 2 6 2 2" xfId="22586" xr:uid="{00000000-0005-0000-0000-000083570000}"/>
    <cellStyle name="20% - Accent1 3 2 5 4 2 6 3" xfId="22587" xr:uid="{00000000-0005-0000-0000-000084570000}"/>
    <cellStyle name="20% - Accent1 3 2 5 4 2 7" xfId="22588" xr:uid="{00000000-0005-0000-0000-000085570000}"/>
    <cellStyle name="20% - Accent1 3 2 5 4 2 7 2" xfId="22589" xr:uid="{00000000-0005-0000-0000-000086570000}"/>
    <cellStyle name="20% - Accent1 3 2 5 4 2 8" xfId="22590" xr:uid="{00000000-0005-0000-0000-000087570000}"/>
    <cellStyle name="20% - Accent1 3 2 5 4 2 8 2" xfId="22591" xr:uid="{00000000-0005-0000-0000-000088570000}"/>
    <cellStyle name="20% - Accent1 3 2 5 4 2 9" xfId="22592" xr:uid="{00000000-0005-0000-0000-000089570000}"/>
    <cellStyle name="20% - Accent1 3 2 5 4 3" xfId="22593" xr:uid="{00000000-0005-0000-0000-00008A570000}"/>
    <cellStyle name="20% - Accent1 3 2 5 4 3 2" xfId="22594" xr:uid="{00000000-0005-0000-0000-00008B570000}"/>
    <cellStyle name="20% - Accent1 3 2 5 4 3 2 2" xfId="22595" xr:uid="{00000000-0005-0000-0000-00008C570000}"/>
    <cellStyle name="20% - Accent1 3 2 5 4 3 2 2 2" xfId="22596" xr:uid="{00000000-0005-0000-0000-00008D570000}"/>
    <cellStyle name="20% - Accent1 3 2 5 4 3 2 2 2 2" xfId="22597" xr:uid="{00000000-0005-0000-0000-00008E570000}"/>
    <cellStyle name="20% - Accent1 3 2 5 4 3 2 2 3" xfId="22598" xr:uid="{00000000-0005-0000-0000-00008F570000}"/>
    <cellStyle name="20% - Accent1 3 2 5 4 3 2 3" xfId="22599" xr:uid="{00000000-0005-0000-0000-000090570000}"/>
    <cellStyle name="20% - Accent1 3 2 5 4 3 2 3 2" xfId="22600" xr:uid="{00000000-0005-0000-0000-000091570000}"/>
    <cellStyle name="20% - Accent1 3 2 5 4 3 2 4" xfId="22601" xr:uid="{00000000-0005-0000-0000-000092570000}"/>
    <cellStyle name="20% - Accent1 3 2 5 4 3 3" xfId="22602" xr:uid="{00000000-0005-0000-0000-000093570000}"/>
    <cellStyle name="20% - Accent1 3 2 5 4 3 3 2" xfId="22603" xr:uid="{00000000-0005-0000-0000-000094570000}"/>
    <cellStyle name="20% - Accent1 3 2 5 4 3 3 2 2" xfId="22604" xr:uid="{00000000-0005-0000-0000-000095570000}"/>
    <cellStyle name="20% - Accent1 3 2 5 4 3 3 2 2 2" xfId="22605" xr:uid="{00000000-0005-0000-0000-000096570000}"/>
    <cellStyle name="20% - Accent1 3 2 5 4 3 3 2 3" xfId="22606" xr:uid="{00000000-0005-0000-0000-000097570000}"/>
    <cellStyle name="20% - Accent1 3 2 5 4 3 3 3" xfId="22607" xr:uid="{00000000-0005-0000-0000-000098570000}"/>
    <cellStyle name="20% - Accent1 3 2 5 4 3 3 3 2" xfId="22608" xr:uid="{00000000-0005-0000-0000-000099570000}"/>
    <cellStyle name="20% - Accent1 3 2 5 4 3 3 4" xfId="22609" xr:uid="{00000000-0005-0000-0000-00009A570000}"/>
    <cellStyle name="20% - Accent1 3 2 5 4 3 4" xfId="22610" xr:uid="{00000000-0005-0000-0000-00009B570000}"/>
    <cellStyle name="20% - Accent1 3 2 5 4 3 4 2" xfId="22611" xr:uid="{00000000-0005-0000-0000-00009C570000}"/>
    <cellStyle name="20% - Accent1 3 2 5 4 3 4 2 2" xfId="22612" xr:uid="{00000000-0005-0000-0000-00009D570000}"/>
    <cellStyle name="20% - Accent1 3 2 5 4 3 4 2 2 2" xfId="22613" xr:uid="{00000000-0005-0000-0000-00009E570000}"/>
    <cellStyle name="20% - Accent1 3 2 5 4 3 4 2 3" xfId="22614" xr:uid="{00000000-0005-0000-0000-00009F570000}"/>
    <cellStyle name="20% - Accent1 3 2 5 4 3 4 3" xfId="22615" xr:uid="{00000000-0005-0000-0000-0000A0570000}"/>
    <cellStyle name="20% - Accent1 3 2 5 4 3 4 3 2" xfId="22616" xr:uid="{00000000-0005-0000-0000-0000A1570000}"/>
    <cellStyle name="20% - Accent1 3 2 5 4 3 4 4" xfId="22617" xr:uid="{00000000-0005-0000-0000-0000A2570000}"/>
    <cellStyle name="20% - Accent1 3 2 5 4 3 5" xfId="22618" xr:uid="{00000000-0005-0000-0000-0000A3570000}"/>
    <cellStyle name="20% - Accent1 3 2 5 4 3 5 2" xfId="22619" xr:uid="{00000000-0005-0000-0000-0000A4570000}"/>
    <cellStyle name="20% - Accent1 3 2 5 4 3 5 2 2" xfId="22620" xr:uid="{00000000-0005-0000-0000-0000A5570000}"/>
    <cellStyle name="20% - Accent1 3 2 5 4 3 5 3" xfId="22621" xr:uid="{00000000-0005-0000-0000-0000A6570000}"/>
    <cellStyle name="20% - Accent1 3 2 5 4 3 6" xfId="22622" xr:uid="{00000000-0005-0000-0000-0000A7570000}"/>
    <cellStyle name="20% - Accent1 3 2 5 4 3 6 2" xfId="22623" xr:uid="{00000000-0005-0000-0000-0000A8570000}"/>
    <cellStyle name="20% - Accent1 3 2 5 4 3 6 2 2" xfId="22624" xr:uid="{00000000-0005-0000-0000-0000A9570000}"/>
    <cellStyle name="20% - Accent1 3 2 5 4 3 6 3" xfId="22625" xr:uid="{00000000-0005-0000-0000-0000AA570000}"/>
    <cellStyle name="20% - Accent1 3 2 5 4 3 7" xfId="22626" xr:uid="{00000000-0005-0000-0000-0000AB570000}"/>
    <cellStyle name="20% - Accent1 3 2 5 4 3 7 2" xfId="22627" xr:uid="{00000000-0005-0000-0000-0000AC570000}"/>
    <cellStyle name="20% - Accent1 3 2 5 4 3 8" xfId="22628" xr:uid="{00000000-0005-0000-0000-0000AD570000}"/>
    <cellStyle name="20% - Accent1 3 2 5 4 3 8 2" xfId="22629" xr:uid="{00000000-0005-0000-0000-0000AE570000}"/>
    <cellStyle name="20% - Accent1 3 2 5 4 3 9" xfId="22630" xr:uid="{00000000-0005-0000-0000-0000AF570000}"/>
    <cellStyle name="20% - Accent1 3 2 5 4 4" xfId="22631" xr:uid="{00000000-0005-0000-0000-0000B0570000}"/>
    <cellStyle name="20% - Accent1 3 2 5 4 4 2" xfId="22632" xr:uid="{00000000-0005-0000-0000-0000B1570000}"/>
    <cellStyle name="20% - Accent1 3 2 5 4 4 2 2" xfId="22633" xr:uid="{00000000-0005-0000-0000-0000B2570000}"/>
    <cellStyle name="20% - Accent1 3 2 5 4 4 2 2 2" xfId="22634" xr:uid="{00000000-0005-0000-0000-0000B3570000}"/>
    <cellStyle name="20% - Accent1 3 2 5 4 4 2 3" xfId="22635" xr:uid="{00000000-0005-0000-0000-0000B4570000}"/>
    <cellStyle name="20% - Accent1 3 2 5 4 4 3" xfId="22636" xr:uid="{00000000-0005-0000-0000-0000B5570000}"/>
    <cellStyle name="20% - Accent1 3 2 5 4 4 3 2" xfId="22637" xr:uid="{00000000-0005-0000-0000-0000B6570000}"/>
    <cellStyle name="20% - Accent1 3 2 5 4 4 4" xfId="22638" xr:uid="{00000000-0005-0000-0000-0000B7570000}"/>
    <cellStyle name="20% - Accent1 3 2 5 4 5" xfId="22639" xr:uid="{00000000-0005-0000-0000-0000B8570000}"/>
    <cellStyle name="20% - Accent1 3 2 5 4 5 2" xfId="22640" xr:uid="{00000000-0005-0000-0000-0000B9570000}"/>
    <cellStyle name="20% - Accent1 3 2 5 4 5 2 2" xfId="22641" xr:uid="{00000000-0005-0000-0000-0000BA570000}"/>
    <cellStyle name="20% - Accent1 3 2 5 4 5 2 2 2" xfId="22642" xr:uid="{00000000-0005-0000-0000-0000BB570000}"/>
    <cellStyle name="20% - Accent1 3 2 5 4 5 2 3" xfId="22643" xr:uid="{00000000-0005-0000-0000-0000BC570000}"/>
    <cellStyle name="20% - Accent1 3 2 5 4 5 3" xfId="22644" xr:uid="{00000000-0005-0000-0000-0000BD570000}"/>
    <cellStyle name="20% - Accent1 3 2 5 4 5 3 2" xfId="22645" xr:uid="{00000000-0005-0000-0000-0000BE570000}"/>
    <cellStyle name="20% - Accent1 3 2 5 4 5 4" xfId="22646" xr:uid="{00000000-0005-0000-0000-0000BF570000}"/>
    <cellStyle name="20% - Accent1 3 2 5 4 6" xfId="22647" xr:uid="{00000000-0005-0000-0000-0000C0570000}"/>
    <cellStyle name="20% - Accent1 3 2 5 4 6 2" xfId="22648" xr:uid="{00000000-0005-0000-0000-0000C1570000}"/>
    <cellStyle name="20% - Accent1 3 2 5 4 6 2 2" xfId="22649" xr:uid="{00000000-0005-0000-0000-0000C2570000}"/>
    <cellStyle name="20% - Accent1 3 2 5 4 6 2 2 2" xfId="22650" xr:uid="{00000000-0005-0000-0000-0000C3570000}"/>
    <cellStyle name="20% - Accent1 3 2 5 4 6 2 3" xfId="22651" xr:uid="{00000000-0005-0000-0000-0000C4570000}"/>
    <cellStyle name="20% - Accent1 3 2 5 4 6 3" xfId="22652" xr:uid="{00000000-0005-0000-0000-0000C5570000}"/>
    <cellStyle name="20% - Accent1 3 2 5 4 6 3 2" xfId="22653" xr:uid="{00000000-0005-0000-0000-0000C6570000}"/>
    <cellStyle name="20% - Accent1 3 2 5 4 6 4" xfId="22654" xr:uid="{00000000-0005-0000-0000-0000C7570000}"/>
    <cellStyle name="20% - Accent1 3 2 5 4 7" xfId="22655" xr:uid="{00000000-0005-0000-0000-0000C8570000}"/>
    <cellStyle name="20% - Accent1 3 2 5 4 7 2" xfId="22656" xr:uid="{00000000-0005-0000-0000-0000C9570000}"/>
    <cellStyle name="20% - Accent1 3 2 5 4 7 2 2" xfId="22657" xr:uid="{00000000-0005-0000-0000-0000CA570000}"/>
    <cellStyle name="20% - Accent1 3 2 5 4 7 3" xfId="22658" xr:uid="{00000000-0005-0000-0000-0000CB570000}"/>
    <cellStyle name="20% - Accent1 3 2 5 4 8" xfId="22659" xr:uid="{00000000-0005-0000-0000-0000CC570000}"/>
    <cellStyle name="20% - Accent1 3 2 5 4 8 2" xfId="22660" xr:uid="{00000000-0005-0000-0000-0000CD570000}"/>
    <cellStyle name="20% - Accent1 3 2 5 4 8 2 2" xfId="22661" xr:uid="{00000000-0005-0000-0000-0000CE570000}"/>
    <cellStyle name="20% - Accent1 3 2 5 4 8 3" xfId="22662" xr:uid="{00000000-0005-0000-0000-0000CF570000}"/>
    <cellStyle name="20% - Accent1 3 2 5 4 9" xfId="22663" xr:uid="{00000000-0005-0000-0000-0000D0570000}"/>
    <cellStyle name="20% - Accent1 3 2 5 4 9 2" xfId="22664" xr:uid="{00000000-0005-0000-0000-0000D1570000}"/>
    <cellStyle name="20% - Accent1 3 2 5 5" xfId="22665" xr:uid="{00000000-0005-0000-0000-0000D2570000}"/>
    <cellStyle name="20% - Accent1 3 2 5 5 10" xfId="22666" xr:uid="{00000000-0005-0000-0000-0000D3570000}"/>
    <cellStyle name="20% - Accent1 3 2 5 5 10 2" xfId="22667" xr:uid="{00000000-0005-0000-0000-0000D4570000}"/>
    <cellStyle name="20% - Accent1 3 2 5 5 11" xfId="22668" xr:uid="{00000000-0005-0000-0000-0000D5570000}"/>
    <cellStyle name="20% - Accent1 3 2 5 5 2" xfId="22669" xr:uid="{00000000-0005-0000-0000-0000D6570000}"/>
    <cellStyle name="20% - Accent1 3 2 5 5 2 2" xfId="22670" xr:uid="{00000000-0005-0000-0000-0000D7570000}"/>
    <cellStyle name="20% - Accent1 3 2 5 5 2 2 2" xfId="22671" xr:uid="{00000000-0005-0000-0000-0000D8570000}"/>
    <cellStyle name="20% - Accent1 3 2 5 5 2 2 2 2" xfId="22672" xr:uid="{00000000-0005-0000-0000-0000D9570000}"/>
    <cellStyle name="20% - Accent1 3 2 5 5 2 2 2 2 2" xfId="22673" xr:uid="{00000000-0005-0000-0000-0000DA570000}"/>
    <cellStyle name="20% - Accent1 3 2 5 5 2 2 2 3" xfId="22674" xr:uid="{00000000-0005-0000-0000-0000DB570000}"/>
    <cellStyle name="20% - Accent1 3 2 5 5 2 2 3" xfId="22675" xr:uid="{00000000-0005-0000-0000-0000DC570000}"/>
    <cellStyle name="20% - Accent1 3 2 5 5 2 2 3 2" xfId="22676" xr:uid="{00000000-0005-0000-0000-0000DD570000}"/>
    <cellStyle name="20% - Accent1 3 2 5 5 2 2 4" xfId="22677" xr:uid="{00000000-0005-0000-0000-0000DE570000}"/>
    <cellStyle name="20% - Accent1 3 2 5 5 2 3" xfId="22678" xr:uid="{00000000-0005-0000-0000-0000DF570000}"/>
    <cellStyle name="20% - Accent1 3 2 5 5 2 3 2" xfId="22679" xr:uid="{00000000-0005-0000-0000-0000E0570000}"/>
    <cellStyle name="20% - Accent1 3 2 5 5 2 3 2 2" xfId="22680" xr:uid="{00000000-0005-0000-0000-0000E1570000}"/>
    <cellStyle name="20% - Accent1 3 2 5 5 2 3 2 2 2" xfId="22681" xr:uid="{00000000-0005-0000-0000-0000E2570000}"/>
    <cellStyle name="20% - Accent1 3 2 5 5 2 3 2 3" xfId="22682" xr:uid="{00000000-0005-0000-0000-0000E3570000}"/>
    <cellStyle name="20% - Accent1 3 2 5 5 2 3 3" xfId="22683" xr:uid="{00000000-0005-0000-0000-0000E4570000}"/>
    <cellStyle name="20% - Accent1 3 2 5 5 2 3 3 2" xfId="22684" xr:uid="{00000000-0005-0000-0000-0000E5570000}"/>
    <cellStyle name="20% - Accent1 3 2 5 5 2 3 4" xfId="22685" xr:uid="{00000000-0005-0000-0000-0000E6570000}"/>
    <cellStyle name="20% - Accent1 3 2 5 5 2 4" xfId="22686" xr:uid="{00000000-0005-0000-0000-0000E7570000}"/>
    <cellStyle name="20% - Accent1 3 2 5 5 2 4 2" xfId="22687" xr:uid="{00000000-0005-0000-0000-0000E8570000}"/>
    <cellStyle name="20% - Accent1 3 2 5 5 2 4 2 2" xfId="22688" xr:uid="{00000000-0005-0000-0000-0000E9570000}"/>
    <cellStyle name="20% - Accent1 3 2 5 5 2 4 2 2 2" xfId="22689" xr:uid="{00000000-0005-0000-0000-0000EA570000}"/>
    <cellStyle name="20% - Accent1 3 2 5 5 2 4 2 3" xfId="22690" xr:uid="{00000000-0005-0000-0000-0000EB570000}"/>
    <cellStyle name="20% - Accent1 3 2 5 5 2 4 3" xfId="22691" xr:uid="{00000000-0005-0000-0000-0000EC570000}"/>
    <cellStyle name="20% - Accent1 3 2 5 5 2 4 3 2" xfId="22692" xr:uid="{00000000-0005-0000-0000-0000ED570000}"/>
    <cellStyle name="20% - Accent1 3 2 5 5 2 4 4" xfId="22693" xr:uid="{00000000-0005-0000-0000-0000EE570000}"/>
    <cellStyle name="20% - Accent1 3 2 5 5 2 5" xfId="22694" xr:uid="{00000000-0005-0000-0000-0000EF570000}"/>
    <cellStyle name="20% - Accent1 3 2 5 5 2 5 2" xfId="22695" xr:uid="{00000000-0005-0000-0000-0000F0570000}"/>
    <cellStyle name="20% - Accent1 3 2 5 5 2 5 2 2" xfId="22696" xr:uid="{00000000-0005-0000-0000-0000F1570000}"/>
    <cellStyle name="20% - Accent1 3 2 5 5 2 5 3" xfId="22697" xr:uid="{00000000-0005-0000-0000-0000F2570000}"/>
    <cellStyle name="20% - Accent1 3 2 5 5 2 6" xfId="22698" xr:uid="{00000000-0005-0000-0000-0000F3570000}"/>
    <cellStyle name="20% - Accent1 3 2 5 5 2 6 2" xfId="22699" xr:uid="{00000000-0005-0000-0000-0000F4570000}"/>
    <cellStyle name="20% - Accent1 3 2 5 5 2 6 2 2" xfId="22700" xr:uid="{00000000-0005-0000-0000-0000F5570000}"/>
    <cellStyle name="20% - Accent1 3 2 5 5 2 6 3" xfId="22701" xr:uid="{00000000-0005-0000-0000-0000F6570000}"/>
    <cellStyle name="20% - Accent1 3 2 5 5 2 7" xfId="22702" xr:uid="{00000000-0005-0000-0000-0000F7570000}"/>
    <cellStyle name="20% - Accent1 3 2 5 5 2 7 2" xfId="22703" xr:uid="{00000000-0005-0000-0000-0000F8570000}"/>
    <cellStyle name="20% - Accent1 3 2 5 5 2 8" xfId="22704" xr:uid="{00000000-0005-0000-0000-0000F9570000}"/>
    <cellStyle name="20% - Accent1 3 2 5 5 2 8 2" xfId="22705" xr:uid="{00000000-0005-0000-0000-0000FA570000}"/>
    <cellStyle name="20% - Accent1 3 2 5 5 2 9" xfId="22706" xr:uid="{00000000-0005-0000-0000-0000FB570000}"/>
    <cellStyle name="20% - Accent1 3 2 5 5 3" xfId="22707" xr:uid="{00000000-0005-0000-0000-0000FC570000}"/>
    <cellStyle name="20% - Accent1 3 2 5 5 3 2" xfId="22708" xr:uid="{00000000-0005-0000-0000-0000FD570000}"/>
    <cellStyle name="20% - Accent1 3 2 5 5 3 2 2" xfId="22709" xr:uid="{00000000-0005-0000-0000-0000FE570000}"/>
    <cellStyle name="20% - Accent1 3 2 5 5 3 2 2 2" xfId="22710" xr:uid="{00000000-0005-0000-0000-0000FF570000}"/>
    <cellStyle name="20% - Accent1 3 2 5 5 3 2 2 2 2" xfId="22711" xr:uid="{00000000-0005-0000-0000-000000580000}"/>
    <cellStyle name="20% - Accent1 3 2 5 5 3 2 2 3" xfId="22712" xr:uid="{00000000-0005-0000-0000-000001580000}"/>
    <cellStyle name="20% - Accent1 3 2 5 5 3 2 3" xfId="22713" xr:uid="{00000000-0005-0000-0000-000002580000}"/>
    <cellStyle name="20% - Accent1 3 2 5 5 3 2 3 2" xfId="22714" xr:uid="{00000000-0005-0000-0000-000003580000}"/>
    <cellStyle name="20% - Accent1 3 2 5 5 3 2 4" xfId="22715" xr:uid="{00000000-0005-0000-0000-000004580000}"/>
    <cellStyle name="20% - Accent1 3 2 5 5 3 3" xfId="22716" xr:uid="{00000000-0005-0000-0000-000005580000}"/>
    <cellStyle name="20% - Accent1 3 2 5 5 3 3 2" xfId="22717" xr:uid="{00000000-0005-0000-0000-000006580000}"/>
    <cellStyle name="20% - Accent1 3 2 5 5 3 3 2 2" xfId="22718" xr:uid="{00000000-0005-0000-0000-000007580000}"/>
    <cellStyle name="20% - Accent1 3 2 5 5 3 3 2 2 2" xfId="22719" xr:uid="{00000000-0005-0000-0000-000008580000}"/>
    <cellStyle name="20% - Accent1 3 2 5 5 3 3 2 3" xfId="22720" xr:uid="{00000000-0005-0000-0000-000009580000}"/>
    <cellStyle name="20% - Accent1 3 2 5 5 3 3 3" xfId="22721" xr:uid="{00000000-0005-0000-0000-00000A580000}"/>
    <cellStyle name="20% - Accent1 3 2 5 5 3 3 3 2" xfId="22722" xr:uid="{00000000-0005-0000-0000-00000B580000}"/>
    <cellStyle name="20% - Accent1 3 2 5 5 3 3 4" xfId="22723" xr:uid="{00000000-0005-0000-0000-00000C580000}"/>
    <cellStyle name="20% - Accent1 3 2 5 5 3 4" xfId="22724" xr:uid="{00000000-0005-0000-0000-00000D580000}"/>
    <cellStyle name="20% - Accent1 3 2 5 5 3 4 2" xfId="22725" xr:uid="{00000000-0005-0000-0000-00000E580000}"/>
    <cellStyle name="20% - Accent1 3 2 5 5 3 4 2 2" xfId="22726" xr:uid="{00000000-0005-0000-0000-00000F580000}"/>
    <cellStyle name="20% - Accent1 3 2 5 5 3 4 2 2 2" xfId="22727" xr:uid="{00000000-0005-0000-0000-000010580000}"/>
    <cellStyle name="20% - Accent1 3 2 5 5 3 4 2 3" xfId="22728" xr:uid="{00000000-0005-0000-0000-000011580000}"/>
    <cellStyle name="20% - Accent1 3 2 5 5 3 4 3" xfId="22729" xr:uid="{00000000-0005-0000-0000-000012580000}"/>
    <cellStyle name="20% - Accent1 3 2 5 5 3 4 3 2" xfId="22730" xr:uid="{00000000-0005-0000-0000-000013580000}"/>
    <cellStyle name="20% - Accent1 3 2 5 5 3 4 4" xfId="22731" xr:uid="{00000000-0005-0000-0000-000014580000}"/>
    <cellStyle name="20% - Accent1 3 2 5 5 3 5" xfId="22732" xr:uid="{00000000-0005-0000-0000-000015580000}"/>
    <cellStyle name="20% - Accent1 3 2 5 5 3 5 2" xfId="22733" xr:uid="{00000000-0005-0000-0000-000016580000}"/>
    <cellStyle name="20% - Accent1 3 2 5 5 3 5 2 2" xfId="22734" xr:uid="{00000000-0005-0000-0000-000017580000}"/>
    <cellStyle name="20% - Accent1 3 2 5 5 3 5 3" xfId="22735" xr:uid="{00000000-0005-0000-0000-000018580000}"/>
    <cellStyle name="20% - Accent1 3 2 5 5 3 6" xfId="22736" xr:uid="{00000000-0005-0000-0000-000019580000}"/>
    <cellStyle name="20% - Accent1 3 2 5 5 3 6 2" xfId="22737" xr:uid="{00000000-0005-0000-0000-00001A580000}"/>
    <cellStyle name="20% - Accent1 3 2 5 5 3 6 2 2" xfId="22738" xr:uid="{00000000-0005-0000-0000-00001B580000}"/>
    <cellStyle name="20% - Accent1 3 2 5 5 3 6 3" xfId="22739" xr:uid="{00000000-0005-0000-0000-00001C580000}"/>
    <cellStyle name="20% - Accent1 3 2 5 5 3 7" xfId="22740" xr:uid="{00000000-0005-0000-0000-00001D580000}"/>
    <cellStyle name="20% - Accent1 3 2 5 5 3 7 2" xfId="22741" xr:uid="{00000000-0005-0000-0000-00001E580000}"/>
    <cellStyle name="20% - Accent1 3 2 5 5 3 8" xfId="22742" xr:uid="{00000000-0005-0000-0000-00001F580000}"/>
    <cellStyle name="20% - Accent1 3 2 5 5 3 8 2" xfId="22743" xr:uid="{00000000-0005-0000-0000-000020580000}"/>
    <cellStyle name="20% - Accent1 3 2 5 5 3 9" xfId="22744" xr:uid="{00000000-0005-0000-0000-000021580000}"/>
    <cellStyle name="20% - Accent1 3 2 5 5 4" xfId="22745" xr:uid="{00000000-0005-0000-0000-000022580000}"/>
    <cellStyle name="20% - Accent1 3 2 5 5 4 2" xfId="22746" xr:uid="{00000000-0005-0000-0000-000023580000}"/>
    <cellStyle name="20% - Accent1 3 2 5 5 4 2 2" xfId="22747" xr:uid="{00000000-0005-0000-0000-000024580000}"/>
    <cellStyle name="20% - Accent1 3 2 5 5 4 2 2 2" xfId="22748" xr:uid="{00000000-0005-0000-0000-000025580000}"/>
    <cellStyle name="20% - Accent1 3 2 5 5 4 2 3" xfId="22749" xr:uid="{00000000-0005-0000-0000-000026580000}"/>
    <cellStyle name="20% - Accent1 3 2 5 5 4 3" xfId="22750" xr:uid="{00000000-0005-0000-0000-000027580000}"/>
    <cellStyle name="20% - Accent1 3 2 5 5 4 3 2" xfId="22751" xr:uid="{00000000-0005-0000-0000-000028580000}"/>
    <cellStyle name="20% - Accent1 3 2 5 5 4 4" xfId="22752" xr:uid="{00000000-0005-0000-0000-000029580000}"/>
    <cellStyle name="20% - Accent1 3 2 5 5 5" xfId="22753" xr:uid="{00000000-0005-0000-0000-00002A580000}"/>
    <cellStyle name="20% - Accent1 3 2 5 5 5 2" xfId="22754" xr:uid="{00000000-0005-0000-0000-00002B580000}"/>
    <cellStyle name="20% - Accent1 3 2 5 5 5 2 2" xfId="22755" xr:uid="{00000000-0005-0000-0000-00002C580000}"/>
    <cellStyle name="20% - Accent1 3 2 5 5 5 2 2 2" xfId="22756" xr:uid="{00000000-0005-0000-0000-00002D580000}"/>
    <cellStyle name="20% - Accent1 3 2 5 5 5 2 3" xfId="22757" xr:uid="{00000000-0005-0000-0000-00002E580000}"/>
    <cellStyle name="20% - Accent1 3 2 5 5 5 3" xfId="22758" xr:uid="{00000000-0005-0000-0000-00002F580000}"/>
    <cellStyle name="20% - Accent1 3 2 5 5 5 3 2" xfId="22759" xr:uid="{00000000-0005-0000-0000-000030580000}"/>
    <cellStyle name="20% - Accent1 3 2 5 5 5 4" xfId="22760" xr:uid="{00000000-0005-0000-0000-000031580000}"/>
    <cellStyle name="20% - Accent1 3 2 5 5 6" xfId="22761" xr:uid="{00000000-0005-0000-0000-000032580000}"/>
    <cellStyle name="20% - Accent1 3 2 5 5 6 2" xfId="22762" xr:uid="{00000000-0005-0000-0000-000033580000}"/>
    <cellStyle name="20% - Accent1 3 2 5 5 6 2 2" xfId="22763" xr:uid="{00000000-0005-0000-0000-000034580000}"/>
    <cellStyle name="20% - Accent1 3 2 5 5 6 2 2 2" xfId="22764" xr:uid="{00000000-0005-0000-0000-000035580000}"/>
    <cellStyle name="20% - Accent1 3 2 5 5 6 2 3" xfId="22765" xr:uid="{00000000-0005-0000-0000-000036580000}"/>
    <cellStyle name="20% - Accent1 3 2 5 5 6 3" xfId="22766" xr:uid="{00000000-0005-0000-0000-000037580000}"/>
    <cellStyle name="20% - Accent1 3 2 5 5 6 3 2" xfId="22767" xr:uid="{00000000-0005-0000-0000-000038580000}"/>
    <cellStyle name="20% - Accent1 3 2 5 5 6 4" xfId="22768" xr:uid="{00000000-0005-0000-0000-000039580000}"/>
    <cellStyle name="20% - Accent1 3 2 5 5 7" xfId="22769" xr:uid="{00000000-0005-0000-0000-00003A580000}"/>
    <cellStyle name="20% - Accent1 3 2 5 5 7 2" xfId="22770" xr:uid="{00000000-0005-0000-0000-00003B580000}"/>
    <cellStyle name="20% - Accent1 3 2 5 5 7 2 2" xfId="22771" xr:uid="{00000000-0005-0000-0000-00003C580000}"/>
    <cellStyle name="20% - Accent1 3 2 5 5 7 3" xfId="22772" xr:uid="{00000000-0005-0000-0000-00003D580000}"/>
    <cellStyle name="20% - Accent1 3 2 5 5 8" xfId="22773" xr:uid="{00000000-0005-0000-0000-00003E580000}"/>
    <cellStyle name="20% - Accent1 3 2 5 5 8 2" xfId="22774" xr:uid="{00000000-0005-0000-0000-00003F580000}"/>
    <cellStyle name="20% - Accent1 3 2 5 5 8 2 2" xfId="22775" xr:uid="{00000000-0005-0000-0000-000040580000}"/>
    <cellStyle name="20% - Accent1 3 2 5 5 8 3" xfId="22776" xr:uid="{00000000-0005-0000-0000-000041580000}"/>
    <cellStyle name="20% - Accent1 3 2 5 5 9" xfId="22777" xr:uid="{00000000-0005-0000-0000-000042580000}"/>
    <cellStyle name="20% - Accent1 3 2 5 5 9 2" xfId="22778" xr:uid="{00000000-0005-0000-0000-000043580000}"/>
    <cellStyle name="20% - Accent1 3 2 5 6" xfId="22779" xr:uid="{00000000-0005-0000-0000-000044580000}"/>
    <cellStyle name="20% - Accent1 3 2 5 6 2" xfId="22780" xr:uid="{00000000-0005-0000-0000-000045580000}"/>
    <cellStyle name="20% - Accent1 3 2 5 6 2 2" xfId="22781" xr:uid="{00000000-0005-0000-0000-000046580000}"/>
    <cellStyle name="20% - Accent1 3 2 5 6 2 2 2" xfId="22782" xr:uid="{00000000-0005-0000-0000-000047580000}"/>
    <cellStyle name="20% - Accent1 3 2 5 6 2 2 2 2" xfId="22783" xr:uid="{00000000-0005-0000-0000-000048580000}"/>
    <cellStyle name="20% - Accent1 3 2 5 6 2 2 3" xfId="22784" xr:uid="{00000000-0005-0000-0000-000049580000}"/>
    <cellStyle name="20% - Accent1 3 2 5 6 2 3" xfId="22785" xr:uid="{00000000-0005-0000-0000-00004A580000}"/>
    <cellStyle name="20% - Accent1 3 2 5 6 2 3 2" xfId="22786" xr:uid="{00000000-0005-0000-0000-00004B580000}"/>
    <cellStyle name="20% - Accent1 3 2 5 6 2 4" xfId="22787" xr:uid="{00000000-0005-0000-0000-00004C580000}"/>
    <cellStyle name="20% - Accent1 3 2 5 6 3" xfId="22788" xr:uid="{00000000-0005-0000-0000-00004D580000}"/>
    <cellStyle name="20% - Accent1 3 2 5 6 3 2" xfId="22789" xr:uid="{00000000-0005-0000-0000-00004E580000}"/>
    <cellStyle name="20% - Accent1 3 2 5 6 3 2 2" xfId="22790" xr:uid="{00000000-0005-0000-0000-00004F580000}"/>
    <cellStyle name="20% - Accent1 3 2 5 6 3 2 2 2" xfId="22791" xr:uid="{00000000-0005-0000-0000-000050580000}"/>
    <cellStyle name="20% - Accent1 3 2 5 6 3 2 3" xfId="22792" xr:uid="{00000000-0005-0000-0000-000051580000}"/>
    <cellStyle name="20% - Accent1 3 2 5 6 3 3" xfId="22793" xr:uid="{00000000-0005-0000-0000-000052580000}"/>
    <cellStyle name="20% - Accent1 3 2 5 6 3 3 2" xfId="22794" xr:uid="{00000000-0005-0000-0000-000053580000}"/>
    <cellStyle name="20% - Accent1 3 2 5 6 3 4" xfId="22795" xr:uid="{00000000-0005-0000-0000-000054580000}"/>
    <cellStyle name="20% - Accent1 3 2 5 6 4" xfId="22796" xr:uid="{00000000-0005-0000-0000-000055580000}"/>
    <cellStyle name="20% - Accent1 3 2 5 6 4 2" xfId="22797" xr:uid="{00000000-0005-0000-0000-000056580000}"/>
    <cellStyle name="20% - Accent1 3 2 5 6 4 2 2" xfId="22798" xr:uid="{00000000-0005-0000-0000-000057580000}"/>
    <cellStyle name="20% - Accent1 3 2 5 6 4 2 2 2" xfId="22799" xr:uid="{00000000-0005-0000-0000-000058580000}"/>
    <cellStyle name="20% - Accent1 3 2 5 6 4 2 3" xfId="22800" xr:uid="{00000000-0005-0000-0000-000059580000}"/>
    <cellStyle name="20% - Accent1 3 2 5 6 4 3" xfId="22801" xr:uid="{00000000-0005-0000-0000-00005A580000}"/>
    <cellStyle name="20% - Accent1 3 2 5 6 4 3 2" xfId="22802" xr:uid="{00000000-0005-0000-0000-00005B580000}"/>
    <cellStyle name="20% - Accent1 3 2 5 6 4 4" xfId="22803" xr:uid="{00000000-0005-0000-0000-00005C580000}"/>
    <cellStyle name="20% - Accent1 3 2 5 6 5" xfId="22804" xr:uid="{00000000-0005-0000-0000-00005D580000}"/>
    <cellStyle name="20% - Accent1 3 2 5 6 5 2" xfId="22805" xr:uid="{00000000-0005-0000-0000-00005E580000}"/>
    <cellStyle name="20% - Accent1 3 2 5 6 5 2 2" xfId="22806" xr:uid="{00000000-0005-0000-0000-00005F580000}"/>
    <cellStyle name="20% - Accent1 3 2 5 6 5 3" xfId="22807" xr:uid="{00000000-0005-0000-0000-000060580000}"/>
    <cellStyle name="20% - Accent1 3 2 5 6 6" xfId="22808" xr:uid="{00000000-0005-0000-0000-000061580000}"/>
    <cellStyle name="20% - Accent1 3 2 5 6 6 2" xfId="22809" xr:uid="{00000000-0005-0000-0000-000062580000}"/>
    <cellStyle name="20% - Accent1 3 2 5 6 6 2 2" xfId="22810" xr:uid="{00000000-0005-0000-0000-000063580000}"/>
    <cellStyle name="20% - Accent1 3 2 5 6 6 3" xfId="22811" xr:uid="{00000000-0005-0000-0000-000064580000}"/>
    <cellStyle name="20% - Accent1 3 2 5 6 7" xfId="22812" xr:uid="{00000000-0005-0000-0000-000065580000}"/>
    <cellStyle name="20% - Accent1 3 2 5 6 7 2" xfId="22813" xr:uid="{00000000-0005-0000-0000-000066580000}"/>
    <cellStyle name="20% - Accent1 3 2 5 6 8" xfId="22814" xr:uid="{00000000-0005-0000-0000-000067580000}"/>
    <cellStyle name="20% - Accent1 3 2 5 6 8 2" xfId="22815" xr:uid="{00000000-0005-0000-0000-000068580000}"/>
    <cellStyle name="20% - Accent1 3 2 5 6 9" xfId="22816" xr:uid="{00000000-0005-0000-0000-000069580000}"/>
    <cellStyle name="20% - Accent1 3 2 5 7" xfId="22817" xr:uid="{00000000-0005-0000-0000-00006A580000}"/>
    <cellStyle name="20% - Accent1 3 2 5 7 2" xfId="22818" xr:uid="{00000000-0005-0000-0000-00006B580000}"/>
    <cellStyle name="20% - Accent1 3 2 5 7 2 2" xfId="22819" xr:uid="{00000000-0005-0000-0000-00006C580000}"/>
    <cellStyle name="20% - Accent1 3 2 5 7 2 2 2" xfId="22820" xr:uid="{00000000-0005-0000-0000-00006D580000}"/>
    <cellStyle name="20% - Accent1 3 2 5 7 2 2 2 2" xfId="22821" xr:uid="{00000000-0005-0000-0000-00006E580000}"/>
    <cellStyle name="20% - Accent1 3 2 5 7 2 2 3" xfId="22822" xr:uid="{00000000-0005-0000-0000-00006F580000}"/>
    <cellStyle name="20% - Accent1 3 2 5 7 2 3" xfId="22823" xr:uid="{00000000-0005-0000-0000-000070580000}"/>
    <cellStyle name="20% - Accent1 3 2 5 7 2 3 2" xfId="22824" xr:uid="{00000000-0005-0000-0000-000071580000}"/>
    <cellStyle name="20% - Accent1 3 2 5 7 2 4" xfId="22825" xr:uid="{00000000-0005-0000-0000-000072580000}"/>
    <cellStyle name="20% - Accent1 3 2 5 7 3" xfId="22826" xr:uid="{00000000-0005-0000-0000-000073580000}"/>
    <cellStyle name="20% - Accent1 3 2 5 7 3 2" xfId="22827" xr:uid="{00000000-0005-0000-0000-000074580000}"/>
    <cellStyle name="20% - Accent1 3 2 5 7 3 2 2" xfId="22828" xr:uid="{00000000-0005-0000-0000-000075580000}"/>
    <cellStyle name="20% - Accent1 3 2 5 7 3 2 2 2" xfId="22829" xr:uid="{00000000-0005-0000-0000-000076580000}"/>
    <cellStyle name="20% - Accent1 3 2 5 7 3 2 3" xfId="22830" xr:uid="{00000000-0005-0000-0000-000077580000}"/>
    <cellStyle name="20% - Accent1 3 2 5 7 3 3" xfId="22831" xr:uid="{00000000-0005-0000-0000-000078580000}"/>
    <cellStyle name="20% - Accent1 3 2 5 7 3 3 2" xfId="22832" xr:uid="{00000000-0005-0000-0000-000079580000}"/>
    <cellStyle name="20% - Accent1 3 2 5 7 3 4" xfId="22833" xr:uid="{00000000-0005-0000-0000-00007A580000}"/>
    <cellStyle name="20% - Accent1 3 2 5 7 4" xfId="22834" xr:uid="{00000000-0005-0000-0000-00007B580000}"/>
    <cellStyle name="20% - Accent1 3 2 5 7 4 2" xfId="22835" xr:uid="{00000000-0005-0000-0000-00007C580000}"/>
    <cellStyle name="20% - Accent1 3 2 5 7 4 2 2" xfId="22836" xr:uid="{00000000-0005-0000-0000-00007D580000}"/>
    <cellStyle name="20% - Accent1 3 2 5 7 4 2 2 2" xfId="22837" xr:uid="{00000000-0005-0000-0000-00007E580000}"/>
    <cellStyle name="20% - Accent1 3 2 5 7 4 2 3" xfId="22838" xr:uid="{00000000-0005-0000-0000-00007F580000}"/>
    <cellStyle name="20% - Accent1 3 2 5 7 4 3" xfId="22839" xr:uid="{00000000-0005-0000-0000-000080580000}"/>
    <cellStyle name="20% - Accent1 3 2 5 7 4 3 2" xfId="22840" xr:uid="{00000000-0005-0000-0000-000081580000}"/>
    <cellStyle name="20% - Accent1 3 2 5 7 4 4" xfId="22841" xr:uid="{00000000-0005-0000-0000-000082580000}"/>
    <cellStyle name="20% - Accent1 3 2 5 7 5" xfId="22842" xr:uid="{00000000-0005-0000-0000-000083580000}"/>
    <cellStyle name="20% - Accent1 3 2 5 7 5 2" xfId="22843" xr:uid="{00000000-0005-0000-0000-000084580000}"/>
    <cellStyle name="20% - Accent1 3 2 5 7 5 2 2" xfId="22844" xr:uid="{00000000-0005-0000-0000-000085580000}"/>
    <cellStyle name="20% - Accent1 3 2 5 7 5 3" xfId="22845" xr:uid="{00000000-0005-0000-0000-000086580000}"/>
    <cellStyle name="20% - Accent1 3 2 5 7 6" xfId="22846" xr:uid="{00000000-0005-0000-0000-000087580000}"/>
    <cellStyle name="20% - Accent1 3 2 5 7 6 2" xfId="22847" xr:uid="{00000000-0005-0000-0000-000088580000}"/>
    <cellStyle name="20% - Accent1 3 2 5 7 6 2 2" xfId="22848" xr:uid="{00000000-0005-0000-0000-000089580000}"/>
    <cellStyle name="20% - Accent1 3 2 5 7 6 3" xfId="22849" xr:uid="{00000000-0005-0000-0000-00008A580000}"/>
    <cellStyle name="20% - Accent1 3 2 5 7 7" xfId="22850" xr:uid="{00000000-0005-0000-0000-00008B580000}"/>
    <cellStyle name="20% - Accent1 3 2 5 7 7 2" xfId="22851" xr:uid="{00000000-0005-0000-0000-00008C580000}"/>
    <cellStyle name="20% - Accent1 3 2 5 7 8" xfId="22852" xr:uid="{00000000-0005-0000-0000-00008D580000}"/>
    <cellStyle name="20% - Accent1 3 2 5 7 8 2" xfId="22853" xr:uid="{00000000-0005-0000-0000-00008E580000}"/>
    <cellStyle name="20% - Accent1 3 2 5 7 9" xfId="22854" xr:uid="{00000000-0005-0000-0000-00008F580000}"/>
    <cellStyle name="20% - Accent1 3 2 5 8" xfId="22855" xr:uid="{00000000-0005-0000-0000-000090580000}"/>
    <cellStyle name="20% - Accent1 3 2 5 8 2" xfId="22856" xr:uid="{00000000-0005-0000-0000-000091580000}"/>
    <cellStyle name="20% - Accent1 3 2 5 8 2 2" xfId="22857" xr:uid="{00000000-0005-0000-0000-000092580000}"/>
    <cellStyle name="20% - Accent1 3 2 5 8 2 2 2" xfId="22858" xr:uid="{00000000-0005-0000-0000-000093580000}"/>
    <cellStyle name="20% - Accent1 3 2 5 8 2 3" xfId="22859" xr:uid="{00000000-0005-0000-0000-000094580000}"/>
    <cellStyle name="20% - Accent1 3 2 5 8 3" xfId="22860" xr:uid="{00000000-0005-0000-0000-000095580000}"/>
    <cellStyle name="20% - Accent1 3 2 5 8 3 2" xfId="22861" xr:uid="{00000000-0005-0000-0000-000096580000}"/>
    <cellStyle name="20% - Accent1 3 2 5 8 4" xfId="22862" xr:uid="{00000000-0005-0000-0000-000097580000}"/>
    <cellStyle name="20% - Accent1 3 2 5 9" xfId="22863" xr:uid="{00000000-0005-0000-0000-000098580000}"/>
    <cellStyle name="20% - Accent1 3 2 5 9 2" xfId="22864" xr:uid="{00000000-0005-0000-0000-000099580000}"/>
    <cellStyle name="20% - Accent1 3 2 5 9 2 2" xfId="22865" xr:uid="{00000000-0005-0000-0000-00009A580000}"/>
    <cellStyle name="20% - Accent1 3 2 5 9 2 2 2" xfId="22866" xr:uid="{00000000-0005-0000-0000-00009B580000}"/>
    <cellStyle name="20% - Accent1 3 2 5 9 2 3" xfId="22867" xr:uid="{00000000-0005-0000-0000-00009C580000}"/>
    <cellStyle name="20% - Accent1 3 2 5 9 3" xfId="22868" xr:uid="{00000000-0005-0000-0000-00009D580000}"/>
    <cellStyle name="20% - Accent1 3 2 5 9 3 2" xfId="22869" xr:uid="{00000000-0005-0000-0000-00009E580000}"/>
    <cellStyle name="20% - Accent1 3 2 5 9 4" xfId="22870" xr:uid="{00000000-0005-0000-0000-00009F580000}"/>
    <cellStyle name="20% - Accent1 3 2 6" xfId="22871" xr:uid="{00000000-0005-0000-0000-0000A0580000}"/>
    <cellStyle name="20% - Accent1 3 2 6 10" xfId="22872" xr:uid="{00000000-0005-0000-0000-0000A1580000}"/>
    <cellStyle name="20% - Accent1 3 2 6 10 2" xfId="22873" xr:uid="{00000000-0005-0000-0000-0000A2580000}"/>
    <cellStyle name="20% - Accent1 3 2 6 10 2 2" xfId="22874" xr:uid="{00000000-0005-0000-0000-0000A3580000}"/>
    <cellStyle name="20% - Accent1 3 2 6 10 3" xfId="22875" xr:uid="{00000000-0005-0000-0000-0000A4580000}"/>
    <cellStyle name="20% - Accent1 3 2 6 11" xfId="22876" xr:uid="{00000000-0005-0000-0000-0000A5580000}"/>
    <cellStyle name="20% - Accent1 3 2 6 11 2" xfId="22877" xr:uid="{00000000-0005-0000-0000-0000A6580000}"/>
    <cellStyle name="20% - Accent1 3 2 6 11 2 2" xfId="22878" xr:uid="{00000000-0005-0000-0000-0000A7580000}"/>
    <cellStyle name="20% - Accent1 3 2 6 11 3" xfId="22879" xr:uid="{00000000-0005-0000-0000-0000A8580000}"/>
    <cellStyle name="20% - Accent1 3 2 6 12" xfId="22880" xr:uid="{00000000-0005-0000-0000-0000A9580000}"/>
    <cellStyle name="20% - Accent1 3 2 6 12 2" xfId="22881" xr:uid="{00000000-0005-0000-0000-0000AA580000}"/>
    <cellStyle name="20% - Accent1 3 2 6 13" xfId="22882" xr:uid="{00000000-0005-0000-0000-0000AB580000}"/>
    <cellStyle name="20% - Accent1 3 2 6 13 2" xfId="22883" xr:uid="{00000000-0005-0000-0000-0000AC580000}"/>
    <cellStyle name="20% - Accent1 3 2 6 14" xfId="22884" xr:uid="{00000000-0005-0000-0000-0000AD580000}"/>
    <cellStyle name="20% - Accent1 3 2 6 2" xfId="22885" xr:uid="{00000000-0005-0000-0000-0000AE580000}"/>
    <cellStyle name="20% - Accent1 3 2 6 2 10" xfId="22886" xr:uid="{00000000-0005-0000-0000-0000AF580000}"/>
    <cellStyle name="20% - Accent1 3 2 6 2 10 2" xfId="22887" xr:uid="{00000000-0005-0000-0000-0000B0580000}"/>
    <cellStyle name="20% - Accent1 3 2 6 2 11" xfId="22888" xr:uid="{00000000-0005-0000-0000-0000B1580000}"/>
    <cellStyle name="20% - Accent1 3 2 6 2 2" xfId="22889" xr:uid="{00000000-0005-0000-0000-0000B2580000}"/>
    <cellStyle name="20% - Accent1 3 2 6 2 2 2" xfId="22890" xr:uid="{00000000-0005-0000-0000-0000B3580000}"/>
    <cellStyle name="20% - Accent1 3 2 6 2 2 2 2" xfId="22891" xr:uid="{00000000-0005-0000-0000-0000B4580000}"/>
    <cellStyle name="20% - Accent1 3 2 6 2 2 2 2 2" xfId="22892" xr:uid="{00000000-0005-0000-0000-0000B5580000}"/>
    <cellStyle name="20% - Accent1 3 2 6 2 2 2 2 2 2" xfId="22893" xr:uid="{00000000-0005-0000-0000-0000B6580000}"/>
    <cellStyle name="20% - Accent1 3 2 6 2 2 2 2 3" xfId="22894" xr:uid="{00000000-0005-0000-0000-0000B7580000}"/>
    <cellStyle name="20% - Accent1 3 2 6 2 2 2 3" xfId="22895" xr:uid="{00000000-0005-0000-0000-0000B8580000}"/>
    <cellStyle name="20% - Accent1 3 2 6 2 2 2 3 2" xfId="22896" xr:uid="{00000000-0005-0000-0000-0000B9580000}"/>
    <cellStyle name="20% - Accent1 3 2 6 2 2 2 4" xfId="22897" xr:uid="{00000000-0005-0000-0000-0000BA580000}"/>
    <cellStyle name="20% - Accent1 3 2 6 2 2 3" xfId="22898" xr:uid="{00000000-0005-0000-0000-0000BB580000}"/>
    <cellStyle name="20% - Accent1 3 2 6 2 2 3 2" xfId="22899" xr:uid="{00000000-0005-0000-0000-0000BC580000}"/>
    <cellStyle name="20% - Accent1 3 2 6 2 2 3 2 2" xfId="22900" xr:uid="{00000000-0005-0000-0000-0000BD580000}"/>
    <cellStyle name="20% - Accent1 3 2 6 2 2 3 2 2 2" xfId="22901" xr:uid="{00000000-0005-0000-0000-0000BE580000}"/>
    <cellStyle name="20% - Accent1 3 2 6 2 2 3 2 3" xfId="22902" xr:uid="{00000000-0005-0000-0000-0000BF580000}"/>
    <cellStyle name="20% - Accent1 3 2 6 2 2 3 3" xfId="22903" xr:uid="{00000000-0005-0000-0000-0000C0580000}"/>
    <cellStyle name="20% - Accent1 3 2 6 2 2 3 3 2" xfId="22904" xr:uid="{00000000-0005-0000-0000-0000C1580000}"/>
    <cellStyle name="20% - Accent1 3 2 6 2 2 3 4" xfId="22905" xr:uid="{00000000-0005-0000-0000-0000C2580000}"/>
    <cellStyle name="20% - Accent1 3 2 6 2 2 4" xfId="22906" xr:uid="{00000000-0005-0000-0000-0000C3580000}"/>
    <cellStyle name="20% - Accent1 3 2 6 2 2 4 2" xfId="22907" xr:uid="{00000000-0005-0000-0000-0000C4580000}"/>
    <cellStyle name="20% - Accent1 3 2 6 2 2 4 2 2" xfId="22908" xr:uid="{00000000-0005-0000-0000-0000C5580000}"/>
    <cellStyle name="20% - Accent1 3 2 6 2 2 4 2 2 2" xfId="22909" xr:uid="{00000000-0005-0000-0000-0000C6580000}"/>
    <cellStyle name="20% - Accent1 3 2 6 2 2 4 2 3" xfId="22910" xr:uid="{00000000-0005-0000-0000-0000C7580000}"/>
    <cellStyle name="20% - Accent1 3 2 6 2 2 4 3" xfId="22911" xr:uid="{00000000-0005-0000-0000-0000C8580000}"/>
    <cellStyle name="20% - Accent1 3 2 6 2 2 4 3 2" xfId="22912" xr:uid="{00000000-0005-0000-0000-0000C9580000}"/>
    <cellStyle name="20% - Accent1 3 2 6 2 2 4 4" xfId="22913" xr:uid="{00000000-0005-0000-0000-0000CA580000}"/>
    <cellStyle name="20% - Accent1 3 2 6 2 2 5" xfId="22914" xr:uid="{00000000-0005-0000-0000-0000CB580000}"/>
    <cellStyle name="20% - Accent1 3 2 6 2 2 5 2" xfId="22915" xr:uid="{00000000-0005-0000-0000-0000CC580000}"/>
    <cellStyle name="20% - Accent1 3 2 6 2 2 5 2 2" xfId="22916" xr:uid="{00000000-0005-0000-0000-0000CD580000}"/>
    <cellStyle name="20% - Accent1 3 2 6 2 2 5 3" xfId="22917" xr:uid="{00000000-0005-0000-0000-0000CE580000}"/>
    <cellStyle name="20% - Accent1 3 2 6 2 2 6" xfId="22918" xr:uid="{00000000-0005-0000-0000-0000CF580000}"/>
    <cellStyle name="20% - Accent1 3 2 6 2 2 6 2" xfId="22919" xr:uid="{00000000-0005-0000-0000-0000D0580000}"/>
    <cellStyle name="20% - Accent1 3 2 6 2 2 6 2 2" xfId="22920" xr:uid="{00000000-0005-0000-0000-0000D1580000}"/>
    <cellStyle name="20% - Accent1 3 2 6 2 2 6 3" xfId="22921" xr:uid="{00000000-0005-0000-0000-0000D2580000}"/>
    <cellStyle name="20% - Accent1 3 2 6 2 2 7" xfId="22922" xr:uid="{00000000-0005-0000-0000-0000D3580000}"/>
    <cellStyle name="20% - Accent1 3 2 6 2 2 7 2" xfId="22923" xr:uid="{00000000-0005-0000-0000-0000D4580000}"/>
    <cellStyle name="20% - Accent1 3 2 6 2 2 8" xfId="22924" xr:uid="{00000000-0005-0000-0000-0000D5580000}"/>
    <cellStyle name="20% - Accent1 3 2 6 2 2 8 2" xfId="22925" xr:uid="{00000000-0005-0000-0000-0000D6580000}"/>
    <cellStyle name="20% - Accent1 3 2 6 2 2 9" xfId="22926" xr:uid="{00000000-0005-0000-0000-0000D7580000}"/>
    <cellStyle name="20% - Accent1 3 2 6 2 3" xfId="22927" xr:uid="{00000000-0005-0000-0000-0000D8580000}"/>
    <cellStyle name="20% - Accent1 3 2 6 2 3 2" xfId="22928" xr:uid="{00000000-0005-0000-0000-0000D9580000}"/>
    <cellStyle name="20% - Accent1 3 2 6 2 3 2 2" xfId="22929" xr:uid="{00000000-0005-0000-0000-0000DA580000}"/>
    <cellStyle name="20% - Accent1 3 2 6 2 3 2 2 2" xfId="22930" xr:uid="{00000000-0005-0000-0000-0000DB580000}"/>
    <cellStyle name="20% - Accent1 3 2 6 2 3 2 2 2 2" xfId="22931" xr:uid="{00000000-0005-0000-0000-0000DC580000}"/>
    <cellStyle name="20% - Accent1 3 2 6 2 3 2 2 3" xfId="22932" xr:uid="{00000000-0005-0000-0000-0000DD580000}"/>
    <cellStyle name="20% - Accent1 3 2 6 2 3 2 3" xfId="22933" xr:uid="{00000000-0005-0000-0000-0000DE580000}"/>
    <cellStyle name="20% - Accent1 3 2 6 2 3 2 3 2" xfId="22934" xr:uid="{00000000-0005-0000-0000-0000DF580000}"/>
    <cellStyle name="20% - Accent1 3 2 6 2 3 2 4" xfId="22935" xr:uid="{00000000-0005-0000-0000-0000E0580000}"/>
    <cellStyle name="20% - Accent1 3 2 6 2 3 3" xfId="22936" xr:uid="{00000000-0005-0000-0000-0000E1580000}"/>
    <cellStyle name="20% - Accent1 3 2 6 2 3 3 2" xfId="22937" xr:uid="{00000000-0005-0000-0000-0000E2580000}"/>
    <cellStyle name="20% - Accent1 3 2 6 2 3 3 2 2" xfId="22938" xr:uid="{00000000-0005-0000-0000-0000E3580000}"/>
    <cellStyle name="20% - Accent1 3 2 6 2 3 3 2 2 2" xfId="22939" xr:uid="{00000000-0005-0000-0000-0000E4580000}"/>
    <cellStyle name="20% - Accent1 3 2 6 2 3 3 2 3" xfId="22940" xr:uid="{00000000-0005-0000-0000-0000E5580000}"/>
    <cellStyle name="20% - Accent1 3 2 6 2 3 3 3" xfId="22941" xr:uid="{00000000-0005-0000-0000-0000E6580000}"/>
    <cellStyle name="20% - Accent1 3 2 6 2 3 3 3 2" xfId="22942" xr:uid="{00000000-0005-0000-0000-0000E7580000}"/>
    <cellStyle name="20% - Accent1 3 2 6 2 3 3 4" xfId="22943" xr:uid="{00000000-0005-0000-0000-0000E8580000}"/>
    <cellStyle name="20% - Accent1 3 2 6 2 3 4" xfId="22944" xr:uid="{00000000-0005-0000-0000-0000E9580000}"/>
    <cellStyle name="20% - Accent1 3 2 6 2 3 4 2" xfId="22945" xr:uid="{00000000-0005-0000-0000-0000EA580000}"/>
    <cellStyle name="20% - Accent1 3 2 6 2 3 4 2 2" xfId="22946" xr:uid="{00000000-0005-0000-0000-0000EB580000}"/>
    <cellStyle name="20% - Accent1 3 2 6 2 3 4 2 2 2" xfId="22947" xr:uid="{00000000-0005-0000-0000-0000EC580000}"/>
    <cellStyle name="20% - Accent1 3 2 6 2 3 4 2 3" xfId="22948" xr:uid="{00000000-0005-0000-0000-0000ED580000}"/>
    <cellStyle name="20% - Accent1 3 2 6 2 3 4 3" xfId="22949" xr:uid="{00000000-0005-0000-0000-0000EE580000}"/>
    <cellStyle name="20% - Accent1 3 2 6 2 3 4 3 2" xfId="22950" xr:uid="{00000000-0005-0000-0000-0000EF580000}"/>
    <cellStyle name="20% - Accent1 3 2 6 2 3 4 4" xfId="22951" xr:uid="{00000000-0005-0000-0000-0000F0580000}"/>
    <cellStyle name="20% - Accent1 3 2 6 2 3 5" xfId="22952" xr:uid="{00000000-0005-0000-0000-0000F1580000}"/>
    <cellStyle name="20% - Accent1 3 2 6 2 3 5 2" xfId="22953" xr:uid="{00000000-0005-0000-0000-0000F2580000}"/>
    <cellStyle name="20% - Accent1 3 2 6 2 3 5 2 2" xfId="22954" xr:uid="{00000000-0005-0000-0000-0000F3580000}"/>
    <cellStyle name="20% - Accent1 3 2 6 2 3 5 3" xfId="22955" xr:uid="{00000000-0005-0000-0000-0000F4580000}"/>
    <cellStyle name="20% - Accent1 3 2 6 2 3 6" xfId="22956" xr:uid="{00000000-0005-0000-0000-0000F5580000}"/>
    <cellStyle name="20% - Accent1 3 2 6 2 3 6 2" xfId="22957" xr:uid="{00000000-0005-0000-0000-0000F6580000}"/>
    <cellStyle name="20% - Accent1 3 2 6 2 3 6 2 2" xfId="22958" xr:uid="{00000000-0005-0000-0000-0000F7580000}"/>
    <cellStyle name="20% - Accent1 3 2 6 2 3 6 3" xfId="22959" xr:uid="{00000000-0005-0000-0000-0000F8580000}"/>
    <cellStyle name="20% - Accent1 3 2 6 2 3 7" xfId="22960" xr:uid="{00000000-0005-0000-0000-0000F9580000}"/>
    <cellStyle name="20% - Accent1 3 2 6 2 3 7 2" xfId="22961" xr:uid="{00000000-0005-0000-0000-0000FA580000}"/>
    <cellStyle name="20% - Accent1 3 2 6 2 3 8" xfId="22962" xr:uid="{00000000-0005-0000-0000-0000FB580000}"/>
    <cellStyle name="20% - Accent1 3 2 6 2 3 8 2" xfId="22963" xr:uid="{00000000-0005-0000-0000-0000FC580000}"/>
    <cellStyle name="20% - Accent1 3 2 6 2 3 9" xfId="22964" xr:uid="{00000000-0005-0000-0000-0000FD580000}"/>
    <cellStyle name="20% - Accent1 3 2 6 2 4" xfId="22965" xr:uid="{00000000-0005-0000-0000-0000FE580000}"/>
    <cellStyle name="20% - Accent1 3 2 6 2 4 2" xfId="22966" xr:uid="{00000000-0005-0000-0000-0000FF580000}"/>
    <cellStyle name="20% - Accent1 3 2 6 2 4 2 2" xfId="22967" xr:uid="{00000000-0005-0000-0000-000000590000}"/>
    <cellStyle name="20% - Accent1 3 2 6 2 4 2 2 2" xfId="22968" xr:uid="{00000000-0005-0000-0000-000001590000}"/>
    <cellStyle name="20% - Accent1 3 2 6 2 4 2 3" xfId="22969" xr:uid="{00000000-0005-0000-0000-000002590000}"/>
    <cellStyle name="20% - Accent1 3 2 6 2 4 3" xfId="22970" xr:uid="{00000000-0005-0000-0000-000003590000}"/>
    <cellStyle name="20% - Accent1 3 2 6 2 4 3 2" xfId="22971" xr:uid="{00000000-0005-0000-0000-000004590000}"/>
    <cellStyle name="20% - Accent1 3 2 6 2 4 4" xfId="22972" xr:uid="{00000000-0005-0000-0000-000005590000}"/>
    <cellStyle name="20% - Accent1 3 2 6 2 5" xfId="22973" xr:uid="{00000000-0005-0000-0000-000006590000}"/>
    <cellStyle name="20% - Accent1 3 2 6 2 5 2" xfId="22974" xr:uid="{00000000-0005-0000-0000-000007590000}"/>
    <cellStyle name="20% - Accent1 3 2 6 2 5 2 2" xfId="22975" xr:uid="{00000000-0005-0000-0000-000008590000}"/>
    <cellStyle name="20% - Accent1 3 2 6 2 5 2 2 2" xfId="22976" xr:uid="{00000000-0005-0000-0000-000009590000}"/>
    <cellStyle name="20% - Accent1 3 2 6 2 5 2 3" xfId="22977" xr:uid="{00000000-0005-0000-0000-00000A590000}"/>
    <cellStyle name="20% - Accent1 3 2 6 2 5 3" xfId="22978" xr:uid="{00000000-0005-0000-0000-00000B590000}"/>
    <cellStyle name="20% - Accent1 3 2 6 2 5 3 2" xfId="22979" xr:uid="{00000000-0005-0000-0000-00000C590000}"/>
    <cellStyle name="20% - Accent1 3 2 6 2 5 4" xfId="22980" xr:uid="{00000000-0005-0000-0000-00000D590000}"/>
    <cellStyle name="20% - Accent1 3 2 6 2 6" xfId="22981" xr:uid="{00000000-0005-0000-0000-00000E590000}"/>
    <cellStyle name="20% - Accent1 3 2 6 2 6 2" xfId="22982" xr:uid="{00000000-0005-0000-0000-00000F590000}"/>
    <cellStyle name="20% - Accent1 3 2 6 2 6 2 2" xfId="22983" xr:uid="{00000000-0005-0000-0000-000010590000}"/>
    <cellStyle name="20% - Accent1 3 2 6 2 6 2 2 2" xfId="22984" xr:uid="{00000000-0005-0000-0000-000011590000}"/>
    <cellStyle name="20% - Accent1 3 2 6 2 6 2 3" xfId="22985" xr:uid="{00000000-0005-0000-0000-000012590000}"/>
    <cellStyle name="20% - Accent1 3 2 6 2 6 3" xfId="22986" xr:uid="{00000000-0005-0000-0000-000013590000}"/>
    <cellStyle name="20% - Accent1 3 2 6 2 6 3 2" xfId="22987" xr:uid="{00000000-0005-0000-0000-000014590000}"/>
    <cellStyle name="20% - Accent1 3 2 6 2 6 4" xfId="22988" xr:uid="{00000000-0005-0000-0000-000015590000}"/>
    <cellStyle name="20% - Accent1 3 2 6 2 7" xfId="22989" xr:uid="{00000000-0005-0000-0000-000016590000}"/>
    <cellStyle name="20% - Accent1 3 2 6 2 7 2" xfId="22990" xr:uid="{00000000-0005-0000-0000-000017590000}"/>
    <cellStyle name="20% - Accent1 3 2 6 2 7 2 2" xfId="22991" xr:uid="{00000000-0005-0000-0000-000018590000}"/>
    <cellStyle name="20% - Accent1 3 2 6 2 7 3" xfId="22992" xr:uid="{00000000-0005-0000-0000-000019590000}"/>
    <cellStyle name="20% - Accent1 3 2 6 2 8" xfId="22993" xr:uid="{00000000-0005-0000-0000-00001A590000}"/>
    <cellStyle name="20% - Accent1 3 2 6 2 8 2" xfId="22994" xr:uid="{00000000-0005-0000-0000-00001B590000}"/>
    <cellStyle name="20% - Accent1 3 2 6 2 8 2 2" xfId="22995" xr:uid="{00000000-0005-0000-0000-00001C590000}"/>
    <cellStyle name="20% - Accent1 3 2 6 2 8 3" xfId="22996" xr:uid="{00000000-0005-0000-0000-00001D590000}"/>
    <cellStyle name="20% - Accent1 3 2 6 2 9" xfId="22997" xr:uid="{00000000-0005-0000-0000-00001E590000}"/>
    <cellStyle name="20% - Accent1 3 2 6 2 9 2" xfId="22998" xr:uid="{00000000-0005-0000-0000-00001F590000}"/>
    <cellStyle name="20% - Accent1 3 2 6 3" xfId="22999" xr:uid="{00000000-0005-0000-0000-000020590000}"/>
    <cellStyle name="20% - Accent1 3 2 6 3 10" xfId="23000" xr:uid="{00000000-0005-0000-0000-000021590000}"/>
    <cellStyle name="20% - Accent1 3 2 6 3 10 2" xfId="23001" xr:uid="{00000000-0005-0000-0000-000022590000}"/>
    <cellStyle name="20% - Accent1 3 2 6 3 11" xfId="23002" xr:uid="{00000000-0005-0000-0000-000023590000}"/>
    <cellStyle name="20% - Accent1 3 2 6 3 2" xfId="23003" xr:uid="{00000000-0005-0000-0000-000024590000}"/>
    <cellStyle name="20% - Accent1 3 2 6 3 2 2" xfId="23004" xr:uid="{00000000-0005-0000-0000-000025590000}"/>
    <cellStyle name="20% - Accent1 3 2 6 3 2 2 2" xfId="23005" xr:uid="{00000000-0005-0000-0000-000026590000}"/>
    <cellStyle name="20% - Accent1 3 2 6 3 2 2 2 2" xfId="23006" xr:uid="{00000000-0005-0000-0000-000027590000}"/>
    <cellStyle name="20% - Accent1 3 2 6 3 2 2 2 2 2" xfId="23007" xr:uid="{00000000-0005-0000-0000-000028590000}"/>
    <cellStyle name="20% - Accent1 3 2 6 3 2 2 2 3" xfId="23008" xr:uid="{00000000-0005-0000-0000-000029590000}"/>
    <cellStyle name="20% - Accent1 3 2 6 3 2 2 3" xfId="23009" xr:uid="{00000000-0005-0000-0000-00002A590000}"/>
    <cellStyle name="20% - Accent1 3 2 6 3 2 2 3 2" xfId="23010" xr:uid="{00000000-0005-0000-0000-00002B590000}"/>
    <cellStyle name="20% - Accent1 3 2 6 3 2 2 4" xfId="23011" xr:uid="{00000000-0005-0000-0000-00002C590000}"/>
    <cellStyle name="20% - Accent1 3 2 6 3 2 3" xfId="23012" xr:uid="{00000000-0005-0000-0000-00002D590000}"/>
    <cellStyle name="20% - Accent1 3 2 6 3 2 3 2" xfId="23013" xr:uid="{00000000-0005-0000-0000-00002E590000}"/>
    <cellStyle name="20% - Accent1 3 2 6 3 2 3 2 2" xfId="23014" xr:uid="{00000000-0005-0000-0000-00002F590000}"/>
    <cellStyle name="20% - Accent1 3 2 6 3 2 3 2 2 2" xfId="23015" xr:uid="{00000000-0005-0000-0000-000030590000}"/>
    <cellStyle name="20% - Accent1 3 2 6 3 2 3 2 3" xfId="23016" xr:uid="{00000000-0005-0000-0000-000031590000}"/>
    <cellStyle name="20% - Accent1 3 2 6 3 2 3 3" xfId="23017" xr:uid="{00000000-0005-0000-0000-000032590000}"/>
    <cellStyle name="20% - Accent1 3 2 6 3 2 3 3 2" xfId="23018" xr:uid="{00000000-0005-0000-0000-000033590000}"/>
    <cellStyle name="20% - Accent1 3 2 6 3 2 3 4" xfId="23019" xr:uid="{00000000-0005-0000-0000-000034590000}"/>
    <cellStyle name="20% - Accent1 3 2 6 3 2 4" xfId="23020" xr:uid="{00000000-0005-0000-0000-000035590000}"/>
    <cellStyle name="20% - Accent1 3 2 6 3 2 4 2" xfId="23021" xr:uid="{00000000-0005-0000-0000-000036590000}"/>
    <cellStyle name="20% - Accent1 3 2 6 3 2 4 2 2" xfId="23022" xr:uid="{00000000-0005-0000-0000-000037590000}"/>
    <cellStyle name="20% - Accent1 3 2 6 3 2 4 2 2 2" xfId="23023" xr:uid="{00000000-0005-0000-0000-000038590000}"/>
    <cellStyle name="20% - Accent1 3 2 6 3 2 4 2 3" xfId="23024" xr:uid="{00000000-0005-0000-0000-000039590000}"/>
    <cellStyle name="20% - Accent1 3 2 6 3 2 4 3" xfId="23025" xr:uid="{00000000-0005-0000-0000-00003A590000}"/>
    <cellStyle name="20% - Accent1 3 2 6 3 2 4 3 2" xfId="23026" xr:uid="{00000000-0005-0000-0000-00003B590000}"/>
    <cellStyle name="20% - Accent1 3 2 6 3 2 4 4" xfId="23027" xr:uid="{00000000-0005-0000-0000-00003C590000}"/>
    <cellStyle name="20% - Accent1 3 2 6 3 2 5" xfId="23028" xr:uid="{00000000-0005-0000-0000-00003D590000}"/>
    <cellStyle name="20% - Accent1 3 2 6 3 2 5 2" xfId="23029" xr:uid="{00000000-0005-0000-0000-00003E590000}"/>
    <cellStyle name="20% - Accent1 3 2 6 3 2 5 2 2" xfId="23030" xr:uid="{00000000-0005-0000-0000-00003F590000}"/>
    <cellStyle name="20% - Accent1 3 2 6 3 2 5 3" xfId="23031" xr:uid="{00000000-0005-0000-0000-000040590000}"/>
    <cellStyle name="20% - Accent1 3 2 6 3 2 6" xfId="23032" xr:uid="{00000000-0005-0000-0000-000041590000}"/>
    <cellStyle name="20% - Accent1 3 2 6 3 2 6 2" xfId="23033" xr:uid="{00000000-0005-0000-0000-000042590000}"/>
    <cellStyle name="20% - Accent1 3 2 6 3 2 6 2 2" xfId="23034" xr:uid="{00000000-0005-0000-0000-000043590000}"/>
    <cellStyle name="20% - Accent1 3 2 6 3 2 6 3" xfId="23035" xr:uid="{00000000-0005-0000-0000-000044590000}"/>
    <cellStyle name="20% - Accent1 3 2 6 3 2 7" xfId="23036" xr:uid="{00000000-0005-0000-0000-000045590000}"/>
    <cellStyle name="20% - Accent1 3 2 6 3 2 7 2" xfId="23037" xr:uid="{00000000-0005-0000-0000-000046590000}"/>
    <cellStyle name="20% - Accent1 3 2 6 3 2 8" xfId="23038" xr:uid="{00000000-0005-0000-0000-000047590000}"/>
    <cellStyle name="20% - Accent1 3 2 6 3 2 8 2" xfId="23039" xr:uid="{00000000-0005-0000-0000-000048590000}"/>
    <cellStyle name="20% - Accent1 3 2 6 3 2 9" xfId="23040" xr:uid="{00000000-0005-0000-0000-000049590000}"/>
    <cellStyle name="20% - Accent1 3 2 6 3 3" xfId="23041" xr:uid="{00000000-0005-0000-0000-00004A590000}"/>
    <cellStyle name="20% - Accent1 3 2 6 3 3 2" xfId="23042" xr:uid="{00000000-0005-0000-0000-00004B590000}"/>
    <cellStyle name="20% - Accent1 3 2 6 3 3 2 2" xfId="23043" xr:uid="{00000000-0005-0000-0000-00004C590000}"/>
    <cellStyle name="20% - Accent1 3 2 6 3 3 2 2 2" xfId="23044" xr:uid="{00000000-0005-0000-0000-00004D590000}"/>
    <cellStyle name="20% - Accent1 3 2 6 3 3 2 2 2 2" xfId="23045" xr:uid="{00000000-0005-0000-0000-00004E590000}"/>
    <cellStyle name="20% - Accent1 3 2 6 3 3 2 2 3" xfId="23046" xr:uid="{00000000-0005-0000-0000-00004F590000}"/>
    <cellStyle name="20% - Accent1 3 2 6 3 3 2 3" xfId="23047" xr:uid="{00000000-0005-0000-0000-000050590000}"/>
    <cellStyle name="20% - Accent1 3 2 6 3 3 2 3 2" xfId="23048" xr:uid="{00000000-0005-0000-0000-000051590000}"/>
    <cellStyle name="20% - Accent1 3 2 6 3 3 2 4" xfId="23049" xr:uid="{00000000-0005-0000-0000-000052590000}"/>
    <cellStyle name="20% - Accent1 3 2 6 3 3 3" xfId="23050" xr:uid="{00000000-0005-0000-0000-000053590000}"/>
    <cellStyle name="20% - Accent1 3 2 6 3 3 3 2" xfId="23051" xr:uid="{00000000-0005-0000-0000-000054590000}"/>
    <cellStyle name="20% - Accent1 3 2 6 3 3 3 2 2" xfId="23052" xr:uid="{00000000-0005-0000-0000-000055590000}"/>
    <cellStyle name="20% - Accent1 3 2 6 3 3 3 2 2 2" xfId="23053" xr:uid="{00000000-0005-0000-0000-000056590000}"/>
    <cellStyle name="20% - Accent1 3 2 6 3 3 3 2 3" xfId="23054" xr:uid="{00000000-0005-0000-0000-000057590000}"/>
    <cellStyle name="20% - Accent1 3 2 6 3 3 3 3" xfId="23055" xr:uid="{00000000-0005-0000-0000-000058590000}"/>
    <cellStyle name="20% - Accent1 3 2 6 3 3 3 3 2" xfId="23056" xr:uid="{00000000-0005-0000-0000-000059590000}"/>
    <cellStyle name="20% - Accent1 3 2 6 3 3 3 4" xfId="23057" xr:uid="{00000000-0005-0000-0000-00005A590000}"/>
    <cellStyle name="20% - Accent1 3 2 6 3 3 4" xfId="23058" xr:uid="{00000000-0005-0000-0000-00005B590000}"/>
    <cellStyle name="20% - Accent1 3 2 6 3 3 4 2" xfId="23059" xr:uid="{00000000-0005-0000-0000-00005C590000}"/>
    <cellStyle name="20% - Accent1 3 2 6 3 3 4 2 2" xfId="23060" xr:uid="{00000000-0005-0000-0000-00005D590000}"/>
    <cellStyle name="20% - Accent1 3 2 6 3 3 4 2 2 2" xfId="23061" xr:uid="{00000000-0005-0000-0000-00005E590000}"/>
    <cellStyle name="20% - Accent1 3 2 6 3 3 4 2 3" xfId="23062" xr:uid="{00000000-0005-0000-0000-00005F590000}"/>
    <cellStyle name="20% - Accent1 3 2 6 3 3 4 3" xfId="23063" xr:uid="{00000000-0005-0000-0000-000060590000}"/>
    <cellStyle name="20% - Accent1 3 2 6 3 3 4 3 2" xfId="23064" xr:uid="{00000000-0005-0000-0000-000061590000}"/>
    <cellStyle name="20% - Accent1 3 2 6 3 3 4 4" xfId="23065" xr:uid="{00000000-0005-0000-0000-000062590000}"/>
    <cellStyle name="20% - Accent1 3 2 6 3 3 5" xfId="23066" xr:uid="{00000000-0005-0000-0000-000063590000}"/>
    <cellStyle name="20% - Accent1 3 2 6 3 3 5 2" xfId="23067" xr:uid="{00000000-0005-0000-0000-000064590000}"/>
    <cellStyle name="20% - Accent1 3 2 6 3 3 5 2 2" xfId="23068" xr:uid="{00000000-0005-0000-0000-000065590000}"/>
    <cellStyle name="20% - Accent1 3 2 6 3 3 5 3" xfId="23069" xr:uid="{00000000-0005-0000-0000-000066590000}"/>
    <cellStyle name="20% - Accent1 3 2 6 3 3 6" xfId="23070" xr:uid="{00000000-0005-0000-0000-000067590000}"/>
    <cellStyle name="20% - Accent1 3 2 6 3 3 6 2" xfId="23071" xr:uid="{00000000-0005-0000-0000-000068590000}"/>
    <cellStyle name="20% - Accent1 3 2 6 3 3 6 2 2" xfId="23072" xr:uid="{00000000-0005-0000-0000-000069590000}"/>
    <cellStyle name="20% - Accent1 3 2 6 3 3 6 3" xfId="23073" xr:uid="{00000000-0005-0000-0000-00006A590000}"/>
    <cellStyle name="20% - Accent1 3 2 6 3 3 7" xfId="23074" xr:uid="{00000000-0005-0000-0000-00006B590000}"/>
    <cellStyle name="20% - Accent1 3 2 6 3 3 7 2" xfId="23075" xr:uid="{00000000-0005-0000-0000-00006C590000}"/>
    <cellStyle name="20% - Accent1 3 2 6 3 3 8" xfId="23076" xr:uid="{00000000-0005-0000-0000-00006D590000}"/>
    <cellStyle name="20% - Accent1 3 2 6 3 3 8 2" xfId="23077" xr:uid="{00000000-0005-0000-0000-00006E590000}"/>
    <cellStyle name="20% - Accent1 3 2 6 3 3 9" xfId="23078" xr:uid="{00000000-0005-0000-0000-00006F590000}"/>
    <cellStyle name="20% - Accent1 3 2 6 3 4" xfId="23079" xr:uid="{00000000-0005-0000-0000-000070590000}"/>
    <cellStyle name="20% - Accent1 3 2 6 3 4 2" xfId="23080" xr:uid="{00000000-0005-0000-0000-000071590000}"/>
    <cellStyle name="20% - Accent1 3 2 6 3 4 2 2" xfId="23081" xr:uid="{00000000-0005-0000-0000-000072590000}"/>
    <cellStyle name="20% - Accent1 3 2 6 3 4 2 2 2" xfId="23082" xr:uid="{00000000-0005-0000-0000-000073590000}"/>
    <cellStyle name="20% - Accent1 3 2 6 3 4 2 3" xfId="23083" xr:uid="{00000000-0005-0000-0000-000074590000}"/>
    <cellStyle name="20% - Accent1 3 2 6 3 4 3" xfId="23084" xr:uid="{00000000-0005-0000-0000-000075590000}"/>
    <cellStyle name="20% - Accent1 3 2 6 3 4 3 2" xfId="23085" xr:uid="{00000000-0005-0000-0000-000076590000}"/>
    <cellStyle name="20% - Accent1 3 2 6 3 4 4" xfId="23086" xr:uid="{00000000-0005-0000-0000-000077590000}"/>
    <cellStyle name="20% - Accent1 3 2 6 3 5" xfId="23087" xr:uid="{00000000-0005-0000-0000-000078590000}"/>
    <cellStyle name="20% - Accent1 3 2 6 3 5 2" xfId="23088" xr:uid="{00000000-0005-0000-0000-000079590000}"/>
    <cellStyle name="20% - Accent1 3 2 6 3 5 2 2" xfId="23089" xr:uid="{00000000-0005-0000-0000-00007A590000}"/>
    <cellStyle name="20% - Accent1 3 2 6 3 5 2 2 2" xfId="23090" xr:uid="{00000000-0005-0000-0000-00007B590000}"/>
    <cellStyle name="20% - Accent1 3 2 6 3 5 2 3" xfId="23091" xr:uid="{00000000-0005-0000-0000-00007C590000}"/>
    <cellStyle name="20% - Accent1 3 2 6 3 5 3" xfId="23092" xr:uid="{00000000-0005-0000-0000-00007D590000}"/>
    <cellStyle name="20% - Accent1 3 2 6 3 5 3 2" xfId="23093" xr:uid="{00000000-0005-0000-0000-00007E590000}"/>
    <cellStyle name="20% - Accent1 3 2 6 3 5 4" xfId="23094" xr:uid="{00000000-0005-0000-0000-00007F590000}"/>
    <cellStyle name="20% - Accent1 3 2 6 3 6" xfId="23095" xr:uid="{00000000-0005-0000-0000-000080590000}"/>
    <cellStyle name="20% - Accent1 3 2 6 3 6 2" xfId="23096" xr:uid="{00000000-0005-0000-0000-000081590000}"/>
    <cellStyle name="20% - Accent1 3 2 6 3 6 2 2" xfId="23097" xr:uid="{00000000-0005-0000-0000-000082590000}"/>
    <cellStyle name="20% - Accent1 3 2 6 3 6 2 2 2" xfId="23098" xr:uid="{00000000-0005-0000-0000-000083590000}"/>
    <cellStyle name="20% - Accent1 3 2 6 3 6 2 3" xfId="23099" xr:uid="{00000000-0005-0000-0000-000084590000}"/>
    <cellStyle name="20% - Accent1 3 2 6 3 6 3" xfId="23100" xr:uid="{00000000-0005-0000-0000-000085590000}"/>
    <cellStyle name="20% - Accent1 3 2 6 3 6 3 2" xfId="23101" xr:uid="{00000000-0005-0000-0000-000086590000}"/>
    <cellStyle name="20% - Accent1 3 2 6 3 6 4" xfId="23102" xr:uid="{00000000-0005-0000-0000-000087590000}"/>
    <cellStyle name="20% - Accent1 3 2 6 3 7" xfId="23103" xr:uid="{00000000-0005-0000-0000-000088590000}"/>
    <cellStyle name="20% - Accent1 3 2 6 3 7 2" xfId="23104" xr:uid="{00000000-0005-0000-0000-000089590000}"/>
    <cellStyle name="20% - Accent1 3 2 6 3 7 2 2" xfId="23105" xr:uid="{00000000-0005-0000-0000-00008A590000}"/>
    <cellStyle name="20% - Accent1 3 2 6 3 7 3" xfId="23106" xr:uid="{00000000-0005-0000-0000-00008B590000}"/>
    <cellStyle name="20% - Accent1 3 2 6 3 8" xfId="23107" xr:uid="{00000000-0005-0000-0000-00008C590000}"/>
    <cellStyle name="20% - Accent1 3 2 6 3 8 2" xfId="23108" xr:uid="{00000000-0005-0000-0000-00008D590000}"/>
    <cellStyle name="20% - Accent1 3 2 6 3 8 2 2" xfId="23109" xr:uid="{00000000-0005-0000-0000-00008E590000}"/>
    <cellStyle name="20% - Accent1 3 2 6 3 8 3" xfId="23110" xr:uid="{00000000-0005-0000-0000-00008F590000}"/>
    <cellStyle name="20% - Accent1 3 2 6 3 9" xfId="23111" xr:uid="{00000000-0005-0000-0000-000090590000}"/>
    <cellStyle name="20% - Accent1 3 2 6 3 9 2" xfId="23112" xr:uid="{00000000-0005-0000-0000-000091590000}"/>
    <cellStyle name="20% - Accent1 3 2 6 4" xfId="23113" xr:uid="{00000000-0005-0000-0000-000092590000}"/>
    <cellStyle name="20% - Accent1 3 2 6 4 10" xfId="23114" xr:uid="{00000000-0005-0000-0000-000093590000}"/>
    <cellStyle name="20% - Accent1 3 2 6 4 10 2" xfId="23115" xr:uid="{00000000-0005-0000-0000-000094590000}"/>
    <cellStyle name="20% - Accent1 3 2 6 4 11" xfId="23116" xr:uid="{00000000-0005-0000-0000-000095590000}"/>
    <cellStyle name="20% - Accent1 3 2 6 4 2" xfId="23117" xr:uid="{00000000-0005-0000-0000-000096590000}"/>
    <cellStyle name="20% - Accent1 3 2 6 4 2 2" xfId="23118" xr:uid="{00000000-0005-0000-0000-000097590000}"/>
    <cellStyle name="20% - Accent1 3 2 6 4 2 2 2" xfId="23119" xr:uid="{00000000-0005-0000-0000-000098590000}"/>
    <cellStyle name="20% - Accent1 3 2 6 4 2 2 2 2" xfId="23120" xr:uid="{00000000-0005-0000-0000-000099590000}"/>
    <cellStyle name="20% - Accent1 3 2 6 4 2 2 2 2 2" xfId="23121" xr:uid="{00000000-0005-0000-0000-00009A590000}"/>
    <cellStyle name="20% - Accent1 3 2 6 4 2 2 2 3" xfId="23122" xr:uid="{00000000-0005-0000-0000-00009B590000}"/>
    <cellStyle name="20% - Accent1 3 2 6 4 2 2 3" xfId="23123" xr:uid="{00000000-0005-0000-0000-00009C590000}"/>
    <cellStyle name="20% - Accent1 3 2 6 4 2 2 3 2" xfId="23124" xr:uid="{00000000-0005-0000-0000-00009D590000}"/>
    <cellStyle name="20% - Accent1 3 2 6 4 2 2 4" xfId="23125" xr:uid="{00000000-0005-0000-0000-00009E590000}"/>
    <cellStyle name="20% - Accent1 3 2 6 4 2 3" xfId="23126" xr:uid="{00000000-0005-0000-0000-00009F590000}"/>
    <cellStyle name="20% - Accent1 3 2 6 4 2 3 2" xfId="23127" xr:uid="{00000000-0005-0000-0000-0000A0590000}"/>
    <cellStyle name="20% - Accent1 3 2 6 4 2 3 2 2" xfId="23128" xr:uid="{00000000-0005-0000-0000-0000A1590000}"/>
    <cellStyle name="20% - Accent1 3 2 6 4 2 3 2 2 2" xfId="23129" xr:uid="{00000000-0005-0000-0000-0000A2590000}"/>
    <cellStyle name="20% - Accent1 3 2 6 4 2 3 2 3" xfId="23130" xr:uid="{00000000-0005-0000-0000-0000A3590000}"/>
    <cellStyle name="20% - Accent1 3 2 6 4 2 3 3" xfId="23131" xr:uid="{00000000-0005-0000-0000-0000A4590000}"/>
    <cellStyle name="20% - Accent1 3 2 6 4 2 3 3 2" xfId="23132" xr:uid="{00000000-0005-0000-0000-0000A5590000}"/>
    <cellStyle name="20% - Accent1 3 2 6 4 2 3 4" xfId="23133" xr:uid="{00000000-0005-0000-0000-0000A6590000}"/>
    <cellStyle name="20% - Accent1 3 2 6 4 2 4" xfId="23134" xr:uid="{00000000-0005-0000-0000-0000A7590000}"/>
    <cellStyle name="20% - Accent1 3 2 6 4 2 4 2" xfId="23135" xr:uid="{00000000-0005-0000-0000-0000A8590000}"/>
    <cellStyle name="20% - Accent1 3 2 6 4 2 4 2 2" xfId="23136" xr:uid="{00000000-0005-0000-0000-0000A9590000}"/>
    <cellStyle name="20% - Accent1 3 2 6 4 2 4 2 2 2" xfId="23137" xr:uid="{00000000-0005-0000-0000-0000AA590000}"/>
    <cellStyle name="20% - Accent1 3 2 6 4 2 4 2 3" xfId="23138" xr:uid="{00000000-0005-0000-0000-0000AB590000}"/>
    <cellStyle name="20% - Accent1 3 2 6 4 2 4 3" xfId="23139" xr:uid="{00000000-0005-0000-0000-0000AC590000}"/>
    <cellStyle name="20% - Accent1 3 2 6 4 2 4 3 2" xfId="23140" xr:uid="{00000000-0005-0000-0000-0000AD590000}"/>
    <cellStyle name="20% - Accent1 3 2 6 4 2 4 4" xfId="23141" xr:uid="{00000000-0005-0000-0000-0000AE590000}"/>
    <cellStyle name="20% - Accent1 3 2 6 4 2 5" xfId="23142" xr:uid="{00000000-0005-0000-0000-0000AF590000}"/>
    <cellStyle name="20% - Accent1 3 2 6 4 2 5 2" xfId="23143" xr:uid="{00000000-0005-0000-0000-0000B0590000}"/>
    <cellStyle name="20% - Accent1 3 2 6 4 2 5 2 2" xfId="23144" xr:uid="{00000000-0005-0000-0000-0000B1590000}"/>
    <cellStyle name="20% - Accent1 3 2 6 4 2 5 3" xfId="23145" xr:uid="{00000000-0005-0000-0000-0000B2590000}"/>
    <cellStyle name="20% - Accent1 3 2 6 4 2 6" xfId="23146" xr:uid="{00000000-0005-0000-0000-0000B3590000}"/>
    <cellStyle name="20% - Accent1 3 2 6 4 2 6 2" xfId="23147" xr:uid="{00000000-0005-0000-0000-0000B4590000}"/>
    <cellStyle name="20% - Accent1 3 2 6 4 2 6 2 2" xfId="23148" xr:uid="{00000000-0005-0000-0000-0000B5590000}"/>
    <cellStyle name="20% - Accent1 3 2 6 4 2 6 3" xfId="23149" xr:uid="{00000000-0005-0000-0000-0000B6590000}"/>
    <cellStyle name="20% - Accent1 3 2 6 4 2 7" xfId="23150" xr:uid="{00000000-0005-0000-0000-0000B7590000}"/>
    <cellStyle name="20% - Accent1 3 2 6 4 2 7 2" xfId="23151" xr:uid="{00000000-0005-0000-0000-0000B8590000}"/>
    <cellStyle name="20% - Accent1 3 2 6 4 2 8" xfId="23152" xr:uid="{00000000-0005-0000-0000-0000B9590000}"/>
    <cellStyle name="20% - Accent1 3 2 6 4 2 8 2" xfId="23153" xr:uid="{00000000-0005-0000-0000-0000BA590000}"/>
    <cellStyle name="20% - Accent1 3 2 6 4 2 9" xfId="23154" xr:uid="{00000000-0005-0000-0000-0000BB590000}"/>
    <cellStyle name="20% - Accent1 3 2 6 4 3" xfId="23155" xr:uid="{00000000-0005-0000-0000-0000BC590000}"/>
    <cellStyle name="20% - Accent1 3 2 6 4 3 2" xfId="23156" xr:uid="{00000000-0005-0000-0000-0000BD590000}"/>
    <cellStyle name="20% - Accent1 3 2 6 4 3 2 2" xfId="23157" xr:uid="{00000000-0005-0000-0000-0000BE590000}"/>
    <cellStyle name="20% - Accent1 3 2 6 4 3 2 2 2" xfId="23158" xr:uid="{00000000-0005-0000-0000-0000BF590000}"/>
    <cellStyle name="20% - Accent1 3 2 6 4 3 2 2 2 2" xfId="23159" xr:uid="{00000000-0005-0000-0000-0000C0590000}"/>
    <cellStyle name="20% - Accent1 3 2 6 4 3 2 2 3" xfId="23160" xr:uid="{00000000-0005-0000-0000-0000C1590000}"/>
    <cellStyle name="20% - Accent1 3 2 6 4 3 2 3" xfId="23161" xr:uid="{00000000-0005-0000-0000-0000C2590000}"/>
    <cellStyle name="20% - Accent1 3 2 6 4 3 2 3 2" xfId="23162" xr:uid="{00000000-0005-0000-0000-0000C3590000}"/>
    <cellStyle name="20% - Accent1 3 2 6 4 3 2 4" xfId="23163" xr:uid="{00000000-0005-0000-0000-0000C4590000}"/>
    <cellStyle name="20% - Accent1 3 2 6 4 3 3" xfId="23164" xr:uid="{00000000-0005-0000-0000-0000C5590000}"/>
    <cellStyle name="20% - Accent1 3 2 6 4 3 3 2" xfId="23165" xr:uid="{00000000-0005-0000-0000-0000C6590000}"/>
    <cellStyle name="20% - Accent1 3 2 6 4 3 3 2 2" xfId="23166" xr:uid="{00000000-0005-0000-0000-0000C7590000}"/>
    <cellStyle name="20% - Accent1 3 2 6 4 3 3 2 2 2" xfId="23167" xr:uid="{00000000-0005-0000-0000-0000C8590000}"/>
    <cellStyle name="20% - Accent1 3 2 6 4 3 3 2 3" xfId="23168" xr:uid="{00000000-0005-0000-0000-0000C9590000}"/>
    <cellStyle name="20% - Accent1 3 2 6 4 3 3 3" xfId="23169" xr:uid="{00000000-0005-0000-0000-0000CA590000}"/>
    <cellStyle name="20% - Accent1 3 2 6 4 3 3 3 2" xfId="23170" xr:uid="{00000000-0005-0000-0000-0000CB590000}"/>
    <cellStyle name="20% - Accent1 3 2 6 4 3 3 4" xfId="23171" xr:uid="{00000000-0005-0000-0000-0000CC590000}"/>
    <cellStyle name="20% - Accent1 3 2 6 4 3 4" xfId="23172" xr:uid="{00000000-0005-0000-0000-0000CD590000}"/>
    <cellStyle name="20% - Accent1 3 2 6 4 3 4 2" xfId="23173" xr:uid="{00000000-0005-0000-0000-0000CE590000}"/>
    <cellStyle name="20% - Accent1 3 2 6 4 3 4 2 2" xfId="23174" xr:uid="{00000000-0005-0000-0000-0000CF590000}"/>
    <cellStyle name="20% - Accent1 3 2 6 4 3 4 2 2 2" xfId="23175" xr:uid="{00000000-0005-0000-0000-0000D0590000}"/>
    <cellStyle name="20% - Accent1 3 2 6 4 3 4 2 3" xfId="23176" xr:uid="{00000000-0005-0000-0000-0000D1590000}"/>
    <cellStyle name="20% - Accent1 3 2 6 4 3 4 3" xfId="23177" xr:uid="{00000000-0005-0000-0000-0000D2590000}"/>
    <cellStyle name="20% - Accent1 3 2 6 4 3 4 3 2" xfId="23178" xr:uid="{00000000-0005-0000-0000-0000D3590000}"/>
    <cellStyle name="20% - Accent1 3 2 6 4 3 4 4" xfId="23179" xr:uid="{00000000-0005-0000-0000-0000D4590000}"/>
    <cellStyle name="20% - Accent1 3 2 6 4 3 5" xfId="23180" xr:uid="{00000000-0005-0000-0000-0000D5590000}"/>
    <cellStyle name="20% - Accent1 3 2 6 4 3 5 2" xfId="23181" xr:uid="{00000000-0005-0000-0000-0000D6590000}"/>
    <cellStyle name="20% - Accent1 3 2 6 4 3 5 2 2" xfId="23182" xr:uid="{00000000-0005-0000-0000-0000D7590000}"/>
    <cellStyle name="20% - Accent1 3 2 6 4 3 5 3" xfId="23183" xr:uid="{00000000-0005-0000-0000-0000D8590000}"/>
    <cellStyle name="20% - Accent1 3 2 6 4 3 6" xfId="23184" xr:uid="{00000000-0005-0000-0000-0000D9590000}"/>
    <cellStyle name="20% - Accent1 3 2 6 4 3 6 2" xfId="23185" xr:uid="{00000000-0005-0000-0000-0000DA590000}"/>
    <cellStyle name="20% - Accent1 3 2 6 4 3 6 2 2" xfId="23186" xr:uid="{00000000-0005-0000-0000-0000DB590000}"/>
    <cellStyle name="20% - Accent1 3 2 6 4 3 6 3" xfId="23187" xr:uid="{00000000-0005-0000-0000-0000DC590000}"/>
    <cellStyle name="20% - Accent1 3 2 6 4 3 7" xfId="23188" xr:uid="{00000000-0005-0000-0000-0000DD590000}"/>
    <cellStyle name="20% - Accent1 3 2 6 4 3 7 2" xfId="23189" xr:uid="{00000000-0005-0000-0000-0000DE590000}"/>
    <cellStyle name="20% - Accent1 3 2 6 4 3 8" xfId="23190" xr:uid="{00000000-0005-0000-0000-0000DF590000}"/>
    <cellStyle name="20% - Accent1 3 2 6 4 3 8 2" xfId="23191" xr:uid="{00000000-0005-0000-0000-0000E0590000}"/>
    <cellStyle name="20% - Accent1 3 2 6 4 3 9" xfId="23192" xr:uid="{00000000-0005-0000-0000-0000E1590000}"/>
    <cellStyle name="20% - Accent1 3 2 6 4 4" xfId="23193" xr:uid="{00000000-0005-0000-0000-0000E2590000}"/>
    <cellStyle name="20% - Accent1 3 2 6 4 4 2" xfId="23194" xr:uid="{00000000-0005-0000-0000-0000E3590000}"/>
    <cellStyle name="20% - Accent1 3 2 6 4 4 2 2" xfId="23195" xr:uid="{00000000-0005-0000-0000-0000E4590000}"/>
    <cellStyle name="20% - Accent1 3 2 6 4 4 2 2 2" xfId="23196" xr:uid="{00000000-0005-0000-0000-0000E5590000}"/>
    <cellStyle name="20% - Accent1 3 2 6 4 4 2 3" xfId="23197" xr:uid="{00000000-0005-0000-0000-0000E6590000}"/>
    <cellStyle name="20% - Accent1 3 2 6 4 4 3" xfId="23198" xr:uid="{00000000-0005-0000-0000-0000E7590000}"/>
    <cellStyle name="20% - Accent1 3 2 6 4 4 3 2" xfId="23199" xr:uid="{00000000-0005-0000-0000-0000E8590000}"/>
    <cellStyle name="20% - Accent1 3 2 6 4 4 4" xfId="23200" xr:uid="{00000000-0005-0000-0000-0000E9590000}"/>
    <cellStyle name="20% - Accent1 3 2 6 4 5" xfId="23201" xr:uid="{00000000-0005-0000-0000-0000EA590000}"/>
    <cellStyle name="20% - Accent1 3 2 6 4 5 2" xfId="23202" xr:uid="{00000000-0005-0000-0000-0000EB590000}"/>
    <cellStyle name="20% - Accent1 3 2 6 4 5 2 2" xfId="23203" xr:uid="{00000000-0005-0000-0000-0000EC590000}"/>
    <cellStyle name="20% - Accent1 3 2 6 4 5 2 2 2" xfId="23204" xr:uid="{00000000-0005-0000-0000-0000ED590000}"/>
    <cellStyle name="20% - Accent1 3 2 6 4 5 2 3" xfId="23205" xr:uid="{00000000-0005-0000-0000-0000EE590000}"/>
    <cellStyle name="20% - Accent1 3 2 6 4 5 3" xfId="23206" xr:uid="{00000000-0005-0000-0000-0000EF590000}"/>
    <cellStyle name="20% - Accent1 3 2 6 4 5 3 2" xfId="23207" xr:uid="{00000000-0005-0000-0000-0000F0590000}"/>
    <cellStyle name="20% - Accent1 3 2 6 4 5 4" xfId="23208" xr:uid="{00000000-0005-0000-0000-0000F1590000}"/>
    <cellStyle name="20% - Accent1 3 2 6 4 6" xfId="23209" xr:uid="{00000000-0005-0000-0000-0000F2590000}"/>
    <cellStyle name="20% - Accent1 3 2 6 4 6 2" xfId="23210" xr:uid="{00000000-0005-0000-0000-0000F3590000}"/>
    <cellStyle name="20% - Accent1 3 2 6 4 6 2 2" xfId="23211" xr:uid="{00000000-0005-0000-0000-0000F4590000}"/>
    <cellStyle name="20% - Accent1 3 2 6 4 6 2 2 2" xfId="23212" xr:uid="{00000000-0005-0000-0000-0000F5590000}"/>
    <cellStyle name="20% - Accent1 3 2 6 4 6 2 3" xfId="23213" xr:uid="{00000000-0005-0000-0000-0000F6590000}"/>
    <cellStyle name="20% - Accent1 3 2 6 4 6 3" xfId="23214" xr:uid="{00000000-0005-0000-0000-0000F7590000}"/>
    <cellStyle name="20% - Accent1 3 2 6 4 6 3 2" xfId="23215" xr:uid="{00000000-0005-0000-0000-0000F8590000}"/>
    <cellStyle name="20% - Accent1 3 2 6 4 6 4" xfId="23216" xr:uid="{00000000-0005-0000-0000-0000F9590000}"/>
    <cellStyle name="20% - Accent1 3 2 6 4 7" xfId="23217" xr:uid="{00000000-0005-0000-0000-0000FA590000}"/>
    <cellStyle name="20% - Accent1 3 2 6 4 7 2" xfId="23218" xr:uid="{00000000-0005-0000-0000-0000FB590000}"/>
    <cellStyle name="20% - Accent1 3 2 6 4 7 2 2" xfId="23219" xr:uid="{00000000-0005-0000-0000-0000FC590000}"/>
    <cellStyle name="20% - Accent1 3 2 6 4 7 3" xfId="23220" xr:uid="{00000000-0005-0000-0000-0000FD590000}"/>
    <cellStyle name="20% - Accent1 3 2 6 4 8" xfId="23221" xr:uid="{00000000-0005-0000-0000-0000FE590000}"/>
    <cellStyle name="20% - Accent1 3 2 6 4 8 2" xfId="23222" xr:uid="{00000000-0005-0000-0000-0000FF590000}"/>
    <cellStyle name="20% - Accent1 3 2 6 4 8 2 2" xfId="23223" xr:uid="{00000000-0005-0000-0000-0000005A0000}"/>
    <cellStyle name="20% - Accent1 3 2 6 4 8 3" xfId="23224" xr:uid="{00000000-0005-0000-0000-0000015A0000}"/>
    <cellStyle name="20% - Accent1 3 2 6 4 9" xfId="23225" xr:uid="{00000000-0005-0000-0000-0000025A0000}"/>
    <cellStyle name="20% - Accent1 3 2 6 4 9 2" xfId="23226" xr:uid="{00000000-0005-0000-0000-0000035A0000}"/>
    <cellStyle name="20% - Accent1 3 2 6 5" xfId="23227" xr:uid="{00000000-0005-0000-0000-0000045A0000}"/>
    <cellStyle name="20% - Accent1 3 2 6 5 2" xfId="23228" xr:uid="{00000000-0005-0000-0000-0000055A0000}"/>
    <cellStyle name="20% - Accent1 3 2 6 5 2 2" xfId="23229" xr:uid="{00000000-0005-0000-0000-0000065A0000}"/>
    <cellStyle name="20% - Accent1 3 2 6 5 2 2 2" xfId="23230" xr:uid="{00000000-0005-0000-0000-0000075A0000}"/>
    <cellStyle name="20% - Accent1 3 2 6 5 2 2 2 2" xfId="23231" xr:uid="{00000000-0005-0000-0000-0000085A0000}"/>
    <cellStyle name="20% - Accent1 3 2 6 5 2 2 3" xfId="23232" xr:uid="{00000000-0005-0000-0000-0000095A0000}"/>
    <cellStyle name="20% - Accent1 3 2 6 5 2 3" xfId="23233" xr:uid="{00000000-0005-0000-0000-00000A5A0000}"/>
    <cellStyle name="20% - Accent1 3 2 6 5 2 3 2" xfId="23234" xr:uid="{00000000-0005-0000-0000-00000B5A0000}"/>
    <cellStyle name="20% - Accent1 3 2 6 5 2 4" xfId="23235" xr:uid="{00000000-0005-0000-0000-00000C5A0000}"/>
    <cellStyle name="20% - Accent1 3 2 6 5 3" xfId="23236" xr:uid="{00000000-0005-0000-0000-00000D5A0000}"/>
    <cellStyle name="20% - Accent1 3 2 6 5 3 2" xfId="23237" xr:uid="{00000000-0005-0000-0000-00000E5A0000}"/>
    <cellStyle name="20% - Accent1 3 2 6 5 3 2 2" xfId="23238" xr:uid="{00000000-0005-0000-0000-00000F5A0000}"/>
    <cellStyle name="20% - Accent1 3 2 6 5 3 2 2 2" xfId="23239" xr:uid="{00000000-0005-0000-0000-0000105A0000}"/>
    <cellStyle name="20% - Accent1 3 2 6 5 3 2 3" xfId="23240" xr:uid="{00000000-0005-0000-0000-0000115A0000}"/>
    <cellStyle name="20% - Accent1 3 2 6 5 3 3" xfId="23241" xr:uid="{00000000-0005-0000-0000-0000125A0000}"/>
    <cellStyle name="20% - Accent1 3 2 6 5 3 3 2" xfId="23242" xr:uid="{00000000-0005-0000-0000-0000135A0000}"/>
    <cellStyle name="20% - Accent1 3 2 6 5 3 4" xfId="23243" xr:uid="{00000000-0005-0000-0000-0000145A0000}"/>
    <cellStyle name="20% - Accent1 3 2 6 5 4" xfId="23244" xr:uid="{00000000-0005-0000-0000-0000155A0000}"/>
    <cellStyle name="20% - Accent1 3 2 6 5 4 2" xfId="23245" xr:uid="{00000000-0005-0000-0000-0000165A0000}"/>
    <cellStyle name="20% - Accent1 3 2 6 5 4 2 2" xfId="23246" xr:uid="{00000000-0005-0000-0000-0000175A0000}"/>
    <cellStyle name="20% - Accent1 3 2 6 5 4 2 2 2" xfId="23247" xr:uid="{00000000-0005-0000-0000-0000185A0000}"/>
    <cellStyle name="20% - Accent1 3 2 6 5 4 2 3" xfId="23248" xr:uid="{00000000-0005-0000-0000-0000195A0000}"/>
    <cellStyle name="20% - Accent1 3 2 6 5 4 3" xfId="23249" xr:uid="{00000000-0005-0000-0000-00001A5A0000}"/>
    <cellStyle name="20% - Accent1 3 2 6 5 4 3 2" xfId="23250" xr:uid="{00000000-0005-0000-0000-00001B5A0000}"/>
    <cellStyle name="20% - Accent1 3 2 6 5 4 4" xfId="23251" xr:uid="{00000000-0005-0000-0000-00001C5A0000}"/>
    <cellStyle name="20% - Accent1 3 2 6 5 5" xfId="23252" xr:uid="{00000000-0005-0000-0000-00001D5A0000}"/>
    <cellStyle name="20% - Accent1 3 2 6 5 5 2" xfId="23253" xr:uid="{00000000-0005-0000-0000-00001E5A0000}"/>
    <cellStyle name="20% - Accent1 3 2 6 5 5 2 2" xfId="23254" xr:uid="{00000000-0005-0000-0000-00001F5A0000}"/>
    <cellStyle name="20% - Accent1 3 2 6 5 5 3" xfId="23255" xr:uid="{00000000-0005-0000-0000-0000205A0000}"/>
    <cellStyle name="20% - Accent1 3 2 6 5 6" xfId="23256" xr:uid="{00000000-0005-0000-0000-0000215A0000}"/>
    <cellStyle name="20% - Accent1 3 2 6 5 6 2" xfId="23257" xr:uid="{00000000-0005-0000-0000-0000225A0000}"/>
    <cellStyle name="20% - Accent1 3 2 6 5 6 2 2" xfId="23258" xr:uid="{00000000-0005-0000-0000-0000235A0000}"/>
    <cellStyle name="20% - Accent1 3 2 6 5 6 3" xfId="23259" xr:uid="{00000000-0005-0000-0000-0000245A0000}"/>
    <cellStyle name="20% - Accent1 3 2 6 5 7" xfId="23260" xr:uid="{00000000-0005-0000-0000-0000255A0000}"/>
    <cellStyle name="20% - Accent1 3 2 6 5 7 2" xfId="23261" xr:uid="{00000000-0005-0000-0000-0000265A0000}"/>
    <cellStyle name="20% - Accent1 3 2 6 5 8" xfId="23262" xr:uid="{00000000-0005-0000-0000-0000275A0000}"/>
    <cellStyle name="20% - Accent1 3 2 6 5 8 2" xfId="23263" xr:uid="{00000000-0005-0000-0000-0000285A0000}"/>
    <cellStyle name="20% - Accent1 3 2 6 5 9" xfId="23264" xr:uid="{00000000-0005-0000-0000-0000295A0000}"/>
    <cellStyle name="20% - Accent1 3 2 6 6" xfId="23265" xr:uid="{00000000-0005-0000-0000-00002A5A0000}"/>
    <cellStyle name="20% - Accent1 3 2 6 6 2" xfId="23266" xr:uid="{00000000-0005-0000-0000-00002B5A0000}"/>
    <cellStyle name="20% - Accent1 3 2 6 6 2 2" xfId="23267" xr:uid="{00000000-0005-0000-0000-00002C5A0000}"/>
    <cellStyle name="20% - Accent1 3 2 6 6 2 2 2" xfId="23268" xr:uid="{00000000-0005-0000-0000-00002D5A0000}"/>
    <cellStyle name="20% - Accent1 3 2 6 6 2 2 2 2" xfId="23269" xr:uid="{00000000-0005-0000-0000-00002E5A0000}"/>
    <cellStyle name="20% - Accent1 3 2 6 6 2 2 3" xfId="23270" xr:uid="{00000000-0005-0000-0000-00002F5A0000}"/>
    <cellStyle name="20% - Accent1 3 2 6 6 2 3" xfId="23271" xr:uid="{00000000-0005-0000-0000-0000305A0000}"/>
    <cellStyle name="20% - Accent1 3 2 6 6 2 3 2" xfId="23272" xr:uid="{00000000-0005-0000-0000-0000315A0000}"/>
    <cellStyle name="20% - Accent1 3 2 6 6 2 4" xfId="23273" xr:uid="{00000000-0005-0000-0000-0000325A0000}"/>
    <cellStyle name="20% - Accent1 3 2 6 6 3" xfId="23274" xr:uid="{00000000-0005-0000-0000-0000335A0000}"/>
    <cellStyle name="20% - Accent1 3 2 6 6 3 2" xfId="23275" xr:uid="{00000000-0005-0000-0000-0000345A0000}"/>
    <cellStyle name="20% - Accent1 3 2 6 6 3 2 2" xfId="23276" xr:uid="{00000000-0005-0000-0000-0000355A0000}"/>
    <cellStyle name="20% - Accent1 3 2 6 6 3 2 2 2" xfId="23277" xr:uid="{00000000-0005-0000-0000-0000365A0000}"/>
    <cellStyle name="20% - Accent1 3 2 6 6 3 2 3" xfId="23278" xr:uid="{00000000-0005-0000-0000-0000375A0000}"/>
    <cellStyle name="20% - Accent1 3 2 6 6 3 3" xfId="23279" xr:uid="{00000000-0005-0000-0000-0000385A0000}"/>
    <cellStyle name="20% - Accent1 3 2 6 6 3 3 2" xfId="23280" xr:uid="{00000000-0005-0000-0000-0000395A0000}"/>
    <cellStyle name="20% - Accent1 3 2 6 6 3 4" xfId="23281" xr:uid="{00000000-0005-0000-0000-00003A5A0000}"/>
    <cellStyle name="20% - Accent1 3 2 6 6 4" xfId="23282" xr:uid="{00000000-0005-0000-0000-00003B5A0000}"/>
    <cellStyle name="20% - Accent1 3 2 6 6 4 2" xfId="23283" xr:uid="{00000000-0005-0000-0000-00003C5A0000}"/>
    <cellStyle name="20% - Accent1 3 2 6 6 4 2 2" xfId="23284" xr:uid="{00000000-0005-0000-0000-00003D5A0000}"/>
    <cellStyle name="20% - Accent1 3 2 6 6 4 2 2 2" xfId="23285" xr:uid="{00000000-0005-0000-0000-00003E5A0000}"/>
    <cellStyle name="20% - Accent1 3 2 6 6 4 2 3" xfId="23286" xr:uid="{00000000-0005-0000-0000-00003F5A0000}"/>
    <cellStyle name="20% - Accent1 3 2 6 6 4 3" xfId="23287" xr:uid="{00000000-0005-0000-0000-0000405A0000}"/>
    <cellStyle name="20% - Accent1 3 2 6 6 4 3 2" xfId="23288" xr:uid="{00000000-0005-0000-0000-0000415A0000}"/>
    <cellStyle name="20% - Accent1 3 2 6 6 4 4" xfId="23289" xr:uid="{00000000-0005-0000-0000-0000425A0000}"/>
    <cellStyle name="20% - Accent1 3 2 6 6 5" xfId="23290" xr:uid="{00000000-0005-0000-0000-0000435A0000}"/>
    <cellStyle name="20% - Accent1 3 2 6 6 5 2" xfId="23291" xr:uid="{00000000-0005-0000-0000-0000445A0000}"/>
    <cellStyle name="20% - Accent1 3 2 6 6 5 2 2" xfId="23292" xr:uid="{00000000-0005-0000-0000-0000455A0000}"/>
    <cellStyle name="20% - Accent1 3 2 6 6 5 3" xfId="23293" xr:uid="{00000000-0005-0000-0000-0000465A0000}"/>
    <cellStyle name="20% - Accent1 3 2 6 6 6" xfId="23294" xr:uid="{00000000-0005-0000-0000-0000475A0000}"/>
    <cellStyle name="20% - Accent1 3 2 6 6 6 2" xfId="23295" xr:uid="{00000000-0005-0000-0000-0000485A0000}"/>
    <cellStyle name="20% - Accent1 3 2 6 6 6 2 2" xfId="23296" xr:uid="{00000000-0005-0000-0000-0000495A0000}"/>
    <cellStyle name="20% - Accent1 3 2 6 6 6 3" xfId="23297" xr:uid="{00000000-0005-0000-0000-00004A5A0000}"/>
    <cellStyle name="20% - Accent1 3 2 6 6 7" xfId="23298" xr:uid="{00000000-0005-0000-0000-00004B5A0000}"/>
    <cellStyle name="20% - Accent1 3 2 6 6 7 2" xfId="23299" xr:uid="{00000000-0005-0000-0000-00004C5A0000}"/>
    <cellStyle name="20% - Accent1 3 2 6 6 8" xfId="23300" xr:uid="{00000000-0005-0000-0000-00004D5A0000}"/>
    <cellStyle name="20% - Accent1 3 2 6 6 8 2" xfId="23301" xr:uid="{00000000-0005-0000-0000-00004E5A0000}"/>
    <cellStyle name="20% - Accent1 3 2 6 6 9" xfId="23302" xr:uid="{00000000-0005-0000-0000-00004F5A0000}"/>
    <cellStyle name="20% - Accent1 3 2 6 7" xfId="23303" xr:uid="{00000000-0005-0000-0000-0000505A0000}"/>
    <cellStyle name="20% - Accent1 3 2 6 7 2" xfId="23304" xr:uid="{00000000-0005-0000-0000-0000515A0000}"/>
    <cellStyle name="20% - Accent1 3 2 6 7 2 2" xfId="23305" xr:uid="{00000000-0005-0000-0000-0000525A0000}"/>
    <cellStyle name="20% - Accent1 3 2 6 7 2 2 2" xfId="23306" xr:uid="{00000000-0005-0000-0000-0000535A0000}"/>
    <cellStyle name="20% - Accent1 3 2 6 7 2 3" xfId="23307" xr:uid="{00000000-0005-0000-0000-0000545A0000}"/>
    <cellStyle name="20% - Accent1 3 2 6 7 3" xfId="23308" xr:uid="{00000000-0005-0000-0000-0000555A0000}"/>
    <cellStyle name="20% - Accent1 3 2 6 7 3 2" xfId="23309" xr:uid="{00000000-0005-0000-0000-0000565A0000}"/>
    <cellStyle name="20% - Accent1 3 2 6 7 4" xfId="23310" xr:uid="{00000000-0005-0000-0000-0000575A0000}"/>
    <cellStyle name="20% - Accent1 3 2 6 8" xfId="23311" xr:uid="{00000000-0005-0000-0000-0000585A0000}"/>
    <cellStyle name="20% - Accent1 3 2 6 8 2" xfId="23312" xr:uid="{00000000-0005-0000-0000-0000595A0000}"/>
    <cellStyle name="20% - Accent1 3 2 6 8 2 2" xfId="23313" xr:uid="{00000000-0005-0000-0000-00005A5A0000}"/>
    <cellStyle name="20% - Accent1 3 2 6 8 2 2 2" xfId="23314" xr:uid="{00000000-0005-0000-0000-00005B5A0000}"/>
    <cellStyle name="20% - Accent1 3 2 6 8 2 3" xfId="23315" xr:uid="{00000000-0005-0000-0000-00005C5A0000}"/>
    <cellStyle name="20% - Accent1 3 2 6 8 3" xfId="23316" xr:uid="{00000000-0005-0000-0000-00005D5A0000}"/>
    <cellStyle name="20% - Accent1 3 2 6 8 3 2" xfId="23317" xr:uid="{00000000-0005-0000-0000-00005E5A0000}"/>
    <cellStyle name="20% - Accent1 3 2 6 8 4" xfId="23318" xr:uid="{00000000-0005-0000-0000-00005F5A0000}"/>
    <cellStyle name="20% - Accent1 3 2 6 9" xfId="23319" xr:uid="{00000000-0005-0000-0000-0000605A0000}"/>
    <cellStyle name="20% - Accent1 3 2 6 9 2" xfId="23320" xr:uid="{00000000-0005-0000-0000-0000615A0000}"/>
    <cellStyle name="20% - Accent1 3 2 6 9 2 2" xfId="23321" xr:uid="{00000000-0005-0000-0000-0000625A0000}"/>
    <cellStyle name="20% - Accent1 3 2 6 9 2 2 2" xfId="23322" xr:uid="{00000000-0005-0000-0000-0000635A0000}"/>
    <cellStyle name="20% - Accent1 3 2 6 9 2 3" xfId="23323" xr:uid="{00000000-0005-0000-0000-0000645A0000}"/>
    <cellStyle name="20% - Accent1 3 2 6 9 3" xfId="23324" xr:uid="{00000000-0005-0000-0000-0000655A0000}"/>
    <cellStyle name="20% - Accent1 3 2 6 9 3 2" xfId="23325" xr:uid="{00000000-0005-0000-0000-0000665A0000}"/>
    <cellStyle name="20% - Accent1 3 2 6 9 4" xfId="23326" xr:uid="{00000000-0005-0000-0000-0000675A0000}"/>
    <cellStyle name="20% - Accent1 3 2 7" xfId="23327" xr:uid="{00000000-0005-0000-0000-0000685A0000}"/>
    <cellStyle name="20% - Accent1 3 2 7 10" xfId="23328" xr:uid="{00000000-0005-0000-0000-0000695A0000}"/>
    <cellStyle name="20% - Accent1 3 2 7 10 2" xfId="23329" xr:uid="{00000000-0005-0000-0000-00006A5A0000}"/>
    <cellStyle name="20% - Accent1 3 2 7 11" xfId="23330" xr:uid="{00000000-0005-0000-0000-00006B5A0000}"/>
    <cellStyle name="20% - Accent1 3 2 7 11 2" xfId="23331" xr:uid="{00000000-0005-0000-0000-00006C5A0000}"/>
    <cellStyle name="20% - Accent1 3 2 7 12" xfId="23332" xr:uid="{00000000-0005-0000-0000-00006D5A0000}"/>
    <cellStyle name="20% - Accent1 3 2 7 2" xfId="23333" xr:uid="{00000000-0005-0000-0000-00006E5A0000}"/>
    <cellStyle name="20% - Accent1 3 2 7 2 10" xfId="23334" xr:uid="{00000000-0005-0000-0000-00006F5A0000}"/>
    <cellStyle name="20% - Accent1 3 2 7 2 10 2" xfId="23335" xr:uid="{00000000-0005-0000-0000-0000705A0000}"/>
    <cellStyle name="20% - Accent1 3 2 7 2 11" xfId="23336" xr:uid="{00000000-0005-0000-0000-0000715A0000}"/>
    <cellStyle name="20% - Accent1 3 2 7 2 2" xfId="23337" xr:uid="{00000000-0005-0000-0000-0000725A0000}"/>
    <cellStyle name="20% - Accent1 3 2 7 2 2 2" xfId="23338" xr:uid="{00000000-0005-0000-0000-0000735A0000}"/>
    <cellStyle name="20% - Accent1 3 2 7 2 2 2 2" xfId="23339" xr:uid="{00000000-0005-0000-0000-0000745A0000}"/>
    <cellStyle name="20% - Accent1 3 2 7 2 2 2 2 2" xfId="23340" xr:uid="{00000000-0005-0000-0000-0000755A0000}"/>
    <cellStyle name="20% - Accent1 3 2 7 2 2 2 2 2 2" xfId="23341" xr:uid="{00000000-0005-0000-0000-0000765A0000}"/>
    <cellStyle name="20% - Accent1 3 2 7 2 2 2 2 3" xfId="23342" xr:uid="{00000000-0005-0000-0000-0000775A0000}"/>
    <cellStyle name="20% - Accent1 3 2 7 2 2 2 3" xfId="23343" xr:uid="{00000000-0005-0000-0000-0000785A0000}"/>
    <cellStyle name="20% - Accent1 3 2 7 2 2 2 3 2" xfId="23344" xr:uid="{00000000-0005-0000-0000-0000795A0000}"/>
    <cellStyle name="20% - Accent1 3 2 7 2 2 2 4" xfId="23345" xr:uid="{00000000-0005-0000-0000-00007A5A0000}"/>
    <cellStyle name="20% - Accent1 3 2 7 2 2 3" xfId="23346" xr:uid="{00000000-0005-0000-0000-00007B5A0000}"/>
    <cellStyle name="20% - Accent1 3 2 7 2 2 3 2" xfId="23347" xr:uid="{00000000-0005-0000-0000-00007C5A0000}"/>
    <cellStyle name="20% - Accent1 3 2 7 2 2 3 2 2" xfId="23348" xr:uid="{00000000-0005-0000-0000-00007D5A0000}"/>
    <cellStyle name="20% - Accent1 3 2 7 2 2 3 2 2 2" xfId="23349" xr:uid="{00000000-0005-0000-0000-00007E5A0000}"/>
    <cellStyle name="20% - Accent1 3 2 7 2 2 3 2 3" xfId="23350" xr:uid="{00000000-0005-0000-0000-00007F5A0000}"/>
    <cellStyle name="20% - Accent1 3 2 7 2 2 3 3" xfId="23351" xr:uid="{00000000-0005-0000-0000-0000805A0000}"/>
    <cellStyle name="20% - Accent1 3 2 7 2 2 3 3 2" xfId="23352" xr:uid="{00000000-0005-0000-0000-0000815A0000}"/>
    <cellStyle name="20% - Accent1 3 2 7 2 2 3 4" xfId="23353" xr:uid="{00000000-0005-0000-0000-0000825A0000}"/>
    <cellStyle name="20% - Accent1 3 2 7 2 2 4" xfId="23354" xr:uid="{00000000-0005-0000-0000-0000835A0000}"/>
    <cellStyle name="20% - Accent1 3 2 7 2 2 4 2" xfId="23355" xr:uid="{00000000-0005-0000-0000-0000845A0000}"/>
    <cellStyle name="20% - Accent1 3 2 7 2 2 4 2 2" xfId="23356" xr:uid="{00000000-0005-0000-0000-0000855A0000}"/>
    <cellStyle name="20% - Accent1 3 2 7 2 2 4 2 2 2" xfId="23357" xr:uid="{00000000-0005-0000-0000-0000865A0000}"/>
    <cellStyle name="20% - Accent1 3 2 7 2 2 4 2 3" xfId="23358" xr:uid="{00000000-0005-0000-0000-0000875A0000}"/>
    <cellStyle name="20% - Accent1 3 2 7 2 2 4 3" xfId="23359" xr:uid="{00000000-0005-0000-0000-0000885A0000}"/>
    <cellStyle name="20% - Accent1 3 2 7 2 2 4 3 2" xfId="23360" xr:uid="{00000000-0005-0000-0000-0000895A0000}"/>
    <cellStyle name="20% - Accent1 3 2 7 2 2 4 4" xfId="23361" xr:uid="{00000000-0005-0000-0000-00008A5A0000}"/>
    <cellStyle name="20% - Accent1 3 2 7 2 2 5" xfId="23362" xr:uid="{00000000-0005-0000-0000-00008B5A0000}"/>
    <cellStyle name="20% - Accent1 3 2 7 2 2 5 2" xfId="23363" xr:uid="{00000000-0005-0000-0000-00008C5A0000}"/>
    <cellStyle name="20% - Accent1 3 2 7 2 2 5 2 2" xfId="23364" xr:uid="{00000000-0005-0000-0000-00008D5A0000}"/>
    <cellStyle name="20% - Accent1 3 2 7 2 2 5 3" xfId="23365" xr:uid="{00000000-0005-0000-0000-00008E5A0000}"/>
    <cellStyle name="20% - Accent1 3 2 7 2 2 6" xfId="23366" xr:uid="{00000000-0005-0000-0000-00008F5A0000}"/>
    <cellStyle name="20% - Accent1 3 2 7 2 2 6 2" xfId="23367" xr:uid="{00000000-0005-0000-0000-0000905A0000}"/>
    <cellStyle name="20% - Accent1 3 2 7 2 2 6 2 2" xfId="23368" xr:uid="{00000000-0005-0000-0000-0000915A0000}"/>
    <cellStyle name="20% - Accent1 3 2 7 2 2 6 3" xfId="23369" xr:uid="{00000000-0005-0000-0000-0000925A0000}"/>
    <cellStyle name="20% - Accent1 3 2 7 2 2 7" xfId="23370" xr:uid="{00000000-0005-0000-0000-0000935A0000}"/>
    <cellStyle name="20% - Accent1 3 2 7 2 2 7 2" xfId="23371" xr:uid="{00000000-0005-0000-0000-0000945A0000}"/>
    <cellStyle name="20% - Accent1 3 2 7 2 2 8" xfId="23372" xr:uid="{00000000-0005-0000-0000-0000955A0000}"/>
    <cellStyle name="20% - Accent1 3 2 7 2 2 8 2" xfId="23373" xr:uid="{00000000-0005-0000-0000-0000965A0000}"/>
    <cellStyle name="20% - Accent1 3 2 7 2 2 9" xfId="23374" xr:uid="{00000000-0005-0000-0000-0000975A0000}"/>
    <cellStyle name="20% - Accent1 3 2 7 2 3" xfId="23375" xr:uid="{00000000-0005-0000-0000-0000985A0000}"/>
    <cellStyle name="20% - Accent1 3 2 7 2 3 2" xfId="23376" xr:uid="{00000000-0005-0000-0000-0000995A0000}"/>
    <cellStyle name="20% - Accent1 3 2 7 2 3 2 2" xfId="23377" xr:uid="{00000000-0005-0000-0000-00009A5A0000}"/>
    <cellStyle name="20% - Accent1 3 2 7 2 3 2 2 2" xfId="23378" xr:uid="{00000000-0005-0000-0000-00009B5A0000}"/>
    <cellStyle name="20% - Accent1 3 2 7 2 3 2 2 2 2" xfId="23379" xr:uid="{00000000-0005-0000-0000-00009C5A0000}"/>
    <cellStyle name="20% - Accent1 3 2 7 2 3 2 2 3" xfId="23380" xr:uid="{00000000-0005-0000-0000-00009D5A0000}"/>
    <cellStyle name="20% - Accent1 3 2 7 2 3 2 3" xfId="23381" xr:uid="{00000000-0005-0000-0000-00009E5A0000}"/>
    <cellStyle name="20% - Accent1 3 2 7 2 3 2 3 2" xfId="23382" xr:uid="{00000000-0005-0000-0000-00009F5A0000}"/>
    <cellStyle name="20% - Accent1 3 2 7 2 3 2 4" xfId="23383" xr:uid="{00000000-0005-0000-0000-0000A05A0000}"/>
    <cellStyle name="20% - Accent1 3 2 7 2 3 3" xfId="23384" xr:uid="{00000000-0005-0000-0000-0000A15A0000}"/>
    <cellStyle name="20% - Accent1 3 2 7 2 3 3 2" xfId="23385" xr:uid="{00000000-0005-0000-0000-0000A25A0000}"/>
    <cellStyle name="20% - Accent1 3 2 7 2 3 3 2 2" xfId="23386" xr:uid="{00000000-0005-0000-0000-0000A35A0000}"/>
    <cellStyle name="20% - Accent1 3 2 7 2 3 3 2 2 2" xfId="23387" xr:uid="{00000000-0005-0000-0000-0000A45A0000}"/>
    <cellStyle name="20% - Accent1 3 2 7 2 3 3 2 3" xfId="23388" xr:uid="{00000000-0005-0000-0000-0000A55A0000}"/>
    <cellStyle name="20% - Accent1 3 2 7 2 3 3 3" xfId="23389" xr:uid="{00000000-0005-0000-0000-0000A65A0000}"/>
    <cellStyle name="20% - Accent1 3 2 7 2 3 3 3 2" xfId="23390" xr:uid="{00000000-0005-0000-0000-0000A75A0000}"/>
    <cellStyle name="20% - Accent1 3 2 7 2 3 3 4" xfId="23391" xr:uid="{00000000-0005-0000-0000-0000A85A0000}"/>
    <cellStyle name="20% - Accent1 3 2 7 2 3 4" xfId="23392" xr:uid="{00000000-0005-0000-0000-0000A95A0000}"/>
    <cellStyle name="20% - Accent1 3 2 7 2 3 4 2" xfId="23393" xr:uid="{00000000-0005-0000-0000-0000AA5A0000}"/>
    <cellStyle name="20% - Accent1 3 2 7 2 3 4 2 2" xfId="23394" xr:uid="{00000000-0005-0000-0000-0000AB5A0000}"/>
    <cellStyle name="20% - Accent1 3 2 7 2 3 4 2 2 2" xfId="23395" xr:uid="{00000000-0005-0000-0000-0000AC5A0000}"/>
    <cellStyle name="20% - Accent1 3 2 7 2 3 4 2 3" xfId="23396" xr:uid="{00000000-0005-0000-0000-0000AD5A0000}"/>
    <cellStyle name="20% - Accent1 3 2 7 2 3 4 3" xfId="23397" xr:uid="{00000000-0005-0000-0000-0000AE5A0000}"/>
    <cellStyle name="20% - Accent1 3 2 7 2 3 4 3 2" xfId="23398" xr:uid="{00000000-0005-0000-0000-0000AF5A0000}"/>
    <cellStyle name="20% - Accent1 3 2 7 2 3 4 4" xfId="23399" xr:uid="{00000000-0005-0000-0000-0000B05A0000}"/>
    <cellStyle name="20% - Accent1 3 2 7 2 3 5" xfId="23400" xr:uid="{00000000-0005-0000-0000-0000B15A0000}"/>
    <cellStyle name="20% - Accent1 3 2 7 2 3 5 2" xfId="23401" xr:uid="{00000000-0005-0000-0000-0000B25A0000}"/>
    <cellStyle name="20% - Accent1 3 2 7 2 3 5 2 2" xfId="23402" xr:uid="{00000000-0005-0000-0000-0000B35A0000}"/>
    <cellStyle name="20% - Accent1 3 2 7 2 3 5 3" xfId="23403" xr:uid="{00000000-0005-0000-0000-0000B45A0000}"/>
    <cellStyle name="20% - Accent1 3 2 7 2 3 6" xfId="23404" xr:uid="{00000000-0005-0000-0000-0000B55A0000}"/>
    <cellStyle name="20% - Accent1 3 2 7 2 3 6 2" xfId="23405" xr:uid="{00000000-0005-0000-0000-0000B65A0000}"/>
    <cellStyle name="20% - Accent1 3 2 7 2 3 6 2 2" xfId="23406" xr:uid="{00000000-0005-0000-0000-0000B75A0000}"/>
    <cellStyle name="20% - Accent1 3 2 7 2 3 6 3" xfId="23407" xr:uid="{00000000-0005-0000-0000-0000B85A0000}"/>
    <cellStyle name="20% - Accent1 3 2 7 2 3 7" xfId="23408" xr:uid="{00000000-0005-0000-0000-0000B95A0000}"/>
    <cellStyle name="20% - Accent1 3 2 7 2 3 7 2" xfId="23409" xr:uid="{00000000-0005-0000-0000-0000BA5A0000}"/>
    <cellStyle name="20% - Accent1 3 2 7 2 3 8" xfId="23410" xr:uid="{00000000-0005-0000-0000-0000BB5A0000}"/>
    <cellStyle name="20% - Accent1 3 2 7 2 3 8 2" xfId="23411" xr:uid="{00000000-0005-0000-0000-0000BC5A0000}"/>
    <cellStyle name="20% - Accent1 3 2 7 2 3 9" xfId="23412" xr:uid="{00000000-0005-0000-0000-0000BD5A0000}"/>
    <cellStyle name="20% - Accent1 3 2 7 2 4" xfId="23413" xr:uid="{00000000-0005-0000-0000-0000BE5A0000}"/>
    <cellStyle name="20% - Accent1 3 2 7 2 4 2" xfId="23414" xr:uid="{00000000-0005-0000-0000-0000BF5A0000}"/>
    <cellStyle name="20% - Accent1 3 2 7 2 4 2 2" xfId="23415" xr:uid="{00000000-0005-0000-0000-0000C05A0000}"/>
    <cellStyle name="20% - Accent1 3 2 7 2 4 2 2 2" xfId="23416" xr:uid="{00000000-0005-0000-0000-0000C15A0000}"/>
    <cellStyle name="20% - Accent1 3 2 7 2 4 2 3" xfId="23417" xr:uid="{00000000-0005-0000-0000-0000C25A0000}"/>
    <cellStyle name="20% - Accent1 3 2 7 2 4 3" xfId="23418" xr:uid="{00000000-0005-0000-0000-0000C35A0000}"/>
    <cellStyle name="20% - Accent1 3 2 7 2 4 3 2" xfId="23419" xr:uid="{00000000-0005-0000-0000-0000C45A0000}"/>
    <cellStyle name="20% - Accent1 3 2 7 2 4 4" xfId="23420" xr:uid="{00000000-0005-0000-0000-0000C55A0000}"/>
    <cellStyle name="20% - Accent1 3 2 7 2 5" xfId="23421" xr:uid="{00000000-0005-0000-0000-0000C65A0000}"/>
    <cellStyle name="20% - Accent1 3 2 7 2 5 2" xfId="23422" xr:uid="{00000000-0005-0000-0000-0000C75A0000}"/>
    <cellStyle name="20% - Accent1 3 2 7 2 5 2 2" xfId="23423" xr:uid="{00000000-0005-0000-0000-0000C85A0000}"/>
    <cellStyle name="20% - Accent1 3 2 7 2 5 2 2 2" xfId="23424" xr:uid="{00000000-0005-0000-0000-0000C95A0000}"/>
    <cellStyle name="20% - Accent1 3 2 7 2 5 2 3" xfId="23425" xr:uid="{00000000-0005-0000-0000-0000CA5A0000}"/>
    <cellStyle name="20% - Accent1 3 2 7 2 5 3" xfId="23426" xr:uid="{00000000-0005-0000-0000-0000CB5A0000}"/>
    <cellStyle name="20% - Accent1 3 2 7 2 5 3 2" xfId="23427" xr:uid="{00000000-0005-0000-0000-0000CC5A0000}"/>
    <cellStyle name="20% - Accent1 3 2 7 2 5 4" xfId="23428" xr:uid="{00000000-0005-0000-0000-0000CD5A0000}"/>
    <cellStyle name="20% - Accent1 3 2 7 2 6" xfId="23429" xr:uid="{00000000-0005-0000-0000-0000CE5A0000}"/>
    <cellStyle name="20% - Accent1 3 2 7 2 6 2" xfId="23430" xr:uid="{00000000-0005-0000-0000-0000CF5A0000}"/>
    <cellStyle name="20% - Accent1 3 2 7 2 6 2 2" xfId="23431" xr:uid="{00000000-0005-0000-0000-0000D05A0000}"/>
    <cellStyle name="20% - Accent1 3 2 7 2 6 2 2 2" xfId="23432" xr:uid="{00000000-0005-0000-0000-0000D15A0000}"/>
    <cellStyle name="20% - Accent1 3 2 7 2 6 2 3" xfId="23433" xr:uid="{00000000-0005-0000-0000-0000D25A0000}"/>
    <cellStyle name="20% - Accent1 3 2 7 2 6 3" xfId="23434" xr:uid="{00000000-0005-0000-0000-0000D35A0000}"/>
    <cellStyle name="20% - Accent1 3 2 7 2 6 3 2" xfId="23435" xr:uid="{00000000-0005-0000-0000-0000D45A0000}"/>
    <cellStyle name="20% - Accent1 3 2 7 2 6 4" xfId="23436" xr:uid="{00000000-0005-0000-0000-0000D55A0000}"/>
    <cellStyle name="20% - Accent1 3 2 7 2 7" xfId="23437" xr:uid="{00000000-0005-0000-0000-0000D65A0000}"/>
    <cellStyle name="20% - Accent1 3 2 7 2 7 2" xfId="23438" xr:uid="{00000000-0005-0000-0000-0000D75A0000}"/>
    <cellStyle name="20% - Accent1 3 2 7 2 7 2 2" xfId="23439" xr:uid="{00000000-0005-0000-0000-0000D85A0000}"/>
    <cellStyle name="20% - Accent1 3 2 7 2 7 3" xfId="23440" xr:uid="{00000000-0005-0000-0000-0000D95A0000}"/>
    <cellStyle name="20% - Accent1 3 2 7 2 8" xfId="23441" xr:uid="{00000000-0005-0000-0000-0000DA5A0000}"/>
    <cellStyle name="20% - Accent1 3 2 7 2 8 2" xfId="23442" xr:uid="{00000000-0005-0000-0000-0000DB5A0000}"/>
    <cellStyle name="20% - Accent1 3 2 7 2 8 2 2" xfId="23443" xr:uid="{00000000-0005-0000-0000-0000DC5A0000}"/>
    <cellStyle name="20% - Accent1 3 2 7 2 8 3" xfId="23444" xr:uid="{00000000-0005-0000-0000-0000DD5A0000}"/>
    <cellStyle name="20% - Accent1 3 2 7 2 9" xfId="23445" xr:uid="{00000000-0005-0000-0000-0000DE5A0000}"/>
    <cellStyle name="20% - Accent1 3 2 7 2 9 2" xfId="23446" xr:uid="{00000000-0005-0000-0000-0000DF5A0000}"/>
    <cellStyle name="20% - Accent1 3 2 7 3" xfId="23447" xr:uid="{00000000-0005-0000-0000-0000E05A0000}"/>
    <cellStyle name="20% - Accent1 3 2 7 3 2" xfId="23448" xr:uid="{00000000-0005-0000-0000-0000E15A0000}"/>
    <cellStyle name="20% - Accent1 3 2 7 3 2 2" xfId="23449" xr:uid="{00000000-0005-0000-0000-0000E25A0000}"/>
    <cellStyle name="20% - Accent1 3 2 7 3 2 2 2" xfId="23450" xr:uid="{00000000-0005-0000-0000-0000E35A0000}"/>
    <cellStyle name="20% - Accent1 3 2 7 3 2 2 2 2" xfId="23451" xr:uid="{00000000-0005-0000-0000-0000E45A0000}"/>
    <cellStyle name="20% - Accent1 3 2 7 3 2 2 3" xfId="23452" xr:uid="{00000000-0005-0000-0000-0000E55A0000}"/>
    <cellStyle name="20% - Accent1 3 2 7 3 2 3" xfId="23453" xr:uid="{00000000-0005-0000-0000-0000E65A0000}"/>
    <cellStyle name="20% - Accent1 3 2 7 3 2 3 2" xfId="23454" xr:uid="{00000000-0005-0000-0000-0000E75A0000}"/>
    <cellStyle name="20% - Accent1 3 2 7 3 2 4" xfId="23455" xr:uid="{00000000-0005-0000-0000-0000E85A0000}"/>
    <cellStyle name="20% - Accent1 3 2 7 3 3" xfId="23456" xr:uid="{00000000-0005-0000-0000-0000E95A0000}"/>
    <cellStyle name="20% - Accent1 3 2 7 3 3 2" xfId="23457" xr:uid="{00000000-0005-0000-0000-0000EA5A0000}"/>
    <cellStyle name="20% - Accent1 3 2 7 3 3 2 2" xfId="23458" xr:uid="{00000000-0005-0000-0000-0000EB5A0000}"/>
    <cellStyle name="20% - Accent1 3 2 7 3 3 2 2 2" xfId="23459" xr:uid="{00000000-0005-0000-0000-0000EC5A0000}"/>
    <cellStyle name="20% - Accent1 3 2 7 3 3 2 3" xfId="23460" xr:uid="{00000000-0005-0000-0000-0000ED5A0000}"/>
    <cellStyle name="20% - Accent1 3 2 7 3 3 3" xfId="23461" xr:uid="{00000000-0005-0000-0000-0000EE5A0000}"/>
    <cellStyle name="20% - Accent1 3 2 7 3 3 3 2" xfId="23462" xr:uid="{00000000-0005-0000-0000-0000EF5A0000}"/>
    <cellStyle name="20% - Accent1 3 2 7 3 3 4" xfId="23463" xr:uid="{00000000-0005-0000-0000-0000F05A0000}"/>
    <cellStyle name="20% - Accent1 3 2 7 3 4" xfId="23464" xr:uid="{00000000-0005-0000-0000-0000F15A0000}"/>
    <cellStyle name="20% - Accent1 3 2 7 3 4 2" xfId="23465" xr:uid="{00000000-0005-0000-0000-0000F25A0000}"/>
    <cellStyle name="20% - Accent1 3 2 7 3 4 2 2" xfId="23466" xr:uid="{00000000-0005-0000-0000-0000F35A0000}"/>
    <cellStyle name="20% - Accent1 3 2 7 3 4 2 2 2" xfId="23467" xr:uid="{00000000-0005-0000-0000-0000F45A0000}"/>
    <cellStyle name="20% - Accent1 3 2 7 3 4 2 3" xfId="23468" xr:uid="{00000000-0005-0000-0000-0000F55A0000}"/>
    <cellStyle name="20% - Accent1 3 2 7 3 4 3" xfId="23469" xr:uid="{00000000-0005-0000-0000-0000F65A0000}"/>
    <cellStyle name="20% - Accent1 3 2 7 3 4 3 2" xfId="23470" xr:uid="{00000000-0005-0000-0000-0000F75A0000}"/>
    <cellStyle name="20% - Accent1 3 2 7 3 4 4" xfId="23471" xr:uid="{00000000-0005-0000-0000-0000F85A0000}"/>
    <cellStyle name="20% - Accent1 3 2 7 3 5" xfId="23472" xr:uid="{00000000-0005-0000-0000-0000F95A0000}"/>
    <cellStyle name="20% - Accent1 3 2 7 3 5 2" xfId="23473" xr:uid="{00000000-0005-0000-0000-0000FA5A0000}"/>
    <cellStyle name="20% - Accent1 3 2 7 3 5 2 2" xfId="23474" xr:uid="{00000000-0005-0000-0000-0000FB5A0000}"/>
    <cellStyle name="20% - Accent1 3 2 7 3 5 3" xfId="23475" xr:uid="{00000000-0005-0000-0000-0000FC5A0000}"/>
    <cellStyle name="20% - Accent1 3 2 7 3 6" xfId="23476" xr:uid="{00000000-0005-0000-0000-0000FD5A0000}"/>
    <cellStyle name="20% - Accent1 3 2 7 3 6 2" xfId="23477" xr:uid="{00000000-0005-0000-0000-0000FE5A0000}"/>
    <cellStyle name="20% - Accent1 3 2 7 3 6 2 2" xfId="23478" xr:uid="{00000000-0005-0000-0000-0000FF5A0000}"/>
    <cellStyle name="20% - Accent1 3 2 7 3 6 3" xfId="23479" xr:uid="{00000000-0005-0000-0000-0000005B0000}"/>
    <cellStyle name="20% - Accent1 3 2 7 3 7" xfId="23480" xr:uid="{00000000-0005-0000-0000-0000015B0000}"/>
    <cellStyle name="20% - Accent1 3 2 7 3 7 2" xfId="23481" xr:uid="{00000000-0005-0000-0000-0000025B0000}"/>
    <cellStyle name="20% - Accent1 3 2 7 3 8" xfId="23482" xr:uid="{00000000-0005-0000-0000-0000035B0000}"/>
    <cellStyle name="20% - Accent1 3 2 7 3 8 2" xfId="23483" xr:uid="{00000000-0005-0000-0000-0000045B0000}"/>
    <cellStyle name="20% - Accent1 3 2 7 3 9" xfId="23484" xr:uid="{00000000-0005-0000-0000-0000055B0000}"/>
    <cellStyle name="20% - Accent1 3 2 7 4" xfId="23485" xr:uid="{00000000-0005-0000-0000-0000065B0000}"/>
    <cellStyle name="20% - Accent1 3 2 7 4 2" xfId="23486" xr:uid="{00000000-0005-0000-0000-0000075B0000}"/>
    <cellStyle name="20% - Accent1 3 2 7 4 2 2" xfId="23487" xr:uid="{00000000-0005-0000-0000-0000085B0000}"/>
    <cellStyle name="20% - Accent1 3 2 7 4 2 2 2" xfId="23488" xr:uid="{00000000-0005-0000-0000-0000095B0000}"/>
    <cellStyle name="20% - Accent1 3 2 7 4 2 2 2 2" xfId="23489" xr:uid="{00000000-0005-0000-0000-00000A5B0000}"/>
    <cellStyle name="20% - Accent1 3 2 7 4 2 2 3" xfId="23490" xr:uid="{00000000-0005-0000-0000-00000B5B0000}"/>
    <cellStyle name="20% - Accent1 3 2 7 4 2 3" xfId="23491" xr:uid="{00000000-0005-0000-0000-00000C5B0000}"/>
    <cellStyle name="20% - Accent1 3 2 7 4 2 3 2" xfId="23492" xr:uid="{00000000-0005-0000-0000-00000D5B0000}"/>
    <cellStyle name="20% - Accent1 3 2 7 4 2 4" xfId="23493" xr:uid="{00000000-0005-0000-0000-00000E5B0000}"/>
    <cellStyle name="20% - Accent1 3 2 7 4 3" xfId="23494" xr:uid="{00000000-0005-0000-0000-00000F5B0000}"/>
    <cellStyle name="20% - Accent1 3 2 7 4 3 2" xfId="23495" xr:uid="{00000000-0005-0000-0000-0000105B0000}"/>
    <cellStyle name="20% - Accent1 3 2 7 4 3 2 2" xfId="23496" xr:uid="{00000000-0005-0000-0000-0000115B0000}"/>
    <cellStyle name="20% - Accent1 3 2 7 4 3 2 2 2" xfId="23497" xr:uid="{00000000-0005-0000-0000-0000125B0000}"/>
    <cellStyle name="20% - Accent1 3 2 7 4 3 2 3" xfId="23498" xr:uid="{00000000-0005-0000-0000-0000135B0000}"/>
    <cellStyle name="20% - Accent1 3 2 7 4 3 3" xfId="23499" xr:uid="{00000000-0005-0000-0000-0000145B0000}"/>
    <cellStyle name="20% - Accent1 3 2 7 4 3 3 2" xfId="23500" xr:uid="{00000000-0005-0000-0000-0000155B0000}"/>
    <cellStyle name="20% - Accent1 3 2 7 4 3 4" xfId="23501" xr:uid="{00000000-0005-0000-0000-0000165B0000}"/>
    <cellStyle name="20% - Accent1 3 2 7 4 4" xfId="23502" xr:uid="{00000000-0005-0000-0000-0000175B0000}"/>
    <cellStyle name="20% - Accent1 3 2 7 4 4 2" xfId="23503" xr:uid="{00000000-0005-0000-0000-0000185B0000}"/>
    <cellStyle name="20% - Accent1 3 2 7 4 4 2 2" xfId="23504" xr:uid="{00000000-0005-0000-0000-0000195B0000}"/>
    <cellStyle name="20% - Accent1 3 2 7 4 4 2 2 2" xfId="23505" xr:uid="{00000000-0005-0000-0000-00001A5B0000}"/>
    <cellStyle name="20% - Accent1 3 2 7 4 4 2 3" xfId="23506" xr:uid="{00000000-0005-0000-0000-00001B5B0000}"/>
    <cellStyle name="20% - Accent1 3 2 7 4 4 3" xfId="23507" xr:uid="{00000000-0005-0000-0000-00001C5B0000}"/>
    <cellStyle name="20% - Accent1 3 2 7 4 4 3 2" xfId="23508" xr:uid="{00000000-0005-0000-0000-00001D5B0000}"/>
    <cellStyle name="20% - Accent1 3 2 7 4 4 4" xfId="23509" xr:uid="{00000000-0005-0000-0000-00001E5B0000}"/>
    <cellStyle name="20% - Accent1 3 2 7 4 5" xfId="23510" xr:uid="{00000000-0005-0000-0000-00001F5B0000}"/>
    <cellStyle name="20% - Accent1 3 2 7 4 5 2" xfId="23511" xr:uid="{00000000-0005-0000-0000-0000205B0000}"/>
    <cellStyle name="20% - Accent1 3 2 7 4 5 2 2" xfId="23512" xr:uid="{00000000-0005-0000-0000-0000215B0000}"/>
    <cellStyle name="20% - Accent1 3 2 7 4 5 3" xfId="23513" xr:uid="{00000000-0005-0000-0000-0000225B0000}"/>
    <cellStyle name="20% - Accent1 3 2 7 4 6" xfId="23514" xr:uid="{00000000-0005-0000-0000-0000235B0000}"/>
    <cellStyle name="20% - Accent1 3 2 7 4 6 2" xfId="23515" xr:uid="{00000000-0005-0000-0000-0000245B0000}"/>
    <cellStyle name="20% - Accent1 3 2 7 4 6 2 2" xfId="23516" xr:uid="{00000000-0005-0000-0000-0000255B0000}"/>
    <cellStyle name="20% - Accent1 3 2 7 4 6 3" xfId="23517" xr:uid="{00000000-0005-0000-0000-0000265B0000}"/>
    <cellStyle name="20% - Accent1 3 2 7 4 7" xfId="23518" xr:uid="{00000000-0005-0000-0000-0000275B0000}"/>
    <cellStyle name="20% - Accent1 3 2 7 4 7 2" xfId="23519" xr:uid="{00000000-0005-0000-0000-0000285B0000}"/>
    <cellStyle name="20% - Accent1 3 2 7 4 8" xfId="23520" xr:uid="{00000000-0005-0000-0000-0000295B0000}"/>
    <cellStyle name="20% - Accent1 3 2 7 4 8 2" xfId="23521" xr:uid="{00000000-0005-0000-0000-00002A5B0000}"/>
    <cellStyle name="20% - Accent1 3 2 7 4 9" xfId="23522" xr:uid="{00000000-0005-0000-0000-00002B5B0000}"/>
    <cellStyle name="20% - Accent1 3 2 7 5" xfId="23523" xr:uid="{00000000-0005-0000-0000-00002C5B0000}"/>
    <cellStyle name="20% - Accent1 3 2 7 5 2" xfId="23524" xr:uid="{00000000-0005-0000-0000-00002D5B0000}"/>
    <cellStyle name="20% - Accent1 3 2 7 5 2 2" xfId="23525" xr:uid="{00000000-0005-0000-0000-00002E5B0000}"/>
    <cellStyle name="20% - Accent1 3 2 7 5 2 2 2" xfId="23526" xr:uid="{00000000-0005-0000-0000-00002F5B0000}"/>
    <cellStyle name="20% - Accent1 3 2 7 5 2 3" xfId="23527" xr:uid="{00000000-0005-0000-0000-0000305B0000}"/>
    <cellStyle name="20% - Accent1 3 2 7 5 3" xfId="23528" xr:uid="{00000000-0005-0000-0000-0000315B0000}"/>
    <cellStyle name="20% - Accent1 3 2 7 5 3 2" xfId="23529" xr:uid="{00000000-0005-0000-0000-0000325B0000}"/>
    <cellStyle name="20% - Accent1 3 2 7 5 4" xfId="23530" xr:uid="{00000000-0005-0000-0000-0000335B0000}"/>
    <cellStyle name="20% - Accent1 3 2 7 6" xfId="23531" xr:uid="{00000000-0005-0000-0000-0000345B0000}"/>
    <cellStyle name="20% - Accent1 3 2 7 6 2" xfId="23532" xr:uid="{00000000-0005-0000-0000-0000355B0000}"/>
    <cellStyle name="20% - Accent1 3 2 7 6 2 2" xfId="23533" xr:uid="{00000000-0005-0000-0000-0000365B0000}"/>
    <cellStyle name="20% - Accent1 3 2 7 6 2 2 2" xfId="23534" xr:uid="{00000000-0005-0000-0000-0000375B0000}"/>
    <cellStyle name="20% - Accent1 3 2 7 6 2 3" xfId="23535" xr:uid="{00000000-0005-0000-0000-0000385B0000}"/>
    <cellStyle name="20% - Accent1 3 2 7 6 3" xfId="23536" xr:uid="{00000000-0005-0000-0000-0000395B0000}"/>
    <cellStyle name="20% - Accent1 3 2 7 6 3 2" xfId="23537" xr:uid="{00000000-0005-0000-0000-00003A5B0000}"/>
    <cellStyle name="20% - Accent1 3 2 7 6 4" xfId="23538" xr:uid="{00000000-0005-0000-0000-00003B5B0000}"/>
    <cellStyle name="20% - Accent1 3 2 7 7" xfId="23539" xr:uid="{00000000-0005-0000-0000-00003C5B0000}"/>
    <cellStyle name="20% - Accent1 3 2 7 7 2" xfId="23540" xr:uid="{00000000-0005-0000-0000-00003D5B0000}"/>
    <cellStyle name="20% - Accent1 3 2 7 7 2 2" xfId="23541" xr:uid="{00000000-0005-0000-0000-00003E5B0000}"/>
    <cellStyle name="20% - Accent1 3 2 7 7 2 2 2" xfId="23542" xr:uid="{00000000-0005-0000-0000-00003F5B0000}"/>
    <cellStyle name="20% - Accent1 3 2 7 7 2 3" xfId="23543" xr:uid="{00000000-0005-0000-0000-0000405B0000}"/>
    <cellStyle name="20% - Accent1 3 2 7 7 3" xfId="23544" xr:uid="{00000000-0005-0000-0000-0000415B0000}"/>
    <cellStyle name="20% - Accent1 3 2 7 7 3 2" xfId="23545" xr:uid="{00000000-0005-0000-0000-0000425B0000}"/>
    <cellStyle name="20% - Accent1 3 2 7 7 4" xfId="23546" xr:uid="{00000000-0005-0000-0000-0000435B0000}"/>
    <cellStyle name="20% - Accent1 3 2 7 8" xfId="23547" xr:uid="{00000000-0005-0000-0000-0000445B0000}"/>
    <cellStyle name="20% - Accent1 3 2 7 8 2" xfId="23548" xr:uid="{00000000-0005-0000-0000-0000455B0000}"/>
    <cellStyle name="20% - Accent1 3 2 7 8 2 2" xfId="23549" xr:uid="{00000000-0005-0000-0000-0000465B0000}"/>
    <cellStyle name="20% - Accent1 3 2 7 8 3" xfId="23550" xr:uid="{00000000-0005-0000-0000-0000475B0000}"/>
    <cellStyle name="20% - Accent1 3 2 7 9" xfId="23551" xr:uid="{00000000-0005-0000-0000-0000485B0000}"/>
    <cellStyle name="20% - Accent1 3 2 7 9 2" xfId="23552" xr:uid="{00000000-0005-0000-0000-0000495B0000}"/>
    <cellStyle name="20% - Accent1 3 2 7 9 2 2" xfId="23553" xr:uid="{00000000-0005-0000-0000-00004A5B0000}"/>
    <cellStyle name="20% - Accent1 3 2 7 9 3" xfId="23554" xr:uid="{00000000-0005-0000-0000-00004B5B0000}"/>
    <cellStyle name="20% - Accent1 3 2 8" xfId="23555" xr:uid="{00000000-0005-0000-0000-00004C5B0000}"/>
    <cellStyle name="20% - Accent1 3 2 8 10" xfId="23556" xr:uid="{00000000-0005-0000-0000-00004D5B0000}"/>
    <cellStyle name="20% - Accent1 3 2 8 10 2" xfId="23557" xr:uid="{00000000-0005-0000-0000-00004E5B0000}"/>
    <cellStyle name="20% - Accent1 3 2 8 11" xfId="23558" xr:uid="{00000000-0005-0000-0000-00004F5B0000}"/>
    <cellStyle name="20% - Accent1 3 2 8 2" xfId="23559" xr:uid="{00000000-0005-0000-0000-0000505B0000}"/>
    <cellStyle name="20% - Accent1 3 2 8 2 2" xfId="23560" xr:uid="{00000000-0005-0000-0000-0000515B0000}"/>
    <cellStyle name="20% - Accent1 3 2 8 2 2 2" xfId="23561" xr:uid="{00000000-0005-0000-0000-0000525B0000}"/>
    <cellStyle name="20% - Accent1 3 2 8 2 2 2 2" xfId="23562" xr:uid="{00000000-0005-0000-0000-0000535B0000}"/>
    <cellStyle name="20% - Accent1 3 2 8 2 2 2 2 2" xfId="23563" xr:uid="{00000000-0005-0000-0000-0000545B0000}"/>
    <cellStyle name="20% - Accent1 3 2 8 2 2 2 3" xfId="23564" xr:uid="{00000000-0005-0000-0000-0000555B0000}"/>
    <cellStyle name="20% - Accent1 3 2 8 2 2 3" xfId="23565" xr:uid="{00000000-0005-0000-0000-0000565B0000}"/>
    <cellStyle name="20% - Accent1 3 2 8 2 2 3 2" xfId="23566" xr:uid="{00000000-0005-0000-0000-0000575B0000}"/>
    <cellStyle name="20% - Accent1 3 2 8 2 2 4" xfId="23567" xr:uid="{00000000-0005-0000-0000-0000585B0000}"/>
    <cellStyle name="20% - Accent1 3 2 8 2 3" xfId="23568" xr:uid="{00000000-0005-0000-0000-0000595B0000}"/>
    <cellStyle name="20% - Accent1 3 2 8 2 3 2" xfId="23569" xr:uid="{00000000-0005-0000-0000-00005A5B0000}"/>
    <cellStyle name="20% - Accent1 3 2 8 2 3 2 2" xfId="23570" xr:uid="{00000000-0005-0000-0000-00005B5B0000}"/>
    <cellStyle name="20% - Accent1 3 2 8 2 3 2 2 2" xfId="23571" xr:uid="{00000000-0005-0000-0000-00005C5B0000}"/>
    <cellStyle name="20% - Accent1 3 2 8 2 3 2 3" xfId="23572" xr:uid="{00000000-0005-0000-0000-00005D5B0000}"/>
    <cellStyle name="20% - Accent1 3 2 8 2 3 3" xfId="23573" xr:uid="{00000000-0005-0000-0000-00005E5B0000}"/>
    <cellStyle name="20% - Accent1 3 2 8 2 3 3 2" xfId="23574" xr:uid="{00000000-0005-0000-0000-00005F5B0000}"/>
    <cellStyle name="20% - Accent1 3 2 8 2 3 4" xfId="23575" xr:uid="{00000000-0005-0000-0000-0000605B0000}"/>
    <cellStyle name="20% - Accent1 3 2 8 2 4" xfId="23576" xr:uid="{00000000-0005-0000-0000-0000615B0000}"/>
    <cellStyle name="20% - Accent1 3 2 8 2 4 2" xfId="23577" xr:uid="{00000000-0005-0000-0000-0000625B0000}"/>
    <cellStyle name="20% - Accent1 3 2 8 2 4 2 2" xfId="23578" xr:uid="{00000000-0005-0000-0000-0000635B0000}"/>
    <cellStyle name="20% - Accent1 3 2 8 2 4 2 2 2" xfId="23579" xr:uid="{00000000-0005-0000-0000-0000645B0000}"/>
    <cellStyle name="20% - Accent1 3 2 8 2 4 2 3" xfId="23580" xr:uid="{00000000-0005-0000-0000-0000655B0000}"/>
    <cellStyle name="20% - Accent1 3 2 8 2 4 3" xfId="23581" xr:uid="{00000000-0005-0000-0000-0000665B0000}"/>
    <cellStyle name="20% - Accent1 3 2 8 2 4 3 2" xfId="23582" xr:uid="{00000000-0005-0000-0000-0000675B0000}"/>
    <cellStyle name="20% - Accent1 3 2 8 2 4 4" xfId="23583" xr:uid="{00000000-0005-0000-0000-0000685B0000}"/>
    <cellStyle name="20% - Accent1 3 2 8 2 5" xfId="23584" xr:uid="{00000000-0005-0000-0000-0000695B0000}"/>
    <cellStyle name="20% - Accent1 3 2 8 2 5 2" xfId="23585" xr:uid="{00000000-0005-0000-0000-00006A5B0000}"/>
    <cellStyle name="20% - Accent1 3 2 8 2 5 2 2" xfId="23586" xr:uid="{00000000-0005-0000-0000-00006B5B0000}"/>
    <cellStyle name="20% - Accent1 3 2 8 2 5 3" xfId="23587" xr:uid="{00000000-0005-0000-0000-00006C5B0000}"/>
    <cellStyle name="20% - Accent1 3 2 8 2 6" xfId="23588" xr:uid="{00000000-0005-0000-0000-00006D5B0000}"/>
    <cellStyle name="20% - Accent1 3 2 8 2 6 2" xfId="23589" xr:uid="{00000000-0005-0000-0000-00006E5B0000}"/>
    <cellStyle name="20% - Accent1 3 2 8 2 6 2 2" xfId="23590" xr:uid="{00000000-0005-0000-0000-00006F5B0000}"/>
    <cellStyle name="20% - Accent1 3 2 8 2 6 3" xfId="23591" xr:uid="{00000000-0005-0000-0000-0000705B0000}"/>
    <cellStyle name="20% - Accent1 3 2 8 2 7" xfId="23592" xr:uid="{00000000-0005-0000-0000-0000715B0000}"/>
    <cellStyle name="20% - Accent1 3 2 8 2 7 2" xfId="23593" xr:uid="{00000000-0005-0000-0000-0000725B0000}"/>
    <cellStyle name="20% - Accent1 3 2 8 2 8" xfId="23594" xr:uid="{00000000-0005-0000-0000-0000735B0000}"/>
    <cellStyle name="20% - Accent1 3 2 8 2 8 2" xfId="23595" xr:uid="{00000000-0005-0000-0000-0000745B0000}"/>
    <cellStyle name="20% - Accent1 3 2 8 2 9" xfId="23596" xr:uid="{00000000-0005-0000-0000-0000755B0000}"/>
    <cellStyle name="20% - Accent1 3 2 8 3" xfId="23597" xr:uid="{00000000-0005-0000-0000-0000765B0000}"/>
    <cellStyle name="20% - Accent1 3 2 8 3 2" xfId="23598" xr:uid="{00000000-0005-0000-0000-0000775B0000}"/>
    <cellStyle name="20% - Accent1 3 2 8 3 2 2" xfId="23599" xr:uid="{00000000-0005-0000-0000-0000785B0000}"/>
    <cellStyle name="20% - Accent1 3 2 8 3 2 2 2" xfId="23600" xr:uid="{00000000-0005-0000-0000-0000795B0000}"/>
    <cellStyle name="20% - Accent1 3 2 8 3 2 2 2 2" xfId="23601" xr:uid="{00000000-0005-0000-0000-00007A5B0000}"/>
    <cellStyle name="20% - Accent1 3 2 8 3 2 2 3" xfId="23602" xr:uid="{00000000-0005-0000-0000-00007B5B0000}"/>
    <cellStyle name="20% - Accent1 3 2 8 3 2 3" xfId="23603" xr:uid="{00000000-0005-0000-0000-00007C5B0000}"/>
    <cellStyle name="20% - Accent1 3 2 8 3 2 3 2" xfId="23604" xr:uid="{00000000-0005-0000-0000-00007D5B0000}"/>
    <cellStyle name="20% - Accent1 3 2 8 3 2 4" xfId="23605" xr:uid="{00000000-0005-0000-0000-00007E5B0000}"/>
    <cellStyle name="20% - Accent1 3 2 8 3 3" xfId="23606" xr:uid="{00000000-0005-0000-0000-00007F5B0000}"/>
    <cellStyle name="20% - Accent1 3 2 8 3 3 2" xfId="23607" xr:uid="{00000000-0005-0000-0000-0000805B0000}"/>
    <cellStyle name="20% - Accent1 3 2 8 3 3 2 2" xfId="23608" xr:uid="{00000000-0005-0000-0000-0000815B0000}"/>
    <cellStyle name="20% - Accent1 3 2 8 3 3 2 2 2" xfId="23609" xr:uid="{00000000-0005-0000-0000-0000825B0000}"/>
    <cellStyle name="20% - Accent1 3 2 8 3 3 2 3" xfId="23610" xr:uid="{00000000-0005-0000-0000-0000835B0000}"/>
    <cellStyle name="20% - Accent1 3 2 8 3 3 3" xfId="23611" xr:uid="{00000000-0005-0000-0000-0000845B0000}"/>
    <cellStyle name="20% - Accent1 3 2 8 3 3 3 2" xfId="23612" xr:uid="{00000000-0005-0000-0000-0000855B0000}"/>
    <cellStyle name="20% - Accent1 3 2 8 3 3 4" xfId="23613" xr:uid="{00000000-0005-0000-0000-0000865B0000}"/>
    <cellStyle name="20% - Accent1 3 2 8 3 4" xfId="23614" xr:uid="{00000000-0005-0000-0000-0000875B0000}"/>
    <cellStyle name="20% - Accent1 3 2 8 3 4 2" xfId="23615" xr:uid="{00000000-0005-0000-0000-0000885B0000}"/>
    <cellStyle name="20% - Accent1 3 2 8 3 4 2 2" xfId="23616" xr:uid="{00000000-0005-0000-0000-0000895B0000}"/>
    <cellStyle name="20% - Accent1 3 2 8 3 4 2 2 2" xfId="23617" xr:uid="{00000000-0005-0000-0000-00008A5B0000}"/>
    <cellStyle name="20% - Accent1 3 2 8 3 4 2 3" xfId="23618" xr:uid="{00000000-0005-0000-0000-00008B5B0000}"/>
    <cellStyle name="20% - Accent1 3 2 8 3 4 3" xfId="23619" xr:uid="{00000000-0005-0000-0000-00008C5B0000}"/>
    <cellStyle name="20% - Accent1 3 2 8 3 4 3 2" xfId="23620" xr:uid="{00000000-0005-0000-0000-00008D5B0000}"/>
    <cellStyle name="20% - Accent1 3 2 8 3 4 4" xfId="23621" xr:uid="{00000000-0005-0000-0000-00008E5B0000}"/>
    <cellStyle name="20% - Accent1 3 2 8 3 5" xfId="23622" xr:uid="{00000000-0005-0000-0000-00008F5B0000}"/>
    <cellStyle name="20% - Accent1 3 2 8 3 5 2" xfId="23623" xr:uid="{00000000-0005-0000-0000-0000905B0000}"/>
    <cellStyle name="20% - Accent1 3 2 8 3 5 2 2" xfId="23624" xr:uid="{00000000-0005-0000-0000-0000915B0000}"/>
    <cellStyle name="20% - Accent1 3 2 8 3 5 3" xfId="23625" xr:uid="{00000000-0005-0000-0000-0000925B0000}"/>
    <cellStyle name="20% - Accent1 3 2 8 3 6" xfId="23626" xr:uid="{00000000-0005-0000-0000-0000935B0000}"/>
    <cellStyle name="20% - Accent1 3 2 8 3 6 2" xfId="23627" xr:uid="{00000000-0005-0000-0000-0000945B0000}"/>
    <cellStyle name="20% - Accent1 3 2 8 3 6 2 2" xfId="23628" xr:uid="{00000000-0005-0000-0000-0000955B0000}"/>
    <cellStyle name="20% - Accent1 3 2 8 3 6 3" xfId="23629" xr:uid="{00000000-0005-0000-0000-0000965B0000}"/>
    <cellStyle name="20% - Accent1 3 2 8 3 7" xfId="23630" xr:uid="{00000000-0005-0000-0000-0000975B0000}"/>
    <cellStyle name="20% - Accent1 3 2 8 3 7 2" xfId="23631" xr:uid="{00000000-0005-0000-0000-0000985B0000}"/>
    <cellStyle name="20% - Accent1 3 2 8 3 8" xfId="23632" xr:uid="{00000000-0005-0000-0000-0000995B0000}"/>
    <cellStyle name="20% - Accent1 3 2 8 3 8 2" xfId="23633" xr:uid="{00000000-0005-0000-0000-00009A5B0000}"/>
    <cellStyle name="20% - Accent1 3 2 8 3 9" xfId="23634" xr:uid="{00000000-0005-0000-0000-00009B5B0000}"/>
    <cellStyle name="20% - Accent1 3 2 8 4" xfId="23635" xr:uid="{00000000-0005-0000-0000-00009C5B0000}"/>
    <cellStyle name="20% - Accent1 3 2 8 4 2" xfId="23636" xr:uid="{00000000-0005-0000-0000-00009D5B0000}"/>
    <cellStyle name="20% - Accent1 3 2 8 4 2 2" xfId="23637" xr:uid="{00000000-0005-0000-0000-00009E5B0000}"/>
    <cellStyle name="20% - Accent1 3 2 8 4 2 2 2" xfId="23638" xr:uid="{00000000-0005-0000-0000-00009F5B0000}"/>
    <cellStyle name="20% - Accent1 3 2 8 4 2 3" xfId="23639" xr:uid="{00000000-0005-0000-0000-0000A05B0000}"/>
    <cellStyle name="20% - Accent1 3 2 8 4 3" xfId="23640" xr:uid="{00000000-0005-0000-0000-0000A15B0000}"/>
    <cellStyle name="20% - Accent1 3 2 8 4 3 2" xfId="23641" xr:uid="{00000000-0005-0000-0000-0000A25B0000}"/>
    <cellStyle name="20% - Accent1 3 2 8 4 4" xfId="23642" xr:uid="{00000000-0005-0000-0000-0000A35B0000}"/>
    <cellStyle name="20% - Accent1 3 2 8 5" xfId="23643" xr:uid="{00000000-0005-0000-0000-0000A45B0000}"/>
    <cellStyle name="20% - Accent1 3 2 8 5 2" xfId="23644" xr:uid="{00000000-0005-0000-0000-0000A55B0000}"/>
    <cellStyle name="20% - Accent1 3 2 8 5 2 2" xfId="23645" xr:uid="{00000000-0005-0000-0000-0000A65B0000}"/>
    <cellStyle name="20% - Accent1 3 2 8 5 2 2 2" xfId="23646" xr:uid="{00000000-0005-0000-0000-0000A75B0000}"/>
    <cellStyle name="20% - Accent1 3 2 8 5 2 3" xfId="23647" xr:uid="{00000000-0005-0000-0000-0000A85B0000}"/>
    <cellStyle name="20% - Accent1 3 2 8 5 3" xfId="23648" xr:uid="{00000000-0005-0000-0000-0000A95B0000}"/>
    <cellStyle name="20% - Accent1 3 2 8 5 3 2" xfId="23649" xr:uid="{00000000-0005-0000-0000-0000AA5B0000}"/>
    <cellStyle name="20% - Accent1 3 2 8 5 4" xfId="23650" xr:uid="{00000000-0005-0000-0000-0000AB5B0000}"/>
    <cellStyle name="20% - Accent1 3 2 8 6" xfId="23651" xr:uid="{00000000-0005-0000-0000-0000AC5B0000}"/>
    <cellStyle name="20% - Accent1 3 2 8 6 2" xfId="23652" xr:uid="{00000000-0005-0000-0000-0000AD5B0000}"/>
    <cellStyle name="20% - Accent1 3 2 8 6 2 2" xfId="23653" xr:uid="{00000000-0005-0000-0000-0000AE5B0000}"/>
    <cellStyle name="20% - Accent1 3 2 8 6 2 2 2" xfId="23654" xr:uid="{00000000-0005-0000-0000-0000AF5B0000}"/>
    <cellStyle name="20% - Accent1 3 2 8 6 2 3" xfId="23655" xr:uid="{00000000-0005-0000-0000-0000B05B0000}"/>
    <cellStyle name="20% - Accent1 3 2 8 6 3" xfId="23656" xr:uid="{00000000-0005-0000-0000-0000B15B0000}"/>
    <cellStyle name="20% - Accent1 3 2 8 6 3 2" xfId="23657" xr:uid="{00000000-0005-0000-0000-0000B25B0000}"/>
    <cellStyle name="20% - Accent1 3 2 8 6 4" xfId="23658" xr:uid="{00000000-0005-0000-0000-0000B35B0000}"/>
    <cellStyle name="20% - Accent1 3 2 8 7" xfId="23659" xr:uid="{00000000-0005-0000-0000-0000B45B0000}"/>
    <cellStyle name="20% - Accent1 3 2 8 7 2" xfId="23660" xr:uid="{00000000-0005-0000-0000-0000B55B0000}"/>
    <cellStyle name="20% - Accent1 3 2 8 7 2 2" xfId="23661" xr:uid="{00000000-0005-0000-0000-0000B65B0000}"/>
    <cellStyle name="20% - Accent1 3 2 8 7 3" xfId="23662" xr:uid="{00000000-0005-0000-0000-0000B75B0000}"/>
    <cellStyle name="20% - Accent1 3 2 8 8" xfId="23663" xr:uid="{00000000-0005-0000-0000-0000B85B0000}"/>
    <cellStyle name="20% - Accent1 3 2 8 8 2" xfId="23664" xr:uid="{00000000-0005-0000-0000-0000B95B0000}"/>
    <cellStyle name="20% - Accent1 3 2 8 8 2 2" xfId="23665" xr:uid="{00000000-0005-0000-0000-0000BA5B0000}"/>
    <cellStyle name="20% - Accent1 3 2 8 8 3" xfId="23666" xr:uid="{00000000-0005-0000-0000-0000BB5B0000}"/>
    <cellStyle name="20% - Accent1 3 2 8 9" xfId="23667" xr:uid="{00000000-0005-0000-0000-0000BC5B0000}"/>
    <cellStyle name="20% - Accent1 3 2 8 9 2" xfId="23668" xr:uid="{00000000-0005-0000-0000-0000BD5B0000}"/>
    <cellStyle name="20% - Accent1 3 2 9" xfId="23669" xr:uid="{00000000-0005-0000-0000-0000BE5B0000}"/>
    <cellStyle name="20% - Accent1 3 2 9 10" xfId="23670" xr:uid="{00000000-0005-0000-0000-0000BF5B0000}"/>
    <cellStyle name="20% - Accent1 3 2 9 10 2" xfId="23671" xr:uid="{00000000-0005-0000-0000-0000C05B0000}"/>
    <cellStyle name="20% - Accent1 3 2 9 11" xfId="23672" xr:uid="{00000000-0005-0000-0000-0000C15B0000}"/>
    <cellStyle name="20% - Accent1 3 2 9 2" xfId="23673" xr:uid="{00000000-0005-0000-0000-0000C25B0000}"/>
    <cellStyle name="20% - Accent1 3 2 9 2 2" xfId="23674" xr:uid="{00000000-0005-0000-0000-0000C35B0000}"/>
    <cellStyle name="20% - Accent1 3 2 9 2 2 2" xfId="23675" xr:uid="{00000000-0005-0000-0000-0000C45B0000}"/>
    <cellStyle name="20% - Accent1 3 2 9 2 2 2 2" xfId="23676" xr:uid="{00000000-0005-0000-0000-0000C55B0000}"/>
    <cellStyle name="20% - Accent1 3 2 9 2 2 2 2 2" xfId="23677" xr:uid="{00000000-0005-0000-0000-0000C65B0000}"/>
    <cellStyle name="20% - Accent1 3 2 9 2 2 2 3" xfId="23678" xr:uid="{00000000-0005-0000-0000-0000C75B0000}"/>
    <cellStyle name="20% - Accent1 3 2 9 2 2 3" xfId="23679" xr:uid="{00000000-0005-0000-0000-0000C85B0000}"/>
    <cellStyle name="20% - Accent1 3 2 9 2 2 3 2" xfId="23680" xr:uid="{00000000-0005-0000-0000-0000C95B0000}"/>
    <cellStyle name="20% - Accent1 3 2 9 2 2 4" xfId="23681" xr:uid="{00000000-0005-0000-0000-0000CA5B0000}"/>
    <cellStyle name="20% - Accent1 3 2 9 2 3" xfId="23682" xr:uid="{00000000-0005-0000-0000-0000CB5B0000}"/>
    <cellStyle name="20% - Accent1 3 2 9 2 3 2" xfId="23683" xr:uid="{00000000-0005-0000-0000-0000CC5B0000}"/>
    <cellStyle name="20% - Accent1 3 2 9 2 3 2 2" xfId="23684" xr:uid="{00000000-0005-0000-0000-0000CD5B0000}"/>
    <cellStyle name="20% - Accent1 3 2 9 2 3 2 2 2" xfId="23685" xr:uid="{00000000-0005-0000-0000-0000CE5B0000}"/>
    <cellStyle name="20% - Accent1 3 2 9 2 3 2 3" xfId="23686" xr:uid="{00000000-0005-0000-0000-0000CF5B0000}"/>
    <cellStyle name="20% - Accent1 3 2 9 2 3 3" xfId="23687" xr:uid="{00000000-0005-0000-0000-0000D05B0000}"/>
    <cellStyle name="20% - Accent1 3 2 9 2 3 3 2" xfId="23688" xr:uid="{00000000-0005-0000-0000-0000D15B0000}"/>
    <cellStyle name="20% - Accent1 3 2 9 2 3 4" xfId="23689" xr:uid="{00000000-0005-0000-0000-0000D25B0000}"/>
    <cellStyle name="20% - Accent1 3 2 9 2 4" xfId="23690" xr:uid="{00000000-0005-0000-0000-0000D35B0000}"/>
    <cellStyle name="20% - Accent1 3 2 9 2 4 2" xfId="23691" xr:uid="{00000000-0005-0000-0000-0000D45B0000}"/>
    <cellStyle name="20% - Accent1 3 2 9 2 4 2 2" xfId="23692" xr:uid="{00000000-0005-0000-0000-0000D55B0000}"/>
    <cellStyle name="20% - Accent1 3 2 9 2 4 2 2 2" xfId="23693" xr:uid="{00000000-0005-0000-0000-0000D65B0000}"/>
    <cellStyle name="20% - Accent1 3 2 9 2 4 2 3" xfId="23694" xr:uid="{00000000-0005-0000-0000-0000D75B0000}"/>
    <cellStyle name="20% - Accent1 3 2 9 2 4 3" xfId="23695" xr:uid="{00000000-0005-0000-0000-0000D85B0000}"/>
    <cellStyle name="20% - Accent1 3 2 9 2 4 3 2" xfId="23696" xr:uid="{00000000-0005-0000-0000-0000D95B0000}"/>
    <cellStyle name="20% - Accent1 3 2 9 2 4 4" xfId="23697" xr:uid="{00000000-0005-0000-0000-0000DA5B0000}"/>
    <cellStyle name="20% - Accent1 3 2 9 2 5" xfId="23698" xr:uid="{00000000-0005-0000-0000-0000DB5B0000}"/>
    <cellStyle name="20% - Accent1 3 2 9 2 5 2" xfId="23699" xr:uid="{00000000-0005-0000-0000-0000DC5B0000}"/>
    <cellStyle name="20% - Accent1 3 2 9 2 5 2 2" xfId="23700" xr:uid="{00000000-0005-0000-0000-0000DD5B0000}"/>
    <cellStyle name="20% - Accent1 3 2 9 2 5 3" xfId="23701" xr:uid="{00000000-0005-0000-0000-0000DE5B0000}"/>
    <cellStyle name="20% - Accent1 3 2 9 2 6" xfId="23702" xr:uid="{00000000-0005-0000-0000-0000DF5B0000}"/>
    <cellStyle name="20% - Accent1 3 2 9 2 6 2" xfId="23703" xr:uid="{00000000-0005-0000-0000-0000E05B0000}"/>
    <cellStyle name="20% - Accent1 3 2 9 2 6 2 2" xfId="23704" xr:uid="{00000000-0005-0000-0000-0000E15B0000}"/>
    <cellStyle name="20% - Accent1 3 2 9 2 6 3" xfId="23705" xr:uid="{00000000-0005-0000-0000-0000E25B0000}"/>
    <cellStyle name="20% - Accent1 3 2 9 2 7" xfId="23706" xr:uid="{00000000-0005-0000-0000-0000E35B0000}"/>
    <cellStyle name="20% - Accent1 3 2 9 2 7 2" xfId="23707" xr:uid="{00000000-0005-0000-0000-0000E45B0000}"/>
    <cellStyle name="20% - Accent1 3 2 9 2 8" xfId="23708" xr:uid="{00000000-0005-0000-0000-0000E55B0000}"/>
    <cellStyle name="20% - Accent1 3 2 9 2 8 2" xfId="23709" xr:uid="{00000000-0005-0000-0000-0000E65B0000}"/>
    <cellStyle name="20% - Accent1 3 2 9 2 9" xfId="23710" xr:uid="{00000000-0005-0000-0000-0000E75B0000}"/>
    <cellStyle name="20% - Accent1 3 2 9 3" xfId="23711" xr:uid="{00000000-0005-0000-0000-0000E85B0000}"/>
    <cellStyle name="20% - Accent1 3 2 9 3 2" xfId="23712" xr:uid="{00000000-0005-0000-0000-0000E95B0000}"/>
    <cellStyle name="20% - Accent1 3 2 9 3 2 2" xfId="23713" xr:uid="{00000000-0005-0000-0000-0000EA5B0000}"/>
    <cellStyle name="20% - Accent1 3 2 9 3 2 2 2" xfId="23714" xr:uid="{00000000-0005-0000-0000-0000EB5B0000}"/>
    <cellStyle name="20% - Accent1 3 2 9 3 2 2 2 2" xfId="23715" xr:uid="{00000000-0005-0000-0000-0000EC5B0000}"/>
    <cellStyle name="20% - Accent1 3 2 9 3 2 2 3" xfId="23716" xr:uid="{00000000-0005-0000-0000-0000ED5B0000}"/>
    <cellStyle name="20% - Accent1 3 2 9 3 2 3" xfId="23717" xr:uid="{00000000-0005-0000-0000-0000EE5B0000}"/>
    <cellStyle name="20% - Accent1 3 2 9 3 2 3 2" xfId="23718" xr:uid="{00000000-0005-0000-0000-0000EF5B0000}"/>
    <cellStyle name="20% - Accent1 3 2 9 3 2 4" xfId="23719" xr:uid="{00000000-0005-0000-0000-0000F05B0000}"/>
    <cellStyle name="20% - Accent1 3 2 9 3 3" xfId="23720" xr:uid="{00000000-0005-0000-0000-0000F15B0000}"/>
    <cellStyle name="20% - Accent1 3 2 9 3 3 2" xfId="23721" xr:uid="{00000000-0005-0000-0000-0000F25B0000}"/>
    <cellStyle name="20% - Accent1 3 2 9 3 3 2 2" xfId="23722" xr:uid="{00000000-0005-0000-0000-0000F35B0000}"/>
    <cellStyle name="20% - Accent1 3 2 9 3 3 2 2 2" xfId="23723" xr:uid="{00000000-0005-0000-0000-0000F45B0000}"/>
    <cellStyle name="20% - Accent1 3 2 9 3 3 2 3" xfId="23724" xr:uid="{00000000-0005-0000-0000-0000F55B0000}"/>
    <cellStyle name="20% - Accent1 3 2 9 3 3 3" xfId="23725" xr:uid="{00000000-0005-0000-0000-0000F65B0000}"/>
    <cellStyle name="20% - Accent1 3 2 9 3 3 3 2" xfId="23726" xr:uid="{00000000-0005-0000-0000-0000F75B0000}"/>
    <cellStyle name="20% - Accent1 3 2 9 3 3 4" xfId="23727" xr:uid="{00000000-0005-0000-0000-0000F85B0000}"/>
    <cellStyle name="20% - Accent1 3 2 9 3 4" xfId="23728" xr:uid="{00000000-0005-0000-0000-0000F95B0000}"/>
    <cellStyle name="20% - Accent1 3 2 9 3 4 2" xfId="23729" xr:uid="{00000000-0005-0000-0000-0000FA5B0000}"/>
    <cellStyle name="20% - Accent1 3 2 9 3 4 2 2" xfId="23730" xr:uid="{00000000-0005-0000-0000-0000FB5B0000}"/>
    <cellStyle name="20% - Accent1 3 2 9 3 4 2 2 2" xfId="23731" xr:uid="{00000000-0005-0000-0000-0000FC5B0000}"/>
    <cellStyle name="20% - Accent1 3 2 9 3 4 2 3" xfId="23732" xr:uid="{00000000-0005-0000-0000-0000FD5B0000}"/>
    <cellStyle name="20% - Accent1 3 2 9 3 4 3" xfId="23733" xr:uid="{00000000-0005-0000-0000-0000FE5B0000}"/>
    <cellStyle name="20% - Accent1 3 2 9 3 4 3 2" xfId="23734" xr:uid="{00000000-0005-0000-0000-0000FF5B0000}"/>
    <cellStyle name="20% - Accent1 3 2 9 3 4 4" xfId="23735" xr:uid="{00000000-0005-0000-0000-0000005C0000}"/>
    <cellStyle name="20% - Accent1 3 2 9 3 5" xfId="23736" xr:uid="{00000000-0005-0000-0000-0000015C0000}"/>
    <cellStyle name="20% - Accent1 3 2 9 3 5 2" xfId="23737" xr:uid="{00000000-0005-0000-0000-0000025C0000}"/>
    <cellStyle name="20% - Accent1 3 2 9 3 5 2 2" xfId="23738" xr:uid="{00000000-0005-0000-0000-0000035C0000}"/>
    <cellStyle name="20% - Accent1 3 2 9 3 5 3" xfId="23739" xr:uid="{00000000-0005-0000-0000-0000045C0000}"/>
    <cellStyle name="20% - Accent1 3 2 9 3 6" xfId="23740" xr:uid="{00000000-0005-0000-0000-0000055C0000}"/>
    <cellStyle name="20% - Accent1 3 2 9 3 6 2" xfId="23741" xr:uid="{00000000-0005-0000-0000-0000065C0000}"/>
    <cellStyle name="20% - Accent1 3 2 9 3 6 2 2" xfId="23742" xr:uid="{00000000-0005-0000-0000-0000075C0000}"/>
    <cellStyle name="20% - Accent1 3 2 9 3 6 3" xfId="23743" xr:uid="{00000000-0005-0000-0000-0000085C0000}"/>
    <cellStyle name="20% - Accent1 3 2 9 3 7" xfId="23744" xr:uid="{00000000-0005-0000-0000-0000095C0000}"/>
    <cellStyle name="20% - Accent1 3 2 9 3 7 2" xfId="23745" xr:uid="{00000000-0005-0000-0000-00000A5C0000}"/>
    <cellStyle name="20% - Accent1 3 2 9 3 8" xfId="23746" xr:uid="{00000000-0005-0000-0000-00000B5C0000}"/>
    <cellStyle name="20% - Accent1 3 2 9 3 8 2" xfId="23747" xr:uid="{00000000-0005-0000-0000-00000C5C0000}"/>
    <cellStyle name="20% - Accent1 3 2 9 3 9" xfId="23748" xr:uid="{00000000-0005-0000-0000-00000D5C0000}"/>
    <cellStyle name="20% - Accent1 3 2 9 4" xfId="23749" xr:uid="{00000000-0005-0000-0000-00000E5C0000}"/>
    <cellStyle name="20% - Accent1 3 2 9 4 2" xfId="23750" xr:uid="{00000000-0005-0000-0000-00000F5C0000}"/>
    <cellStyle name="20% - Accent1 3 2 9 4 2 2" xfId="23751" xr:uid="{00000000-0005-0000-0000-0000105C0000}"/>
    <cellStyle name="20% - Accent1 3 2 9 4 2 2 2" xfId="23752" xr:uid="{00000000-0005-0000-0000-0000115C0000}"/>
    <cellStyle name="20% - Accent1 3 2 9 4 2 3" xfId="23753" xr:uid="{00000000-0005-0000-0000-0000125C0000}"/>
    <cellStyle name="20% - Accent1 3 2 9 4 3" xfId="23754" xr:uid="{00000000-0005-0000-0000-0000135C0000}"/>
    <cellStyle name="20% - Accent1 3 2 9 4 3 2" xfId="23755" xr:uid="{00000000-0005-0000-0000-0000145C0000}"/>
    <cellStyle name="20% - Accent1 3 2 9 4 4" xfId="23756" xr:uid="{00000000-0005-0000-0000-0000155C0000}"/>
    <cellStyle name="20% - Accent1 3 2 9 5" xfId="23757" xr:uid="{00000000-0005-0000-0000-0000165C0000}"/>
    <cellStyle name="20% - Accent1 3 2 9 5 2" xfId="23758" xr:uid="{00000000-0005-0000-0000-0000175C0000}"/>
    <cellStyle name="20% - Accent1 3 2 9 5 2 2" xfId="23759" xr:uid="{00000000-0005-0000-0000-0000185C0000}"/>
    <cellStyle name="20% - Accent1 3 2 9 5 2 2 2" xfId="23760" xr:uid="{00000000-0005-0000-0000-0000195C0000}"/>
    <cellStyle name="20% - Accent1 3 2 9 5 2 3" xfId="23761" xr:uid="{00000000-0005-0000-0000-00001A5C0000}"/>
    <cellStyle name="20% - Accent1 3 2 9 5 3" xfId="23762" xr:uid="{00000000-0005-0000-0000-00001B5C0000}"/>
    <cellStyle name="20% - Accent1 3 2 9 5 3 2" xfId="23763" xr:uid="{00000000-0005-0000-0000-00001C5C0000}"/>
    <cellStyle name="20% - Accent1 3 2 9 5 4" xfId="23764" xr:uid="{00000000-0005-0000-0000-00001D5C0000}"/>
    <cellStyle name="20% - Accent1 3 2 9 6" xfId="23765" xr:uid="{00000000-0005-0000-0000-00001E5C0000}"/>
    <cellStyle name="20% - Accent1 3 2 9 6 2" xfId="23766" xr:uid="{00000000-0005-0000-0000-00001F5C0000}"/>
    <cellStyle name="20% - Accent1 3 2 9 6 2 2" xfId="23767" xr:uid="{00000000-0005-0000-0000-0000205C0000}"/>
    <cellStyle name="20% - Accent1 3 2 9 6 2 2 2" xfId="23768" xr:uid="{00000000-0005-0000-0000-0000215C0000}"/>
    <cellStyle name="20% - Accent1 3 2 9 6 2 3" xfId="23769" xr:uid="{00000000-0005-0000-0000-0000225C0000}"/>
    <cellStyle name="20% - Accent1 3 2 9 6 3" xfId="23770" xr:uid="{00000000-0005-0000-0000-0000235C0000}"/>
    <cellStyle name="20% - Accent1 3 2 9 6 3 2" xfId="23771" xr:uid="{00000000-0005-0000-0000-0000245C0000}"/>
    <cellStyle name="20% - Accent1 3 2 9 6 4" xfId="23772" xr:uid="{00000000-0005-0000-0000-0000255C0000}"/>
    <cellStyle name="20% - Accent1 3 2 9 7" xfId="23773" xr:uid="{00000000-0005-0000-0000-0000265C0000}"/>
    <cellStyle name="20% - Accent1 3 2 9 7 2" xfId="23774" xr:uid="{00000000-0005-0000-0000-0000275C0000}"/>
    <cellStyle name="20% - Accent1 3 2 9 7 2 2" xfId="23775" xr:uid="{00000000-0005-0000-0000-0000285C0000}"/>
    <cellStyle name="20% - Accent1 3 2 9 7 3" xfId="23776" xr:uid="{00000000-0005-0000-0000-0000295C0000}"/>
    <cellStyle name="20% - Accent1 3 2 9 8" xfId="23777" xr:uid="{00000000-0005-0000-0000-00002A5C0000}"/>
    <cellStyle name="20% - Accent1 3 2 9 8 2" xfId="23778" xr:uid="{00000000-0005-0000-0000-00002B5C0000}"/>
    <cellStyle name="20% - Accent1 3 2 9 8 2 2" xfId="23779" xr:uid="{00000000-0005-0000-0000-00002C5C0000}"/>
    <cellStyle name="20% - Accent1 3 2 9 8 3" xfId="23780" xr:uid="{00000000-0005-0000-0000-00002D5C0000}"/>
    <cellStyle name="20% - Accent1 3 2 9 9" xfId="23781" xr:uid="{00000000-0005-0000-0000-00002E5C0000}"/>
    <cellStyle name="20% - Accent1 3 2 9 9 2" xfId="23782" xr:uid="{00000000-0005-0000-0000-00002F5C0000}"/>
    <cellStyle name="20% - Accent1 3 20" xfId="23783" xr:uid="{00000000-0005-0000-0000-0000305C0000}"/>
    <cellStyle name="20% - Accent1 3 20 2" xfId="23784" xr:uid="{00000000-0005-0000-0000-0000315C0000}"/>
    <cellStyle name="20% - Accent1 3 21" xfId="23785" xr:uid="{00000000-0005-0000-0000-0000325C0000}"/>
    <cellStyle name="20% - Accent1 3 3" xfId="23786" xr:uid="{00000000-0005-0000-0000-0000335C0000}"/>
    <cellStyle name="20% - Accent1 3 3 10" xfId="23787" xr:uid="{00000000-0005-0000-0000-0000345C0000}"/>
    <cellStyle name="20% - Accent1 3 3 10 2" xfId="23788" xr:uid="{00000000-0005-0000-0000-0000355C0000}"/>
    <cellStyle name="20% - Accent1 3 3 10 2 2" xfId="23789" xr:uid="{00000000-0005-0000-0000-0000365C0000}"/>
    <cellStyle name="20% - Accent1 3 3 10 2 2 2" xfId="23790" xr:uid="{00000000-0005-0000-0000-0000375C0000}"/>
    <cellStyle name="20% - Accent1 3 3 10 2 3" xfId="23791" xr:uid="{00000000-0005-0000-0000-0000385C0000}"/>
    <cellStyle name="20% - Accent1 3 3 10 3" xfId="23792" xr:uid="{00000000-0005-0000-0000-0000395C0000}"/>
    <cellStyle name="20% - Accent1 3 3 10 3 2" xfId="23793" xr:uid="{00000000-0005-0000-0000-00003A5C0000}"/>
    <cellStyle name="20% - Accent1 3 3 10 4" xfId="23794" xr:uid="{00000000-0005-0000-0000-00003B5C0000}"/>
    <cellStyle name="20% - Accent1 3 3 11" xfId="23795" xr:uid="{00000000-0005-0000-0000-00003C5C0000}"/>
    <cellStyle name="20% - Accent1 3 3 11 2" xfId="23796" xr:uid="{00000000-0005-0000-0000-00003D5C0000}"/>
    <cellStyle name="20% - Accent1 3 3 11 2 2" xfId="23797" xr:uid="{00000000-0005-0000-0000-00003E5C0000}"/>
    <cellStyle name="20% - Accent1 3 3 11 2 2 2" xfId="23798" xr:uid="{00000000-0005-0000-0000-00003F5C0000}"/>
    <cellStyle name="20% - Accent1 3 3 11 2 3" xfId="23799" xr:uid="{00000000-0005-0000-0000-0000405C0000}"/>
    <cellStyle name="20% - Accent1 3 3 11 3" xfId="23800" xr:uid="{00000000-0005-0000-0000-0000415C0000}"/>
    <cellStyle name="20% - Accent1 3 3 11 3 2" xfId="23801" xr:uid="{00000000-0005-0000-0000-0000425C0000}"/>
    <cellStyle name="20% - Accent1 3 3 11 4" xfId="23802" xr:uid="{00000000-0005-0000-0000-0000435C0000}"/>
    <cellStyle name="20% - Accent1 3 3 12" xfId="23803" xr:uid="{00000000-0005-0000-0000-0000445C0000}"/>
    <cellStyle name="20% - Accent1 3 3 12 2" xfId="23804" xr:uid="{00000000-0005-0000-0000-0000455C0000}"/>
    <cellStyle name="20% - Accent1 3 3 12 2 2" xfId="23805" xr:uid="{00000000-0005-0000-0000-0000465C0000}"/>
    <cellStyle name="20% - Accent1 3 3 12 3" xfId="23806" xr:uid="{00000000-0005-0000-0000-0000475C0000}"/>
    <cellStyle name="20% - Accent1 3 3 13" xfId="23807" xr:uid="{00000000-0005-0000-0000-0000485C0000}"/>
    <cellStyle name="20% - Accent1 3 3 13 2" xfId="23808" xr:uid="{00000000-0005-0000-0000-0000495C0000}"/>
    <cellStyle name="20% - Accent1 3 3 13 2 2" xfId="23809" xr:uid="{00000000-0005-0000-0000-00004A5C0000}"/>
    <cellStyle name="20% - Accent1 3 3 13 3" xfId="23810" xr:uid="{00000000-0005-0000-0000-00004B5C0000}"/>
    <cellStyle name="20% - Accent1 3 3 14" xfId="23811" xr:uid="{00000000-0005-0000-0000-00004C5C0000}"/>
    <cellStyle name="20% - Accent1 3 3 14 2" xfId="23812" xr:uid="{00000000-0005-0000-0000-00004D5C0000}"/>
    <cellStyle name="20% - Accent1 3 3 15" xfId="23813" xr:uid="{00000000-0005-0000-0000-00004E5C0000}"/>
    <cellStyle name="20% - Accent1 3 3 15 2" xfId="23814" xr:uid="{00000000-0005-0000-0000-00004F5C0000}"/>
    <cellStyle name="20% - Accent1 3 3 16" xfId="23815" xr:uid="{00000000-0005-0000-0000-0000505C0000}"/>
    <cellStyle name="20% - Accent1 3 3 2" xfId="23816" xr:uid="{00000000-0005-0000-0000-0000515C0000}"/>
    <cellStyle name="20% - Accent1 3 3 2 10" xfId="23817" xr:uid="{00000000-0005-0000-0000-0000525C0000}"/>
    <cellStyle name="20% - Accent1 3 3 2 10 2" xfId="23818" xr:uid="{00000000-0005-0000-0000-0000535C0000}"/>
    <cellStyle name="20% - Accent1 3 3 2 10 2 2" xfId="23819" xr:uid="{00000000-0005-0000-0000-0000545C0000}"/>
    <cellStyle name="20% - Accent1 3 3 2 10 2 2 2" xfId="23820" xr:uid="{00000000-0005-0000-0000-0000555C0000}"/>
    <cellStyle name="20% - Accent1 3 3 2 10 2 3" xfId="23821" xr:uid="{00000000-0005-0000-0000-0000565C0000}"/>
    <cellStyle name="20% - Accent1 3 3 2 10 3" xfId="23822" xr:uid="{00000000-0005-0000-0000-0000575C0000}"/>
    <cellStyle name="20% - Accent1 3 3 2 10 3 2" xfId="23823" xr:uid="{00000000-0005-0000-0000-0000585C0000}"/>
    <cellStyle name="20% - Accent1 3 3 2 10 4" xfId="23824" xr:uid="{00000000-0005-0000-0000-0000595C0000}"/>
    <cellStyle name="20% - Accent1 3 3 2 11" xfId="23825" xr:uid="{00000000-0005-0000-0000-00005A5C0000}"/>
    <cellStyle name="20% - Accent1 3 3 2 11 2" xfId="23826" xr:uid="{00000000-0005-0000-0000-00005B5C0000}"/>
    <cellStyle name="20% - Accent1 3 3 2 11 2 2" xfId="23827" xr:uid="{00000000-0005-0000-0000-00005C5C0000}"/>
    <cellStyle name="20% - Accent1 3 3 2 11 3" xfId="23828" xr:uid="{00000000-0005-0000-0000-00005D5C0000}"/>
    <cellStyle name="20% - Accent1 3 3 2 12" xfId="23829" xr:uid="{00000000-0005-0000-0000-00005E5C0000}"/>
    <cellStyle name="20% - Accent1 3 3 2 12 2" xfId="23830" xr:uid="{00000000-0005-0000-0000-00005F5C0000}"/>
    <cellStyle name="20% - Accent1 3 3 2 12 2 2" xfId="23831" xr:uid="{00000000-0005-0000-0000-0000605C0000}"/>
    <cellStyle name="20% - Accent1 3 3 2 12 3" xfId="23832" xr:uid="{00000000-0005-0000-0000-0000615C0000}"/>
    <cellStyle name="20% - Accent1 3 3 2 13" xfId="23833" xr:uid="{00000000-0005-0000-0000-0000625C0000}"/>
    <cellStyle name="20% - Accent1 3 3 2 13 2" xfId="23834" xr:uid="{00000000-0005-0000-0000-0000635C0000}"/>
    <cellStyle name="20% - Accent1 3 3 2 14" xfId="23835" xr:uid="{00000000-0005-0000-0000-0000645C0000}"/>
    <cellStyle name="20% - Accent1 3 3 2 14 2" xfId="23836" xr:uid="{00000000-0005-0000-0000-0000655C0000}"/>
    <cellStyle name="20% - Accent1 3 3 2 15" xfId="23837" xr:uid="{00000000-0005-0000-0000-0000665C0000}"/>
    <cellStyle name="20% - Accent1 3 3 2 2" xfId="23838" xr:uid="{00000000-0005-0000-0000-0000675C0000}"/>
    <cellStyle name="20% - Accent1 3 3 2 2 10" xfId="23839" xr:uid="{00000000-0005-0000-0000-0000685C0000}"/>
    <cellStyle name="20% - Accent1 3 3 2 2 10 2" xfId="23840" xr:uid="{00000000-0005-0000-0000-0000695C0000}"/>
    <cellStyle name="20% - Accent1 3 3 2 2 10 2 2" xfId="23841" xr:uid="{00000000-0005-0000-0000-00006A5C0000}"/>
    <cellStyle name="20% - Accent1 3 3 2 2 10 3" xfId="23842" xr:uid="{00000000-0005-0000-0000-00006B5C0000}"/>
    <cellStyle name="20% - Accent1 3 3 2 2 11" xfId="23843" xr:uid="{00000000-0005-0000-0000-00006C5C0000}"/>
    <cellStyle name="20% - Accent1 3 3 2 2 11 2" xfId="23844" xr:uid="{00000000-0005-0000-0000-00006D5C0000}"/>
    <cellStyle name="20% - Accent1 3 3 2 2 11 2 2" xfId="23845" xr:uid="{00000000-0005-0000-0000-00006E5C0000}"/>
    <cellStyle name="20% - Accent1 3 3 2 2 11 3" xfId="23846" xr:uid="{00000000-0005-0000-0000-00006F5C0000}"/>
    <cellStyle name="20% - Accent1 3 3 2 2 12" xfId="23847" xr:uid="{00000000-0005-0000-0000-0000705C0000}"/>
    <cellStyle name="20% - Accent1 3 3 2 2 12 2" xfId="23848" xr:uid="{00000000-0005-0000-0000-0000715C0000}"/>
    <cellStyle name="20% - Accent1 3 3 2 2 13" xfId="23849" xr:uid="{00000000-0005-0000-0000-0000725C0000}"/>
    <cellStyle name="20% - Accent1 3 3 2 2 13 2" xfId="23850" xr:uid="{00000000-0005-0000-0000-0000735C0000}"/>
    <cellStyle name="20% - Accent1 3 3 2 2 14" xfId="23851" xr:uid="{00000000-0005-0000-0000-0000745C0000}"/>
    <cellStyle name="20% - Accent1 3 3 2 2 2" xfId="23852" xr:uid="{00000000-0005-0000-0000-0000755C0000}"/>
    <cellStyle name="20% - Accent1 3 3 2 2 2 10" xfId="23853" xr:uid="{00000000-0005-0000-0000-0000765C0000}"/>
    <cellStyle name="20% - Accent1 3 3 2 2 2 10 2" xfId="23854" xr:uid="{00000000-0005-0000-0000-0000775C0000}"/>
    <cellStyle name="20% - Accent1 3 3 2 2 2 11" xfId="23855" xr:uid="{00000000-0005-0000-0000-0000785C0000}"/>
    <cellStyle name="20% - Accent1 3 3 2 2 2 2" xfId="23856" xr:uid="{00000000-0005-0000-0000-0000795C0000}"/>
    <cellStyle name="20% - Accent1 3 3 2 2 2 2 2" xfId="23857" xr:uid="{00000000-0005-0000-0000-00007A5C0000}"/>
    <cellStyle name="20% - Accent1 3 3 2 2 2 2 2 2" xfId="23858" xr:uid="{00000000-0005-0000-0000-00007B5C0000}"/>
    <cellStyle name="20% - Accent1 3 3 2 2 2 2 2 2 2" xfId="23859" xr:uid="{00000000-0005-0000-0000-00007C5C0000}"/>
    <cellStyle name="20% - Accent1 3 3 2 2 2 2 2 2 2 2" xfId="23860" xr:uid="{00000000-0005-0000-0000-00007D5C0000}"/>
    <cellStyle name="20% - Accent1 3 3 2 2 2 2 2 2 3" xfId="23861" xr:uid="{00000000-0005-0000-0000-00007E5C0000}"/>
    <cellStyle name="20% - Accent1 3 3 2 2 2 2 2 3" xfId="23862" xr:uid="{00000000-0005-0000-0000-00007F5C0000}"/>
    <cellStyle name="20% - Accent1 3 3 2 2 2 2 2 3 2" xfId="23863" xr:uid="{00000000-0005-0000-0000-0000805C0000}"/>
    <cellStyle name="20% - Accent1 3 3 2 2 2 2 2 4" xfId="23864" xr:uid="{00000000-0005-0000-0000-0000815C0000}"/>
    <cellStyle name="20% - Accent1 3 3 2 2 2 2 3" xfId="23865" xr:uid="{00000000-0005-0000-0000-0000825C0000}"/>
    <cellStyle name="20% - Accent1 3 3 2 2 2 2 3 2" xfId="23866" xr:uid="{00000000-0005-0000-0000-0000835C0000}"/>
    <cellStyle name="20% - Accent1 3 3 2 2 2 2 3 2 2" xfId="23867" xr:uid="{00000000-0005-0000-0000-0000845C0000}"/>
    <cellStyle name="20% - Accent1 3 3 2 2 2 2 3 2 2 2" xfId="23868" xr:uid="{00000000-0005-0000-0000-0000855C0000}"/>
    <cellStyle name="20% - Accent1 3 3 2 2 2 2 3 2 3" xfId="23869" xr:uid="{00000000-0005-0000-0000-0000865C0000}"/>
    <cellStyle name="20% - Accent1 3 3 2 2 2 2 3 3" xfId="23870" xr:uid="{00000000-0005-0000-0000-0000875C0000}"/>
    <cellStyle name="20% - Accent1 3 3 2 2 2 2 3 3 2" xfId="23871" xr:uid="{00000000-0005-0000-0000-0000885C0000}"/>
    <cellStyle name="20% - Accent1 3 3 2 2 2 2 3 4" xfId="23872" xr:uid="{00000000-0005-0000-0000-0000895C0000}"/>
    <cellStyle name="20% - Accent1 3 3 2 2 2 2 4" xfId="23873" xr:uid="{00000000-0005-0000-0000-00008A5C0000}"/>
    <cellStyle name="20% - Accent1 3 3 2 2 2 2 4 2" xfId="23874" xr:uid="{00000000-0005-0000-0000-00008B5C0000}"/>
    <cellStyle name="20% - Accent1 3 3 2 2 2 2 4 2 2" xfId="23875" xr:uid="{00000000-0005-0000-0000-00008C5C0000}"/>
    <cellStyle name="20% - Accent1 3 3 2 2 2 2 4 2 2 2" xfId="23876" xr:uid="{00000000-0005-0000-0000-00008D5C0000}"/>
    <cellStyle name="20% - Accent1 3 3 2 2 2 2 4 2 3" xfId="23877" xr:uid="{00000000-0005-0000-0000-00008E5C0000}"/>
    <cellStyle name="20% - Accent1 3 3 2 2 2 2 4 3" xfId="23878" xr:uid="{00000000-0005-0000-0000-00008F5C0000}"/>
    <cellStyle name="20% - Accent1 3 3 2 2 2 2 4 3 2" xfId="23879" xr:uid="{00000000-0005-0000-0000-0000905C0000}"/>
    <cellStyle name="20% - Accent1 3 3 2 2 2 2 4 4" xfId="23880" xr:uid="{00000000-0005-0000-0000-0000915C0000}"/>
    <cellStyle name="20% - Accent1 3 3 2 2 2 2 5" xfId="23881" xr:uid="{00000000-0005-0000-0000-0000925C0000}"/>
    <cellStyle name="20% - Accent1 3 3 2 2 2 2 5 2" xfId="23882" xr:uid="{00000000-0005-0000-0000-0000935C0000}"/>
    <cellStyle name="20% - Accent1 3 3 2 2 2 2 5 2 2" xfId="23883" xr:uid="{00000000-0005-0000-0000-0000945C0000}"/>
    <cellStyle name="20% - Accent1 3 3 2 2 2 2 5 3" xfId="23884" xr:uid="{00000000-0005-0000-0000-0000955C0000}"/>
    <cellStyle name="20% - Accent1 3 3 2 2 2 2 6" xfId="23885" xr:uid="{00000000-0005-0000-0000-0000965C0000}"/>
    <cellStyle name="20% - Accent1 3 3 2 2 2 2 6 2" xfId="23886" xr:uid="{00000000-0005-0000-0000-0000975C0000}"/>
    <cellStyle name="20% - Accent1 3 3 2 2 2 2 6 2 2" xfId="23887" xr:uid="{00000000-0005-0000-0000-0000985C0000}"/>
    <cellStyle name="20% - Accent1 3 3 2 2 2 2 6 3" xfId="23888" xr:uid="{00000000-0005-0000-0000-0000995C0000}"/>
    <cellStyle name="20% - Accent1 3 3 2 2 2 2 7" xfId="23889" xr:uid="{00000000-0005-0000-0000-00009A5C0000}"/>
    <cellStyle name="20% - Accent1 3 3 2 2 2 2 7 2" xfId="23890" xr:uid="{00000000-0005-0000-0000-00009B5C0000}"/>
    <cellStyle name="20% - Accent1 3 3 2 2 2 2 8" xfId="23891" xr:uid="{00000000-0005-0000-0000-00009C5C0000}"/>
    <cellStyle name="20% - Accent1 3 3 2 2 2 2 8 2" xfId="23892" xr:uid="{00000000-0005-0000-0000-00009D5C0000}"/>
    <cellStyle name="20% - Accent1 3 3 2 2 2 2 9" xfId="23893" xr:uid="{00000000-0005-0000-0000-00009E5C0000}"/>
    <cellStyle name="20% - Accent1 3 3 2 2 2 3" xfId="23894" xr:uid="{00000000-0005-0000-0000-00009F5C0000}"/>
    <cellStyle name="20% - Accent1 3 3 2 2 2 3 2" xfId="23895" xr:uid="{00000000-0005-0000-0000-0000A05C0000}"/>
    <cellStyle name="20% - Accent1 3 3 2 2 2 3 2 2" xfId="23896" xr:uid="{00000000-0005-0000-0000-0000A15C0000}"/>
    <cellStyle name="20% - Accent1 3 3 2 2 2 3 2 2 2" xfId="23897" xr:uid="{00000000-0005-0000-0000-0000A25C0000}"/>
    <cellStyle name="20% - Accent1 3 3 2 2 2 3 2 2 2 2" xfId="23898" xr:uid="{00000000-0005-0000-0000-0000A35C0000}"/>
    <cellStyle name="20% - Accent1 3 3 2 2 2 3 2 2 3" xfId="23899" xr:uid="{00000000-0005-0000-0000-0000A45C0000}"/>
    <cellStyle name="20% - Accent1 3 3 2 2 2 3 2 3" xfId="23900" xr:uid="{00000000-0005-0000-0000-0000A55C0000}"/>
    <cellStyle name="20% - Accent1 3 3 2 2 2 3 2 3 2" xfId="23901" xr:uid="{00000000-0005-0000-0000-0000A65C0000}"/>
    <cellStyle name="20% - Accent1 3 3 2 2 2 3 2 4" xfId="23902" xr:uid="{00000000-0005-0000-0000-0000A75C0000}"/>
    <cellStyle name="20% - Accent1 3 3 2 2 2 3 3" xfId="23903" xr:uid="{00000000-0005-0000-0000-0000A85C0000}"/>
    <cellStyle name="20% - Accent1 3 3 2 2 2 3 3 2" xfId="23904" xr:uid="{00000000-0005-0000-0000-0000A95C0000}"/>
    <cellStyle name="20% - Accent1 3 3 2 2 2 3 3 2 2" xfId="23905" xr:uid="{00000000-0005-0000-0000-0000AA5C0000}"/>
    <cellStyle name="20% - Accent1 3 3 2 2 2 3 3 2 2 2" xfId="23906" xr:uid="{00000000-0005-0000-0000-0000AB5C0000}"/>
    <cellStyle name="20% - Accent1 3 3 2 2 2 3 3 2 3" xfId="23907" xr:uid="{00000000-0005-0000-0000-0000AC5C0000}"/>
    <cellStyle name="20% - Accent1 3 3 2 2 2 3 3 3" xfId="23908" xr:uid="{00000000-0005-0000-0000-0000AD5C0000}"/>
    <cellStyle name="20% - Accent1 3 3 2 2 2 3 3 3 2" xfId="23909" xr:uid="{00000000-0005-0000-0000-0000AE5C0000}"/>
    <cellStyle name="20% - Accent1 3 3 2 2 2 3 3 4" xfId="23910" xr:uid="{00000000-0005-0000-0000-0000AF5C0000}"/>
    <cellStyle name="20% - Accent1 3 3 2 2 2 3 4" xfId="23911" xr:uid="{00000000-0005-0000-0000-0000B05C0000}"/>
    <cellStyle name="20% - Accent1 3 3 2 2 2 3 4 2" xfId="23912" xr:uid="{00000000-0005-0000-0000-0000B15C0000}"/>
    <cellStyle name="20% - Accent1 3 3 2 2 2 3 4 2 2" xfId="23913" xr:uid="{00000000-0005-0000-0000-0000B25C0000}"/>
    <cellStyle name="20% - Accent1 3 3 2 2 2 3 4 2 2 2" xfId="23914" xr:uid="{00000000-0005-0000-0000-0000B35C0000}"/>
    <cellStyle name="20% - Accent1 3 3 2 2 2 3 4 2 3" xfId="23915" xr:uid="{00000000-0005-0000-0000-0000B45C0000}"/>
    <cellStyle name="20% - Accent1 3 3 2 2 2 3 4 3" xfId="23916" xr:uid="{00000000-0005-0000-0000-0000B55C0000}"/>
    <cellStyle name="20% - Accent1 3 3 2 2 2 3 4 3 2" xfId="23917" xr:uid="{00000000-0005-0000-0000-0000B65C0000}"/>
    <cellStyle name="20% - Accent1 3 3 2 2 2 3 4 4" xfId="23918" xr:uid="{00000000-0005-0000-0000-0000B75C0000}"/>
    <cellStyle name="20% - Accent1 3 3 2 2 2 3 5" xfId="23919" xr:uid="{00000000-0005-0000-0000-0000B85C0000}"/>
    <cellStyle name="20% - Accent1 3 3 2 2 2 3 5 2" xfId="23920" xr:uid="{00000000-0005-0000-0000-0000B95C0000}"/>
    <cellStyle name="20% - Accent1 3 3 2 2 2 3 5 2 2" xfId="23921" xr:uid="{00000000-0005-0000-0000-0000BA5C0000}"/>
    <cellStyle name="20% - Accent1 3 3 2 2 2 3 5 3" xfId="23922" xr:uid="{00000000-0005-0000-0000-0000BB5C0000}"/>
    <cellStyle name="20% - Accent1 3 3 2 2 2 3 6" xfId="23923" xr:uid="{00000000-0005-0000-0000-0000BC5C0000}"/>
    <cellStyle name="20% - Accent1 3 3 2 2 2 3 6 2" xfId="23924" xr:uid="{00000000-0005-0000-0000-0000BD5C0000}"/>
    <cellStyle name="20% - Accent1 3 3 2 2 2 3 6 2 2" xfId="23925" xr:uid="{00000000-0005-0000-0000-0000BE5C0000}"/>
    <cellStyle name="20% - Accent1 3 3 2 2 2 3 6 3" xfId="23926" xr:uid="{00000000-0005-0000-0000-0000BF5C0000}"/>
    <cellStyle name="20% - Accent1 3 3 2 2 2 3 7" xfId="23927" xr:uid="{00000000-0005-0000-0000-0000C05C0000}"/>
    <cellStyle name="20% - Accent1 3 3 2 2 2 3 7 2" xfId="23928" xr:uid="{00000000-0005-0000-0000-0000C15C0000}"/>
    <cellStyle name="20% - Accent1 3 3 2 2 2 3 8" xfId="23929" xr:uid="{00000000-0005-0000-0000-0000C25C0000}"/>
    <cellStyle name="20% - Accent1 3 3 2 2 2 3 8 2" xfId="23930" xr:uid="{00000000-0005-0000-0000-0000C35C0000}"/>
    <cellStyle name="20% - Accent1 3 3 2 2 2 3 9" xfId="23931" xr:uid="{00000000-0005-0000-0000-0000C45C0000}"/>
    <cellStyle name="20% - Accent1 3 3 2 2 2 4" xfId="23932" xr:uid="{00000000-0005-0000-0000-0000C55C0000}"/>
    <cellStyle name="20% - Accent1 3 3 2 2 2 4 2" xfId="23933" xr:uid="{00000000-0005-0000-0000-0000C65C0000}"/>
    <cellStyle name="20% - Accent1 3 3 2 2 2 4 2 2" xfId="23934" xr:uid="{00000000-0005-0000-0000-0000C75C0000}"/>
    <cellStyle name="20% - Accent1 3 3 2 2 2 4 2 2 2" xfId="23935" xr:uid="{00000000-0005-0000-0000-0000C85C0000}"/>
    <cellStyle name="20% - Accent1 3 3 2 2 2 4 2 3" xfId="23936" xr:uid="{00000000-0005-0000-0000-0000C95C0000}"/>
    <cellStyle name="20% - Accent1 3 3 2 2 2 4 3" xfId="23937" xr:uid="{00000000-0005-0000-0000-0000CA5C0000}"/>
    <cellStyle name="20% - Accent1 3 3 2 2 2 4 3 2" xfId="23938" xr:uid="{00000000-0005-0000-0000-0000CB5C0000}"/>
    <cellStyle name="20% - Accent1 3 3 2 2 2 4 4" xfId="23939" xr:uid="{00000000-0005-0000-0000-0000CC5C0000}"/>
    <cellStyle name="20% - Accent1 3 3 2 2 2 5" xfId="23940" xr:uid="{00000000-0005-0000-0000-0000CD5C0000}"/>
    <cellStyle name="20% - Accent1 3 3 2 2 2 5 2" xfId="23941" xr:uid="{00000000-0005-0000-0000-0000CE5C0000}"/>
    <cellStyle name="20% - Accent1 3 3 2 2 2 5 2 2" xfId="23942" xr:uid="{00000000-0005-0000-0000-0000CF5C0000}"/>
    <cellStyle name="20% - Accent1 3 3 2 2 2 5 2 2 2" xfId="23943" xr:uid="{00000000-0005-0000-0000-0000D05C0000}"/>
    <cellStyle name="20% - Accent1 3 3 2 2 2 5 2 3" xfId="23944" xr:uid="{00000000-0005-0000-0000-0000D15C0000}"/>
    <cellStyle name="20% - Accent1 3 3 2 2 2 5 3" xfId="23945" xr:uid="{00000000-0005-0000-0000-0000D25C0000}"/>
    <cellStyle name="20% - Accent1 3 3 2 2 2 5 3 2" xfId="23946" xr:uid="{00000000-0005-0000-0000-0000D35C0000}"/>
    <cellStyle name="20% - Accent1 3 3 2 2 2 5 4" xfId="23947" xr:uid="{00000000-0005-0000-0000-0000D45C0000}"/>
    <cellStyle name="20% - Accent1 3 3 2 2 2 6" xfId="23948" xr:uid="{00000000-0005-0000-0000-0000D55C0000}"/>
    <cellStyle name="20% - Accent1 3 3 2 2 2 6 2" xfId="23949" xr:uid="{00000000-0005-0000-0000-0000D65C0000}"/>
    <cellStyle name="20% - Accent1 3 3 2 2 2 6 2 2" xfId="23950" xr:uid="{00000000-0005-0000-0000-0000D75C0000}"/>
    <cellStyle name="20% - Accent1 3 3 2 2 2 6 2 2 2" xfId="23951" xr:uid="{00000000-0005-0000-0000-0000D85C0000}"/>
    <cellStyle name="20% - Accent1 3 3 2 2 2 6 2 3" xfId="23952" xr:uid="{00000000-0005-0000-0000-0000D95C0000}"/>
    <cellStyle name="20% - Accent1 3 3 2 2 2 6 3" xfId="23953" xr:uid="{00000000-0005-0000-0000-0000DA5C0000}"/>
    <cellStyle name="20% - Accent1 3 3 2 2 2 6 3 2" xfId="23954" xr:uid="{00000000-0005-0000-0000-0000DB5C0000}"/>
    <cellStyle name="20% - Accent1 3 3 2 2 2 6 4" xfId="23955" xr:uid="{00000000-0005-0000-0000-0000DC5C0000}"/>
    <cellStyle name="20% - Accent1 3 3 2 2 2 7" xfId="23956" xr:uid="{00000000-0005-0000-0000-0000DD5C0000}"/>
    <cellStyle name="20% - Accent1 3 3 2 2 2 7 2" xfId="23957" xr:uid="{00000000-0005-0000-0000-0000DE5C0000}"/>
    <cellStyle name="20% - Accent1 3 3 2 2 2 7 2 2" xfId="23958" xr:uid="{00000000-0005-0000-0000-0000DF5C0000}"/>
    <cellStyle name="20% - Accent1 3 3 2 2 2 7 3" xfId="23959" xr:uid="{00000000-0005-0000-0000-0000E05C0000}"/>
    <cellStyle name="20% - Accent1 3 3 2 2 2 8" xfId="23960" xr:uid="{00000000-0005-0000-0000-0000E15C0000}"/>
    <cellStyle name="20% - Accent1 3 3 2 2 2 8 2" xfId="23961" xr:uid="{00000000-0005-0000-0000-0000E25C0000}"/>
    <cellStyle name="20% - Accent1 3 3 2 2 2 8 2 2" xfId="23962" xr:uid="{00000000-0005-0000-0000-0000E35C0000}"/>
    <cellStyle name="20% - Accent1 3 3 2 2 2 8 3" xfId="23963" xr:uid="{00000000-0005-0000-0000-0000E45C0000}"/>
    <cellStyle name="20% - Accent1 3 3 2 2 2 9" xfId="23964" xr:uid="{00000000-0005-0000-0000-0000E55C0000}"/>
    <cellStyle name="20% - Accent1 3 3 2 2 2 9 2" xfId="23965" xr:uid="{00000000-0005-0000-0000-0000E65C0000}"/>
    <cellStyle name="20% - Accent1 3 3 2 2 3" xfId="23966" xr:uid="{00000000-0005-0000-0000-0000E75C0000}"/>
    <cellStyle name="20% - Accent1 3 3 2 2 3 10" xfId="23967" xr:uid="{00000000-0005-0000-0000-0000E85C0000}"/>
    <cellStyle name="20% - Accent1 3 3 2 2 3 10 2" xfId="23968" xr:uid="{00000000-0005-0000-0000-0000E95C0000}"/>
    <cellStyle name="20% - Accent1 3 3 2 2 3 11" xfId="23969" xr:uid="{00000000-0005-0000-0000-0000EA5C0000}"/>
    <cellStyle name="20% - Accent1 3 3 2 2 3 2" xfId="23970" xr:uid="{00000000-0005-0000-0000-0000EB5C0000}"/>
    <cellStyle name="20% - Accent1 3 3 2 2 3 2 2" xfId="23971" xr:uid="{00000000-0005-0000-0000-0000EC5C0000}"/>
    <cellStyle name="20% - Accent1 3 3 2 2 3 2 2 2" xfId="23972" xr:uid="{00000000-0005-0000-0000-0000ED5C0000}"/>
    <cellStyle name="20% - Accent1 3 3 2 2 3 2 2 2 2" xfId="23973" xr:uid="{00000000-0005-0000-0000-0000EE5C0000}"/>
    <cellStyle name="20% - Accent1 3 3 2 2 3 2 2 2 2 2" xfId="23974" xr:uid="{00000000-0005-0000-0000-0000EF5C0000}"/>
    <cellStyle name="20% - Accent1 3 3 2 2 3 2 2 2 3" xfId="23975" xr:uid="{00000000-0005-0000-0000-0000F05C0000}"/>
    <cellStyle name="20% - Accent1 3 3 2 2 3 2 2 3" xfId="23976" xr:uid="{00000000-0005-0000-0000-0000F15C0000}"/>
    <cellStyle name="20% - Accent1 3 3 2 2 3 2 2 3 2" xfId="23977" xr:uid="{00000000-0005-0000-0000-0000F25C0000}"/>
    <cellStyle name="20% - Accent1 3 3 2 2 3 2 2 4" xfId="23978" xr:uid="{00000000-0005-0000-0000-0000F35C0000}"/>
    <cellStyle name="20% - Accent1 3 3 2 2 3 2 3" xfId="23979" xr:uid="{00000000-0005-0000-0000-0000F45C0000}"/>
    <cellStyle name="20% - Accent1 3 3 2 2 3 2 3 2" xfId="23980" xr:uid="{00000000-0005-0000-0000-0000F55C0000}"/>
    <cellStyle name="20% - Accent1 3 3 2 2 3 2 3 2 2" xfId="23981" xr:uid="{00000000-0005-0000-0000-0000F65C0000}"/>
    <cellStyle name="20% - Accent1 3 3 2 2 3 2 3 2 2 2" xfId="23982" xr:uid="{00000000-0005-0000-0000-0000F75C0000}"/>
    <cellStyle name="20% - Accent1 3 3 2 2 3 2 3 2 3" xfId="23983" xr:uid="{00000000-0005-0000-0000-0000F85C0000}"/>
    <cellStyle name="20% - Accent1 3 3 2 2 3 2 3 3" xfId="23984" xr:uid="{00000000-0005-0000-0000-0000F95C0000}"/>
    <cellStyle name="20% - Accent1 3 3 2 2 3 2 3 3 2" xfId="23985" xr:uid="{00000000-0005-0000-0000-0000FA5C0000}"/>
    <cellStyle name="20% - Accent1 3 3 2 2 3 2 3 4" xfId="23986" xr:uid="{00000000-0005-0000-0000-0000FB5C0000}"/>
    <cellStyle name="20% - Accent1 3 3 2 2 3 2 4" xfId="23987" xr:uid="{00000000-0005-0000-0000-0000FC5C0000}"/>
    <cellStyle name="20% - Accent1 3 3 2 2 3 2 4 2" xfId="23988" xr:uid="{00000000-0005-0000-0000-0000FD5C0000}"/>
    <cellStyle name="20% - Accent1 3 3 2 2 3 2 4 2 2" xfId="23989" xr:uid="{00000000-0005-0000-0000-0000FE5C0000}"/>
    <cellStyle name="20% - Accent1 3 3 2 2 3 2 4 2 2 2" xfId="23990" xr:uid="{00000000-0005-0000-0000-0000FF5C0000}"/>
    <cellStyle name="20% - Accent1 3 3 2 2 3 2 4 2 3" xfId="23991" xr:uid="{00000000-0005-0000-0000-0000005D0000}"/>
    <cellStyle name="20% - Accent1 3 3 2 2 3 2 4 3" xfId="23992" xr:uid="{00000000-0005-0000-0000-0000015D0000}"/>
    <cellStyle name="20% - Accent1 3 3 2 2 3 2 4 3 2" xfId="23993" xr:uid="{00000000-0005-0000-0000-0000025D0000}"/>
    <cellStyle name="20% - Accent1 3 3 2 2 3 2 4 4" xfId="23994" xr:uid="{00000000-0005-0000-0000-0000035D0000}"/>
    <cellStyle name="20% - Accent1 3 3 2 2 3 2 5" xfId="23995" xr:uid="{00000000-0005-0000-0000-0000045D0000}"/>
    <cellStyle name="20% - Accent1 3 3 2 2 3 2 5 2" xfId="23996" xr:uid="{00000000-0005-0000-0000-0000055D0000}"/>
    <cellStyle name="20% - Accent1 3 3 2 2 3 2 5 2 2" xfId="23997" xr:uid="{00000000-0005-0000-0000-0000065D0000}"/>
    <cellStyle name="20% - Accent1 3 3 2 2 3 2 5 3" xfId="23998" xr:uid="{00000000-0005-0000-0000-0000075D0000}"/>
    <cellStyle name="20% - Accent1 3 3 2 2 3 2 6" xfId="23999" xr:uid="{00000000-0005-0000-0000-0000085D0000}"/>
    <cellStyle name="20% - Accent1 3 3 2 2 3 2 6 2" xfId="24000" xr:uid="{00000000-0005-0000-0000-0000095D0000}"/>
    <cellStyle name="20% - Accent1 3 3 2 2 3 2 6 2 2" xfId="24001" xr:uid="{00000000-0005-0000-0000-00000A5D0000}"/>
    <cellStyle name="20% - Accent1 3 3 2 2 3 2 6 3" xfId="24002" xr:uid="{00000000-0005-0000-0000-00000B5D0000}"/>
    <cellStyle name="20% - Accent1 3 3 2 2 3 2 7" xfId="24003" xr:uid="{00000000-0005-0000-0000-00000C5D0000}"/>
    <cellStyle name="20% - Accent1 3 3 2 2 3 2 7 2" xfId="24004" xr:uid="{00000000-0005-0000-0000-00000D5D0000}"/>
    <cellStyle name="20% - Accent1 3 3 2 2 3 2 8" xfId="24005" xr:uid="{00000000-0005-0000-0000-00000E5D0000}"/>
    <cellStyle name="20% - Accent1 3 3 2 2 3 2 8 2" xfId="24006" xr:uid="{00000000-0005-0000-0000-00000F5D0000}"/>
    <cellStyle name="20% - Accent1 3 3 2 2 3 2 9" xfId="24007" xr:uid="{00000000-0005-0000-0000-0000105D0000}"/>
    <cellStyle name="20% - Accent1 3 3 2 2 3 3" xfId="24008" xr:uid="{00000000-0005-0000-0000-0000115D0000}"/>
    <cellStyle name="20% - Accent1 3 3 2 2 3 3 2" xfId="24009" xr:uid="{00000000-0005-0000-0000-0000125D0000}"/>
    <cellStyle name="20% - Accent1 3 3 2 2 3 3 2 2" xfId="24010" xr:uid="{00000000-0005-0000-0000-0000135D0000}"/>
    <cellStyle name="20% - Accent1 3 3 2 2 3 3 2 2 2" xfId="24011" xr:uid="{00000000-0005-0000-0000-0000145D0000}"/>
    <cellStyle name="20% - Accent1 3 3 2 2 3 3 2 2 2 2" xfId="24012" xr:uid="{00000000-0005-0000-0000-0000155D0000}"/>
    <cellStyle name="20% - Accent1 3 3 2 2 3 3 2 2 3" xfId="24013" xr:uid="{00000000-0005-0000-0000-0000165D0000}"/>
    <cellStyle name="20% - Accent1 3 3 2 2 3 3 2 3" xfId="24014" xr:uid="{00000000-0005-0000-0000-0000175D0000}"/>
    <cellStyle name="20% - Accent1 3 3 2 2 3 3 2 3 2" xfId="24015" xr:uid="{00000000-0005-0000-0000-0000185D0000}"/>
    <cellStyle name="20% - Accent1 3 3 2 2 3 3 2 4" xfId="24016" xr:uid="{00000000-0005-0000-0000-0000195D0000}"/>
    <cellStyle name="20% - Accent1 3 3 2 2 3 3 3" xfId="24017" xr:uid="{00000000-0005-0000-0000-00001A5D0000}"/>
    <cellStyle name="20% - Accent1 3 3 2 2 3 3 3 2" xfId="24018" xr:uid="{00000000-0005-0000-0000-00001B5D0000}"/>
    <cellStyle name="20% - Accent1 3 3 2 2 3 3 3 2 2" xfId="24019" xr:uid="{00000000-0005-0000-0000-00001C5D0000}"/>
    <cellStyle name="20% - Accent1 3 3 2 2 3 3 3 2 2 2" xfId="24020" xr:uid="{00000000-0005-0000-0000-00001D5D0000}"/>
    <cellStyle name="20% - Accent1 3 3 2 2 3 3 3 2 3" xfId="24021" xr:uid="{00000000-0005-0000-0000-00001E5D0000}"/>
    <cellStyle name="20% - Accent1 3 3 2 2 3 3 3 3" xfId="24022" xr:uid="{00000000-0005-0000-0000-00001F5D0000}"/>
    <cellStyle name="20% - Accent1 3 3 2 2 3 3 3 3 2" xfId="24023" xr:uid="{00000000-0005-0000-0000-0000205D0000}"/>
    <cellStyle name="20% - Accent1 3 3 2 2 3 3 3 4" xfId="24024" xr:uid="{00000000-0005-0000-0000-0000215D0000}"/>
    <cellStyle name="20% - Accent1 3 3 2 2 3 3 4" xfId="24025" xr:uid="{00000000-0005-0000-0000-0000225D0000}"/>
    <cellStyle name="20% - Accent1 3 3 2 2 3 3 4 2" xfId="24026" xr:uid="{00000000-0005-0000-0000-0000235D0000}"/>
    <cellStyle name="20% - Accent1 3 3 2 2 3 3 4 2 2" xfId="24027" xr:uid="{00000000-0005-0000-0000-0000245D0000}"/>
    <cellStyle name="20% - Accent1 3 3 2 2 3 3 4 2 2 2" xfId="24028" xr:uid="{00000000-0005-0000-0000-0000255D0000}"/>
    <cellStyle name="20% - Accent1 3 3 2 2 3 3 4 2 3" xfId="24029" xr:uid="{00000000-0005-0000-0000-0000265D0000}"/>
    <cellStyle name="20% - Accent1 3 3 2 2 3 3 4 3" xfId="24030" xr:uid="{00000000-0005-0000-0000-0000275D0000}"/>
    <cellStyle name="20% - Accent1 3 3 2 2 3 3 4 3 2" xfId="24031" xr:uid="{00000000-0005-0000-0000-0000285D0000}"/>
    <cellStyle name="20% - Accent1 3 3 2 2 3 3 4 4" xfId="24032" xr:uid="{00000000-0005-0000-0000-0000295D0000}"/>
    <cellStyle name="20% - Accent1 3 3 2 2 3 3 5" xfId="24033" xr:uid="{00000000-0005-0000-0000-00002A5D0000}"/>
    <cellStyle name="20% - Accent1 3 3 2 2 3 3 5 2" xfId="24034" xr:uid="{00000000-0005-0000-0000-00002B5D0000}"/>
    <cellStyle name="20% - Accent1 3 3 2 2 3 3 5 2 2" xfId="24035" xr:uid="{00000000-0005-0000-0000-00002C5D0000}"/>
    <cellStyle name="20% - Accent1 3 3 2 2 3 3 5 3" xfId="24036" xr:uid="{00000000-0005-0000-0000-00002D5D0000}"/>
    <cellStyle name="20% - Accent1 3 3 2 2 3 3 6" xfId="24037" xr:uid="{00000000-0005-0000-0000-00002E5D0000}"/>
    <cellStyle name="20% - Accent1 3 3 2 2 3 3 6 2" xfId="24038" xr:uid="{00000000-0005-0000-0000-00002F5D0000}"/>
    <cellStyle name="20% - Accent1 3 3 2 2 3 3 6 2 2" xfId="24039" xr:uid="{00000000-0005-0000-0000-0000305D0000}"/>
    <cellStyle name="20% - Accent1 3 3 2 2 3 3 6 3" xfId="24040" xr:uid="{00000000-0005-0000-0000-0000315D0000}"/>
    <cellStyle name="20% - Accent1 3 3 2 2 3 3 7" xfId="24041" xr:uid="{00000000-0005-0000-0000-0000325D0000}"/>
    <cellStyle name="20% - Accent1 3 3 2 2 3 3 7 2" xfId="24042" xr:uid="{00000000-0005-0000-0000-0000335D0000}"/>
    <cellStyle name="20% - Accent1 3 3 2 2 3 3 8" xfId="24043" xr:uid="{00000000-0005-0000-0000-0000345D0000}"/>
    <cellStyle name="20% - Accent1 3 3 2 2 3 3 8 2" xfId="24044" xr:uid="{00000000-0005-0000-0000-0000355D0000}"/>
    <cellStyle name="20% - Accent1 3 3 2 2 3 3 9" xfId="24045" xr:uid="{00000000-0005-0000-0000-0000365D0000}"/>
    <cellStyle name="20% - Accent1 3 3 2 2 3 4" xfId="24046" xr:uid="{00000000-0005-0000-0000-0000375D0000}"/>
    <cellStyle name="20% - Accent1 3 3 2 2 3 4 2" xfId="24047" xr:uid="{00000000-0005-0000-0000-0000385D0000}"/>
    <cellStyle name="20% - Accent1 3 3 2 2 3 4 2 2" xfId="24048" xr:uid="{00000000-0005-0000-0000-0000395D0000}"/>
    <cellStyle name="20% - Accent1 3 3 2 2 3 4 2 2 2" xfId="24049" xr:uid="{00000000-0005-0000-0000-00003A5D0000}"/>
    <cellStyle name="20% - Accent1 3 3 2 2 3 4 2 3" xfId="24050" xr:uid="{00000000-0005-0000-0000-00003B5D0000}"/>
    <cellStyle name="20% - Accent1 3 3 2 2 3 4 3" xfId="24051" xr:uid="{00000000-0005-0000-0000-00003C5D0000}"/>
    <cellStyle name="20% - Accent1 3 3 2 2 3 4 3 2" xfId="24052" xr:uid="{00000000-0005-0000-0000-00003D5D0000}"/>
    <cellStyle name="20% - Accent1 3 3 2 2 3 4 4" xfId="24053" xr:uid="{00000000-0005-0000-0000-00003E5D0000}"/>
    <cellStyle name="20% - Accent1 3 3 2 2 3 5" xfId="24054" xr:uid="{00000000-0005-0000-0000-00003F5D0000}"/>
    <cellStyle name="20% - Accent1 3 3 2 2 3 5 2" xfId="24055" xr:uid="{00000000-0005-0000-0000-0000405D0000}"/>
    <cellStyle name="20% - Accent1 3 3 2 2 3 5 2 2" xfId="24056" xr:uid="{00000000-0005-0000-0000-0000415D0000}"/>
    <cellStyle name="20% - Accent1 3 3 2 2 3 5 2 2 2" xfId="24057" xr:uid="{00000000-0005-0000-0000-0000425D0000}"/>
    <cellStyle name="20% - Accent1 3 3 2 2 3 5 2 3" xfId="24058" xr:uid="{00000000-0005-0000-0000-0000435D0000}"/>
    <cellStyle name="20% - Accent1 3 3 2 2 3 5 3" xfId="24059" xr:uid="{00000000-0005-0000-0000-0000445D0000}"/>
    <cellStyle name="20% - Accent1 3 3 2 2 3 5 3 2" xfId="24060" xr:uid="{00000000-0005-0000-0000-0000455D0000}"/>
    <cellStyle name="20% - Accent1 3 3 2 2 3 5 4" xfId="24061" xr:uid="{00000000-0005-0000-0000-0000465D0000}"/>
    <cellStyle name="20% - Accent1 3 3 2 2 3 6" xfId="24062" xr:uid="{00000000-0005-0000-0000-0000475D0000}"/>
    <cellStyle name="20% - Accent1 3 3 2 2 3 6 2" xfId="24063" xr:uid="{00000000-0005-0000-0000-0000485D0000}"/>
    <cellStyle name="20% - Accent1 3 3 2 2 3 6 2 2" xfId="24064" xr:uid="{00000000-0005-0000-0000-0000495D0000}"/>
    <cellStyle name="20% - Accent1 3 3 2 2 3 6 2 2 2" xfId="24065" xr:uid="{00000000-0005-0000-0000-00004A5D0000}"/>
    <cellStyle name="20% - Accent1 3 3 2 2 3 6 2 3" xfId="24066" xr:uid="{00000000-0005-0000-0000-00004B5D0000}"/>
    <cellStyle name="20% - Accent1 3 3 2 2 3 6 3" xfId="24067" xr:uid="{00000000-0005-0000-0000-00004C5D0000}"/>
    <cellStyle name="20% - Accent1 3 3 2 2 3 6 3 2" xfId="24068" xr:uid="{00000000-0005-0000-0000-00004D5D0000}"/>
    <cellStyle name="20% - Accent1 3 3 2 2 3 6 4" xfId="24069" xr:uid="{00000000-0005-0000-0000-00004E5D0000}"/>
    <cellStyle name="20% - Accent1 3 3 2 2 3 7" xfId="24070" xr:uid="{00000000-0005-0000-0000-00004F5D0000}"/>
    <cellStyle name="20% - Accent1 3 3 2 2 3 7 2" xfId="24071" xr:uid="{00000000-0005-0000-0000-0000505D0000}"/>
    <cellStyle name="20% - Accent1 3 3 2 2 3 7 2 2" xfId="24072" xr:uid="{00000000-0005-0000-0000-0000515D0000}"/>
    <cellStyle name="20% - Accent1 3 3 2 2 3 7 3" xfId="24073" xr:uid="{00000000-0005-0000-0000-0000525D0000}"/>
    <cellStyle name="20% - Accent1 3 3 2 2 3 8" xfId="24074" xr:uid="{00000000-0005-0000-0000-0000535D0000}"/>
    <cellStyle name="20% - Accent1 3 3 2 2 3 8 2" xfId="24075" xr:uid="{00000000-0005-0000-0000-0000545D0000}"/>
    <cellStyle name="20% - Accent1 3 3 2 2 3 8 2 2" xfId="24076" xr:uid="{00000000-0005-0000-0000-0000555D0000}"/>
    <cellStyle name="20% - Accent1 3 3 2 2 3 8 3" xfId="24077" xr:uid="{00000000-0005-0000-0000-0000565D0000}"/>
    <cellStyle name="20% - Accent1 3 3 2 2 3 9" xfId="24078" xr:uid="{00000000-0005-0000-0000-0000575D0000}"/>
    <cellStyle name="20% - Accent1 3 3 2 2 3 9 2" xfId="24079" xr:uid="{00000000-0005-0000-0000-0000585D0000}"/>
    <cellStyle name="20% - Accent1 3 3 2 2 4" xfId="24080" xr:uid="{00000000-0005-0000-0000-0000595D0000}"/>
    <cellStyle name="20% - Accent1 3 3 2 2 4 10" xfId="24081" xr:uid="{00000000-0005-0000-0000-00005A5D0000}"/>
    <cellStyle name="20% - Accent1 3 3 2 2 4 10 2" xfId="24082" xr:uid="{00000000-0005-0000-0000-00005B5D0000}"/>
    <cellStyle name="20% - Accent1 3 3 2 2 4 11" xfId="24083" xr:uid="{00000000-0005-0000-0000-00005C5D0000}"/>
    <cellStyle name="20% - Accent1 3 3 2 2 4 2" xfId="24084" xr:uid="{00000000-0005-0000-0000-00005D5D0000}"/>
    <cellStyle name="20% - Accent1 3 3 2 2 4 2 2" xfId="24085" xr:uid="{00000000-0005-0000-0000-00005E5D0000}"/>
    <cellStyle name="20% - Accent1 3 3 2 2 4 2 2 2" xfId="24086" xr:uid="{00000000-0005-0000-0000-00005F5D0000}"/>
    <cellStyle name="20% - Accent1 3 3 2 2 4 2 2 2 2" xfId="24087" xr:uid="{00000000-0005-0000-0000-0000605D0000}"/>
    <cellStyle name="20% - Accent1 3 3 2 2 4 2 2 2 2 2" xfId="24088" xr:uid="{00000000-0005-0000-0000-0000615D0000}"/>
    <cellStyle name="20% - Accent1 3 3 2 2 4 2 2 2 3" xfId="24089" xr:uid="{00000000-0005-0000-0000-0000625D0000}"/>
    <cellStyle name="20% - Accent1 3 3 2 2 4 2 2 3" xfId="24090" xr:uid="{00000000-0005-0000-0000-0000635D0000}"/>
    <cellStyle name="20% - Accent1 3 3 2 2 4 2 2 3 2" xfId="24091" xr:uid="{00000000-0005-0000-0000-0000645D0000}"/>
    <cellStyle name="20% - Accent1 3 3 2 2 4 2 2 4" xfId="24092" xr:uid="{00000000-0005-0000-0000-0000655D0000}"/>
    <cellStyle name="20% - Accent1 3 3 2 2 4 2 3" xfId="24093" xr:uid="{00000000-0005-0000-0000-0000665D0000}"/>
    <cellStyle name="20% - Accent1 3 3 2 2 4 2 3 2" xfId="24094" xr:uid="{00000000-0005-0000-0000-0000675D0000}"/>
    <cellStyle name="20% - Accent1 3 3 2 2 4 2 3 2 2" xfId="24095" xr:uid="{00000000-0005-0000-0000-0000685D0000}"/>
    <cellStyle name="20% - Accent1 3 3 2 2 4 2 3 2 2 2" xfId="24096" xr:uid="{00000000-0005-0000-0000-0000695D0000}"/>
    <cellStyle name="20% - Accent1 3 3 2 2 4 2 3 2 3" xfId="24097" xr:uid="{00000000-0005-0000-0000-00006A5D0000}"/>
    <cellStyle name="20% - Accent1 3 3 2 2 4 2 3 3" xfId="24098" xr:uid="{00000000-0005-0000-0000-00006B5D0000}"/>
    <cellStyle name="20% - Accent1 3 3 2 2 4 2 3 3 2" xfId="24099" xr:uid="{00000000-0005-0000-0000-00006C5D0000}"/>
    <cellStyle name="20% - Accent1 3 3 2 2 4 2 3 4" xfId="24100" xr:uid="{00000000-0005-0000-0000-00006D5D0000}"/>
    <cellStyle name="20% - Accent1 3 3 2 2 4 2 4" xfId="24101" xr:uid="{00000000-0005-0000-0000-00006E5D0000}"/>
    <cellStyle name="20% - Accent1 3 3 2 2 4 2 4 2" xfId="24102" xr:uid="{00000000-0005-0000-0000-00006F5D0000}"/>
    <cellStyle name="20% - Accent1 3 3 2 2 4 2 4 2 2" xfId="24103" xr:uid="{00000000-0005-0000-0000-0000705D0000}"/>
    <cellStyle name="20% - Accent1 3 3 2 2 4 2 4 2 2 2" xfId="24104" xr:uid="{00000000-0005-0000-0000-0000715D0000}"/>
    <cellStyle name="20% - Accent1 3 3 2 2 4 2 4 2 3" xfId="24105" xr:uid="{00000000-0005-0000-0000-0000725D0000}"/>
    <cellStyle name="20% - Accent1 3 3 2 2 4 2 4 3" xfId="24106" xr:uid="{00000000-0005-0000-0000-0000735D0000}"/>
    <cellStyle name="20% - Accent1 3 3 2 2 4 2 4 3 2" xfId="24107" xr:uid="{00000000-0005-0000-0000-0000745D0000}"/>
    <cellStyle name="20% - Accent1 3 3 2 2 4 2 4 4" xfId="24108" xr:uid="{00000000-0005-0000-0000-0000755D0000}"/>
    <cellStyle name="20% - Accent1 3 3 2 2 4 2 5" xfId="24109" xr:uid="{00000000-0005-0000-0000-0000765D0000}"/>
    <cellStyle name="20% - Accent1 3 3 2 2 4 2 5 2" xfId="24110" xr:uid="{00000000-0005-0000-0000-0000775D0000}"/>
    <cellStyle name="20% - Accent1 3 3 2 2 4 2 5 2 2" xfId="24111" xr:uid="{00000000-0005-0000-0000-0000785D0000}"/>
    <cellStyle name="20% - Accent1 3 3 2 2 4 2 5 3" xfId="24112" xr:uid="{00000000-0005-0000-0000-0000795D0000}"/>
    <cellStyle name="20% - Accent1 3 3 2 2 4 2 6" xfId="24113" xr:uid="{00000000-0005-0000-0000-00007A5D0000}"/>
    <cellStyle name="20% - Accent1 3 3 2 2 4 2 6 2" xfId="24114" xr:uid="{00000000-0005-0000-0000-00007B5D0000}"/>
    <cellStyle name="20% - Accent1 3 3 2 2 4 2 6 2 2" xfId="24115" xr:uid="{00000000-0005-0000-0000-00007C5D0000}"/>
    <cellStyle name="20% - Accent1 3 3 2 2 4 2 6 3" xfId="24116" xr:uid="{00000000-0005-0000-0000-00007D5D0000}"/>
    <cellStyle name="20% - Accent1 3 3 2 2 4 2 7" xfId="24117" xr:uid="{00000000-0005-0000-0000-00007E5D0000}"/>
    <cellStyle name="20% - Accent1 3 3 2 2 4 2 7 2" xfId="24118" xr:uid="{00000000-0005-0000-0000-00007F5D0000}"/>
    <cellStyle name="20% - Accent1 3 3 2 2 4 2 8" xfId="24119" xr:uid="{00000000-0005-0000-0000-0000805D0000}"/>
    <cellStyle name="20% - Accent1 3 3 2 2 4 2 8 2" xfId="24120" xr:uid="{00000000-0005-0000-0000-0000815D0000}"/>
    <cellStyle name="20% - Accent1 3 3 2 2 4 2 9" xfId="24121" xr:uid="{00000000-0005-0000-0000-0000825D0000}"/>
    <cellStyle name="20% - Accent1 3 3 2 2 4 3" xfId="24122" xr:uid="{00000000-0005-0000-0000-0000835D0000}"/>
    <cellStyle name="20% - Accent1 3 3 2 2 4 3 2" xfId="24123" xr:uid="{00000000-0005-0000-0000-0000845D0000}"/>
    <cellStyle name="20% - Accent1 3 3 2 2 4 3 2 2" xfId="24124" xr:uid="{00000000-0005-0000-0000-0000855D0000}"/>
    <cellStyle name="20% - Accent1 3 3 2 2 4 3 2 2 2" xfId="24125" xr:uid="{00000000-0005-0000-0000-0000865D0000}"/>
    <cellStyle name="20% - Accent1 3 3 2 2 4 3 2 2 2 2" xfId="24126" xr:uid="{00000000-0005-0000-0000-0000875D0000}"/>
    <cellStyle name="20% - Accent1 3 3 2 2 4 3 2 2 3" xfId="24127" xr:uid="{00000000-0005-0000-0000-0000885D0000}"/>
    <cellStyle name="20% - Accent1 3 3 2 2 4 3 2 3" xfId="24128" xr:uid="{00000000-0005-0000-0000-0000895D0000}"/>
    <cellStyle name="20% - Accent1 3 3 2 2 4 3 2 3 2" xfId="24129" xr:uid="{00000000-0005-0000-0000-00008A5D0000}"/>
    <cellStyle name="20% - Accent1 3 3 2 2 4 3 2 4" xfId="24130" xr:uid="{00000000-0005-0000-0000-00008B5D0000}"/>
    <cellStyle name="20% - Accent1 3 3 2 2 4 3 3" xfId="24131" xr:uid="{00000000-0005-0000-0000-00008C5D0000}"/>
    <cellStyle name="20% - Accent1 3 3 2 2 4 3 3 2" xfId="24132" xr:uid="{00000000-0005-0000-0000-00008D5D0000}"/>
    <cellStyle name="20% - Accent1 3 3 2 2 4 3 3 2 2" xfId="24133" xr:uid="{00000000-0005-0000-0000-00008E5D0000}"/>
    <cellStyle name="20% - Accent1 3 3 2 2 4 3 3 2 2 2" xfId="24134" xr:uid="{00000000-0005-0000-0000-00008F5D0000}"/>
    <cellStyle name="20% - Accent1 3 3 2 2 4 3 3 2 3" xfId="24135" xr:uid="{00000000-0005-0000-0000-0000905D0000}"/>
    <cellStyle name="20% - Accent1 3 3 2 2 4 3 3 3" xfId="24136" xr:uid="{00000000-0005-0000-0000-0000915D0000}"/>
    <cellStyle name="20% - Accent1 3 3 2 2 4 3 3 3 2" xfId="24137" xr:uid="{00000000-0005-0000-0000-0000925D0000}"/>
    <cellStyle name="20% - Accent1 3 3 2 2 4 3 3 4" xfId="24138" xr:uid="{00000000-0005-0000-0000-0000935D0000}"/>
    <cellStyle name="20% - Accent1 3 3 2 2 4 3 4" xfId="24139" xr:uid="{00000000-0005-0000-0000-0000945D0000}"/>
    <cellStyle name="20% - Accent1 3 3 2 2 4 3 4 2" xfId="24140" xr:uid="{00000000-0005-0000-0000-0000955D0000}"/>
    <cellStyle name="20% - Accent1 3 3 2 2 4 3 4 2 2" xfId="24141" xr:uid="{00000000-0005-0000-0000-0000965D0000}"/>
    <cellStyle name="20% - Accent1 3 3 2 2 4 3 4 2 2 2" xfId="24142" xr:uid="{00000000-0005-0000-0000-0000975D0000}"/>
    <cellStyle name="20% - Accent1 3 3 2 2 4 3 4 2 3" xfId="24143" xr:uid="{00000000-0005-0000-0000-0000985D0000}"/>
    <cellStyle name="20% - Accent1 3 3 2 2 4 3 4 3" xfId="24144" xr:uid="{00000000-0005-0000-0000-0000995D0000}"/>
    <cellStyle name="20% - Accent1 3 3 2 2 4 3 4 3 2" xfId="24145" xr:uid="{00000000-0005-0000-0000-00009A5D0000}"/>
    <cellStyle name="20% - Accent1 3 3 2 2 4 3 4 4" xfId="24146" xr:uid="{00000000-0005-0000-0000-00009B5D0000}"/>
    <cellStyle name="20% - Accent1 3 3 2 2 4 3 5" xfId="24147" xr:uid="{00000000-0005-0000-0000-00009C5D0000}"/>
    <cellStyle name="20% - Accent1 3 3 2 2 4 3 5 2" xfId="24148" xr:uid="{00000000-0005-0000-0000-00009D5D0000}"/>
    <cellStyle name="20% - Accent1 3 3 2 2 4 3 5 2 2" xfId="24149" xr:uid="{00000000-0005-0000-0000-00009E5D0000}"/>
    <cellStyle name="20% - Accent1 3 3 2 2 4 3 5 3" xfId="24150" xr:uid="{00000000-0005-0000-0000-00009F5D0000}"/>
    <cellStyle name="20% - Accent1 3 3 2 2 4 3 6" xfId="24151" xr:uid="{00000000-0005-0000-0000-0000A05D0000}"/>
    <cellStyle name="20% - Accent1 3 3 2 2 4 3 6 2" xfId="24152" xr:uid="{00000000-0005-0000-0000-0000A15D0000}"/>
    <cellStyle name="20% - Accent1 3 3 2 2 4 3 6 2 2" xfId="24153" xr:uid="{00000000-0005-0000-0000-0000A25D0000}"/>
    <cellStyle name="20% - Accent1 3 3 2 2 4 3 6 3" xfId="24154" xr:uid="{00000000-0005-0000-0000-0000A35D0000}"/>
    <cellStyle name="20% - Accent1 3 3 2 2 4 3 7" xfId="24155" xr:uid="{00000000-0005-0000-0000-0000A45D0000}"/>
    <cellStyle name="20% - Accent1 3 3 2 2 4 3 7 2" xfId="24156" xr:uid="{00000000-0005-0000-0000-0000A55D0000}"/>
    <cellStyle name="20% - Accent1 3 3 2 2 4 3 8" xfId="24157" xr:uid="{00000000-0005-0000-0000-0000A65D0000}"/>
    <cellStyle name="20% - Accent1 3 3 2 2 4 3 8 2" xfId="24158" xr:uid="{00000000-0005-0000-0000-0000A75D0000}"/>
    <cellStyle name="20% - Accent1 3 3 2 2 4 3 9" xfId="24159" xr:uid="{00000000-0005-0000-0000-0000A85D0000}"/>
    <cellStyle name="20% - Accent1 3 3 2 2 4 4" xfId="24160" xr:uid="{00000000-0005-0000-0000-0000A95D0000}"/>
    <cellStyle name="20% - Accent1 3 3 2 2 4 4 2" xfId="24161" xr:uid="{00000000-0005-0000-0000-0000AA5D0000}"/>
    <cellStyle name="20% - Accent1 3 3 2 2 4 4 2 2" xfId="24162" xr:uid="{00000000-0005-0000-0000-0000AB5D0000}"/>
    <cellStyle name="20% - Accent1 3 3 2 2 4 4 2 2 2" xfId="24163" xr:uid="{00000000-0005-0000-0000-0000AC5D0000}"/>
    <cellStyle name="20% - Accent1 3 3 2 2 4 4 2 3" xfId="24164" xr:uid="{00000000-0005-0000-0000-0000AD5D0000}"/>
    <cellStyle name="20% - Accent1 3 3 2 2 4 4 3" xfId="24165" xr:uid="{00000000-0005-0000-0000-0000AE5D0000}"/>
    <cellStyle name="20% - Accent1 3 3 2 2 4 4 3 2" xfId="24166" xr:uid="{00000000-0005-0000-0000-0000AF5D0000}"/>
    <cellStyle name="20% - Accent1 3 3 2 2 4 4 4" xfId="24167" xr:uid="{00000000-0005-0000-0000-0000B05D0000}"/>
    <cellStyle name="20% - Accent1 3 3 2 2 4 5" xfId="24168" xr:uid="{00000000-0005-0000-0000-0000B15D0000}"/>
    <cellStyle name="20% - Accent1 3 3 2 2 4 5 2" xfId="24169" xr:uid="{00000000-0005-0000-0000-0000B25D0000}"/>
    <cellStyle name="20% - Accent1 3 3 2 2 4 5 2 2" xfId="24170" xr:uid="{00000000-0005-0000-0000-0000B35D0000}"/>
    <cellStyle name="20% - Accent1 3 3 2 2 4 5 2 2 2" xfId="24171" xr:uid="{00000000-0005-0000-0000-0000B45D0000}"/>
    <cellStyle name="20% - Accent1 3 3 2 2 4 5 2 3" xfId="24172" xr:uid="{00000000-0005-0000-0000-0000B55D0000}"/>
    <cellStyle name="20% - Accent1 3 3 2 2 4 5 3" xfId="24173" xr:uid="{00000000-0005-0000-0000-0000B65D0000}"/>
    <cellStyle name="20% - Accent1 3 3 2 2 4 5 3 2" xfId="24174" xr:uid="{00000000-0005-0000-0000-0000B75D0000}"/>
    <cellStyle name="20% - Accent1 3 3 2 2 4 5 4" xfId="24175" xr:uid="{00000000-0005-0000-0000-0000B85D0000}"/>
    <cellStyle name="20% - Accent1 3 3 2 2 4 6" xfId="24176" xr:uid="{00000000-0005-0000-0000-0000B95D0000}"/>
    <cellStyle name="20% - Accent1 3 3 2 2 4 6 2" xfId="24177" xr:uid="{00000000-0005-0000-0000-0000BA5D0000}"/>
    <cellStyle name="20% - Accent1 3 3 2 2 4 6 2 2" xfId="24178" xr:uid="{00000000-0005-0000-0000-0000BB5D0000}"/>
    <cellStyle name="20% - Accent1 3 3 2 2 4 6 2 2 2" xfId="24179" xr:uid="{00000000-0005-0000-0000-0000BC5D0000}"/>
    <cellStyle name="20% - Accent1 3 3 2 2 4 6 2 3" xfId="24180" xr:uid="{00000000-0005-0000-0000-0000BD5D0000}"/>
    <cellStyle name="20% - Accent1 3 3 2 2 4 6 3" xfId="24181" xr:uid="{00000000-0005-0000-0000-0000BE5D0000}"/>
    <cellStyle name="20% - Accent1 3 3 2 2 4 6 3 2" xfId="24182" xr:uid="{00000000-0005-0000-0000-0000BF5D0000}"/>
    <cellStyle name="20% - Accent1 3 3 2 2 4 6 4" xfId="24183" xr:uid="{00000000-0005-0000-0000-0000C05D0000}"/>
    <cellStyle name="20% - Accent1 3 3 2 2 4 7" xfId="24184" xr:uid="{00000000-0005-0000-0000-0000C15D0000}"/>
    <cellStyle name="20% - Accent1 3 3 2 2 4 7 2" xfId="24185" xr:uid="{00000000-0005-0000-0000-0000C25D0000}"/>
    <cellStyle name="20% - Accent1 3 3 2 2 4 7 2 2" xfId="24186" xr:uid="{00000000-0005-0000-0000-0000C35D0000}"/>
    <cellStyle name="20% - Accent1 3 3 2 2 4 7 3" xfId="24187" xr:uid="{00000000-0005-0000-0000-0000C45D0000}"/>
    <cellStyle name="20% - Accent1 3 3 2 2 4 8" xfId="24188" xr:uid="{00000000-0005-0000-0000-0000C55D0000}"/>
    <cellStyle name="20% - Accent1 3 3 2 2 4 8 2" xfId="24189" xr:uid="{00000000-0005-0000-0000-0000C65D0000}"/>
    <cellStyle name="20% - Accent1 3 3 2 2 4 8 2 2" xfId="24190" xr:uid="{00000000-0005-0000-0000-0000C75D0000}"/>
    <cellStyle name="20% - Accent1 3 3 2 2 4 8 3" xfId="24191" xr:uid="{00000000-0005-0000-0000-0000C85D0000}"/>
    <cellStyle name="20% - Accent1 3 3 2 2 4 9" xfId="24192" xr:uid="{00000000-0005-0000-0000-0000C95D0000}"/>
    <cellStyle name="20% - Accent1 3 3 2 2 4 9 2" xfId="24193" xr:uid="{00000000-0005-0000-0000-0000CA5D0000}"/>
    <cellStyle name="20% - Accent1 3 3 2 2 5" xfId="24194" xr:uid="{00000000-0005-0000-0000-0000CB5D0000}"/>
    <cellStyle name="20% - Accent1 3 3 2 2 5 2" xfId="24195" xr:uid="{00000000-0005-0000-0000-0000CC5D0000}"/>
    <cellStyle name="20% - Accent1 3 3 2 2 5 2 2" xfId="24196" xr:uid="{00000000-0005-0000-0000-0000CD5D0000}"/>
    <cellStyle name="20% - Accent1 3 3 2 2 5 2 2 2" xfId="24197" xr:uid="{00000000-0005-0000-0000-0000CE5D0000}"/>
    <cellStyle name="20% - Accent1 3 3 2 2 5 2 2 2 2" xfId="24198" xr:uid="{00000000-0005-0000-0000-0000CF5D0000}"/>
    <cellStyle name="20% - Accent1 3 3 2 2 5 2 2 3" xfId="24199" xr:uid="{00000000-0005-0000-0000-0000D05D0000}"/>
    <cellStyle name="20% - Accent1 3 3 2 2 5 2 3" xfId="24200" xr:uid="{00000000-0005-0000-0000-0000D15D0000}"/>
    <cellStyle name="20% - Accent1 3 3 2 2 5 2 3 2" xfId="24201" xr:uid="{00000000-0005-0000-0000-0000D25D0000}"/>
    <cellStyle name="20% - Accent1 3 3 2 2 5 2 4" xfId="24202" xr:uid="{00000000-0005-0000-0000-0000D35D0000}"/>
    <cellStyle name="20% - Accent1 3 3 2 2 5 3" xfId="24203" xr:uid="{00000000-0005-0000-0000-0000D45D0000}"/>
    <cellStyle name="20% - Accent1 3 3 2 2 5 3 2" xfId="24204" xr:uid="{00000000-0005-0000-0000-0000D55D0000}"/>
    <cellStyle name="20% - Accent1 3 3 2 2 5 3 2 2" xfId="24205" xr:uid="{00000000-0005-0000-0000-0000D65D0000}"/>
    <cellStyle name="20% - Accent1 3 3 2 2 5 3 2 2 2" xfId="24206" xr:uid="{00000000-0005-0000-0000-0000D75D0000}"/>
    <cellStyle name="20% - Accent1 3 3 2 2 5 3 2 3" xfId="24207" xr:uid="{00000000-0005-0000-0000-0000D85D0000}"/>
    <cellStyle name="20% - Accent1 3 3 2 2 5 3 3" xfId="24208" xr:uid="{00000000-0005-0000-0000-0000D95D0000}"/>
    <cellStyle name="20% - Accent1 3 3 2 2 5 3 3 2" xfId="24209" xr:uid="{00000000-0005-0000-0000-0000DA5D0000}"/>
    <cellStyle name="20% - Accent1 3 3 2 2 5 3 4" xfId="24210" xr:uid="{00000000-0005-0000-0000-0000DB5D0000}"/>
    <cellStyle name="20% - Accent1 3 3 2 2 5 4" xfId="24211" xr:uid="{00000000-0005-0000-0000-0000DC5D0000}"/>
    <cellStyle name="20% - Accent1 3 3 2 2 5 4 2" xfId="24212" xr:uid="{00000000-0005-0000-0000-0000DD5D0000}"/>
    <cellStyle name="20% - Accent1 3 3 2 2 5 4 2 2" xfId="24213" xr:uid="{00000000-0005-0000-0000-0000DE5D0000}"/>
    <cellStyle name="20% - Accent1 3 3 2 2 5 4 2 2 2" xfId="24214" xr:uid="{00000000-0005-0000-0000-0000DF5D0000}"/>
    <cellStyle name="20% - Accent1 3 3 2 2 5 4 2 3" xfId="24215" xr:uid="{00000000-0005-0000-0000-0000E05D0000}"/>
    <cellStyle name="20% - Accent1 3 3 2 2 5 4 3" xfId="24216" xr:uid="{00000000-0005-0000-0000-0000E15D0000}"/>
    <cellStyle name="20% - Accent1 3 3 2 2 5 4 3 2" xfId="24217" xr:uid="{00000000-0005-0000-0000-0000E25D0000}"/>
    <cellStyle name="20% - Accent1 3 3 2 2 5 4 4" xfId="24218" xr:uid="{00000000-0005-0000-0000-0000E35D0000}"/>
    <cellStyle name="20% - Accent1 3 3 2 2 5 5" xfId="24219" xr:uid="{00000000-0005-0000-0000-0000E45D0000}"/>
    <cellStyle name="20% - Accent1 3 3 2 2 5 5 2" xfId="24220" xr:uid="{00000000-0005-0000-0000-0000E55D0000}"/>
    <cellStyle name="20% - Accent1 3 3 2 2 5 5 2 2" xfId="24221" xr:uid="{00000000-0005-0000-0000-0000E65D0000}"/>
    <cellStyle name="20% - Accent1 3 3 2 2 5 5 3" xfId="24222" xr:uid="{00000000-0005-0000-0000-0000E75D0000}"/>
    <cellStyle name="20% - Accent1 3 3 2 2 5 6" xfId="24223" xr:uid="{00000000-0005-0000-0000-0000E85D0000}"/>
    <cellStyle name="20% - Accent1 3 3 2 2 5 6 2" xfId="24224" xr:uid="{00000000-0005-0000-0000-0000E95D0000}"/>
    <cellStyle name="20% - Accent1 3 3 2 2 5 6 2 2" xfId="24225" xr:uid="{00000000-0005-0000-0000-0000EA5D0000}"/>
    <cellStyle name="20% - Accent1 3 3 2 2 5 6 3" xfId="24226" xr:uid="{00000000-0005-0000-0000-0000EB5D0000}"/>
    <cellStyle name="20% - Accent1 3 3 2 2 5 7" xfId="24227" xr:uid="{00000000-0005-0000-0000-0000EC5D0000}"/>
    <cellStyle name="20% - Accent1 3 3 2 2 5 7 2" xfId="24228" xr:uid="{00000000-0005-0000-0000-0000ED5D0000}"/>
    <cellStyle name="20% - Accent1 3 3 2 2 5 8" xfId="24229" xr:uid="{00000000-0005-0000-0000-0000EE5D0000}"/>
    <cellStyle name="20% - Accent1 3 3 2 2 5 8 2" xfId="24230" xr:uid="{00000000-0005-0000-0000-0000EF5D0000}"/>
    <cellStyle name="20% - Accent1 3 3 2 2 5 9" xfId="24231" xr:uid="{00000000-0005-0000-0000-0000F05D0000}"/>
    <cellStyle name="20% - Accent1 3 3 2 2 6" xfId="24232" xr:uid="{00000000-0005-0000-0000-0000F15D0000}"/>
    <cellStyle name="20% - Accent1 3 3 2 2 6 2" xfId="24233" xr:uid="{00000000-0005-0000-0000-0000F25D0000}"/>
    <cellStyle name="20% - Accent1 3 3 2 2 6 2 2" xfId="24234" xr:uid="{00000000-0005-0000-0000-0000F35D0000}"/>
    <cellStyle name="20% - Accent1 3 3 2 2 6 2 2 2" xfId="24235" xr:uid="{00000000-0005-0000-0000-0000F45D0000}"/>
    <cellStyle name="20% - Accent1 3 3 2 2 6 2 2 2 2" xfId="24236" xr:uid="{00000000-0005-0000-0000-0000F55D0000}"/>
    <cellStyle name="20% - Accent1 3 3 2 2 6 2 2 3" xfId="24237" xr:uid="{00000000-0005-0000-0000-0000F65D0000}"/>
    <cellStyle name="20% - Accent1 3 3 2 2 6 2 3" xfId="24238" xr:uid="{00000000-0005-0000-0000-0000F75D0000}"/>
    <cellStyle name="20% - Accent1 3 3 2 2 6 2 3 2" xfId="24239" xr:uid="{00000000-0005-0000-0000-0000F85D0000}"/>
    <cellStyle name="20% - Accent1 3 3 2 2 6 2 4" xfId="24240" xr:uid="{00000000-0005-0000-0000-0000F95D0000}"/>
    <cellStyle name="20% - Accent1 3 3 2 2 6 3" xfId="24241" xr:uid="{00000000-0005-0000-0000-0000FA5D0000}"/>
    <cellStyle name="20% - Accent1 3 3 2 2 6 3 2" xfId="24242" xr:uid="{00000000-0005-0000-0000-0000FB5D0000}"/>
    <cellStyle name="20% - Accent1 3 3 2 2 6 3 2 2" xfId="24243" xr:uid="{00000000-0005-0000-0000-0000FC5D0000}"/>
    <cellStyle name="20% - Accent1 3 3 2 2 6 3 2 2 2" xfId="24244" xr:uid="{00000000-0005-0000-0000-0000FD5D0000}"/>
    <cellStyle name="20% - Accent1 3 3 2 2 6 3 2 3" xfId="24245" xr:uid="{00000000-0005-0000-0000-0000FE5D0000}"/>
    <cellStyle name="20% - Accent1 3 3 2 2 6 3 3" xfId="24246" xr:uid="{00000000-0005-0000-0000-0000FF5D0000}"/>
    <cellStyle name="20% - Accent1 3 3 2 2 6 3 3 2" xfId="24247" xr:uid="{00000000-0005-0000-0000-0000005E0000}"/>
    <cellStyle name="20% - Accent1 3 3 2 2 6 3 4" xfId="24248" xr:uid="{00000000-0005-0000-0000-0000015E0000}"/>
    <cellStyle name="20% - Accent1 3 3 2 2 6 4" xfId="24249" xr:uid="{00000000-0005-0000-0000-0000025E0000}"/>
    <cellStyle name="20% - Accent1 3 3 2 2 6 4 2" xfId="24250" xr:uid="{00000000-0005-0000-0000-0000035E0000}"/>
    <cellStyle name="20% - Accent1 3 3 2 2 6 4 2 2" xfId="24251" xr:uid="{00000000-0005-0000-0000-0000045E0000}"/>
    <cellStyle name="20% - Accent1 3 3 2 2 6 4 2 2 2" xfId="24252" xr:uid="{00000000-0005-0000-0000-0000055E0000}"/>
    <cellStyle name="20% - Accent1 3 3 2 2 6 4 2 3" xfId="24253" xr:uid="{00000000-0005-0000-0000-0000065E0000}"/>
    <cellStyle name="20% - Accent1 3 3 2 2 6 4 3" xfId="24254" xr:uid="{00000000-0005-0000-0000-0000075E0000}"/>
    <cellStyle name="20% - Accent1 3 3 2 2 6 4 3 2" xfId="24255" xr:uid="{00000000-0005-0000-0000-0000085E0000}"/>
    <cellStyle name="20% - Accent1 3 3 2 2 6 4 4" xfId="24256" xr:uid="{00000000-0005-0000-0000-0000095E0000}"/>
    <cellStyle name="20% - Accent1 3 3 2 2 6 5" xfId="24257" xr:uid="{00000000-0005-0000-0000-00000A5E0000}"/>
    <cellStyle name="20% - Accent1 3 3 2 2 6 5 2" xfId="24258" xr:uid="{00000000-0005-0000-0000-00000B5E0000}"/>
    <cellStyle name="20% - Accent1 3 3 2 2 6 5 2 2" xfId="24259" xr:uid="{00000000-0005-0000-0000-00000C5E0000}"/>
    <cellStyle name="20% - Accent1 3 3 2 2 6 5 3" xfId="24260" xr:uid="{00000000-0005-0000-0000-00000D5E0000}"/>
    <cellStyle name="20% - Accent1 3 3 2 2 6 6" xfId="24261" xr:uid="{00000000-0005-0000-0000-00000E5E0000}"/>
    <cellStyle name="20% - Accent1 3 3 2 2 6 6 2" xfId="24262" xr:uid="{00000000-0005-0000-0000-00000F5E0000}"/>
    <cellStyle name="20% - Accent1 3 3 2 2 6 6 2 2" xfId="24263" xr:uid="{00000000-0005-0000-0000-0000105E0000}"/>
    <cellStyle name="20% - Accent1 3 3 2 2 6 6 3" xfId="24264" xr:uid="{00000000-0005-0000-0000-0000115E0000}"/>
    <cellStyle name="20% - Accent1 3 3 2 2 6 7" xfId="24265" xr:uid="{00000000-0005-0000-0000-0000125E0000}"/>
    <cellStyle name="20% - Accent1 3 3 2 2 6 7 2" xfId="24266" xr:uid="{00000000-0005-0000-0000-0000135E0000}"/>
    <cellStyle name="20% - Accent1 3 3 2 2 6 8" xfId="24267" xr:uid="{00000000-0005-0000-0000-0000145E0000}"/>
    <cellStyle name="20% - Accent1 3 3 2 2 6 8 2" xfId="24268" xr:uid="{00000000-0005-0000-0000-0000155E0000}"/>
    <cellStyle name="20% - Accent1 3 3 2 2 6 9" xfId="24269" xr:uid="{00000000-0005-0000-0000-0000165E0000}"/>
    <cellStyle name="20% - Accent1 3 3 2 2 7" xfId="24270" xr:uid="{00000000-0005-0000-0000-0000175E0000}"/>
    <cellStyle name="20% - Accent1 3 3 2 2 7 2" xfId="24271" xr:uid="{00000000-0005-0000-0000-0000185E0000}"/>
    <cellStyle name="20% - Accent1 3 3 2 2 7 2 2" xfId="24272" xr:uid="{00000000-0005-0000-0000-0000195E0000}"/>
    <cellStyle name="20% - Accent1 3 3 2 2 7 2 2 2" xfId="24273" xr:uid="{00000000-0005-0000-0000-00001A5E0000}"/>
    <cellStyle name="20% - Accent1 3 3 2 2 7 2 3" xfId="24274" xr:uid="{00000000-0005-0000-0000-00001B5E0000}"/>
    <cellStyle name="20% - Accent1 3 3 2 2 7 3" xfId="24275" xr:uid="{00000000-0005-0000-0000-00001C5E0000}"/>
    <cellStyle name="20% - Accent1 3 3 2 2 7 3 2" xfId="24276" xr:uid="{00000000-0005-0000-0000-00001D5E0000}"/>
    <cellStyle name="20% - Accent1 3 3 2 2 7 4" xfId="24277" xr:uid="{00000000-0005-0000-0000-00001E5E0000}"/>
    <cellStyle name="20% - Accent1 3 3 2 2 8" xfId="24278" xr:uid="{00000000-0005-0000-0000-00001F5E0000}"/>
    <cellStyle name="20% - Accent1 3 3 2 2 8 2" xfId="24279" xr:uid="{00000000-0005-0000-0000-0000205E0000}"/>
    <cellStyle name="20% - Accent1 3 3 2 2 8 2 2" xfId="24280" xr:uid="{00000000-0005-0000-0000-0000215E0000}"/>
    <cellStyle name="20% - Accent1 3 3 2 2 8 2 2 2" xfId="24281" xr:uid="{00000000-0005-0000-0000-0000225E0000}"/>
    <cellStyle name="20% - Accent1 3 3 2 2 8 2 3" xfId="24282" xr:uid="{00000000-0005-0000-0000-0000235E0000}"/>
    <cellStyle name="20% - Accent1 3 3 2 2 8 3" xfId="24283" xr:uid="{00000000-0005-0000-0000-0000245E0000}"/>
    <cellStyle name="20% - Accent1 3 3 2 2 8 3 2" xfId="24284" xr:uid="{00000000-0005-0000-0000-0000255E0000}"/>
    <cellStyle name="20% - Accent1 3 3 2 2 8 4" xfId="24285" xr:uid="{00000000-0005-0000-0000-0000265E0000}"/>
    <cellStyle name="20% - Accent1 3 3 2 2 9" xfId="24286" xr:uid="{00000000-0005-0000-0000-0000275E0000}"/>
    <cellStyle name="20% - Accent1 3 3 2 2 9 2" xfId="24287" xr:uid="{00000000-0005-0000-0000-0000285E0000}"/>
    <cellStyle name="20% - Accent1 3 3 2 2 9 2 2" xfId="24288" xr:uid="{00000000-0005-0000-0000-0000295E0000}"/>
    <cellStyle name="20% - Accent1 3 3 2 2 9 2 2 2" xfId="24289" xr:uid="{00000000-0005-0000-0000-00002A5E0000}"/>
    <cellStyle name="20% - Accent1 3 3 2 2 9 2 3" xfId="24290" xr:uid="{00000000-0005-0000-0000-00002B5E0000}"/>
    <cellStyle name="20% - Accent1 3 3 2 2 9 3" xfId="24291" xr:uid="{00000000-0005-0000-0000-00002C5E0000}"/>
    <cellStyle name="20% - Accent1 3 3 2 2 9 3 2" xfId="24292" xr:uid="{00000000-0005-0000-0000-00002D5E0000}"/>
    <cellStyle name="20% - Accent1 3 3 2 2 9 4" xfId="24293" xr:uid="{00000000-0005-0000-0000-00002E5E0000}"/>
    <cellStyle name="20% - Accent1 3 3 2 3" xfId="24294" xr:uid="{00000000-0005-0000-0000-00002F5E0000}"/>
    <cellStyle name="20% - Accent1 3 3 2 3 10" xfId="24295" xr:uid="{00000000-0005-0000-0000-0000305E0000}"/>
    <cellStyle name="20% - Accent1 3 3 2 3 10 2" xfId="24296" xr:uid="{00000000-0005-0000-0000-0000315E0000}"/>
    <cellStyle name="20% - Accent1 3 3 2 3 11" xfId="24297" xr:uid="{00000000-0005-0000-0000-0000325E0000}"/>
    <cellStyle name="20% - Accent1 3 3 2 3 2" xfId="24298" xr:uid="{00000000-0005-0000-0000-0000335E0000}"/>
    <cellStyle name="20% - Accent1 3 3 2 3 2 2" xfId="24299" xr:uid="{00000000-0005-0000-0000-0000345E0000}"/>
    <cellStyle name="20% - Accent1 3 3 2 3 2 2 2" xfId="24300" xr:uid="{00000000-0005-0000-0000-0000355E0000}"/>
    <cellStyle name="20% - Accent1 3 3 2 3 2 2 2 2" xfId="24301" xr:uid="{00000000-0005-0000-0000-0000365E0000}"/>
    <cellStyle name="20% - Accent1 3 3 2 3 2 2 2 2 2" xfId="24302" xr:uid="{00000000-0005-0000-0000-0000375E0000}"/>
    <cellStyle name="20% - Accent1 3 3 2 3 2 2 2 3" xfId="24303" xr:uid="{00000000-0005-0000-0000-0000385E0000}"/>
    <cellStyle name="20% - Accent1 3 3 2 3 2 2 3" xfId="24304" xr:uid="{00000000-0005-0000-0000-0000395E0000}"/>
    <cellStyle name="20% - Accent1 3 3 2 3 2 2 3 2" xfId="24305" xr:uid="{00000000-0005-0000-0000-00003A5E0000}"/>
    <cellStyle name="20% - Accent1 3 3 2 3 2 2 4" xfId="24306" xr:uid="{00000000-0005-0000-0000-00003B5E0000}"/>
    <cellStyle name="20% - Accent1 3 3 2 3 2 3" xfId="24307" xr:uid="{00000000-0005-0000-0000-00003C5E0000}"/>
    <cellStyle name="20% - Accent1 3 3 2 3 2 3 2" xfId="24308" xr:uid="{00000000-0005-0000-0000-00003D5E0000}"/>
    <cellStyle name="20% - Accent1 3 3 2 3 2 3 2 2" xfId="24309" xr:uid="{00000000-0005-0000-0000-00003E5E0000}"/>
    <cellStyle name="20% - Accent1 3 3 2 3 2 3 2 2 2" xfId="24310" xr:uid="{00000000-0005-0000-0000-00003F5E0000}"/>
    <cellStyle name="20% - Accent1 3 3 2 3 2 3 2 3" xfId="24311" xr:uid="{00000000-0005-0000-0000-0000405E0000}"/>
    <cellStyle name="20% - Accent1 3 3 2 3 2 3 3" xfId="24312" xr:uid="{00000000-0005-0000-0000-0000415E0000}"/>
    <cellStyle name="20% - Accent1 3 3 2 3 2 3 3 2" xfId="24313" xr:uid="{00000000-0005-0000-0000-0000425E0000}"/>
    <cellStyle name="20% - Accent1 3 3 2 3 2 3 4" xfId="24314" xr:uid="{00000000-0005-0000-0000-0000435E0000}"/>
    <cellStyle name="20% - Accent1 3 3 2 3 2 4" xfId="24315" xr:uid="{00000000-0005-0000-0000-0000445E0000}"/>
    <cellStyle name="20% - Accent1 3 3 2 3 2 4 2" xfId="24316" xr:uid="{00000000-0005-0000-0000-0000455E0000}"/>
    <cellStyle name="20% - Accent1 3 3 2 3 2 4 2 2" xfId="24317" xr:uid="{00000000-0005-0000-0000-0000465E0000}"/>
    <cellStyle name="20% - Accent1 3 3 2 3 2 4 2 2 2" xfId="24318" xr:uid="{00000000-0005-0000-0000-0000475E0000}"/>
    <cellStyle name="20% - Accent1 3 3 2 3 2 4 2 3" xfId="24319" xr:uid="{00000000-0005-0000-0000-0000485E0000}"/>
    <cellStyle name="20% - Accent1 3 3 2 3 2 4 3" xfId="24320" xr:uid="{00000000-0005-0000-0000-0000495E0000}"/>
    <cellStyle name="20% - Accent1 3 3 2 3 2 4 3 2" xfId="24321" xr:uid="{00000000-0005-0000-0000-00004A5E0000}"/>
    <cellStyle name="20% - Accent1 3 3 2 3 2 4 4" xfId="24322" xr:uid="{00000000-0005-0000-0000-00004B5E0000}"/>
    <cellStyle name="20% - Accent1 3 3 2 3 2 5" xfId="24323" xr:uid="{00000000-0005-0000-0000-00004C5E0000}"/>
    <cellStyle name="20% - Accent1 3 3 2 3 2 5 2" xfId="24324" xr:uid="{00000000-0005-0000-0000-00004D5E0000}"/>
    <cellStyle name="20% - Accent1 3 3 2 3 2 5 2 2" xfId="24325" xr:uid="{00000000-0005-0000-0000-00004E5E0000}"/>
    <cellStyle name="20% - Accent1 3 3 2 3 2 5 3" xfId="24326" xr:uid="{00000000-0005-0000-0000-00004F5E0000}"/>
    <cellStyle name="20% - Accent1 3 3 2 3 2 6" xfId="24327" xr:uid="{00000000-0005-0000-0000-0000505E0000}"/>
    <cellStyle name="20% - Accent1 3 3 2 3 2 6 2" xfId="24328" xr:uid="{00000000-0005-0000-0000-0000515E0000}"/>
    <cellStyle name="20% - Accent1 3 3 2 3 2 6 2 2" xfId="24329" xr:uid="{00000000-0005-0000-0000-0000525E0000}"/>
    <cellStyle name="20% - Accent1 3 3 2 3 2 6 3" xfId="24330" xr:uid="{00000000-0005-0000-0000-0000535E0000}"/>
    <cellStyle name="20% - Accent1 3 3 2 3 2 7" xfId="24331" xr:uid="{00000000-0005-0000-0000-0000545E0000}"/>
    <cellStyle name="20% - Accent1 3 3 2 3 2 7 2" xfId="24332" xr:uid="{00000000-0005-0000-0000-0000555E0000}"/>
    <cellStyle name="20% - Accent1 3 3 2 3 2 8" xfId="24333" xr:uid="{00000000-0005-0000-0000-0000565E0000}"/>
    <cellStyle name="20% - Accent1 3 3 2 3 2 8 2" xfId="24334" xr:uid="{00000000-0005-0000-0000-0000575E0000}"/>
    <cellStyle name="20% - Accent1 3 3 2 3 2 9" xfId="24335" xr:uid="{00000000-0005-0000-0000-0000585E0000}"/>
    <cellStyle name="20% - Accent1 3 3 2 3 3" xfId="24336" xr:uid="{00000000-0005-0000-0000-0000595E0000}"/>
    <cellStyle name="20% - Accent1 3 3 2 3 3 2" xfId="24337" xr:uid="{00000000-0005-0000-0000-00005A5E0000}"/>
    <cellStyle name="20% - Accent1 3 3 2 3 3 2 2" xfId="24338" xr:uid="{00000000-0005-0000-0000-00005B5E0000}"/>
    <cellStyle name="20% - Accent1 3 3 2 3 3 2 2 2" xfId="24339" xr:uid="{00000000-0005-0000-0000-00005C5E0000}"/>
    <cellStyle name="20% - Accent1 3 3 2 3 3 2 2 2 2" xfId="24340" xr:uid="{00000000-0005-0000-0000-00005D5E0000}"/>
    <cellStyle name="20% - Accent1 3 3 2 3 3 2 2 3" xfId="24341" xr:uid="{00000000-0005-0000-0000-00005E5E0000}"/>
    <cellStyle name="20% - Accent1 3 3 2 3 3 2 3" xfId="24342" xr:uid="{00000000-0005-0000-0000-00005F5E0000}"/>
    <cellStyle name="20% - Accent1 3 3 2 3 3 2 3 2" xfId="24343" xr:uid="{00000000-0005-0000-0000-0000605E0000}"/>
    <cellStyle name="20% - Accent1 3 3 2 3 3 2 4" xfId="24344" xr:uid="{00000000-0005-0000-0000-0000615E0000}"/>
    <cellStyle name="20% - Accent1 3 3 2 3 3 3" xfId="24345" xr:uid="{00000000-0005-0000-0000-0000625E0000}"/>
    <cellStyle name="20% - Accent1 3 3 2 3 3 3 2" xfId="24346" xr:uid="{00000000-0005-0000-0000-0000635E0000}"/>
    <cellStyle name="20% - Accent1 3 3 2 3 3 3 2 2" xfId="24347" xr:uid="{00000000-0005-0000-0000-0000645E0000}"/>
    <cellStyle name="20% - Accent1 3 3 2 3 3 3 2 2 2" xfId="24348" xr:uid="{00000000-0005-0000-0000-0000655E0000}"/>
    <cellStyle name="20% - Accent1 3 3 2 3 3 3 2 3" xfId="24349" xr:uid="{00000000-0005-0000-0000-0000665E0000}"/>
    <cellStyle name="20% - Accent1 3 3 2 3 3 3 3" xfId="24350" xr:uid="{00000000-0005-0000-0000-0000675E0000}"/>
    <cellStyle name="20% - Accent1 3 3 2 3 3 3 3 2" xfId="24351" xr:uid="{00000000-0005-0000-0000-0000685E0000}"/>
    <cellStyle name="20% - Accent1 3 3 2 3 3 3 4" xfId="24352" xr:uid="{00000000-0005-0000-0000-0000695E0000}"/>
    <cellStyle name="20% - Accent1 3 3 2 3 3 4" xfId="24353" xr:uid="{00000000-0005-0000-0000-00006A5E0000}"/>
    <cellStyle name="20% - Accent1 3 3 2 3 3 4 2" xfId="24354" xr:uid="{00000000-0005-0000-0000-00006B5E0000}"/>
    <cellStyle name="20% - Accent1 3 3 2 3 3 4 2 2" xfId="24355" xr:uid="{00000000-0005-0000-0000-00006C5E0000}"/>
    <cellStyle name="20% - Accent1 3 3 2 3 3 4 2 2 2" xfId="24356" xr:uid="{00000000-0005-0000-0000-00006D5E0000}"/>
    <cellStyle name="20% - Accent1 3 3 2 3 3 4 2 3" xfId="24357" xr:uid="{00000000-0005-0000-0000-00006E5E0000}"/>
    <cellStyle name="20% - Accent1 3 3 2 3 3 4 3" xfId="24358" xr:uid="{00000000-0005-0000-0000-00006F5E0000}"/>
    <cellStyle name="20% - Accent1 3 3 2 3 3 4 3 2" xfId="24359" xr:uid="{00000000-0005-0000-0000-0000705E0000}"/>
    <cellStyle name="20% - Accent1 3 3 2 3 3 4 4" xfId="24360" xr:uid="{00000000-0005-0000-0000-0000715E0000}"/>
    <cellStyle name="20% - Accent1 3 3 2 3 3 5" xfId="24361" xr:uid="{00000000-0005-0000-0000-0000725E0000}"/>
    <cellStyle name="20% - Accent1 3 3 2 3 3 5 2" xfId="24362" xr:uid="{00000000-0005-0000-0000-0000735E0000}"/>
    <cellStyle name="20% - Accent1 3 3 2 3 3 5 2 2" xfId="24363" xr:uid="{00000000-0005-0000-0000-0000745E0000}"/>
    <cellStyle name="20% - Accent1 3 3 2 3 3 5 3" xfId="24364" xr:uid="{00000000-0005-0000-0000-0000755E0000}"/>
    <cellStyle name="20% - Accent1 3 3 2 3 3 6" xfId="24365" xr:uid="{00000000-0005-0000-0000-0000765E0000}"/>
    <cellStyle name="20% - Accent1 3 3 2 3 3 6 2" xfId="24366" xr:uid="{00000000-0005-0000-0000-0000775E0000}"/>
    <cellStyle name="20% - Accent1 3 3 2 3 3 6 2 2" xfId="24367" xr:uid="{00000000-0005-0000-0000-0000785E0000}"/>
    <cellStyle name="20% - Accent1 3 3 2 3 3 6 3" xfId="24368" xr:uid="{00000000-0005-0000-0000-0000795E0000}"/>
    <cellStyle name="20% - Accent1 3 3 2 3 3 7" xfId="24369" xr:uid="{00000000-0005-0000-0000-00007A5E0000}"/>
    <cellStyle name="20% - Accent1 3 3 2 3 3 7 2" xfId="24370" xr:uid="{00000000-0005-0000-0000-00007B5E0000}"/>
    <cellStyle name="20% - Accent1 3 3 2 3 3 8" xfId="24371" xr:uid="{00000000-0005-0000-0000-00007C5E0000}"/>
    <cellStyle name="20% - Accent1 3 3 2 3 3 8 2" xfId="24372" xr:uid="{00000000-0005-0000-0000-00007D5E0000}"/>
    <cellStyle name="20% - Accent1 3 3 2 3 3 9" xfId="24373" xr:uid="{00000000-0005-0000-0000-00007E5E0000}"/>
    <cellStyle name="20% - Accent1 3 3 2 3 4" xfId="24374" xr:uid="{00000000-0005-0000-0000-00007F5E0000}"/>
    <cellStyle name="20% - Accent1 3 3 2 3 4 2" xfId="24375" xr:uid="{00000000-0005-0000-0000-0000805E0000}"/>
    <cellStyle name="20% - Accent1 3 3 2 3 4 2 2" xfId="24376" xr:uid="{00000000-0005-0000-0000-0000815E0000}"/>
    <cellStyle name="20% - Accent1 3 3 2 3 4 2 2 2" xfId="24377" xr:uid="{00000000-0005-0000-0000-0000825E0000}"/>
    <cellStyle name="20% - Accent1 3 3 2 3 4 2 3" xfId="24378" xr:uid="{00000000-0005-0000-0000-0000835E0000}"/>
    <cellStyle name="20% - Accent1 3 3 2 3 4 3" xfId="24379" xr:uid="{00000000-0005-0000-0000-0000845E0000}"/>
    <cellStyle name="20% - Accent1 3 3 2 3 4 3 2" xfId="24380" xr:uid="{00000000-0005-0000-0000-0000855E0000}"/>
    <cellStyle name="20% - Accent1 3 3 2 3 4 4" xfId="24381" xr:uid="{00000000-0005-0000-0000-0000865E0000}"/>
    <cellStyle name="20% - Accent1 3 3 2 3 5" xfId="24382" xr:uid="{00000000-0005-0000-0000-0000875E0000}"/>
    <cellStyle name="20% - Accent1 3 3 2 3 5 2" xfId="24383" xr:uid="{00000000-0005-0000-0000-0000885E0000}"/>
    <cellStyle name="20% - Accent1 3 3 2 3 5 2 2" xfId="24384" xr:uid="{00000000-0005-0000-0000-0000895E0000}"/>
    <cellStyle name="20% - Accent1 3 3 2 3 5 2 2 2" xfId="24385" xr:uid="{00000000-0005-0000-0000-00008A5E0000}"/>
    <cellStyle name="20% - Accent1 3 3 2 3 5 2 3" xfId="24386" xr:uid="{00000000-0005-0000-0000-00008B5E0000}"/>
    <cellStyle name="20% - Accent1 3 3 2 3 5 3" xfId="24387" xr:uid="{00000000-0005-0000-0000-00008C5E0000}"/>
    <cellStyle name="20% - Accent1 3 3 2 3 5 3 2" xfId="24388" xr:uid="{00000000-0005-0000-0000-00008D5E0000}"/>
    <cellStyle name="20% - Accent1 3 3 2 3 5 4" xfId="24389" xr:uid="{00000000-0005-0000-0000-00008E5E0000}"/>
    <cellStyle name="20% - Accent1 3 3 2 3 6" xfId="24390" xr:uid="{00000000-0005-0000-0000-00008F5E0000}"/>
    <cellStyle name="20% - Accent1 3 3 2 3 6 2" xfId="24391" xr:uid="{00000000-0005-0000-0000-0000905E0000}"/>
    <cellStyle name="20% - Accent1 3 3 2 3 6 2 2" xfId="24392" xr:uid="{00000000-0005-0000-0000-0000915E0000}"/>
    <cellStyle name="20% - Accent1 3 3 2 3 6 2 2 2" xfId="24393" xr:uid="{00000000-0005-0000-0000-0000925E0000}"/>
    <cellStyle name="20% - Accent1 3 3 2 3 6 2 3" xfId="24394" xr:uid="{00000000-0005-0000-0000-0000935E0000}"/>
    <cellStyle name="20% - Accent1 3 3 2 3 6 3" xfId="24395" xr:uid="{00000000-0005-0000-0000-0000945E0000}"/>
    <cellStyle name="20% - Accent1 3 3 2 3 6 3 2" xfId="24396" xr:uid="{00000000-0005-0000-0000-0000955E0000}"/>
    <cellStyle name="20% - Accent1 3 3 2 3 6 4" xfId="24397" xr:uid="{00000000-0005-0000-0000-0000965E0000}"/>
    <cellStyle name="20% - Accent1 3 3 2 3 7" xfId="24398" xr:uid="{00000000-0005-0000-0000-0000975E0000}"/>
    <cellStyle name="20% - Accent1 3 3 2 3 7 2" xfId="24399" xr:uid="{00000000-0005-0000-0000-0000985E0000}"/>
    <cellStyle name="20% - Accent1 3 3 2 3 7 2 2" xfId="24400" xr:uid="{00000000-0005-0000-0000-0000995E0000}"/>
    <cellStyle name="20% - Accent1 3 3 2 3 7 3" xfId="24401" xr:uid="{00000000-0005-0000-0000-00009A5E0000}"/>
    <cellStyle name="20% - Accent1 3 3 2 3 8" xfId="24402" xr:uid="{00000000-0005-0000-0000-00009B5E0000}"/>
    <cellStyle name="20% - Accent1 3 3 2 3 8 2" xfId="24403" xr:uid="{00000000-0005-0000-0000-00009C5E0000}"/>
    <cellStyle name="20% - Accent1 3 3 2 3 8 2 2" xfId="24404" xr:uid="{00000000-0005-0000-0000-00009D5E0000}"/>
    <cellStyle name="20% - Accent1 3 3 2 3 8 3" xfId="24405" xr:uid="{00000000-0005-0000-0000-00009E5E0000}"/>
    <cellStyle name="20% - Accent1 3 3 2 3 9" xfId="24406" xr:uid="{00000000-0005-0000-0000-00009F5E0000}"/>
    <cellStyle name="20% - Accent1 3 3 2 3 9 2" xfId="24407" xr:uid="{00000000-0005-0000-0000-0000A05E0000}"/>
    <cellStyle name="20% - Accent1 3 3 2 4" xfId="24408" xr:uid="{00000000-0005-0000-0000-0000A15E0000}"/>
    <cellStyle name="20% - Accent1 3 3 2 4 10" xfId="24409" xr:uid="{00000000-0005-0000-0000-0000A25E0000}"/>
    <cellStyle name="20% - Accent1 3 3 2 4 10 2" xfId="24410" xr:uid="{00000000-0005-0000-0000-0000A35E0000}"/>
    <cellStyle name="20% - Accent1 3 3 2 4 11" xfId="24411" xr:uid="{00000000-0005-0000-0000-0000A45E0000}"/>
    <cellStyle name="20% - Accent1 3 3 2 4 2" xfId="24412" xr:uid="{00000000-0005-0000-0000-0000A55E0000}"/>
    <cellStyle name="20% - Accent1 3 3 2 4 2 2" xfId="24413" xr:uid="{00000000-0005-0000-0000-0000A65E0000}"/>
    <cellStyle name="20% - Accent1 3 3 2 4 2 2 2" xfId="24414" xr:uid="{00000000-0005-0000-0000-0000A75E0000}"/>
    <cellStyle name="20% - Accent1 3 3 2 4 2 2 2 2" xfId="24415" xr:uid="{00000000-0005-0000-0000-0000A85E0000}"/>
    <cellStyle name="20% - Accent1 3 3 2 4 2 2 2 2 2" xfId="24416" xr:uid="{00000000-0005-0000-0000-0000A95E0000}"/>
    <cellStyle name="20% - Accent1 3 3 2 4 2 2 2 3" xfId="24417" xr:uid="{00000000-0005-0000-0000-0000AA5E0000}"/>
    <cellStyle name="20% - Accent1 3 3 2 4 2 2 3" xfId="24418" xr:uid="{00000000-0005-0000-0000-0000AB5E0000}"/>
    <cellStyle name="20% - Accent1 3 3 2 4 2 2 3 2" xfId="24419" xr:uid="{00000000-0005-0000-0000-0000AC5E0000}"/>
    <cellStyle name="20% - Accent1 3 3 2 4 2 2 4" xfId="24420" xr:uid="{00000000-0005-0000-0000-0000AD5E0000}"/>
    <cellStyle name="20% - Accent1 3 3 2 4 2 3" xfId="24421" xr:uid="{00000000-0005-0000-0000-0000AE5E0000}"/>
    <cellStyle name="20% - Accent1 3 3 2 4 2 3 2" xfId="24422" xr:uid="{00000000-0005-0000-0000-0000AF5E0000}"/>
    <cellStyle name="20% - Accent1 3 3 2 4 2 3 2 2" xfId="24423" xr:uid="{00000000-0005-0000-0000-0000B05E0000}"/>
    <cellStyle name="20% - Accent1 3 3 2 4 2 3 2 2 2" xfId="24424" xr:uid="{00000000-0005-0000-0000-0000B15E0000}"/>
    <cellStyle name="20% - Accent1 3 3 2 4 2 3 2 3" xfId="24425" xr:uid="{00000000-0005-0000-0000-0000B25E0000}"/>
    <cellStyle name="20% - Accent1 3 3 2 4 2 3 3" xfId="24426" xr:uid="{00000000-0005-0000-0000-0000B35E0000}"/>
    <cellStyle name="20% - Accent1 3 3 2 4 2 3 3 2" xfId="24427" xr:uid="{00000000-0005-0000-0000-0000B45E0000}"/>
    <cellStyle name="20% - Accent1 3 3 2 4 2 3 4" xfId="24428" xr:uid="{00000000-0005-0000-0000-0000B55E0000}"/>
    <cellStyle name="20% - Accent1 3 3 2 4 2 4" xfId="24429" xr:uid="{00000000-0005-0000-0000-0000B65E0000}"/>
    <cellStyle name="20% - Accent1 3 3 2 4 2 4 2" xfId="24430" xr:uid="{00000000-0005-0000-0000-0000B75E0000}"/>
    <cellStyle name="20% - Accent1 3 3 2 4 2 4 2 2" xfId="24431" xr:uid="{00000000-0005-0000-0000-0000B85E0000}"/>
    <cellStyle name="20% - Accent1 3 3 2 4 2 4 2 2 2" xfId="24432" xr:uid="{00000000-0005-0000-0000-0000B95E0000}"/>
    <cellStyle name="20% - Accent1 3 3 2 4 2 4 2 3" xfId="24433" xr:uid="{00000000-0005-0000-0000-0000BA5E0000}"/>
    <cellStyle name="20% - Accent1 3 3 2 4 2 4 3" xfId="24434" xr:uid="{00000000-0005-0000-0000-0000BB5E0000}"/>
    <cellStyle name="20% - Accent1 3 3 2 4 2 4 3 2" xfId="24435" xr:uid="{00000000-0005-0000-0000-0000BC5E0000}"/>
    <cellStyle name="20% - Accent1 3 3 2 4 2 4 4" xfId="24436" xr:uid="{00000000-0005-0000-0000-0000BD5E0000}"/>
    <cellStyle name="20% - Accent1 3 3 2 4 2 5" xfId="24437" xr:uid="{00000000-0005-0000-0000-0000BE5E0000}"/>
    <cellStyle name="20% - Accent1 3 3 2 4 2 5 2" xfId="24438" xr:uid="{00000000-0005-0000-0000-0000BF5E0000}"/>
    <cellStyle name="20% - Accent1 3 3 2 4 2 5 2 2" xfId="24439" xr:uid="{00000000-0005-0000-0000-0000C05E0000}"/>
    <cellStyle name="20% - Accent1 3 3 2 4 2 5 3" xfId="24440" xr:uid="{00000000-0005-0000-0000-0000C15E0000}"/>
    <cellStyle name="20% - Accent1 3 3 2 4 2 6" xfId="24441" xr:uid="{00000000-0005-0000-0000-0000C25E0000}"/>
    <cellStyle name="20% - Accent1 3 3 2 4 2 6 2" xfId="24442" xr:uid="{00000000-0005-0000-0000-0000C35E0000}"/>
    <cellStyle name="20% - Accent1 3 3 2 4 2 6 2 2" xfId="24443" xr:uid="{00000000-0005-0000-0000-0000C45E0000}"/>
    <cellStyle name="20% - Accent1 3 3 2 4 2 6 3" xfId="24444" xr:uid="{00000000-0005-0000-0000-0000C55E0000}"/>
    <cellStyle name="20% - Accent1 3 3 2 4 2 7" xfId="24445" xr:uid="{00000000-0005-0000-0000-0000C65E0000}"/>
    <cellStyle name="20% - Accent1 3 3 2 4 2 7 2" xfId="24446" xr:uid="{00000000-0005-0000-0000-0000C75E0000}"/>
    <cellStyle name="20% - Accent1 3 3 2 4 2 8" xfId="24447" xr:uid="{00000000-0005-0000-0000-0000C85E0000}"/>
    <cellStyle name="20% - Accent1 3 3 2 4 2 8 2" xfId="24448" xr:uid="{00000000-0005-0000-0000-0000C95E0000}"/>
    <cellStyle name="20% - Accent1 3 3 2 4 2 9" xfId="24449" xr:uid="{00000000-0005-0000-0000-0000CA5E0000}"/>
    <cellStyle name="20% - Accent1 3 3 2 4 3" xfId="24450" xr:uid="{00000000-0005-0000-0000-0000CB5E0000}"/>
    <cellStyle name="20% - Accent1 3 3 2 4 3 2" xfId="24451" xr:uid="{00000000-0005-0000-0000-0000CC5E0000}"/>
    <cellStyle name="20% - Accent1 3 3 2 4 3 2 2" xfId="24452" xr:uid="{00000000-0005-0000-0000-0000CD5E0000}"/>
    <cellStyle name="20% - Accent1 3 3 2 4 3 2 2 2" xfId="24453" xr:uid="{00000000-0005-0000-0000-0000CE5E0000}"/>
    <cellStyle name="20% - Accent1 3 3 2 4 3 2 2 2 2" xfId="24454" xr:uid="{00000000-0005-0000-0000-0000CF5E0000}"/>
    <cellStyle name="20% - Accent1 3 3 2 4 3 2 2 3" xfId="24455" xr:uid="{00000000-0005-0000-0000-0000D05E0000}"/>
    <cellStyle name="20% - Accent1 3 3 2 4 3 2 3" xfId="24456" xr:uid="{00000000-0005-0000-0000-0000D15E0000}"/>
    <cellStyle name="20% - Accent1 3 3 2 4 3 2 3 2" xfId="24457" xr:uid="{00000000-0005-0000-0000-0000D25E0000}"/>
    <cellStyle name="20% - Accent1 3 3 2 4 3 2 4" xfId="24458" xr:uid="{00000000-0005-0000-0000-0000D35E0000}"/>
    <cellStyle name="20% - Accent1 3 3 2 4 3 3" xfId="24459" xr:uid="{00000000-0005-0000-0000-0000D45E0000}"/>
    <cellStyle name="20% - Accent1 3 3 2 4 3 3 2" xfId="24460" xr:uid="{00000000-0005-0000-0000-0000D55E0000}"/>
    <cellStyle name="20% - Accent1 3 3 2 4 3 3 2 2" xfId="24461" xr:uid="{00000000-0005-0000-0000-0000D65E0000}"/>
    <cellStyle name="20% - Accent1 3 3 2 4 3 3 2 2 2" xfId="24462" xr:uid="{00000000-0005-0000-0000-0000D75E0000}"/>
    <cellStyle name="20% - Accent1 3 3 2 4 3 3 2 3" xfId="24463" xr:uid="{00000000-0005-0000-0000-0000D85E0000}"/>
    <cellStyle name="20% - Accent1 3 3 2 4 3 3 3" xfId="24464" xr:uid="{00000000-0005-0000-0000-0000D95E0000}"/>
    <cellStyle name="20% - Accent1 3 3 2 4 3 3 3 2" xfId="24465" xr:uid="{00000000-0005-0000-0000-0000DA5E0000}"/>
    <cellStyle name="20% - Accent1 3 3 2 4 3 3 4" xfId="24466" xr:uid="{00000000-0005-0000-0000-0000DB5E0000}"/>
    <cellStyle name="20% - Accent1 3 3 2 4 3 4" xfId="24467" xr:uid="{00000000-0005-0000-0000-0000DC5E0000}"/>
    <cellStyle name="20% - Accent1 3 3 2 4 3 4 2" xfId="24468" xr:uid="{00000000-0005-0000-0000-0000DD5E0000}"/>
    <cellStyle name="20% - Accent1 3 3 2 4 3 4 2 2" xfId="24469" xr:uid="{00000000-0005-0000-0000-0000DE5E0000}"/>
    <cellStyle name="20% - Accent1 3 3 2 4 3 4 2 2 2" xfId="24470" xr:uid="{00000000-0005-0000-0000-0000DF5E0000}"/>
    <cellStyle name="20% - Accent1 3 3 2 4 3 4 2 3" xfId="24471" xr:uid="{00000000-0005-0000-0000-0000E05E0000}"/>
    <cellStyle name="20% - Accent1 3 3 2 4 3 4 3" xfId="24472" xr:uid="{00000000-0005-0000-0000-0000E15E0000}"/>
    <cellStyle name="20% - Accent1 3 3 2 4 3 4 3 2" xfId="24473" xr:uid="{00000000-0005-0000-0000-0000E25E0000}"/>
    <cellStyle name="20% - Accent1 3 3 2 4 3 4 4" xfId="24474" xr:uid="{00000000-0005-0000-0000-0000E35E0000}"/>
    <cellStyle name="20% - Accent1 3 3 2 4 3 5" xfId="24475" xr:uid="{00000000-0005-0000-0000-0000E45E0000}"/>
    <cellStyle name="20% - Accent1 3 3 2 4 3 5 2" xfId="24476" xr:uid="{00000000-0005-0000-0000-0000E55E0000}"/>
    <cellStyle name="20% - Accent1 3 3 2 4 3 5 2 2" xfId="24477" xr:uid="{00000000-0005-0000-0000-0000E65E0000}"/>
    <cellStyle name="20% - Accent1 3 3 2 4 3 5 3" xfId="24478" xr:uid="{00000000-0005-0000-0000-0000E75E0000}"/>
    <cellStyle name="20% - Accent1 3 3 2 4 3 6" xfId="24479" xr:uid="{00000000-0005-0000-0000-0000E85E0000}"/>
    <cellStyle name="20% - Accent1 3 3 2 4 3 6 2" xfId="24480" xr:uid="{00000000-0005-0000-0000-0000E95E0000}"/>
    <cellStyle name="20% - Accent1 3 3 2 4 3 6 2 2" xfId="24481" xr:uid="{00000000-0005-0000-0000-0000EA5E0000}"/>
    <cellStyle name="20% - Accent1 3 3 2 4 3 6 3" xfId="24482" xr:uid="{00000000-0005-0000-0000-0000EB5E0000}"/>
    <cellStyle name="20% - Accent1 3 3 2 4 3 7" xfId="24483" xr:uid="{00000000-0005-0000-0000-0000EC5E0000}"/>
    <cellStyle name="20% - Accent1 3 3 2 4 3 7 2" xfId="24484" xr:uid="{00000000-0005-0000-0000-0000ED5E0000}"/>
    <cellStyle name="20% - Accent1 3 3 2 4 3 8" xfId="24485" xr:uid="{00000000-0005-0000-0000-0000EE5E0000}"/>
    <cellStyle name="20% - Accent1 3 3 2 4 3 8 2" xfId="24486" xr:uid="{00000000-0005-0000-0000-0000EF5E0000}"/>
    <cellStyle name="20% - Accent1 3 3 2 4 3 9" xfId="24487" xr:uid="{00000000-0005-0000-0000-0000F05E0000}"/>
    <cellStyle name="20% - Accent1 3 3 2 4 4" xfId="24488" xr:uid="{00000000-0005-0000-0000-0000F15E0000}"/>
    <cellStyle name="20% - Accent1 3 3 2 4 4 2" xfId="24489" xr:uid="{00000000-0005-0000-0000-0000F25E0000}"/>
    <cellStyle name="20% - Accent1 3 3 2 4 4 2 2" xfId="24490" xr:uid="{00000000-0005-0000-0000-0000F35E0000}"/>
    <cellStyle name="20% - Accent1 3 3 2 4 4 2 2 2" xfId="24491" xr:uid="{00000000-0005-0000-0000-0000F45E0000}"/>
    <cellStyle name="20% - Accent1 3 3 2 4 4 2 3" xfId="24492" xr:uid="{00000000-0005-0000-0000-0000F55E0000}"/>
    <cellStyle name="20% - Accent1 3 3 2 4 4 3" xfId="24493" xr:uid="{00000000-0005-0000-0000-0000F65E0000}"/>
    <cellStyle name="20% - Accent1 3 3 2 4 4 3 2" xfId="24494" xr:uid="{00000000-0005-0000-0000-0000F75E0000}"/>
    <cellStyle name="20% - Accent1 3 3 2 4 4 4" xfId="24495" xr:uid="{00000000-0005-0000-0000-0000F85E0000}"/>
    <cellStyle name="20% - Accent1 3 3 2 4 5" xfId="24496" xr:uid="{00000000-0005-0000-0000-0000F95E0000}"/>
    <cellStyle name="20% - Accent1 3 3 2 4 5 2" xfId="24497" xr:uid="{00000000-0005-0000-0000-0000FA5E0000}"/>
    <cellStyle name="20% - Accent1 3 3 2 4 5 2 2" xfId="24498" xr:uid="{00000000-0005-0000-0000-0000FB5E0000}"/>
    <cellStyle name="20% - Accent1 3 3 2 4 5 2 2 2" xfId="24499" xr:uid="{00000000-0005-0000-0000-0000FC5E0000}"/>
    <cellStyle name="20% - Accent1 3 3 2 4 5 2 3" xfId="24500" xr:uid="{00000000-0005-0000-0000-0000FD5E0000}"/>
    <cellStyle name="20% - Accent1 3 3 2 4 5 3" xfId="24501" xr:uid="{00000000-0005-0000-0000-0000FE5E0000}"/>
    <cellStyle name="20% - Accent1 3 3 2 4 5 3 2" xfId="24502" xr:uid="{00000000-0005-0000-0000-0000FF5E0000}"/>
    <cellStyle name="20% - Accent1 3 3 2 4 5 4" xfId="24503" xr:uid="{00000000-0005-0000-0000-0000005F0000}"/>
    <cellStyle name="20% - Accent1 3 3 2 4 6" xfId="24504" xr:uid="{00000000-0005-0000-0000-0000015F0000}"/>
    <cellStyle name="20% - Accent1 3 3 2 4 6 2" xfId="24505" xr:uid="{00000000-0005-0000-0000-0000025F0000}"/>
    <cellStyle name="20% - Accent1 3 3 2 4 6 2 2" xfId="24506" xr:uid="{00000000-0005-0000-0000-0000035F0000}"/>
    <cellStyle name="20% - Accent1 3 3 2 4 6 2 2 2" xfId="24507" xr:uid="{00000000-0005-0000-0000-0000045F0000}"/>
    <cellStyle name="20% - Accent1 3 3 2 4 6 2 3" xfId="24508" xr:uid="{00000000-0005-0000-0000-0000055F0000}"/>
    <cellStyle name="20% - Accent1 3 3 2 4 6 3" xfId="24509" xr:uid="{00000000-0005-0000-0000-0000065F0000}"/>
    <cellStyle name="20% - Accent1 3 3 2 4 6 3 2" xfId="24510" xr:uid="{00000000-0005-0000-0000-0000075F0000}"/>
    <cellStyle name="20% - Accent1 3 3 2 4 6 4" xfId="24511" xr:uid="{00000000-0005-0000-0000-0000085F0000}"/>
    <cellStyle name="20% - Accent1 3 3 2 4 7" xfId="24512" xr:uid="{00000000-0005-0000-0000-0000095F0000}"/>
    <cellStyle name="20% - Accent1 3 3 2 4 7 2" xfId="24513" xr:uid="{00000000-0005-0000-0000-00000A5F0000}"/>
    <cellStyle name="20% - Accent1 3 3 2 4 7 2 2" xfId="24514" xr:uid="{00000000-0005-0000-0000-00000B5F0000}"/>
    <cellStyle name="20% - Accent1 3 3 2 4 7 3" xfId="24515" xr:uid="{00000000-0005-0000-0000-00000C5F0000}"/>
    <cellStyle name="20% - Accent1 3 3 2 4 8" xfId="24516" xr:uid="{00000000-0005-0000-0000-00000D5F0000}"/>
    <cellStyle name="20% - Accent1 3 3 2 4 8 2" xfId="24517" xr:uid="{00000000-0005-0000-0000-00000E5F0000}"/>
    <cellStyle name="20% - Accent1 3 3 2 4 8 2 2" xfId="24518" xr:uid="{00000000-0005-0000-0000-00000F5F0000}"/>
    <cellStyle name="20% - Accent1 3 3 2 4 8 3" xfId="24519" xr:uid="{00000000-0005-0000-0000-0000105F0000}"/>
    <cellStyle name="20% - Accent1 3 3 2 4 9" xfId="24520" xr:uid="{00000000-0005-0000-0000-0000115F0000}"/>
    <cellStyle name="20% - Accent1 3 3 2 4 9 2" xfId="24521" xr:uid="{00000000-0005-0000-0000-0000125F0000}"/>
    <cellStyle name="20% - Accent1 3 3 2 5" xfId="24522" xr:uid="{00000000-0005-0000-0000-0000135F0000}"/>
    <cellStyle name="20% - Accent1 3 3 2 5 10" xfId="24523" xr:uid="{00000000-0005-0000-0000-0000145F0000}"/>
    <cellStyle name="20% - Accent1 3 3 2 5 10 2" xfId="24524" xr:uid="{00000000-0005-0000-0000-0000155F0000}"/>
    <cellStyle name="20% - Accent1 3 3 2 5 11" xfId="24525" xr:uid="{00000000-0005-0000-0000-0000165F0000}"/>
    <cellStyle name="20% - Accent1 3 3 2 5 2" xfId="24526" xr:uid="{00000000-0005-0000-0000-0000175F0000}"/>
    <cellStyle name="20% - Accent1 3 3 2 5 2 2" xfId="24527" xr:uid="{00000000-0005-0000-0000-0000185F0000}"/>
    <cellStyle name="20% - Accent1 3 3 2 5 2 2 2" xfId="24528" xr:uid="{00000000-0005-0000-0000-0000195F0000}"/>
    <cellStyle name="20% - Accent1 3 3 2 5 2 2 2 2" xfId="24529" xr:uid="{00000000-0005-0000-0000-00001A5F0000}"/>
    <cellStyle name="20% - Accent1 3 3 2 5 2 2 2 2 2" xfId="24530" xr:uid="{00000000-0005-0000-0000-00001B5F0000}"/>
    <cellStyle name="20% - Accent1 3 3 2 5 2 2 2 3" xfId="24531" xr:uid="{00000000-0005-0000-0000-00001C5F0000}"/>
    <cellStyle name="20% - Accent1 3 3 2 5 2 2 3" xfId="24532" xr:uid="{00000000-0005-0000-0000-00001D5F0000}"/>
    <cellStyle name="20% - Accent1 3 3 2 5 2 2 3 2" xfId="24533" xr:uid="{00000000-0005-0000-0000-00001E5F0000}"/>
    <cellStyle name="20% - Accent1 3 3 2 5 2 2 4" xfId="24534" xr:uid="{00000000-0005-0000-0000-00001F5F0000}"/>
    <cellStyle name="20% - Accent1 3 3 2 5 2 3" xfId="24535" xr:uid="{00000000-0005-0000-0000-0000205F0000}"/>
    <cellStyle name="20% - Accent1 3 3 2 5 2 3 2" xfId="24536" xr:uid="{00000000-0005-0000-0000-0000215F0000}"/>
    <cellStyle name="20% - Accent1 3 3 2 5 2 3 2 2" xfId="24537" xr:uid="{00000000-0005-0000-0000-0000225F0000}"/>
    <cellStyle name="20% - Accent1 3 3 2 5 2 3 2 2 2" xfId="24538" xr:uid="{00000000-0005-0000-0000-0000235F0000}"/>
    <cellStyle name="20% - Accent1 3 3 2 5 2 3 2 3" xfId="24539" xr:uid="{00000000-0005-0000-0000-0000245F0000}"/>
    <cellStyle name="20% - Accent1 3 3 2 5 2 3 3" xfId="24540" xr:uid="{00000000-0005-0000-0000-0000255F0000}"/>
    <cellStyle name="20% - Accent1 3 3 2 5 2 3 3 2" xfId="24541" xr:uid="{00000000-0005-0000-0000-0000265F0000}"/>
    <cellStyle name="20% - Accent1 3 3 2 5 2 3 4" xfId="24542" xr:uid="{00000000-0005-0000-0000-0000275F0000}"/>
    <cellStyle name="20% - Accent1 3 3 2 5 2 4" xfId="24543" xr:uid="{00000000-0005-0000-0000-0000285F0000}"/>
    <cellStyle name="20% - Accent1 3 3 2 5 2 4 2" xfId="24544" xr:uid="{00000000-0005-0000-0000-0000295F0000}"/>
    <cellStyle name="20% - Accent1 3 3 2 5 2 4 2 2" xfId="24545" xr:uid="{00000000-0005-0000-0000-00002A5F0000}"/>
    <cellStyle name="20% - Accent1 3 3 2 5 2 4 2 2 2" xfId="24546" xr:uid="{00000000-0005-0000-0000-00002B5F0000}"/>
    <cellStyle name="20% - Accent1 3 3 2 5 2 4 2 3" xfId="24547" xr:uid="{00000000-0005-0000-0000-00002C5F0000}"/>
    <cellStyle name="20% - Accent1 3 3 2 5 2 4 3" xfId="24548" xr:uid="{00000000-0005-0000-0000-00002D5F0000}"/>
    <cellStyle name="20% - Accent1 3 3 2 5 2 4 3 2" xfId="24549" xr:uid="{00000000-0005-0000-0000-00002E5F0000}"/>
    <cellStyle name="20% - Accent1 3 3 2 5 2 4 4" xfId="24550" xr:uid="{00000000-0005-0000-0000-00002F5F0000}"/>
    <cellStyle name="20% - Accent1 3 3 2 5 2 5" xfId="24551" xr:uid="{00000000-0005-0000-0000-0000305F0000}"/>
    <cellStyle name="20% - Accent1 3 3 2 5 2 5 2" xfId="24552" xr:uid="{00000000-0005-0000-0000-0000315F0000}"/>
    <cellStyle name="20% - Accent1 3 3 2 5 2 5 2 2" xfId="24553" xr:uid="{00000000-0005-0000-0000-0000325F0000}"/>
    <cellStyle name="20% - Accent1 3 3 2 5 2 5 3" xfId="24554" xr:uid="{00000000-0005-0000-0000-0000335F0000}"/>
    <cellStyle name="20% - Accent1 3 3 2 5 2 6" xfId="24555" xr:uid="{00000000-0005-0000-0000-0000345F0000}"/>
    <cellStyle name="20% - Accent1 3 3 2 5 2 6 2" xfId="24556" xr:uid="{00000000-0005-0000-0000-0000355F0000}"/>
    <cellStyle name="20% - Accent1 3 3 2 5 2 6 2 2" xfId="24557" xr:uid="{00000000-0005-0000-0000-0000365F0000}"/>
    <cellStyle name="20% - Accent1 3 3 2 5 2 6 3" xfId="24558" xr:uid="{00000000-0005-0000-0000-0000375F0000}"/>
    <cellStyle name="20% - Accent1 3 3 2 5 2 7" xfId="24559" xr:uid="{00000000-0005-0000-0000-0000385F0000}"/>
    <cellStyle name="20% - Accent1 3 3 2 5 2 7 2" xfId="24560" xr:uid="{00000000-0005-0000-0000-0000395F0000}"/>
    <cellStyle name="20% - Accent1 3 3 2 5 2 8" xfId="24561" xr:uid="{00000000-0005-0000-0000-00003A5F0000}"/>
    <cellStyle name="20% - Accent1 3 3 2 5 2 8 2" xfId="24562" xr:uid="{00000000-0005-0000-0000-00003B5F0000}"/>
    <cellStyle name="20% - Accent1 3 3 2 5 2 9" xfId="24563" xr:uid="{00000000-0005-0000-0000-00003C5F0000}"/>
    <cellStyle name="20% - Accent1 3 3 2 5 3" xfId="24564" xr:uid="{00000000-0005-0000-0000-00003D5F0000}"/>
    <cellStyle name="20% - Accent1 3 3 2 5 3 2" xfId="24565" xr:uid="{00000000-0005-0000-0000-00003E5F0000}"/>
    <cellStyle name="20% - Accent1 3 3 2 5 3 2 2" xfId="24566" xr:uid="{00000000-0005-0000-0000-00003F5F0000}"/>
    <cellStyle name="20% - Accent1 3 3 2 5 3 2 2 2" xfId="24567" xr:uid="{00000000-0005-0000-0000-0000405F0000}"/>
    <cellStyle name="20% - Accent1 3 3 2 5 3 2 2 2 2" xfId="24568" xr:uid="{00000000-0005-0000-0000-0000415F0000}"/>
    <cellStyle name="20% - Accent1 3 3 2 5 3 2 2 3" xfId="24569" xr:uid="{00000000-0005-0000-0000-0000425F0000}"/>
    <cellStyle name="20% - Accent1 3 3 2 5 3 2 3" xfId="24570" xr:uid="{00000000-0005-0000-0000-0000435F0000}"/>
    <cellStyle name="20% - Accent1 3 3 2 5 3 2 3 2" xfId="24571" xr:uid="{00000000-0005-0000-0000-0000445F0000}"/>
    <cellStyle name="20% - Accent1 3 3 2 5 3 2 4" xfId="24572" xr:uid="{00000000-0005-0000-0000-0000455F0000}"/>
    <cellStyle name="20% - Accent1 3 3 2 5 3 3" xfId="24573" xr:uid="{00000000-0005-0000-0000-0000465F0000}"/>
    <cellStyle name="20% - Accent1 3 3 2 5 3 3 2" xfId="24574" xr:uid="{00000000-0005-0000-0000-0000475F0000}"/>
    <cellStyle name="20% - Accent1 3 3 2 5 3 3 2 2" xfId="24575" xr:uid="{00000000-0005-0000-0000-0000485F0000}"/>
    <cellStyle name="20% - Accent1 3 3 2 5 3 3 2 2 2" xfId="24576" xr:uid="{00000000-0005-0000-0000-0000495F0000}"/>
    <cellStyle name="20% - Accent1 3 3 2 5 3 3 2 3" xfId="24577" xr:uid="{00000000-0005-0000-0000-00004A5F0000}"/>
    <cellStyle name="20% - Accent1 3 3 2 5 3 3 3" xfId="24578" xr:uid="{00000000-0005-0000-0000-00004B5F0000}"/>
    <cellStyle name="20% - Accent1 3 3 2 5 3 3 3 2" xfId="24579" xr:uid="{00000000-0005-0000-0000-00004C5F0000}"/>
    <cellStyle name="20% - Accent1 3 3 2 5 3 3 4" xfId="24580" xr:uid="{00000000-0005-0000-0000-00004D5F0000}"/>
    <cellStyle name="20% - Accent1 3 3 2 5 3 4" xfId="24581" xr:uid="{00000000-0005-0000-0000-00004E5F0000}"/>
    <cellStyle name="20% - Accent1 3 3 2 5 3 4 2" xfId="24582" xr:uid="{00000000-0005-0000-0000-00004F5F0000}"/>
    <cellStyle name="20% - Accent1 3 3 2 5 3 4 2 2" xfId="24583" xr:uid="{00000000-0005-0000-0000-0000505F0000}"/>
    <cellStyle name="20% - Accent1 3 3 2 5 3 4 2 2 2" xfId="24584" xr:uid="{00000000-0005-0000-0000-0000515F0000}"/>
    <cellStyle name="20% - Accent1 3 3 2 5 3 4 2 3" xfId="24585" xr:uid="{00000000-0005-0000-0000-0000525F0000}"/>
    <cellStyle name="20% - Accent1 3 3 2 5 3 4 3" xfId="24586" xr:uid="{00000000-0005-0000-0000-0000535F0000}"/>
    <cellStyle name="20% - Accent1 3 3 2 5 3 4 3 2" xfId="24587" xr:uid="{00000000-0005-0000-0000-0000545F0000}"/>
    <cellStyle name="20% - Accent1 3 3 2 5 3 4 4" xfId="24588" xr:uid="{00000000-0005-0000-0000-0000555F0000}"/>
    <cellStyle name="20% - Accent1 3 3 2 5 3 5" xfId="24589" xr:uid="{00000000-0005-0000-0000-0000565F0000}"/>
    <cellStyle name="20% - Accent1 3 3 2 5 3 5 2" xfId="24590" xr:uid="{00000000-0005-0000-0000-0000575F0000}"/>
    <cellStyle name="20% - Accent1 3 3 2 5 3 5 2 2" xfId="24591" xr:uid="{00000000-0005-0000-0000-0000585F0000}"/>
    <cellStyle name="20% - Accent1 3 3 2 5 3 5 3" xfId="24592" xr:uid="{00000000-0005-0000-0000-0000595F0000}"/>
    <cellStyle name="20% - Accent1 3 3 2 5 3 6" xfId="24593" xr:uid="{00000000-0005-0000-0000-00005A5F0000}"/>
    <cellStyle name="20% - Accent1 3 3 2 5 3 6 2" xfId="24594" xr:uid="{00000000-0005-0000-0000-00005B5F0000}"/>
    <cellStyle name="20% - Accent1 3 3 2 5 3 6 2 2" xfId="24595" xr:uid="{00000000-0005-0000-0000-00005C5F0000}"/>
    <cellStyle name="20% - Accent1 3 3 2 5 3 6 3" xfId="24596" xr:uid="{00000000-0005-0000-0000-00005D5F0000}"/>
    <cellStyle name="20% - Accent1 3 3 2 5 3 7" xfId="24597" xr:uid="{00000000-0005-0000-0000-00005E5F0000}"/>
    <cellStyle name="20% - Accent1 3 3 2 5 3 7 2" xfId="24598" xr:uid="{00000000-0005-0000-0000-00005F5F0000}"/>
    <cellStyle name="20% - Accent1 3 3 2 5 3 8" xfId="24599" xr:uid="{00000000-0005-0000-0000-0000605F0000}"/>
    <cellStyle name="20% - Accent1 3 3 2 5 3 8 2" xfId="24600" xr:uid="{00000000-0005-0000-0000-0000615F0000}"/>
    <cellStyle name="20% - Accent1 3 3 2 5 3 9" xfId="24601" xr:uid="{00000000-0005-0000-0000-0000625F0000}"/>
    <cellStyle name="20% - Accent1 3 3 2 5 4" xfId="24602" xr:uid="{00000000-0005-0000-0000-0000635F0000}"/>
    <cellStyle name="20% - Accent1 3 3 2 5 4 2" xfId="24603" xr:uid="{00000000-0005-0000-0000-0000645F0000}"/>
    <cellStyle name="20% - Accent1 3 3 2 5 4 2 2" xfId="24604" xr:uid="{00000000-0005-0000-0000-0000655F0000}"/>
    <cellStyle name="20% - Accent1 3 3 2 5 4 2 2 2" xfId="24605" xr:uid="{00000000-0005-0000-0000-0000665F0000}"/>
    <cellStyle name="20% - Accent1 3 3 2 5 4 2 3" xfId="24606" xr:uid="{00000000-0005-0000-0000-0000675F0000}"/>
    <cellStyle name="20% - Accent1 3 3 2 5 4 3" xfId="24607" xr:uid="{00000000-0005-0000-0000-0000685F0000}"/>
    <cellStyle name="20% - Accent1 3 3 2 5 4 3 2" xfId="24608" xr:uid="{00000000-0005-0000-0000-0000695F0000}"/>
    <cellStyle name="20% - Accent1 3 3 2 5 4 4" xfId="24609" xr:uid="{00000000-0005-0000-0000-00006A5F0000}"/>
    <cellStyle name="20% - Accent1 3 3 2 5 5" xfId="24610" xr:uid="{00000000-0005-0000-0000-00006B5F0000}"/>
    <cellStyle name="20% - Accent1 3 3 2 5 5 2" xfId="24611" xr:uid="{00000000-0005-0000-0000-00006C5F0000}"/>
    <cellStyle name="20% - Accent1 3 3 2 5 5 2 2" xfId="24612" xr:uid="{00000000-0005-0000-0000-00006D5F0000}"/>
    <cellStyle name="20% - Accent1 3 3 2 5 5 2 2 2" xfId="24613" xr:uid="{00000000-0005-0000-0000-00006E5F0000}"/>
    <cellStyle name="20% - Accent1 3 3 2 5 5 2 3" xfId="24614" xr:uid="{00000000-0005-0000-0000-00006F5F0000}"/>
    <cellStyle name="20% - Accent1 3 3 2 5 5 3" xfId="24615" xr:uid="{00000000-0005-0000-0000-0000705F0000}"/>
    <cellStyle name="20% - Accent1 3 3 2 5 5 3 2" xfId="24616" xr:uid="{00000000-0005-0000-0000-0000715F0000}"/>
    <cellStyle name="20% - Accent1 3 3 2 5 5 4" xfId="24617" xr:uid="{00000000-0005-0000-0000-0000725F0000}"/>
    <cellStyle name="20% - Accent1 3 3 2 5 6" xfId="24618" xr:uid="{00000000-0005-0000-0000-0000735F0000}"/>
    <cellStyle name="20% - Accent1 3 3 2 5 6 2" xfId="24619" xr:uid="{00000000-0005-0000-0000-0000745F0000}"/>
    <cellStyle name="20% - Accent1 3 3 2 5 6 2 2" xfId="24620" xr:uid="{00000000-0005-0000-0000-0000755F0000}"/>
    <cellStyle name="20% - Accent1 3 3 2 5 6 2 2 2" xfId="24621" xr:uid="{00000000-0005-0000-0000-0000765F0000}"/>
    <cellStyle name="20% - Accent1 3 3 2 5 6 2 3" xfId="24622" xr:uid="{00000000-0005-0000-0000-0000775F0000}"/>
    <cellStyle name="20% - Accent1 3 3 2 5 6 3" xfId="24623" xr:uid="{00000000-0005-0000-0000-0000785F0000}"/>
    <cellStyle name="20% - Accent1 3 3 2 5 6 3 2" xfId="24624" xr:uid="{00000000-0005-0000-0000-0000795F0000}"/>
    <cellStyle name="20% - Accent1 3 3 2 5 6 4" xfId="24625" xr:uid="{00000000-0005-0000-0000-00007A5F0000}"/>
    <cellStyle name="20% - Accent1 3 3 2 5 7" xfId="24626" xr:uid="{00000000-0005-0000-0000-00007B5F0000}"/>
    <cellStyle name="20% - Accent1 3 3 2 5 7 2" xfId="24627" xr:uid="{00000000-0005-0000-0000-00007C5F0000}"/>
    <cellStyle name="20% - Accent1 3 3 2 5 7 2 2" xfId="24628" xr:uid="{00000000-0005-0000-0000-00007D5F0000}"/>
    <cellStyle name="20% - Accent1 3 3 2 5 7 3" xfId="24629" xr:uid="{00000000-0005-0000-0000-00007E5F0000}"/>
    <cellStyle name="20% - Accent1 3 3 2 5 8" xfId="24630" xr:uid="{00000000-0005-0000-0000-00007F5F0000}"/>
    <cellStyle name="20% - Accent1 3 3 2 5 8 2" xfId="24631" xr:uid="{00000000-0005-0000-0000-0000805F0000}"/>
    <cellStyle name="20% - Accent1 3 3 2 5 8 2 2" xfId="24632" xr:uid="{00000000-0005-0000-0000-0000815F0000}"/>
    <cellStyle name="20% - Accent1 3 3 2 5 8 3" xfId="24633" xr:uid="{00000000-0005-0000-0000-0000825F0000}"/>
    <cellStyle name="20% - Accent1 3 3 2 5 9" xfId="24634" xr:uid="{00000000-0005-0000-0000-0000835F0000}"/>
    <cellStyle name="20% - Accent1 3 3 2 5 9 2" xfId="24635" xr:uid="{00000000-0005-0000-0000-0000845F0000}"/>
    <cellStyle name="20% - Accent1 3 3 2 6" xfId="24636" xr:uid="{00000000-0005-0000-0000-0000855F0000}"/>
    <cellStyle name="20% - Accent1 3 3 2 6 2" xfId="24637" xr:uid="{00000000-0005-0000-0000-0000865F0000}"/>
    <cellStyle name="20% - Accent1 3 3 2 6 2 2" xfId="24638" xr:uid="{00000000-0005-0000-0000-0000875F0000}"/>
    <cellStyle name="20% - Accent1 3 3 2 6 2 2 2" xfId="24639" xr:uid="{00000000-0005-0000-0000-0000885F0000}"/>
    <cellStyle name="20% - Accent1 3 3 2 6 2 2 2 2" xfId="24640" xr:uid="{00000000-0005-0000-0000-0000895F0000}"/>
    <cellStyle name="20% - Accent1 3 3 2 6 2 2 3" xfId="24641" xr:uid="{00000000-0005-0000-0000-00008A5F0000}"/>
    <cellStyle name="20% - Accent1 3 3 2 6 2 3" xfId="24642" xr:uid="{00000000-0005-0000-0000-00008B5F0000}"/>
    <cellStyle name="20% - Accent1 3 3 2 6 2 3 2" xfId="24643" xr:uid="{00000000-0005-0000-0000-00008C5F0000}"/>
    <cellStyle name="20% - Accent1 3 3 2 6 2 4" xfId="24644" xr:uid="{00000000-0005-0000-0000-00008D5F0000}"/>
    <cellStyle name="20% - Accent1 3 3 2 6 3" xfId="24645" xr:uid="{00000000-0005-0000-0000-00008E5F0000}"/>
    <cellStyle name="20% - Accent1 3 3 2 6 3 2" xfId="24646" xr:uid="{00000000-0005-0000-0000-00008F5F0000}"/>
    <cellStyle name="20% - Accent1 3 3 2 6 3 2 2" xfId="24647" xr:uid="{00000000-0005-0000-0000-0000905F0000}"/>
    <cellStyle name="20% - Accent1 3 3 2 6 3 2 2 2" xfId="24648" xr:uid="{00000000-0005-0000-0000-0000915F0000}"/>
    <cellStyle name="20% - Accent1 3 3 2 6 3 2 3" xfId="24649" xr:uid="{00000000-0005-0000-0000-0000925F0000}"/>
    <cellStyle name="20% - Accent1 3 3 2 6 3 3" xfId="24650" xr:uid="{00000000-0005-0000-0000-0000935F0000}"/>
    <cellStyle name="20% - Accent1 3 3 2 6 3 3 2" xfId="24651" xr:uid="{00000000-0005-0000-0000-0000945F0000}"/>
    <cellStyle name="20% - Accent1 3 3 2 6 3 4" xfId="24652" xr:uid="{00000000-0005-0000-0000-0000955F0000}"/>
    <cellStyle name="20% - Accent1 3 3 2 6 4" xfId="24653" xr:uid="{00000000-0005-0000-0000-0000965F0000}"/>
    <cellStyle name="20% - Accent1 3 3 2 6 4 2" xfId="24654" xr:uid="{00000000-0005-0000-0000-0000975F0000}"/>
    <cellStyle name="20% - Accent1 3 3 2 6 4 2 2" xfId="24655" xr:uid="{00000000-0005-0000-0000-0000985F0000}"/>
    <cellStyle name="20% - Accent1 3 3 2 6 4 2 2 2" xfId="24656" xr:uid="{00000000-0005-0000-0000-0000995F0000}"/>
    <cellStyle name="20% - Accent1 3 3 2 6 4 2 3" xfId="24657" xr:uid="{00000000-0005-0000-0000-00009A5F0000}"/>
    <cellStyle name="20% - Accent1 3 3 2 6 4 3" xfId="24658" xr:uid="{00000000-0005-0000-0000-00009B5F0000}"/>
    <cellStyle name="20% - Accent1 3 3 2 6 4 3 2" xfId="24659" xr:uid="{00000000-0005-0000-0000-00009C5F0000}"/>
    <cellStyle name="20% - Accent1 3 3 2 6 4 4" xfId="24660" xr:uid="{00000000-0005-0000-0000-00009D5F0000}"/>
    <cellStyle name="20% - Accent1 3 3 2 6 5" xfId="24661" xr:uid="{00000000-0005-0000-0000-00009E5F0000}"/>
    <cellStyle name="20% - Accent1 3 3 2 6 5 2" xfId="24662" xr:uid="{00000000-0005-0000-0000-00009F5F0000}"/>
    <cellStyle name="20% - Accent1 3 3 2 6 5 2 2" xfId="24663" xr:uid="{00000000-0005-0000-0000-0000A05F0000}"/>
    <cellStyle name="20% - Accent1 3 3 2 6 5 3" xfId="24664" xr:uid="{00000000-0005-0000-0000-0000A15F0000}"/>
    <cellStyle name="20% - Accent1 3 3 2 6 6" xfId="24665" xr:uid="{00000000-0005-0000-0000-0000A25F0000}"/>
    <cellStyle name="20% - Accent1 3 3 2 6 6 2" xfId="24666" xr:uid="{00000000-0005-0000-0000-0000A35F0000}"/>
    <cellStyle name="20% - Accent1 3 3 2 6 6 2 2" xfId="24667" xr:uid="{00000000-0005-0000-0000-0000A45F0000}"/>
    <cellStyle name="20% - Accent1 3 3 2 6 6 3" xfId="24668" xr:uid="{00000000-0005-0000-0000-0000A55F0000}"/>
    <cellStyle name="20% - Accent1 3 3 2 6 7" xfId="24669" xr:uid="{00000000-0005-0000-0000-0000A65F0000}"/>
    <cellStyle name="20% - Accent1 3 3 2 6 7 2" xfId="24670" xr:uid="{00000000-0005-0000-0000-0000A75F0000}"/>
    <cellStyle name="20% - Accent1 3 3 2 6 8" xfId="24671" xr:uid="{00000000-0005-0000-0000-0000A85F0000}"/>
    <cellStyle name="20% - Accent1 3 3 2 6 8 2" xfId="24672" xr:uid="{00000000-0005-0000-0000-0000A95F0000}"/>
    <cellStyle name="20% - Accent1 3 3 2 6 9" xfId="24673" xr:uid="{00000000-0005-0000-0000-0000AA5F0000}"/>
    <cellStyle name="20% - Accent1 3 3 2 7" xfId="24674" xr:uid="{00000000-0005-0000-0000-0000AB5F0000}"/>
    <cellStyle name="20% - Accent1 3 3 2 7 2" xfId="24675" xr:uid="{00000000-0005-0000-0000-0000AC5F0000}"/>
    <cellStyle name="20% - Accent1 3 3 2 7 2 2" xfId="24676" xr:uid="{00000000-0005-0000-0000-0000AD5F0000}"/>
    <cellStyle name="20% - Accent1 3 3 2 7 2 2 2" xfId="24677" xr:uid="{00000000-0005-0000-0000-0000AE5F0000}"/>
    <cellStyle name="20% - Accent1 3 3 2 7 2 2 2 2" xfId="24678" xr:uid="{00000000-0005-0000-0000-0000AF5F0000}"/>
    <cellStyle name="20% - Accent1 3 3 2 7 2 2 3" xfId="24679" xr:uid="{00000000-0005-0000-0000-0000B05F0000}"/>
    <cellStyle name="20% - Accent1 3 3 2 7 2 3" xfId="24680" xr:uid="{00000000-0005-0000-0000-0000B15F0000}"/>
    <cellStyle name="20% - Accent1 3 3 2 7 2 3 2" xfId="24681" xr:uid="{00000000-0005-0000-0000-0000B25F0000}"/>
    <cellStyle name="20% - Accent1 3 3 2 7 2 4" xfId="24682" xr:uid="{00000000-0005-0000-0000-0000B35F0000}"/>
    <cellStyle name="20% - Accent1 3 3 2 7 3" xfId="24683" xr:uid="{00000000-0005-0000-0000-0000B45F0000}"/>
    <cellStyle name="20% - Accent1 3 3 2 7 3 2" xfId="24684" xr:uid="{00000000-0005-0000-0000-0000B55F0000}"/>
    <cellStyle name="20% - Accent1 3 3 2 7 3 2 2" xfId="24685" xr:uid="{00000000-0005-0000-0000-0000B65F0000}"/>
    <cellStyle name="20% - Accent1 3 3 2 7 3 2 2 2" xfId="24686" xr:uid="{00000000-0005-0000-0000-0000B75F0000}"/>
    <cellStyle name="20% - Accent1 3 3 2 7 3 2 3" xfId="24687" xr:uid="{00000000-0005-0000-0000-0000B85F0000}"/>
    <cellStyle name="20% - Accent1 3 3 2 7 3 3" xfId="24688" xr:uid="{00000000-0005-0000-0000-0000B95F0000}"/>
    <cellStyle name="20% - Accent1 3 3 2 7 3 3 2" xfId="24689" xr:uid="{00000000-0005-0000-0000-0000BA5F0000}"/>
    <cellStyle name="20% - Accent1 3 3 2 7 3 4" xfId="24690" xr:uid="{00000000-0005-0000-0000-0000BB5F0000}"/>
    <cellStyle name="20% - Accent1 3 3 2 7 4" xfId="24691" xr:uid="{00000000-0005-0000-0000-0000BC5F0000}"/>
    <cellStyle name="20% - Accent1 3 3 2 7 4 2" xfId="24692" xr:uid="{00000000-0005-0000-0000-0000BD5F0000}"/>
    <cellStyle name="20% - Accent1 3 3 2 7 4 2 2" xfId="24693" xr:uid="{00000000-0005-0000-0000-0000BE5F0000}"/>
    <cellStyle name="20% - Accent1 3 3 2 7 4 2 2 2" xfId="24694" xr:uid="{00000000-0005-0000-0000-0000BF5F0000}"/>
    <cellStyle name="20% - Accent1 3 3 2 7 4 2 3" xfId="24695" xr:uid="{00000000-0005-0000-0000-0000C05F0000}"/>
    <cellStyle name="20% - Accent1 3 3 2 7 4 3" xfId="24696" xr:uid="{00000000-0005-0000-0000-0000C15F0000}"/>
    <cellStyle name="20% - Accent1 3 3 2 7 4 3 2" xfId="24697" xr:uid="{00000000-0005-0000-0000-0000C25F0000}"/>
    <cellStyle name="20% - Accent1 3 3 2 7 4 4" xfId="24698" xr:uid="{00000000-0005-0000-0000-0000C35F0000}"/>
    <cellStyle name="20% - Accent1 3 3 2 7 5" xfId="24699" xr:uid="{00000000-0005-0000-0000-0000C45F0000}"/>
    <cellStyle name="20% - Accent1 3 3 2 7 5 2" xfId="24700" xr:uid="{00000000-0005-0000-0000-0000C55F0000}"/>
    <cellStyle name="20% - Accent1 3 3 2 7 5 2 2" xfId="24701" xr:uid="{00000000-0005-0000-0000-0000C65F0000}"/>
    <cellStyle name="20% - Accent1 3 3 2 7 5 3" xfId="24702" xr:uid="{00000000-0005-0000-0000-0000C75F0000}"/>
    <cellStyle name="20% - Accent1 3 3 2 7 6" xfId="24703" xr:uid="{00000000-0005-0000-0000-0000C85F0000}"/>
    <cellStyle name="20% - Accent1 3 3 2 7 6 2" xfId="24704" xr:uid="{00000000-0005-0000-0000-0000C95F0000}"/>
    <cellStyle name="20% - Accent1 3 3 2 7 6 2 2" xfId="24705" xr:uid="{00000000-0005-0000-0000-0000CA5F0000}"/>
    <cellStyle name="20% - Accent1 3 3 2 7 6 3" xfId="24706" xr:uid="{00000000-0005-0000-0000-0000CB5F0000}"/>
    <cellStyle name="20% - Accent1 3 3 2 7 7" xfId="24707" xr:uid="{00000000-0005-0000-0000-0000CC5F0000}"/>
    <cellStyle name="20% - Accent1 3 3 2 7 7 2" xfId="24708" xr:uid="{00000000-0005-0000-0000-0000CD5F0000}"/>
    <cellStyle name="20% - Accent1 3 3 2 7 8" xfId="24709" xr:uid="{00000000-0005-0000-0000-0000CE5F0000}"/>
    <cellStyle name="20% - Accent1 3 3 2 7 8 2" xfId="24710" xr:uid="{00000000-0005-0000-0000-0000CF5F0000}"/>
    <cellStyle name="20% - Accent1 3 3 2 7 9" xfId="24711" xr:uid="{00000000-0005-0000-0000-0000D05F0000}"/>
    <cellStyle name="20% - Accent1 3 3 2 8" xfId="24712" xr:uid="{00000000-0005-0000-0000-0000D15F0000}"/>
    <cellStyle name="20% - Accent1 3 3 2 8 2" xfId="24713" xr:uid="{00000000-0005-0000-0000-0000D25F0000}"/>
    <cellStyle name="20% - Accent1 3 3 2 8 2 2" xfId="24714" xr:uid="{00000000-0005-0000-0000-0000D35F0000}"/>
    <cellStyle name="20% - Accent1 3 3 2 8 2 2 2" xfId="24715" xr:uid="{00000000-0005-0000-0000-0000D45F0000}"/>
    <cellStyle name="20% - Accent1 3 3 2 8 2 3" xfId="24716" xr:uid="{00000000-0005-0000-0000-0000D55F0000}"/>
    <cellStyle name="20% - Accent1 3 3 2 8 3" xfId="24717" xr:uid="{00000000-0005-0000-0000-0000D65F0000}"/>
    <cellStyle name="20% - Accent1 3 3 2 8 3 2" xfId="24718" xr:uid="{00000000-0005-0000-0000-0000D75F0000}"/>
    <cellStyle name="20% - Accent1 3 3 2 8 4" xfId="24719" xr:uid="{00000000-0005-0000-0000-0000D85F0000}"/>
    <cellStyle name="20% - Accent1 3 3 2 9" xfId="24720" xr:uid="{00000000-0005-0000-0000-0000D95F0000}"/>
    <cellStyle name="20% - Accent1 3 3 2 9 2" xfId="24721" xr:uid="{00000000-0005-0000-0000-0000DA5F0000}"/>
    <cellStyle name="20% - Accent1 3 3 2 9 2 2" xfId="24722" xr:uid="{00000000-0005-0000-0000-0000DB5F0000}"/>
    <cellStyle name="20% - Accent1 3 3 2 9 2 2 2" xfId="24723" xr:uid="{00000000-0005-0000-0000-0000DC5F0000}"/>
    <cellStyle name="20% - Accent1 3 3 2 9 2 3" xfId="24724" xr:uid="{00000000-0005-0000-0000-0000DD5F0000}"/>
    <cellStyle name="20% - Accent1 3 3 2 9 3" xfId="24725" xr:uid="{00000000-0005-0000-0000-0000DE5F0000}"/>
    <cellStyle name="20% - Accent1 3 3 2 9 3 2" xfId="24726" xr:uid="{00000000-0005-0000-0000-0000DF5F0000}"/>
    <cellStyle name="20% - Accent1 3 3 2 9 4" xfId="24727" xr:uid="{00000000-0005-0000-0000-0000E05F0000}"/>
    <cellStyle name="20% - Accent1 3 3 3" xfId="24728" xr:uid="{00000000-0005-0000-0000-0000E15F0000}"/>
    <cellStyle name="20% - Accent1 3 3 3 10" xfId="24729" xr:uid="{00000000-0005-0000-0000-0000E25F0000}"/>
    <cellStyle name="20% - Accent1 3 3 3 10 2" xfId="24730" xr:uid="{00000000-0005-0000-0000-0000E35F0000}"/>
    <cellStyle name="20% - Accent1 3 3 3 10 2 2" xfId="24731" xr:uid="{00000000-0005-0000-0000-0000E45F0000}"/>
    <cellStyle name="20% - Accent1 3 3 3 10 3" xfId="24732" xr:uid="{00000000-0005-0000-0000-0000E55F0000}"/>
    <cellStyle name="20% - Accent1 3 3 3 11" xfId="24733" xr:uid="{00000000-0005-0000-0000-0000E65F0000}"/>
    <cellStyle name="20% - Accent1 3 3 3 11 2" xfId="24734" xr:uid="{00000000-0005-0000-0000-0000E75F0000}"/>
    <cellStyle name="20% - Accent1 3 3 3 11 2 2" xfId="24735" xr:uid="{00000000-0005-0000-0000-0000E85F0000}"/>
    <cellStyle name="20% - Accent1 3 3 3 11 3" xfId="24736" xr:uid="{00000000-0005-0000-0000-0000E95F0000}"/>
    <cellStyle name="20% - Accent1 3 3 3 12" xfId="24737" xr:uid="{00000000-0005-0000-0000-0000EA5F0000}"/>
    <cellStyle name="20% - Accent1 3 3 3 12 2" xfId="24738" xr:uid="{00000000-0005-0000-0000-0000EB5F0000}"/>
    <cellStyle name="20% - Accent1 3 3 3 13" xfId="24739" xr:uid="{00000000-0005-0000-0000-0000EC5F0000}"/>
    <cellStyle name="20% - Accent1 3 3 3 13 2" xfId="24740" xr:uid="{00000000-0005-0000-0000-0000ED5F0000}"/>
    <cellStyle name="20% - Accent1 3 3 3 14" xfId="24741" xr:uid="{00000000-0005-0000-0000-0000EE5F0000}"/>
    <cellStyle name="20% - Accent1 3 3 3 2" xfId="24742" xr:uid="{00000000-0005-0000-0000-0000EF5F0000}"/>
    <cellStyle name="20% - Accent1 3 3 3 2 10" xfId="24743" xr:uid="{00000000-0005-0000-0000-0000F05F0000}"/>
    <cellStyle name="20% - Accent1 3 3 3 2 10 2" xfId="24744" xr:uid="{00000000-0005-0000-0000-0000F15F0000}"/>
    <cellStyle name="20% - Accent1 3 3 3 2 11" xfId="24745" xr:uid="{00000000-0005-0000-0000-0000F25F0000}"/>
    <cellStyle name="20% - Accent1 3 3 3 2 2" xfId="24746" xr:uid="{00000000-0005-0000-0000-0000F35F0000}"/>
    <cellStyle name="20% - Accent1 3 3 3 2 2 2" xfId="24747" xr:uid="{00000000-0005-0000-0000-0000F45F0000}"/>
    <cellStyle name="20% - Accent1 3 3 3 2 2 2 2" xfId="24748" xr:uid="{00000000-0005-0000-0000-0000F55F0000}"/>
    <cellStyle name="20% - Accent1 3 3 3 2 2 2 2 2" xfId="24749" xr:uid="{00000000-0005-0000-0000-0000F65F0000}"/>
    <cellStyle name="20% - Accent1 3 3 3 2 2 2 2 2 2" xfId="24750" xr:uid="{00000000-0005-0000-0000-0000F75F0000}"/>
    <cellStyle name="20% - Accent1 3 3 3 2 2 2 2 3" xfId="24751" xr:uid="{00000000-0005-0000-0000-0000F85F0000}"/>
    <cellStyle name="20% - Accent1 3 3 3 2 2 2 3" xfId="24752" xr:uid="{00000000-0005-0000-0000-0000F95F0000}"/>
    <cellStyle name="20% - Accent1 3 3 3 2 2 2 3 2" xfId="24753" xr:uid="{00000000-0005-0000-0000-0000FA5F0000}"/>
    <cellStyle name="20% - Accent1 3 3 3 2 2 2 4" xfId="24754" xr:uid="{00000000-0005-0000-0000-0000FB5F0000}"/>
    <cellStyle name="20% - Accent1 3 3 3 2 2 3" xfId="24755" xr:uid="{00000000-0005-0000-0000-0000FC5F0000}"/>
    <cellStyle name="20% - Accent1 3 3 3 2 2 3 2" xfId="24756" xr:uid="{00000000-0005-0000-0000-0000FD5F0000}"/>
    <cellStyle name="20% - Accent1 3 3 3 2 2 3 2 2" xfId="24757" xr:uid="{00000000-0005-0000-0000-0000FE5F0000}"/>
    <cellStyle name="20% - Accent1 3 3 3 2 2 3 2 2 2" xfId="24758" xr:uid="{00000000-0005-0000-0000-0000FF5F0000}"/>
    <cellStyle name="20% - Accent1 3 3 3 2 2 3 2 3" xfId="24759" xr:uid="{00000000-0005-0000-0000-000000600000}"/>
    <cellStyle name="20% - Accent1 3 3 3 2 2 3 3" xfId="24760" xr:uid="{00000000-0005-0000-0000-000001600000}"/>
    <cellStyle name="20% - Accent1 3 3 3 2 2 3 3 2" xfId="24761" xr:uid="{00000000-0005-0000-0000-000002600000}"/>
    <cellStyle name="20% - Accent1 3 3 3 2 2 3 4" xfId="24762" xr:uid="{00000000-0005-0000-0000-000003600000}"/>
    <cellStyle name="20% - Accent1 3 3 3 2 2 4" xfId="24763" xr:uid="{00000000-0005-0000-0000-000004600000}"/>
    <cellStyle name="20% - Accent1 3 3 3 2 2 4 2" xfId="24764" xr:uid="{00000000-0005-0000-0000-000005600000}"/>
    <cellStyle name="20% - Accent1 3 3 3 2 2 4 2 2" xfId="24765" xr:uid="{00000000-0005-0000-0000-000006600000}"/>
    <cellStyle name="20% - Accent1 3 3 3 2 2 4 2 2 2" xfId="24766" xr:uid="{00000000-0005-0000-0000-000007600000}"/>
    <cellStyle name="20% - Accent1 3 3 3 2 2 4 2 3" xfId="24767" xr:uid="{00000000-0005-0000-0000-000008600000}"/>
    <cellStyle name="20% - Accent1 3 3 3 2 2 4 3" xfId="24768" xr:uid="{00000000-0005-0000-0000-000009600000}"/>
    <cellStyle name="20% - Accent1 3 3 3 2 2 4 3 2" xfId="24769" xr:uid="{00000000-0005-0000-0000-00000A600000}"/>
    <cellStyle name="20% - Accent1 3 3 3 2 2 4 4" xfId="24770" xr:uid="{00000000-0005-0000-0000-00000B600000}"/>
    <cellStyle name="20% - Accent1 3 3 3 2 2 5" xfId="24771" xr:uid="{00000000-0005-0000-0000-00000C600000}"/>
    <cellStyle name="20% - Accent1 3 3 3 2 2 5 2" xfId="24772" xr:uid="{00000000-0005-0000-0000-00000D600000}"/>
    <cellStyle name="20% - Accent1 3 3 3 2 2 5 2 2" xfId="24773" xr:uid="{00000000-0005-0000-0000-00000E600000}"/>
    <cellStyle name="20% - Accent1 3 3 3 2 2 5 3" xfId="24774" xr:uid="{00000000-0005-0000-0000-00000F600000}"/>
    <cellStyle name="20% - Accent1 3 3 3 2 2 6" xfId="24775" xr:uid="{00000000-0005-0000-0000-000010600000}"/>
    <cellStyle name="20% - Accent1 3 3 3 2 2 6 2" xfId="24776" xr:uid="{00000000-0005-0000-0000-000011600000}"/>
    <cellStyle name="20% - Accent1 3 3 3 2 2 6 2 2" xfId="24777" xr:uid="{00000000-0005-0000-0000-000012600000}"/>
    <cellStyle name="20% - Accent1 3 3 3 2 2 6 3" xfId="24778" xr:uid="{00000000-0005-0000-0000-000013600000}"/>
    <cellStyle name="20% - Accent1 3 3 3 2 2 7" xfId="24779" xr:uid="{00000000-0005-0000-0000-000014600000}"/>
    <cellStyle name="20% - Accent1 3 3 3 2 2 7 2" xfId="24780" xr:uid="{00000000-0005-0000-0000-000015600000}"/>
    <cellStyle name="20% - Accent1 3 3 3 2 2 8" xfId="24781" xr:uid="{00000000-0005-0000-0000-000016600000}"/>
    <cellStyle name="20% - Accent1 3 3 3 2 2 8 2" xfId="24782" xr:uid="{00000000-0005-0000-0000-000017600000}"/>
    <cellStyle name="20% - Accent1 3 3 3 2 2 9" xfId="24783" xr:uid="{00000000-0005-0000-0000-000018600000}"/>
    <cellStyle name="20% - Accent1 3 3 3 2 3" xfId="24784" xr:uid="{00000000-0005-0000-0000-000019600000}"/>
    <cellStyle name="20% - Accent1 3 3 3 2 3 2" xfId="24785" xr:uid="{00000000-0005-0000-0000-00001A600000}"/>
    <cellStyle name="20% - Accent1 3 3 3 2 3 2 2" xfId="24786" xr:uid="{00000000-0005-0000-0000-00001B600000}"/>
    <cellStyle name="20% - Accent1 3 3 3 2 3 2 2 2" xfId="24787" xr:uid="{00000000-0005-0000-0000-00001C600000}"/>
    <cellStyle name="20% - Accent1 3 3 3 2 3 2 2 2 2" xfId="24788" xr:uid="{00000000-0005-0000-0000-00001D600000}"/>
    <cellStyle name="20% - Accent1 3 3 3 2 3 2 2 3" xfId="24789" xr:uid="{00000000-0005-0000-0000-00001E600000}"/>
    <cellStyle name="20% - Accent1 3 3 3 2 3 2 3" xfId="24790" xr:uid="{00000000-0005-0000-0000-00001F600000}"/>
    <cellStyle name="20% - Accent1 3 3 3 2 3 2 3 2" xfId="24791" xr:uid="{00000000-0005-0000-0000-000020600000}"/>
    <cellStyle name="20% - Accent1 3 3 3 2 3 2 4" xfId="24792" xr:uid="{00000000-0005-0000-0000-000021600000}"/>
    <cellStyle name="20% - Accent1 3 3 3 2 3 3" xfId="24793" xr:uid="{00000000-0005-0000-0000-000022600000}"/>
    <cellStyle name="20% - Accent1 3 3 3 2 3 3 2" xfId="24794" xr:uid="{00000000-0005-0000-0000-000023600000}"/>
    <cellStyle name="20% - Accent1 3 3 3 2 3 3 2 2" xfId="24795" xr:uid="{00000000-0005-0000-0000-000024600000}"/>
    <cellStyle name="20% - Accent1 3 3 3 2 3 3 2 2 2" xfId="24796" xr:uid="{00000000-0005-0000-0000-000025600000}"/>
    <cellStyle name="20% - Accent1 3 3 3 2 3 3 2 3" xfId="24797" xr:uid="{00000000-0005-0000-0000-000026600000}"/>
    <cellStyle name="20% - Accent1 3 3 3 2 3 3 3" xfId="24798" xr:uid="{00000000-0005-0000-0000-000027600000}"/>
    <cellStyle name="20% - Accent1 3 3 3 2 3 3 3 2" xfId="24799" xr:uid="{00000000-0005-0000-0000-000028600000}"/>
    <cellStyle name="20% - Accent1 3 3 3 2 3 3 4" xfId="24800" xr:uid="{00000000-0005-0000-0000-000029600000}"/>
    <cellStyle name="20% - Accent1 3 3 3 2 3 4" xfId="24801" xr:uid="{00000000-0005-0000-0000-00002A600000}"/>
    <cellStyle name="20% - Accent1 3 3 3 2 3 4 2" xfId="24802" xr:uid="{00000000-0005-0000-0000-00002B600000}"/>
    <cellStyle name="20% - Accent1 3 3 3 2 3 4 2 2" xfId="24803" xr:uid="{00000000-0005-0000-0000-00002C600000}"/>
    <cellStyle name="20% - Accent1 3 3 3 2 3 4 2 2 2" xfId="24804" xr:uid="{00000000-0005-0000-0000-00002D600000}"/>
    <cellStyle name="20% - Accent1 3 3 3 2 3 4 2 3" xfId="24805" xr:uid="{00000000-0005-0000-0000-00002E600000}"/>
    <cellStyle name="20% - Accent1 3 3 3 2 3 4 3" xfId="24806" xr:uid="{00000000-0005-0000-0000-00002F600000}"/>
    <cellStyle name="20% - Accent1 3 3 3 2 3 4 3 2" xfId="24807" xr:uid="{00000000-0005-0000-0000-000030600000}"/>
    <cellStyle name="20% - Accent1 3 3 3 2 3 4 4" xfId="24808" xr:uid="{00000000-0005-0000-0000-000031600000}"/>
    <cellStyle name="20% - Accent1 3 3 3 2 3 5" xfId="24809" xr:uid="{00000000-0005-0000-0000-000032600000}"/>
    <cellStyle name="20% - Accent1 3 3 3 2 3 5 2" xfId="24810" xr:uid="{00000000-0005-0000-0000-000033600000}"/>
    <cellStyle name="20% - Accent1 3 3 3 2 3 5 2 2" xfId="24811" xr:uid="{00000000-0005-0000-0000-000034600000}"/>
    <cellStyle name="20% - Accent1 3 3 3 2 3 5 3" xfId="24812" xr:uid="{00000000-0005-0000-0000-000035600000}"/>
    <cellStyle name="20% - Accent1 3 3 3 2 3 6" xfId="24813" xr:uid="{00000000-0005-0000-0000-000036600000}"/>
    <cellStyle name="20% - Accent1 3 3 3 2 3 6 2" xfId="24814" xr:uid="{00000000-0005-0000-0000-000037600000}"/>
    <cellStyle name="20% - Accent1 3 3 3 2 3 6 2 2" xfId="24815" xr:uid="{00000000-0005-0000-0000-000038600000}"/>
    <cellStyle name="20% - Accent1 3 3 3 2 3 6 3" xfId="24816" xr:uid="{00000000-0005-0000-0000-000039600000}"/>
    <cellStyle name="20% - Accent1 3 3 3 2 3 7" xfId="24817" xr:uid="{00000000-0005-0000-0000-00003A600000}"/>
    <cellStyle name="20% - Accent1 3 3 3 2 3 7 2" xfId="24818" xr:uid="{00000000-0005-0000-0000-00003B600000}"/>
    <cellStyle name="20% - Accent1 3 3 3 2 3 8" xfId="24819" xr:uid="{00000000-0005-0000-0000-00003C600000}"/>
    <cellStyle name="20% - Accent1 3 3 3 2 3 8 2" xfId="24820" xr:uid="{00000000-0005-0000-0000-00003D600000}"/>
    <cellStyle name="20% - Accent1 3 3 3 2 3 9" xfId="24821" xr:uid="{00000000-0005-0000-0000-00003E600000}"/>
    <cellStyle name="20% - Accent1 3 3 3 2 4" xfId="24822" xr:uid="{00000000-0005-0000-0000-00003F600000}"/>
    <cellStyle name="20% - Accent1 3 3 3 2 4 2" xfId="24823" xr:uid="{00000000-0005-0000-0000-000040600000}"/>
    <cellStyle name="20% - Accent1 3 3 3 2 4 2 2" xfId="24824" xr:uid="{00000000-0005-0000-0000-000041600000}"/>
    <cellStyle name="20% - Accent1 3 3 3 2 4 2 2 2" xfId="24825" xr:uid="{00000000-0005-0000-0000-000042600000}"/>
    <cellStyle name="20% - Accent1 3 3 3 2 4 2 3" xfId="24826" xr:uid="{00000000-0005-0000-0000-000043600000}"/>
    <cellStyle name="20% - Accent1 3 3 3 2 4 3" xfId="24827" xr:uid="{00000000-0005-0000-0000-000044600000}"/>
    <cellStyle name="20% - Accent1 3 3 3 2 4 3 2" xfId="24828" xr:uid="{00000000-0005-0000-0000-000045600000}"/>
    <cellStyle name="20% - Accent1 3 3 3 2 4 4" xfId="24829" xr:uid="{00000000-0005-0000-0000-000046600000}"/>
    <cellStyle name="20% - Accent1 3 3 3 2 5" xfId="24830" xr:uid="{00000000-0005-0000-0000-000047600000}"/>
    <cellStyle name="20% - Accent1 3 3 3 2 5 2" xfId="24831" xr:uid="{00000000-0005-0000-0000-000048600000}"/>
    <cellStyle name="20% - Accent1 3 3 3 2 5 2 2" xfId="24832" xr:uid="{00000000-0005-0000-0000-000049600000}"/>
    <cellStyle name="20% - Accent1 3 3 3 2 5 2 2 2" xfId="24833" xr:uid="{00000000-0005-0000-0000-00004A600000}"/>
    <cellStyle name="20% - Accent1 3 3 3 2 5 2 3" xfId="24834" xr:uid="{00000000-0005-0000-0000-00004B600000}"/>
    <cellStyle name="20% - Accent1 3 3 3 2 5 3" xfId="24835" xr:uid="{00000000-0005-0000-0000-00004C600000}"/>
    <cellStyle name="20% - Accent1 3 3 3 2 5 3 2" xfId="24836" xr:uid="{00000000-0005-0000-0000-00004D600000}"/>
    <cellStyle name="20% - Accent1 3 3 3 2 5 4" xfId="24837" xr:uid="{00000000-0005-0000-0000-00004E600000}"/>
    <cellStyle name="20% - Accent1 3 3 3 2 6" xfId="24838" xr:uid="{00000000-0005-0000-0000-00004F600000}"/>
    <cellStyle name="20% - Accent1 3 3 3 2 6 2" xfId="24839" xr:uid="{00000000-0005-0000-0000-000050600000}"/>
    <cellStyle name="20% - Accent1 3 3 3 2 6 2 2" xfId="24840" xr:uid="{00000000-0005-0000-0000-000051600000}"/>
    <cellStyle name="20% - Accent1 3 3 3 2 6 2 2 2" xfId="24841" xr:uid="{00000000-0005-0000-0000-000052600000}"/>
    <cellStyle name="20% - Accent1 3 3 3 2 6 2 3" xfId="24842" xr:uid="{00000000-0005-0000-0000-000053600000}"/>
    <cellStyle name="20% - Accent1 3 3 3 2 6 3" xfId="24843" xr:uid="{00000000-0005-0000-0000-000054600000}"/>
    <cellStyle name="20% - Accent1 3 3 3 2 6 3 2" xfId="24844" xr:uid="{00000000-0005-0000-0000-000055600000}"/>
    <cellStyle name="20% - Accent1 3 3 3 2 6 4" xfId="24845" xr:uid="{00000000-0005-0000-0000-000056600000}"/>
    <cellStyle name="20% - Accent1 3 3 3 2 7" xfId="24846" xr:uid="{00000000-0005-0000-0000-000057600000}"/>
    <cellStyle name="20% - Accent1 3 3 3 2 7 2" xfId="24847" xr:uid="{00000000-0005-0000-0000-000058600000}"/>
    <cellStyle name="20% - Accent1 3 3 3 2 7 2 2" xfId="24848" xr:uid="{00000000-0005-0000-0000-000059600000}"/>
    <cellStyle name="20% - Accent1 3 3 3 2 7 3" xfId="24849" xr:uid="{00000000-0005-0000-0000-00005A600000}"/>
    <cellStyle name="20% - Accent1 3 3 3 2 8" xfId="24850" xr:uid="{00000000-0005-0000-0000-00005B600000}"/>
    <cellStyle name="20% - Accent1 3 3 3 2 8 2" xfId="24851" xr:uid="{00000000-0005-0000-0000-00005C600000}"/>
    <cellStyle name="20% - Accent1 3 3 3 2 8 2 2" xfId="24852" xr:uid="{00000000-0005-0000-0000-00005D600000}"/>
    <cellStyle name="20% - Accent1 3 3 3 2 8 3" xfId="24853" xr:uid="{00000000-0005-0000-0000-00005E600000}"/>
    <cellStyle name="20% - Accent1 3 3 3 2 9" xfId="24854" xr:uid="{00000000-0005-0000-0000-00005F600000}"/>
    <cellStyle name="20% - Accent1 3 3 3 2 9 2" xfId="24855" xr:uid="{00000000-0005-0000-0000-000060600000}"/>
    <cellStyle name="20% - Accent1 3 3 3 3" xfId="24856" xr:uid="{00000000-0005-0000-0000-000061600000}"/>
    <cellStyle name="20% - Accent1 3 3 3 3 10" xfId="24857" xr:uid="{00000000-0005-0000-0000-000062600000}"/>
    <cellStyle name="20% - Accent1 3 3 3 3 10 2" xfId="24858" xr:uid="{00000000-0005-0000-0000-000063600000}"/>
    <cellStyle name="20% - Accent1 3 3 3 3 11" xfId="24859" xr:uid="{00000000-0005-0000-0000-000064600000}"/>
    <cellStyle name="20% - Accent1 3 3 3 3 2" xfId="24860" xr:uid="{00000000-0005-0000-0000-000065600000}"/>
    <cellStyle name="20% - Accent1 3 3 3 3 2 2" xfId="24861" xr:uid="{00000000-0005-0000-0000-000066600000}"/>
    <cellStyle name="20% - Accent1 3 3 3 3 2 2 2" xfId="24862" xr:uid="{00000000-0005-0000-0000-000067600000}"/>
    <cellStyle name="20% - Accent1 3 3 3 3 2 2 2 2" xfId="24863" xr:uid="{00000000-0005-0000-0000-000068600000}"/>
    <cellStyle name="20% - Accent1 3 3 3 3 2 2 2 2 2" xfId="24864" xr:uid="{00000000-0005-0000-0000-000069600000}"/>
    <cellStyle name="20% - Accent1 3 3 3 3 2 2 2 3" xfId="24865" xr:uid="{00000000-0005-0000-0000-00006A600000}"/>
    <cellStyle name="20% - Accent1 3 3 3 3 2 2 3" xfId="24866" xr:uid="{00000000-0005-0000-0000-00006B600000}"/>
    <cellStyle name="20% - Accent1 3 3 3 3 2 2 3 2" xfId="24867" xr:uid="{00000000-0005-0000-0000-00006C600000}"/>
    <cellStyle name="20% - Accent1 3 3 3 3 2 2 4" xfId="24868" xr:uid="{00000000-0005-0000-0000-00006D600000}"/>
    <cellStyle name="20% - Accent1 3 3 3 3 2 3" xfId="24869" xr:uid="{00000000-0005-0000-0000-00006E600000}"/>
    <cellStyle name="20% - Accent1 3 3 3 3 2 3 2" xfId="24870" xr:uid="{00000000-0005-0000-0000-00006F600000}"/>
    <cellStyle name="20% - Accent1 3 3 3 3 2 3 2 2" xfId="24871" xr:uid="{00000000-0005-0000-0000-000070600000}"/>
    <cellStyle name="20% - Accent1 3 3 3 3 2 3 2 2 2" xfId="24872" xr:uid="{00000000-0005-0000-0000-000071600000}"/>
    <cellStyle name="20% - Accent1 3 3 3 3 2 3 2 3" xfId="24873" xr:uid="{00000000-0005-0000-0000-000072600000}"/>
    <cellStyle name="20% - Accent1 3 3 3 3 2 3 3" xfId="24874" xr:uid="{00000000-0005-0000-0000-000073600000}"/>
    <cellStyle name="20% - Accent1 3 3 3 3 2 3 3 2" xfId="24875" xr:uid="{00000000-0005-0000-0000-000074600000}"/>
    <cellStyle name="20% - Accent1 3 3 3 3 2 3 4" xfId="24876" xr:uid="{00000000-0005-0000-0000-000075600000}"/>
    <cellStyle name="20% - Accent1 3 3 3 3 2 4" xfId="24877" xr:uid="{00000000-0005-0000-0000-000076600000}"/>
    <cellStyle name="20% - Accent1 3 3 3 3 2 4 2" xfId="24878" xr:uid="{00000000-0005-0000-0000-000077600000}"/>
    <cellStyle name="20% - Accent1 3 3 3 3 2 4 2 2" xfId="24879" xr:uid="{00000000-0005-0000-0000-000078600000}"/>
    <cellStyle name="20% - Accent1 3 3 3 3 2 4 2 2 2" xfId="24880" xr:uid="{00000000-0005-0000-0000-000079600000}"/>
    <cellStyle name="20% - Accent1 3 3 3 3 2 4 2 3" xfId="24881" xr:uid="{00000000-0005-0000-0000-00007A600000}"/>
    <cellStyle name="20% - Accent1 3 3 3 3 2 4 3" xfId="24882" xr:uid="{00000000-0005-0000-0000-00007B600000}"/>
    <cellStyle name="20% - Accent1 3 3 3 3 2 4 3 2" xfId="24883" xr:uid="{00000000-0005-0000-0000-00007C600000}"/>
    <cellStyle name="20% - Accent1 3 3 3 3 2 4 4" xfId="24884" xr:uid="{00000000-0005-0000-0000-00007D600000}"/>
    <cellStyle name="20% - Accent1 3 3 3 3 2 5" xfId="24885" xr:uid="{00000000-0005-0000-0000-00007E600000}"/>
    <cellStyle name="20% - Accent1 3 3 3 3 2 5 2" xfId="24886" xr:uid="{00000000-0005-0000-0000-00007F600000}"/>
    <cellStyle name="20% - Accent1 3 3 3 3 2 5 2 2" xfId="24887" xr:uid="{00000000-0005-0000-0000-000080600000}"/>
    <cellStyle name="20% - Accent1 3 3 3 3 2 5 3" xfId="24888" xr:uid="{00000000-0005-0000-0000-000081600000}"/>
    <cellStyle name="20% - Accent1 3 3 3 3 2 6" xfId="24889" xr:uid="{00000000-0005-0000-0000-000082600000}"/>
    <cellStyle name="20% - Accent1 3 3 3 3 2 6 2" xfId="24890" xr:uid="{00000000-0005-0000-0000-000083600000}"/>
    <cellStyle name="20% - Accent1 3 3 3 3 2 6 2 2" xfId="24891" xr:uid="{00000000-0005-0000-0000-000084600000}"/>
    <cellStyle name="20% - Accent1 3 3 3 3 2 6 3" xfId="24892" xr:uid="{00000000-0005-0000-0000-000085600000}"/>
    <cellStyle name="20% - Accent1 3 3 3 3 2 7" xfId="24893" xr:uid="{00000000-0005-0000-0000-000086600000}"/>
    <cellStyle name="20% - Accent1 3 3 3 3 2 7 2" xfId="24894" xr:uid="{00000000-0005-0000-0000-000087600000}"/>
    <cellStyle name="20% - Accent1 3 3 3 3 2 8" xfId="24895" xr:uid="{00000000-0005-0000-0000-000088600000}"/>
    <cellStyle name="20% - Accent1 3 3 3 3 2 8 2" xfId="24896" xr:uid="{00000000-0005-0000-0000-000089600000}"/>
    <cellStyle name="20% - Accent1 3 3 3 3 2 9" xfId="24897" xr:uid="{00000000-0005-0000-0000-00008A600000}"/>
    <cellStyle name="20% - Accent1 3 3 3 3 3" xfId="24898" xr:uid="{00000000-0005-0000-0000-00008B600000}"/>
    <cellStyle name="20% - Accent1 3 3 3 3 3 2" xfId="24899" xr:uid="{00000000-0005-0000-0000-00008C600000}"/>
    <cellStyle name="20% - Accent1 3 3 3 3 3 2 2" xfId="24900" xr:uid="{00000000-0005-0000-0000-00008D600000}"/>
    <cellStyle name="20% - Accent1 3 3 3 3 3 2 2 2" xfId="24901" xr:uid="{00000000-0005-0000-0000-00008E600000}"/>
    <cellStyle name="20% - Accent1 3 3 3 3 3 2 2 2 2" xfId="24902" xr:uid="{00000000-0005-0000-0000-00008F600000}"/>
    <cellStyle name="20% - Accent1 3 3 3 3 3 2 2 3" xfId="24903" xr:uid="{00000000-0005-0000-0000-000090600000}"/>
    <cellStyle name="20% - Accent1 3 3 3 3 3 2 3" xfId="24904" xr:uid="{00000000-0005-0000-0000-000091600000}"/>
    <cellStyle name="20% - Accent1 3 3 3 3 3 2 3 2" xfId="24905" xr:uid="{00000000-0005-0000-0000-000092600000}"/>
    <cellStyle name="20% - Accent1 3 3 3 3 3 2 4" xfId="24906" xr:uid="{00000000-0005-0000-0000-000093600000}"/>
    <cellStyle name="20% - Accent1 3 3 3 3 3 3" xfId="24907" xr:uid="{00000000-0005-0000-0000-000094600000}"/>
    <cellStyle name="20% - Accent1 3 3 3 3 3 3 2" xfId="24908" xr:uid="{00000000-0005-0000-0000-000095600000}"/>
    <cellStyle name="20% - Accent1 3 3 3 3 3 3 2 2" xfId="24909" xr:uid="{00000000-0005-0000-0000-000096600000}"/>
    <cellStyle name="20% - Accent1 3 3 3 3 3 3 2 2 2" xfId="24910" xr:uid="{00000000-0005-0000-0000-000097600000}"/>
    <cellStyle name="20% - Accent1 3 3 3 3 3 3 2 3" xfId="24911" xr:uid="{00000000-0005-0000-0000-000098600000}"/>
    <cellStyle name="20% - Accent1 3 3 3 3 3 3 3" xfId="24912" xr:uid="{00000000-0005-0000-0000-000099600000}"/>
    <cellStyle name="20% - Accent1 3 3 3 3 3 3 3 2" xfId="24913" xr:uid="{00000000-0005-0000-0000-00009A600000}"/>
    <cellStyle name="20% - Accent1 3 3 3 3 3 3 4" xfId="24914" xr:uid="{00000000-0005-0000-0000-00009B600000}"/>
    <cellStyle name="20% - Accent1 3 3 3 3 3 4" xfId="24915" xr:uid="{00000000-0005-0000-0000-00009C600000}"/>
    <cellStyle name="20% - Accent1 3 3 3 3 3 4 2" xfId="24916" xr:uid="{00000000-0005-0000-0000-00009D600000}"/>
    <cellStyle name="20% - Accent1 3 3 3 3 3 4 2 2" xfId="24917" xr:uid="{00000000-0005-0000-0000-00009E600000}"/>
    <cellStyle name="20% - Accent1 3 3 3 3 3 4 2 2 2" xfId="24918" xr:uid="{00000000-0005-0000-0000-00009F600000}"/>
    <cellStyle name="20% - Accent1 3 3 3 3 3 4 2 3" xfId="24919" xr:uid="{00000000-0005-0000-0000-0000A0600000}"/>
    <cellStyle name="20% - Accent1 3 3 3 3 3 4 3" xfId="24920" xr:uid="{00000000-0005-0000-0000-0000A1600000}"/>
    <cellStyle name="20% - Accent1 3 3 3 3 3 4 3 2" xfId="24921" xr:uid="{00000000-0005-0000-0000-0000A2600000}"/>
    <cellStyle name="20% - Accent1 3 3 3 3 3 4 4" xfId="24922" xr:uid="{00000000-0005-0000-0000-0000A3600000}"/>
    <cellStyle name="20% - Accent1 3 3 3 3 3 5" xfId="24923" xr:uid="{00000000-0005-0000-0000-0000A4600000}"/>
    <cellStyle name="20% - Accent1 3 3 3 3 3 5 2" xfId="24924" xr:uid="{00000000-0005-0000-0000-0000A5600000}"/>
    <cellStyle name="20% - Accent1 3 3 3 3 3 5 2 2" xfId="24925" xr:uid="{00000000-0005-0000-0000-0000A6600000}"/>
    <cellStyle name="20% - Accent1 3 3 3 3 3 5 3" xfId="24926" xr:uid="{00000000-0005-0000-0000-0000A7600000}"/>
    <cellStyle name="20% - Accent1 3 3 3 3 3 6" xfId="24927" xr:uid="{00000000-0005-0000-0000-0000A8600000}"/>
    <cellStyle name="20% - Accent1 3 3 3 3 3 6 2" xfId="24928" xr:uid="{00000000-0005-0000-0000-0000A9600000}"/>
    <cellStyle name="20% - Accent1 3 3 3 3 3 6 2 2" xfId="24929" xr:uid="{00000000-0005-0000-0000-0000AA600000}"/>
    <cellStyle name="20% - Accent1 3 3 3 3 3 6 3" xfId="24930" xr:uid="{00000000-0005-0000-0000-0000AB600000}"/>
    <cellStyle name="20% - Accent1 3 3 3 3 3 7" xfId="24931" xr:uid="{00000000-0005-0000-0000-0000AC600000}"/>
    <cellStyle name="20% - Accent1 3 3 3 3 3 7 2" xfId="24932" xr:uid="{00000000-0005-0000-0000-0000AD600000}"/>
    <cellStyle name="20% - Accent1 3 3 3 3 3 8" xfId="24933" xr:uid="{00000000-0005-0000-0000-0000AE600000}"/>
    <cellStyle name="20% - Accent1 3 3 3 3 3 8 2" xfId="24934" xr:uid="{00000000-0005-0000-0000-0000AF600000}"/>
    <cellStyle name="20% - Accent1 3 3 3 3 3 9" xfId="24935" xr:uid="{00000000-0005-0000-0000-0000B0600000}"/>
    <cellStyle name="20% - Accent1 3 3 3 3 4" xfId="24936" xr:uid="{00000000-0005-0000-0000-0000B1600000}"/>
    <cellStyle name="20% - Accent1 3 3 3 3 4 2" xfId="24937" xr:uid="{00000000-0005-0000-0000-0000B2600000}"/>
    <cellStyle name="20% - Accent1 3 3 3 3 4 2 2" xfId="24938" xr:uid="{00000000-0005-0000-0000-0000B3600000}"/>
    <cellStyle name="20% - Accent1 3 3 3 3 4 2 2 2" xfId="24939" xr:uid="{00000000-0005-0000-0000-0000B4600000}"/>
    <cellStyle name="20% - Accent1 3 3 3 3 4 2 3" xfId="24940" xr:uid="{00000000-0005-0000-0000-0000B5600000}"/>
    <cellStyle name="20% - Accent1 3 3 3 3 4 3" xfId="24941" xr:uid="{00000000-0005-0000-0000-0000B6600000}"/>
    <cellStyle name="20% - Accent1 3 3 3 3 4 3 2" xfId="24942" xr:uid="{00000000-0005-0000-0000-0000B7600000}"/>
    <cellStyle name="20% - Accent1 3 3 3 3 4 4" xfId="24943" xr:uid="{00000000-0005-0000-0000-0000B8600000}"/>
    <cellStyle name="20% - Accent1 3 3 3 3 5" xfId="24944" xr:uid="{00000000-0005-0000-0000-0000B9600000}"/>
    <cellStyle name="20% - Accent1 3 3 3 3 5 2" xfId="24945" xr:uid="{00000000-0005-0000-0000-0000BA600000}"/>
    <cellStyle name="20% - Accent1 3 3 3 3 5 2 2" xfId="24946" xr:uid="{00000000-0005-0000-0000-0000BB600000}"/>
    <cellStyle name="20% - Accent1 3 3 3 3 5 2 2 2" xfId="24947" xr:uid="{00000000-0005-0000-0000-0000BC600000}"/>
    <cellStyle name="20% - Accent1 3 3 3 3 5 2 3" xfId="24948" xr:uid="{00000000-0005-0000-0000-0000BD600000}"/>
    <cellStyle name="20% - Accent1 3 3 3 3 5 3" xfId="24949" xr:uid="{00000000-0005-0000-0000-0000BE600000}"/>
    <cellStyle name="20% - Accent1 3 3 3 3 5 3 2" xfId="24950" xr:uid="{00000000-0005-0000-0000-0000BF600000}"/>
    <cellStyle name="20% - Accent1 3 3 3 3 5 4" xfId="24951" xr:uid="{00000000-0005-0000-0000-0000C0600000}"/>
    <cellStyle name="20% - Accent1 3 3 3 3 6" xfId="24952" xr:uid="{00000000-0005-0000-0000-0000C1600000}"/>
    <cellStyle name="20% - Accent1 3 3 3 3 6 2" xfId="24953" xr:uid="{00000000-0005-0000-0000-0000C2600000}"/>
    <cellStyle name="20% - Accent1 3 3 3 3 6 2 2" xfId="24954" xr:uid="{00000000-0005-0000-0000-0000C3600000}"/>
    <cellStyle name="20% - Accent1 3 3 3 3 6 2 2 2" xfId="24955" xr:uid="{00000000-0005-0000-0000-0000C4600000}"/>
    <cellStyle name="20% - Accent1 3 3 3 3 6 2 3" xfId="24956" xr:uid="{00000000-0005-0000-0000-0000C5600000}"/>
    <cellStyle name="20% - Accent1 3 3 3 3 6 3" xfId="24957" xr:uid="{00000000-0005-0000-0000-0000C6600000}"/>
    <cellStyle name="20% - Accent1 3 3 3 3 6 3 2" xfId="24958" xr:uid="{00000000-0005-0000-0000-0000C7600000}"/>
    <cellStyle name="20% - Accent1 3 3 3 3 6 4" xfId="24959" xr:uid="{00000000-0005-0000-0000-0000C8600000}"/>
    <cellStyle name="20% - Accent1 3 3 3 3 7" xfId="24960" xr:uid="{00000000-0005-0000-0000-0000C9600000}"/>
    <cellStyle name="20% - Accent1 3 3 3 3 7 2" xfId="24961" xr:uid="{00000000-0005-0000-0000-0000CA600000}"/>
    <cellStyle name="20% - Accent1 3 3 3 3 7 2 2" xfId="24962" xr:uid="{00000000-0005-0000-0000-0000CB600000}"/>
    <cellStyle name="20% - Accent1 3 3 3 3 7 3" xfId="24963" xr:uid="{00000000-0005-0000-0000-0000CC600000}"/>
    <cellStyle name="20% - Accent1 3 3 3 3 8" xfId="24964" xr:uid="{00000000-0005-0000-0000-0000CD600000}"/>
    <cellStyle name="20% - Accent1 3 3 3 3 8 2" xfId="24965" xr:uid="{00000000-0005-0000-0000-0000CE600000}"/>
    <cellStyle name="20% - Accent1 3 3 3 3 8 2 2" xfId="24966" xr:uid="{00000000-0005-0000-0000-0000CF600000}"/>
    <cellStyle name="20% - Accent1 3 3 3 3 8 3" xfId="24967" xr:uid="{00000000-0005-0000-0000-0000D0600000}"/>
    <cellStyle name="20% - Accent1 3 3 3 3 9" xfId="24968" xr:uid="{00000000-0005-0000-0000-0000D1600000}"/>
    <cellStyle name="20% - Accent1 3 3 3 3 9 2" xfId="24969" xr:uid="{00000000-0005-0000-0000-0000D2600000}"/>
    <cellStyle name="20% - Accent1 3 3 3 4" xfId="24970" xr:uid="{00000000-0005-0000-0000-0000D3600000}"/>
    <cellStyle name="20% - Accent1 3 3 3 4 10" xfId="24971" xr:uid="{00000000-0005-0000-0000-0000D4600000}"/>
    <cellStyle name="20% - Accent1 3 3 3 4 10 2" xfId="24972" xr:uid="{00000000-0005-0000-0000-0000D5600000}"/>
    <cellStyle name="20% - Accent1 3 3 3 4 11" xfId="24973" xr:uid="{00000000-0005-0000-0000-0000D6600000}"/>
    <cellStyle name="20% - Accent1 3 3 3 4 2" xfId="24974" xr:uid="{00000000-0005-0000-0000-0000D7600000}"/>
    <cellStyle name="20% - Accent1 3 3 3 4 2 2" xfId="24975" xr:uid="{00000000-0005-0000-0000-0000D8600000}"/>
    <cellStyle name="20% - Accent1 3 3 3 4 2 2 2" xfId="24976" xr:uid="{00000000-0005-0000-0000-0000D9600000}"/>
    <cellStyle name="20% - Accent1 3 3 3 4 2 2 2 2" xfId="24977" xr:uid="{00000000-0005-0000-0000-0000DA600000}"/>
    <cellStyle name="20% - Accent1 3 3 3 4 2 2 2 2 2" xfId="24978" xr:uid="{00000000-0005-0000-0000-0000DB600000}"/>
    <cellStyle name="20% - Accent1 3 3 3 4 2 2 2 3" xfId="24979" xr:uid="{00000000-0005-0000-0000-0000DC600000}"/>
    <cellStyle name="20% - Accent1 3 3 3 4 2 2 3" xfId="24980" xr:uid="{00000000-0005-0000-0000-0000DD600000}"/>
    <cellStyle name="20% - Accent1 3 3 3 4 2 2 3 2" xfId="24981" xr:uid="{00000000-0005-0000-0000-0000DE600000}"/>
    <cellStyle name="20% - Accent1 3 3 3 4 2 2 4" xfId="24982" xr:uid="{00000000-0005-0000-0000-0000DF600000}"/>
    <cellStyle name="20% - Accent1 3 3 3 4 2 3" xfId="24983" xr:uid="{00000000-0005-0000-0000-0000E0600000}"/>
    <cellStyle name="20% - Accent1 3 3 3 4 2 3 2" xfId="24984" xr:uid="{00000000-0005-0000-0000-0000E1600000}"/>
    <cellStyle name="20% - Accent1 3 3 3 4 2 3 2 2" xfId="24985" xr:uid="{00000000-0005-0000-0000-0000E2600000}"/>
    <cellStyle name="20% - Accent1 3 3 3 4 2 3 2 2 2" xfId="24986" xr:uid="{00000000-0005-0000-0000-0000E3600000}"/>
    <cellStyle name="20% - Accent1 3 3 3 4 2 3 2 3" xfId="24987" xr:uid="{00000000-0005-0000-0000-0000E4600000}"/>
    <cellStyle name="20% - Accent1 3 3 3 4 2 3 3" xfId="24988" xr:uid="{00000000-0005-0000-0000-0000E5600000}"/>
    <cellStyle name="20% - Accent1 3 3 3 4 2 3 3 2" xfId="24989" xr:uid="{00000000-0005-0000-0000-0000E6600000}"/>
    <cellStyle name="20% - Accent1 3 3 3 4 2 3 4" xfId="24990" xr:uid="{00000000-0005-0000-0000-0000E7600000}"/>
    <cellStyle name="20% - Accent1 3 3 3 4 2 4" xfId="24991" xr:uid="{00000000-0005-0000-0000-0000E8600000}"/>
    <cellStyle name="20% - Accent1 3 3 3 4 2 4 2" xfId="24992" xr:uid="{00000000-0005-0000-0000-0000E9600000}"/>
    <cellStyle name="20% - Accent1 3 3 3 4 2 4 2 2" xfId="24993" xr:uid="{00000000-0005-0000-0000-0000EA600000}"/>
    <cellStyle name="20% - Accent1 3 3 3 4 2 4 2 2 2" xfId="24994" xr:uid="{00000000-0005-0000-0000-0000EB600000}"/>
    <cellStyle name="20% - Accent1 3 3 3 4 2 4 2 3" xfId="24995" xr:uid="{00000000-0005-0000-0000-0000EC600000}"/>
    <cellStyle name="20% - Accent1 3 3 3 4 2 4 3" xfId="24996" xr:uid="{00000000-0005-0000-0000-0000ED600000}"/>
    <cellStyle name="20% - Accent1 3 3 3 4 2 4 3 2" xfId="24997" xr:uid="{00000000-0005-0000-0000-0000EE600000}"/>
    <cellStyle name="20% - Accent1 3 3 3 4 2 4 4" xfId="24998" xr:uid="{00000000-0005-0000-0000-0000EF600000}"/>
    <cellStyle name="20% - Accent1 3 3 3 4 2 5" xfId="24999" xr:uid="{00000000-0005-0000-0000-0000F0600000}"/>
    <cellStyle name="20% - Accent1 3 3 3 4 2 5 2" xfId="25000" xr:uid="{00000000-0005-0000-0000-0000F1600000}"/>
    <cellStyle name="20% - Accent1 3 3 3 4 2 5 2 2" xfId="25001" xr:uid="{00000000-0005-0000-0000-0000F2600000}"/>
    <cellStyle name="20% - Accent1 3 3 3 4 2 5 3" xfId="25002" xr:uid="{00000000-0005-0000-0000-0000F3600000}"/>
    <cellStyle name="20% - Accent1 3 3 3 4 2 6" xfId="25003" xr:uid="{00000000-0005-0000-0000-0000F4600000}"/>
    <cellStyle name="20% - Accent1 3 3 3 4 2 6 2" xfId="25004" xr:uid="{00000000-0005-0000-0000-0000F5600000}"/>
    <cellStyle name="20% - Accent1 3 3 3 4 2 6 2 2" xfId="25005" xr:uid="{00000000-0005-0000-0000-0000F6600000}"/>
    <cellStyle name="20% - Accent1 3 3 3 4 2 6 3" xfId="25006" xr:uid="{00000000-0005-0000-0000-0000F7600000}"/>
    <cellStyle name="20% - Accent1 3 3 3 4 2 7" xfId="25007" xr:uid="{00000000-0005-0000-0000-0000F8600000}"/>
    <cellStyle name="20% - Accent1 3 3 3 4 2 7 2" xfId="25008" xr:uid="{00000000-0005-0000-0000-0000F9600000}"/>
    <cellStyle name="20% - Accent1 3 3 3 4 2 8" xfId="25009" xr:uid="{00000000-0005-0000-0000-0000FA600000}"/>
    <cellStyle name="20% - Accent1 3 3 3 4 2 8 2" xfId="25010" xr:uid="{00000000-0005-0000-0000-0000FB600000}"/>
    <cellStyle name="20% - Accent1 3 3 3 4 2 9" xfId="25011" xr:uid="{00000000-0005-0000-0000-0000FC600000}"/>
    <cellStyle name="20% - Accent1 3 3 3 4 3" xfId="25012" xr:uid="{00000000-0005-0000-0000-0000FD600000}"/>
    <cellStyle name="20% - Accent1 3 3 3 4 3 2" xfId="25013" xr:uid="{00000000-0005-0000-0000-0000FE600000}"/>
    <cellStyle name="20% - Accent1 3 3 3 4 3 2 2" xfId="25014" xr:uid="{00000000-0005-0000-0000-0000FF600000}"/>
    <cellStyle name="20% - Accent1 3 3 3 4 3 2 2 2" xfId="25015" xr:uid="{00000000-0005-0000-0000-000000610000}"/>
    <cellStyle name="20% - Accent1 3 3 3 4 3 2 2 2 2" xfId="25016" xr:uid="{00000000-0005-0000-0000-000001610000}"/>
    <cellStyle name="20% - Accent1 3 3 3 4 3 2 2 3" xfId="25017" xr:uid="{00000000-0005-0000-0000-000002610000}"/>
    <cellStyle name="20% - Accent1 3 3 3 4 3 2 3" xfId="25018" xr:uid="{00000000-0005-0000-0000-000003610000}"/>
    <cellStyle name="20% - Accent1 3 3 3 4 3 2 3 2" xfId="25019" xr:uid="{00000000-0005-0000-0000-000004610000}"/>
    <cellStyle name="20% - Accent1 3 3 3 4 3 2 4" xfId="25020" xr:uid="{00000000-0005-0000-0000-000005610000}"/>
    <cellStyle name="20% - Accent1 3 3 3 4 3 3" xfId="25021" xr:uid="{00000000-0005-0000-0000-000006610000}"/>
    <cellStyle name="20% - Accent1 3 3 3 4 3 3 2" xfId="25022" xr:uid="{00000000-0005-0000-0000-000007610000}"/>
    <cellStyle name="20% - Accent1 3 3 3 4 3 3 2 2" xfId="25023" xr:uid="{00000000-0005-0000-0000-000008610000}"/>
    <cellStyle name="20% - Accent1 3 3 3 4 3 3 2 2 2" xfId="25024" xr:uid="{00000000-0005-0000-0000-000009610000}"/>
    <cellStyle name="20% - Accent1 3 3 3 4 3 3 2 3" xfId="25025" xr:uid="{00000000-0005-0000-0000-00000A610000}"/>
    <cellStyle name="20% - Accent1 3 3 3 4 3 3 3" xfId="25026" xr:uid="{00000000-0005-0000-0000-00000B610000}"/>
    <cellStyle name="20% - Accent1 3 3 3 4 3 3 3 2" xfId="25027" xr:uid="{00000000-0005-0000-0000-00000C610000}"/>
    <cellStyle name="20% - Accent1 3 3 3 4 3 3 4" xfId="25028" xr:uid="{00000000-0005-0000-0000-00000D610000}"/>
    <cellStyle name="20% - Accent1 3 3 3 4 3 4" xfId="25029" xr:uid="{00000000-0005-0000-0000-00000E610000}"/>
    <cellStyle name="20% - Accent1 3 3 3 4 3 4 2" xfId="25030" xr:uid="{00000000-0005-0000-0000-00000F610000}"/>
    <cellStyle name="20% - Accent1 3 3 3 4 3 4 2 2" xfId="25031" xr:uid="{00000000-0005-0000-0000-000010610000}"/>
    <cellStyle name="20% - Accent1 3 3 3 4 3 4 2 2 2" xfId="25032" xr:uid="{00000000-0005-0000-0000-000011610000}"/>
    <cellStyle name="20% - Accent1 3 3 3 4 3 4 2 3" xfId="25033" xr:uid="{00000000-0005-0000-0000-000012610000}"/>
    <cellStyle name="20% - Accent1 3 3 3 4 3 4 3" xfId="25034" xr:uid="{00000000-0005-0000-0000-000013610000}"/>
    <cellStyle name="20% - Accent1 3 3 3 4 3 4 3 2" xfId="25035" xr:uid="{00000000-0005-0000-0000-000014610000}"/>
    <cellStyle name="20% - Accent1 3 3 3 4 3 4 4" xfId="25036" xr:uid="{00000000-0005-0000-0000-000015610000}"/>
    <cellStyle name="20% - Accent1 3 3 3 4 3 5" xfId="25037" xr:uid="{00000000-0005-0000-0000-000016610000}"/>
    <cellStyle name="20% - Accent1 3 3 3 4 3 5 2" xfId="25038" xr:uid="{00000000-0005-0000-0000-000017610000}"/>
    <cellStyle name="20% - Accent1 3 3 3 4 3 5 2 2" xfId="25039" xr:uid="{00000000-0005-0000-0000-000018610000}"/>
    <cellStyle name="20% - Accent1 3 3 3 4 3 5 3" xfId="25040" xr:uid="{00000000-0005-0000-0000-000019610000}"/>
    <cellStyle name="20% - Accent1 3 3 3 4 3 6" xfId="25041" xr:uid="{00000000-0005-0000-0000-00001A610000}"/>
    <cellStyle name="20% - Accent1 3 3 3 4 3 6 2" xfId="25042" xr:uid="{00000000-0005-0000-0000-00001B610000}"/>
    <cellStyle name="20% - Accent1 3 3 3 4 3 6 2 2" xfId="25043" xr:uid="{00000000-0005-0000-0000-00001C610000}"/>
    <cellStyle name="20% - Accent1 3 3 3 4 3 6 3" xfId="25044" xr:uid="{00000000-0005-0000-0000-00001D610000}"/>
    <cellStyle name="20% - Accent1 3 3 3 4 3 7" xfId="25045" xr:uid="{00000000-0005-0000-0000-00001E610000}"/>
    <cellStyle name="20% - Accent1 3 3 3 4 3 7 2" xfId="25046" xr:uid="{00000000-0005-0000-0000-00001F610000}"/>
    <cellStyle name="20% - Accent1 3 3 3 4 3 8" xfId="25047" xr:uid="{00000000-0005-0000-0000-000020610000}"/>
    <cellStyle name="20% - Accent1 3 3 3 4 3 8 2" xfId="25048" xr:uid="{00000000-0005-0000-0000-000021610000}"/>
    <cellStyle name="20% - Accent1 3 3 3 4 3 9" xfId="25049" xr:uid="{00000000-0005-0000-0000-000022610000}"/>
    <cellStyle name="20% - Accent1 3 3 3 4 4" xfId="25050" xr:uid="{00000000-0005-0000-0000-000023610000}"/>
    <cellStyle name="20% - Accent1 3 3 3 4 4 2" xfId="25051" xr:uid="{00000000-0005-0000-0000-000024610000}"/>
    <cellStyle name="20% - Accent1 3 3 3 4 4 2 2" xfId="25052" xr:uid="{00000000-0005-0000-0000-000025610000}"/>
    <cellStyle name="20% - Accent1 3 3 3 4 4 2 2 2" xfId="25053" xr:uid="{00000000-0005-0000-0000-000026610000}"/>
    <cellStyle name="20% - Accent1 3 3 3 4 4 2 3" xfId="25054" xr:uid="{00000000-0005-0000-0000-000027610000}"/>
    <cellStyle name="20% - Accent1 3 3 3 4 4 3" xfId="25055" xr:uid="{00000000-0005-0000-0000-000028610000}"/>
    <cellStyle name="20% - Accent1 3 3 3 4 4 3 2" xfId="25056" xr:uid="{00000000-0005-0000-0000-000029610000}"/>
    <cellStyle name="20% - Accent1 3 3 3 4 4 4" xfId="25057" xr:uid="{00000000-0005-0000-0000-00002A610000}"/>
    <cellStyle name="20% - Accent1 3 3 3 4 5" xfId="25058" xr:uid="{00000000-0005-0000-0000-00002B610000}"/>
    <cellStyle name="20% - Accent1 3 3 3 4 5 2" xfId="25059" xr:uid="{00000000-0005-0000-0000-00002C610000}"/>
    <cellStyle name="20% - Accent1 3 3 3 4 5 2 2" xfId="25060" xr:uid="{00000000-0005-0000-0000-00002D610000}"/>
    <cellStyle name="20% - Accent1 3 3 3 4 5 2 2 2" xfId="25061" xr:uid="{00000000-0005-0000-0000-00002E610000}"/>
    <cellStyle name="20% - Accent1 3 3 3 4 5 2 3" xfId="25062" xr:uid="{00000000-0005-0000-0000-00002F610000}"/>
    <cellStyle name="20% - Accent1 3 3 3 4 5 3" xfId="25063" xr:uid="{00000000-0005-0000-0000-000030610000}"/>
    <cellStyle name="20% - Accent1 3 3 3 4 5 3 2" xfId="25064" xr:uid="{00000000-0005-0000-0000-000031610000}"/>
    <cellStyle name="20% - Accent1 3 3 3 4 5 4" xfId="25065" xr:uid="{00000000-0005-0000-0000-000032610000}"/>
    <cellStyle name="20% - Accent1 3 3 3 4 6" xfId="25066" xr:uid="{00000000-0005-0000-0000-000033610000}"/>
    <cellStyle name="20% - Accent1 3 3 3 4 6 2" xfId="25067" xr:uid="{00000000-0005-0000-0000-000034610000}"/>
    <cellStyle name="20% - Accent1 3 3 3 4 6 2 2" xfId="25068" xr:uid="{00000000-0005-0000-0000-000035610000}"/>
    <cellStyle name="20% - Accent1 3 3 3 4 6 2 2 2" xfId="25069" xr:uid="{00000000-0005-0000-0000-000036610000}"/>
    <cellStyle name="20% - Accent1 3 3 3 4 6 2 3" xfId="25070" xr:uid="{00000000-0005-0000-0000-000037610000}"/>
    <cellStyle name="20% - Accent1 3 3 3 4 6 3" xfId="25071" xr:uid="{00000000-0005-0000-0000-000038610000}"/>
    <cellStyle name="20% - Accent1 3 3 3 4 6 3 2" xfId="25072" xr:uid="{00000000-0005-0000-0000-000039610000}"/>
    <cellStyle name="20% - Accent1 3 3 3 4 6 4" xfId="25073" xr:uid="{00000000-0005-0000-0000-00003A610000}"/>
    <cellStyle name="20% - Accent1 3 3 3 4 7" xfId="25074" xr:uid="{00000000-0005-0000-0000-00003B610000}"/>
    <cellStyle name="20% - Accent1 3 3 3 4 7 2" xfId="25075" xr:uid="{00000000-0005-0000-0000-00003C610000}"/>
    <cellStyle name="20% - Accent1 3 3 3 4 7 2 2" xfId="25076" xr:uid="{00000000-0005-0000-0000-00003D610000}"/>
    <cellStyle name="20% - Accent1 3 3 3 4 7 3" xfId="25077" xr:uid="{00000000-0005-0000-0000-00003E610000}"/>
    <cellStyle name="20% - Accent1 3 3 3 4 8" xfId="25078" xr:uid="{00000000-0005-0000-0000-00003F610000}"/>
    <cellStyle name="20% - Accent1 3 3 3 4 8 2" xfId="25079" xr:uid="{00000000-0005-0000-0000-000040610000}"/>
    <cellStyle name="20% - Accent1 3 3 3 4 8 2 2" xfId="25080" xr:uid="{00000000-0005-0000-0000-000041610000}"/>
    <cellStyle name="20% - Accent1 3 3 3 4 8 3" xfId="25081" xr:uid="{00000000-0005-0000-0000-000042610000}"/>
    <cellStyle name="20% - Accent1 3 3 3 4 9" xfId="25082" xr:uid="{00000000-0005-0000-0000-000043610000}"/>
    <cellStyle name="20% - Accent1 3 3 3 4 9 2" xfId="25083" xr:uid="{00000000-0005-0000-0000-000044610000}"/>
    <cellStyle name="20% - Accent1 3 3 3 5" xfId="25084" xr:uid="{00000000-0005-0000-0000-000045610000}"/>
    <cellStyle name="20% - Accent1 3 3 3 5 2" xfId="25085" xr:uid="{00000000-0005-0000-0000-000046610000}"/>
    <cellStyle name="20% - Accent1 3 3 3 5 2 2" xfId="25086" xr:uid="{00000000-0005-0000-0000-000047610000}"/>
    <cellStyle name="20% - Accent1 3 3 3 5 2 2 2" xfId="25087" xr:uid="{00000000-0005-0000-0000-000048610000}"/>
    <cellStyle name="20% - Accent1 3 3 3 5 2 2 2 2" xfId="25088" xr:uid="{00000000-0005-0000-0000-000049610000}"/>
    <cellStyle name="20% - Accent1 3 3 3 5 2 2 3" xfId="25089" xr:uid="{00000000-0005-0000-0000-00004A610000}"/>
    <cellStyle name="20% - Accent1 3 3 3 5 2 3" xfId="25090" xr:uid="{00000000-0005-0000-0000-00004B610000}"/>
    <cellStyle name="20% - Accent1 3 3 3 5 2 3 2" xfId="25091" xr:uid="{00000000-0005-0000-0000-00004C610000}"/>
    <cellStyle name="20% - Accent1 3 3 3 5 2 4" xfId="25092" xr:uid="{00000000-0005-0000-0000-00004D610000}"/>
    <cellStyle name="20% - Accent1 3 3 3 5 3" xfId="25093" xr:uid="{00000000-0005-0000-0000-00004E610000}"/>
    <cellStyle name="20% - Accent1 3 3 3 5 3 2" xfId="25094" xr:uid="{00000000-0005-0000-0000-00004F610000}"/>
    <cellStyle name="20% - Accent1 3 3 3 5 3 2 2" xfId="25095" xr:uid="{00000000-0005-0000-0000-000050610000}"/>
    <cellStyle name="20% - Accent1 3 3 3 5 3 2 2 2" xfId="25096" xr:uid="{00000000-0005-0000-0000-000051610000}"/>
    <cellStyle name="20% - Accent1 3 3 3 5 3 2 3" xfId="25097" xr:uid="{00000000-0005-0000-0000-000052610000}"/>
    <cellStyle name="20% - Accent1 3 3 3 5 3 3" xfId="25098" xr:uid="{00000000-0005-0000-0000-000053610000}"/>
    <cellStyle name="20% - Accent1 3 3 3 5 3 3 2" xfId="25099" xr:uid="{00000000-0005-0000-0000-000054610000}"/>
    <cellStyle name="20% - Accent1 3 3 3 5 3 4" xfId="25100" xr:uid="{00000000-0005-0000-0000-000055610000}"/>
    <cellStyle name="20% - Accent1 3 3 3 5 4" xfId="25101" xr:uid="{00000000-0005-0000-0000-000056610000}"/>
    <cellStyle name="20% - Accent1 3 3 3 5 4 2" xfId="25102" xr:uid="{00000000-0005-0000-0000-000057610000}"/>
    <cellStyle name="20% - Accent1 3 3 3 5 4 2 2" xfId="25103" xr:uid="{00000000-0005-0000-0000-000058610000}"/>
    <cellStyle name="20% - Accent1 3 3 3 5 4 2 2 2" xfId="25104" xr:uid="{00000000-0005-0000-0000-000059610000}"/>
    <cellStyle name="20% - Accent1 3 3 3 5 4 2 3" xfId="25105" xr:uid="{00000000-0005-0000-0000-00005A610000}"/>
    <cellStyle name="20% - Accent1 3 3 3 5 4 3" xfId="25106" xr:uid="{00000000-0005-0000-0000-00005B610000}"/>
    <cellStyle name="20% - Accent1 3 3 3 5 4 3 2" xfId="25107" xr:uid="{00000000-0005-0000-0000-00005C610000}"/>
    <cellStyle name="20% - Accent1 3 3 3 5 4 4" xfId="25108" xr:uid="{00000000-0005-0000-0000-00005D610000}"/>
    <cellStyle name="20% - Accent1 3 3 3 5 5" xfId="25109" xr:uid="{00000000-0005-0000-0000-00005E610000}"/>
    <cellStyle name="20% - Accent1 3 3 3 5 5 2" xfId="25110" xr:uid="{00000000-0005-0000-0000-00005F610000}"/>
    <cellStyle name="20% - Accent1 3 3 3 5 5 2 2" xfId="25111" xr:uid="{00000000-0005-0000-0000-000060610000}"/>
    <cellStyle name="20% - Accent1 3 3 3 5 5 3" xfId="25112" xr:uid="{00000000-0005-0000-0000-000061610000}"/>
    <cellStyle name="20% - Accent1 3 3 3 5 6" xfId="25113" xr:uid="{00000000-0005-0000-0000-000062610000}"/>
    <cellStyle name="20% - Accent1 3 3 3 5 6 2" xfId="25114" xr:uid="{00000000-0005-0000-0000-000063610000}"/>
    <cellStyle name="20% - Accent1 3 3 3 5 6 2 2" xfId="25115" xr:uid="{00000000-0005-0000-0000-000064610000}"/>
    <cellStyle name="20% - Accent1 3 3 3 5 6 3" xfId="25116" xr:uid="{00000000-0005-0000-0000-000065610000}"/>
    <cellStyle name="20% - Accent1 3 3 3 5 7" xfId="25117" xr:uid="{00000000-0005-0000-0000-000066610000}"/>
    <cellStyle name="20% - Accent1 3 3 3 5 7 2" xfId="25118" xr:uid="{00000000-0005-0000-0000-000067610000}"/>
    <cellStyle name="20% - Accent1 3 3 3 5 8" xfId="25119" xr:uid="{00000000-0005-0000-0000-000068610000}"/>
    <cellStyle name="20% - Accent1 3 3 3 5 8 2" xfId="25120" xr:uid="{00000000-0005-0000-0000-000069610000}"/>
    <cellStyle name="20% - Accent1 3 3 3 5 9" xfId="25121" xr:uid="{00000000-0005-0000-0000-00006A610000}"/>
    <cellStyle name="20% - Accent1 3 3 3 6" xfId="25122" xr:uid="{00000000-0005-0000-0000-00006B610000}"/>
    <cellStyle name="20% - Accent1 3 3 3 6 2" xfId="25123" xr:uid="{00000000-0005-0000-0000-00006C610000}"/>
    <cellStyle name="20% - Accent1 3 3 3 6 2 2" xfId="25124" xr:uid="{00000000-0005-0000-0000-00006D610000}"/>
    <cellStyle name="20% - Accent1 3 3 3 6 2 2 2" xfId="25125" xr:uid="{00000000-0005-0000-0000-00006E610000}"/>
    <cellStyle name="20% - Accent1 3 3 3 6 2 2 2 2" xfId="25126" xr:uid="{00000000-0005-0000-0000-00006F610000}"/>
    <cellStyle name="20% - Accent1 3 3 3 6 2 2 3" xfId="25127" xr:uid="{00000000-0005-0000-0000-000070610000}"/>
    <cellStyle name="20% - Accent1 3 3 3 6 2 3" xfId="25128" xr:uid="{00000000-0005-0000-0000-000071610000}"/>
    <cellStyle name="20% - Accent1 3 3 3 6 2 3 2" xfId="25129" xr:uid="{00000000-0005-0000-0000-000072610000}"/>
    <cellStyle name="20% - Accent1 3 3 3 6 2 4" xfId="25130" xr:uid="{00000000-0005-0000-0000-000073610000}"/>
    <cellStyle name="20% - Accent1 3 3 3 6 3" xfId="25131" xr:uid="{00000000-0005-0000-0000-000074610000}"/>
    <cellStyle name="20% - Accent1 3 3 3 6 3 2" xfId="25132" xr:uid="{00000000-0005-0000-0000-000075610000}"/>
    <cellStyle name="20% - Accent1 3 3 3 6 3 2 2" xfId="25133" xr:uid="{00000000-0005-0000-0000-000076610000}"/>
    <cellStyle name="20% - Accent1 3 3 3 6 3 2 2 2" xfId="25134" xr:uid="{00000000-0005-0000-0000-000077610000}"/>
    <cellStyle name="20% - Accent1 3 3 3 6 3 2 3" xfId="25135" xr:uid="{00000000-0005-0000-0000-000078610000}"/>
    <cellStyle name="20% - Accent1 3 3 3 6 3 3" xfId="25136" xr:uid="{00000000-0005-0000-0000-000079610000}"/>
    <cellStyle name="20% - Accent1 3 3 3 6 3 3 2" xfId="25137" xr:uid="{00000000-0005-0000-0000-00007A610000}"/>
    <cellStyle name="20% - Accent1 3 3 3 6 3 4" xfId="25138" xr:uid="{00000000-0005-0000-0000-00007B610000}"/>
    <cellStyle name="20% - Accent1 3 3 3 6 4" xfId="25139" xr:uid="{00000000-0005-0000-0000-00007C610000}"/>
    <cellStyle name="20% - Accent1 3 3 3 6 4 2" xfId="25140" xr:uid="{00000000-0005-0000-0000-00007D610000}"/>
    <cellStyle name="20% - Accent1 3 3 3 6 4 2 2" xfId="25141" xr:uid="{00000000-0005-0000-0000-00007E610000}"/>
    <cellStyle name="20% - Accent1 3 3 3 6 4 2 2 2" xfId="25142" xr:uid="{00000000-0005-0000-0000-00007F610000}"/>
    <cellStyle name="20% - Accent1 3 3 3 6 4 2 3" xfId="25143" xr:uid="{00000000-0005-0000-0000-000080610000}"/>
    <cellStyle name="20% - Accent1 3 3 3 6 4 3" xfId="25144" xr:uid="{00000000-0005-0000-0000-000081610000}"/>
    <cellStyle name="20% - Accent1 3 3 3 6 4 3 2" xfId="25145" xr:uid="{00000000-0005-0000-0000-000082610000}"/>
    <cellStyle name="20% - Accent1 3 3 3 6 4 4" xfId="25146" xr:uid="{00000000-0005-0000-0000-000083610000}"/>
    <cellStyle name="20% - Accent1 3 3 3 6 5" xfId="25147" xr:uid="{00000000-0005-0000-0000-000084610000}"/>
    <cellStyle name="20% - Accent1 3 3 3 6 5 2" xfId="25148" xr:uid="{00000000-0005-0000-0000-000085610000}"/>
    <cellStyle name="20% - Accent1 3 3 3 6 5 2 2" xfId="25149" xr:uid="{00000000-0005-0000-0000-000086610000}"/>
    <cellStyle name="20% - Accent1 3 3 3 6 5 3" xfId="25150" xr:uid="{00000000-0005-0000-0000-000087610000}"/>
    <cellStyle name="20% - Accent1 3 3 3 6 6" xfId="25151" xr:uid="{00000000-0005-0000-0000-000088610000}"/>
    <cellStyle name="20% - Accent1 3 3 3 6 6 2" xfId="25152" xr:uid="{00000000-0005-0000-0000-000089610000}"/>
    <cellStyle name="20% - Accent1 3 3 3 6 6 2 2" xfId="25153" xr:uid="{00000000-0005-0000-0000-00008A610000}"/>
    <cellStyle name="20% - Accent1 3 3 3 6 6 3" xfId="25154" xr:uid="{00000000-0005-0000-0000-00008B610000}"/>
    <cellStyle name="20% - Accent1 3 3 3 6 7" xfId="25155" xr:uid="{00000000-0005-0000-0000-00008C610000}"/>
    <cellStyle name="20% - Accent1 3 3 3 6 7 2" xfId="25156" xr:uid="{00000000-0005-0000-0000-00008D610000}"/>
    <cellStyle name="20% - Accent1 3 3 3 6 8" xfId="25157" xr:uid="{00000000-0005-0000-0000-00008E610000}"/>
    <cellStyle name="20% - Accent1 3 3 3 6 8 2" xfId="25158" xr:uid="{00000000-0005-0000-0000-00008F610000}"/>
    <cellStyle name="20% - Accent1 3 3 3 6 9" xfId="25159" xr:uid="{00000000-0005-0000-0000-000090610000}"/>
    <cellStyle name="20% - Accent1 3 3 3 7" xfId="25160" xr:uid="{00000000-0005-0000-0000-000091610000}"/>
    <cellStyle name="20% - Accent1 3 3 3 7 2" xfId="25161" xr:uid="{00000000-0005-0000-0000-000092610000}"/>
    <cellStyle name="20% - Accent1 3 3 3 7 2 2" xfId="25162" xr:uid="{00000000-0005-0000-0000-000093610000}"/>
    <cellStyle name="20% - Accent1 3 3 3 7 2 2 2" xfId="25163" xr:uid="{00000000-0005-0000-0000-000094610000}"/>
    <cellStyle name="20% - Accent1 3 3 3 7 2 3" xfId="25164" xr:uid="{00000000-0005-0000-0000-000095610000}"/>
    <cellStyle name="20% - Accent1 3 3 3 7 3" xfId="25165" xr:uid="{00000000-0005-0000-0000-000096610000}"/>
    <cellStyle name="20% - Accent1 3 3 3 7 3 2" xfId="25166" xr:uid="{00000000-0005-0000-0000-000097610000}"/>
    <cellStyle name="20% - Accent1 3 3 3 7 4" xfId="25167" xr:uid="{00000000-0005-0000-0000-000098610000}"/>
    <cellStyle name="20% - Accent1 3 3 3 8" xfId="25168" xr:uid="{00000000-0005-0000-0000-000099610000}"/>
    <cellStyle name="20% - Accent1 3 3 3 8 2" xfId="25169" xr:uid="{00000000-0005-0000-0000-00009A610000}"/>
    <cellStyle name="20% - Accent1 3 3 3 8 2 2" xfId="25170" xr:uid="{00000000-0005-0000-0000-00009B610000}"/>
    <cellStyle name="20% - Accent1 3 3 3 8 2 2 2" xfId="25171" xr:uid="{00000000-0005-0000-0000-00009C610000}"/>
    <cellStyle name="20% - Accent1 3 3 3 8 2 3" xfId="25172" xr:uid="{00000000-0005-0000-0000-00009D610000}"/>
    <cellStyle name="20% - Accent1 3 3 3 8 3" xfId="25173" xr:uid="{00000000-0005-0000-0000-00009E610000}"/>
    <cellStyle name="20% - Accent1 3 3 3 8 3 2" xfId="25174" xr:uid="{00000000-0005-0000-0000-00009F610000}"/>
    <cellStyle name="20% - Accent1 3 3 3 8 4" xfId="25175" xr:uid="{00000000-0005-0000-0000-0000A0610000}"/>
    <cellStyle name="20% - Accent1 3 3 3 9" xfId="25176" xr:uid="{00000000-0005-0000-0000-0000A1610000}"/>
    <cellStyle name="20% - Accent1 3 3 3 9 2" xfId="25177" xr:uid="{00000000-0005-0000-0000-0000A2610000}"/>
    <cellStyle name="20% - Accent1 3 3 3 9 2 2" xfId="25178" xr:uid="{00000000-0005-0000-0000-0000A3610000}"/>
    <cellStyle name="20% - Accent1 3 3 3 9 2 2 2" xfId="25179" xr:uid="{00000000-0005-0000-0000-0000A4610000}"/>
    <cellStyle name="20% - Accent1 3 3 3 9 2 3" xfId="25180" xr:uid="{00000000-0005-0000-0000-0000A5610000}"/>
    <cellStyle name="20% - Accent1 3 3 3 9 3" xfId="25181" xr:uid="{00000000-0005-0000-0000-0000A6610000}"/>
    <cellStyle name="20% - Accent1 3 3 3 9 3 2" xfId="25182" xr:uid="{00000000-0005-0000-0000-0000A7610000}"/>
    <cellStyle name="20% - Accent1 3 3 3 9 4" xfId="25183" xr:uid="{00000000-0005-0000-0000-0000A8610000}"/>
    <cellStyle name="20% - Accent1 3 3 4" xfId="25184" xr:uid="{00000000-0005-0000-0000-0000A9610000}"/>
    <cellStyle name="20% - Accent1 3 3 4 10" xfId="25185" xr:uid="{00000000-0005-0000-0000-0000AA610000}"/>
    <cellStyle name="20% - Accent1 3 3 4 10 2" xfId="25186" xr:uid="{00000000-0005-0000-0000-0000AB610000}"/>
    <cellStyle name="20% - Accent1 3 3 4 11" xfId="25187" xr:uid="{00000000-0005-0000-0000-0000AC610000}"/>
    <cellStyle name="20% - Accent1 3 3 4 2" xfId="25188" xr:uid="{00000000-0005-0000-0000-0000AD610000}"/>
    <cellStyle name="20% - Accent1 3 3 4 2 2" xfId="25189" xr:uid="{00000000-0005-0000-0000-0000AE610000}"/>
    <cellStyle name="20% - Accent1 3 3 4 2 2 2" xfId="25190" xr:uid="{00000000-0005-0000-0000-0000AF610000}"/>
    <cellStyle name="20% - Accent1 3 3 4 2 2 2 2" xfId="25191" xr:uid="{00000000-0005-0000-0000-0000B0610000}"/>
    <cellStyle name="20% - Accent1 3 3 4 2 2 2 2 2" xfId="25192" xr:uid="{00000000-0005-0000-0000-0000B1610000}"/>
    <cellStyle name="20% - Accent1 3 3 4 2 2 2 3" xfId="25193" xr:uid="{00000000-0005-0000-0000-0000B2610000}"/>
    <cellStyle name="20% - Accent1 3 3 4 2 2 3" xfId="25194" xr:uid="{00000000-0005-0000-0000-0000B3610000}"/>
    <cellStyle name="20% - Accent1 3 3 4 2 2 3 2" xfId="25195" xr:uid="{00000000-0005-0000-0000-0000B4610000}"/>
    <cellStyle name="20% - Accent1 3 3 4 2 2 4" xfId="25196" xr:uid="{00000000-0005-0000-0000-0000B5610000}"/>
    <cellStyle name="20% - Accent1 3 3 4 2 3" xfId="25197" xr:uid="{00000000-0005-0000-0000-0000B6610000}"/>
    <cellStyle name="20% - Accent1 3 3 4 2 3 2" xfId="25198" xr:uid="{00000000-0005-0000-0000-0000B7610000}"/>
    <cellStyle name="20% - Accent1 3 3 4 2 3 2 2" xfId="25199" xr:uid="{00000000-0005-0000-0000-0000B8610000}"/>
    <cellStyle name="20% - Accent1 3 3 4 2 3 2 2 2" xfId="25200" xr:uid="{00000000-0005-0000-0000-0000B9610000}"/>
    <cellStyle name="20% - Accent1 3 3 4 2 3 2 3" xfId="25201" xr:uid="{00000000-0005-0000-0000-0000BA610000}"/>
    <cellStyle name="20% - Accent1 3 3 4 2 3 3" xfId="25202" xr:uid="{00000000-0005-0000-0000-0000BB610000}"/>
    <cellStyle name="20% - Accent1 3 3 4 2 3 3 2" xfId="25203" xr:uid="{00000000-0005-0000-0000-0000BC610000}"/>
    <cellStyle name="20% - Accent1 3 3 4 2 3 4" xfId="25204" xr:uid="{00000000-0005-0000-0000-0000BD610000}"/>
    <cellStyle name="20% - Accent1 3 3 4 2 4" xfId="25205" xr:uid="{00000000-0005-0000-0000-0000BE610000}"/>
    <cellStyle name="20% - Accent1 3 3 4 2 4 2" xfId="25206" xr:uid="{00000000-0005-0000-0000-0000BF610000}"/>
    <cellStyle name="20% - Accent1 3 3 4 2 4 2 2" xfId="25207" xr:uid="{00000000-0005-0000-0000-0000C0610000}"/>
    <cellStyle name="20% - Accent1 3 3 4 2 4 2 2 2" xfId="25208" xr:uid="{00000000-0005-0000-0000-0000C1610000}"/>
    <cellStyle name="20% - Accent1 3 3 4 2 4 2 3" xfId="25209" xr:uid="{00000000-0005-0000-0000-0000C2610000}"/>
    <cellStyle name="20% - Accent1 3 3 4 2 4 3" xfId="25210" xr:uid="{00000000-0005-0000-0000-0000C3610000}"/>
    <cellStyle name="20% - Accent1 3 3 4 2 4 3 2" xfId="25211" xr:uid="{00000000-0005-0000-0000-0000C4610000}"/>
    <cellStyle name="20% - Accent1 3 3 4 2 4 4" xfId="25212" xr:uid="{00000000-0005-0000-0000-0000C5610000}"/>
    <cellStyle name="20% - Accent1 3 3 4 2 5" xfId="25213" xr:uid="{00000000-0005-0000-0000-0000C6610000}"/>
    <cellStyle name="20% - Accent1 3 3 4 2 5 2" xfId="25214" xr:uid="{00000000-0005-0000-0000-0000C7610000}"/>
    <cellStyle name="20% - Accent1 3 3 4 2 5 2 2" xfId="25215" xr:uid="{00000000-0005-0000-0000-0000C8610000}"/>
    <cellStyle name="20% - Accent1 3 3 4 2 5 3" xfId="25216" xr:uid="{00000000-0005-0000-0000-0000C9610000}"/>
    <cellStyle name="20% - Accent1 3 3 4 2 6" xfId="25217" xr:uid="{00000000-0005-0000-0000-0000CA610000}"/>
    <cellStyle name="20% - Accent1 3 3 4 2 6 2" xfId="25218" xr:uid="{00000000-0005-0000-0000-0000CB610000}"/>
    <cellStyle name="20% - Accent1 3 3 4 2 6 2 2" xfId="25219" xr:uid="{00000000-0005-0000-0000-0000CC610000}"/>
    <cellStyle name="20% - Accent1 3 3 4 2 6 3" xfId="25220" xr:uid="{00000000-0005-0000-0000-0000CD610000}"/>
    <cellStyle name="20% - Accent1 3 3 4 2 7" xfId="25221" xr:uid="{00000000-0005-0000-0000-0000CE610000}"/>
    <cellStyle name="20% - Accent1 3 3 4 2 7 2" xfId="25222" xr:uid="{00000000-0005-0000-0000-0000CF610000}"/>
    <cellStyle name="20% - Accent1 3 3 4 2 8" xfId="25223" xr:uid="{00000000-0005-0000-0000-0000D0610000}"/>
    <cellStyle name="20% - Accent1 3 3 4 2 8 2" xfId="25224" xr:uid="{00000000-0005-0000-0000-0000D1610000}"/>
    <cellStyle name="20% - Accent1 3 3 4 2 9" xfId="25225" xr:uid="{00000000-0005-0000-0000-0000D2610000}"/>
    <cellStyle name="20% - Accent1 3 3 4 3" xfId="25226" xr:uid="{00000000-0005-0000-0000-0000D3610000}"/>
    <cellStyle name="20% - Accent1 3 3 4 3 2" xfId="25227" xr:uid="{00000000-0005-0000-0000-0000D4610000}"/>
    <cellStyle name="20% - Accent1 3 3 4 3 2 2" xfId="25228" xr:uid="{00000000-0005-0000-0000-0000D5610000}"/>
    <cellStyle name="20% - Accent1 3 3 4 3 2 2 2" xfId="25229" xr:uid="{00000000-0005-0000-0000-0000D6610000}"/>
    <cellStyle name="20% - Accent1 3 3 4 3 2 2 2 2" xfId="25230" xr:uid="{00000000-0005-0000-0000-0000D7610000}"/>
    <cellStyle name="20% - Accent1 3 3 4 3 2 2 3" xfId="25231" xr:uid="{00000000-0005-0000-0000-0000D8610000}"/>
    <cellStyle name="20% - Accent1 3 3 4 3 2 3" xfId="25232" xr:uid="{00000000-0005-0000-0000-0000D9610000}"/>
    <cellStyle name="20% - Accent1 3 3 4 3 2 3 2" xfId="25233" xr:uid="{00000000-0005-0000-0000-0000DA610000}"/>
    <cellStyle name="20% - Accent1 3 3 4 3 2 4" xfId="25234" xr:uid="{00000000-0005-0000-0000-0000DB610000}"/>
    <cellStyle name="20% - Accent1 3 3 4 3 3" xfId="25235" xr:uid="{00000000-0005-0000-0000-0000DC610000}"/>
    <cellStyle name="20% - Accent1 3 3 4 3 3 2" xfId="25236" xr:uid="{00000000-0005-0000-0000-0000DD610000}"/>
    <cellStyle name="20% - Accent1 3 3 4 3 3 2 2" xfId="25237" xr:uid="{00000000-0005-0000-0000-0000DE610000}"/>
    <cellStyle name="20% - Accent1 3 3 4 3 3 2 2 2" xfId="25238" xr:uid="{00000000-0005-0000-0000-0000DF610000}"/>
    <cellStyle name="20% - Accent1 3 3 4 3 3 2 3" xfId="25239" xr:uid="{00000000-0005-0000-0000-0000E0610000}"/>
    <cellStyle name="20% - Accent1 3 3 4 3 3 3" xfId="25240" xr:uid="{00000000-0005-0000-0000-0000E1610000}"/>
    <cellStyle name="20% - Accent1 3 3 4 3 3 3 2" xfId="25241" xr:uid="{00000000-0005-0000-0000-0000E2610000}"/>
    <cellStyle name="20% - Accent1 3 3 4 3 3 4" xfId="25242" xr:uid="{00000000-0005-0000-0000-0000E3610000}"/>
    <cellStyle name="20% - Accent1 3 3 4 3 4" xfId="25243" xr:uid="{00000000-0005-0000-0000-0000E4610000}"/>
    <cellStyle name="20% - Accent1 3 3 4 3 4 2" xfId="25244" xr:uid="{00000000-0005-0000-0000-0000E5610000}"/>
    <cellStyle name="20% - Accent1 3 3 4 3 4 2 2" xfId="25245" xr:uid="{00000000-0005-0000-0000-0000E6610000}"/>
    <cellStyle name="20% - Accent1 3 3 4 3 4 2 2 2" xfId="25246" xr:uid="{00000000-0005-0000-0000-0000E7610000}"/>
    <cellStyle name="20% - Accent1 3 3 4 3 4 2 3" xfId="25247" xr:uid="{00000000-0005-0000-0000-0000E8610000}"/>
    <cellStyle name="20% - Accent1 3 3 4 3 4 3" xfId="25248" xr:uid="{00000000-0005-0000-0000-0000E9610000}"/>
    <cellStyle name="20% - Accent1 3 3 4 3 4 3 2" xfId="25249" xr:uid="{00000000-0005-0000-0000-0000EA610000}"/>
    <cellStyle name="20% - Accent1 3 3 4 3 4 4" xfId="25250" xr:uid="{00000000-0005-0000-0000-0000EB610000}"/>
    <cellStyle name="20% - Accent1 3 3 4 3 5" xfId="25251" xr:uid="{00000000-0005-0000-0000-0000EC610000}"/>
    <cellStyle name="20% - Accent1 3 3 4 3 5 2" xfId="25252" xr:uid="{00000000-0005-0000-0000-0000ED610000}"/>
    <cellStyle name="20% - Accent1 3 3 4 3 5 2 2" xfId="25253" xr:uid="{00000000-0005-0000-0000-0000EE610000}"/>
    <cellStyle name="20% - Accent1 3 3 4 3 5 3" xfId="25254" xr:uid="{00000000-0005-0000-0000-0000EF610000}"/>
    <cellStyle name="20% - Accent1 3 3 4 3 6" xfId="25255" xr:uid="{00000000-0005-0000-0000-0000F0610000}"/>
    <cellStyle name="20% - Accent1 3 3 4 3 6 2" xfId="25256" xr:uid="{00000000-0005-0000-0000-0000F1610000}"/>
    <cellStyle name="20% - Accent1 3 3 4 3 6 2 2" xfId="25257" xr:uid="{00000000-0005-0000-0000-0000F2610000}"/>
    <cellStyle name="20% - Accent1 3 3 4 3 6 3" xfId="25258" xr:uid="{00000000-0005-0000-0000-0000F3610000}"/>
    <cellStyle name="20% - Accent1 3 3 4 3 7" xfId="25259" xr:uid="{00000000-0005-0000-0000-0000F4610000}"/>
    <cellStyle name="20% - Accent1 3 3 4 3 7 2" xfId="25260" xr:uid="{00000000-0005-0000-0000-0000F5610000}"/>
    <cellStyle name="20% - Accent1 3 3 4 3 8" xfId="25261" xr:uid="{00000000-0005-0000-0000-0000F6610000}"/>
    <cellStyle name="20% - Accent1 3 3 4 3 8 2" xfId="25262" xr:uid="{00000000-0005-0000-0000-0000F7610000}"/>
    <cellStyle name="20% - Accent1 3 3 4 3 9" xfId="25263" xr:uid="{00000000-0005-0000-0000-0000F8610000}"/>
    <cellStyle name="20% - Accent1 3 3 4 4" xfId="25264" xr:uid="{00000000-0005-0000-0000-0000F9610000}"/>
    <cellStyle name="20% - Accent1 3 3 4 4 2" xfId="25265" xr:uid="{00000000-0005-0000-0000-0000FA610000}"/>
    <cellStyle name="20% - Accent1 3 3 4 4 2 2" xfId="25266" xr:uid="{00000000-0005-0000-0000-0000FB610000}"/>
    <cellStyle name="20% - Accent1 3 3 4 4 2 2 2" xfId="25267" xr:uid="{00000000-0005-0000-0000-0000FC610000}"/>
    <cellStyle name="20% - Accent1 3 3 4 4 2 3" xfId="25268" xr:uid="{00000000-0005-0000-0000-0000FD610000}"/>
    <cellStyle name="20% - Accent1 3 3 4 4 3" xfId="25269" xr:uid="{00000000-0005-0000-0000-0000FE610000}"/>
    <cellStyle name="20% - Accent1 3 3 4 4 3 2" xfId="25270" xr:uid="{00000000-0005-0000-0000-0000FF610000}"/>
    <cellStyle name="20% - Accent1 3 3 4 4 4" xfId="25271" xr:uid="{00000000-0005-0000-0000-000000620000}"/>
    <cellStyle name="20% - Accent1 3 3 4 5" xfId="25272" xr:uid="{00000000-0005-0000-0000-000001620000}"/>
    <cellStyle name="20% - Accent1 3 3 4 5 2" xfId="25273" xr:uid="{00000000-0005-0000-0000-000002620000}"/>
    <cellStyle name="20% - Accent1 3 3 4 5 2 2" xfId="25274" xr:uid="{00000000-0005-0000-0000-000003620000}"/>
    <cellStyle name="20% - Accent1 3 3 4 5 2 2 2" xfId="25275" xr:uid="{00000000-0005-0000-0000-000004620000}"/>
    <cellStyle name="20% - Accent1 3 3 4 5 2 3" xfId="25276" xr:uid="{00000000-0005-0000-0000-000005620000}"/>
    <cellStyle name="20% - Accent1 3 3 4 5 3" xfId="25277" xr:uid="{00000000-0005-0000-0000-000006620000}"/>
    <cellStyle name="20% - Accent1 3 3 4 5 3 2" xfId="25278" xr:uid="{00000000-0005-0000-0000-000007620000}"/>
    <cellStyle name="20% - Accent1 3 3 4 5 4" xfId="25279" xr:uid="{00000000-0005-0000-0000-000008620000}"/>
    <cellStyle name="20% - Accent1 3 3 4 6" xfId="25280" xr:uid="{00000000-0005-0000-0000-000009620000}"/>
    <cellStyle name="20% - Accent1 3 3 4 6 2" xfId="25281" xr:uid="{00000000-0005-0000-0000-00000A620000}"/>
    <cellStyle name="20% - Accent1 3 3 4 6 2 2" xfId="25282" xr:uid="{00000000-0005-0000-0000-00000B620000}"/>
    <cellStyle name="20% - Accent1 3 3 4 6 2 2 2" xfId="25283" xr:uid="{00000000-0005-0000-0000-00000C620000}"/>
    <cellStyle name="20% - Accent1 3 3 4 6 2 3" xfId="25284" xr:uid="{00000000-0005-0000-0000-00000D620000}"/>
    <cellStyle name="20% - Accent1 3 3 4 6 3" xfId="25285" xr:uid="{00000000-0005-0000-0000-00000E620000}"/>
    <cellStyle name="20% - Accent1 3 3 4 6 3 2" xfId="25286" xr:uid="{00000000-0005-0000-0000-00000F620000}"/>
    <cellStyle name="20% - Accent1 3 3 4 6 4" xfId="25287" xr:uid="{00000000-0005-0000-0000-000010620000}"/>
    <cellStyle name="20% - Accent1 3 3 4 7" xfId="25288" xr:uid="{00000000-0005-0000-0000-000011620000}"/>
    <cellStyle name="20% - Accent1 3 3 4 7 2" xfId="25289" xr:uid="{00000000-0005-0000-0000-000012620000}"/>
    <cellStyle name="20% - Accent1 3 3 4 7 2 2" xfId="25290" xr:uid="{00000000-0005-0000-0000-000013620000}"/>
    <cellStyle name="20% - Accent1 3 3 4 7 3" xfId="25291" xr:uid="{00000000-0005-0000-0000-000014620000}"/>
    <cellStyle name="20% - Accent1 3 3 4 8" xfId="25292" xr:uid="{00000000-0005-0000-0000-000015620000}"/>
    <cellStyle name="20% - Accent1 3 3 4 8 2" xfId="25293" xr:uid="{00000000-0005-0000-0000-000016620000}"/>
    <cellStyle name="20% - Accent1 3 3 4 8 2 2" xfId="25294" xr:uid="{00000000-0005-0000-0000-000017620000}"/>
    <cellStyle name="20% - Accent1 3 3 4 8 3" xfId="25295" xr:uid="{00000000-0005-0000-0000-000018620000}"/>
    <cellStyle name="20% - Accent1 3 3 4 9" xfId="25296" xr:uid="{00000000-0005-0000-0000-000019620000}"/>
    <cellStyle name="20% - Accent1 3 3 4 9 2" xfId="25297" xr:uid="{00000000-0005-0000-0000-00001A620000}"/>
    <cellStyle name="20% - Accent1 3 3 5" xfId="25298" xr:uid="{00000000-0005-0000-0000-00001B620000}"/>
    <cellStyle name="20% - Accent1 3 3 5 10" xfId="25299" xr:uid="{00000000-0005-0000-0000-00001C620000}"/>
    <cellStyle name="20% - Accent1 3 3 5 10 2" xfId="25300" xr:uid="{00000000-0005-0000-0000-00001D620000}"/>
    <cellStyle name="20% - Accent1 3 3 5 11" xfId="25301" xr:uid="{00000000-0005-0000-0000-00001E620000}"/>
    <cellStyle name="20% - Accent1 3 3 5 2" xfId="25302" xr:uid="{00000000-0005-0000-0000-00001F620000}"/>
    <cellStyle name="20% - Accent1 3 3 5 2 2" xfId="25303" xr:uid="{00000000-0005-0000-0000-000020620000}"/>
    <cellStyle name="20% - Accent1 3 3 5 2 2 2" xfId="25304" xr:uid="{00000000-0005-0000-0000-000021620000}"/>
    <cellStyle name="20% - Accent1 3 3 5 2 2 2 2" xfId="25305" xr:uid="{00000000-0005-0000-0000-000022620000}"/>
    <cellStyle name="20% - Accent1 3 3 5 2 2 2 2 2" xfId="25306" xr:uid="{00000000-0005-0000-0000-000023620000}"/>
    <cellStyle name="20% - Accent1 3 3 5 2 2 2 3" xfId="25307" xr:uid="{00000000-0005-0000-0000-000024620000}"/>
    <cellStyle name="20% - Accent1 3 3 5 2 2 3" xfId="25308" xr:uid="{00000000-0005-0000-0000-000025620000}"/>
    <cellStyle name="20% - Accent1 3 3 5 2 2 3 2" xfId="25309" xr:uid="{00000000-0005-0000-0000-000026620000}"/>
    <cellStyle name="20% - Accent1 3 3 5 2 2 4" xfId="25310" xr:uid="{00000000-0005-0000-0000-000027620000}"/>
    <cellStyle name="20% - Accent1 3 3 5 2 3" xfId="25311" xr:uid="{00000000-0005-0000-0000-000028620000}"/>
    <cellStyle name="20% - Accent1 3 3 5 2 3 2" xfId="25312" xr:uid="{00000000-0005-0000-0000-000029620000}"/>
    <cellStyle name="20% - Accent1 3 3 5 2 3 2 2" xfId="25313" xr:uid="{00000000-0005-0000-0000-00002A620000}"/>
    <cellStyle name="20% - Accent1 3 3 5 2 3 2 2 2" xfId="25314" xr:uid="{00000000-0005-0000-0000-00002B620000}"/>
    <cellStyle name="20% - Accent1 3 3 5 2 3 2 3" xfId="25315" xr:uid="{00000000-0005-0000-0000-00002C620000}"/>
    <cellStyle name="20% - Accent1 3 3 5 2 3 3" xfId="25316" xr:uid="{00000000-0005-0000-0000-00002D620000}"/>
    <cellStyle name="20% - Accent1 3 3 5 2 3 3 2" xfId="25317" xr:uid="{00000000-0005-0000-0000-00002E620000}"/>
    <cellStyle name="20% - Accent1 3 3 5 2 3 4" xfId="25318" xr:uid="{00000000-0005-0000-0000-00002F620000}"/>
    <cellStyle name="20% - Accent1 3 3 5 2 4" xfId="25319" xr:uid="{00000000-0005-0000-0000-000030620000}"/>
    <cellStyle name="20% - Accent1 3 3 5 2 4 2" xfId="25320" xr:uid="{00000000-0005-0000-0000-000031620000}"/>
    <cellStyle name="20% - Accent1 3 3 5 2 4 2 2" xfId="25321" xr:uid="{00000000-0005-0000-0000-000032620000}"/>
    <cellStyle name="20% - Accent1 3 3 5 2 4 2 2 2" xfId="25322" xr:uid="{00000000-0005-0000-0000-000033620000}"/>
    <cellStyle name="20% - Accent1 3 3 5 2 4 2 3" xfId="25323" xr:uid="{00000000-0005-0000-0000-000034620000}"/>
    <cellStyle name="20% - Accent1 3 3 5 2 4 3" xfId="25324" xr:uid="{00000000-0005-0000-0000-000035620000}"/>
    <cellStyle name="20% - Accent1 3 3 5 2 4 3 2" xfId="25325" xr:uid="{00000000-0005-0000-0000-000036620000}"/>
    <cellStyle name="20% - Accent1 3 3 5 2 4 4" xfId="25326" xr:uid="{00000000-0005-0000-0000-000037620000}"/>
    <cellStyle name="20% - Accent1 3 3 5 2 5" xfId="25327" xr:uid="{00000000-0005-0000-0000-000038620000}"/>
    <cellStyle name="20% - Accent1 3 3 5 2 5 2" xfId="25328" xr:uid="{00000000-0005-0000-0000-000039620000}"/>
    <cellStyle name="20% - Accent1 3 3 5 2 5 2 2" xfId="25329" xr:uid="{00000000-0005-0000-0000-00003A620000}"/>
    <cellStyle name="20% - Accent1 3 3 5 2 5 3" xfId="25330" xr:uid="{00000000-0005-0000-0000-00003B620000}"/>
    <cellStyle name="20% - Accent1 3 3 5 2 6" xfId="25331" xr:uid="{00000000-0005-0000-0000-00003C620000}"/>
    <cellStyle name="20% - Accent1 3 3 5 2 6 2" xfId="25332" xr:uid="{00000000-0005-0000-0000-00003D620000}"/>
    <cellStyle name="20% - Accent1 3 3 5 2 6 2 2" xfId="25333" xr:uid="{00000000-0005-0000-0000-00003E620000}"/>
    <cellStyle name="20% - Accent1 3 3 5 2 6 3" xfId="25334" xr:uid="{00000000-0005-0000-0000-00003F620000}"/>
    <cellStyle name="20% - Accent1 3 3 5 2 7" xfId="25335" xr:uid="{00000000-0005-0000-0000-000040620000}"/>
    <cellStyle name="20% - Accent1 3 3 5 2 7 2" xfId="25336" xr:uid="{00000000-0005-0000-0000-000041620000}"/>
    <cellStyle name="20% - Accent1 3 3 5 2 8" xfId="25337" xr:uid="{00000000-0005-0000-0000-000042620000}"/>
    <cellStyle name="20% - Accent1 3 3 5 2 8 2" xfId="25338" xr:uid="{00000000-0005-0000-0000-000043620000}"/>
    <cellStyle name="20% - Accent1 3 3 5 2 9" xfId="25339" xr:uid="{00000000-0005-0000-0000-000044620000}"/>
    <cellStyle name="20% - Accent1 3 3 5 3" xfId="25340" xr:uid="{00000000-0005-0000-0000-000045620000}"/>
    <cellStyle name="20% - Accent1 3 3 5 3 2" xfId="25341" xr:uid="{00000000-0005-0000-0000-000046620000}"/>
    <cellStyle name="20% - Accent1 3 3 5 3 2 2" xfId="25342" xr:uid="{00000000-0005-0000-0000-000047620000}"/>
    <cellStyle name="20% - Accent1 3 3 5 3 2 2 2" xfId="25343" xr:uid="{00000000-0005-0000-0000-000048620000}"/>
    <cellStyle name="20% - Accent1 3 3 5 3 2 2 2 2" xfId="25344" xr:uid="{00000000-0005-0000-0000-000049620000}"/>
    <cellStyle name="20% - Accent1 3 3 5 3 2 2 3" xfId="25345" xr:uid="{00000000-0005-0000-0000-00004A620000}"/>
    <cellStyle name="20% - Accent1 3 3 5 3 2 3" xfId="25346" xr:uid="{00000000-0005-0000-0000-00004B620000}"/>
    <cellStyle name="20% - Accent1 3 3 5 3 2 3 2" xfId="25347" xr:uid="{00000000-0005-0000-0000-00004C620000}"/>
    <cellStyle name="20% - Accent1 3 3 5 3 2 4" xfId="25348" xr:uid="{00000000-0005-0000-0000-00004D620000}"/>
    <cellStyle name="20% - Accent1 3 3 5 3 3" xfId="25349" xr:uid="{00000000-0005-0000-0000-00004E620000}"/>
    <cellStyle name="20% - Accent1 3 3 5 3 3 2" xfId="25350" xr:uid="{00000000-0005-0000-0000-00004F620000}"/>
    <cellStyle name="20% - Accent1 3 3 5 3 3 2 2" xfId="25351" xr:uid="{00000000-0005-0000-0000-000050620000}"/>
    <cellStyle name="20% - Accent1 3 3 5 3 3 2 2 2" xfId="25352" xr:uid="{00000000-0005-0000-0000-000051620000}"/>
    <cellStyle name="20% - Accent1 3 3 5 3 3 2 3" xfId="25353" xr:uid="{00000000-0005-0000-0000-000052620000}"/>
    <cellStyle name="20% - Accent1 3 3 5 3 3 3" xfId="25354" xr:uid="{00000000-0005-0000-0000-000053620000}"/>
    <cellStyle name="20% - Accent1 3 3 5 3 3 3 2" xfId="25355" xr:uid="{00000000-0005-0000-0000-000054620000}"/>
    <cellStyle name="20% - Accent1 3 3 5 3 3 4" xfId="25356" xr:uid="{00000000-0005-0000-0000-000055620000}"/>
    <cellStyle name="20% - Accent1 3 3 5 3 4" xfId="25357" xr:uid="{00000000-0005-0000-0000-000056620000}"/>
    <cellStyle name="20% - Accent1 3 3 5 3 4 2" xfId="25358" xr:uid="{00000000-0005-0000-0000-000057620000}"/>
    <cellStyle name="20% - Accent1 3 3 5 3 4 2 2" xfId="25359" xr:uid="{00000000-0005-0000-0000-000058620000}"/>
    <cellStyle name="20% - Accent1 3 3 5 3 4 2 2 2" xfId="25360" xr:uid="{00000000-0005-0000-0000-000059620000}"/>
    <cellStyle name="20% - Accent1 3 3 5 3 4 2 3" xfId="25361" xr:uid="{00000000-0005-0000-0000-00005A620000}"/>
    <cellStyle name="20% - Accent1 3 3 5 3 4 3" xfId="25362" xr:uid="{00000000-0005-0000-0000-00005B620000}"/>
    <cellStyle name="20% - Accent1 3 3 5 3 4 3 2" xfId="25363" xr:uid="{00000000-0005-0000-0000-00005C620000}"/>
    <cellStyle name="20% - Accent1 3 3 5 3 4 4" xfId="25364" xr:uid="{00000000-0005-0000-0000-00005D620000}"/>
    <cellStyle name="20% - Accent1 3 3 5 3 5" xfId="25365" xr:uid="{00000000-0005-0000-0000-00005E620000}"/>
    <cellStyle name="20% - Accent1 3 3 5 3 5 2" xfId="25366" xr:uid="{00000000-0005-0000-0000-00005F620000}"/>
    <cellStyle name="20% - Accent1 3 3 5 3 5 2 2" xfId="25367" xr:uid="{00000000-0005-0000-0000-000060620000}"/>
    <cellStyle name="20% - Accent1 3 3 5 3 5 3" xfId="25368" xr:uid="{00000000-0005-0000-0000-000061620000}"/>
    <cellStyle name="20% - Accent1 3 3 5 3 6" xfId="25369" xr:uid="{00000000-0005-0000-0000-000062620000}"/>
    <cellStyle name="20% - Accent1 3 3 5 3 6 2" xfId="25370" xr:uid="{00000000-0005-0000-0000-000063620000}"/>
    <cellStyle name="20% - Accent1 3 3 5 3 6 2 2" xfId="25371" xr:uid="{00000000-0005-0000-0000-000064620000}"/>
    <cellStyle name="20% - Accent1 3 3 5 3 6 3" xfId="25372" xr:uid="{00000000-0005-0000-0000-000065620000}"/>
    <cellStyle name="20% - Accent1 3 3 5 3 7" xfId="25373" xr:uid="{00000000-0005-0000-0000-000066620000}"/>
    <cellStyle name="20% - Accent1 3 3 5 3 7 2" xfId="25374" xr:uid="{00000000-0005-0000-0000-000067620000}"/>
    <cellStyle name="20% - Accent1 3 3 5 3 8" xfId="25375" xr:uid="{00000000-0005-0000-0000-000068620000}"/>
    <cellStyle name="20% - Accent1 3 3 5 3 8 2" xfId="25376" xr:uid="{00000000-0005-0000-0000-000069620000}"/>
    <cellStyle name="20% - Accent1 3 3 5 3 9" xfId="25377" xr:uid="{00000000-0005-0000-0000-00006A620000}"/>
    <cellStyle name="20% - Accent1 3 3 5 4" xfId="25378" xr:uid="{00000000-0005-0000-0000-00006B620000}"/>
    <cellStyle name="20% - Accent1 3 3 5 4 2" xfId="25379" xr:uid="{00000000-0005-0000-0000-00006C620000}"/>
    <cellStyle name="20% - Accent1 3 3 5 4 2 2" xfId="25380" xr:uid="{00000000-0005-0000-0000-00006D620000}"/>
    <cellStyle name="20% - Accent1 3 3 5 4 2 2 2" xfId="25381" xr:uid="{00000000-0005-0000-0000-00006E620000}"/>
    <cellStyle name="20% - Accent1 3 3 5 4 2 3" xfId="25382" xr:uid="{00000000-0005-0000-0000-00006F620000}"/>
    <cellStyle name="20% - Accent1 3 3 5 4 3" xfId="25383" xr:uid="{00000000-0005-0000-0000-000070620000}"/>
    <cellStyle name="20% - Accent1 3 3 5 4 3 2" xfId="25384" xr:uid="{00000000-0005-0000-0000-000071620000}"/>
    <cellStyle name="20% - Accent1 3 3 5 4 4" xfId="25385" xr:uid="{00000000-0005-0000-0000-000072620000}"/>
    <cellStyle name="20% - Accent1 3 3 5 5" xfId="25386" xr:uid="{00000000-0005-0000-0000-000073620000}"/>
    <cellStyle name="20% - Accent1 3 3 5 5 2" xfId="25387" xr:uid="{00000000-0005-0000-0000-000074620000}"/>
    <cellStyle name="20% - Accent1 3 3 5 5 2 2" xfId="25388" xr:uid="{00000000-0005-0000-0000-000075620000}"/>
    <cellStyle name="20% - Accent1 3 3 5 5 2 2 2" xfId="25389" xr:uid="{00000000-0005-0000-0000-000076620000}"/>
    <cellStyle name="20% - Accent1 3 3 5 5 2 3" xfId="25390" xr:uid="{00000000-0005-0000-0000-000077620000}"/>
    <cellStyle name="20% - Accent1 3 3 5 5 3" xfId="25391" xr:uid="{00000000-0005-0000-0000-000078620000}"/>
    <cellStyle name="20% - Accent1 3 3 5 5 3 2" xfId="25392" xr:uid="{00000000-0005-0000-0000-000079620000}"/>
    <cellStyle name="20% - Accent1 3 3 5 5 4" xfId="25393" xr:uid="{00000000-0005-0000-0000-00007A620000}"/>
    <cellStyle name="20% - Accent1 3 3 5 6" xfId="25394" xr:uid="{00000000-0005-0000-0000-00007B620000}"/>
    <cellStyle name="20% - Accent1 3 3 5 6 2" xfId="25395" xr:uid="{00000000-0005-0000-0000-00007C620000}"/>
    <cellStyle name="20% - Accent1 3 3 5 6 2 2" xfId="25396" xr:uid="{00000000-0005-0000-0000-00007D620000}"/>
    <cellStyle name="20% - Accent1 3 3 5 6 2 2 2" xfId="25397" xr:uid="{00000000-0005-0000-0000-00007E620000}"/>
    <cellStyle name="20% - Accent1 3 3 5 6 2 3" xfId="25398" xr:uid="{00000000-0005-0000-0000-00007F620000}"/>
    <cellStyle name="20% - Accent1 3 3 5 6 3" xfId="25399" xr:uid="{00000000-0005-0000-0000-000080620000}"/>
    <cellStyle name="20% - Accent1 3 3 5 6 3 2" xfId="25400" xr:uid="{00000000-0005-0000-0000-000081620000}"/>
    <cellStyle name="20% - Accent1 3 3 5 6 4" xfId="25401" xr:uid="{00000000-0005-0000-0000-000082620000}"/>
    <cellStyle name="20% - Accent1 3 3 5 7" xfId="25402" xr:uid="{00000000-0005-0000-0000-000083620000}"/>
    <cellStyle name="20% - Accent1 3 3 5 7 2" xfId="25403" xr:uid="{00000000-0005-0000-0000-000084620000}"/>
    <cellStyle name="20% - Accent1 3 3 5 7 2 2" xfId="25404" xr:uid="{00000000-0005-0000-0000-000085620000}"/>
    <cellStyle name="20% - Accent1 3 3 5 7 3" xfId="25405" xr:uid="{00000000-0005-0000-0000-000086620000}"/>
    <cellStyle name="20% - Accent1 3 3 5 8" xfId="25406" xr:uid="{00000000-0005-0000-0000-000087620000}"/>
    <cellStyle name="20% - Accent1 3 3 5 8 2" xfId="25407" xr:uid="{00000000-0005-0000-0000-000088620000}"/>
    <cellStyle name="20% - Accent1 3 3 5 8 2 2" xfId="25408" xr:uid="{00000000-0005-0000-0000-000089620000}"/>
    <cellStyle name="20% - Accent1 3 3 5 8 3" xfId="25409" xr:uid="{00000000-0005-0000-0000-00008A620000}"/>
    <cellStyle name="20% - Accent1 3 3 5 9" xfId="25410" xr:uid="{00000000-0005-0000-0000-00008B620000}"/>
    <cellStyle name="20% - Accent1 3 3 5 9 2" xfId="25411" xr:uid="{00000000-0005-0000-0000-00008C620000}"/>
    <cellStyle name="20% - Accent1 3 3 6" xfId="25412" xr:uid="{00000000-0005-0000-0000-00008D620000}"/>
    <cellStyle name="20% - Accent1 3 3 6 10" xfId="25413" xr:uid="{00000000-0005-0000-0000-00008E620000}"/>
    <cellStyle name="20% - Accent1 3 3 6 10 2" xfId="25414" xr:uid="{00000000-0005-0000-0000-00008F620000}"/>
    <cellStyle name="20% - Accent1 3 3 6 11" xfId="25415" xr:uid="{00000000-0005-0000-0000-000090620000}"/>
    <cellStyle name="20% - Accent1 3 3 6 2" xfId="25416" xr:uid="{00000000-0005-0000-0000-000091620000}"/>
    <cellStyle name="20% - Accent1 3 3 6 2 2" xfId="25417" xr:uid="{00000000-0005-0000-0000-000092620000}"/>
    <cellStyle name="20% - Accent1 3 3 6 2 2 2" xfId="25418" xr:uid="{00000000-0005-0000-0000-000093620000}"/>
    <cellStyle name="20% - Accent1 3 3 6 2 2 2 2" xfId="25419" xr:uid="{00000000-0005-0000-0000-000094620000}"/>
    <cellStyle name="20% - Accent1 3 3 6 2 2 2 2 2" xfId="25420" xr:uid="{00000000-0005-0000-0000-000095620000}"/>
    <cellStyle name="20% - Accent1 3 3 6 2 2 2 3" xfId="25421" xr:uid="{00000000-0005-0000-0000-000096620000}"/>
    <cellStyle name="20% - Accent1 3 3 6 2 2 3" xfId="25422" xr:uid="{00000000-0005-0000-0000-000097620000}"/>
    <cellStyle name="20% - Accent1 3 3 6 2 2 3 2" xfId="25423" xr:uid="{00000000-0005-0000-0000-000098620000}"/>
    <cellStyle name="20% - Accent1 3 3 6 2 2 4" xfId="25424" xr:uid="{00000000-0005-0000-0000-000099620000}"/>
    <cellStyle name="20% - Accent1 3 3 6 2 3" xfId="25425" xr:uid="{00000000-0005-0000-0000-00009A620000}"/>
    <cellStyle name="20% - Accent1 3 3 6 2 3 2" xfId="25426" xr:uid="{00000000-0005-0000-0000-00009B620000}"/>
    <cellStyle name="20% - Accent1 3 3 6 2 3 2 2" xfId="25427" xr:uid="{00000000-0005-0000-0000-00009C620000}"/>
    <cellStyle name="20% - Accent1 3 3 6 2 3 2 2 2" xfId="25428" xr:uid="{00000000-0005-0000-0000-00009D620000}"/>
    <cellStyle name="20% - Accent1 3 3 6 2 3 2 3" xfId="25429" xr:uid="{00000000-0005-0000-0000-00009E620000}"/>
    <cellStyle name="20% - Accent1 3 3 6 2 3 3" xfId="25430" xr:uid="{00000000-0005-0000-0000-00009F620000}"/>
    <cellStyle name="20% - Accent1 3 3 6 2 3 3 2" xfId="25431" xr:uid="{00000000-0005-0000-0000-0000A0620000}"/>
    <cellStyle name="20% - Accent1 3 3 6 2 3 4" xfId="25432" xr:uid="{00000000-0005-0000-0000-0000A1620000}"/>
    <cellStyle name="20% - Accent1 3 3 6 2 4" xfId="25433" xr:uid="{00000000-0005-0000-0000-0000A2620000}"/>
    <cellStyle name="20% - Accent1 3 3 6 2 4 2" xfId="25434" xr:uid="{00000000-0005-0000-0000-0000A3620000}"/>
    <cellStyle name="20% - Accent1 3 3 6 2 4 2 2" xfId="25435" xr:uid="{00000000-0005-0000-0000-0000A4620000}"/>
    <cellStyle name="20% - Accent1 3 3 6 2 4 2 2 2" xfId="25436" xr:uid="{00000000-0005-0000-0000-0000A5620000}"/>
    <cellStyle name="20% - Accent1 3 3 6 2 4 2 3" xfId="25437" xr:uid="{00000000-0005-0000-0000-0000A6620000}"/>
    <cellStyle name="20% - Accent1 3 3 6 2 4 3" xfId="25438" xr:uid="{00000000-0005-0000-0000-0000A7620000}"/>
    <cellStyle name="20% - Accent1 3 3 6 2 4 3 2" xfId="25439" xr:uid="{00000000-0005-0000-0000-0000A8620000}"/>
    <cellStyle name="20% - Accent1 3 3 6 2 4 4" xfId="25440" xr:uid="{00000000-0005-0000-0000-0000A9620000}"/>
    <cellStyle name="20% - Accent1 3 3 6 2 5" xfId="25441" xr:uid="{00000000-0005-0000-0000-0000AA620000}"/>
    <cellStyle name="20% - Accent1 3 3 6 2 5 2" xfId="25442" xr:uid="{00000000-0005-0000-0000-0000AB620000}"/>
    <cellStyle name="20% - Accent1 3 3 6 2 5 2 2" xfId="25443" xr:uid="{00000000-0005-0000-0000-0000AC620000}"/>
    <cellStyle name="20% - Accent1 3 3 6 2 5 3" xfId="25444" xr:uid="{00000000-0005-0000-0000-0000AD620000}"/>
    <cellStyle name="20% - Accent1 3 3 6 2 6" xfId="25445" xr:uid="{00000000-0005-0000-0000-0000AE620000}"/>
    <cellStyle name="20% - Accent1 3 3 6 2 6 2" xfId="25446" xr:uid="{00000000-0005-0000-0000-0000AF620000}"/>
    <cellStyle name="20% - Accent1 3 3 6 2 6 2 2" xfId="25447" xr:uid="{00000000-0005-0000-0000-0000B0620000}"/>
    <cellStyle name="20% - Accent1 3 3 6 2 6 3" xfId="25448" xr:uid="{00000000-0005-0000-0000-0000B1620000}"/>
    <cellStyle name="20% - Accent1 3 3 6 2 7" xfId="25449" xr:uid="{00000000-0005-0000-0000-0000B2620000}"/>
    <cellStyle name="20% - Accent1 3 3 6 2 7 2" xfId="25450" xr:uid="{00000000-0005-0000-0000-0000B3620000}"/>
    <cellStyle name="20% - Accent1 3 3 6 2 8" xfId="25451" xr:uid="{00000000-0005-0000-0000-0000B4620000}"/>
    <cellStyle name="20% - Accent1 3 3 6 2 8 2" xfId="25452" xr:uid="{00000000-0005-0000-0000-0000B5620000}"/>
    <cellStyle name="20% - Accent1 3 3 6 2 9" xfId="25453" xr:uid="{00000000-0005-0000-0000-0000B6620000}"/>
    <cellStyle name="20% - Accent1 3 3 6 3" xfId="25454" xr:uid="{00000000-0005-0000-0000-0000B7620000}"/>
    <cellStyle name="20% - Accent1 3 3 6 3 2" xfId="25455" xr:uid="{00000000-0005-0000-0000-0000B8620000}"/>
    <cellStyle name="20% - Accent1 3 3 6 3 2 2" xfId="25456" xr:uid="{00000000-0005-0000-0000-0000B9620000}"/>
    <cellStyle name="20% - Accent1 3 3 6 3 2 2 2" xfId="25457" xr:uid="{00000000-0005-0000-0000-0000BA620000}"/>
    <cellStyle name="20% - Accent1 3 3 6 3 2 2 2 2" xfId="25458" xr:uid="{00000000-0005-0000-0000-0000BB620000}"/>
    <cellStyle name="20% - Accent1 3 3 6 3 2 2 3" xfId="25459" xr:uid="{00000000-0005-0000-0000-0000BC620000}"/>
    <cellStyle name="20% - Accent1 3 3 6 3 2 3" xfId="25460" xr:uid="{00000000-0005-0000-0000-0000BD620000}"/>
    <cellStyle name="20% - Accent1 3 3 6 3 2 3 2" xfId="25461" xr:uid="{00000000-0005-0000-0000-0000BE620000}"/>
    <cellStyle name="20% - Accent1 3 3 6 3 2 4" xfId="25462" xr:uid="{00000000-0005-0000-0000-0000BF620000}"/>
    <cellStyle name="20% - Accent1 3 3 6 3 3" xfId="25463" xr:uid="{00000000-0005-0000-0000-0000C0620000}"/>
    <cellStyle name="20% - Accent1 3 3 6 3 3 2" xfId="25464" xr:uid="{00000000-0005-0000-0000-0000C1620000}"/>
    <cellStyle name="20% - Accent1 3 3 6 3 3 2 2" xfId="25465" xr:uid="{00000000-0005-0000-0000-0000C2620000}"/>
    <cellStyle name="20% - Accent1 3 3 6 3 3 2 2 2" xfId="25466" xr:uid="{00000000-0005-0000-0000-0000C3620000}"/>
    <cellStyle name="20% - Accent1 3 3 6 3 3 2 3" xfId="25467" xr:uid="{00000000-0005-0000-0000-0000C4620000}"/>
    <cellStyle name="20% - Accent1 3 3 6 3 3 3" xfId="25468" xr:uid="{00000000-0005-0000-0000-0000C5620000}"/>
    <cellStyle name="20% - Accent1 3 3 6 3 3 3 2" xfId="25469" xr:uid="{00000000-0005-0000-0000-0000C6620000}"/>
    <cellStyle name="20% - Accent1 3 3 6 3 3 4" xfId="25470" xr:uid="{00000000-0005-0000-0000-0000C7620000}"/>
    <cellStyle name="20% - Accent1 3 3 6 3 4" xfId="25471" xr:uid="{00000000-0005-0000-0000-0000C8620000}"/>
    <cellStyle name="20% - Accent1 3 3 6 3 4 2" xfId="25472" xr:uid="{00000000-0005-0000-0000-0000C9620000}"/>
    <cellStyle name="20% - Accent1 3 3 6 3 4 2 2" xfId="25473" xr:uid="{00000000-0005-0000-0000-0000CA620000}"/>
    <cellStyle name="20% - Accent1 3 3 6 3 4 2 2 2" xfId="25474" xr:uid="{00000000-0005-0000-0000-0000CB620000}"/>
    <cellStyle name="20% - Accent1 3 3 6 3 4 2 3" xfId="25475" xr:uid="{00000000-0005-0000-0000-0000CC620000}"/>
    <cellStyle name="20% - Accent1 3 3 6 3 4 3" xfId="25476" xr:uid="{00000000-0005-0000-0000-0000CD620000}"/>
    <cellStyle name="20% - Accent1 3 3 6 3 4 3 2" xfId="25477" xr:uid="{00000000-0005-0000-0000-0000CE620000}"/>
    <cellStyle name="20% - Accent1 3 3 6 3 4 4" xfId="25478" xr:uid="{00000000-0005-0000-0000-0000CF620000}"/>
    <cellStyle name="20% - Accent1 3 3 6 3 5" xfId="25479" xr:uid="{00000000-0005-0000-0000-0000D0620000}"/>
    <cellStyle name="20% - Accent1 3 3 6 3 5 2" xfId="25480" xr:uid="{00000000-0005-0000-0000-0000D1620000}"/>
    <cellStyle name="20% - Accent1 3 3 6 3 5 2 2" xfId="25481" xr:uid="{00000000-0005-0000-0000-0000D2620000}"/>
    <cellStyle name="20% - Accent1 3 3 6 3 5 3" xfId="25482" xr:uid="{00000000-0005-0000-0000-0000D3620000}"/>
    <cellStyle name="20% - Accent1 3 3 6 3 6" xfId="25483" xr:uid="{00000000-0005-0000-0000-0000D4620000}"/>
    <cellStyle name="20% - Accent1 3 3 6 3 6 2" xfId="25484" xr:uid="{00000000-0005-0000-0000-0000D5620000}"/>
    <cellStyle name="20% - Accent1 3 3 6 3 6 2 2" xfId="25485" xr:uid="{00000000-0005-0000-0000-0000D6620000}"/>
    <cellStyle name="20% - Accent1 3 3 6 3 6 3" xfId="25486" xr:uid="{00000000-0005-0000-0000-0000D7620000}"/>
    <cellStyle name="20% - Accent1 3 3 6 3 7" xfId="25487" xr:uid="{00000000-0005-0000-0000-0000D8620000}"/>
    <cellStyle name="20% - Accent1 3 3 6 3 7 2" xfId="25488" xr:uid="{00000000-0005-0000-0000-0000D9620000}"/>
    <cellStyle name="20% - Accent1 3 3 6 3 8" xfId="25489" xr:uid="{00000000-0005-0000-0000-0000DA620000}"/>
    <cellStyle name="20% - Accent1 3 3 6 3 8 2" xfId="25490" xr:uid="{00000000-0005-0000-0000-0000DB620000}"/>
    <cellStyle name="20% - Accent1 3 3 6 3 9" xfId="25491" xr:uid="{00000000-0005-0000-0000-0000DC620000}"/>
    <cellStyle name="20% - Accent1 3 3 6 4" xfId="25492" xr:uid="{00000000-0005-0000-0000-0000DD620000}"/>
    <cellStyle name="20% - Accent1 3 3 6 4 2" xfId="25493" xr:uid="{00000000-0005-0000-0000-0000DE620000}"/>
    <cellStyle name="20% - Accent1 3 3 6 4 2 2" xfId="25494" xr:uid="{00000000-0005-0000-0000-0000DF620000}"/>
    <cellStyle name="20% - Accent1 3 3 6 4 2 2 2" xfId="25495" xr:uid="{00000000-0005-0000-0000-0000E0620000}"/>
    <cellStyle name="20% - Accent1 3 3 6 4 2 3" xfId="25496" xr:uid="{00000000-0005-0000-0000-0000E1620000}"/>
    <cellStyle name="20% - Accent1 3 3 6 4 3" xfId="25497" xr:uid="{00000000-0005-0000-0000-0000E2620000}"/>
    <cellStyle name="20% - Accent1 3 3 6 4 3 2" xfId="25498" xr:uid="{00000000-0005-0000-0000-0000E3620000}"/>
    <cellStyle name="20% - Accent1 3 3 6 4 4" xfId="25499" xr:uid="{00000000-0005-0000-0000-0000E4620000}"/>
    <cellStyle name="20% - Accent1 3 3 6 5" xfId="25500" xr:uid="{00000000-0005-0000-0000-0000E5620000}"/>
    <cellStyle name="20% - Accent1 3 3 6 5 2" xfId="25501" xr:uid="{00000000-0005-0000-0000-0000E6620000}"/>
    <cellStyle name="20% - Accent1 3 3 6 5 2 2" xfId="25502" xr:uid="{00000000-0005-0000-0000-0000E7620000}"/>
    <cellStyle name="20% - Accent1 3 3 6 5 2 2 2" xfId="25503" xr:uid="{00000000-0005-0000-0000-0000E8620000}"/>
    <cellStyle name="20% - Accent1 3 3 6 5 2 3" xfId="25504" xr:uid="{00000000-0005-0000-0000-0000E9620000}"/>
    <cellStyle name="20% - Accent1 3 3 6 5 3" xfId="25505" xr:uid="{00000000-0005-0000-0000-0000EA620000}"/>
    <cellStyle name="20% - Accent1 3 3 6 5 3 2" xfId="25506" xr:uid="{00000000-0005-0000-0000-0000EB620000}"/>
    <cellStyle name="20% - Accent1 3 3 6 5 4" xfId="25507" xr:uid="{00000000-0005-0000-0000-0000EC620000}"/>
    <cellStyle name="20% - Accent1 3 3 6 6" xfId="25508" xr:uid="{00000000-0005-0000-0000-0000ED620000}"/>
    <cellStyle name="20% - Accent1 3 3 6 6 2" xfId="25509" xr:uid="{00000000-0005-0000-0000-0000EE620000}"/>
    <cellStyle name="20% - Accent1 3 3 6 6 2 2" xfId="25510" xr:uid="{00000000-0005-0000-0000-0000EF620000}"/>
    <cellStyle name="20% - Accent1 3 3 6 6 2 2 2" xfId="25511" xr:uid="{00000000-0005-0000-0000-0000F0620000}"/>
    <cellStyle name="20% - Accent1 3 3 6 6 2 3" xfId="25512" xr:uid="{00000000-0005-0000-0000-0000F1620000}"/>
    <cellStyle name="20% - Accent1 3 3 6 6 3" xfId="25513" xr:uid="{00000000-0005-0000-0000-0000F2620000}"/>
    <cellStyle name="20% - Accent1 3 3 6 6 3 2" xfId="25514" xr:uid="{00000000-0005-0000-0000-0000F3620000}"/>
    <cellStyle name="20% - Accent1 3 3 6 6 4" xfId="25515" xr:uid="{00000000-0005-0000-0000-0000F4620000}"/>
    <cellStyle name="20% - Accent1 3 3 6 7" xfId="25516" xr:uid="{00000000-0005-0000-0000-0000F5620000}"/>
    <cellStyle name="20% - Accent1 3 3 6 7 2" xfId="25517" xr:uid="{00000000-0005-0000-0000-0000F6620000}"/>
    <cellStyle name="20% - Accent1 3 3 6 7 2 2" xfId="25518" xr:uid="{00000000-0005-0000-0000-0000F7620000}"/>
    <cellStyle name="20% - Accent1 3 3 6 7 3" xfId="25519" xr:uid="{00000000-0005-0000-0000-0000F8620000}"/>
    <cellStyle name="20% - Accent1 3 3 6 8" xfId="25520" xr:uid="{00000000-0005-0000-0000-0000F9620000}"/>
    <cellStyle name="20% - Accent1 3 3 6 8 2" xfId="25521" xr:uid="{00000000-0005-0000-0000-0000FA620000}"/>
    <cellStyle name="20% - Accent1 3 3 6 8 2 2" xfId="25522" xr:uid="{00000000-0005-0000-0000-0000FB620000}"/>
    <cellStyle name="20% - Accent1 3 3 6 8 3" xfId="25523" xr:uid="{00000000-0005-0000-0000-0000FC620000}"/>
    <cellStyle name="20% - Accent1 3 3 6 9" xfId="25524" xr:uid="{00000000-0005-0000-0000-0000FD620000}"/>
    <cellStyle name="20% - Accent1 3 3 6 9 2" xfId="25525" xr:uid="{00000000-0005-0000-0000-0000FE620000}"/>
    <cellStyle name="20% - Accent1 3 3 7" xfId="25526" xr:uid="{00000000-0005-0000-0000-0000FF620000}"/>
    <cellStyle name="20% - Accent1 3 3 7 2" xfId="25527" xr:uid="{00000000-0005-0000-0000-000000630000}"/>
    <cellStyle name="20% - Accent1 3 3 7 2 2" xfId="25528" xr:uid="{00000000-0005-0000-0000-000001630000}"/>
    <cellStyle name="20% - Accent1 3 3 7 2 2 2" xfId="25529" xr:uid="{00000000-0005-0000-0000-000002630000}"/>
    <cellStyle name="20% - Accent1 3 3 7 2 2 2 2" xfId="25530" xr:uid="{00000000-0005-0000-0000-000003630000}"/>
    <cellStyle name="20% - Accent1 3 3 7 2 2 3" xfId="25531" xr:uid="{00000000-0005-0000-0000-000004630000}"/>
    <cellStyle name="20% - Accent1 3 3 7 2 3" xfId="25532" xr:uid="{00000000-0005-0000-0000-000005630000}"/>
    <cellStyle name="20% - Accent1 3 3 7 2 3 2" xfId="25533" xr:uid="{00000000-0005-0000-0000-000006630000}"/>
    <cellStyle name="20% - Accent1 3 3 7 2 4" xfId="25534" xr:uid="{00000000-0005-0000-0000-000007630000}"/>
    <cellStyle name="20% - Accent1 3 3 7 3" xfId="25535" xr:uid="{00000000-0005-0000-0000-000008630000}"/>
    <cellStyle name="20% - Accent1 3 3 7 3 2" xfId="25536" xr:uid="{00000000-0005-0000-0000-000009630000}"/>
    <cellStyle name="20% - Accent1 3 3 7 3 2 2" xfId="25537" xr:uid="{00000000-0005-0000-0000-00000A630000}"/>
    <cellStyle name="20% - Accent1 3 3 7 3 2 2 2" xfId="25538" xr:uid="{00000000-0005-0000-0000-00000B630000}"/>
    <cellStyle name="20% - Accent1 3 3 7 3 2 3" xfId="25539" xr:uid="{00000000-0005-0000-0000-00000C630000}"/>
    <cellStyle name="20% - Accent1 3 3 7 3 3" xfId="25540" xr:uid="{00000000-0005-0000-0000-00000D630000}"/>
    <cellStyle name="20% - Accent1 3 3 7 3 3 2" xfId="25541" xr:uid="{00000000-0005-0000-0000-00000E630000}"/>
    <cellStyle name="20% - Accent1 3 3 7 3 4" xfId="25542" xr:uid="{00000000-0005-0000-0000-00000F630000}"/>
    <cellStyle name="20% - Accent1 3 3 7 4" xfId="25543" xr:uid="{00000000-0005-0000-0000-000010630000}"/>
    <cellStyle name="20% - Accent1 3 3 7 4 2" xfId="25544" xr:uid="{00000000-0005-0000-0000-000011630000}"/>
    <cellStyle name="20% - Accent1 3 3 7 4 2 2" xfId="25545" xr:uid="{00000000-0005-0000-0000-000012630000}"/>
    <cellStyle name="20% - Accent1 3 3 7 4 2 2 2" xfId="25546" xr:uid="{00000000-0005-0000-0000-000013630000}"/>
    <cellStyle name="20% - Accent1 3 3 7 4 2 3" xfId="25547" xr:uid="{00000000-0005-0000-0000-000014630000}"/>
    <cellStyle name="20% - Accent1 3 3 7 4 3" xfId="25548" xr:uid="{00000000-0005-0000-0000-000015630000}"/>
    <cellStyle name="20% - Accent1 3 3 7 4 3 2" xfId="25549" xr:uid="{00000000-0005-0000-0000-000016630000}"/>
    <cellStyle name="20% - Accent1 3 3 7 4 4" xfId="25550" xr:uid="{00000000-0005-0000-0000-000017630000}"/>
    <cellStyle name="20% - Accent1 3 3 7 5" xfId="25551" xr:uid="{00000000-0005-0000-0000-000018630000}"/>
    <cellStyle name="20% - Accent1 3 3 7 5 2" xfId="25552" xr:uid="{00000000-0005-0000-0000-000019630000}"/>
    <cellStyle name="20% - Accent1 3 3 7 5 2 2" xfId="25553" xr:uid="{00000000-0005-0000-0000-00001A630000}"/>
    <cellStyle name="20% - Accent1 3 3 7 5 3" xfId="25554" xr:uid="{00000000-0005-0000-0000-00001B630000}"/>
    <cellStyle name="20% - Accent1 3 3 7 6" xfId="25555" xr:uid="{00000000-0005-0000-0000-00001C630000}"/>
    <cellStyle name="20% - Accent1 3 3 7 6 2" xfId="25556" xr:uid="{00000000-0005-0000-0000-00001D630000}"/>
    <cellStyle name="20% - Accent1 3 3 7 6 2 2" xfId="25557" xr:uid="{00000000-0005-0000-0000-00001E630000}"/>
    <cellStyle name="20% - Accent1 3 3 7 6 3" xfId="25558" xr:uid="{00000000-0005-0000-0000-00001F630000}"/>
    <cellStyle name="20% - Accent1 3 3 7 7" xfId="25559" xr:uid="{00000000-0005-0000-0000-000020630000}"/>
    <cellStyle name="20% - Accent1 3 3 7 7 2" xfId="25560" xr:uid="{00000000-0005-0000-0000-000021630000}"/>
    <cellStyle name="20% - Accent1 3 3 7 8" xfId="25561" xr:uid="{00000000-0005-0000-0000-000022630000}"/>
    <cellStyle name="20% - Accent1 3 3 7 8 2" xfId="25562" xr:uid="{00000000-0005-0000-0000-000023630000}"/>
    <cellStyle name="20% - Accent1 3 3 7 9" xfId="25563" xr:uid="{00000000-0005-0000-0000-000024630000}"/>
    <cellStyle name="20% - Accent1 3 3 8" xfId="25564" xr:uid="{00000000-0005-0000-0000-000025630000}"/>
    <cellStyle name="20% - Accent1 3 3 8 2" xfId="25565" xr:uid="{00000000-0005-0000-0000-000026630000}"/>
    <cellStyle name="20% - Accent1 3 3 8 2 2" xfId="25566" xr:uid="{00000000-0005-0000-0000-000027630000}"/>
    <cellStyle name="20% - Accent1 3 3 8 2 2 2" xfId="25567" xr:uid="{00000000-0005-0000-0000-000028630000}"/>
    <cellStyle name="20% - Accent1 3 3 8 2 2 2 2" xfId="25568" xr:uid="{00000000-0005-0000-0000-000029630000}"/>
    <cellStyle name="20% - Accent1 3 3 8 2 2 3" xfId="25569" xr:uid="{00000000-0005-0000-0000-00002A630000}"/>
    <cellStyle name="20% - Accent1 3 3 8 2 3" xfId="25570" xr:uid="{00000000-0005-0000-0000-00002B630000}"/>
    <cellStyle name="20% - Accent1 3 3 8 2 3 2" xfId="25571" xr:uid="{00000000-0005-0000-0000-00002C630000}"/>
    <cellStyle name="20% - Accent1 3 3 8 2 4" xfId="25572" xr:uid="{00000000-0005-0000-0000-00002D630000}"/>
    <cellStyle name="20% - Accent1 3 3 8 3" xfId="25573" xr:uid="{00000000-0005-0000-0000-00002E630000}"/>
    <cellStyle name="20% - Accent1 3 3 8 3 2" xfId="25574" xr:uid="{00000000-0005-0000-0000-00002F630000}"/>
    <cellStyle name="20% - Accent1 3 3 8 3 2 2" xfId="25575" xr:uid="{00000000-0005-0000-0000-000030630000}"/>
    <cellStyle name="20% - Accent1 3 3 8 3 2 2 2" xfId="25576" xr:uid="{00000000-0005-0000-0000-000031630000}"/>
    <cellStyle name="20% - Accent1 3 3 8 3 2 3" xfId="25577" xr:uid="{00000000-0005-0000-0000-000032630000}"/>
    <cellStyle name="20% - Accent1 3 3 8 3 3" xfId="25578" xr:uid="{00000000-0005-0000-0000-000033630000}"/>
    <cellStyle name="20% - Accent1 3 3 8 3 3 2" xfId="25579" xr:uid="{00000000-0005-0000-0000-000034630000}"/>
    <cellStyle name="20% - Accent1 3 3 8 3 4" xfId="25580" xr:uid="{00000000-0005-0000-0000-000035630000}"/>
    <cellStyle name="20% - Accent1 3 3 8 4" xfId="25581" xr:uid="{00000000-0005-0000-0000-000036630000}"/>
    <cellStyle name="20% - Accent1 3 3 8 4 2" xfId="25582" xr:uid="{00000000-0005-0000-0000-000037630000}"/>
    <cellStyle name="20% - Accent1 3 3 8 4 2 2" xfId="25583" xr:uid="{00000000-0005-0000-0000-000038630000}"/>
    <cellStyle name="20% - Accent1 3 3 8 4 2 2 2" xfId="25584" xr:uid="{00000000-0005-0000-0000-000039630000}"/>
    <cellStyle name="20% - Accent1 3 3 8 4 2 3" xfId="25585" xr:uid="{00000000-0005-0000-0000-00003A630000}"/>
    <cellStyle name="20% - Accent1 3 3 8 4 3" xfId="25586" xr:uid="{00000000-0005-0000-0000-00003B630000}"/>
    <cellStyle name="20% - Accent1 3 3 8 4 3 2" xfId="25587" xr:uid="{00000000-0005-0000-0000-00003C630000}"/>
    <cellStyle name="20% - Accent1 3 3 8 4 4" xfId="25588" xr:uid="{00000000-0005-0000-0000-00003D630000}"/>
    <cellStyle name="20% - Accent1 3 3 8 5" xfId="25589" xr:uid="{00000000-0005-0000-0000-00003E630000}"/>
    <cellStyle name="20% - Accent1 3 3 8 5 2" xfId="25590" xr:uid="{00000000-0005-0000-0000-00003F630000}"/>
    <cellStyle name="20% - Accent1 3 3 8 5 2 2" xfId="25591" xr:uid="{00000000-0005-0000-0000-000040630000}"/>
    <cellStyle name="20% - Accent1 3 3 8 5 3" xfId="25592" xr:uid="{00000000-0005-0000-0000-000041630000}"/>
    <cellStyle name="20% - Accent1 3 3 8 6" xfId="25593" xr:uid="{00000000-0005-0000-0000-000042630000}"/>
    <cellStyle name="20% - Accent1 3 3 8 6 2" xfId="25594" xr:uid="{00000000-0005-0000-0000-000043630000}"/>
    <cellStyle name="20% - Accent1 3 3 8 6 2 2" xfId="25595" xr:uid="{00000000-0005-0000-0000-000044630000}"/>
    <cellStyle name="20% - Accent1 3 3 8 6 3" xfId="25596" xr:uid="{00000000-0005-0000-0000-000045630000}"/>
    <cellStyle name="20% - Accent1 3 3 8 7" xfId="25597" xr:uid="{00000000-0005-0000-0000-000046630000}"/>
    <cellStyle name="20% - Accent1 3 3 8 7 2" xfId="25598" xr:uid="{00000000-0005-0000-0000-000047630000}"/>
    <cellStyle name="20% - Accent1 3 3 8 8" xfId="25599" xr:uid="{00000000-0005-0000-0000-000048630000}"/>
    <cellStyle name="20% - Accent1 3 3 8 8 2" xfId="25600" xr:uid="{00000000-0005-0000-0000-000049630000}"/>
    <cellStyle name="20% - Accent1 3 3 8 9" xfId="25601" xr:uid="{00000000-0005-0000-0000-00004A630000}"/>
    <cellStyle name="20% - Accent1 3 3 9" xfId="25602" xr:uid="{00000000-0005-0000-0000-00004B630000}"/>
    <cellStyle name="20% - Accent1 3 3 9 2" xfId="25603" xr:uid="{00000000-0005-0000-0000-00004C630000}"/>
    <cellStyle name="20% - Accent1 3 3 9 2 2" xfId="25604" xr:uid="{00000000-0005-0000-0000-00004D630000}"/>
    <cellStyle name="20% - Accent1 3 3 9 2 2 2" xfId="25605" xr:uid="{00000000-0005-0000-0000-00004E630000}"/>
    <cellStyle name="20% - Accent1 3 3 9 2 3" xfId="25606" xr:uid="{00000000-0005-0000-0000-00004F630000}"/>
    <cellStyle name="20% - Accent1 3 3 9 3" xfId="25607" xr:uid="{00000000-0005-0000-0000-000050630000}"/>
    <cellStyle name="20% - Accent1 3 3 9 3 2" xfId="25608" xr:uid="{00000000-0005-0000-0000-000051630000}"/>
    <cellStyle name="20% - Accent1 3 3 9 4" xfId="25609" xr:uid="{00000000-0005-0000-0000-000052630000}"/>
    <cellStyle name="20% - Accent1 3 4" xfId="25610" xr:uid="{00000000-0005-0000-0000-000053630000}"/>
    <cellStyle name="20% - Accent1 3 4 10" xfId="25611" xr:uid="{00000000-0005-0000-0000-000054630000}"/>
    <cellStyle name="20% - Accent1 3 4 10 2" xfId="25612" xr:uid="{00000000-0005-0000-0000-000055630000}"/>
    <cellStyle name="20% - Accent1 3 4 10 2 2" xfId="25613" xr:uid="{00000000-0005-0000-0000-000056630000}"/>
    <cellStyle name="20% - Accent1 3 4 10 2 2 2" xfId="25614" xr:uid="{00000000-0005-0000-0000-000057630000}"/>
    <cellStyle name="20% - Accent1 3 4 10 2 3" xfId="25615" xr:uid="{00000000-0005-0000-0000-000058630000}"/>
    <cellStyle name="20% - Accent1 3 4 10 3" xfId="25616" xr:uid="{00000000-0005-0000-0000-000059630000}"/>
    <cellStyle name="20% - Accent1 3 4 10 3 2" xfId="25617" xr:uid="{00000000-0005-0000-0000-00005A630000}"/>
    <cellStyle name="20% - Accent1 3 4 10 4" xfId="25618" xr:uid="{00000000-0005-0000-0000-00005B630000}"/>
    <cellStyle name="20% - Accent1 3 4 11" xfId="25619" xr:uid="{00000000-0005-0000-0000-00005C630000}"/>
    <cellStyle name="20% - Accent1 3 4 11 2" xfId="25620" xr:uid="{00000000-0005-0000-0000-00005D630000}"/>
    <cellStyle name="20% - Accent1 3 4 11 2 2" xfId="25621" xr:uid="{00000000-0005-0000-0000-00005E630000}"/>
    <cellStyle name="20% - Accent1 3 4 11 2 2 2" xfId="25622" xr:uid="{00000000-0005-0000-0000-00005F630000}"/>
    <cellStyle name="20% - Accent1 3 4 11 2 3" xfId="25623" xr:uid="{00000000-0005-0000-0000-000060630000}"/>
    <cellStyle name="20% - Accent1 3 4 11 3" xfId="25624" xr:uid="{00000000-0005-0000-0000-000061630000}"/>
    <cellStyle name="20% - Accent1 3 4 11 3 2" xfId="25625" xr:uid="{00000000-0005-0000-0000-000062630000}"/>
    <cellStyle name="20% - Accent1 3 4 11 4" xfId="25626" xr:uid="{00000000-0005-0000-0000-000063630000}"/>
    <cellStyle name="20% - Accent1 3 4 12" xfId="25627" xr:uid="{00000000-0005-0000-0000-000064630000}"/>
    <cellStyle name="20% - Accent1 3 4 12 2" xfId="25628" xr:uid="{00000000-0005-0000-0000-000065630000}"/>
    <cellStyle name="20% - Accent1 3 4 12 2 2" xfId="25629" xr:uid="{00000000-0005-0000-0000-000066630000}"/>
    <cellStyle name="20% - Accent1 3 4 12 3" xfId="25630" xr:uid="{00000000-0005-0000-0000-000067630000}"/>
    <cellStyle name="20% - Accent1 3 4 13" xfId="25631" xr:uid="{00000000-0005-0000-0000-000068630000}"/>
    <cellStyle name="20% - Accent1 3 4 13 2" xfId="25632" xr:uid="{00000000-0005-0000-0000-000069630000}"/>
    <cellStyle name="20% - Accent1 3 4 13 2 2" xfId="25633" xr:uid="{00000000-0005-0000-0000-00006A630000}"/>
    <cellStyle name="20% - Accent1 3 4 13 3" xfId="25634" xr:uid="{00000000-0005-0000-0000-00006B630000}"/>
    <cellStyle name="20% - Accent1 3 4 14" xfId="25635" xr:uid="{00000000-0005-0000-0000-00006C630000}"/>
    <cellStyle name="20% - Accent1 3 4 14 2" xfId="25636" xr:uid="{00000000-0005-0000-0000-00006D630000}"/>
    <cellStyle name="20% - Accent1 3 4 15" xfId="25637" xr:uid="{00000000-0005-0000-0000-00006E630000}"/>
    <cellStyle name="20% - Accent1 3 4 15 2" xfId="25638" xr:uid="{00000000-0005-0000-0000-00006F630000}"/>
    <cellStyle name="20% - Accent1 3 4 16" xfId="25639" xr:uid="{00000000-0005-0000-0000-000070630000}"/>
    <cellStyle name="20% - Accent1 3 4 2" xfId="25640" xr:uid="{00000000-0005-0000-0000-000071630000}"/>
    <cellStyle name="20% - Accent1 3 4 2 10" xfId="25641" xr:uid="{00000000-0005-0000-0000-000072630000}"/>
    <cellStyle name="20% - Accent1 3 4 2 10 2" xfId="25642" xr:uid="{00000000-0005-0000-0000-000073630000}"/>
    <cellStyle name="20% - Accent1 3 4 2 10 2 2" xfId="25643" xr:uid="{00000000-0005-0000-0000-000074630000}"/>
    <cellStyle name="20% - Accent1 3 4 2 10 2 2 2" xfId="25644" xr:uid="{00000000-0005-0000-0000-000075630000}"/>
    <cellStyle name="20% - Accent1 3 4 2 10 2 3" xfId="25645" xr:uid="{00000000-0005-0000-0000-000076630000}"/>
    <cellStyle name="20% - Accent1 3 4 2 10 3" xfId="25646" xr:uid="{00000000-0005-0000-0000-000077630000}"/>
    <cellStyle name="20% - Accent1 3 4 2 10 3 2" xfId="25647" xr:uid="{00000000-0005-0000-0000-000078630000}"/>
    <cellStyle name="20% - Accent1 3 4 2 10 4" xfId="25648" xr:uid="{00000000-0005-0000-0000-000079630000}"/>
    <cellStyle name="20% - Accent1 3 4 2 11" xfId="25649" xr:uid="{00000000-0005-0000-0000-00007A630000}"/>
    <cellStyle name="20% - Accent1 3 4 2 11 2" xfId="25650" xr:uid="{00000000-0005-0000-0000-00007B630000}"/>
    <cellStyle name="20% - Accent1 3 4 2 11 2 2" xfId="25651" xr:uid="{00000000-0005-0000-0000-00007C630000}"/>
    <cellStyle name="20% - Accent1 3 4 2 11 3" xfId="25652" xr:uid="{00000000-0005-0000-0000-00007D630000}"/>
    <cellStyle name="20% - Accent1 3 4 2 12" xfId="25653" xr:uid="{00000000-0005-0000-0000-00007E630000}"/>
    <cellStyle name="20% - Accent1 3 4 2 12 2" xfId="25654" xr:uid="{00000000-0005-0000-0000-00007F630000}"/>
    <cellStyle name="20% - Accent1 3 4 2 12 2 2" xfId="25655" xr:uid="{00000000-0005-0000-0000-000080630000}"/>
    <cellStyle name="20% - Accent1 3 4 2 12 3" xfId="25656" xr:uid="{00000000-0005-0000-0000-000081630000}"/>
    <cellStyle name="20% - Accent1 3 4 2 13" xfId="25657" xr:uid="{00000000-0005-0000-0000-000082630000}"/>
    <cellStyle name="20% - Accent1 3 4 2 13 2" xfId="25658" xr:uid="{00000000-0005-0000-0000-000083630000}"/>
    <cellStyle name="20% - Accent1 3 4 2 14" xfId="25659" xr:uid="{00000000-0005-0000-0000-000084630000}"/>
    <cellStyle name="20% - Accent1 3 4 2 14 2" xfId="25660" xr:uid="{00000000-0005-0000-0000-000085630000}"/>
    <cellStyle name="20% - Accent1 3 4 2 15" xfId="25661" xr:uid="{00000000-0005-0000-0000-000086630000}"/>
    <cellStyle name="20% - Accent1 3 4 2 2" xfId="25662" xr:uid="{00000000-0005-0000-0000-000087630000}"/>
    <cellStyle name="20% - Accent1 3 4 2 2 10" xfId="25663" xr:uid="{00000000-0005-0000-0000-000088630000}"/>
    <cellStyle name="20% - Accent1 3 4 2 2 10 2" xfId="25664" xr:uid="{00000000-0005-0000-0000-000089630000}"/>
    <cellStyle name="20% - Accent1 3 4 2 2 10 2 2" xfId="25665" xr:uid="{00000000-0005-0000-0000-00008A630000}"/>
    <cellStyle name="20% - Accent1 3 4 2 2 10 3" xfId="25666" xr:uid="{00000000-0005-0000-0000-00008B630000}"/>
    <cellStyle name="20% - Accent1 3 4 2 2 11" xfId="25667" xr:uid="{00000000-0005-0000-0000-00008C630000}"/>
    <cellStyle name="20% - Accent1 3 4 2 2 11 2" xfId="25668" xr:uid="{00000000-0005-0000-0000-00008D630000}"/>
    <cellStyle name="20% - Accent1 3 4 2 2 11 2 2" xfId="25669" xr:uid="{00000000-0005-0000-0000-00008E630000}"/>
    <cellStyle name="20% - Accent1 3 4 2 2 11 3" xfId="25670" xr:uid="{00000000-0005-0000-0000-00008F630000}"/>
    <cellStyle name="20% - Accent1 3 4 2 2 12" xfId="25671" xr:uid="{00000000-0005-0000-0000-000090630000}"/>
    <cellStyle name="20% - Accent1 3 4 2 2 12 2" xfId="25672" xr:uid="{00000000-0005-0000-0000-000091630000}"/>
    <cellStyle name="20% - Accent1 3 4 2 2 13" xfId="25673" xr:uid="{00000000-0005-0000-0000-000092630000}"/>
    <cellStyle name="20% - Accent1 3 4 2 2 13 2" xfId="25674" xr:uid="{00000000-0005-0000-0000-000093630000}"/>
    <cellStyle name="20% - Accent1 3 4 2 2 14" xfId="25675" xr:uid="{00000000-0005-0000-0000-000094630000}"/>
    <cellStyle name="20% - Accent1 3 4 2 2 2" xfId="25676" xr:uid="{00000000-0005-0000-0000-000095630000}"/>
    <cellStyle name="20% - Accent1 3 4 2 2 2 10" xfId="25677" xr:uid="{00000000-0005-0000-0000-000096630000}"/>
    <cellStyle name="20% - Accent1 3 4 2 2 2 10 2" xfId="25678" xr:uid="{00000000-0005-0000-0000-000097630000}"/>
    <cellStyle name="20% - Accent1 3 4 2 2 2 11" xfId="25679" xr:uid="{00000000-0005-0000-0000-000098630000}"/>
    <cellStyle name="20% - Accent1 3 4 2 2 2 2" xfId="25680" xr:uid="{00000000-0005-0000-0000-000099630000}"/>
    <cellStyle name="20% - Accent1 3 4 2 2 2 2 2" xfId="25681" xr:uid="{00000000-0005-0000-0000-00009A630000}"/>
    <cellStyle name="20% - Accent1 3 4 2 2 2 2 2 2" xfId="25682" xr:uid="{00000000-0005-0000-0000-00009B630000}"/>
    <cellStyle name="20% - Accent1 3 4 2 2 2 2 2 2 2" xfId="25683" xr:uid="{00000000-0005-0000-0000-00009C630000}"/>
    <cellStyle name="20% - Accent1 3 4 2 2 2 2 2 2 2 2" xfId="25684" xr:uid="{00000000-0005-0000-0000-00009D630000}"/>
    <cellStyle name="20% - Accent1 3 4 2 2 2 2 2 2 3" xfId="25685" xr:uid="{00000000-0005-0000-0000-00009E630000}"/>
    <cellStyle name="20% - Accent1 3 4 2 2 2 2 2 3" xfId="25686" xr:uid="{00000000-0005-0000-0000-00009F630000}"/>
    <cellStyle name="20% - Accent1 3 4 2 2 2 2 2 3 2" xfId="25687" xr:uid="{00000000-0005-0000-0000-0000A0630000}"/>
    <cellStyle name="20% - Accent1 3 4 2 2 2 2 2 4" xfId="25688" xr:uid="{00000000-0005-0000-0000-0000A1630000}"/>
    <cellStyle name="20% - Accent1 3 4 2 2 2 2 3" xfId="25689" xr:uid="{00000000-0005-0000-0000-0000A2630000}"/>
    <cellStyle name="20% - Accent1 3 4 2 2 2 2 3 2" xfId="25690" xr:uid="{00000000-0005-0000-0000-0000A3630000}"/>
    <cellStyle name="20% - Accent1 3 4 2 2 2 2 3 2 2" xfId="25691" xr:uid="{00000000-0005-0000-0000-0000A4630000}"/>
    <cellStyle name="20% - Accent1 3 4 2 2 2 2 3 2 2 2" xfId="25692" xr:uid="{00000000-0005-0000-0000-0000A5630000}"/>
    <cellStyle name="20% - Accent1 3 4 2 2 2 2 3 2 3" xfId="25693" xr:uid="{00000000-0005-0000-0000-0000A6630000}"/>
    <cellStyle name="20% - Accent1 3 4 2 2 2 2 3 3" xfId="25694" xr:uid="{00000000-0005-0000-0000-0000A7630000}"/>
    <cellStyle name="20% - Accent1 3 4 2 2 2 2 3 3 2" xfId="25695" xr:uid="{00000000-0005-0000-0000-0000A8630000}"/>
    <cellStyle name="20% - Accent1 3 4 2 2 2 2 3 4" xfId="25696" xr:uid="{00000000-0005-0000-0000-0000A9630000}"/>
    <cellStyle name="20% - Accent1 3 4 2 2 2 2 4" xfId="25697" xr:uid="{00000000-0005-0000-0000-0000AA630000}"/>
    <cellStyle name="20% - Accent1 3 4 2 2 2 2 4 2" xfId="25698" xr:uid="{00000000-0005-0000-0000-0000AB630000}"/>
    <cellStyle name="20% - Accent1 3 4 2 2 2 2 4 2 2" xfId="25699" xr:uid="{00000000-0005-0000-0000-0000AC630000}"/>
    <cellStyle name="20% - Accent1 3 4 2 2 2 2 4 2 2 2" xfId="25700" xr:uid="{00000000-0005-0000-0000-0000AD630000}"/>
    <cellStyle name="20% - Accent1 3 4 2 2 2 2 4 2 3" xfId="25701" xr:uid="{00000000-0005-0000-0000-0000AE630000}"/>
    <cellStyle name="20% - Accent1 3 4 2 2 2 2 4 3" xfId="25702" xr:uid="{00000000-0005-0000-0000-0000AF630000}"/>
    <cellStyle name="20% - Accent1 3 4 2 2 2 2 4 3 2" xfId="25703" xr:uid="{00000000-0005-0000-0000-0000B0630000}"/>
    <cellStyle name="20% - Accent1 3 4 2 2 2 2 4 4" xfId="25704" xr:uid="{00000000-0005-0000-0000-0000B1630000}"/>
    <cellStyle name="20% - Accent1 3 4 2 2 2 2 5" xfId="25705" xr:uid="{00000000-0005-0000-0000-0000B2630000}"/>
    <cellStyle name="20% - Accent1 3 4 2 2 2 2 5 2" xfId="25706" xr:uid="{00000000-0005-0000-0000-0000B3630000}"/>
    <cellStyle name="20% - Accent1 3 4 2 2 2 2 5 2 2" xfId="25707" xr:uid="{00000000-0005-0000-0000-0000B4630000}"/>
    <cellStyle name="20% - Accent1 3 4 2 2 2 2 5 3" xfId="25708" xr:uid="{00000000-0005-0000-0000-0000B5630000}"/>
    <cellStyle name="20% - Accent1 3 4 2 2 2 2 6" xfId="25709" xr:uid="{00000000-0005-0000-0000-0000B6630000}"/>
    <cellStyle name="20% - Accent1 3 4 2 2 2 2 6 2" xfId="25710" xr:uid="{00000000-0005-0000-0000-0000B7630000}"/>
    <cellStyle name="20% - Accent1 3 4 2 2 2 2 6 2 2" xfId="25711" xr:uid="{00000000-0005-0000-0000-0000B8630000}"/>
    <cellStyle name="20% - Accent1 3 4 2 2 2 2 6 3" xfId="25712" xr:uid="{00000000-0005-0000-0000-0000B9630000}"/>
    <cellStyle name="20% - Accent1 3 4 2 2 2 2 7" xfId="25713" xr:uid="{00000000-0005-0000-0000-0000BA630000}"/>
    <cellStyle name="20% - Accent1 3 4 2 2 2 2 7 2" xfId="25714" xr:uid="{00000000-0005-0000-0000-0000BB630000}"/>
    <cellStyle name="20% - Accent1 3 4 2 2 2 2 8" xfId="25715" xr:uid="{00000000-0005-0000-0000-0000BC630000}"/>
    <cellStyle name="20% - Accent1 3 4 2 2 2 2 8 2" xfId="25716" xr:uid="{00000000-0005-0000-0000-0000BD630000}"/>
    <cellStyle name="20% - Accent1 3 4 2 2 2 2 9" xfId="25717" xr:uid="{00000000-0005-0000-0000-0000BE630000}"/>
    <cellStyle name="20% - Accent1 3 4 2 2 2 3" xfId="25718" xr:uid="{00000000-0005-0000-0000-0000BF630000}"/>
    <cellStyle name="20% - Accent1 3 4 2 2 2 3 2" xfId="25719" xr:uid="{00000000-0005-0000-0000-0000C0630000}"/>
    <cellStyle name="20% - Accent1 3 4 2 2 2 3 2 2" xfId="25720" xr:uid="{00000000-0005-0000-0000-0000C1630000}"/>
    <cellStyle name="20% - Accent1 3 4 2 2 2 3 2 2 2" xfId="25721" xr:uid="{00000000-0005-0000-0000-0000C2630000}"/>
    <cellStyle name="20% - Accent1 3 4 2 2 2 3 2 2 2 2" xfId="25722" xr:uid="{00000000-0005-0000-0000-0000C3630000}"/>
    <cellStyle name="20% - Accent1 3 4 2 2 2 3 2 2 3" xfId="25723" xr:uid="{00000000-0005-0000-0000-0000C4630000}"/>
    <cellStyle name="20% - Accent1 3 4 2 2 2 3 2 3" xfId="25724" xr:uid="{00000000-0005-0000-0000-0000C5630000}"/>
    <cellStyle name="20% - Accent1 3 4 2 2 2 3 2 3 2" xfId="25725" xr:uid="{00000000-0005-0000-0000-0000C6630000}"/>
    <cellStyle name="20% - Accent1 3 4 2 2 2 3 2 4" xfId="25726" xr:uid="{00000000-0005-0000-0000-0000C7630000}"/>
    <cellStyle name="20% - Accent1 3 4 2 2 2 3 3" xfId="25727" xr:uid="{00000000-0005-0000-0000-0000C8630000}"/>
    <cellStyle name="20% - Accent1 3 4 2 2 2 3 3 2" xfId="25728" xr:uid="{00000000-0005-0000-0000-0000C9630000}"/>
    <cellStyle name="20% - Accent1 3 4 2 2 2 3 3 2 2" xfId="25729" xr:uid="{00000000-0005-0000-0000-0000CA630000}"/>
    <cellStyle name="20% - Accent1 3 4 2 2 2 3 3 2 2 2" xfId="25730" xr:uid="{00000000-0005-0000-0000-0000CB630000}"/>
    <cellStyle name="20% - Accent1 3 4 2 2 2 3 3 2 3" xfId="25731" xr:uid="{00000000-0005-0000-0000-0000CC630000}"/>
    <cellStyle name="20% - Accent1 3 4 2 2 2 3 3 3" xfId="25732" xr:uid="{00000000-0005-0000-0000-0000CD630000}"/>
    <cellStyle name="20% - Accent1 3 4 2 2 2 3 3 3 2" xfId="25733" xr:uid="{00000000-0005-0000-0000-0000CE630000}"/>
    <cellStyle name="20% - Accent1 3 4 2 2 2 3 3 4" xfId="25734" xr:uid="{00000000-0005-0000-0000-0000CF630000}"/>
    <cellStyle name="20% - Accent1 3 4 2 2 2 3 4" xfId="25735" xr:uid="{00000000-0005-0000-0000-0000D0630000}"/>
    <cellStyle name="20% - Accent1 3 4 2 2 2 3 4 2" xfId="25736" xr:uid="{00000000-0005-0000-0000-0000D1630000}"/>
    <cellStyle name="20% - Accent1 3 4 2 2 2 3 4 2 2" xfId="25737" xr:uid="{00000000-0005-0000-0000-0000D2630000}"/>
    <cellStyle name="20% - Accent1 3 4 2 2 2 3 4 2 2 2" xfId="25738" xr:uid="{00000000-0005-0000-0000-0000D3630000}"/>
    <cellStyle name="20% - Accent1 3 4 2 2 2 3 4 2 3" xfId="25739" xr:uid="{00000000-0005-0000-0000-0000D4630000}"/>
    <cellStyle name="20% - Accent1 3 4 2 2 2 3 4 3" xfId="25740" xr:uid="{00000000-0005-0000-0000-0000D5630000}"/>
    <cellStyle name="20% - Accent1 3 4 2 2 2 3 4 3 2" xfId="25741" xr:uid="{00000000-0005-0000-0000-0000D6630000}"/>
    <cellStyle name="20% - Accent1 3 4 2 2 2 3 4 4" xfId="25742" xr:uid="{00000000-0005-0000-0000-0000D7630000}"/>
    <cellStyle name="20% - Accent1 3 4 2 2 2 3 5" xfId="25743" xr:uid="{00000000-0005-0000-0000-0000D8630000}"/>
    <cellStyle name="20% - Accent1 3 4 2 2 2 3 5 2" xfId="25744" xr:uid="{00000000-0005-0000-0000-0000D9630000}"/>
    <cellStyle name="20% - Accent1 3 4 2 2 2 3 5 2 2" xfId="25745" xr:uid="{00000000-0005-0000-0000-0000DA630000}"/>
    <cellStyle name="20% - Accent1 3 4 2 2 2 3 5 3" xfId="25746" xr:uid="{00000000-0005-0000-0000-0000DB630000}"/>
    <cellStyle name="20% - Accent1 3 4 2 2 2 3 6" xfId="25747" xr:uid="{00000000-0005-0000-0000-0000DC630000}"/>
    <cellStyle name="20% - Accent1 3 4 2 2 2 3 6 2" xfId="25748" xr:uid="{00000000-0005-0000-0000-0000DD630000}"/>
    <cellStyle name="20% - Accent1 3 4 2 2 2 3 6 2 2" xfId="25749" xr:uid="{00000000-0005-0000-0000-0000DE630000}"/>
    <cellStyle name="20% - Accent1 3 4 2 2 2 3 6 3" xfId="25750" xr:uid="{00000000-0005-0000-0000-0000DF630000}"/>
    <cellStyle name="20% - Accent1 3 4 2 2 2 3 7" xfId="25751" xr:uid="{00000000-0005-0000-0000-0000E0630000}"/>
    <cellStyle name="20% - Accent1 3 4 2 2 2 3 7 2" xfId="25752" xr:uid="{00000000-0005-0000-0000-0000E1630000}"/>
    <cellStyle name="20% - Accent1 3 4 2 2 2 3 8" xfId="25753" xr:uid="{00000000-0005-0000-0000-0000E2630000}"/>
    <cellStyle name="20% - Accent1 3 4 2 2 2 3 8 2" xfId="25754" xr:uid="{00000000-0005-0000-0000-0000E3630000}"/>
    <cellStyle name="20% - Accent1 3 4 2 2 2 3 9" xfId="25755" xr:uid="{00000000-0005-0000-0000-0000E4630000}"/>
    <cellStyle name="20% - Accent1 3 4 2 2 2 4" xfId="25756" xr:uid="{00000000-0005-0000-0000-0000E5630000}"/>
    <cellStyle name="20% - Accent1 3 4 2 2 2 4 2" xfId="25757" xr:uid="{00000000-0005-0000-0000-0000E6630000}"/>
    <cellStyle name="20% - Accent1 3 4 2 2 2 4 2 2" xfId="25758" xr:uid="{00000000-0005-0000-0000-0000E7630000}"/>
    <cellStyle name="20% - Accent1 3 4 2 2 2 4 2 2 2" xfId="25759" xr:uid="{00000000-0005-0000-0000-0000E8630000}"/>
    <cellStyle name="20% - Accent1 3 4 2 2 2 4 2 3" xfId="25760" xr:uid="{00000000-0005-0000-0000-0000E9630000}"/>
    <cellStyle name="20% - Accent1 3 4 2 2 2 4 3" xfId="25761" xr:uid="{00000000-0005-0000-0000-0000EA630000}"/>
    <cellStyle name="20% - Accent1 3 4 2 2 2 4 3 2" xfId="25762" xr:uid="{00000000-0005-0000-0000-0000EB630000}"/>
    <cellStyle name="20% - Accent1 3 4 2 2 2 4 4" xfId="25763" xr:uid="{00000000-0005-0000-0000-0000EC630000}"/>
    <cellStyle name="20% - Accent1 3 4 2 2 2 5" xfId="25764" xr:uid="{00000000-0005-0000-0000-0000ED630000}"/>
    <cellStyle name="20% - Accent1 3 4 2 2 2 5 2" xfId="25765" xr:uid="{00000000-0005-0000-0000-0000EE630000}"/>
    <cellStyle name="20% - Accent1 3 4 2 2 2 5 2 2" xfId="25766" xr:uid="{00000000-0005-0000-0000-0000EF630000}"/>
    <cellStyle name="20% - Accent1 3 4 2 2 2 5 2 2 2" xfId="25767" xr:uid="{00000000-0005-0000-0000-0000F0630000}"/>
    <cellStyle name="20% - Accent1 3 4 2 2 2 5 2 3" xfId="25768" xr:uid="{00000000-0005-0000-0000-0000F1630000}"/>
    <cellStyle name="20% - Accent1 3 4 2 2 2 5 3" xfId="25769" xr:uid="{00000000-0005-0000-0000-0000F2630000}"/>
    <cellStyle name="20% - Accent1 3 4 2 2 2 5 3 2" xfId="25770" xr:uid="{00000000-0005-0000-0000-0000F3630000}"/>
    <cellStyle name="20% - Accent1 3 4 2 2 2 5 4" xfId="25771" xr:uid="{00000000-0005-0000-0000-0000F4630000}"/>
    <cellStyle name="20% - Accent1 3 4 2 2 2 6" xfId="25772" xr:uid="{00000000-0005-0000-0000-0000F5630000}"/>
    <cellStyle name="20% - Accent1 3 4 2 2 2 6 2" xfId="25773" xr:uid="{00000000-0005-0000-0000-0000F6630000}"/>
    <cellStyle name="20% - Accent1 3 4 2 2 2 6 2 2" xfId="25774" xr:uid="{00000000-0005-0000-0000-0000F7630000}"/>
    <cellStyle name="20% - Accent1 3 4 2 2 2 6 2 2 2" xfId="25775" xr:uid="{00000000-0005-0000-0000-0000F8630000}"/>
    <cellStyle name="20% - Accent1 3 4 2 2 2 6 2 3" xfId="25776" xr:uid="{00000000-0005-0000-0000-0000F9630000}"/>
    <cellStyle name="20% - Accent1 3 4 2 2 2 6 3" xfId="25777" xr:uid="{00000000-0005-0000-0000-0000FA630000}"/>
    <cellStyle name="20% - Accent1 3 4 2 2 2 6 3 2" xfId="25778" xr:uid="{00000000-0005-0000-0000-0000FB630000}"/>
    <cellStyle name="20% - Accent1 3 4 2 2 2 6 4" xfId="25779" xr:uid="{00000000-0005-0000-0000-0000FC630000}"/>
    <cellStyle name="20% - Accent1 3 4 2 2 2 7" xfId="25780" xr:uid="{00000000-0005-0000-0000-0000FD630000}"/>
    <cellStyle name="20% - Accent1 3 4 2 2 2 7 2" xfId="25781" xr:uid="{00000000-0005-0000-0000-0000FE630000}"/>
    <cellStyle name="20% - Accent1 3 4 2 2 2 7 2 2" xfId="25782" xr:uid="{00000000-0005-0000-0000-0000FF630000}"/>
    <cellStyle name="20% - Accent1 3 4 2 2 2 7 3" xfId="25783" xr:uid="{00000000-0005-0000-0000-000000640000}"/>
    <cellStyle name="20% - Accent1 3 4 2 2 2 8" xfId="25784" xr:uid="{00000000-0005-0000-0000-000001640000}"/>
    <cellStyle name="20% - Accent1 3 4 2 2 2 8 2" xfId="25785" xr:uid="{00000000-0005-0000-0000-000002640000}"/>
    <cellStyle name="20% - Accent1 3 4 2 2 2 8 2 2" xfId="25786" xr:uid="{00000000-0005-0000-0000-000003640000}"/>
    <cellStyle name="20% - Accent1 3 4 2 2 2 8 3" xfId="25787" xr:uid="{00000000-0005-0000-0000-000004640000}"/>
    <cellStyle name="20% - Accent1 3 4 2 2 2 9" xfId="25788" xr:uid="{00000000-0005-0000-0000-000005640000}"/>
    <cellStyle name="20% - Accent1 3 4 2 2 2 9 2" xfId="25789" xr:uid="{00000000-0005-0000-0000-000006640000}"/>
    <cellStyle name="20% - Accent1 3 4 2 2 3" xfId="25790" xr:uid="{00000000-0005-0000-0000-000007640000}"/>
    <cellStyle name="20% - Accent1 3 4 2 2 3 10" xfId="25791" xr:uid="{00000000-0005-0000-0000-000008640000}"/>
    <cellStyle name="20% - Accent1 3 4 2 2 3 10 2" xfId="25792" xr:uid="{00000000-0005-0000-0000-000009640000}"/>
    <cellStyle name="20% - Accent1 3 4 2 2 3 11" xfId="25793" xr:uid="{00000000-0005-0000-0000-00000A640000}"/>
    <cellStyle name="20% - Accent1 3 4 2 2 3 2" xfId="25794" xr:uid="{00000000-0005-0000-0000-00000B640000}"/>
    <cellStyle name="20% - Accent1 3 4 2 2 3 2 2" xfId="25795" xr:uid="{00000000-0005-0000-0000-00000C640000}"/>
    <cellStyle name="20% - Accent1 3 4 2 2 3 2 2 2" xfId="25796" xr:uid="{00000000-0005-0000-0000-00000D640000}"/>
    <cellStyle name="20% - Accent1 3 4 2 2 3 2 2 2 2" xfId="25797" xr:uid="{00000000-0005-0000-0000-00000E640000}"/>
    <cellStyle name="20% - Accent1 3 4 2 2 3 2 2 2 2 2" xfId="25798" xr:uid="{00000000-0005-0000-0000-00000F640000}"/>
    <cellStyle name="20% - Accent1 3 4 2 2 3 2 2 2 3" xfId="25799" xr:uid="{00000000-0005-0000-0000-000010640000}"/>
    <cellStyle name="20% - Accent1 3 4 2 2 3 2 2 3" xfId="25800" xr:uid="{00000000-0005-0000-0000-000011640000}"/>
    <cellStyle name="20% - Accent1 3 4 2 2 3 2 2 3 2" xfId="25801" xr:uid="{00000000-0005-0000-0000-000012640000}"/>
    <cellStyle name="20% - Accent1 3 4 2 2 3 2 2 4" xfId="25802" xr:uid="{00000000-0005-0000-0000-000013640000}"/>
    <cellStyle name="20% - Accent1 3 4 2 2 3 2 3" xfId="25803" xr:uid="{00000000-0005-0000-0000-000014640000}"/>
    <cellStyle name="20% - Accent1 3 4 2 2 3 2 3 2" xfId="25804" xr:uid="{00000000-0005-0000-0000-000015640000}"/>
    <cellStyle name="20% - Accent1 3 4 2 2 3 2 3 2 2" xfId="25805" xr:uid="{00000000-0005-0000-0000-000016640000}"/>
    <cellStyle name="20% - Accent1 3 4 2 2 3 2 3 2 2 2" xfId="25806" xr:uid="{00000000-0005-0000-0000-000017640000}"/>
    <cellStyle name="20% - Accent1 3 4 2 2 3 2 3 2 3" xfId="25807" xr:uid="{00000000-0005-0000-0000-000018640000}"/>
    <cellStyle name="20% - Accent1 3 4 2 2 3 2 3 3" xfId="25808" xr:uid="{00000000-0005-0000-0000-000019640000}"/>
    <cellStyle name="20% - Accent1 3 4 2 2 3 2 3 3 2" xfId="25809" xr:uid="{00000000-0005-0000-0000-00001A640000}"/>
    <cellStyle name="20% - Accent1 3 4 2 2 3 2 3 4" xfId="25810" xr:uid="{00000000-0005-0000-0000-00001B640000}"/>
    <cellStyle name="20% - Accent1 3 4 2 2 3 2 4" xfId="25811" xr:uid="{00000000-0005-0000-0000-00001C640000}"/>
    <cellStyle name="20% - Accent1 3 4 2 2 3 2 4 2" xfId="25812" xr:uid="{00000000-0005-0000-0000-00001D640000}"/>
    <cellStyle name="20% - Accent1 3 4 2 2 3 2 4 2 2" xfId="25813" xr:uid="{00000000-0005-0000-0000-00001E640000}"/>
    <cellStyle name="20% - Accent1 3 4 2 2 3 2 4 2 2 2" xfId="25814" xr:uid="{00000000-0005-0000-0000-00001F640000}"/>
    <cellStyle name="20% - Accent1 3 4 2 2 3 2 4 2 3" xfId="25815" xr:uid="{00000000-0005-0000-0000-000020640000}"/>
    <cellStyle name="20% - Accent1 3 4 2 2 3 2 4 3" xfId="25816" xr:uid="{00000000-0005-0000-0000-000021640000}"/>
    <cellStyle name="20% - Accent1 3 4 2 2 3 2 4 3 2" xfId="25817" xr:uid="{00000000-0005-0000-0000-000022640000}"/>
    <cellStyle name="20% - Accent1 3 4 2 2 3 2 4 4" xfId="25818" xr:uid="{00000000-0005-0000-0000-000023640000}"/>
    <cellStyle name="20% - Accent1 3 4 2 2 3 2 5" xfId="25819" xr:uid="{00000000-0005-0000-0000-000024640000}"/>
    <cellStyle name="20% - Accent1 3 4 2 2 3 2 5 2" xfId="25820" xr:uid="{00000000-0005-0000-0000-000025640000}"/>
    <cellStyle name="20% - Accent1 3 4 2 2 3 2 5 2 2" xfId="25821" xr:uid="{00000000-0005-0000-0000-000026640000}"/>
    <cellStyle name="20% - Accent1 3 4 2 2 3 2 5 3" xfId="25822" xr:uid="{00000000-0005-0000-0000-000027640000}"/>
    <cellStyle name="20% - Accent1 3 4 2 2 3 2 6" xfId="25823" xr:uid="{00000000-0005-0000-0000-000028640000}"/>
    <cellStyle name="20% - Accent1 3 4 2 2 3 2 6 2" xfId="25824" xr:uid="{00000000-0005-0000-0000-000029640000}"/>
    <cellStyle name="20% - Accent1 3 4 2 2 3 2 6 2 2" xfId="25825" xr:uid="{00000000-0005-0000-0000-00002A640000}"/>
    <cellStyle name="20% - Accent1 3 4 2 2 3 2 6 3" xfId="25826" xr:uid="{00000000-0005-0000-0000-00002B640000}"/>
    <cellStyle name="20% - Accent1 3 4 2 2 3 2 7" xfId="25827" xr:uid="{00000000-0005-0000-0000-00002C640000}"/>
    <cellStyle name="20% - Accent1 3 4 2 2 3 2 7 2" xfId="25828" xr:uid="{00000000-0005-0000-0000-00002D640000}"/>
    <cellStyle name="20% - Accent1 3 4 2 2 3 2 8" xfId="25829" xr:uid="{00000000-0005-0000-0000-00002E640000}"/>
    <cellStyle name="20% - Accent1 3 4 2 2 3 2 8 2" xfId="25830" xr:uid="{00000000-0005-0000-0000-00002F640000}"/>
    <cellStyle name="20% - Accent1 3 4 2 2 3 2 9" xfId="25831" xr:uid="{00000000-0005-0000-0000-000030640000}"/>
    <cellStyle name="20% - Accent1 3 4 2 2 3 3" xfId="25832" xr:uid="{00000000-0005-0000-0000-000031640000}"/>
    <cellStyle name="20% - Accent1 3 4 2 2 3 3 2" xfId="25833" xr:uid="{00000000-0005-0000-0000-000032640000}"/>
    <cellStyle name="20% - Accent1 3 4 2 2 3 3 2 2" xfId="25834" xr:uid="{00000000-0005-0000-0000-000033640000}"/>
    <cellStyle name="20% - Accent1 3 4 2 2 3 3 2 2 2" xfId="25835" xr:uid="{00000000-0005-0000-0000-000034640000}"/>
    <cellStyle name="20% - Accent1 3 4 2 2 3 3 2 2 2 2" xfId="25836" xr:uid="{00000000-0005-0000-0000-000035640000}"/>
    <cellStyle name="20% - Accent1 3 4 2 2 3 3 2 2 3" xfId="25837" xr:uid="{00000000-0005-0000-0000-000036640000}"/>
    <cellStyle name="20% - Accent1 3 4 2 2 3 3 2 3" xfId="25838" xr:uid="{00000000-0005-0000-0000-000037640000}"/>
    <cellStyle name="20% - Accent1 3 4 2 2 3 3 2 3 2" xfId="25839" xr:uid="{00000000-0005-0000-0000-000038640000}"/>
    <cellStyle name="20% - Accent1 3 4 2 2 3 3 2 4" xfId="25840" xr:uid="{00000000-0005-0000-0000-000039640000}"/>
    <cellStyle name="20% - Accent1 3 4 2 2 3 3 3" xfId="25841" xr:uid="{00000000-0005-0000-0000-00003A640000}"/>
    <cellStyle name="20% - Accent1 3 4 2 2 3 3 3 2" xfId="25842" xr:uid="{00000000-0005-0000-0000-00003B640000}"/>
    <cellStyle name="20% - Accent1 3 4 2 2 3 3 3 2 2" xfId="25843" xr:uid="{00000000-0005-0000-0000-00003C640000}"/>
    <cellStyle name="20% - Accent1 3 4 2 2 3 3 3 2 2 2" xfId="25844" xr:uid="{00000000-0005-0000-0000-00003D640000}"/>
    <cellStyle name="20% - Accent1 3 4 2 2 3 3 3 2 3" xfId="25845" xr:uid="{00000000-0005-0000-0000-00003E640000}"/>
    <cellStyle name="20% - Accent1 3 4 2 2 3 3 3 3" xfId="25846" xr:uid="{00000000-0005-0000-0000-00003F640000}"/>
    <cellStyle name="20% - Accent1 3 4 2 2 3 3 3 3 2" xfId="25847" xr:uid="{00000000-0005-0000-0000-000040640000}"/>
    <cellStyle name="20% - Accent1 3 4 2 2 3 3 3 4" xfId="25848" xr:uid="{00000000-0005-0000-0000-000041640000}"/>
    <cellStyle name="20% - Accent1 3 4 2 2 3 3 4" xfId="25849" xr:uid="{00000000-0005-0000-0000-000042640000}"/>
    <cellStyle name="20% - Accent1 3 4 2 2 3 3 4 2" xfId="25850" xr:uid="{00000000-0005-0000-0000-000043640000}"/>
    <cellStyle name="20% - Accent1 3 4 2 2 3 3 4 2 2" xfId="25851" xr:uid="{00000000-0005-0000-0000-000044640000}"/>
    <cellStyle name="20% - Accent1 3 4 2 2 3 3 4 2 2 2" xfId="25852" xr:uid="{00000000-0005-0000-0000-000045640000}"/>
    <cellStyle name="20% - Accent1 3 4 2 2 3 3 4 2 3" xfId="25853" xr:uid="{00000000-0005-0000-0000-000046640000}"/>
    <cellStyle name="20% - Accent1 3 4 2 2 3 3 4 3" xfId="25854" xr:uid="{00000000-0005-0000-0000-000047640000}"/>
    <cellStyle name="20% - Accent1 3 4 2 2 3 3 4 3 2" xfId="25855" xr:uid="{00000000-0005-0000-0000-000048640000}"/>
    <cellStyle name="20% - Accent1 3 4 2 2 3 3 4 4" xfId="25856" xr:uid="{00000000-0005-0000-0000-000049640000}"/>
    <cellStyle name="20% - Accent1 3 4 2 2 3 3 5" xfId="25857" xr:uid="{00000000-0005-0000-0000-00004A640000}"/>
    <cellStyle name="20% - Accent1 3 4 2 2 3 3 5 2" xfId="25858" xr:uid="{00000000-0005-0000-0000-00004B640000}"/>
    <cellStyle name="20% - Accent1 3 4 2 2 3 3 5 2 2" xfId="25859" xr:uid="{00000000-0005-0000-0000-00004C640000}"/>
    <cellStyle name="20% - Accent1 3 4 2 2 3 3 5 3" xfId="25860" xr:uid="{00000000-0005-0000-0000-00004D640000}"/>
    <cellStyle name="20% - Accent1 3 4 2 2 3 3 6" xfId="25861" xr:uid="{00000000-0005-0000-0000-00004E640000}"/>
    <cellStyle name="20% - Accent1 3 4 2 2 3 3 6 2" xfId="25862" xr:uid="{00000000-0005-0000-0000-00004F640000}"/>
    <cellStyle name="20% - Accent1 3 4 2 2 3 3 6 2 2" xfId="25863" xr:uid="{00000000-0005-0000-0000-000050640000}"/>
    <cellStyle name="20% - Accent1 3 4 2 2 3 3 6 3" xfId="25864" xr:uid="{00000000-0005-0000-0000-000051640000}"/>
    <cellStyle name="20% - Accent1 3 4 2 2 3 3 7" xfId="25865" xr:uid="{00000000-0005-0000-0000-000052640000}"/>
    <cellStyle name="20% - Accent1 3 4 2 2 3 3 7 2" xfId="25866" xr:uid="{00000000-0005-0000-0000-000053640000}"/>
    <cellStyle name="20% - Accent1 3 4 2 2 3 3 8" xfId="25867" xr:uid="{00000000-0005-0000-0000-000054640000}"/>
    <cellStyle name="20% - Accent1 3 4 2 2 3 3 8 2" xfId="25868" xr:uid="{00000000-0005-0000-0000-000055640000}"/>
    <cellStyle name="20% - Accent1 3 4 2 2 3 3 9" xfId="25869" xr:uid="{00000000-0005-0000-0000-000056640000}"/>
    <cellStyle name="20% - Accent1 3 4 2 2 3 4" xfId="25870" xr:uid="{00000000-0005-0000-0000-000057640000}"/>
    <cellStyle name="20% - Accent1 3 4 2 2 3 4 2" xfId="25871" xr:uid="{00000000-0005-0000-0000-000058640000}"/>
    <cellStyle name="20% - Accent1 3 4 2 2 3 4 2 2" xfId="25872" xr:uid="{00000000-0005-0000-0000-000059640000}"/>
    <cellStyle name="20% - Accent1 3 4 2 2 3 4 2 2 2" xfId="25873" xr:uid="{00000000-0005-0000-0000-00005A640000}"/>
    <cellStyle name="20% - Accent1 3 4 2 2 3 4 2 3" xfId="25874" xr:uid="{00000000-0005-0000-0000-00005B640000}"/>
    <cellStyle name="20% - Accent1 3 4 2 2 3 4 3" xfId="25875" xr:uid="{00000000-0005-0000-0000-00005C640000}"/>
    <cellStyle name="20% - Accent1 3 4 2 2 3 4 3 2" xfId="25876" xr:uid="{00000000-0005-0000-0000-00005D640000}"/>
    <cellStyle name="20% - Accent1 3 4 2 2 3 4 4" xfId="25877" xr:uid="{00000000-0005-0000-0000-00005E640000}"/>
    <cellStyle name="20% - Accent1 3 4 2 2 3 5" xfId="25878" xr:uid="{00000000-0005-0000-0000-00005F640000}"/>
    <cellStyle name="20% - Accent1 3 4 2 2 3 5 2" xfId="25879" xr:uid="{00000000-0005-0000-0000-000060640000}"/>
    <cellStyle name="20% - Accent1 3 4 2 2 3 5 2 2" xfId="25880" xr:uid="{00000000-0005-0000-0000-000061640000}"/>
    <cellStyle name="20% - Accent1 3 4 2 2 3 5 2 2 2" xfId="25881" xr:uid="{00000000-0005-0000-0000-000062640000}"/>
    <cellStyle name="20% - Accent1 3 4 2 2 3 5 2 3" xfId="25882" xr:uid="{00000000-0005-0000-0000-000063640000}"/>
    <cellStyle name="20% - Accent1 3 4 2 2 3 5 3" xfId="25883" xr:uid="{00000000-0005-0000-0000-000064640000}"/>
    <cellStyle name="20% - Accent1 3 4 2 2 3 5 3 2" xfId="25884" xr:uid="{00000000-0005-0000-0000-000065640000}"/>
    <cellStyle name="20% - Accent1 3 4 2 2 3 5 4" xfId="25885" xr:uid="{00000000-0005-0000-0000-000066640000}"/>
    <cellStyle name="20% - Accent1 3 4 2 2 3 6" xfId="25886" xr:uid="{00000000-0005-0000-0000-000067640000}"/>
    <cellStyle name="20% - Accent1 3 4 2 2 3 6 2" xfId="25887" xr:uid="{00000000-0005-0000-0000-000068640000}"/>
    <cellStyle name="20% - Accent1 3 4 2 2 3 6 2 2" xfId="25888" xr:uid="{00000000-0005-0000-0000-000069640000}"/>
    <cellStyle name="20% - Accent1 3 4 2 2 3 6 2 2 2" xfId="25889" xr:uid="{00000000-0005-0000-0000-00006A640000}"/>
    <cellStyle name="20% - Accent1 3 4 2 2 3 6 2 3" xfId="25890" xr:uid="{00000000-0005-0000-0000-00006B640000}"/>
    <cellStyle name="20% - Accent1 3 4 2 2 3 6 3" xfId="25891" xr:uid="{00000000-0005-0000-0000-00006C640000}"/>
    <cellStyle name="20% - Accent1 3 4 2 2 3 6 3 2" xfId="25892" xr:uid="{00000000-0005-0000-0000-00006D640000}"/>
    <cellStyle name="20% - Accent1 3 4 2 2 3 6 4" xfId="25893" xr:uid="{00000000-0005-0000-0000-00006E640000}"/>
    <cellStyle name="20% - Accent1 3 4 2 2 3 7" xfId="25894" xr:uid="{00000000-0005-0000-0000-00006F640000}"/>
    <cellStyle name="20% - Accent1 3 4 2 2 3 7 2" xfId="25895" xr:uid="{00000000-0005-0000-0000-000070640000}"/>
    <cellStyle name="20% - Accent1 3 4 2 2 3 7 2 2" xfId="25896" xr:uid="{00000000-0005-0000-0000-000071640000}"/>
    <cellStyle name="20% - Accent1 3 4 2 2 3 7 3" xfId="25897" xr:uid="{00000000-0005-0000-0000-000072640000}"/>
    <cellStyle name="20% - Accent1 3 4 2 2 3 8" xfId="25898" xr:uid="{00000000-0005-0000-0000-000073640000}"/>
    <cellStyle name="20% - Accent1 3 4 2 2 3 8 2" xfId="25899" xr:uid="{00000000-0005-0000-0000-000074640000}"/>
    <cellStyle name="20% - Accent1 3 4 2 2 3 8 2 2" xfId="25900" xr:uid="{00000000-0005-0000-0000-000075640000}"/>
    <cellStyle name="20% - Accent1 3 4 2 2 3 8 3" xfId="25901" xr:uid="{00000000-0005-0000-0000-000076640000}"/>
    <cellStyle name="20% - Accent1 3 4 2 2 3 9" xfId="25902" xr:uid="{00000000-0005-0000-0000-000077640000}"/>
    <cellStyle name="20% - Accent1 3 4 2 2 3 9 2" xfId="25903" xr:uid="{00000000-0005-0000-0000-000078640000}"/>
    <cellStyle name="20% - Accent1 3 4 2 2 4" xfId="25904" xr:uid="{00000000-0005-0000-0000-000079640000}"/>
    <cellStyle name="20% - Accent1 3 4 2 2 4 10" xfId="25905" xr:uid="{00000000-0005-0000-0000-00007A640000}"/>
    <cellStyle name="20% - Accent1 3 4 2 2 4 10 2" xfId="25906" xr:uid="{00000000-0005-0000-0000-00007B640000}"/>
    <cellStyle name="20% - Accent1 3 4 2 2 4 11" xfId="25907" xr:uid="{00000000-0005-0000-0000-00007C640000}"/>
    <cellStyle name="20% - Accent1 3 4 2 2 4 2" xfId="25908" xr:uid="{00000000-0005-0000-0000-00007D640000}"/>
    <cellStyle name="20% - Accent1 3 4 2 2 4 2 2" xfId="25909" xr:uid="{00000000-0005-0000-0000-00007E640000}"/>
    <cellStyle name="20% - Accent1 3 4 2 2 4 2 2 2" xfId="25910" xr:uid="{00000000-0005-0000-0000-00007F640000}"/>
    <cellStyle name="20% - Accent1 3 4 2 2 4 2 2 2 2" xfId="25911" xr:uid="{00000000-0005-0000-0000-000080640000}"/>
    <cellStyle name="20% - Accent1 3 4 2 2 4 2 2 2 2 2" xfId="25912" xr:uid="{00000000-0005-0000-0000-000081640000}"/>
    <cellStyle name="20% - Accent1 3 4 2 2 4 2 2 2 3" xfId="25913" xr:uid="{00000000-0005-0000-0000-000082640000}"/>
    <cellStyle name="20% - Accent1 3 4 2 2 4 2 2 3" xfId="25914" xr:uid="{00000000-0005-0000-0000-000083640000}"/>
    <cellStyle name="20% - Accent1 3 4 2 2 4 2 2 3 2" xfId="25915" xr:uid="{00000000-0005-0000-0000-000084640000}"/>
    <cellStyle name="20% - Accent1 3 4 2 2 4 2 2 4" xfId="25916" xr:uid="{00000000-0005-0000-0000-000085640000}"/>
    <cellStyle name="20% - Accent1 3 4 2 2 4 2 3" xfId="25917" xr:uid="{00000000-0005-0000-0000-000086640000}"/>
    <cellStyle name="20% - Accent1 3 4 2 2 4 2 3 2" xfId="25918" xr:uid="{00000000-0005-0000-0000-000087640000}"/>
    <cellStyle name="20% - Accent1 3 4 2 2 4 2 3 2 2" xfId="25919" xr:uid="{00000000-0005-0000-0000-000088640000}"/>
    <cellStyle name="20% - Accent1 3 4 2 2 4 2 3 2 2 2" xfId="25920" xr:uid="{00000000-0005-0000-0000-000089640000}"/>
    <cellStyle name="20% - Accent1 3 4 2 2 4 2 3 2 3" xfId="25921" xr:uid="{00000000-0005-0000-0000-00008A640000}"/>
    <cellStyle name="20% - Accent1 3 4 2 2 4 2 3 3" xfId="25922" xr:uid="{00000000-0005-0000-0000-00008B640000}"/>
    <cellStyle name="20% - Accent1 3 4 2 2 4 2 3 3 2" xfId="25923" xr:uid="{00000000-0005-0000-0000-00008C640000}"/>
    <cellStyle name="20% - Accent1 3 4 2 2 4 2 3 4" xfId="25924" xr:uid="{00000000-0005-0000-0000-00008D640000}"/>
    <cellStyle name="20% - Accent1 3 4 2 2 4 2 4" xfId="25925" xr:uid="{00000000-0005-0000-0000-00008E640000}"/>
    <cellStyle name="20% - Accent1 3 4 2 2 4 2 4 2" xfId="25926" xr:uid="{00000000-0005-0000-0000-00008F640000}"/>
    <cellStyle name="20% - Accent1 3 4 2 2 4 2 4 2 2" xfId="25927" xr:uid="{00000000-0005-0000-0000-000090640000}"/>
    <cellStyle name="20% - Accent1 3 4 2 2 4 2 4 2 2 2" xfId="25928" xr:uid="{00000000-0005-0000-0000-000091640000}"/>
    <cellStyle name="20% - Accent1 3 4 2 2 4 2 4 2 3" xfId="25929" xr:uid="{00000000-0005-0000-0000-000092640000}"/>
    <cellStyle name="20% - Accent1 3 4 2 2 4 2 4 3" xfId="25930" xr:uid="{00000000-0005-0000-0000-000093640000}"/>
    <cellStyle name="20% - Accent1 3 4 2 2 4 2 4 3 2" xfId="25931" xr:uid="{00000000-0005-0000-0000-000094640000}"/>
    <cellStyle name="20% - Accent1 3 4 2 2 4 2 4 4" xfId="25932" xr:uid="{00000000-0005-0000-0000-000095640000}"/>
    <cellStyle name="20% - Accent1 3 4 2 2 4 2 5" xfId="25933" xr:uid="{00000000-0005-0000-0000-000096640000}"/>
    <cellStyle name="20% - Accent1 3 4 2 2 4 2 5 2" xfId="25934" xr:uid="{00000000-0005-0000-0000-000097640000}"/>
    <cellStyle name="20% - Accent1 3 4 2 2 4 2 5 2 2" xfId="25935" xr:uid="{00000000-0005-0000-0000-000098640000}"/>
    <cellStyle name="20% - Accent1 3 4 2 2 4 2 5 3" xfId="25936" xr:uid="{00000000-0005-0000-0000-000099640000}"/>
    <cellStyle name="20% - Accent1 3 4 2 2 4 2 6" xfId="25937" xr:uid="{00000000-0005-0000-0000-00009A640000}"/>
    <cellStyle name="20% - Accent1 3 4 2 2 4 2 6 2" xfId="25938" xr:uid="{00000000-0005-0000-0000-00009B640000}"/>
    <cellStyle name="20% - Accent1 3 4 2 2 4 2 6 2 2" xfId="25939" xr:uid="{00000000-0005-0000-0000-00009C640000}"/>
    <cellStyle name="20% - Accent1 3 4 2 2 4 2 6 3" xfId="25940" xr:uid="{00000000-0005-0000-0000-00009D640000}"/>
    <cellStyle name="20% - Accent1 3 4 2 2 4 2 7" xfId="25941" xr:uid="{00000000-0005-0000-0000-00009E640000}"/>
    <cellStyle name="20% - Accent1 3 4 2 2 4 2 7 2" xfId="25942" xr:uid="{00000000-0005-0000-0000-00009F640000}"/>
    <cellStyle name="20% - Accent1 3 4 2 2 4 2 8" xfId="25943" xr:uid="{00000000-0005-0000-0000-0000A0640000}"/>
    <cellStyle name="20% - Accent1 3 4 2 2 4 2 8 2" xfId="25944" xr:uid="{00000000-0005-0000-0000-0000A1640000}"/>
    <cellStyle name="20% - Accent1 3 4 2 2 4 2 9" xfId="25945" xr:uid="{00000000-0005-0000-0000-0000A2640000}"/>
    <cellStyle name="20% - Accent1 3 4 2 2 4 3" xfId="25946" xr:uid="{00000000-0005-0000-0000-0000A3640000}"/>
    <cellStyle name="20% - Accent1 3 4 2 2 4 3 2" xfId="25947" xr:uid="{00000000-0005-0000-0000-0000A4640000}"/>
    <cellStyle name="20% - Accent1 3 4 2 2 4 3 2 2" xfId="25948" xr:uid="{00000000-0005-0000-0000-0000A5640000}"/>
    <cellStyle name="20% - Accent1 3 4 2 2 4 3 2 2 2" xfId="25949" xr:uid="{00000000-0005-0000-0000-0000A6640000}"/>
    <cellStyle name="20% - Accent1 3 4 2 2 4 3 2 2 2 2" xfId="25950" xr:uid="{00000000-0005-0000-0000-0000A7640000}"/>
    <cellStyle name="20% - Accent1 3 4 2 2 4 3 2 2 3" xfId="25951" xr:uid="{00000000-0005-0000-0000-0000A8640000}"/>
    <cellStyle name="20% - Accent1 3 4 2 2 4 3 2 3" xfId="25952" xr:uid="{00000000-0005-0000-0000-0000A9640000}"/>
    <cellStyle name="20% - Accent1 3 4 2 2 4 3 2 3 2" xfId="25953" xr:uid="{00000000-0005-0000-0000-0000AA640000}"/>
    <cellStyle name="20% - Accent1 3 4 2 2 4 3 2 4" xfId="25954" xr:uid="{00000000-0005-0000-0000-0000AB640000}"/>
    <cellStyle name="20% - Accent1 3 4 2 2 4 3 3" xfId="25955" xr:uid="{00000000-0005-0000-0000-0000AC640000}"/>
    <cellStyle name="20% - Accent1 3 4 2 2 4 3 3 2" xfId="25956" xr:uid="{00000000-0005-0000-0000-0000AD640000}"/>
    <cellStyle name="20% - Accent1 3 4 2 2 4 3 3 2 2" xfId="25957" xr:uid="{00000000-0005-0000-0000-0000AE640000}"/>
    <cellStyle name="20% - Accent1 3 4 2 2 4 3 3 2 2 2" xfId="25958" xr:uid="{00000000-0005-0000-0000-0000AF640000}"/>
    <cellStyle name="20% - Accent1 3 4 2 2 4 3 3 2 3" xfId="25959" xr:uid="{00000000-0005-0000-0000-0000B0640000}"/>
    <cellStyle name="20% - Accent1 3 4 2 2 4 3 3 3" xfId="25960" xr:uid="{00000000-0005-0000-0000-0000B1640000}"/>
    <cellStyle name="20% - Accent1 3 4 2 2 4 3 3 3 2" xfId="25961" xr:uid="{00000000-0005-0000-0000-0000B2640000}"/>
    <cellStyle name="20% - Accent1 3 4 2 2 4 3 3 4" xfId="25962" xr:uid="{00000000-0005-0000-0000-0000B3640000}"/>
    <cellStyle name="20% - Accent1 3 4 2 2 4 3 4" xfId="25963" xr:uid="{00000000-0005-0000-0000-0000B4640000}"/>
    <cellStyle name="20% - Accent1 3 4 2 2 4 3 4 2" xfId="25964" xr:uid="{00000000-0005-0000-0000-0000B5640000}"/>
    <cellStyle name="20% - Accent1 3 4 2 2 4 3 4 2 2" xfId="25965" xr:uid="{00000000-0005-0000-0000-0000B6640000}"/>
    <cellStyle name="20% - Accent1 3 4 2 2 4 3 4 2 2 2" xfId="25966" xr:uid="{00000000-0005-0000-0000-0000B7640000}"/>
    <cellStyle name="20% - Accent1 3 4 2 2 4 3 4 2 3" xfId="25967" xr:uid="{00000000-0005-0000-0000-0000B8640000}"/>
    <cellStyle name="20% - Accent1 3 4 2 2 4 3 4 3" xfId="25968" xr:uid="{00000000-0005-0000-0000-0000B9640000}"/>
    <cellStyle name="20% - Accent1 3 4 2 2 4 3 4 3 2" xfId="25969" xr:uid="{00000000-0005-0000-0000-0000BA640000}"/>
    <cellStyle name="20% - Accent1 3 4 2 2 4 3 4 4" xfId="25970" xr:uid="{00000000-0005-0000-0000-0000BB640000}"/>
    <cellStyle name="20% - Accent1 3 4 2 2 4 3 5" xfId="25971" xr:uid="{00000000-0005-0000-0000-0000BC640000}"/>
    <cellStyle name="20% - Accent1 3 4 2 2 4 3 5 2" xfId="25972" xr:uid="{00000000-0005-0000-0000-0000BD640000}"/>
    <cellStyle name="20% - Accent1 3 4 2 2 4 3 5 2 2" xfId="25973" xr:uid="{00000000-0005-0000-0000-0000BE640000}"/>
    <cellStyle name="20% - Accent1 3 4 2 2 4 3 5 3" xfId="25974" xr:uid="{00000000-0005-0000-0000-0000BF640000}"/>
    <cellStyle name="20% - Accent1 3 4 2 2 4 3 6" xfId="25975" xr:uid="{00000000-0005-0000-0000-0000C0640000}"/>
    <cellStyle name="20% - Accent1 3 4 2 2 4 3 6 2" xfId="25976" xr:uid="{00000000-0005-0000-0000-0000C1640000}"/>
    <cellStyle name="20% - Accent1 3 4 2 2 4 3 6 2 2" xfId="25977" xr:uid="{00000000-0005-0000-0000-0000C2640000}"/>
    <cellStyle name="20% - Accent1 3 4 2 2 4 3 6 3" xfId="25978" xr:uid="{00000000-0005-0000-0000-0000C3640000}"/>
    <cellStyle name="20% - Accent1 3 4 2 2 4 3 7" xfId="25979" xr:uid="{00000000-0005-0000-0000-0000C4640000}"/>
    <cellStyle name="20% - Accent1 3 4 2 2 4 3 7 2" xfId="25980" xr:uid="{00000000-0005-0000-0000-0000C5640000}"/>
    <cellStyle name="20% - Accent1 3 4 2 2 4 3 8" xfId="25981" xr:uid="{00000000-0005-0000-0000-0000C6640000}"/>
    <cellStyle name="20% - Accent1 3 4 2 2 4 3 8 2" xfId="25982" xr:uid="{00000000-0005-0000-0000-0000C7640000}"/>
    <cellStyle name="20% - Accent1 3 4 2 2 4 3 9" xfId="25983" xr:uid="{00000000-0005-0000-0000-0000C8640000}"/>
    <cellStyle name="20% - Accent1 3 4 2 2 4 4" xfId="25984" xr:uid="{00000000-0005-0000-0000-0000C9640000}"/>
    <cellStyle name="20% - Accent1 3 4 2 2 4 4 2" xfId="25985" xr:uid="{00000000-0005-0000-0000-0000CA640000}"/>
    <cellStyle name="20% - Accent1 3 4 2 2 4 4 2 2" xfId="25986" xr:uid="{00000000-0005-0000-0000-0000CB640000}"/>
    <cellStyle name="20% - Accent1 3 4 2 2 4 4 2 2 2" xfId="25987" xr:uid="{00000000-0005-0000-0000-0000CC640000}"/>
    <cellStyle name="20% - Accent1 3 4 2 2 4 4 2 3" xfId="25988" xr:uid="{00000000-0005-0000-0000-0000CD640000}"/>
    <cellStyle name="20% - Accent1 3 4 2 2 4 4 3" xfId="25989" xr:uid="{00000000-0005-0000-0000-0000CE640000}"/>
    <cellStyle name="20% - Accent1 3 4 2 2 4 4 3 2" xfId="25990" xr:uid="{00000000-0005-0000-0000-0000CF640000}"/>
    <cellStyle name="20% - Accent1 3 4 2 2 4 4 4" xfId="25991" xr:uid="{00000000-0005-0000-0000-0000D0640000}"/>
    <cellStyle name="20% - Accent1 3 4 2 2 4 5" xfId="25992" xr:uid="{00000000-0005-0000-0000-0000D1640000}"/>
    <cellStyle name="20% - Accent1 3 4 2 2 4 5 2" xfId="25993" xr:uid="{00000000-0005-0000-0000-0000D2640000}"/>
    <cellStyle name="20% - Accent1 3 4 2 2 4 5 2 2" xfId="25994" xr:uid="{00000000-0005-0000-0000-0000D3640000}"/>
    <cellStyle name="20% - Accent1 3 4 2 2 4 5 2 2 2" xfId="25995" xr:uid="{00000000-0005-0000-0000-0000D4640000}"/>
    <cellStyle name="20% - Accent1 3 4 2 2 4 5 2 3" xfId="25996" xr:uid="{00000000-0005-0000-0000-0000D5640000}"/>
    <cellStyle name="20% - Accent1 3 4 2 2 4 5 3" xfId="25997" xr:uid="{00000000-0005-0000-0000-0000D6640000}"/>
    <cellStyle name="20% - Accent1 3 4 2 2 4 5 3 2" xfId="25998" xr:uid="{00000000-0005-0000-0000-0000D7640000}"/>
    <cellStyle name="20% - Accent1 3 4 2 2 4 5 4" xfId="25999" xr:uid="{00000000-0005-0000-0000-0000D8640000}"/>
    <cellStyle name="20% - Accent1 3 4 2 2 4 6" xfId="26000" xr:uid="{00000000-0005-0000-0000-0000D9640000}"/>
    <cellStyle name="20% - Accent1 3 4 2 2 4 6 2" xfId="26001" xr:uid="{00000000-0005-0000-0000-0000DA640000}"/>
    <cellStyle name="20% - Accent1 3 4 2 2 4 6 2 2" xfId="26002" xr:uid="{00000000-0005-0000-0000-0000DB640000}"/>
    <cellStyle name="20% - Accent1 3 4 2 2 4 6 2 2 2" xfId="26003" xr:uid="{00000000-0005-0000-0000-0000DC640000}"/>
    <cellStyle name="20% - Accent1 3 4 2 2 4 6 2 3" xfId="26004" xr:uid="{00000000-0005-0000-0000-0000DD640000}"/>
    <cellStyle name="20% - Accent1 3 4 2 2 4 6 3" xfId="26005" xr:uid="{00000000-0005-0000-0000-0000DE640000}"/>
    <cellStyle name="20% - Accent1 3 4 2 2 4 6 3 2" xfId="26006" xr:uid="{00000000-0005-0000-0000-0000DF640000}"/>
    <cellStyle name="20% - Accent1 3 4 2 2 4 6 4" xfId="26007" xr:uid="{00000000-0005-0000-0000-0000E0640000}"/>
    <cellStyle name="20% - Accent1 3 4 2 2 4 7" xfId="26008" xr:uid="{00000000-0005-0000-0000-0000E1640000}"/>
    <cellStyle name="20% - Accent1 3 4 2 2 4 7 2" xfId="26009" xr:uid="{00000000-0005-0000-0000-0000E2640000}"/>
    <cellStyle name="20% - Accent1 3 4 2 2 4 7 2 2" xfId="26010" xr:uid="{00000000-0005-0000-0000-0000E3640000}"/>
    <cellStyle name="20% - Accent1 3 4 2 2 4 7 3" xfId="26011" xr:uid="{00000000-0005-0000-0000-0000E4640000}"/>
    <cellStyle name="20% - Accent1 3 4 2 2 4 8" xfId="26012" xr:uid="{00000000-0005-0000-0000-0000E5640000}"/>
    <cellStyle name="20% - Accent1 3 4 2 2 4 8 2" xfId="26013" xr:uid="{00000000-0005-0000-0000-0000E6640000}"/>
    <cellStyle name="20% - Accent1 3 4 2 2 4 8 2 2" xfId="26014" xr:uid="{00000000-0005-0000-0000-0000E7640000}"/>
    <cellStyle name="20% - Accent1 3 4 2 2 4 8 3" xfId="26015" xr:uid="{00000000-0005-0000-0000-0000E8640000}"/>
    <cellStyle name="20% - Accent1 3 4 2 2 4 9" xfId="26016" xr:uid="{00000000-0005-0000-0000-0000E9640000}"/>
    <cellStyle name="20% - Accent1 3 4 2 2 4 9 2" xfId="26017" xr:uid="{00000000-0005-0000-0000-0000EA640000}"/>
    <cellStyle name="20% - Accent1 3 4 2 2 5" xfId="26018" xr:uid="{00000000-0005-0000-0000-0000EB640000}"/>
    <cellStyle name="20% - Accent1 3 4 2 2 5 2" xfId="26019" xr:uid="{00000000-0005-0000-0000-0000EC640000}"/>
    <cellStyle name="20% - Accent1 3 4 2 2 5 2 2" xfId="26020" xr:uid="{00000000-0005-0000-0000-0000ED640000}"/>
    <cellStyle name="20% - Accent1 3 4 2 2 5 2 2 2" xfId="26021" xr:uid="{00000000-0005-0000-0000-0000EE640000}"/>
    <cellStyle name="20% - Accent1 3 4 2 2 5 2 2 2 2" xfId="26022" xr:uid="{00000000-0005-0000-0000-0000EF640000}"/>
    <cellStyle name="20% - Accent1 3 4 2 2 5 2 2 3" xfId="26023" xr:uid="{00000000-0005-0000-0000-0000F0640000}"/>
    <cellStyle name="20% - Accent1 3 4 2 2 5 2 3" xfId="26024" xr:uid="{00000000-0005-0000-0000-0000F1640000}"/>
    <cellStyle name="20% - Accent1 3 4 2 2 5 2 3 2" xfId="26025" xr:uid="{00000000-0005-0000-0000-0000F2640000}"/>
    <cellStyle name="20% - Accent1 3 4 2 2 5 2 4" xfId="26026" xr:uid="{00000000-0005-0000-0000-0000F3640000}"/>
    <cellStyle name="20% - Accent1 3 4 2 2 5 3" xfId="26027" xr:uid="{00000000-0005-0000-0000-0000F4640000}"/>
    <cellStyle name="20% - Accent1 3 4 2 2 5 3 2" xfId="26028" xr:uid="{00000000-0005-0000-0000-0000F5640000}"/>
    <cellStyle name="20% - Accent1 3 4 2 2 5 3 2 2" xfId="26029" xr:uid="{00000000-0005-0000-0000-0000F6640000}"/>
    <cellStyle name="20% - Accent1 3 4 2 2 5 3 2 2 2" xfId="26030" xr:uid="{00000000-0005-0000-0000-0000F7640000}"/>
    <cellStyle name="20% - Accent1 3 4 2 2 5 3 2 3" xfId="26031" xr:uid="{00000000-0005-0000-0000-0000F8640000}"/>
    <cellStyle name="20% - Accent1 3 4 2 2 5 3 3" xfId="26032" xr:uid="{00000000-0005-0000-0000-0000F9640000}"/>
    <cellStyle name="20% - Accent1 3 4 2 2 5 3 3 2" xfId="26033" xr:uid="{00000000-0005-0000-0000-0000FA640000}"/>
    <cellStyle name="20% - Accent1 3 4 2 2 5 3 4" xfId="26034" xr:uid="{00000000-0005-0000-0000-0000FB640000}"/>
    <cellStyle name="20% - Accent1 3 4 2 2 5 4" xfId="26035" xr:uid="{00000000-0005-0000-0000-0000FC640000}"/>
    <cellStyle name="20% - Accent1 3 4 2 2 5 4 2" xfId="26036" xr:uid="{00000000-0005-0000-0000-0000FD640000}"/>
    <cellStyle name="20% - Accent1 3 4 2 2 5 4 2 2" xfId="26037" xr:uid="{00000000-0005-0000-0000-0000FE640000}"/>
    <cellStyle name="20% - Accent1 3 4 2 2 5 4 2 2 2" xfId="26038" xr:uid="{00000000-0005-0000-0000-0000FF640000}"/>
    <cellStyle name="20% - Accent1 3 4 2 2 5 4 2 3" xfId="26039" xr:uid="{00000000-0005-0000-0000-000000650000}"/>
    <cellStyle name="20% - Accent1 3 4 2 2 5 4 3" xfId="26040" xr:uid="{00000000-0005-0000-0000-000001650000}"/>
    <cellStyle name="20% - Accent1 3 4 2 2 5 4 3 2" xfId="26041" xr:uid="{00000000-0005-0000-0000-000002650000}"/>
    <cellStyle name="20% - Accent1 3 4 2 2 5 4 4" xfId="26042" xr:uid="{00000000-0005-0000-0000-000003650000}"/>
    <cellStyle name="20% - Accent1 3 4 2 2 5 5" xfId="26043" xr:uid="{00000000-0005-0000-0000-000004650000}"/>
    <cellStyle name="20% - Accent1 3 4 2 2 5 5 2" xfId="26044" xr:uid="{00000000-0005-0000-0000-000005650000}"/>
    <cellStyle name="20% - Accent1 3 4 2 2 5 5 2 2" xfId="26045" xr:uid="{00000000-0005-0000-0000-000006650000}"/>
    <cellStyle name="20% - Accent1 3 4 2 2 5 5 3" xfId="26046" xr:uid="{00000000-0005-0000-0000-000007650000}"/>
    <cellStyle name="20% - Accent1 3 4 2 2 5 6" xfId="26047" xr:uid="{00000000-0005-0000-0000-000008650000}"/>
    <cellStyle name="20% - Accent1 3 4 2 2 5 6 2" xfId="26048" xr:uid="{00000000-0005-0000-0000-000009650000}"/>
    <cellStyle name="20% - Accent1 3 4 2 2 5 6 2 2" xfId="26049" xr:uid="{00000000-0005-0000-0000-00000A650000}"/>
    <cellStyle name="20% - Accent1 3 4 2 2 5 6 3" xfId="26050" xr:uid="{00000000-0005-0000-0000-00000B650000}"/>
    <cellStyle name="20% - Accent1 3 4 2 2 5 7" xfId="26051" xr:uid="{00000000-0005-0000-0000-00000C650000}"/>
    <cellStyle name="20% - Accent1 3 4 2 2 5 7 2" xfId="26052" xr:uid="{00000000-0005-0000-0000-00000D650000}"/>
    <cellStyle name="20% - Accent1 3 4 2 2 5 8" xfId="26053" xr:uid="{00000000-0005-0000-0000-00000E650000}"/>
    <cellStyle name="20% - Accent1 3 4 2 2 5 8 2" xfId="26054" xr:uid="{00000000-0005-0000-0000-00000F650000}"/>
    <cellStyle name="20% - Accent1 3 4 2 2 5 9" xfId="26055" xr:uid="{00000000-0005-0000-0000-000010650000}"/>
    <cellStyle name="20% - Accent1 3 4 2 2 6" xfId="26056" xr:uid="{00000000-0005-0000-0000-000011650000}"/>
    <cellStyle name="20% - Accent1 3 4 2 2 6 2" xfId="26057" xr:uid="{00000000-0005-0000-0000-000012650000}"/>
    <cellStyle name="20% - Accent1 3 4 2 2 6 2 2" xfId="26058" xr:uid="{00000000-0005-0000-0000-000013650000}"/>
    <cellStyle name="20% - Accent1 3 4 2 2 6 2 2 2" xfId="26059" xr:uid="{00000000-0005-0000-0000-000014650000}"/>
    <cellStyle name="20% - Accent1 3 4 2 2 6 2 2 2 2" xfId="26060" xr:uid="{00000000-0005-0000-0000-000015650000}"/>
    <cellStyle name="20% - Accent1 3 4 2 2 6 2 2 3" xfId="26061" xr:uid="{00000000-0005-0000-0000-000016650000}"/>
    <cellStyle name="20% - Accent1 3 4 2 2 6 2 3" xfId="26062" xr:uid="{00000000-0005-0000-0000-000017650000}"/>
    <cellStyle name="20% - Accent1 3 4 2 2 6 2 3 2" xfId="26063" xr:uid="{00000000-0005-0000-0000-000018650000}"/>
    <cellStyle name="20% - Accent1 3 4 2 2 6 2 4" xfId="26064" xr:uid="{00000000-0005-0000-0000-000019650000}"/>
    <cellStyle name="20% - Accent1 3 4 2 2 6 3" xfId="26065" xr:uid="{00000000-0005-0000-0000-00001A650000}"/>
    <cellStyle name="20% - Accent1 3 4 2 2 6 3 2" xfId="26066" xr:uid="{00000000-0005-0000-0000-00001B650000}"/>
    <cellStyle name="20% - Accent1 3 4 2 2 6 3 2 2" xfId="26067" xr:uid="{00000000-0005-0000-0000-00001C650000}"/>
    <cellStyle name="20% - Accent1 3 4 2 2 6 3 2 2 2" xfId="26068" xr:uid="{00000000-0005-0000-0000-00001D650000}"/>
    <cellStyle name="20% - Accent1 3 4 2 2 6 3 2 3" xfId="26069" xr:uid="{00000000-0005-0000-0000-00001E650000}"/>
    <cellStyle name="20% - Accent1 3 4 2 2 6 3 3" xfId="26070" xr:uid="{00000000-0005-0000-0000-00001F650000}"/>
    <cellStyle name="20% - Accent1 3 4 2 2 6 3 3 2" xfId="26071" xr:uid="{00000000-0005-0000-0000-000020650000}"/>
    <cellStyle name="20% - Accent1 3 4 2 2 6 3 4" xfId="26072" xr:uid="{00000000-0005-0000-0000-000021650000}"/>
    <cellStyle name="20% - Accent1 3 4 2 2 6 4" xfId="26073" xr:uid="{00000000-0005-0000-0000-000022650000}"/>
    <cellStyle name="20% - Accent1 3 4 2 2 6 4 2" xfId="26074" xr:uid="{00000000-0005-0000-0000-000023650000}"/>
    <cellStyle name="20% - Accent1 3 4 2 2 6 4 2 2" xfId="26075" xr:uid="{00000000-0005-0000-0000-000024650000}"/>
    <cellStyle name="20% - Accent1 3 4 2 2 6 4 2 2 2" xfId="26076" xr:uid="{00000000-0005-0000-0000-000025650000}"/>
    <cellStyle name="20% - Accent1 3 4 2 2 6 4 2 3" xfId="26077" xr:uid="{00000000-0005-0000-0000-000026650000}"/>
    <cellStyle name="20% - Accent1 3 4 2 2 6 4 3" xfId="26078" xr:uid="{00000000-0005-0000-0000-000027650000}"/>
    <cellStyle name="20% - Accent1 3 4 2 2 6 4 3 2" xfId="26079" xr:uid="{00000000-0005-0000-0000-000028650000}"/>
    <cellStyle name="20% - Accent1 3 4 2 2 6 4 4" xfId="26080" xr:uid="{00000000-0005-0000-0000-000029650000}"/>
    <cellStyle name="20% - Accent1 3 4 2 2 6 5" xfId="26081" xr:uid="{00000000-0005-0000-0000-00002A650000}"/>
    <cellStyle name="20% - Accent1 3 4 2 2 6 5 2" xfId="26082" xr:uid="{00000000-0005-0000-0000-00002B650000}"/>
    <cellStyle name="20% - Accent1 3 4 2 2 6 5 2 2" xfId="26083" xr:uid="{00000000-0005-0000-0000-00002C650000}"/>
    <cellStyle name="20% - Accent1 3 4 2 2 6 5 3" xfId="26084" xr:uid="{00000000-0005-0000-0000-00002D650000}"/>
    <cellStyle name="20% - Accent1 3 4 2 2 6 6" xfId="26085" xr:uid="{00000000-0005-0000-0000-00002E650000}"/>
    <cellStyle name="20% - Accent1 3 4 2 2 6 6 2" xfId="26086" xr:uid="{00000000-0005-0000-0000-00002F650000}"/>
    <cellStyle name="20% - Accent1 3 4 2 2 6 6 2 2" xfId="26087" xr:uid="{00000000-0005-0000-0000-000030650000}"/>
    <cellStyle name="20% - Accent1 3 4 2 2 6 6 3" xfId="26088" xr:uid="{00000000-0005-0000-0000-000031650000}"/>
    <cellStyle name="20% - Accent1 3 4 2 2 6 7" xfId="26089" xr:uid="{00000000-0005-0000-0000-000032650000}"/>
    <cellStyle name="20% - Accent1 3 4 2 2 6 7 2" xfId="26090" xr:uid="{00000000-0005-0000-0000-000033650000}"/>
    <cellStyle name="20% - Accent1 3 4 2 2 6 8" xfId="26091" xr:uid="{00000000-0005-0000-0000-000034650000}"/>
    <cellStyle name="20% - Accent1 3 4 2 2 6 8 2" xfId="26092" xr:uid="{00000000-0005-0000-0000-000035650000}"/>
    <cellStyle name="20% - Accent1 3 4 2 2 6 9" xfId="26093" xr:uid="{00000000-0005-0000-0000-000036650000}"/>
    <cellStyle name="20% - Accent1 3 4 2 2 7" xfId="26094" xr:uid="{00000000-0005-0000-0000-000037650000}"/>
    <cellStyle name="20% - Accent1 3 4 2 2 7 2" xfId="26095" xr:uid="{00000000-0005-0000-0000-000038650000}"/>
    <cellStyle name="20% - Accent1 3 4 2 2 7 2 2" xfId="26096" xr:uid="{00000000-0005-0000-0000-000039650000}"/>
    <cellStyle name="20% - Accent1 3 4 2 2 7 2 2 2" xfId="26097" xr:uid="{00000000-0005-0000-0000-00003A650000}"/>
    <cellStyle name="20% - Accent1 3 4 2 2 7 2 3" xfId="26098" xr:uid="{00000000-0005-0000-0000-00003B650000}"/>
    <cellStyle name="20% - Accent1 3 4 2 2 7 3" xfId="26099" xr:uid="{00000000-0005-0000-0000-00003C650000}"/>
    <cellStyle name="20% - Accent1 3 4 2 2 7 3 2" xfId="26100" xr:uid="{00000000-0005-0000-0000-00003D650000}"/>
    <cellStyle name="20% - Accent1 3 4 2 2 7 4" xfId="26101" xr:uid="{00000000-0005-0000-0000-00003E650000}"/>
    <cellStyle name="20% - Accent1 3 4 2 2 8" xfId="26102" xr:uid="{00000000-0005-0000-0000-00003F650000}"/>
    <cellStyle name="20% - Accent1 3 4 2 2 8 2" xfId="26103" xr:uid="{00000000-0005-0000-0000-000040650000}"/>
    <cellStyle name="20% - Accent1 3 4 2 2 8 2 2" xfId="26104" xr:uid="{00000000-0005-0000-0000-000041650000}"/>
    <cellStyle name="20% - Accent1 3 4 2 2 8 2 2 2" xfId="26105" xr:uid="{00000000-0005-0000-0000-000042650000}"/>
    <cellStyle name="20% - Accent1 3 4 2 2 8 2 3" xfId="26106" xr:uid="{00000000-0005-0000-0000-000043650000}"/>
    <cellStyle name="20% - Accent1 3 4 2 2 8 3" xfId="26107" xr:uid="{00000000-0005-0000-0000-000044650000}"/>
    <cellStyle name="20% - Accent1 3 4 2 2 8 3 2" xfId="26108" xr:uid="{00000000-0005-0000-0000-000045650000}"/>
    <cellStyle name="20% - Accent1 3 4 2 2 8 4" xfId="26109" xr:uid="{00000000-0005-0000-0000-000046650000}"/>
    <cellStyle name="20% - Accent1 3 4 2 2 9" xfId="26110" xr:uid="{00000000-0005-0000-0000-000047650000}"/>
    <cellStyle name="20% - Accent1 3 4 2 2 9 2" xfId="26111" xr:uid="{00000000-0005-0000-0000-000048650000}"/>
    <cellStyle name="20% - Accent1 3 4 2 2 9 2 2" xfId="26112" xr:uid="{00000000-0005-0000-0000-000049650000}"/>
    <cellStyle name="20% - Accent1 3 4 2 2 9 2 2 2" xfId="26113" xr:uid="{00000000-0005-0000-0000-00004A650000}"/>
    <cellStyle name="20% - Accent1 3 4 2 2 9 2 3" xfId="26114" xr:uid="{00000000-0005-0000-0000-00004B650000}"/>
    <cellStyle name="20% - Accent1 3 4 2 2 9 3" xfId="26115" xr:uid="{00000000-0005-0000-0000-00004C650000}"/>
    <cellStyle name="20% - Accent1 3 4 2 2 9 3 2" xfId="26116" xr:uid="{00000000-0005-0000-0000-00004D650000}"/>
    <cellStyle name="20% - Accent1 3 4 2 2 9 4" xfId="26117" xr:uid="{00000000-0005-0000-0000-00004E650000}"/>
    <cellStyle name="20% - Accent1 3 4 2 3" xfId="26118" xr:uid="{00000000-0005-0000-0000-00004F650000}"/>
    <cellStyle name="20% - Accent1 3 4 2 3 10" xfId="26119" xr:uid="{00000000-0005-0000-0000-000050650000}"/>
    <cellStyle name="20% - Accent1 3 4 2 3 10 2" xfId="26120" xr:uid="{00000000-0005-0000-0000-000051650000}"/>
    <cellStyle name="20% - Accent1 3 4 2 3 11" xfId="26121" xr:uid="{00000000-0005-0000-0000-000052650000}"/>
    <cellStyle name="20% - Accent1 3 4 2 3 2" xfId="26122" xr:uid="{00000000-0005-0000-0000-000053650000}"/>
    <cellStyle name="20% - Accent1 3 4 2 3 2 2" xfId="26123" xr:uid="{00000000-0005-0000-0000-000054650000}"/>
    <cellStyle name="20% - Accent1 3 4 2 3 2 2 2" xfId="26124" xr:uid="{00000000-0005-0000-0000-000055650000}"/>
    <cellStyle name="20% - Accent1 3 4 2 3 2 2 2 2" xfId="26125" xr:uid="{00000000-0005-0000-0000-000056650000}"/>
    <cellStyle name="20% - Accent1 3 4 2 3 2 2 2 2 2" xfId="26126" xr:uid="{00000000-0005-0000-0000-000057650000}"/>
    <cellStyle name="20% - Accent1 3 4 2 3 2 2 2 3" xfId="26127" xr:uid="{00000000-0005-0000-0000-000058650000}"/>
    <cellStyle name="20% - Accent1 3 4 2 3 2 2 3" xfId="26128" xr:uid="{00000000-0005-0000-0000-000059650000}"/>
    <cellStyle name="20% - Accent1 3 4 2 3 2 2 3 2" xfId="26129" xr:uid="{00000000-0005-0000-0000-00005A650000}"/>
    <cellStyle name="20% - Accent1 3 4 2 3 2 2 4" xfId="26130" xr:uid="{00000000-0005-0000-0000-00005B650000}"/>
    <cellStyle name="20% - Accent1 3 4 2 3 2 3" xfId="26131" xr:uid="{00000000-0005-0000-0000-00005C650000}"/>
    <cellStyle name="20% - Accent1 3 4 2 3 2 3 2" xfId="26132" xr:uid="{00000000-0005-0000-0000-00005D650000}"/>
    <cellStyle name="20% - Accent1 3 4 2 3 2 3 2 2" xfId="26133" xr:uid="{00000000-0005-0000-0000-00005E650000}"/>
    <cellStyle name="20% - Accent1 3 4 2 3 2 3 2 2 2" xfId="26134" xr:uid="{00000000-0005-0000-0000-00005F650000}"/>
    <cellStyle name="20% - Accent1 3 4 2 3 2 3 2 3" xfId="26135" xr:uid="{00000000-0005-0000-0000-000060650000}"/>
    <cellStyle name="20% - Accent1 3 4 2 3 2 3 3" xfId="26136" xr:uid="{00000000-0005-0000-0000-000061650000}"/>
    <cellStyle name="20% - Accent1 3 4 2 3 2 3 3 2" xfId="26137" xr:uid="{00000000-0005-0000-0000-000062650000}"/>
    <cellStyle name="20% - Accent1 3 4 2 3 2 3 4" xfId="26138" xr:uid="{00000000-0005-0000-0000-000063650000}"/>
    <cellStyle name="20% - Accent1 3 4 2 3 2 4" xfId="26139" xr:uid="{00000000-0005-0000-0000-000064650000}"/>
    <cellStyle name="20% - Accent1 3 4 2 3 2 4 2" xfId="26140" xr:uid="{00000000-0005-0000-0000-000065650000}"/>
    <cellStyle name="20% - Accent1 3 4 2 3 2 4 2 2" xfId="26141" xr:uid="{00000000-0005-0000-0000-000066650000}"/>
    <cellStyle name="20% - Accent1 3 4 2 3 2 4 2 2 2" xfId="26142" xr:uid="{00000000-0005-0000-0000-000067650000}"/>
    <cellStyle name="20% - Accent1 3 4 2 3 2 4 2 3" xfId="26143" xr:uid="{00000000-0005-0000-0000-000068650000}"/>
    <cellStyle name="20% - Accent1 3 4 2 3 2 4 3" xfId="26144" xr:uid="{00000000-0005-0000-0000-000069650000}"/>
    <cellStyle name="20% - Accent1 3 4 2 3 2 4 3 2" xfId="26145" xr:uid="{00000000-0005-0000-0000-00006A650000}"/>
    <cellStyle name="20% - Accent1 3 4 2 3 2 4 4" xfId="26146" xr:uid="{00000000-0005-0000-0000-00006B650000}"/>
    <cellStyle name="20% - Accent1 3 4 2 3 2 5" xfId="26147" xr:uid="{00000000-0005-0000-0000-00006C650000}"/>
    <cellStyle name="20% - Accent1 3 4 2 3 2 5 2" xfId="26148" xr:uid="{00000000-0005-0000-0000-00006D650000}"/>
    <cellStyle name="20% - Accent1 3 4 2 3 2 5 2 2" xfId="26149" xr:uid="{00000000-0005-0000-0000-00006E650000}"/>
    <cellStyle name="20% - Accent1 3 4 2 3 2 5 3" xfId="26150" xr:uid="{00000000-0005-0000-0000-00006F650000}"/>
    <cellStyle name="20% - Accent1 3 4 2 3 2 6" xfId="26151" xr:uid="{00000000-0005-0000-0000-000070650000}"/>
    <cellStyle name="20% - Accent1 3 4 2 3 2 6 2" xfId="26152" xr:uid="{00000000-0005-0000-0000-000071650000}"/>
    <cellStyle name="20% - Accent1 3 4 2 3 2 6 2 2" xfId="26153" xr:uid="{00000000-0005-0000-0000-000072650000}"/>
    <cellStyle name="20% - Accent1 3 4 2 3 2 6 3" xfId="26154" xr:uid="{00000000-0005-0000-0000-000073650000}"/>
    <cellStyle name="20% - Accent1 3 4 2 3 2 7" xfId="26155" xr:uid="{00000000-0005-0000-0000-000074650000}"/>
    <cellStyle name="20% - Accent1 3 4 2 3 2 7 2" xfId="26156" xr:uid="{00000000-0005-0000-0000-000075650000}"/>
    <cellStyle name="20% - Accent1 3 4 2 3 2 8" xfId="26157" xr:uid="{00000000-0005-0000-0000-000076650000}"/>
    <cellStyle name="20% - Accent1 3 4 2 3 2 8 2" xfId="26158" xr:uid="{00000000-0005-0000-0000-000077650000}"/>
    <cellStyle name="20% - Accent1 3 4 2 3 2 9" xfId="26159" xr:uid="{00000000-0005-0000-0000-000078650000}"/>
    <cellStyle name="20% - Accent1 3 4 2 3 3" xfId="26160" xr:uid="{00000000-0005-0000-0000-000079650000}"/>
    <cellStyle name="20% - Accent1 3 4 2 3 3 2" xfId="26161" xr:uid="{00000000-0005-0000-0000-00007A650000}"/>
    <cellStyle name="20% - Accent1 3 4 2 3 3 2 2" xfId="26162" xr:uid="{00000000-0005-0000-0000-00007B650000}"/>
    <cellStyle name="20% - Accent1 3 4 2 3 3 2 2 2" xfId="26163" xr:uid="{00000000-0005-0000-0000-00007C650000}"/>
    <cellStyle name="20% - Accent1 3 4 2 3 3 2 2 2 2" xfId="26164" xr:uid="{00000000-0005-0000-0000-00007D650000}"/>
    <cellStyle name="20% - Accent1 3 4 2 3 3 2 2 3" xfId="26165" xr:uid="{00000000-0005-0000-0000-00007E650000}"/>
    <cellStyle name="20% - Accent1 3 4 2 3 3 2 3" xfId="26166" xr:uid="{00000000-0005-0000-0000-00007F650000}"/>
    <cellStyle name="20% - Accent1 3 4 2 3 3 2 3 2" xfId="26167" xr:uid="{00000000-0005-0000-0000-000080650000}"/>
    <cellStyle name="20% - Accent1 3 4 2 3 3 2 4" xfId="26168" xr:uid="{00000000-0005-0000-0000-000081650000}"/>
    <cellStyle name="20% - Accent1 3 4 2 3 3 3" xfId="26169" xr:uid="{00000000-0005-0000-0000-000082650000}"/>
    <cellStyle name="20% - Accent1 3 4 2 3 3 3 2" xfId="26170" xr:uid="{00000000-0005-0000-0000-000083650000}"/>
    <cellStyle name="20% - Accent1 3 4 2 3 3 3 2 2" xfId="26171" xr:uid="{00000000-0005-0000-0000-000084650000}"/>
    <cellStyle name="20% - Accent1 3 4 2 3 3 3 2 2 2" xfId="26172" xr:uid="{00000000-0005-0000-0000-000085650000}"/>
    <cellStyle name="20% - Accent1 3 4 2 3 3 3 2 3" xfId="26173" xr:uid="{00000000-0005-0000-0000-000086650000}"/>
    <cellStyle name="20% - Accent1 3 4 2 3 3 3 3" xfId="26174" xr:uid="{00000000-0005-0000-0000-000087650000}"/>
    <cellStyle name="20% - Accent1 3 4 2 3 3 3 3 2" xfId="26175" xr:uid="{00000000-0005-0000-0000-000088650000}"/>
    <cellStyle name="20% - Accent1 3 4 2 3 3 3 4" xfId="26176" xr:uid="{00000000-0005-0000-0000-000089650000}"/>
    <cellStyle name="20% - Accent1 3 4 2 3 3 4" xfId="26177" xr:uid="{00000000-0005-0000-0000-00008A650000}"/>
    <cellStyle name="20% - Accent1 3 4 2 3 3 4 2" xfId="26178" xr:uid="{00000000-0005-0000-0000-00008B650000}"/>
    <cellStyle name="20% - Accent1 3 4 2 3 3 4 2 2" xfId="26179" xr:uid="{00000000-0005-0000-0000-00008C650000}"/>
    <cellStyle name="20% - Accent1 3 4 2 3 3 4 2 2 2" xfId="26180" xr:uid="{00000000-0005-0000-0000-00008D650000}"/>
    <cellStyle name="20% - Accent1 3 4 2 3 3 4 2 3" xfId="26181" xr:uid="{00000000-0005-0000-0000-00008E650000}"/>
    <cellStyle name="20% - Accent1 3 4 2 3 3 4 3" xfId="26182" xr:uid="{00000000-0005-0000-0000-00008F650000}"/>
    <cellStyle name="20% - Accent1 3 4 2 3 3 4 3 2" xfId="26183" xr:uid="{00000000-0005-0000-0000-000090650000}"/>
    <cellStyle name="20% - Accent1 3 4 2 3 3 4 4" xfId="26184" xr:uid="{00000000-0005-0000-0000-000091650000}"/>
    <cellStyle name="20% - Accent1 3 4 2 3 3 5" xfId="26185" xr:uid="{00000000-0005-0000-0000-000092650000}"/>
    <cellStyle name="20% - Accent1 3 4 2 3 3 5 2" xfId="26186" xr:uid="{00000000-0005-0000-0000-000093650000}"/>
    <cellStyle name="20% - Accent1 3 4 2 3 3 5 2 2" xfId="26187" xr:uid="{00000000-0005-0000-0000-000094650000}"/>
    <cellStyle name="20% - Accent1 3 4 2 3 3 5 3" xfId="26188" xr:uid="{00000000-0005-0000-0000-000095650000}"/>
    <cellStyle name="20% - Accent1 3 4 2 3 3 6" xfId="26189" xr:uid="{00000000-0005-0000-0000-000096650000}"/>
    <cellStyle name="20% - Accent1 3 4 2 3 3 6 2" xfId="26190" xr:uid="{00000000-0005-0000-0000-000097650000}"/>
    <cellStyle name="20% - Accent1 3 4 2 3 3 6 2 2" xfId="26191" xr:uid="{00000000-0005-0000-0000-000098650000}"/>
    <cellStyle name="20% - Accent1 3 4 2 3 3 6 3" xfId="26192" xr:uid="{00000000-0005-0000-0000-000099650000}"/>
    <cellStyle name="20% - Accent1 3 4 2 3 3 7" xfId="26193" xr:uid="{00000000-0005-0000-0000-00009A650000}"/>
    <cellStyle name="20% - Accent1 3 4 2 3 3 7 2" xfId="26194" xr:uid="{00000000-0005-0000-0000-00009B650000}"/>
    <cellStyle name="20% - Accent1 3 4 2 3 3 8" xfId="26195" xr:uid="{00000000-0005-0000-0000-00009C650000}"/>
    <cellStyle name="20% - Accent1 3 4 2 3 3 8 2" xfId="26196" xr:uid="{00000000-0005-0000-0000-00009D650000}"/>
    <cellStyle name="20% - Accent1 3 4 2 3 3 9" xfId="26197" xr:uid="{00000000-0005-0000-0000-00009E650000}"/>
    <cellStyle name="20% - Accent1 3 4 2 3 4" xfId="26198" xr:uid="{00000000-0005-0000-0000-00009F650000}"/>
    <cellStyle name="20% - Accent1 3 4 2 3 4 2" xfId="26199" xr:uid="{00000000-0005-0000-0000-0000A0650000}"/>
    <cellStyle name="20% - Accent1 3 4 2 3 4 2 2" xfId="26200" xr:uid="{00000000-0005-0000-0000-0000A1650000}"/>
    <cellStyle name="20% - Accent1 3 4 2 3 4 2 2 2" xfId="26201" xr:uid="{00000000-0005-0000-0000-0000A2650000}"/>
    <cellStyle name="20% - Accent1 3 4 2 3 4 2 3" xfId="26202" xr:uid="{00000000-0005-0000-0000-0000A3650000}"/>
    <cellStyle name="20% - Accent1 3 4 2 3 4 3" xfId="26203" xr:uid="{00000000-0005-0000-0000-0000A4650000}"/>
    <cellStyle name="20% - Accent1 3 4 2 3 4 3 2" xfId="26204" xr:uid="{00000000-0005-0000-0000-0000A5650000}"/>
    <cellStyle name="20% - Accent1 3 4 2 3 4 4" xfId="26205" xr:uid="{00000000-0005-0000-0000-0000A6650000}"/>
    <cellStyle name="20% - Accent1 3 4 2 3 5" xfId="26206" xr:uid="{00000000-0005-0000-0000-0000A7650000}"/>
    <cellStyle name="20% - Accent1 3 4 2 3 5 2" xfId="26207" xr:uid="{00000000-0005-0000-0000-0000A8650000}"/>
    <cellStyle name="20% - Accent1 3 4 2 3 5 2 2" xfId="26208" xr:uid="{00000000-0005-0000-0000-0000A9650000}"/>
    <cellStyle name="20% - Accent1 3 4 2 3 5 2 2 2" xfId="26209" xr:uid="{00000000-0005-0000-0000-0000AA650000}"/>
    <cellStyle name="20% - Accent1 3 4 2 3 5 2 3" xfId="26210" xr:uid="{00000000-0005-0000-0000-0000AB650000}"/>
    <cellStyle name="20% - Accent1 3 4 2 3 5 3" xfId="26211" xr:uid="{00000000-0005-0000-0000-0000AC650000}"/>
    <cellStyle name="20% - Accent1 3 4 2 3 5 3 2" xfId="26212" xr:uid="{00000000-0005-0000-0000-0000AD650000}"/>
    <cellStyle name="20% - Accent1 3 4 2 3 5 4" xfId="26213" xr:uid="{00000000-0005-0000-0000-0000AE650000}"/>
    <cellStyle name="20% - Accent1 3 4 2 3 6" xfId="26214" xr:uid="{00000000-0005-0000-0000-0000AF650000}"/>
    <cellStyle name="20% - Accent1 3 4 2 3 6 2" xfId="26215" xr:uid="{00000000-0005-0000-0000-0000B0650000}"/>
    <cellStyle name="20% - Accent1 3 4 2 3 6 2 2" xfId="26216" xr:uid="{00000000-0005-0000-0000-0000B1650000}"/>
    <cellStyle name="20% - Accent1 3 4 2 3 6 2 2 2" xfId="26217" xr:uid="{00000000-0005-0000-0000-0000B2650000}"/>
    <cellStyle name="20% - Accent1 3 4 2 3 6 2 3" xfId="26218" xr:uid="{00000000-0005-0000-0000-0000B3650000}"/>
    <cellStyle name="20% - Accent1 3 4 2 3 6 3" xfId="26219" xr:uid="{00000000-0005-0000-0000-0000B4650000}"/>
    <cellStyle name="20% - Accent1 3 4 2 3 6 3 2" xfId="26220" xr:uid="{00000000-0005-0000-0000-0000B5650000}"/>
    <cellStyle name="20% - Accent1 3 4 2 3 6 4" xfId="26221" xr:uid="{00000000-0005-0000-0000-0000B6650000}"/>
    <cellStyle name="20% - Accent1 3 4 2 3 7" xfId="26222" xr:uid="{00000000-0005-0000-0000-0000B7650000}"/>
    <cellStyle name="20% - Accent1 3 4 2 3 7 2" xfId="26223" xr:uid="{00000000-0005-0000-0000-0000B8650000}"/>
    <cellStyle name="20% - Accent1 3 4 2 3 7 2 2" xfId="26224" xr:uid="{00000000-0005-0000-0000-0000B9650000}"/>
    <cellStyle name="20% - Accent1 3 4 2 3 7 3" xfId="26225" xr:uid="{00000000-0005-0000-0000-0000BA650000}"/>
    <cellStyle name="20% - Accent1 3 4 2 3 8" xfId="26226" xr:uid="{00000000-0005-0000-0000-0000BB650000}"/>
    <cellStyle name="20% - Accent1 3 4 2 3 8 2" xfId="26227" xr:uid="{00000000-0005-0000-0000-0000BC650000}"/>
    <cellStyle name="20% - Accent1 3 4 2 3 8 2 2" xfId="26228" xr:uid="{00000000-0005-0000-0000-0000BD650000}"/>
    <cellStyle name="20% - Accent1 3 4 2 3 8 3" xfId="26229" xr:uid="{00000000-0005-0000-0000-0000BE650000}"/>
    <cellStyle name="20% - Accent1 3 4 2 3 9" xfId="26230" xr:uid="{00000000-0005-0000-0000-0000BF650000}"/>
    <cellStyle name="20% - Accent1 3 4 2 3 9 2" xfId="26231" xr:uid="{00000000-0005-0000-0000-0000C0650000}"/>
    <cellStyle name="20% - Accent1 3 4 2 4" xfId="26232" xr:uid="{00000000-0005-0000-0000-0000C1650000}"/>
    <cellStyle name="20% - Accent1 3 4 2 4 10" xfId="26233" xr:uid="{00000000-0005-0000-0000-0000C2650000}"/>
    <cellStyle name="20% - Accent1 3 4 2 4 10 2" xfId="26234" xr:uid="{00000000-0005-0000-0000-0000C3650000}"/>
    <cellStyle name="20% - Accent1 3 4 2 4 11" xfId="26235" xr:uid="{00000000-0005-0000-0000-0000C4650000}"/>
    <cellStyle name="20% - Accent1 3 4 2 4 2" xfId="26236" xr:uid="{00000000-0005-0000-0000-0000C5650000}"/>
    <cellStyle name="20% - Accent1 3 4 2 4 2 2" xfId="26237" xr:uid="{00000000-0005-0000-0000-0000C6650000}"/>
    <cellStyle name="20% - Accent1 3 4 2 4 2 2 2" xfId="26238" xr:uid="{00000000-0005-0000-0000-0000C7650000}"/>
    <cellStyle name="20% - Accent1 3 4 2 4 2 2 2 2" xfId="26239" xr:uid="{00000000-0005-0000-0000-0000C8650000}"/>
    <cellStyle name="20% - Accent1 3 4 2 4 2 2 2 2 2" xfId="26240" xr:uid="{00000000-0005-0000-0000-0000C9650000}"/>
    <cellStyle name="20% - Accent1 3 4 2 4 2 2 2 3" xfId="26241" xr:uid="{00000000-0005-0000-0000-0000CA650000}"/>
    <cellStyle name="20% - Accent1 3 4 2 4 2 2 3" xfId="26242" xr:uid="{00000000-0005-0000-0000-0000CB650000}"/>
    <cellStyle name="20% - Accent1 3 4 2 4 2 2 3 2" xfId="26243" xr:uid="{00000000-0005-0000-0000-0000CC650000}"/>
    <cellStyle name="20% - Accent1 3 4 2 4 2 2 4" xfId="26244" xr:uid="{00000000-0005-0000-0000-0000CD650000}"/>
    <cellStyle name="20% - Accent1 3 4 2 4 2 3" xfId="26245" xr:uid="{00000000-0005-0000-0000-0000CE650000}"/>
    <cellStyle name="20% - Accent1 3 4 2 4 2 3 2" xfId="26246" xr:uid="{00000000-0005-0000-0000-0000CF650000}"/>
    <cellStyle name="20% - Accent1 3 4 2 4 2 3 2 2" xfId="26247" xr:uid="{00000000-0005-0000-0000-0000D0650000}"/>
    <cellStyle name="20% - Accent1 3 4 2 4 2 3 2 2 2" xfId="26248" xr:uid="{00000000-0005-0000-0000-0000D1650000}"/>
    <cellStyle name="20% - Accent1 3 4 2 4 2 3 2 3" xfId="26249" xr:uid="{00000000-0005-0000-0000-0000D2650000}"/>
    <cellStyle name="20% - Accent1 3 4 2 4 2 3 3" xfId="26250" xr:uid="{00000000-0005-0000-0000-0000D3650000}"/>
    <cellStyle name="20% - Accent1 3 4 2 4 2 3 3 2" xfId="26251" xr:uid="{00000000-0005-0000-0000-0000D4650000}"/>
    <cellStyle name="20% - Accent1 3 4 2 4 2 3 4" xfId="26252" xr:uid="{00000000-0005-0000-0000-0000D5650000}"/>
    <cellStyle name="20% - Accent1 3 4 2 4 2 4" xfId="26253" xr:uid="{00000000-0005-0000-0000-0000D6650000}"/>
    <cellStyle name="20% - Accent1 3 4 2 4 2 4 2" xfId="26254" xr:uid="{00000000-0005-0000-0000-0000D7650000}"/>
    <cellStyle name="20% - Accent1 3 4 2 4 2 4 2 2" xfId="26255" xr:uid="{00000000-0005-0000-0000-0000D8650000}"/>
    <cellStyle name="20% - Accent1 3 4 2 4 2 4 2 2 2" xfId="26256" xr:uid="{00000000-0005-0000-0000-0000D9650000}"/>
    <cellStyle name="20% - Accent1 3 4 2 4 2 4 2 3" xfId="26257" xr:uid="{00000000-0005-0000-0000-0000DA650000}"/>
    <cellStyle name="20% - Accent1 3 4 2 4 2 4 3" xfId="26258" xr:uid="{00000000-0005-0000-0000-0000DB650000}"/>
    <cellStyle name="20% - Accent1 3 4 2 4 2 4 3 2" xfId="26259" xr:uid="{00000000-0005-0000-0000-0000DC650000}"/>
    <cellStyle name="20% - Accent1 3 4 2 4 2 4 4" xfId="26260" xr:uid="{00000000-0005-0000-0000-0000DD650000}"/>
    <cellStyle name="20% - Accent1 3 4 2 4 2 5" xfId="26261" xr:uid="{00000000-0005-0000-0000-0000DE650000}"/>
    <cellStyle name="20% - Accent1 3 4 2 4 2 5 2" xfId="26262" xr:uid="{00000000-0005-0000-0000-0000DF650000}"/>
    <cellStyle name="20% - Accent1 3 4 2 4 2 5 2 2" xfId="26263" xr:uid="{00000000-0005-0000-0000-0000E0650000}"/>
    <cellStyle name="20% - Accent1 3 4 2 4 2 5 3" xfId="26264" xr:uid="{00000000-0005-0000-0000-0000E1650000}"/>
    <cellStyle name="20% - Accent1 3 4 2 4 2 6" xfId="26265" xr:uid="{00000000-0005-0000-0000-0000E2650000}"/>
    <cellStyle name="20% - Accent1 3 4 2 4 2 6 2" xfId="26266" xr:uid="{00000000-0005-0000-0000-0000E3650000}"/>
    <cellStyle name="20% - Accent1 3 4 2 4 2 6 2 2" xfId="26267" xr:uid="{00000000-0005-0000-0000-0000E4650000}"/>
    <cellStyle name="20% - Accent1 3 4 2 4 2 6 3" xfId="26268" xr:uid="{00000000-0005-0000-0000-0000E5650000}"/>
    <cellStyle name="20% - Accent1 3 4 2 4 2 7" xfId="26269" xr:uid="{00000000-0005-0000-0000-0000E6650000}"/>
    <cellStyle name="20% - Accent1 3 4 2 4 2 7 2" xfId="26270" xr:uid="{00000000-0005-0000-0000-0000E7650000}"/>
    <cellStyle name="20% - Accent1 3 4 2 4 2 8" xfId="26271" xr:uid="{00000000-0005-0000-0000-0000E8650000}"/>
    <cellStyle name="20% - Accent1 3 4 2 4 2 8 2" xfId="26272" xr:uid="{00000000-0005-0000-0000-0000E9650000}"/>
    <cellStyle name="20% - Accent1 3 4 2 4 2 9" xfId="26273" xr:uid="{00000000-0005-0000-0000-0000EA650000}"/>
    <cellStyle name="20% - Accent1 3 4 2 4 3" xfId="26274" xr:uid="{00000000-0005-0000-0000-0000EB650000}"/>
    <cellStyle name="20% - Accent1 3 4 2 4 3 2" xfId="26275" xr:uid="{00000000-0005-0000-0000-0000EC650000}"/>
    <cellStyle name="20% - Accent1 3 4 2 4 3 2 2" xfId="26276" xr:uid="{00000000-0005-0000-0000-0000ED650000}"/>
    <cellStyle name="20% - Accent1 3 4 2 4 3 2 2 2" xfId="26277" xr:uid="{00000000-0005-0000-0000-0000EE650000}"/>
    <cellStyle name="20% - Accent1 3 4 2 4 3 2 2 2 2" xfId="26278" xr:uid="{00000000-0005-0000-0000-0000EF650000}"/>
    <cellStyle name="20% - Accent1 3 4 2 4 3 2 2 3" xfId="26279" xr:uid="{00000000-0005-0000-0000-0000F0650000}"/>
    <cellStyle name="20% - Accent1 3 4 2 4 3 2 3" xfId="26280" xr:uid="{00000000-0005-0000-0000-0000F1650000}"/>
    <cellStyle name="20% - Accent1 3 4 2 4 3 2 3 2" xfId="26281" xr:uid="{00000000-0005-0000-0000-0000F2650000}"/>
    <cellStyle name="20% - Accent1 3 4 2 4 3 2 4" xfId="26282" xr:uid="{00000000-0005-0000-0000-0000F3650000}"/>
    <cellStyle name="20% - Accent1 3 4 2 4 3 3" xfId="26283" xr:uid="{00000000-0005-0000-0000-0000F4650000}"/>
    <cellStyle name="20% - Accent1 3 4 2 4 3 3 2" xfId="26284" xr:uid="{00000000-0005-0000-0000-0000F5650000}"/>
    <cellStyle name="20% - Accent1 3 4 2 4 3 3 2 2" xfId="26285" xr:uid="{00000000-0005-0000-0000-0000F6650000}"/>
    <cellStyle name="20% - Accent1 3 4 2 4 3 3 2 2 2" xfId="26286" xr:uid="{00000000-0005-0000-0000-0000F7650000}"/>
    <cellStyle name="20% - Accent1 3 4 2 4 3 3 2 3" xfId="26287" xr:uid="{00000000-0005-0000-0000-0000F8650000}"/>
    <cellStyle name="20% - Accent1 3 4 2 4 3 3 3" xfId="26288" xr:uid="{00000000-0005-0000-0000-0000F9650000}"/>
    <cellStyle name="20% - Accent1 3 4 2 4 3 3 3 2" xfId="26289" xr:uid="{00000000-0005-0000-0000-0000FA650000}"/>
    <cellStyle name="20% - Accent1 3 4 2 4 3 3 4" xfId="26290" xr:uid="{00000000-0005-0000-0000-0000FB650000}"/>
    <cellStyle name="20% - Accent1 3 4 2 4 3 4" xfId="26291" xr:uid="{00000000-0005-0000-0000-0000FC650000}"/>
    <cellStyle name="20% - Accent1 3 4 2 4 3 4 2" xfId="26292" xr:uid="{00000000-0005-0000-0000-0000FD650000}"/>
    <cellStyle name="20% - Accent1 3 4 2 4 3 4 2 2" xfId="26293" xr:uid="{00000000-0005-0000-0000-0000FE650000}"/>
    <cellStyle name="20% - Accent1 3 4 2 4 3 4 2 2 2" xfId="26294" xr:uid="{00000000-0005-0000-0000-0000FF650000}"/>
    <cellStyle name="20% - Accent1 3 4 2 4 3 4 2 3" xfId="26295" xr:uid="{00000000-0005-0000-0000-000000660000}"/>
    <cellStyle name="20% - Accent1 3 4 2 4 3 4 3" xfId="26296" xr:uid="{00000000-0005-0000-0000-000001660000}"/>
    <cellStyle name="20% - Accent1 3 4 2 4 3 4 3 2" xfId="26297" xr:uid="{00000000-0005-0000-0000-000002660000}"/>
    <cellStyle name="20% - Accent1 3 4 2 4 3 4 4" xfId="26298" xr:uid="{00000000-0005-0000-0000-000003660000}"/>
    <cellStyle name="20% - Accent1 3 4 2 4 3 5" xfId="26299" xr:uid="{00000000-0005-0000-0000-000004660000}"/>
    <cellStyle name="20% - Accent1 3 4 2 4 3 5 2" xfId="26300" xr:uid="{00000000-0005-0000-0000-000005660000}"/>
    <cellStyle name="20% - Accent1 3 4 2 4 3 5 2 2" xfId="26301" xr:uid="{00000000-0005-0000-0000-000006660000}"/>
    <cellStyle name="20% - Accent1 3 4 2 4 3 5 3" xfId="26302" xr:uid="{00000000-0005-0000-0000-000007660000}"/>
    <cellStyle name="20% - Accent1 3 4 2 4 3 6" xfId="26303" xr:uid="{00000000-0005-0000-0000-000008660000}"/>
    <cellStyle name="20% - Accent1 3 4 2 4 3 6 2" xfId="26304" xr:uid="{00000000-0005-0000-0000-000009660000}"/>
    <cellStyle name="20% - Accent1 3 4 2 4 3 6 2 2" xfId="26305" xr:uid="{00000000-0005-0000-0000-00000A660000}"/>
    <cellStyle name="20% - Accent1 3 4 2 4 3 6 3" xfId="26306" xr:uid="{00000000-0005-0000-0000-00000B660000}"/>
    <cellStyle name="20% - Accent1 3 4 2 4 3 7" xfId="26307" xr:uid="{00000000-0005-0000-0000-00000C660000}"/>
    <cellStyle name="20% - Accent1 3 4 2 4 3 7 2" xfId="26308" xr:uid="{00000000-0005-0000-0000-00000D660000}"/>
    <cellStyle name="20% - Accent1 3 4 2 4 3 8" xfId="26309" xr:uid="{00000000-0005-0000-0000-00000E660000}"/>
    <cellStyle name="20% - Accent1 3 4 2 4 3 8 2" xfId="26310" xr:uid="{00000000-0005-0000-0000-00000F660000}"/>
    <cellStyle name="20% - Accent1 3 4 2 4 3 9" xfId="26311" xr:uid="{00000000-0005-0000-0000-000010660000}"/>
    <cellStyle name="20% - Accent1 3 4 2 4 4" xfId="26312" xr:uid="{00000000-0005-0000-0000-000011660000}"/>
    <cellStyle name="20% - Accent1 3 4 2 4 4 2" xfId="26313" xr:uid="{00000000-0005-0000-0000-000012660000}"/>
    <cellStyle name="20% - Accent1 3 4 2 4 4 2 2" xfId="26314" xr:uid="{00000000-0005-0000-0000-000013660000}"/>
    <cellStyle name="20% - Accent1 3 4 2 4 4 2 2 2" xfId="26315" xr:uid="{00000000-0005-0000-0000-000014660000}"/>
    <cellStyle name="20% - Accent1 3 4 2 4 4 2 3" xfId="26316" xr:uid="{00000000-0005-0000-0000-000015660000}"/>
    <cellStyle name="20% - Accent1 3 4 2 4 4 3" xfId="26317" xr:uid="{00000000-0005-0000-0000-000016660000}"/>
    <cellStyle name="20% - Accent1 3 4 2 4 4 3 2" xfId="26318" xr:uid="{00000000-0005-0000-0000-000017660000}"/>
    <cellStyle name="20% - Accent1 3 4 2 4 4 4" xfId="26319" xr:uid="{00000000-0005-0000-0000-000018660000}"/>
    <cellStyle name="20% - Accent1 3 4 2 4 5" xfId="26320" xr:uid="{00000000-0005-0000-0000-000019660000}"/>
    <cellStyle name="20% - Accent1 3 4 2 4 5 2" xfId="26321" xr:uid="{00000000-0005-0000-0000-00001A660000}"/>
    <cellStyle name="20% - Accent1 3 4 2 4 5 2 2" xfId="26322" xr:uid="{00000000-0005-0000-0000-00001B660000}"/>
    <cellStyle name="20% - Accent1 3 4 2 4 5 2 2 2" xfId="26323" xr:uid="{00000000-0005-0000-0000-00001C660000}"/>
    <cellStyle name="20% - Accent1 3 4 2 4 5 2 3" xfId="26324" xr:uid="{00000000-0005-0000-0000-00001D660000}"/>
    <cellStyle name="20% - Accent1 3 4 2 4 5 3" xfId="26325" xr:uid="{00000000-0005-0000-0000-00001E660000}"/>
    <cellStyle name="20% - Accent1 3 4 2 4 5 3 2" xfId="26326" xr:uid="{00000000-0005-0000-0000-00001F660000}"/>
    <cellStyle name="20% - Accent1 3 4 2 4 5 4" xfId="26327" xr:uid="{00000000-0005-0000-0000-000020660000}"/>
    <cellStyle name="20% - Accent1 3 4 2 4 6" xfId="26328" xr:uid="{00000000-0005-0000-0000-000021660000}"/>
    <cellStyle name="20% - Accent1 3 4 2 4 6 2" xfId="26329" xr:uid="{00000000-0005-0000-0000-000022660000}"/>
    <cellStyle name="20% - Accent1 3 4 2 4 6 2 2" xfId="26330" xr:uid="{00000000-0005-0000-0000-000023660000}"/>
    <cellStyle name="20% - Accent1 3 4 2 4 6 2 2 2" xfId="26331" xr:uid="{00000000-0005-0000-0000-000024660000}"/>
    <cellStyle name="20% - Accent1 3 4 2 4 6 2 3" xfId="26332" xr:uid="{00000000-0005-0000-0000-000025660000}"/>
    <cellStyle name="20% - Accent1 3 4 2 4 6 3" xfId="26333" xr:uid="{00000000-0005-0000-0000-000026660000}"/>
    <cellStyle name="20% - Accent1 3 4 2 4 6 3 2" xfId="26334" xr:uid="{00000000-0005-0000-0000-000027660000}"/>
    <cellStyle name="20% - Accent1 3 4 2 4 6 4" xfId="26335" xr:uid="{00000000-0005-0000-0000-000028660000}"/>
    <cellStyle name="20% - Accent1 3 4 2 4 7" xfId="26336" xr:uid="{00000000-0005-0000-0000-000029660000}"/>
    <cellStyle name="20% - Accent1 3 4 2 4 7 2" xfId="26337" xr:uid="{00000000-0005-0000-0000-00002A660000}"/>
    <cellStyle name="20% - Accent1 3 4 2 4 7 2 2" xfId="26338" xr:uid="{00000000-0005-0000-0000-00002B660000}"/>
    <cellStyle name="20% - Accent1 3 4 2 4 7 3" xfId="26339" xr:uid="{00000000-0005-0000-0000-00002C660000}"/>
    <cellStyle name="20% - Accent1 3 4 2 4 8" xfId="26340" xr:uid="{00000000-0005-0000-0000-00002D660000}"/>
    <cellStyle name="20% - Accent1 3 4 2 4 8 2" xfId="26341" xr:uid="{00000000-0005-0000-0000-00002E660000}"/>
    <cellStyle name="20% - Accent1 3 4 2 4 8 2 2" xfId="26342" xr:uid="{00000000-0005-0000-0000-00002F660000}"/>
    <cellStyle name="20% - Accent1 3 4 2 4 8 3" xfId="26343" xr:uid="{00000000-0005-0000-0000-000030660000}"/>
    <cellStyle name="20% - Accent1 3 4 2 4 9" xfId="26344" xr:uid="{00000000-0005-0000-0000-000031660000}"/>
    <cellStyle name="20% - Accent1 3 4 2 4 9 2" xfId="26345" xr:uid="{00000000-0005-0000-0000-000032660000}"/>
    <cellStyle name="20% - Accent1 3 4 2 5" xfId="26346" xr:uid="{00000000-0005-0000-0000-000033660000}"/>
    <cellStyle name="20% - Accent1 3 4 2 5 10" xfId="26347" xr:uid="{00000000-0005-0000-0000-000034660000}"/>
    <cellStyle name="20% - Accent1 3 4 2 5 10 2" xfId="26348" xr:uid="{00000000-0005-0000-0000-000035660000}"/>
    <cellStyle name="20% - Accent1 3 4 2 5 11" xfId="26349" xr:uid="{00000000-0005-0000-0000-000036660000}"/>
    <cellStyle name="20% - Accent1 3 4 2 5 2" xfId="26350" xr:uid="{00000000-0005-0000-0000-000037660000}"/>
    <cellStyle name="20% - Accent1 3 4 2 5 2 2" xfId="26351" xr:uid="{00000000-0005-0000-0000-000038660000}"/>
    <cellStyle name="20% - Accent1 3 4 2 5 2 2 2" xfId="26352" xr:uid="{00000000-0005-0000-0000-000039660000}"/>
    <cellStyle name="20% - Accent1 3 4 2 5 2 2 2 2" xfId="26353" xr:uid="{00000000-0005-0000-0000-00003A660000}"/>
    <cellStyle name="20% - Accent1 3 4 2 5 2 2 2 2 2" xfId="26354" xr:uid="{00000000-0005-0000-0000-00003B660000}"/>
    <cellStyle name="20% - Accent1 3 4 2 5 2 2 2 3" xfId="26355" xr:uid="{00000000-0005-0000-0000-00003C660000}"/>
    <cellStyle name="20% - Accent1 3 4 2 5 2 2 3" xfId="26356" xr:uid="{00000000-0005-0000-0000-00003D660000}"/>
    <cellStyle name="20% - Accent1 3 4 2 5 2 2 3 2" xfId="26357" xr:uid="{00000000-0005-0000-0000-00003E660000}"/>
    <cellStyle name="20% - Accent1 3 4 2 5 2 2 4" xfId="26358" xr:uid="{00000000-0005-0000-0000-00003F660000}"/>
    <cellStyle name="20% - Accent1 3 4 2 5 2 3" xfId="26359" xr:uid="{00000000-0005-0000-0000-000040660000}"/>
    <cellStyle name="20% - Accent1 3 4 2 5 2 3 2" xfId="26360" xr:uid="{00000000-0005-0000-0000-000041660000}"/>
    <cellStyle name="20% - Accent1 3 4 2 5 2 3 2 2" xfId="26361" xr:uid="{00000000-0005-0000-0000-000042660000}"/>
    <cellStyle name="20% - Accent1 3 4 2 5 2 3 2 2 2" xfId="26362" xr:uid="{00000000-0005-0000-0000-000043660000}"/>
    <cellStyle name="20% - Accent1 3 4 2 5 2 3 2 3" xfId="26363" xr:uid="{00000000-0005-0000-0000-000044660000}"/>
    <cellStyle name="20% - Accent1 3 4 2 5 2 3 3" xfId="26364" xr:uid="{00000000-0005-0000-0000-000045660000}"/>
    <cellStyle name="20% - Accent1 3 4 2 5 2 3 3 2" xfId="26365" xr:uid="{00000000-0005-0000-0000-000046660000}"/>
    <cellStyle name="20% - Accent1 3 4 2 5 2 3 4" xfId="26366" xr:uid="{00000000-0005-0000-0000-000047660000}"/>
    <cellStyle name="20% - Accent1 3 4 2 5 2 4" xfId="26367" xr:uid="{00000000-0005-0000-0000-000048660000}"/>
    <cellStyle name="20% - Accent1 3 4 2 5 2 4 2" xfId="26368" xr:uid="{00000000-0005-0000-0000-000049660000}"/>
    <cellStyle name="20% - Accent1 3 4 2 5 2 4 2 2" xfId="26369" xr:uid="{00000000-0005-0000-0000-00004A660000}"/>
    <cellStyle name="20% - Accent1 3 4 2 5 2 4 2 2 2" xfId="26370" xr:uid="{00000000-0005-0000-0000-00004B660000}"/>
    <cellStyle name="20% - Accent1 3 4 2 5 2 4 2 3" xfId="26371" xr:uid="{00000000-0005-0000-0000-00004C660000}"/>
    <cellStyle name="20% - Accent1 3 4 2 5 2 4 3" xfId="26372" xr:uid="{00000000-0005-0000-0000-00004D660000}"/>
    <cellStyle name="20% - Accent1 3 4 2 5 2 4 3 2" xfId="26373" xr:uid="{00000000-0005-0000-0000-00004E660000}"/>
    <cellStyle name="20% - Accent1 3 4 2 5 2 4 4" xfId="26374" xr:uid="{00000000-0005-0000-0000-00004F660000}"/>
    <cellStyle name="20% - Accent1 3 4 2 5 2 5" xfId="26375" xr:uid="{00000000-0005-0000-0000-000050660000}"/>
    <cellStyle name="20% - Accent1 3 4 2 5 2 5 2" xfId="26376" xr:uid="{00000000-0005-0000-0000-000051660000}"/>
    <cellStyle name="20% - Accent1 3 4 2 5 2 5 2 2" xfId="26377" xr:uid="{00000000-0005-0000-0000-000052660000}"/>
    <cellStyle name="20% - Accent1 3 4 2 5 2 5 3" xfId="26378" xr:uid="{00000000-0005-0000-0000-000053660000}"/>
    <cellStyle name="20% - Accent1 3 4 2 5 2 6" xfId="26379" xr:uid="{00000000-0005-0000-0000-000054660000}"/>
    <cellStyle name="20% - Accent1 3 4 2 5 2 6 2" xfId="26380" xr:uid="{00000000-0005-0000-0000-000055660000}"/>
    <cellStyle name="20% - Accent1 3 4 2 5 2 6 2 2" xfId="26381" xr:uid="{00000000-0005-0000-0000-000056660000}"/>
    <cellStyle name="20% - Accent1 3 4 2 5 2 6 3" xfId="26382" xr:uid="{00000000-0005-0000-0000-000057660000}"/>
    <cellStyle name="20% - Accent1 3 4 2 5 2 7" xfId="26383" xr:uid="{00000000-0005-0000-0000-000058660000}"/>
    <cellStyle name="20% - Accent1 3 4 2 5 2 7 2" xfId="26384" xr:uid="{00000000-0005-0000-0000-000059660000}"/>
    <cellStyle name="20% - Accent1 3 4 2 5 2 8" xfId="26385" xr:uid="{00000000-0005-0000-0000-00005A660000}"/>
    <cellStyle name="20% - Accent1 3 4 2 5 2 8 2" xfId="26386" xr:uid="{00000000-0005-0000-0000-00005B660000}"/>
    <cellStyle name="20% - Accent1 3 4 2 5 2 9" xfId="26387" xr:uid="{00000000-0005-0000-0000-00005C660000}"/>
    <cellStyle name="20% - Accent1 3 4 2 5 3" xfId="26388" xr:uid="{00000000-0005-0000-0000-00005D660000}"/>
    <cellStyle name="20% - Accent1 3 4 2 5 3 2" xfId="26389" xr:uid="{00000000-0005-0000-0000-00005E660000}"/>
    <cellStyle name="20% - Accent1 3 4 2 5 3 2 2" xfId="26390" xr:uid="{00000000-0005-0000-0000-00005F660000}"/>
    <cellStyle name="20% - Accent1 3 4 2 5 3 2 2 2" xfId="26391" xr:uid="{00000000-0005-0000-0000-000060660000}"/>
    <cellStyle name="20% - Accent1 3 4 2 5 3 2 2 2 2" xfId="26392" xr:uid="{00000000-0005-0000-0000-000061660000}"/>
    <cellStyle name="20% - Accent1 3 4 2 5 3 2 2 3" xfId="26393" xr:uid="{00000000-0005-0000-0000-000062660000}"/>
    <cellStyle name="20% - Accent1 3 4 2 5 3 2 3" xfId="26394" xr:uid="{00000000-0005-0000-0000-000063660000}"/>
    <cellStyle name="20% - Accent1 3 4 2 5 3 2 3 2" xfId="26395" xr:uid="{00000000-0005-0000-0000-000064660000}"/>
    <cellStyle name="20% - Accent1 3 4 2 5 3 2 4" xfId="26396" xr:uid="{00000000-0005-0000-0000-000065660000}"/>
    <cellStyle name="20% - Accent1 3 4 2 5 3 3" xfId="26397" xr:uid="{00000000-0005-0000-0000-000066660000}"/>
    <cellStyle name="20% - Accent1 3 4 2 5 3 3 2" xfId="26398" xr:uid="{00000000-0005-0000-0000-000067660000}"/>
    <cellStyle name="20% - Accent1 3 4 2 5 3 3 2 2" xfId="26399" xr:uid="{00000000-0005-0000-0000-000068660000}"/>
    <cellStyle name="20% - Accent1 3 4 2 5 3 3 2 2 2" xfId="26400" xr:uid="{00000000-0005-0000-0000-000069660000}"/>
    <cellStyle name="20% - Accent1 3 4 2 5 3 3 2 3" xfId="26401" xr:uid="{00000000-0005-0000-0000-00006A660000}"/>
    <cellStyle name="20% - Accent1 3 4 2 5 3 3 3" xfId="26402" xr:uid="{00000000-0005-0000-0000-00006B660000}"/>
    <cellStyle name="20% - Accent1 3 4 2 5 3 3 3 2" xfId="26403" xr:uid="{00000000-0005-0000-0000-00006C660000}"/>
    <cellStyle name="20% - Accent1 3 4 2 5 3 3 4" xfId="26404" xr:uid="{00000000-0005-0000-0000-00006D660000}"/>
    <cellStyle name="20% - Accent1 3 4 2 5 3 4" xfId="26405" xr:uid="{00000000-0005-0000-0000-00006E660000}"/>
    <cellStyle name="20% - Accent1 3 4 2 5 3 4 2" xfId="26406" xr:uid="{00000000-0005-0000-0000-00006F660000}"/>
    <cellStyle name="20% - Accent1 3 4 2 5 3 4 2 2" xfId="26407" xr:uid="{00000000-0005-0000-0000-000070660000}"/>
    <cellStyle name="20% - Accent1 3 4 2 5 3 4 2 2 2" xfId="26408" xr:uid="{00000000-0005-0000-0000-000071660000}"/>
    <cellStyle name="20% - Accent1 3 4 2 5 3 4 2 3" xfId="26409" xr:uid="{00000000-0005-0000-0000-000072660000}"/>
    <cellStyle name="20% - Accent1 3 4 2 5 3 4 3" xfId="26410" xr:uid="{00000000-0005-0000-0000-000073660000}"/>
    <cellStyle name="20% - Accent1 3 4 2 5 3 4 3 2" xfId="26411" xr:uid="{00000000-0005-0000-0000-000074660000}"/>
    <cellStyle name="20% - Accent1 3 4 2 5 3 4 4" xfId="26412" xr:uid="{00000000-0005-0000-0000-000075660000}"/>
    <cellStyle name="20% - Accent1 3 4 2 5 3 5" xfId="26413" xr:uid="{00000000-0005-0000-0000-000076660000}"/>
    <cellStyle name="20% - Accent1 3 4 2 5 3 5 2" xfId="26414" xr:uid="{00000000-0005-0000-0000-000077660000}"/>
    <cellStyle name="20% - Accent1 3 4 2 5 3 5 2 2" xfId="26415" xr:uid="{00000000-0005-0000-0000-000078660000}"/>
    <cellStyle name="20% - Accent1 3 4 2 5 3 5 3" xfId="26416" xr:uid="{00000000-0005-0000-0000-000079660000}"/>
    <cellStyle name="20% - Accent1 3 4 2 5 3 6" xfId="26417" xr:uid="{00000000-0005-0000-0000-00007A660000}"/>
    <cellStyle name="20% - Accent1 3 4 2 5 3 6 2" xfId="26418" xr:uid="{00000000-0005-0000-0000-00007B660000}"/>
    <cellStyle name="20% - Accent1 3 4 2 5 3 6 2 2" xfId="26419" xr:uid="{00000000-0005-0000-0000-00007C660000}"/>
    <cellStyle name="20% - Accent1 3 4 2 5 3 6 3" xfId="26420" xr:uid="{00000000-0005-0000-0000-00007D660000}"/>
    <cellStyle name="20% - Accent1 3 4 2 5 3 7" xfId="26421" xr:uid="{00000000-0005-0000-0000-00007E660000}"/>
    <cellStyle name="20% - Accent1 3 4 2 5 3 7 2" xfId="26422" xr:uid="{00000000-0005-0000-0000-00007F660000}"/>
    <cellStyle name="20% - Accent1 3 4 2 5 3 8" xfId="26423" xr:uid="{00000000-0005-0000-0000-000080660000}"/>
    <cellStyle name="20% - Accent1 3 4 2 5 3 8 2" xfId="26424" xr:uid="{00000000-0005-0000-0000-000081660000}"/>
    <cellStyle name="20% - Accent1 3 4 2 5 3 9" xfId="26425" xr:uid="{00000000-0005-0000-0000-000082660000}"/>
    <cellStyle name="20% - Accent1 3 4 2 5 4" xfId="26426" xr:uid="{00000000-0005-0000-0000-000083660000}"/>
    <cellStyle name="20% - Accent1 3 4 2 5 4 2" xfId="26427" xr:uid="{00000000-0005-0000-0000-000084660000}"/>
    <cellStyle name="20% - Accent1 3 4 2 5 4 2 2" xfId="26428" xr:uid="{00000000-0005-0000-0000-000085660000}"/>
    <cellStyle name="20% - Accent1 3 4 2 5 4 2 2 2" xfId="26429" xr:uid="{00000000-0005-0000-0000-000086660000}"/>
    <cellStyle name="20% - Accent1 3 4 2 5 4 2 3" xfId="26430" xr:uid="{00000000-0005-0000-0000-000087660000}"/>
    <cellStyle name="20% - Accent1 3 4 2 5 4 3" xfId="26431" xr:uid="{00000000-0005-0000-0000-000088660000}"/>
    <cellStyle name="20% - Accent1 3 4 2 5 4 3 2" xfId="26432" xr:uid="{00000000-0005-0000-0000-000089660000}"/>
    <cellStyle name="20% - Accent1 3 4 2 5 4 4" xfId="26433" xr:uid="{00000000-0005-0000-0000-00008A660000}"/>
    <cellStyle name="20% - Accent1 3 4 2 5 5" xfId="26434" xr:uid="{00000000-0005-0000-0000-00008B660000}"/>
    <cellStyle name="20% - Accent1 3 4 2 5 5 2" xfId="26435" xr:uid="{00000000-0005-0000-0000-00008C660000}"/>
    <cellStyle name="20% - Accent1 3 4 2 5 5 2 2" xfId="26436" xr:uid="{00000000-0005-0000-0000-00008D660000}"/>
    <cellStyle name="20% - Accent1 3 4 2 5 5 2 2 2" xfId="26437" xr:uid="{00000000-0005-0000-0000-00008E660000}"/>
    <cellStyle name="20% - Accent1 3 4 2 5 5 2 3" xfId="26438" xr:uid="{00000000-0005-0000-0000-00008F660000}"/>
    <cellStyle name="20% - Accent1 3 4 2 5 5 3" xfId="26439" xr:uid="{00000000-0005-0000-0000-000090660000}"/>
    <cellStyle name="20% - Accent1 3 4 2 5 5 3 2" xfId="26440" xr:uid="{00000000-0005-0000-0000-000091660000}"/>
    <cellStyle name="20% - Accent1 3 4 2 5 5 4" xfId="26441" xr:uid="{00000000-0005-0000-0000-000092660000}"/>
    <cellStyle name="20% - Accent1 3 4 2 5 6" xfId="26442" xr:uid="{00000000-0005-0000-0000-000093660000}"/>
    <cellStyle name="20% - Accent1 3 4 2 5 6 2" xfId="26443" xr:uid="{00000000-0005-0000-0000-000094660000}"/>
    <cellStyle name="20% - Accent1 3 4 2 5 6 2 2" xfId="26444" xr:uid="{00000000-0005-0000-0000-000095660000}"/>
    <cellStyle name="20% - Accent1 3 4 2 5 6 2 2 2" xfId="26445" xr:uid="{00000000-0005-0000-0000-000096660000}"/>
    <cellStyle name="20% - Accent1 3 4 2 5 6 2 3" xfId="26446" xr:uid="{00000000-0005-0000-0000-000097660000}"/>
    <cellStyle name="20% - Accent1 3 4 2 5 6 3" xfId="26447" xr:uid="{00000000-0005-0000-0000-000098660000}"/>
    <cellStyle name="20% - Accent1 3 4 2 5 6 3 2" xfId="26448" xr:uid="{00000000-0005-0000-0000-000099660000}"/>
    <cellStyle name="20% - Accent1 3 4 2 5 6 4" xfId="26449" xr:uid="{00000000-0005-0000-0000-00009A660000}"/>
    <cellStyle name="20% - Accent1 3 4 2 5 7" xfId="26450" xr:uid="{00000000-0005-0000-0000-00009B660000}"/>
    <cellStyle name="20% - Accent1 3 4 2 5 7 2" xfId="26451" xr:uid="{00000000-0005-0000-0000-00009C660000}"/>
    <cellStyle name="20% - Accent1 3 4 2 5 7 2 2" xfId="26452" xr:uid="{00000000-0005-0000-0000-00009D660000}"/>
    <cellStyle name="20% - Accent1 3 4 2 5 7 3" xfId="26453" xr:uid="{00000000-0005-0000-0000-00009E660000}"/>
    <cellStyle name="20% - Accent1 3 4 2 5 8" xfId="26454" xr:uid="{00000000-0005-0000-0000-00009F660000}"/>
    <cellStyle name="20% - Accent1 3 4 2 5 8 2" xfId="26455" xr:uid="{00000000-0005-0000-0000-0000A0660000}"/>
    <cellStyle name="20% - Accent1 3 4 2 5 8 2 2" xfId="26456" xr:uid="{00000000-0005-0000-0000-0000A1660000}"/>
    <cellStyle name="20% - Accent1 3 4 2 5 8 3" xfId="26457" xr:uid="{00000000-0005-0000-0000-0000A2660000}"/>
    <cellStyle name="20% - Accent1 3 4 2 5 9" xfId="26458" xr:uid="{00000000-0005-0000-0000-0000A3660000}"/>
    <cellStyle name="20% - Accent1 3 4 2 5 9 2" xfId="26459" xr:uid="{00000000-0005-0000-0000-0000A4660000}"/>
    <cellStyle name="20% - Accent1 3 4 2 6" xfId="26460" xr:uid="{00000000-0005-0000-0000-0000A5660000}"/>
    <cellStyle name="20% - Accent1 3 4 2 6 2" xfId="26461" xr:uid="{00000000-0005-0000-0000-0000A6660000}"/>
    <cellStyle name="20% - Accent1 3 4 2 6 2 2" xfId="26462" xr:uid="{00000000-0005-0000-0000-0000A7660000}"/>
    <cellStyle name="20% - Accent1 3 4 2 6 2 2 2" xfId="26463" xr:uid="{00000000-0005-0000-0000-0000A8660000}"/>
    <cellStyle name="20% - Accent1 3 4 2 6 2 2 2 2" xfId="26464" xr:uid="{00000000-0005-0000-0000-0000A9660000}"/>
    <cellStyle name="20% - Accent1 3 4 2 6 2 2 3" xfId="26465" xr:uid="{00000000-0005-0000-0000-0000AA660000}"/>
    <cellStyle name="20% - Accent1 3 4 2 6 2 3" xfId="26466" xr:uid="{00000000-0005-0000-0000-0000AB660000}"/>
    <cellStyle name="20% - Accent1 3 4 2 6 2 3 2" xfId="26467" xr:uid="{00000000-0005-0000-0000-0000AC660000}"/>
    <cellStyle name="20% - Accent1 3 4 2 6 2 4" xfId="26468" xr:uid="{00000000-0005-0000-0000-0000AD660000}"/>
    <cellStyle name="20% - Accent1 3 4 2 6 3" xfId="26469" xr:uid="{00000000-0005-0000-0000-0000AE660000}"/>
    <cellStyle name="20% - Accent1 3 4 2 6 3 2" xfId="26470" xr:uid="{00000000-0005-0000-0000-0000AF660000}"/>
    <cellStyle name="20% - Accent1 3 4 2 6 3 2 2" xfId="26471" xr:uid="{00000000-0005-0000-0000-0000B0660000}"/>
    <cellStyle name="20% - Accent1 3 4 2 6 3 2 2 2" xfId="26472" xr:uid="{00000000-0005-0000-0000-0000B1660000}"/>
    <cellStyle name="20% - Accent1 3 4 2 6 3 2 3" xfId="26473" xr:uid="{00000000-0005-0000-0000-0000B2660000}"/>
    <cellStyle name="20% - Accent1 3 4 2 6 3 3" xfId="26474" xr:uid="{00000000-0005-0000-0000-0000B3660000}"/>
    <cellStyle name="20% - Accent1 3 4 2 6 3 3 2" xfId="26475" xr:uid="{00000000-0005-0000-0000-0000B4660000}"/>
    <cellStyle name="20% - Accent1 3 4 2 6 3 4" xfId="26476" xr:uid="{00000000-0005-0000-0000-0000B5660000}"/>
    <cellStyle name="20% - Accent1 3 4 2 6 4" xfId="26477" xr:uid="{00000000-0005-0000-0000-0000B6660000}"/>
    <cellStyle name="20% - Accent1 3 4 2 6 4 2" xfId="26478" xr:uid="{00000000-0005-0000-0000-0000B7660000}"/>
    <cellStyle name="20% - Accent1 3 4 2 6 4 2 2" xfId="26479" xr:uid="{00000000-0005-0000-0000-0000B8660000}"/>
    <cellStyle name="20% - Accent1 3 4 2 6 4 2 2 2" xfId="26480" xr:uid="{00000000-0005-0000-0000-0000B9660000}"/>
    <cellStyle name="20% - Accent1 3 4 2 6 4 2 3" xfId="26481" xr:uid="{00000000-0005-0000-0000-0000BA660000}"/>
    <cellStyle name="20% - Accent1 3 4 2 6 4 3" xfId="26482" xr:uid="{00000000-0005-0000-0000-0000BB660000}"/>
    <cellStyle name="20% - Accent1 3 4 2 6 4 3 2" xfId="26483" xr:uid="{00000000-0005-0000-0000-0000BC660000}"/>
    <cellStyle name="20% - Accent1 3 4 2 6 4 4" xfId="26484" xr:uid="{00000000-0005-0000-0000-0000BD660000}"/>
    <cellStyle name="20% - Accent1 3 4 2 6 5" xfId="26485" xr:uid="{00000000-0005-0000-0000-0000BE660000}"/>
    <cellStyle name="20% - Accent1 3 4 2 6 5 2" xfId="26486" xr:uid="{00000000-0005-0000-0000-0000BF660000}"/>
    <cellStyle name="20% - Accent1 3 4 2 6 5 2 2" xfId="26487" xr:uid="{00000000-0005-0000-0000-0000C0660000}"/>
    <cellStyle name="20% - Accent1 3 4 2 6 5 3" xfId="26488" xr:uid="{00000000-0005-0000-0000-0000C1660000}"/>
    <cellStyle name="20% - Accent1 3 4 2 6 6" xfId="26489" xr:uid="{00000000-0005-0000-0000-0000C2660000}"/>
    <cellStyle name="20% - Accent1 3 4 2 6 6 2" xfId="26490" xr:uid="{00000000-0005-0000-0000-0000C3660000}"/>
    <cellStyle name="20% - Accent1 3 4 2 6 6 2 2" xfId="26491" xr:uid="{00000000-0005-0000-0000-0000C4660000}"/>
    <cellStyle name="20% - Accent1 3 4 2 6 6 3" xfId="26492" xr:uid="{00000000-0005-0000-0000-0000C5660000}"/>
    <cellStyle name="20% - Accent1 3 4 2 6 7" xfId="26493" xr:uid="{00000000-0005-0000-0000-0000C6660000}"/>
    <cellStyle name="20% - Accent1 3 4 2 6 7 2" xfId="26494" xr:uid="{00000000-0005-0000-0000-0000C7660000}"/>
    <cellStyle name="20% - Accent1 3 4 2 6 8" xfId="26495" xr:uid="{00000000-0005-0000-0000-0000C8660000}"/>
    <cellStyle name="20% - Accent1 3 4 2 6 8 2" xfId="26496" xr:uid="{00000000-0005-0000-0000-0000C9660000}"/>
    <cellStyle name="20% - Accent1 3 4 2 6 9" xfId="26497" xr:uid="{00000000-0005-0000-0000-0000CA660000}"/>
    <cellStyle name="20% - Accent1 3 4 2 7" xfId="26498" xr:uid="{00000000-0005-0000-0000-0000CB660000}"/>
    <cellStyle name="20% - Accent1 3 4 2 7 2" xfId="26499" xr:uid="{00000000-0005-0000-0000-0000CC660000}"/>
    <cellStyle name="20% - Accent1 3 4 2 7 2 2" xfId="26500" xr:uid="{00000000-0005-0000-0000-0000CD660000}"/>
    <cellStyle name="20% - Accent1 3 4 2 7 2 2 2" xfId="26501" xr:uid="{00000000-0005-0000-0000-0000CE660000}"/>
    <cellStyle name="20% - Accent1 3 4 2 7 2 2 2 2" xfId="26502" xr:uid="{00000000-0005-0000-0000-0000CF660000}"/>
    <cellStyle name="20% - Accent1 3 4 2 7 2 2 3" xfId="26503" xr:uid="{00000000-0005-0000-0000-0000D0660000}"/>
    <cellStyle name="20% - Accent1 3 4 2 7 2 3" xfId="26504" xr:uid="{00000000-0005-0000-0000-0000D1660000}"/>
    <cellStyle name="20% - Accent1 3 4 2 7 2 3 2" xfId="26505" xr:uid="{00000000-0005-0000-0000-0000D2660000}"/>
    <cellStyle name="20% - Accent1 3 4 2 7 2 4" xfId="26506" xr:uid="{00000000-0005-0000-0000-0000D3660000}"/>
    <cellStyle name="20% - Accent1 3 4 2 7 3" xfId="26507" xr:uid="{00000000-0005-0000-0000-0000D4660000}"/>
    <cellStyle name="20% - Accent1 3 4 2 7 3 2" xfId="26508" xr:uid="{00000000-0005-0000-0000-0000D5660000}"/>
    <cellStyle name="20% - Accent1 3 4 2 7 3 2 2" xfId="26509" xr:uid="{00000000-0005-0000-0000-0000D6660000}"/>
    <cellStyle name="20% - Accent1 3 4 2 7 3 2 2 2" xfId="26510" xr:uid="{00000000-0005-0000-0000-0000D7660000}"/>
    <cellStyle name="20% - Accent1 3 4 2 7 3 2 3" xfId="26511" xr:uid="{00000000-0005-0000-0000-0000D8660000}"/>
    <cellStyle name="20% - Accent1 3 4 2 7 3 3" xfId="26512" xr:uid="{00000000-0005-0000-0000-0000D9660000}"/>
    <cellStyle name="20% - Accent1 3 4 2 7 3 3 2" xfId="26513" xr:uid="{00000000-0005-0000-0000-0000DA660000}"/>
    <cellStyle name="20% - Accent1 3 4 2 7 3 4" xfId="26514" xr:uid="{00000000-0005-0000-0000-0000DB660000}"/>
    <cellStyle name="20% - Accent1 3 4 2 7 4" xfId="26515" xr:uid="{00000000-0005-0000-0000-0000DC660000}"/>
    <cellStyle name="20% - Accent1 3 4 2 7 4 2" xfId="26516" xr:uid="{00000000-0005-0000-0000-0000DD660000}"/>
    <cellStyle name="20% - Accent1 3 4 2 7 4 2 2" xfId="26517" xr:uid="{00000000-0005-0000-0000-0000DE660000}"/>
    <cellStyle name="20% - Accent1 3 4 2 7 4 2 2 2" xfId="26518" xr:uid="{00000000-0005-0000-0000-0000DF660000}"/>
    <cellStyle name="20% - Accent1 3 4 2 7 4 2 3" xfId="26519" xr:uid="{00000000-0005-0000-0000-0000E0660000}"/>
    <cellStyle name="20% - Accent1 3 4 2 7 4 3" xfId="26520" xr:uid="{00000000-0005-0000-0000-0000E1660000}"/>
    <cellStyle name="20% - Accent1 3 4 2 7 4 3 2" xfId="26521" xr:uid="{00000000-0005-0000-0000-0000E2660000}"/>
    <cellStyle name="20% - Accent1 3 4 2 7 4 4" xfId="26522" xr:uid="{00000000-0005-0000-0000-0000E3660000}"/>
    <cellStyle name="20% - Accent1 3 4 2 7 5" xfId="26523" xr:uid="{00000000-0005-0000-0000-0000E4660000}"/>
    <cellStyle name="20% - Accent1 3 4 2 7 5 2" xfId="26524" xr:uid="{00000000-0005-0000-0000-0000E5660000}"/>
    <cellStyle name="20% - Accent1 3 4 2 7 5 2 2" xfId="26525" xr:uid="{00000000-0005-0000-0000-0000E6660000}"/>
    <cellStyle name="20% - Accent1 3 4 2 7 5 3" xfId="26526" xr:uid="{00000000-0005-0000-0000-0000E7660000}"/>
    <cellStyle name="20% - Accent1 3 4 2 7 6" xfId="26527" xr:uid="{00000000-0005-0000-0000-0000E8660000}"/>
    <cellStyle name="20% - Accent1 3 4 2 7 6 2" xfId="26528" xr:uid="{00000000-0005-0000-0000-0000E9660000}"/>
    <cellStyle name="20% - Accent1 3 4 2 7 6 2 2" xfId="26529" xr:uid="{00000000-0005-0000-0000-0000EA660000}"/>
    <cellStyle name="20% - Accent1 3 4 2 7 6 3" xfId="26530" xr:uid="{00000000-0005-0000-0000-0000EB660000}"/>
    <cellStyle name="20% - Accent1 3 4 2 7 7" xfId="26531" xr:uid="{00000000-0005-0000-0000-0000EC660000}"/>
    <cellStyle name="20% - Accent1 3 4 2 7 7 2" xfId="26532" xr:uid="{00000000-0005-0000-0000-0000ED660000}"/>
    <cellStyle name="20% - Accent1 3 4 2 7 8" xfId="26533" xr:uid="{00000000-0005-0000-0000-0000EE660000}"/>
    <cellStyle name="20% - Accent1 3 4 2 7 8 2" xfId="26534" xr:uid="{00000000-0005-0000-0000-0000EF660000}"/>
    <cellStyle name="20% - Accent1 3 4 2 7 9" xfId="26535" xr:uid="{00000000-0005-0000-0000-0000F0660000}"/>
    <cellStyle name="20% - Accent1 3 4 2 8" xfId="26536" xr:uid="{00000000-0005-0000-0000-0000F1660000}"/>
    <cellStyle name="20% - Accent1 3 4 2 8 2" xfId="26537" xr:uid="{00000000-0005-0000-0000-0000F2660000}"/>
    <cellStyle name="20% - Accent1 3 4 2 8 2 2" xfId="26538" xr:uid="{00000000-0005-0000-0000-0000F3660000}"/>
    <cellStyle name="20% - Accent1 3 4 2 8 2 2 2" xfId="26539" xr:uid="{00000000-0005-0000-0000-0000F4660000}"/>
    <cellStyle name="20% - Accent1 3 4 2 8 2 3" xfId="26540" xr:uid="{00000000-0005-0000-0000-0000F5660000}"/>
    <cellStyle name="20% - Accent1 3 4 2 8 3" xfId="26541" xr:uid="{00000000-0005-0000-0000-0000F6660000}"/>
    <cellStyle name="20% - Accent1 3 4 2 8 3 2" xfId="26542" xr:uid="{00000000-0005-0000-0000-0000F7660000}"/>
    <cellStyle name="20% - Accent1 3 4 2 8 4" xfId="26543" xr:uid="{00000000-0005-0000-0000-0000F8660000}"/>
    <cellStyle name="20% - Accent1 3 4 2 9" xfId="26544" xr:uid="{00000000-0005-0000-0000-0000F9660000}"/>
    <cellStyle name="20% - Accent1 3 4 2 9 2" xfId="26545" xr:uid="{00000000-0005-0000-0000-0000FA660000}"/>
    <cellStyle name="20% - Accent1 3 4 2 9 2 2" xfId="26546" xr:uid="{00000000-0005-0000-0000-0000FB660000}"/>
    <cellStyle name="20% - Accent1 3 4 2 9 2 2 2" xfId="26547" xr:uid="{00000000-0005-0000-0000-0000FC660000}"/>
    <cellStyle name="20% - Accent1 3 4 2 9 2 3" xfId="26548" xr:uid="{00000000-0005-0000-0000-0000FD660000}"/>
    <cellStyle name="20% - Accent1 3 4 2 9 3" xfId="26549" xr:uid="{00000000-0005-0000-0000-0000FE660000}"/>
    <cellStyle name="20% - Accent1 3 4 2 9 3 2" xfId="26550" xr:uid="{00000000-0005-0000-0000-0000FF660000}"/>
    <cellStyle name="20% - Accent1 3 4 2 9 4" xfId="26551" xr:uid="{00000000-0005-0000-0000-000000670000}"/>
    <cellStyle name="20% - Accent1 3 4 3" xfId="26552" xr:uid="{00000000-0005-0000-0000-000001670000}"/>
    <cellStyle name="20% - Accent1 3 4 3 10" xfId="26553" xr:uid="{00000000-0005-0000-0000-000002670000}"/>
    <cellStyle name="20% - Accent1 3 4 3 10 2" xfId="26554" xr:uid="{00000000-0005-0000-0000-000003670000}"/>
    <cellStyle name="20% - Accent1 3 4 3 10 2 2" xfId="26555" xr:uid="{00000000-0005-0000-0000-000004670000}"/>
    <cellStyle name="20% - Accent1 3 4 3 10 3" xfId="26556" xr:uid="{00000000-0005-0000-0000-000005670000}"/>
    <cellStyle name="20% - Accent1 3 4 3 11" xfId="26557" xr:uid="{00000000-0005-0000-0000-000006670000}"/>
    <cellStyle name="20% - Accent1 3 4 3 11 2" xfId="26558" xr:uid="{00000000-0005-0000-0000-000007670000}"/>
    <cellStyle name="20% - Accent1 3 4 3 11 2 2" xfId="26559" xr:uid="{00000000-0005-0000-0000-000008670000}"/>
    <cellStyle name="20% - Accent1 3 4 3 11 3" xfId="26560" xr:uid="{00000000-0005-0000-0000-000009670000}"/>
    <cellStyle name="20% - Accent1 3 4 3 12" xfId="26561" xr:uid="{00000000-0005-0000-0000-00000A670000}"/>
    <cellStyle name="20% - Accent1 3 4 3 12 2" xfId="26562" xr:uid="{00000000-0005-0000-0000-00000B670000}"/>
    <cellStyle name="20% - Accent1 3 4 3 13" xfId="26563" xr:uid="{00000000-0005-0000-0000-00000C670000}"/>
    <cellStyle name="20% - Accent1 3 4 3 13 2" xfId="26564" xr:uid="{00000000-0005-0000-0000-00000D670000}"/>
    <cellStyle name="20% - Accent1 3 4 3 14" xfId="26565" xr:uid="{00000000-0005-0000-0000-00000E670000}"/>
    <cellStyle name="20% - Accent1 3 4 3 2" xfId="26566" xr:uid="{00000000-0005-0000-0000-00000F670000}"/>
    <cellStyle name="20% - Accent1 3 4 3 2 10" xfId="26567" xr:uid="{00000000-0005-0000-0000-000010670000}"/>
    <cellStyle name="20% - Accent1 3 4 3 2 10 2" xfId="26568" xr:uid="{00000000-0005-0000-0000-000011670000}"/>
    <cellStyle name="20% - Accent1 3 4 3 2 11" xfId="26569" xr:uid="{00000000-0005-0000-0000-000012670000}"/>
    <cellStyle name="20% - Accent1 3 4 3 2 2" xfId="26570" xr:uid="{00000000-0005-0000-0000-000013670000}"/>
    <cellStyle name="20% - Accent1 3 4 3 2 2 2" xfId="26571" xr:uid="{00000000-0005-0000-0000-000014670000}"/>
    <cellStyle name="20% - Accent1 3 4 3 2 2 2 2" xfId="26572" xr:uid="{00000000-0005-0000-0000-000015670000}"/>
    <cellStyle name="20% - Accent1 3 4 3 2 2 2 2 2" xfId="26573" xr:uid="{00000000-0005-0000-0000-000016670000}"/>
    <cellStyle name="20% - Accent1 3 4 3 2 2 2 2 2 2" xfId="26574" xr:uid="{00000000-0005-0000-0000-000017670000}"/>
    <cellStyle name="20% - Accent1 3 4 3 2 2 2 2 3" xfId="26575" xr:uid="{00000000-0005-0000-0000-000018670000}"/>
    <cellStyle name="20% - Accent1 3 4 3 2 2 2 3" xfId="26576" xr:uid="{00000000-0005-0000-0000-000019670000}"/>
    <cellStyle name="20% - Accent1 3 4 3 2 2 2 3 2" xfId="26577" xr:uid="{00000000-0005-0000-0000-00001A670000}"/>
    <cellStyle name="20% - Accent1 3 4 3 2 2 2 4" xfId="26578" xr:uid="{00000000-0005-0000-0000-00001B670000}"/>
    <cellStyle name="20% - Accent1 3 4 3 2 2 3" xfId="26579" xr:uid="{00000000-0005-0000-0000-00001C670000}"/>
    <cellStyle name="20% - Accent1 3 4 3 2 2 3 2" xfId="26580" xr:uid="{00000000-0005-0000-0000-00001D670000}"/>
    <cellStyle name="20% - Accent1 3 4 3 2 2 3 2 2" xfId="26581" xr:uid="{00000000-0005-0000-0000-00001E670000}"/>
    <cellStyle name="20% - Accent1 3 4 3 2 2 3 2 2 2" xfId="26582" xr:uid="{00000000-0005-0000-0000-00001F670000}"/>
    <cellStyle name="20% - Accent1 3 4 3 2 2 3 2 3" xfId="26583" xr:uid="{00000000-0005-0000-0000-000020670000}"/>
    <cellStyle name="20% - Accent1 3 4 3 2 2 3 3" xfId="26584" xr:uid="{00000000-0005-0000-0000-000021670000}"/>
    <cellStyle name="20% - Accent1 3 4 3 2 2 3 3 2" xfId="26585" xr:uid="{00000000-0005-0000-0000-000022670000}"/>
    <cellStyle name="20% - Accent1 3 4 3 2 2 3 4" xfId="26586" xr:uid="{00000000-0005-0000-0000-000023670000}"/>
    <cellStyle name="20% - Accent1 3 4 3 2 2 4" xfId="26587" xr:uid="{00000000-0005-0000-0000-000024670000}"/>
    <cellStyle name="20% - Accent1 3 4 3 2 2 4 2" xfId="26588" xr:uid="{00000000-0005-0000-0000-000025670000}"/>
    <cellStyle name="20% - Accent1 3 4 3 2 2 4 2 2" xfId="26589" xr:uid="{00000000-0005-0000-0000-000026670000}"/>
    <cellStyle name="20% - Accent1 3 4 3 2 2 4 2 2 2" xfId="26590" xr:uid="{00000000-0005-0000-0000-000027670000}"/>
    <cellStyle name="20% - Accent1 3 4 3 2 2 4 2 3" xfId="26591" xr:uid="{00000000-0005-0000-0000-000028670000}"/>
    <cellStyle name="20% - Accent1 3 4 3 2 2 4 3" xfId="26592" xr:uid="{00000000-0005-0000-0000-000029670000}"/>
    <cellStyle name="20% - Accent1 3 4 3 2 2 4 3 2" xfId="26593" xr:uid="{00000000-0005-0000-0000-00002A670000}"/>
    <cellStyle name="20% - Accent1 3 4 3 2 2 4 4" xfId="26594" xr:uid="{00000000-0005-0000-0000-00002B670000}"/>
    <cellStyle name="20% - Accent1 3 4 3 2 2 5" xfId="26595" xr:uid="{00000000-0005-0000-0000-00002C670000}"/>
    <cellStyle name="20% - Accent1 3 4 3 2 2 5 2" xfId="26596" xr:uid="{00000000-0005-0000-0000-00002D670000}"/>
    <cellStyle name="20% - Accent1 3 4 3 2 2 5 2 2" xfId="26597" xr:uid="{00000000-0005-0000-0000-00002E670000}"/>
    <cellStyle name="20% - Accent1 3 4 3 2 2 5 3" xfId="26598" xr:uid="{00000000-0005-0000-0000-00002F670000}"/>
    <cellStyle name="20% - Accent1 3 4 3 2 2 6" xfId="26599" xr:uid="{00000000-0005-0000-0000-000030670000}"/>
    <cellStyle name="20% - Accent1 3 4 3 2 2 6 2" xfId="26600" xr:uid="{00000000-0005-0000-0000-000031670000}"/>
    <cellStyle name="20% - Accent1 3 4 3 2 2 6 2 2" xfId="26601" xr:uid="{00000000-0005-0000-0000-000032670000}"/>
    <cellStyle name="20% - Accent1 3 4 3 2 2 6 3" xfId="26602" xr:uid="{00000000-0005-0000-0000-000033670000}"/>
    <cellStyle name="20% - Accent1 3 4 3 2 2 7" xfId="26603" xr:uid="{00000000-0005-0000-0000-000034670000}"/>
    <cellStyle name="20% - Accent1 3 4 3 2 2 7 2" xfId="26604" xr:uid="{00000000-0005-0000-0000-000035670000}"/>
    <cellStyle name="20% - Accent1 3 4 3 2 2 8" xfId="26605" xr:uid="{00000000-0005-0000-0000-000036670000}"/>
    <cellStyle name="20% - Accent1 3 4 3 2 2 8 2" xfId="26606" xr:uid="{00000000-0005-0000-0000-000037670000}"/>
    <cellStyle name="20% - Accent1 3 4 3 2 2 9" xfId="26607" xr:uid="{00000000-0005-0000-0000-000038670000}"/>
    <cellStyle name="20% - Accent1 3 4 3 2 3" xfId="26608" xr:uid="{00000000-0005-0000-0000-000039670000}"/>
    <cellStyle name="20% - Accent1 3 4 3 2 3 2" xfId="26609" xr:uid="{00000000-0005-0000-0000-00003A670000}"/>
    <cellStyle name="20% - Accent1 3 4 3 2 3 2 2" xfId="26610" xr:uid="{00000000-0005-0000-0000-00003B670000}"/>
    <cellStyle name="20% - Accent1 3 4 3 2 3 2 2 2" xfId="26611" xr:uid="{00000000-0005-0000-0000-00003C670000}"/>
    <cellStyle name="20% - Accent1 3 4 3 2 3 2 2 2 2" xfId="26612" xr:uid="{00000000-0005-0000-0000-00003D670000}"/>
    <cellStyle name="20% - Accent1 3 4 3 2 3 2 2 3" xfId="26613" xr:uid="{00000000-0005-0000-0000-00003E670000}"/>
    <cellStyle name="20% - Accent1 3 4 3 2 3 2 3" xfId="26614" xr:uid="{00000000-0005-0000-0000-00003F670000}"/>
    <cellStyle name="20% - Accent1 3 4 3 2 3 2 3 2" xfId="26615" xr:uid="{00000000-0005-0000-0000-000040670000}"/>
    <cellStyle name="20% - Accent1 3 4 3 2 3 2 4" xfId="26616" xr:uid="{00000000-0005-0000-0000-000041670000}"/>
    <cellStyle name="20% - Accent1 3 4 3 2 3 3" xfId="26617" xr:uid="{00000000-0005-0000-0000-000042670000}"/>
    <cellStyle name="20% - Accent1 3 4 3 2 3 3 2" xfId="26618" xr:uid="{00000000-0005-0000-0000-000043670000}"/>
    <cellStyle name="20% - Accent1 3 4 3 2 3 3 2 2" xfId="26619" xr:uid="{00000000-0005-0000-0000-000044670000}"/>
    <cellStyle name="20% - Accent1 3 4 3 2 3 3 2 2 2" xfId="26620" xr:uid="{00000000-0005-0000-0000-000045670000}"/>
    <cellStyle name="20% - Accent1 3 4 3 2 3 3 2 3" xfId="26621" xr:uid="{00000000-0005-0000-0000-000046670000}"/>
    <cellStyle name="20% - Accent1 3 4 3 2 3 3 3" xfId="26622" xr:uid="{00000000-0005-0000-0000-000047670000}"/>
    <cellStyle name="20% - Accent1 3 4 3 2 3 3 3 2" xfId="26623" xr:uid="{00000000-0005-0000-0000-000048670000}"/>
    <cellStyle name="20% - Accent1 3 4 3 2 3 3 4" xfId="26624" xr:uid="{00000000-0005-0000-0000-000049670000}"/>
    <cellStyle name="20% - Accent1 3 4 3 2 3 4" xfId="26625" xr:uid="{00000000-0005-0000-0000-00004A670000}"/>
    <cellStyle name="20% - Accent1 3 4 3 2 3 4 2" xfId="26626" xr:uid="{00000000-0005-0000-0000-00004B670000}"/>
    <cellStyle name="20% - Accent1 3 4 3 2 3 4 2 2" xfId="26627" xr:uid="{00000000-0005-0000-0000-00004C670000}"/>
    <cellStyle name="20% - Accent1 3 4 3 2 3 4 2 2 2" xfId="26628" xr:uid="{00000000-0005-0000-0000-00004D670000}"/>
    <cellStyle name="20% - Accent1 3 4 3 2 3 4 2 3" xfId="26629" xr:uid="{00000000-0005-0000-0000-00004E670000}"/>
    <cellStyle name="20% - Accent1 3 4 3 2 3 4 3" xfId="26630" xr:uid="{00000000-0005-0000-0000-00004F670000}"/>
    <cellStyle name="20% - Accent1 3 4 3 2 3 4 3 2" xfId="26631" xr:uid="{00000000-0005-0000-0000-000050670000}"/>
    <cellStyle name="20% - Accent1 3 4 3 2 3 4 4" xfId="26632" xr:uid="{00000000-0005-0000-0000-000051670000}"/>
    <cellStyle name="20% - Accent1 3 4 3 2 3 5" xfId="26633" xr:uid="{00000000-0005-0000-0000-000052670000}"/>
    <cellStyle name="20% - Accent1 3 4 3 2 3 5 2" xfId="26634" xr:uid="{00000000-0005-0000-0000-000053670000}"/>
    <cellStyle name="20% - Accent1 3 4 3 2 3 5 2 2" xfId="26635" xr:uid="{00000000-0005-0000-0000-000054670000}"/>
    <cellStyle name="20% - Accent1 3 4 3 2 3 5 3" xfId="26636" xr:uid="{00000000-0005-0000-0000-000055670000}"/>
    <cellStyle name="20% - Accent1 3 4 3 2 3 6" xfId="26637" xr:uid="{00000000-0005-0000-0000-000056670000}"/>
    <cellStyle name="20% - Accent1 3 4 3 2 3 6 2" xfId="26638" xr:uid="{00000000-0005-0000-0000-000057670000}"/>
    <cellStyle name="20% - Accent1 3 4 3 2 3 6 2 2" xfId="26639" xr:uid="{00000000-0005-0000-0000-000058670000}"/>
    <cellStyle name="20% - Accent1 3 4 3 2 3 6 3" xfId="26640" xr:uid="{00000000-0005-0000-0000-000059670000}"/>
    <cellStyle name="20% - Accent1 3 4 3 2 3 7" xfId="26641" xr:uid="{00000000-0005-0000-0000-00005A670000}"/>
    <cellStyle name="20% - Accent1 3 4 3 2 3 7 2" xfId="26642" xr:uid="{00000000-0005-0000-0000-00005B670000}"/>
    <cellStyle name="20% - Accent1 3 4 3 2 3 8" xfId="26643" xr:uid="{00000000-0005-0000-0000-00005C670000}"/>
    <cellStyle name="20% - Accent1 3 4 3 2 3 8 2" xfId="26644" xr:uid="{00000000-0005-0000-0000-00005D670000}"/>
    <cellStyle name="20% - Accent1 3 4 3 2 3 9" xfId="26645" xr:uid="{00000000-0005-0000-0000-00005E670000}"/>
    <cellStyle name="20% - Accent1 3 4 3 2 4" xfId="26646" xr:uid="{00000000-0005-0000-0000-00005F670000}"/>
    <cellStyle name="20% - Accent1 3 4 3 2 4 2" xfId="26647" xr:uid="{00000000-0005-0000-0000-000060670000}"/>
    <cellStyle name="20% - Accent1 3 4 3 2 4 2 2" xfId="26648" xr:uid="{00000000-0005-0000-0000-000061670000}"/>
    <cellStyle name="20% - Accent1 3 4 3 2 4 2 2 2" xfId="26649" xr:uid="{00000000-0005-0000-0000-000062670000}"/>
    <cellStyle name="20% - Accent1 3 4 3 2 4 2 3" xfId="26650" xr:uid="{00000000-0005-0000-0000-000063670000}"/>
    <cellStyle name="20% - Accent1 3 4 3 2 4 3" xfId="26651" xr:uid="{00000000-0005-0000-0000-000064670000}"/>
    <cellStyle name="20% - Accent1 3 4 3 2 4 3 2" xfId="26652" xr:uid="{00000000-0005-0000-0000-000065670000}"/>
    <cellStyle name="20% - Accent1 3 4 3 2 4 4" xfId="26653" xr:uid="{00000000-0005-0000-0000-000066670000}"/>
    <cellStyle name="20% - Accent1 3 4 3 2 5" xfId="26654" xr:uid="{00000000-0005-0000-0000-000067670000}"/>
    <cellStyle name="20% - Accent1 3 4 3 2 5 2" xfId="26655" xr:uid="{00000000-0005-0000-0000-000068670000}"/>
    <cellStyle name="20% - Accent1 3 4 3 2 5 2 2" xfId="26656" xr:uid="{00000000-0005-0000-0000-000069670000}"/>
    <cellStyle name="20% - Accent1 3 4 3 2 5 2 2 2" xfId="26657" xr:uid="{00000000-0005-0000-0000-00006A670000}"/>
    <cellStyle name="20% - Accent1 3 4 3 2 5 2 3" xfId="26658" xr:uid="{00000000-0005-0000-0000-00006B670000}"/>
    <cellStyle name="20% - Accent1 3 4 3 2 5 3" xfId="26659" xr:uid="{00000000-0005-0000-0000-00006C670000}"/>
    <cellStyle name="20% - Accent1 3 4 3 2 5 3 2" xfId="26660" xr:uid="{00000000-0005-0000-0000-00006D670000}"/>
    <cellStyle name="20% - Accent1 3 4 3 2 5 4" xfId="26661" xr:uid="{00000000-0005-0000-0000-00006E670000}"/>
    <cellStyle name="20% - Accent1 3 4 3 2 6" xfId="26662" xr:uid="{00000000-0005-0000-0000-00006F670000}"/>
    <cellStyle name="20% - Accent1 3 4 3 2 6 2" xfId="26663" xr:uid="{00000000-0005-0000-0000-000070670000}"/>
    <cellStyle name="20% - Accent1 3 4 3 2 6 2 2" xfId="26664" xr:uid="{00000000-0005-0000-0000-000071670000}"/>
    <cellStyle name="20% - Accent1 3 4 3 2 6 2 2 2" xfId="26665" xr:uid="{00000000-0005-0000-0000-000072670000}"/>
    <cellStyle name="20% - Accent1 3 4 3 2 6 2 3" xfId="26666" xr:uid="{00000000-0005-0000-0000-000073670000}"/>
    <cellStyle name="20% - Accent1 3 4 3 2 6 3" xfId="26667" xr:uid="{00000000-0005-0000-0000-000074670000}"/>
    <cellStyle name="20% - Accent1 3 4 3 2 6 3 2" xfId="26668" xr:uid="{00000000-0005-0000-0000-000075670000}"/>
    <cellStyle name="20% - Accent1 3 4 3 2 6 4" xfId="26669" xr:uid="{00000000-0005-0000-0000-000076670000}"/>
    <cellStyle name="20% - Accent1 3 4 3 2 7" xfId="26670" xr:uid="{00000000-0005-0000-0000-000077670000}"/>
    <cellStyle name="20% - Accent1 3 4 3 2 7 2" xfId="26671" xr:uid="{00000000-0005-0000-0000-000078670000}"/>
    <cellStyle name="20% - Accent1 3 4 3 2 7 2 2" xfId="26672" xr:uid="{00000000-0005-0000-0000-000079670000}"/>
    <cellStyle name="20% - Accent1 3 4 3 2 7 3" xfId="26673" xr:uid="{00000000-0005-0000-0000-00007A670000}"/>
    <cellStyle name="20% - Accent1 3 4 3 2 8" xfId="26674" xr:uid="{00000000-0005-0000-0000-00007B670000}"/>
    <cellStyle name="20% - Accent1 3 4 3 2 8 2" xfId="26675" xr:uid="{00000000-0005-0000-0000-00007C670000}"/>
    <cellStyle name="20% - Accent1 3 4 3 2 8 2 2" xfId="26676" xr:uid="{00000000-0005-0000-0000-00007D670000}"/>
    <cellStyle name="20% - Accent1 3 4 3 2 8 3" xfId="26677" xr:uid="{00000000-0005-0000-0000-00007E670000}"/>
    <cellStyle name="20% - Accent1 3 4 3 2 9" xfId="26678" xr:uid="{00000000-0005-0000-0000-00007F670000}"/>
    <cellStyle name="20% - Accent1 3 4 3 2 9 2" xfId="26679" xr:uid="{00000000-0005-0000-0000-000080670000}"/>
    <cellStyle name="20% - Accent1 3 4 3 3" xfId="26680" xr:uid="{00000000-0005-0000-0000-000081670000}"/>
    <cellStyle name="20% - Accent1 3 4 3 3 10" xfId="26681" xr:uid="{00000000-0005-0000-0000-000082670000}"/>
    <cellStyle name="20% - Accent1 3 4 3 3 10 2" xfId="26682" xr:uid="{00000000-0005-0000-0000-000083670000}"/>
    <cellStyle name="20% - Accent1 3 4 3 3 11" xfId="26683" xr:uid="{00000000-0005-0000-0000-000084670000}"/>
    <cellStyle name="20% - Accent1 3 4 3 3 2" xfId="26684" xr:uid="{00000000-0005-0000-0000-000085670000}"/>
    <cellStyle name="20% - Accent1 3 4 3 3 2 2" xfId="26685" xr:uid="{00000000-0005-0000-0000-000086670000}"/>
    <cellStyle name="20% - Accent1 3 4 3 3 2 2 2" xfId="26686" xr:uid="{00000000-0005-0000-0000-000087670000}"/>
    <cellStyle name="20% - Accent1 3 4 3 3 2 2 2 2" xfId="26687" xr:uid="{00000000-0005-0000-0000-000088670000}"/>
    <cellStyle name="20% - Accent1 3 4 3 3 2 2 2 2 2" xfId="26688" xr:uid="{00000000-0005-0000-0000-000089670000}"/>
    <cellStyle name="20% - Accent1 3 4 3 3 2 2 2 3" xfId="26689" xr:uid="{00000000-0005-0000-0000-00008A670000}"/>
    <cellStyle name="20% - Accent1 3 4 3 3 2 2 3" xfId="26690" xr:uid="{00000000-0005-0000-0000-00008B670000}"/>
    <cellStyle name="20% - Accent1 3 4 3 3 2 2 3 2" xfId="26691" xr:uid="{00000000-0005-0000-0000-00008C670000}"/>
    <cellStyle name="20% - Accent1 3 4 3 3 2 2 4" xfId="26692" xr:uid="{00000000-0005-0000-0000-00008D670000}"/>
    <cellStyle name="20% - Accent1 3 4 3 3 2 3" xfId="26693" xr:uid="{00000000-0005-0000-0000-00008E670000}"/>
    <cellStyle name="20% - Accent1 3 4 3 3 2 3 2" xfId="26694" xr:uid="{00000000-0005-0000-0000-00008F670000}"/>
    <cellStyle name="20% - Accent1 3 4 3 3 2 3 2 2" xfId="26695" xr:uid="{00000000-0005-0000-0000-000090670000}"/>
    <cellStyle name="20% - Accent1 3 4 3 3 2 3 2 2 2" xfId="26696" xr:uid="{00000000-0005-0000-0000-000091670000}"/>
    <cellStyle name="20% - Accent1 3 4 3 3 2 3 2 3" xfId="26697" xr:uid="{00000000-0005-0000-0000-000092670000}"/>
    <cellStyle name="20% - Accent1 3 4 3 3 2 3 3" xfId="26698" xr:uid="{00000000-0005-0000-0000-000093670000}"/>
    <cellStyle name="20% - Accent1 3 4 3 3 2 3 3 2" xfId="26699" xr:uid="{00000000-0005-0000-0000-000094670000}"/>
    <cellStyle name="20% - Accent1 3 4 3 3 2 3 4" xfId="26700" xr:uid="{00000000-0005-0000-0000-000095670000}"/>
    <cellStyle name="20% - Accent1 3 4 3 3 2 4" xfId="26701" xr:uid="{00000000-0005-0000-0000-000096670000}"/>
    <cellStyle name="20% - Accent1 3 4 3 3 2 4 2" xfId="26702" xr:uid="{00000000-0005-0000-0000-000097670000}"/>
    <cellStyle name="20% - Accent1 3 4 3 3 2 4 2 2" xfId="26703" xr:uid="{00000000-0005-0000-0000-000098670000}"/>
    <cellStyle name="20% - Accent1 3 4 3 3 2 4 2 2 2" xfId="26704" xr:uid="{00000000-0005-0000-0000-000099670000}"/>
    <cellStyle name="20% - Accent1 3 4 3 3 2 4 2 3" xfId="26705" xr:uid="{00000000-0005-0000-0000-00009A670000}"/>
    <cellStyle name="20% - Accent1 3 4 3 3 2 4 3" xfId="26706" xr:uid="{00000000-0005-0000-0000-00009B670000}"/>
    <cellStyle name="20% - Accent1 3 4 3 3 2 4 3 2" xfId="26707" xr:uid="{00000000-0005-0000-0000-00009C670000}"/>
    <cellStyle name="20% - Accent1 3 4 3 3 2 4 4" xfId="26708" xr:uid="{00000000-0005-0000-0000-00009D670000}"/>
    <cellStyle name="20% - Accent1 3 4 3 3 2 5" xfId="26709" xr:uid="{00000000-0005-0000-0000-00009E670000}"/>
    <cellStyle name="20% - Accent1 3 4 3 3 2 5 2" xfId="26710" xr:uid="{00000000-0005-0000-0000-00009F670000}"/>
    <cellStyle name="20% - Accent1 3 4 3 3 2 5 2 2" xfId="26711" xr:uid="{00000000-0005-0000-0000-0000A0670000}"/>
    <cellStyle name="20% - Accent1 3 4 3 3 2 5 3" xfId="26712" xr:uid="{00000000-0005-0000-0000-0000A1670000}"/>
    <cellStyle name="20% - Accent1 3 4 3 3 2 6" xfId="26713" xr:uid="{00000000-0005-0000-0000-0000A2670000}"/>
    <cellStyle name="20% - Accent1 3 4 3 3 2 6 2" xfId="26714" xr:uid="{00000000-0005-0000-0000-0000A3670000}"/>
    <cellStyle name="20% - Accent1 3 4 3 3 2 6 2 2" xfId="26715" xr:uid="{00000000-0005-0000-0000-0000A4670000}"/>
    <cellStyle name="20% - Accent1 3 4 3 3 2 6 3" xfId="26716" xr:uid="{00000000-0005-0000-0000-0000A5670000}"/>
    <cellStyle name="20% - Accent1 3 4 3 3 2 7" xfId="26717" xr:uid="{00000000-0005-0000-0000-0000A6670000}"/>
    <cellStyle name="20% - Accent1 3 4 3 3 2 7 2" xfId="26718" xr:uid="{00000000-0005-0000-0000-0000A7670000}"/>
    <cellStyle name="20% - Accent1 3 4 3 3 2 8" xfId="26719" xr:uid="{00000000-0005-0000-0000-0000A8670000}"/>
    <cellStyle name="20% - Accent1 3 4 3 3 2 8 2" xfId="26720" xr:uid="{00000000-0005-0000-0000-0000A9670000}"/>
    <cellStyle name="20% - Accent1 3 4 3 3 2 9" xfId="26721" xr:uid="{00000000-0005-0000-0000-0000AA670000}"/>
    <cellStyle name="20% - Accent1 3 4 3 3 3" xfId="26722" xr:uid="{00000000-0005-0000-0000-0000AB670000}"/>
    <cellStyle name="20% - Accent1 3 4 3 3 3 2" xfId="26723" xr:uid="{00000000-0005-0000-0000-0000AC670000}"/>
    <cellStyle name="20% - Accent1 3 4 3 3 3 2 2" xfId="26724" xr:uid="{00000000-0005-0000-0000-0000AD670000}"/>
    <cellStyle name="20% - Accent1 3 4 3 3 3 2 2 2" xfId="26725" xr:uid="{00000000-0005-0000-0000-0000AE670000}"/>
    <cellStyle name="20% - Accent1 3 4 3 3 3 2 2 2 2" xfId="26726" xr:uid="{00000000-0005-0000-0000-0000AF670000}"/>
    <cellStyle name="20% - Accent1 3 4 3 3 3 2 2 3" xfId="26727" xr:uid="{00000000-0005-0000-0000-0000B0670000}"/>
    <cellStyle name="20% - Accent1 3 4 3 3 3 2 3" xfId="26728" xr:uid="{00000000-0005-0000-0000-0000B1670000}"/>
    <cellStyle name="20% - Accent1 3 4 3 3 3 2 3 2" xfId="26729" xr:uid="{00000000-0005-0000-0000-0000B2670000}"/>
    <cellStyle name="20% - Accent1 3 4 3 3 3 2 4" xfId="26730" xr:uid="{00000000-0005-0000-0000-0000B3670000}"/>
    <cellStyle name="20% - Accent1 3 4 3 3 3 3" xfId="26731" xr:uid="{00000000-0005-0000-0000-0000B4670000}"/>
    <cellStyle name="20% - Accent1 3 4 3 3 3 3 2" xfId="26732" xr:uid="{00000000-0005-0000-0000-0000B5670000}"/>
    <cellStyle name="20% - Accent1 3 4 3 3 3 3 2 2" xfId="26733" xr:uid="{00000000-0005-0000-0000-0000B6670000}"/>
    <cellStyle name="20% - Accent1 3 4 3 3 3 3 2 2 2" xfId="26734" xr:uid="{00000000-0005-0000-0000-0000B7670000}"/>
    <cellStyle name="20% - Accent1 3 4 3 3 3 3 2 3" xfId="26735" xr:uid="{00000000-0005-0000-0000-0000B8670000}"/>
    <cellStyle name="20% - Accent1 3 4 3 3 3 3 3" xfId="26736" xr:uid="{00000000-0005-0000-0000-0000B9670000}"/>
    <cellStyle name="20% - Accent1 3 4 3 3 3 3 3 2" xfId="26737" xr:uid="{00000000-0005-0000-0000-0000BA670000}"/>
    <cellStyle name="20% - Accent1 3 4 3 3 3 3 4" xfId="26738" xr:uid="{00000000-0005-0000-0000-0000BB670000}"/>
    <cellStyle name="20% - Accent1 3 4 3 3 3 4" xfId="26739" xr:uid="{00000000-0005-0000-0000-0000BC670000}"/>
    <cellStyle name="20% - Accent1 3 4 3 3 3 4 2" xfId="26740" xr:uid="{00000000-0005-0000-0000-0000BD670000}"/>
    <cellStyle name="20% - Accent1 3 4 3 3 3 4 2 2" xfId="26741" xr:uid="{00000000-0005-0000-0000-0000BE670000}"/>
    <cellStyle name="20% - Accent1 3 4 3 3 3 4 2 2 2" xfId="26742" xr:uid="{00000000-0005-0000-0000-0000BF670000}"/>
    <cellStyle name="20% - Accent1 3 4 3 3 3 4 2 3" xfId="26743" xr:uid="{00000000-0005-0000-0000-0000C0670000}"/>
    <cellStyle name="20% - Accent1 3 4 3 3 3 4 3" xfId="26744" xr:uid="{00000000-0005-0000-0000-0000C1670000}"/>
    <cellStyle name="20% - Accent1 3 4 3 3 3 4 3 2" xfId="26745" xr:uid="{00000000-0005-0000-0000-0000C2670000}"/>
    <cellStyle name="20% - Accent1 3 4 3 3 3 4 4" xfId="26746" xr:uid="{00000000-0005-0000-0000-0000C3670000}"/>
    <cellStyle name="20% - Accent1 3 4 3 3 3 5" xfId="26747" xr:uid="{00000000-0005-0000-0000-0000C4670000}"/>
    <cellStyle name="20% - Accent1 3 4 3 3 3 5 2" xfId="26748" xr:uid="{00000000-0005-0000-0000-0000C5670000}"/>
    <cellStyle name="20% - Accent1 3 4 3 3 3 5 2 2" xfId="26749" xr:uid="{00000000-0005-0000-0000-0000C6670000}"/>
    <cellStyle name="20% - Accent1 3 4 3 3 3 5 3" xfId="26750" xr:uid="{00000000-0005-0000-0000-0000C7670000}"/>
    <cellStyle name="20% - Accent1 3 4 3 3 3 6" xfId="26751" xr:uid="{00000000-0005-0000-0000-0000C8670000}"/>
    <cellStyle name="20% - Accent1 3 4 3 3 3 6 2" xfId="26752" xr:uid="{00000000-0005-0000-0000-0000C9670000}"/>
    <cellStyle name="20% - Accent1 3 4 3 3 3 6 2 2" xfId="26753" xr:uid="{00000000-0005-0000-0000-0000CA670000}"/>
    <cellStyle name="20% - Accent1 3 4 3 3 3 6 3" xfId="26754" xr:uid="{00000000-0005-0000-0000-0000CB670000}"/>
    <cellStyle name="20% - Accent1 3 4 3 3 3 7" xfId="26755" xr:uid="{00000000-0005-0000-0000-0000CC670000}"/>
    <cellStyle name="20% - Accent1 3 4 3 3 3 7 2" xfId="26756" xr:uid="{00000000-0005-0000-0000-0000CD670000}"/>
    <cellStyle name="20% - Accent1 3 4 3 3 3 8" xfId="26757" xr:uid="{00000000-0005-0000-0000-0000CE670000}"/>
    <cellStyle name="20% - Accent1 3 4 3 3 3 8 2" xfId="26758" xr:uid="{00000000-0005-0000-0000-0000CF670000}"/>
    <cellStyle name="20% - Accent1 3 4 3 3 3 9" xfId="26759" xr:uid="{00000000-0005-0000-0000-0000D0670000}"/>
    <cellStyle name="20% - Accent1 3 4 3 3 4" xfId="26760" xr:uid="{00000000-0005-0000-0000-0000D1670000}"/>
    <cellStyle name="20% - Accent1 3 4 3 3 4 2" xfId="26761" xr:uid="{00000000-0005-0000-0000-0000D2670000}"/>
    <cellStyle name="20% - Accent1 3 4 3 3 4 2 2" xfId="26762" xr:uid="{00000000-0005-0000-0000-0000D3670000}"/>
    <cellStyle name="20% - Accent1 3 4 3 3 4 2 2 2" xfId="26763" xr:uid="{00000000-0005-0000-0000-0000D4670000}"/>
    <cellStyle name="20% - Accent1 3 4 3 3 4 2 3" xfId="26764" xr:uid="{00000000-0005-0000-0000-0000D5670000}"/>
    <cellStyle name="20% - Accent1 3 4 3 3 4 3" xfId="26765" xr:uid="{00000000-0005-0000-0000-0000D6670000}"/>
    <cellStyle name="20% - Accent1 3 4 3 3 4 3 2" xfId="26766" xr:uid="{00000000-0005-0000-0000-0000D7670000}"/>
    <cellStyle name="20% - Accent1 3 4 3 3 4 4" xfId="26767" xr:uid="{00000000-0005-0000-0000-0000D8670000}"/>
    <cellStyle name="20% - Accent1 3 4 3 3 5" xfId="26768" xr:uid="{00000000-0005-0000-0000-0000D9670000}"/>
    <cellStyle name="20% - Accent1 3 4 3 3 5 2" xfId="26769" xr:uid="{00000000-0005-0000-0000-0000DA670000}"/>
    <cellStyle name="20% - Accent1 3 4 3 3 5 2 2" xfId="26770" xr:uid="{00000000-0005-0000-0000-0000DB670000}"/>
    <cellStyle name="20% - Accent1 3 4 3 3 5 2 2 2" xfId="26771" xr:uid="{00000000-0005-0000-0000-0000DC670000}"/>
    <cellStyle name="20% - Accent1 3 4 3 3 5 2 3" xfId="26772" xr:uid="{00000000-0005-0000-0000-0000DD670000}"/>
    <cellStyle name="20% - Accent1 3 4 3 3 5 3" xfId="26773" xr:uid="{00000000-0005-0000-0000-0000DE670000}"/>
    <cellStyle name="20% - Accent1 3 4 3 3 5 3 2" xfId="26774" xr:uid="{00000000-0005-0000-0000-0000DF670000}"/>
    <cellStyle name="20% - Accent1 3 4 3 3 5 4" xfId="26775" xr:uid="{00000000-0005-0000-0000-0000E0670000}"/>
    <cellStyle name="20% - Accent1 3 4 3 3 6" xfId="26776" xr:uid="{00000000-0005-0000-0000-0000E1670000}"/>
    <cellStyle name="20% - Accent1 3 4 3 3 6 2" xfId="26777" xr:uid="{00000000-0005-0000-0000-0000E2670000}"/>
    <cellStyle name="20% - Accent1 3 4 3 3 6 2 2" xfId="26778" xr:uid="{00000000-0005-0000-0000-0000E3670000}"/>
    <cellStyle name="20% - Accent1 3 4 3 3 6 2 2 2" xfId="26779" xr:uid="{00000000-0005-0000-0000-0000E4670000}"/>
    <cellStyle name="20% - Accent1 3 4 3 3 6 2 3" xfId="26780" xr:uid="{00000000-0005-0000-0000-0000E5670000}"/>
    <cellStyle name="20% - Accent1 3 4 3 3 6 3" xfId="26781" xr:uid="{00000000-0005-0000-0000-0000E6670000}"/>
    <cellStyle name="20% - Accent1 3 4 3 3 6 3 2" xfId="26782" xr:uid="{00000000-0005-0000-0000-0000E7670000}"/>
    <cellStyle name="20% - Accent1 3 4 3 3 6 4" xfId="26783" xr:uid="{00000000-0005-0000-0000-0000E8670000}"/>
    <cellStyle name="20% - Accent1 3 4 3 3 7" xfId="26784" xr:uid="{00000000-0005-0000-0000-0000E9670000}"/>
    <cellStyle name="20% - Accent1 3 4 3 3 7 2" xfId="26785" xr:uid="{00000000-0005-0000-0000-0000EA670000}"/>
    <cellStyle name="20% - Accent1 3 4 3 3 7 2 2" xfId="26786" xr:uid="{00000000-0005-0000-0000-0000EB670000}"/>
    <cellStyle name="20% - Accent1 3 4 3 3 7 3" xfId="26787" xr:uid="{00000000-0005-0000-0000-0000EC670000}"/>
    <cellStyle name="20% - Accent1 3 4 3 3 8" xfId="26788" xr:uid="{00000000-0005-0000-0000-0000ED670000}"/>
    <cellStyle name="20% - Accent1 3 4 3 3 8 2" xfId="26789" xr:uid="{00000000-0005-0000-0000-0000EE670000}"/>
    <cellStyle name="20% - Accent1 3 4 3 3 8 2 2" xfId="26790" xr:uid="{00000000-0005-0000-0000-0000EF670000}"/>
    <cellStyle name="20% - Accent1 3 4 3 3 8 3" xfId="26791" xr:uid="{00000000-0005-0000-0000-0000F0670000}"/>
    <cellStyle name="20% - Accent1 3 4 3 3 9" xfId="26792" xr:uid="{00000000-0005-0000-0000-0000F1670000}"/>
    <cellStyle name="20% - Accent1 3 4 3 3 9 2" xfId="26793" xr:uid="{00000000-0005-0000-0000-0000F2670000}"/>
    <cellStyle name="20% - Accent1 3 4 3 4" xfId="26794" xr:uid="{00000000-0005-0000-0000-0000F3670000}"/>
    <cellStyle name="20% - Accent1 3 4 3 4 10" xfId="26795" xr:uid="{00000000-0005-0000-0000-0000F4670000}"/>
    <cellStyle name="20% - Accent1 3 4 3 4 10 2" xfId="26796" xr:uid="{00000000-0005-0000-0000-0000F5670000}"/>
    <cellStyle name="20% - Accent1 3 4 3 4 11" xfId="26797" xr:uid="{00000000-0005-0000-0000-0000F6670000}"/>
    <cellStyle name="20% - Accent1 3 4 3 4 2" xfId="26798" xr:uid="{00000000-0005-0000-0000-0000F7670000}"/>
    <cellStyle name="20% - Accent1 3 4 3 4 2 2" xfId="26799" xr:uid="{00000000-0005-0000-0000-0000F8670000}"/>
    <cellStyle name="20% - Accent1 3 4 3 4 2 2 2" xfId="26800" xr:uid="{00000000-0005-0000-0000-0000F9670000}"/>
    <cellStyle name="20% - Accent1 3 4 3 4 2 2 2 2" xfId="26801" xr:uid="{00000000-0005-0000-0000-0000FA670000}"/>
    <cellStyle name="20% - Accent1 3 4 3 4 2 2 2 2 2" xfId="26802" xr:uid="{00000000-0005-0000-0000-0000FB670000}"/>
    <cellStyle name="20% - Accent1 3 4 3 4 2 2 2 3" xfId="26803" xr:uid="{00000000-0005-0000-0000-0000FC670000}"/>
    <cellStyle name="20% - Accent1 3 4 3 4 2 2 3" xfId="26804" xr:uid="{00000000-0005-0000-0000-0000FD670000}"/>
    <cellStyle name="20% - Accent1 3 4 3 4 2 2 3 2" xfId="26805" xr:uid="{00000000-0005-0000-0000-0000FE670000}"/>
    <cellStyle name="20% - Accent1 3 4 3 4 2 2 4" xfId="26806" xr:uid="{00000000-0005-0000-0000-0000FF670000}"/>
    <cellStyle name="20% - Accent1 3 4 3 4 2 3" xfId="26807" xr:uid="{00000000-0005-0000-0000-000000680000}"/>
    <cellStyle name="20% - Accent1 3 4 3 4 2 3 2" xfId="26808" xr:uid="{00000000-0005-0000-0000-000001680000}"/>
    <cellStyle name="20% - Accent1 3 4 3 4 2 3 2 2" xfId="26809" xr:uid="{00000000-0005-0000-0000-000002680000}"/>
    <cellStyle name="20% - Accent1 3 4 3 4 2 3 2 2 2" xfId="26810" xr:uid="{00000000-0005-0000-0000-000003680000}"/>
    <cellStyle name="20% - Accent1 3 4 3 4 2 3 2 3" xfId="26811" xr:uid="{00000000-0005-0000-0000-000004680000}"/>
    <cellStyle name="20% - Accent1 3 4 3 4 2 3 3" xfId="26812" xr:uid="{00000000-0005-0000-0000-000005680000}"/>
    <cellStyle name="20% - Accent1 3 4 3 4 2 3 3 2" xfId="26813" xr:uid="{00000000-0005-0000-0000-000006680000}"/>
    <cellStyle name="20% - Accent1 3 4 3 4 2 3 4" xfId="26814" xr:uid="{00000000-0005-0000-0000-000007680000}"/>
    <cellStyle name="20% - Accent1 3 4 3 4 2 4" xfId="26815" xr:uid="{00000000-0005-0000-0000-000008680000}"/>
    <cellStyle name="20% - Accent1 3 4 3 4 2 4 2" xfId="26816" xr:uid="{00000000-0005-0000-0000-000009680000}"/>
    <cellStyle name="20% - Accent1 3 4 3 4 2 4 2 2" xfId="26817" xr:uid="{00000000-0005-0000-0000-00000A680000}"/>
    <cellStyle name="20% - Accent1 3 4 3 4 2 4 2 2 2" xfId="26818" xr:uid="{00000000-0005-0000-0000-00000B680000}"/>
    <cellStyle name="20% - Accent1 3 4 3 4 2 4 2 3" xfId="26819" xr:uid="{00000000-0005-0000-0000-00000C680000}"/>
    <cellStyle name="20% - Accent1 3 4 3 4 2 4 3" xfId="26820" xr:uid="{00000000-0005-0000-0000-00000D680000}"/>
    <cellStyle name="20% - Accent1 3 4 3 4 2 4 3 2" xfId="26821" xr:uid="{00000000-0005-0000-0000-00000E680000}"/>
    <cellStyle name="20% - Accent1 3 4 3 4 2 4 4" xfId="26822" xr:uid="{00000000-0005-0000-0000-00000F680000}"/>
    <cellStyle name="20% - Accent1 3 4 3 4 2 5" xfId="26823" xr:uid="{00000000-0005-0000-0000-000010680000}"/>
    <cellStyle name="20% - Accent1 3 4 3 4 2 5 2" xfId="26824" xr:uid="{00000000-0005-0000-0000-000011680000}"/>
    <cellStyle name="20% - Accent1 3 4 3 4 2 5 2 2" xfId="26825" xr:uid="{00000000-0005-0000-0000-000012680000}"/>
    <cellStyle name="20% - Accent1 3 4 3 4 2 5 3" xfId="26826" xr:uid="{00000000-0005-0000-0000-000013680000}"/>
    <cellStyle name="20% - Accent1 3 4 3 4 2 6" xfId="26827" xr:uid="{00000000-0005-0000-0000-000014680000}"/>
    <cellStyle name="20% - Accent1 3 4 3 4 2 6 2" xfId="26828" xr:uid="{00000000-0005-0000-0000-000015680000}"/>
    <cellStyle name="20% - Accent1 3 4 3 4 2 6 2 2" xfId="26829" xr:uid="{00000000-0005-0000-0000-000016680000}"/>
    <cellStyle name="20% - Accent1 3 4 3 4 2 6 3" xfId="26830" xr:uid="{00000000-0005-0000-0000-000017680000}"/>
    <cellStyle name="20% - Accent1 3 4 3 4 2 7" xfId="26831" xr:uid="{00000000-0005-0000-0000-000018680000}"/>
    <cellStyle name="20% - Accent1 3 4 3 4 2 7 2" xfId="26832" xr:uid="{00000000-0005-0000-0000-000019680000}"/>
    <cellStyle name="20% - Accent1 3 4 3 4 2 8" xfId="26833" xr:uid="{00000000-0005-0000-0000-00001A680000}"/>
    <cellStyle name="20% - Accent1 3 4 3 4 2 8 2" xfId="26834" xr:uid="{00000000-0005-0000-0000-00001B680000}"/>
    <cellStyle name="20% - Accent1 3 4 3 4 2 9" xfId="26835" xr:uid="{00000000-0005-0000-0000-00001C680000}"/>
    <cellStyle name="20% - Accent1 3 4 3 4 3" xfId="26836" xr:uid="{00000000-0005-0000-0000-00001D680000}"/>
    <cellStyle name="20% - Accent1 3 4 3 4 3 2" xfId="26837" xr:uid="{00000000-0005-0000-0000-00001E680000}"/>
    <cellStyle name="20% - Accent1 3 4 3 4 3 2 2" xfId="26838" xr:uid="{00000000-0005-0000-0000-00001F680000}"/>
    <cellStyle name="20% - Accent1 3 4 3 4 3 2 2 2" xfId="26839" xr:uid="{00000000-0005-0000-0000-000020680000}"/>
    <cellStyle name="20% - Accent1 3 4 3 4 3 2 2 2 2" xfId="26840" xr:uid="{00000000-0005-0000-0000-000021680000}"/>
    <cellStyle name="20% - Accent1 3 4 3 4 3 2 2 3" xfId="26841" xr:uid="{00000000-0005-0000-0000-000022680000}"/>
    <cellStyle name="20% - Accent1 3 4 3 4 3 2 3" xfId="26842" xr:uid="{00000000-0005-0000-0000-000023680000}"/>
    <cellStyle name="20% - Accent1 3 4 3 4 3 2 3 2" xfId="26843" xr:uid="{00000000-0005-0000-0000-000024680000}"/>
    <cellStyle name="20% - Accent1 3 4 3 4 3 2 4" xfId="26844" xr:uid="{00000000-0005-0000-0000-000025680000}"/>
    <cellStyle name="20% - Accent1 3 4 3 4 3 3" xfId="26845" xr:uid="{00000000-0005-0000-0000-000026680000}"/>
    <cellStyle name="20% - Accent1 3 4 3 4 3 3 2" xfId="26846" xr:uid="{00000000-0005-0000-0000-000027680000}"/>
    <cellStyle name="20% - Accent1 3 4 3 4 3 3 2 2" xfId="26847" xr:uid="{00000000-0005-0000-0000-000028680000}"/>
    <cellStyle name="20% - Accent1 3 4 3 4 3 3 2 2 2" xfId="26848" xr:uid="{00000000-0005-0000-0000-000029680000}"/>
    <cellStyle name="20% - Accent1 3 4 3 4 3 3 2 3" xfId="26849" xr:uid="{00000000-0005-0000-0000-00002A680000}"/>
    <cellStyle name="20% - Accent1 3 4 3 4 3 3 3" xfId="26850" xr:uid="{00000000-0005-0000-0000-00002B680000}"/>
    <cellStyle name="20% - Accent1 3 4 3 4 3 3 3 2" xfId="26851" xr:uid="{00000000-0005-0000-0000-00002C680000}"/>
    <cellStyle name="20% - Accent1 3 4 3 4 3 3 4" xfId="26852" xr:uid="{00000000-0005-0000-0000-00002D680000}"/>
    <cellStyle name="20% - Accent1 3 4 3 4 3 4" xfId="26853" xr:uid="{00000000-0005-0000-0000-00002E680000}"/>
    <cellStyle name="20% - Accent1 3 4 3 4 3 4 2" xfId="26854" xr:uid="{00000000-0005-0000-0000-00002F680000}"/>
    <cellStyle name="20% - Accent1 3 4 3 4 3 4 2 2" xfId="26855" xr:uid="{00000000-0005-0000-0000-000030680000}"/>
    <cellStyle name="20% - Accent1 3 4 3 4 3 4 2 2 2" xfId="26856" xr:uid="{00000000-0005-0000-0000-000031680000}"/>
    <cellStyle name="20% - Accent1 3 4 3 4 3 4 2 3" xfId="26857" xr:uid="{00000000-0005-0000-0000-000032680000}"/>
    <cellStyle name="20% - Accent1 3 4 3 4 3 4 3" xfId="26858" xr:uid="{00000000-0005-0000-0000-000033680000}"/>
    <cellStyle name="20% - Accent1 3 4 3 4 3 4 3 2" xfId="26859" xr:uid="{00000000-0005-0000-0000-000034680000}"/>
    <cellStyle name="20% - Accent1 3 4 3 4 3 4 4" xfId="26860" xr:uid="{00000000-0005-0000-0000-000035680000}"/>
    <cellStyle name="20% - Accent1 3 4 3 4 3 5" xfId="26861" xr:uid="{00000000-0005-0000-0000-000036680000}"/>
    <cellStyle name="20% - Accent1 3 4 3 4 3 5 2" xfId="26862" xr:uid="{00000000-0005-0000-0000-000037680000}"/>
    <cellStyle name="20% - Accent1 3 4 3 4 3 5 2 2" xfId="26863" xr:uid="{00000000-0005-0000-0000-000038680000}"/>
    <cellStyle name="20% - Accent1 3 4 3 4 3 5 3" xfId="26864" xr:uid="{00000000-0005-0000-0000-000039680000}"/>
    <cellStyle name="20% - Accent1 3 4 3 4 3 6" xfId="26865" xr:uid="{00000000-0005-0000-0000-00003A680000}"/>
    <cellStyle name="20% - Accent1 3 4 3 4 3 6 2" xfId="26866" xr:uid="{00000000-0005-0000-0000-00003B680000}"/>
    <cellStyle name="20% - Accent1 3 4 3 4 3 6 2 2" xfId="26867" xr:uid="{00000000-0005-0000-0000-00003C680000}"/>
    <cellStyle name="20% - Accent1 3 4 3 4 3 6 3" xfId="26868" xr:uid="{00000000-0005-0000-0000-00003D680000}"/>
    <cellStyle name="20% - Accent1 3 4 3 4 3 7" xfId="26869" xr:uid="{00000000-0005-0000-0000-00003E680000}"/>
    <cellStyle name="20% - Accent1 3 4 3 4 3 7 2" xfId="26870" xr:uid="{00000000-0005-0000-0000-00003F680000}"/>
    <cellStyle name="20% - Accent1 3 4 3 4 3 8" xfId="26871" xr:uid="{00000000-0005-0000-0000-000040680000}"/>
    <cellStyle name="20% - Accent1 3 4 3 4 3 8 2" xfId="26872" xr:uid="{00000000-0005-0000-0000-000041680000}"/>
    <cellStyle name="20% - Accent1 3 4 3 4 3 9" xfId="26873" xr:uid="{00000000-0005-0000-0000-000042680000}"/>
    <cellStyle name="20% - Accent1 3 4 3 4 4" xfId="26874" xr:uid="{00000000-0005-0000-0000-000043680000}"/>
    <cellStyle name="20% - Accent1 3 4 3 4 4 2" xfId="26875" xr:uid="{00000000-0005-0000-0000-000044680000}"/>
    <cellStyle name="20% - Accent1 3 4 3 4 4 2 2" xfId="26876" xr:uid="{00000000-0005-0000-0000-000045680000}"/>
    <cellStyle name="20% - Accent1 3 4 3 4 4 2 2 2" xfId="26877" xr:uid="{00000000-0005-0000-0000-000046680000}"/>
    <cellStyle name="20% - Accent1 3 4 3 4 4 2 3" xfId="26878" xr:uid="{00000000-0005-0000-0000-000047680000}"/>
    <cellStyle name="20% - Accent1 3 4 3 4 4 3" xfId="26879" xr:uid="{00000000-0005-0000-0000-000048680000}"/>
    <cellStyle name="20% - Accent1 3 4 3 4 4 3 2" xfId="26880" xr:uid="{00000000-0005-0000-0000-000049680000}"/>
    <cellStyle name="20% - Accent1 3 4 3 4 4 4" xfId="26881" xr:uid="{00000000-0005-0000-0000-00004A680000}"/>
    <cellStyle name="20% - Accent1 3 4 3 4 5" xfId="26882" xr:uid="{00000000-0005-0000-0000-00004B680000}"/>
    <cellStyle name="20% - Accent1 3 4 3 4 5 2" xfId="26883" xr:uid="{00000000-0005-0000-0000-00004C680000}"/>
    <cellStyle name="20% - Accent1 3 4 3 4 5 2 2" xfId="26884" xr:uid="{00000000-0005-0000-0000-00004D680000}"/>
    <cellStyle name="20% - Accent1 3 4 3 4 5 2 2 2" xfId="26885" xr:uid="{00000000-0005-0000-0000-00004E680000}"/>
    <cellStyle name="20% - Accent1 3 4 3 4 5 2 3" xfId="26886" xr:uid="{00000000-0005-0000-0000-00004F680000}"/>
    <cellStyle name="20% - Accent1 3 4 3 4 5 3" xfId="26887" xr:uid="{00000000-0005-0000-0000-000050680000}"/>
    <cellStyle name="20% - Accent1 3 4 3 4 5 3 2" xfId="26888" xr:uid="{00000000-0005-0000-0000-000051680000}"/>
    <cellStyle name="20% - Accent1 3 4 3 4 5 4" xfId="26889" xr:uid="{00000000-0005-0000-0000-000052680000}"/>
    <cellStyle name="20% - Accent1 3 4 3 4 6" xfId="26890" xr:uid="{00000000-0005-0000-0000-000053680000}"/>
    <cellStyle name="20% - Accent1 3 4 3 4 6 2" xfId="26891" xr:uid="{00000000-0005-0000-0000-000054680000}"/>
    <cellStyle name="20% - Accent1 3 4 3 4 6 2 2" xfId="26892" xr:uid="{00000000-0005-0000-0000-000055680000}"/>
    <cellStyle name="20% - Accent1 3 4 3 4 6 2 2 2" xfId="26893" xr:uid="{00000000-0005-0000-0000-000056680000}"/>
    <cellStyle name="20% - Accent1 3 4 3 4 6 2 3" xfId="26894" xr:uid="{00000000-0005-0000-0000-000057680000}"/>
    <cellStyle name="20% - Accent1 3 4 3 4 6 3" xfId="26895" xr:uid="{00000000-0005-0000-0000-000058680000}"/>
    <cellStyle name="20% - Accent1 3 4 3 4 6 3 2" xfId="26896" xr:uid="{00000000-0005-0000-0000-000059680000}"/>
    <cellStyle name="20% - Accent1 3 4 3 4 6 4" xfId="26897" xr:uid="{00000000-0005-0000-0000-00005A680000}"/>
    <cellStyle name="20% - Accent1 3 4 3 4 7" xfId="26898" xr:uid="{00000000-0005-0000-0000-00005B680000}"/>
    <cellStyle name="20% - Accent1 3 4 3 4 7 2" xfId="26899" xr:uid="{00000000-0005-0000-0000-00005C680000}"/>
    <cellStyle name="20% - Accent1 3 4 3 4 7 2 2" xfId="26900" xr:uid="{00000000-0005-0000-0000-00005D680000}"/>
    <cellStyle name="20% - Accent1 3 4 3 4 7 3" xfId="26901" xr:uid="{00000000-0005-0000-0000-00005E680000}"/>
    <cellStyle name="20% - Accent1 3 4 3 4 8" xfId="26902" xr:uid="{00000000-0005-0000-0000-00005F680000}"/>
    <cellStyle name="20% - Accent1 3 4 3 4 8 2" xfId="26903" xr:uid="{00000000-0005-0000-0000-000060680000}"/>
    <cellStyle name="20% - Accent1 3 4 3 4 8 2 2" xfId="26904" xr:uid="{00000000-0005-0000-0000-000061680000}"/>
    <cellStyle name="20% - Accent1 3 4 3 4 8 3" xfId="26905" xr:uid="{00000000-0005-0000-0000-000062680000}"/>
    <cellStyle name="20% - Accent1 3 4 3 4 9" xfId="26906" xr:uid="{00000000-0005-0000-0000-000063680000}"/>
    <cellStyle name="20% - Accent1 3 4 3 4 9 2" xfId="26907" xr:uid="{00000000-0005-0000-0000-000064680000}"/>
    <cellStyle name="20% - Accent1 3 4 3 5" xfId="26908" xr:uid="{00000000-0005-0000-0000-000065680000}"/>
    <cellStyle name="20% - Accent1 3 4 3 5 2" xfId="26909" xr:uid="{00000000-0005-0000-0000-000066680000}"/>
    <cellStyle name="20% - Accent1 3 4 3 5 2 2" xfId="26910" xr:uid="{00000000-0005-0000-0000-000067680000}"/>
    <cellStyle name="20% - Accent1 3 4 3 5 2 2 2" xfId="26911" xr:uid="{00000000-0005-0000-0000-000068680000}"/>
    <cellStyle name="20% - Accent1 3 4 3 5 2 2 2 2" xfId="26912" xr:uid="{00000000-0005-0000-0000-000069680000}"/>
    <cellStyle name="20% - Accent1 3 4 3 5 2 2 3" xfId="26913" xr:uid="{00000000-0005-0000-0000-00006A680000}"/>
    <cellStyle name="20% - Accent1 3 4 3 5 2 3" xfId="26914" xr:uid="{00000000-0005-0000-0000-00006B680000}"/>
    <cellStyle name="20% - Accent1 3 4 3 5 2 3 2" xfId="26915" xr:uid="{00000000-0005-0000-0000-00006C680000}"/>
    <cellStyle name="20% - Accent1 3 4 3 5 2 4" xfId="26916" xr:uid="{00000000-0005-0000-0000-00006D680000}"/>
    <cellStyle name="20% - Accent1 3 4 3 5 3" xfId="26917" xr:uid="{00000000-0005-0000-0000-00006E680000}"/>
    <cellStyle name="20% - Accent1 3 4 3 5 3 2" xfId="26918" xr:uid="{00000000-0005-0000-0000-00006F680000}"/>
    <cellStyle name="20% - Accent1 3 4 3 5 3 2 2" xfId="26919" xr:uid="{00000000-0005-0000-0000-000070680000}"/>
    <cellStyle name="20% - Accent1 3 4 3 5 3 2 2 2" xfId="26920" xr:uid="{00000000-0005-0000-0000-000071680000}"/>
    <cellStyle name="20% - Accent1 3 4 3 5 3 2 3" xfId="26921" xr:uid="{00000000-0005-0000-0000-000072680000}"/>
    <cellStyle name="20% - Accent1 3 4 3 5 3 3" xfId="26922" xr:uid="{00000000-0005-0000-0000-000073680000}"/>
    <cellStyle name="20% - Accent1 3 4 3 5 3 3 2" xfId="26923" xr:uid="{00000000-0005-0000-0000-000074680000}"/>
    <cellStyle name="20% - Accent1 3 4 3 5 3 4" xfId="26924" xr:uid="{00000000-0005-0000-0000-000075680000}"/>
    <cellStyle name="20% - Accent1 3 4 3 5 4" xfId="26925" xr:uid="{00000000-0005-0000-0000-000076680000}"/>
    <cellStyle name="20% - Accent1 3 4 3 5 4 2" xfId="26926" xr:uid="{00000000-0005-0000-0000-000077680000}"/>
    <cellStyle name="20% - Accent1 3 4 3 5 4 2 2" xfId="26927" xr:uid="{00000000-0005-0000-0000-000078680000}"/>
    <cellStyle name="20% - Accent1 3 4 3 5 4 2 2 2" xfId="26928" xr:uid="{00000000-0005-0000-0000-000079680000}"/>
    <cellStyle name="20% - Accent1 3 4 3 5 4 2 3" xfId="26929" xr:uid="{00000000-0005-0000-0000-00007A680000}"/>
    <cellStyle name="20% - Accent1 3 4 3 5 4 3" xfId="26930" xr:uid="{00000000-0005-0000-0000-00007B680000}"/>
    <cellStyle name="20% - Accent1 3 4 3 5 4 3 2" xfId="26931" xr:uid="{00000000-0005-0000-0000-00007C680000}"/>
    <cellStyle name="20% - Accent1 3 4 3 5 4 4" xfId="26932" xr:uid="{00000000-0005-0000-0000-00007D680000}"/>
    <cellStyle name="20% - Accent1 3 4 3 5 5" xfId="26933" xr:uid="{00000000-0005-0000-0000-00007E680000}"/>
    <cellStyle name="20% - Accent1 3 4 3 5 5 2" xfId="26934" xr:uid="{00000000-0005-0000-0000-00007F680000}"/>
    <cellStyle name="20% - Accent1 3 4 3 5 5 2 2" xfId="26935" xr:uid="{00000000-0005-0000-0000-000080680000}"/>
    <cellStyle name="20% - Accent1 3 4 3 5 5 3" xfId="26936" xr:uid="{00000000-0005-0000-0000-000081680000}"/>
    <cellStyle name="20% - Accent1 3 4 3 5 6" xfId="26937" xr:uid="{00000000-0005-0000-0000-000082680000}"/>
    <cellStyle name="20% - Accent1 3 4 3 5 6 2" xfId="26938" xr:uid="{00000000-0005-0000-0000-000083680000}"/>
    <cellStyle name="20% - Accent1 3 4 3 5 6 2 2" xfId="26939" xr:uid="{00000000-0005-0000-0000-000084680000}"/>
    <cellStyle name="20% - Accent1 3 4 3 5 6 3" xfId="26940" xr:uid="{00000000-0005-0000-0000-000085680000}"/>
    <cellStyle name="20% - Accent1 3 4 3 5 7" xfId="26941" xr:uid="{00000000-0005-0000-0000-000086680000}"/>
    <cellStyle name="20% - Accent1 3 4 3 5 7 2" xfId="26942" xr:uid="{00000000-0005-0000-0000-000087680000}"/>
    <cellStyle name="20% - Accent1 3 4 3 5 8" xfId="26943" xr:uid="{00000000-0005-0000-0000-000088680000}"/>
    <cellStyle name="20% - Accent1 3 4 3 5 8 2" xfId="26944" xr:uid="{00000000-0005-0000-0000-000089680000}"/>
    <cellStyle name="20% - Accent1 3 4 3 5 9" xfId="26945" xr:uid="{00000000-0005-0000-0000-00008A680000}"/>
    <cellStyle name="20% - Accent1 3 4 3 6" xfId="26946" xr:uid="{00000000-0005-0000-0000-00008B680000}"/>
    <cellStyle name="20% - Accent1 3 4 3 6 2" xfId="26947" xr:uid="{00000000-0005-0000-0000-00008C680000}"/>
    <cellStyle name="20% - Accent1 3 4 3 6 2 2" xfId="26948" xr:uid="{00000000-0005-0000-0000-00008D680000}"/>
    <cellStyle name="20% - Accent1 3 4 3 6 2 2 2" xfId="26949" xr:uid="{00000000-0005-0000-0000-00008E680000}"/>
    <cellStyle name="20% - Accent1 3 4 3 6 2 2 2 2" xfId="26950" xr:uid="{00000000-0005-0000-0000-00008F680000}"/>
    <cellStyle name="20% - Accent1 3 4 3 6 2 2 3" xfId="26951" xr:uid="{00000000-0005-0000-0000-000090680000}"/>
    <cellStyle name="20% - Accent1 3 4 3 6 2 3" xfId="26952" xr:uid="{00000000-0005-0000-0000-000091680000}"/>
    <cellStyle name="20% - Accent1 3 4 3 6 2 3 2" xfId="26953" xr:uid="{00000000-0005-0000-0000-000092680000}"/>
    <cellStyle name="20% - Accent1 3 4 3 6 2 4" xfId="26954" xr:uid="{00000000-0005-0000-0000-000093680000}"/>
    <cellStyle name="20% - Accent1 3 4 3 6 3" xfId="26955" xr:uid="{00000000-0005-0000-0000-000094680000}"/>
    <cellStyle name="20% - Accent1 3 4 3 6 3 2" xfId="26956" xr:uid="{00000000-0005-0000-0000-000095680000}"/>
    <cellStyle name="20% - Accent1 3 4 3 6 3 2 2" xfId="26957" xr:uid="{00000000-0005-0000-0000-000096680000}"/>
    <cellStyle name="20% - Accent1 3 4 3 6 3 2 2 2" xfId="26958" xr:uid="{00000000-0005-0000-0000-000097680000}"/>
    <cellStyle name="20% - Accent1 3 4 3 6 3 2 3" xfId="26959" xr:uid="{00000000-0005-0000-0000-000098680000}"/>
    <cellStyle name="20% - Accent1 3 4 3 6 3 3" xfId="26960" xr:uid="{00000000-0005-0000-0000-000099680000}"/>
    <cellStyle name="20% - Accent1 3 4 3 6 3 3 2" xfId="26961" xr:uid="{00000000-0005-0000-0000-00009A680000}"/>
    <cellStyle name="20% - Accent1 3 4 3 6 3 4" xfId="26962" xr:uid="{00000000-0005-0000-0000-00009B680000}"/>
    <cellStyle name="20% - Accent1 3 4 3 6 4" xfId="26963" xr:uid="{00000000-0005-0000-0000-00009C680000}"/>
    <cellStyle name="20% - Accent1 3 4 3 6 4 2" xfId="26964" xr:uid="{00000000-0005-0000-0000-00009D680000}"/>
    <cellStyle name="20% - Accent1 3 4 3 6 4 2 2" xfId="26965" xr:uid="{00000000-0005-0000-0000-00009E680000}"/>
    <cellStyle name="20% - Accent1 3 4 3 6 4 2 2 2" xfId="26966" xr:uid="{00000000-0005-0000-0000-00009F680000}"/>
    <cellStyle name="20% - Accent1 3 4 3 6 4 2 3" xfId="26967" xr:uid="{00000000-0005-0000-0000-0000A0680000}"/>
    <cellStyle name="20% - Accent1 3 4 3 6 4 3" xfId="26968" xr:uid="{00000000-0005-0000-0000-0000A1680000}"/>
    <cellStyle name="20% - Accent1 3 4 3 6 4 3 2" xfId="26969" xr:uid="{00000000-0005-0000-0000-0000A2680000}"/>
    <cellStyle name="20% - Accent1 3 4 3 6 4 4" xfId="26970" xr:uid="{00000000-0005-0000-0000-0000A3680000}"/>
    <cellStyle name="20% - Accent1 3 4 3 6 5" xfId="26971" xr:uid="{00000000-0005-0000-0000-0000A4680000}"/>
    <cellStyle name="20% - Accent1 3 4 3 6 5 2" xfId="26972" xr:uid="{00000000-0005-0000-0000-0000A5680000}"/>
    <cellStyle name="20% - Accent1 3 4 3 6 5 2 2" xfId="26973" xr:uid="{00000000-0005-0000-0000-0000A6680000}"/>
    <cellStyle name="20% - Accent1 3 4 3 6 5 3" xfId="26974" xr:uid="{00000000-0005-0000-0000-0000A7680000}"/>
    <cellStyle name="20% - Accent1 3 4 3 6 6" xfId="26975" xr:uid="{00000000-0005-0000-0000-0000A8680000}"/>
    <cellStyle name="20% - Accent1 3 4 3 6 6 2" xfId="26976" xr:uid="{00000000-0005-0000-0000-0000A9680000}"/>
    <cellStyle name="20% - Accent1 3 4 3 6 6 2 2" xfId="26977" xr:uid="{00000000-0005-0000-0000-0000AA680000}"/>
    <cellStyle name="20% - Accent1 3 4 3 6 6 3" xfId="26978" xr:uid="{00000000-0005-0000-0000-0000AB680000}"/>
    <cellStyle name="20% - Accent1 3 4 3 6 7" xfId="26979" xr:uid="{00000000-0005-0000-0000-0000AC680000}"/>
    <cellStyle name="20% - Accent1 3 4 3 6 7 2" xfId="26980" xr:uid="{00000000-0005-0000-0000-0000AD680000}"/>
    <cellStyle name="20% - Accent1 3 4 3 6 8" xfId="26981" xr:uid="{00000000-0005-0000-0000-0000AE680000}"/>
    <cellStyle name="20% - Accent1 3 4 3 6 8 2" xfId="26982" xr:uid="{00000000-0005-0000-0000-0000AF680000}"/>
    <cellStyle name="20% - Accent1 3 4 3 6 9" xfId="26983" xr:uid="{00000000-0005-0000-0000-0000B0680000}"/>
    <cellStyle name="20% - Accent1 3 4 3 7" xfId="26984" xr:uid="{00000000-0005-0000-0000-0000B1680000}"/>
    <cellStyle name="20% - Accent1 3 4 3 7 2" xfId="26985" xr:uid="{00000000-0005-0000-0000-0000B2680000}"/>
    <cellStyle name="20% - Accent1 3 4 3 7 2 2" xfId="26986" xr:uid="{00000000-0005-0000-0000-0000B3680000}"/>
    <cellStyle name="20% - Accent1 3 4 3 7 2 2 2" xfId="26987" xr:uid="{00000000-0005-0000-0000-0000B4680000}"/>
    <cellStyle name="20% - Accent1 3 4 3 7 2 3" xfId="26988" xr:uid="{00000000-0005-0000-0000-0000B5680000}"/>
    <cellStyle name="20% - Accent1 3 4 3 7 3" xfId="26989" xr:uid="{00000000-0005-0000-0000-0000B6680000}"/>
    <cellStyle name="20% - Accent1 3 4 3 7 3 2" xfId="26990" xr:uid="{00000000-0005-0000-0000-0000B7680000}"/>
    <cellStyle name="20% - Accent1 3 4 3 7 4" xfId="26991" xr:uid="{00000000-0005-0000-0000-0000B8680000}"/>
    <cellStyle name="20% - Accent1 3 4 3 8" xfId="26992" xr:uid="{00000000-0005-0000-0000-0000B9680000}"/>
    <cellStyle name="20% - Accent1 3 4 3 8 2" xfId="26993" xr:uid="{00000000-0005-0000-0000-0000BA680000}"/>
    <cellStyle name="20% - Accent1 3 4 3 8 2 2" xfId="26994" xr:uid="{00000000-0005-0000-0000-0000BB680000}"/>
    <cellStyle name="20% - Accent1 3 4 3 8 2 2 2" xfId="26995" xr:uid="{00000000-0005-0000-0000-0000BC680000}"/>
    <cellStyle name="20% - Accent1 3 4 3 8 2 3" xfId="26996" xr:uid="{00000000-0005-0000-0000-0000BD680000}"/>
    <cellStyle name="20% - Accent1 3 4 3 8 3" xfId="26997" xr:uid="{00000000-0005-0000-0000-0000BE680000}"/>
    <cellStyle name="20% - Accent1 3 4 3 8 3 2" xfId="26998" xr:uid="{00000000-0005-0000-0000-0000BF680000}"/>
    <cellStyle name="20% - Accent1 3 4 3 8 4" xfId="26999" xr:uid="{00000000-0005-0000-0000-0000C0680000}"/>
    <cellStyle name="20% - Accent1 3 4 3 9" xfId="27000" xr:uid="{00000000-0005-0000-0000-0000C1680000}"/>
    <cellStyle name="20% - Accent1 3 4 3 9 2" xfId="27001" xr:uid="{00000000-0005-0000-0000-0000C2680000}"/>
    <cellStyle name="20% - Accent1 3 4 3 9 2 2" xfId="27002" xr:uid="{00000000-0005-0000-0000-0000C3680000}"/>
    <cellStyle name="20% - Accent1 3 4 3 9 2 2 2" xfId="27003" xr:uid="{00000000-0005-0000-0000-0000C4680000}"/>
    <cellStyle name="20% - Accent1 3 4 3 9 2 3" xfId="27004" xr:uid="{00000000-0005-0000-0000-0000C5680000}"/>
    <cellStyle name="20% - Accent1 3 4 3 9 3" xfId="27005" xr:uid="{00000000-0005-0000-0000-0000C6680000}"/>
    <cellStyle name="20% - Accent1 3 4 3 9 3 2" xfId="27006" xr:uid="{00000000-0005-0000-0000-0000C7680000}"/>
    <cellStyle name="20% - Accent1 3 4 3 9 4" xfId="27007" xr:uid="{00000000-0005-0000-0000-0000C8680000}"/>
    <cellStyle name="20% - Accent1 3 4 4" xfId="27008" xr:uid="{00000000-0005-0000-0000-0000C9680000}"/>
    <cellStyle name="20% - Accent1 3 4 4 10" xfId="27009" xr:uid="{00000000-0005-0000-0000-0000CA680000}"/>
    <cellStyle name="20% - Accent1 3 4 4 10 2" xfId="27010" xr:uid="{00000000-0005-0000-0000-0000CB680000}"/>
    <cellStyle name="20% - Accent1 3 4 4 11" xfId="27011" xr:uid="{00000000-0005-0000-0000-0000CC680000}"/>
    <cellStyle name="20% - Accent1 3 4 4 2" xfId="27012" xr:uid="{00000000-0005-0000-0000-0000CD680000}"/>
    <cellStyle name="20% - Accent1 3 4 4 2 2" xfId="27013" xr:uid="{00000000-0005-0000-0000-0000CE680000}"/>
    <cellStyle name="20% - Accent1 3 4 4 2 2 2" xfId="27014" xr:uid="{00000000-0005-0000-0000-0000CF680000}"/>
    <cellStyle name="20% - Accent1 3 4 4 2 2 2 2" xfId="27015" xr:uid="{00000000-0005-0000-0000-0000D0680000}"/>
    <cellStyle name="20% - Accent1 3 4 4 2 2 2 2 2" xfId="27016" xr:uid="{00000000-0005-0000-0000-0000D1680000}"/>
    <cellStyle name="20% - Accent1 3 4 4 2 2 2 3" xfId="27017" xr:uid="{00000000-0005-0000-0000-0000D2680000}"/>
    <cellStyle name="20% - Accent1 3 4 4 2 2 3" xfId="27018" xr:uid="{00000000-0005-0000-0000-0000D3680000}"/>
    <cellStyle name="20% - Accent1 3 4 4 2 2 3 2" xfId="27019" xr:uid="{00000000-0005-0000-0000-0000D4680000}"/>
    <cellStyle name="20% - Accent1 3 4 4 2 2 4" xfId="27020" xr:uid="{00000000-0005-0000-0000-0000D5680000}"/>
    <cellStyle name="20% - Accent1 3 4 4 2 3" xfId="27021" xr:uid="{00000000-0005-0000-0000-0000D6680000}"/>
    <cellStyle name="20% - Accent1 3 4 4 2 3 2" xfId="27022" xr:uid="{00000000-0005-0000-0000-0000D7680000}"/>
    <cellStyle name="20% - Accent1 3 4 4 2 3 2 2" xfId="27023" xr:uid="{00000000-0005-0000-0000-0000D8680000}"/>
    <cellStyle name="20% - Accent1 3 4 4 2 3 2 2 2" xfId="27024" xr:uid="{00000000-0005-0000-0000-0000D9680000}"/>
    <cellStyle name="20% - Accent1 3 4 4 2 3 2 3" xfId="27025" xr:uid="{00000000-0005-0000-0000-0000DA680000}"/>
    <cellStyle name="20% - Accent1 3 4 4 2 3 3" xfId="27026" xr:uid="{00000000-0005-0000-0000-0000DB680000}"/>
    <cellStyle name="20% - Accent1 3 4 4 2 3 3 2" xfId="27027" xr:uid="{00000000-0005-0000-0000-0000DC680000}"/>
    <cellStyle name="20% - Accent1 3 4 4 2 3 4" xfId="27028" xr:uid="{00000000-0005-0000-0000-0000DD680000}"/>
    <cellStyle name="20% - Accent1 3 4 4 2 4" xfId="27029" xr:uid="{00000000-0005-0000-0000-0000DE680000}"/>
    <cellStyle name="20% - Accent1 3 4 4 2 4 2" xfId="27030" xr:uid="{00000000-0005-0000-0000-0000DF680000}"/>
    <cellStyle name="20% - Accent1 3 4 4 2 4 2 2" xfId="27031" xr:uid="{00000000-0005-0000-0000-0000E0680000}"/>
    <cellStyle name="20% - Accent1 3 4 4 2 4 2 2 2" xfId="27032" xr:uid="{00000000-0005-0000-0000-0000E1680000}"/>
    <cellStyle name="20% - Accent1 3 4 4 2 4 2 3" xfId="27033" xr:uid="{00000000-0005-0000-0000-0000E2680000}"/>
    <cellStyle name="20% - Accent1 3 4 4 2 4 3" xfId="27034" xr:uid="{00000000-0005-0000-0000-0000E3680000}"/>
    <cellStyle name="20% - Accent1 3 4 4 2 4 3 2" xfId="27035" xr:uid="{00000000-0005-0000-0000-0000E4680000}"/>
    <cellStyle name="20% - Accent1 3 4 4 2 4 4" xfId="27036" xr:uid="{00000000-0005-0000-0000-0000E5680000}"/>
    <cellStyle name="20% - Accent1 3 4 4 2 5" xfId="27037" xr:uid="{00000000-0005-0000-0000-0000E6680000}"/>
    <cellStyle name="20% - Accent1 3 4 4 2 5 2" xfId="27038" xr:uid="{00000000-0005-0000-0000-0000E7680000}"/>
    <cellStyle name="20% - Accent1 3 4 4 2 5 2 2" xfId="27039" xr:uid="{00000000-0005-0000-0000-0000E8680000}"/>
    <cellStyle name="20% - Accent1 3 4 4 2 5 3" xfId="27040" xr:uid="{00000000-0005-0000-0000-0000E9680000}"/>
    <cellStyle name="20% - Accent1 3 4 4 2 6" xfId="27041" xr:uid="{00000000-0005-0000-0000-0000EA680000}"/>
    <cellStyle name="20% - Accent1 3 4 4 2 6 2" xfId="27042" xr:uid="{00000000-0005-0000-0000-0000EB680000}"/>
    <cellStyle name="20% - Accent1 3 4 4 2 6 2 2" xfId="27043" xr:uid="{00000000-0005-0000-0000-0000EC680000}"/>
    <cellStyle name="20% - Accent1 3 4 4 2 6 3" xfId="27044" xr:uid="{00000000-0005-0000-0000-0000ED680000}"/>
    <cellStyle name="20% - Accent1 3 4 4 2 7" xfId="27045" xr:uid="{00000000-0005-0000-0000-0000EE680000}"/>
    <cellStyle name="20% - Accent1 3 4 4 2 7 2" xfId="27046" xr:uid="{00000000-0005-0000-0000-0000EF680000}"/>
    <cellStyle name="20% - Accent1 3 4 4 2 8" xfId="27047" xr:uid="{00000000-0005-0000-0000-0000F0680000}"/>
    <cellStyle name="20% - Accent1 3 4 4 2 8 2" xfId="27048" xr:uid="{00000000-0005-0000-0000-0000F1680000}"/>
    <cellStyle name="20% - Accent1 3 4 4 2 9" xfId="27049" xr:uid="{00000000-0005-0000-0000-0000F2680000}"/>
    <cellStyle name="20% - Accent1 3 4 4 3" xfId="27050" xr:uid="{00000000-0005-0000-0000-0000F3680000}"/>
    <cellStyle name="20% - Accent1 3 4 4 3 2" xfId="27051" xr:uid="{00000000-0005-0000-0000-0000F4680000}"/>
    <cellStyle name="20% - Accent1 3 4 4 3 2 2" xfId="27052" xr:uid="{00000000-0005-0000-0000-0000F5680000}"/>
    <cellStyle name="20% - Accent1 3 4 4 3 2 2 2" xfId="27053" xr:uid="{00000000-0005-0000-0000-0000F6680000}"/>
    <cellStyle name="20% - Accent1 3 4 4 3 2 2 2 2" xfId="27054" xr:uid="{00000000-0005-0000-0000-0000F7680000}"/>
    <cellStyle name="20% - Accent1 3 4 4 3 2 2 3" xfId="27055" xr:uid="{00000000-0005-0000-0000-0000F8680000}"/>
    <cellStyle name="20% - Accent1 3 4 4 3 2 3" xfId="27056" xr:uid="{00000000-0005-0000-0000-0000F9680000}"/>
    <cellStyle name="20% - Accent1 3 4 4 3 2 3 2" xfId="27057" xr:uid="{00000000-0005-0000-0000-0000FA680000}"/>
    <cellStyle name="20% - Accent1 3 4 4 3 2 4" xfId="27058" xr:uid="{00000000-0005-0000-0000-0000FB680000}"/>
    <cellStyle name="20% - Accent1 3 4 4 3 3" xfId="27059" xr:uid="{00000000-0005-0000-0000-0000FC680000}"/>
    <cellStyle name="20% - Accent1 3 4 4 3 3 2" xfId="27060" xr:uid="{00000000-0005-0000-0000-0000FD680000}"/>
    <cellStyle name="20% - Accent1 3 4 4 3 3 2 2" xfId="27061" xr:uid="{00000000-0005-0000-0000-0000FE680000}"/>
    <cellStyle name="20% - Accent1 3 4 4 3 3 2 2 2" xfId="27062" xr:uid="{00000000-0005-0000-0000-0000FF680000}"/>
    <cellStyle name="20% - Accent1 3 4 4 3 3 2 3" xfId="27063" xr:uid="{00000000-0005-0000-0000-000000690000}"/>
    <cellStyle name="20% - Accent1 3 4 4 3 3 3" xfId="27064" xr:uid="{00000000-0005-0000-0000-000001690000}"/>
    <cellStyle name="20% - Accent1 3 4 4 3 3 3 2" xfId="27065" xr:uid="{00000000-0005-0000-0000-000002690000}"/>
    <cellStyle name="20% - Accent1 3 4 4 3 3 4" xfId="27066" xr:uid="{00000000-0005-0000-0000-000003690000}"/>
    <cellStyle name="20% - Accent1 3 4 4 3 4" xfId="27067" xr:uid="{00000000-0005-0000-0000-000004690000}"/>
    <cellStyle name="20% - Accent1 3 4 4 3 4 2" xfId="27068" xr:uid="{00000000-0005-0000-0000-000005690000}"/>
    <cellStyle name="20% - Accent1 3 4 4 3 4 2 2" xfId="27069" xr:uid="{00000000-0005-0000-0000-000006690000}"/>
    <cellStyle name="20% - Accent1 3 4 4 3 4 2 2 2" xfId="27070" xr:uid="{00000000-0005-0000-0000-000007690000}"/>
    <cellStyle name="20% - Accent1 3 4 4 3 4 2 3" xfId="27071" xr:uid="{00000000-0005-0000-0000-000008690000}"/>
    <cellStyle name="20% - Accent1 3 4 4 3 4 3" xfId="27072" xr:uid="{00000000-0005-0000-0000-000009690000}"/>
    <cellStyle name="20% - Accent1 3 4 4 3 4 3 2" xfId="27073" xr:uid="{00000000-0005-0000-0000-00000A690000}"/>
    <cellStyle name="20% - Accent1 3 4 4 3 4 4" xfId="27074" xr:uid="{00000000-0005-0000-0000-00000B690000}"/>
    <cellStyle name="20% - Accent1 3 4 4 3 5" xfId="27075" xr:uid="{00000000-0005-0000-0000-00000C690000}"/>
    <cellStyle name="20% - Accent1 3 4 4 3 5 2" xfId="27076" xr:uid="{00000000-0005-0000-0000-00000D690000}"/>
    <cellStyle name="20% - Accent1 3 4 4 3 5 2 2" xfId="27077" xr:uid="{00000000-0005-0000-0000-00000E690000}"/>
    <cellStyle name="20% - Accent1 3 4 4 3 5 3" xfId="27078" xr:uid="{00000000-0005-0000-0000-00000F690000}"/>
    <cellStyle name="20% - Accent1 3 4 4 3 6" xfId="27079" xr:uid="{00000000-0005-0000-0000-000010690000}"/>
    <cellStyle name="20% - Accent1 3 4 4 3 6 2" xfId="27080" xr:uid="{00000000-0005-0000-0000-000011690000}"/>
    <cellStyle name="20% - Accent1 3 4 4 3 6 2 2" xfId="27081" xr:uid="{00000000-0005-0000-0000-000012690000}"/>
    <cellStyle name="20% - Accent1 3 4 4 3 6 3" xfId="27082" xr:uid="{00000000-0005-0000-0000-000013690000}"/>
    <cellStyle name="20% - Accent1 3 4 4 3 7" xfId="27083" xr:uid="{00000000-0005-0000-0000-000014690000}"/>
    <cellStyle name="20% - Accent1 3 4 4 3 7 2" xfId="27084" xr:uid="{00000000-0005-0000-0000-000015690000}"/>
    <cellStyle name="20% - Accent1 3 4 4 3 8" xfId="27085" xr:uid="{00000000-0005-0000-0000-000016690000}"/>
    <cellStyle name="20% - Accent1 3 4 4 3 8 2" xfId="27086" xr:uid="{00000000-0005-0000-0000-000017690000}"/>
    <cellStyle name="20% - Accent1 3 4 4 3 9" xfId="27087" xr:uid="{00000000-0005-0000-0000-000018690000}"/>
    <cellStyle name="20% - Accent1 3 4 4 4" xfId="27088" xr:uid="{00000000-0005-0000-0000-000019690000}"/>
    <cellStyle name="20% - Accent1 3 4 4 4 2" xfId="27089" xr:uid="{00000000-0005-0000-0000-00001A690000}"/>
    <cellStyle name="20% - Accent1 3 4 4 4 2 2" xfId="27090" xr:uid="{00000000-0005-0000-0000-00001B690000}"/>
    <cellStyle name="20% - Accent1 3 4 4 4 2 2 2" xfId="27091" xr:uid="{00000000-0005-0000-0000-00001C690000}"/>
    <cellStyle name="20% - Accent1 3 4 4 4 2 3" xfId="27092" xr:uid="{00000000-0005-0000-0000-00001D690000}"/>
    <cellStyle name="20% - Accent1 3 4 4 4 3" xfId="27093" xr:uid="{00000000-0005-0000-0000-00001E690000}"/>
    <cellStyle name="20% - Accent1 3 4 4 4 3 2" xfId="27094" xr:uid="{00000000-0005-0000-0000-00001F690000}"/>
    <cellStyle name="20% - Accent1 3 4 4 4 4" xfId="27095" xr:uid="{00000000-0005-0000-0000-000020690000}"/>
    <cellStyle name="20% - Accent1 3 4 4 5" xfId="27096" xr:uid="{00000000-0005-0000-0000-000021690000}"/>
    <cellStyle name="20% - Accent1 3 4 4 5 2" xfId="27097" xr:uid="{00000000-0005-0000-0000-000022690000}"/>
    <cellStyle name="20% - Accent1 3 4 4 5 2 2" xfId="27098" xr:uid="{00000000-0005-0000-0000-000023690000}"/>
    <cellStyle name="20% - Accent1 3 4 4 5 2 2 2" xfId="27099" xr:uid="{00000000-0005-0000-0000-000024690000}"/>
    <cellStyle name="20% - Accent1 3 4 4 5 2 3" xfId="27100" xr:uid="{00000000-0005-0000-0000-000025690000}"/>
    <cellStyle name="20% - Accent1 3 4 4 5 3" xfId="27101" xr:uid="{00000000-0005-0000-0000-000026690000}"/>
    <cellStyle name="20% - Accent1 3 4 4 5 3 2" xfId="27102" xr:uid="{00000000-0005-0000-0000-000027690000}"/>
    <cellStyle name="20% - Accent1 3 4 4 5 4" xfId="27103" xr:uid="{00000000-0005-0000-0000-000028690000}"/>
    <cellStyle name="20% - Accent1 3 4 4 6" xfId="27104" xr:uid="{00000000-0005-0000-0000-000029690000}"/>
    <cellStyle name="20% - Accent1 3 4 4 6 2" xfId="27105" xr:uid="{00000000-0005-0000-0000-00002A690000}"/>
    <cellStyle name="20% - Accent1 3 4 4 6 2 2" xfId="27106" xr:uid="{00000000-0005-0000-0000-00002B690000}"/>
    <cellStyle name="20% - Accent1 3 4 4 6 2 2 2" xfId="27107" xr:uid="{00000000-0005-0000-0000-00002C690000}"/>
    <cellStyle name="20% - Accent1 3 4 4 6 2 3" xfId="27108" xr:uid="{00000000-0005-0000-0000-00002D690000}"/>
    <cellStyle name="20% - Accent1 3 4 4 6 3" xfId="27109" xr:uid="{00000000-0005-0000-0000-00002E690000}"/>
    <cellStyle name="20% - Accent1 3 4 4 6 3 2" xfId="27110" xr:uid="{00000000-0005-0000-0000-00002F690000}"/>
    <cellStyle name="20% - Accent1 3 4 4 6 4" xfId="27111" xr:uid="{00000000-0005-0000-0000-000030690000}"/>
    <cellStyle name="20% - Accent1 3 4 4 7" xfId="27112" xr:uid="{00000000-0005-0000-0000-000031690000}"/>
    <cellStyle name="20% - Accent1 3 4 4 7 2" xfId="27113" xr:uid="{00000000-0005-0000-0000-000032690000}"/>
    <cellStyle name="20% - Accent1 3 4 4 7 2 2" xfId="27114" xr:uid="{00000000-0005-0000-0000-000033690000}"/>
    <cellStyle name="20% - Accent1 3 4 4 7 3" xfId="27115" xr:uid="{00000000-0005-0000-0000-000034690000}"/>
    <cellStyle name="20% - Accent1 3 4 4 8" xfId="27116" xr:uid="{00000000-0005-0000-0000-000035690000}"/>
    <cellStyle name="20% - Accent1 3 4 4 8 2" xfId="27117" xr:uid="{00000000-0005-0000-0000-000036690000}"/>
    <cellStyle name="20% - Accent1 3 4 4 8 2 2" xfId="27118" xr:uid="{00000000-0005-0000-0000-000037690000}"/>
    <cellStyle name="20% - Accent1 3 4 4 8 3" xfId="27119" xr:uid="{00000000-0005-0000-0000-000038690000}"/>
    <cellStyle name="20% - Accent1 3 4 4 9" xfId="27120" xr:uid="{00000000-0005-0000-0000-000039690000}"/>
    <cellStyle name="20% - Accent1 3 4 4 9 2" xfId="27121" xr:uid="{00000000-0005-0000-0000-00003A690000}"/>
    <cellStyle name="20% - Accent1 3 4 5" xfId="27122" xr:uid="{00000000-0005-0000-0000-00003B690000}"/>
    <cellStyle name="20% - Accent1 3 4 5 10" xfId="27123" xr:uid="{00000000-0005-0000-0000-00003C690000}"/>
    <cellStyle name="20% - Accent1 3 4 5 10 2" xfId="27124" xr:uid="{00000000-0005-0000-0000-00003D690000}"/>
    <cellStyle name="20% - Accent1 3 4 5 11" xfId="27125" xr:uid="{00000000-0005-0000-0000-00003E690000}"/>
    <cellStyle name="20% - Accent1 3 4 5 2" xfId="27126" xr:uid="{00000000-0005-0000-0000-00003F690000}"/>
    <cellStyle name="20% - Accent1 3 4 5 2 2" xfId="27127" xr:uid="{00000000-0005-0000-0000-000040690000}"/>
    <cellStyle name="20% - Accent1 3 4 5 2 2 2" xfId="27128" xr:uid="{00000000-0005-0000-0000-000041690000}"/>
    <cellStyle name="20% - Accent1 3 4 5 2 2 2 2" xfId="27129" xr:uid="{00000000-0005-0000-0000-000042690000}"/>
    <cellStyle name="20% - Accent1 3 4 5 2 2 2 2 2" xfId="27130" xr:uid="{00000000-0005-0000-0000-000043690000}"/>
    <cellStyle name="20% - Accent1 3 4 5 2 2 2 3" xfId="27131" xr:uid="{00000000-0005-0000-0000-000044690000}"/>
    <cellStyle name="20% - Accent1 3 4 5 2 2 3" xfId="27132" xr:uid="{00000000-0005-0000-0000-000045690000}"/>
    <cellStyle name="20% - Accent1 3 4 5 2 2 3 2" xfId="27133" xr:uid="{00000000-0005-0000-0000-000046690000}"/>
    <cellStyle name="20% - Accent1 3 4 5 2 2 4" xfId="27134" xr:uid="{00000000-0005-0000-0000-000047690000}"/>
    <cellStyle name="20% - Accent1 3 4 5 2 3" xfId="27135" xr:uid="{00000000-0005-0000-0000-000048690000}"/>
    <cellStyle name="20% - Accent1 3 4 5 2 3 2" xfId="27136" xr:uid="{00000000-0005-0000-0000-000049690000}"/>
    <cellStyle name="20% - Accent1 3 4 5 2 3 2 2" xfId="27137" xr:uid="{00000000-0005-0000-0000-00004A690000}"/>
    <cellStyle name="20% - Accent1 3 4 5 2 3 2 2 2" xfId="27138" xr:uid="{00000000-0005-0000-0000-00004B690000}"/>
    <cellStyle name="20% - Accent1 3 4 5 2 3 2 3" xfId="27139" xr:uid="{00000000-0005-0000-0000-00004C690000}"/>
    <cellStyle name="20% - Accent1 3 4 5 2 3 3" xfId="27140" xr:uid="{00000000-0005-0000-0000-00004D690000}"/>
    <cellStyle name="20% - Accent1 3 4 5 2 3 3 2" xfId="27141" xr:uid="{00000000-0005-0000-0000-00004E690000}"/>
    <cellStyle name="20% - Accent1 3 4 5 2 3 4" xfId="27142" xr:uid="{00000000-0005-0000-0000-00004F690000}"/>
    <cellStyle name="20% - Accent1 3 4 5 2 4" xfId="27143" xr:uid="{00000000-0005-0000-0000-000050690000}"/>
    <cellStyle name="20% - Accent1 3 4 5 2 4 2" xfId="27144" xr:uid="{00000000-0005-0000-0000-000051690000}"/>
    <cellStyle name="20% - Accent1 3 4 5 2 4 2 2" xfId="27145" xr:uid="{00000000-0005-0000-0000-000052690000}"/>
    <cellStyle name="20% - Accent1 3 4 5 2 4 2 2 2" xfId="27146" xr:uid="{00000000-0005-0000-0000-000053690000}"/>
    <cellStyle name="20% - Accent1 3 4 5 2 4 2 3" xfId="27147" xr:uid="{00000000-0005-0000-0000-000054690000}"/>
    <cellStyle name="20% - Accent1 3 4 5 2 4 3" xfId="27148" xr:uid="{00000000-0005-0000-0000-000055690000}"/>
    <cellStyle name="20% - Accent1 3 4 5 2 4 3 2" xfId="27149" xr:uid="{00000000-0005-0000-0000-000056690000}"/>
    <cellStyle name="20% - Accent1 3 4 5 2 4 4" xfId="27150" xr:uid="{00000000-0005-0000-0000-000057690000}"/>
    <cellStyle name="20% - Accent1 3 4 5 2 5" xfId="27151" xr:uid="{00000000-0005-0000-0000-000058690000}"/>
    <cellStyle name="20% - Accent1 3 4 5 2 5 2" xfId="27152" xr:uid="{00000000-0005-0000-0000-000059690000}"/>
    <cellStyle name="20% - Accent1 3 4 5 2 5 2 2" xfId="27153" xr:uid="{00000000-0005-0000-0000-00005A690000}"/>
    <cellStyle name="20% - Accent1 3 4 5 2 5 3" xfId="27154" xr:uid="{00000000-0005-0000-0000-00005B690000}"/>
    <cellStyle name="20% - Accent1 3 4 5 2 6" xfId="27155" xr:uid="{00000000-0005-0000-0000-00005C690000}"/>
    <cellStyle name="20% - Accent1 3 4 5 2 6 2" xfId="27156" xr:uid="{00000000-0005-0000-0000-00005D690000}"/>
    <cellStyle name="20% - Accent1 3 4 5 2 6 2 2" xfId="27157" xr:uid="{00000000-0005-0000-0000-00005E690000}"/>
    <cellStyle name="20% - Accent1 3 4 5 2 6 3" xfId="27158" xr:uid="{00000000-0005-0000-0000-00005F690000}"/>
    <cellStyle name="20% - Accent1 3 4 5 2 7" xfId="27159" xr:uid="{00000000-0005-0000-0000-000060690000}"/>
    <cellStyle name="20% - Accent1 3 4 5 2 7 2" xfId="27160" xr:uid="{00000000-0005-0000-0000-000061690000}"/>
    <cellStyle name="20% - Accent1 3 4 5 2 8" xfId="27161" xr:uid="{00000000-0005-0000-0000-000062690000}"/>
    <cellStyle name="20% - Accent1 3 4 5 2 8 2" xfId="27162" xr:uid="{00000000-0005-0000-0000-000063690000}"/>
    <cellStyle name="20% - Accent1 3 4 5 2 9" xfId="27163" xr:uid="{00000000-0005-0000-0000-000064690000}"/>
    <cellStyle name="20% - Accent1 3 4 5 3" xfId="27164" xr:uid="{00000000-0005-0000-0000-000065690000}"/>
    <cellStyle name="20% - Accent1 3 4 5 3 2" xfId="27165" xr:uid="{00000000-0005-0000-0000-000066690000}"/>
    <cellStyle name="20% - Accent1 3 4 5 3 2 2" xfId="27166" xr:uid="{00000000-0005-0000-0000-000067690000}"/>
    <cellStyle name="20% - Accent1 3 4 5 3 2 2 2" xfId="27167" xr:uid="{00000000-0005-0000-0000-000068690000}"/>
    <cellStyle name="20% - Accent1 3 4 5 3 2 2 2 2" xfId="27168" xr:uid="{00000000-0005-0000-0000-000069690000}"/>
    <cellStyle name="20% - Accent1 3 4 5 3 2 2 3" xfId="27169" xr:uid="{00000000-0005-0000-0000-00006A690000}"/>
    <cellStyle name="20% - Accent1 3 4 5 3 2 3" xfId="27170" xr:uid="{00000000-0005-0000-0000-00006B690000}"/>
    <cellStyle name="20% - Accent1 3 4 5 3 2 3 2" xfId="27171" xr:uid="{00000000-0005-0000-0000-00006C690000}"/>
    <cellStyle name="20% - Accent1 3 4 5 3 2 4" xfId="27172" xr:uid="{00000000-0005-0000-0000-00006D690000}"/>
    <cellStyle name="20% - Accent1 3 4 5 3 3" xfId="27173" xr:uid="{00000000-0005-0000-0000-00006E690000}"/>
    <cellStyle name="20% - Accent1 3 4 5 3 3 2" xfId="27174" xr:uid="{00000000-0005-0000-0000-00006F690000}"/>
    <cellStyle name="20% - Accent1 3 4 5 3 3 2 2" xfId="27175" xr:uid="{00000000-0005-0000-0000-000070690000}"/>
    <cellStyle name="20% - Accent1 3 4 5 3 3 2 2 2" xfId="27176" xr:uid="{00000000-0005-0000-0000-000071690000}"/>
    <cellStyle name="20% - Accent1 3 4 5 3 3 2 3" xfId="27177" xr:uid="{00000000-0005-0000-0000-000072690000}"/>
    <cellStyle name="20% - Accent1 3 4 5 3 3 3" xfId="27178" xr:uid="{00000000-0005-0000-0000-000073690000}"/>
    <cellStyle name="20% - Accent1 3 4 5 3 3 3 2" xfId="27179" xr:uid="{00000000-0005-0000-0000-000074690000}"/>
    <cellStyle name="20% - Accent1 3 4 5 3 3 4" xfId="27180" xr:uid="{00000000-0005-0000-0000-000075690000}"/>
    <cellStyle name="20% - Accent1 3 4 5 3 4" xfId="27181" xr:uid="{00000000-0005-0000-0000-000076690000}"/>
    <cellStyle name="20% - Accent1 3 4 5 3 4 2" xfId="27182" xr:uid="{00000000-0005-0000-0000-000077690000}"/>
    <cellStyle name="20% - Accent1 3 4 5 3 4 2 2" xfId="27183" xr:uid="{00000000-0005-0000-0000-000078690000}"/>
    <cellStyle name="20% - Accent1 3 4 5 3 4 2 2 2" xfId="27184" xr:uid="{00000000-0005-0000-0000-000079690000}"/>
    <cellStyle name="20% - Accent1 3 4 5 3 4 2 3" xfId="27185" xr:uid="{00000000-0005-0000-0000-00007A690000}"/>
    <cellStyle name="20% - Accent1 3 4 5 3 4 3" xfId="27186" xr:uid="{00000000-0005-0000-0000-00007B690000}"/>
    <cellStyle name="20% - Accent1 3 4 5 3 4 3 2" xfId="27187" xr:uid="{00000000-0005-0000-0000-00007C690000}"/>
    <cellStyle name="20% - Accent1 3 4 5 3 4 4" xfId="27188" xr:uid="{00000000-0005-0000-0000-00007D690000}"/>
    <cellStyle name="20% - Accent1 3 4 5 3 5" xfId="27189" xr:uid="{00000000-0005-0000-0000-00007E690000}"/>
    <cellStyle name="20% - Accent1 3 4 5 3 5 2" xfId="27190" xr:uid="{00000000-0005-0000-0000-00007F690000}"/>
    <cellStyle name="20% - Accent1 3 4 5 3 5 2 2" xfId="27191" xr:uid="{00000000-0005-0000-0000-000080690000}"/>
    <cellStyle name="20% - Accent1 3 4 5 3 5 3" xfId="27192" xr:uid="{00000000-0005-0000-0000-000081690000}"/>
    <cellStyle name="20% - Accent1 3 4 5 3 6" xfId="27193" xr:uid="{00000000-0005-0000-0000-000082690000}"/>
    <cellStyle name="20% - Accent1 3 4 5 3 6 2" xfId="27194" xr:uid="{00000000-0005-0000-0000-000083690000}"/>
    <cellStyle name="20% - Accent1 3 4 5 3 6 2 2" xfId="27195" xr:uid="{00000000-0005-0000-0000-000084690000}"/>
    <cellStyle name="20% - Accent1 3 4 5 3 6 3" xfId="27196" xr:uid="{00000000-0005-0000-0000-000085690000}"/>
    <cellStyle name="20% - Accent1 3 4 5 3 7" xfId="27197" xr:uid="{00000000-0005-0000-0000-000086690000}"/>
    <cellStyle name="20% - Accent1 3 4 5 3 7 2" xfId="27198" xr:uid="{00000000-0005-0000-0000-000087690000}"/>
    <cellStyle name="20% - Accent1 3 4 5 3 8" xfId="27199" xr:uid="{00000000-0005-0000-0000-000088690000}"/>
    <cellStyle name="20% - Accent1 3 4 5 3 8 2" xfId="27200" xr:uid="{00000000-0005-0000-0000-000089690000}"/>
    <cellStyle name="20% - Accent1 3 4 5 3 9" xfId="27201" xr:uid="{00000000-0005-0000-0000-00008A690000}"/>
    <cellStyle name="20% - Accent1 3 4 5 4" xfId="27202" xr:uid="{00000000-0005-0000-0000-00008B690000}"/>
    <cellStyle name="20% - Accent1 3 4 5 4 2" xfId="27203" xr:uid="{00000000-0005-0000-0000-00008C690000}"/>
    <cellStyle name="20% - Accent1 3 4 5 4 2 2" xfId="27204" xr:uid="{00000000-0005-0000-0000-00008D690000}"/>
    <cellStyle name="20% - Accent1 3 4 5 4 2 2 2" xfId="27205" xr:uid="{00000000-0005-0000-0000-00008E690000}"/>
    <cellStyle name="20% - Accent1 3 4 5 4 2 3" xfId="27206" xr:uid="{00000000-0005-0000-0000-00008F690000}"/>
    <cellStyle name="20% - Accent1 3 4 5 4 3" xfId="27207" xr:uid="{00000000-0005-0000-0000-000090690000}"/>
    <cellStyle name="20% - Accent1 3 4 5 4 3 2" xfId="27208" xr:uid="{00000000-0005-0000-0000-000091690000}"/>
    <cellStyle name="20% - Accent1 3 4 5 4 4" xfId="27209" xr:uid="{00000000-0005-0000-0000-000092690000}"/>
    <cellStyle name="20% - Accent1 3 4 5 5" xfId="27210" xr:uid="{00000000-0005-0000-0000-000093690000}"/>
    <cellStyle name="20% - Accent1 3 4 5 5 2" xfId="27211" xr:uid="{00000000-0005-0000-0000-000094690000}"/>
    <cellStyle name="20% - Accent1 3 4 5 5 2 2" xfId="27212" xr:uid="{00000000-0005-0000-0000-000095690000}"/>
    <cellStyle name="20% - Accent1 3 4 5 5 2 2 2" xfId="27213" xr:uid="{00000000-0005-0000-0000-000096690000}"/>
    <cellStyle name="20% - Accent1 3 4 5 5 2 3" xfId="27214" xr:uid="{00000000-0005-0000-0000-000097690000}"/>
    <cellStyle name="20% - Accent1 3 4 5 5 3" xfId="27215" xr:uid="{00000000-0005-0000-0000-000098690000}"/>
    <cellStyle name="20% - Accent1 3 4 5 5 3 2" xfId="27216" xr:uid="{00000000-0005-0000-0000-000099690000}"/>
    <cellStyle name="20% - Accent1 3 4 5 5 4" xfId="27217" xr:uid="{00000000-0005-0000-0000-00009A690000}"/>
    <cellStyle name="20% - Accent1 3 4 5 6" xfId="27218" xr:uid="{00000000-0005-0000-0000-00009B690000}"/>
    <cellStyle name="20% - Accent1 3 4 5 6 2" xfId="27219" xr:uid="{00000000-0005-0000-0000-00009C690000}"/>
    <cellStyle name="20% - Accent1 3 4 5 6 2 2" xfId="27220" xr:uid="{00000000-0005-0000-0000-00009D690000}"/>
    <cellStyle name="20% - Accent1 3 4 5 6 2 2 2" xfId="27221" xr:uid="{00000000-0005-0000-0000-00009E690000}"/>
    <cellStyle name="20% - Accent1 3 4 5 6 2 3" xfId="27222" xr:uid="{00000000-0005-0000-0000-00009F690000}"/>
    <cellStyle name="20% - Accent1 3 4 5 6 3" xfId="27223" xr:uid="{00000000-0005-0000-0000-0000A0690000}"/>
    <cellStyle name="20% - Accent1 3 4 5 6 3 2" xfId="27224" xr:uid="{00000000-0005-0000-0000-0000A1690000}"/>
    <cellStyle name="20% - Accent1 3 4 5 6 4" xfId="27225" xr:uid="{00000000-0005-0000-0000-0000A2690000}"/>
    <cellStyle name="20% - Accent1 3 4 5 7" xfId="27226" xr:uid="{00000000-0005-0000-0000-0000A3690000}"/>
    <cellStyle name="20% - Accent1 3 4 5 7 2" xfId="27227" xr:uid="{00000000-0005-0000-0000-0000A4690000}"/>
    <cellStyle name="20% - Accent1 3 4 5 7 2 2" xfId="27228" xr:uid="{00000000-0005-0000-0000-0000A5690000}"/>
    <cellStyle name="20% - Accent1 3 4 5 7 3" xfId="27229" xr:uid="{00000000-0005-0000-0000-0000A6690000}"/>
    <cellStyle name="20% - Accent1 3 4 5 8" xfId="27230" xr:uid="{00000000-0005-0000-0000-0000A7690000}"/>
    <cellStyle name="20% - Accent1 3 4 5 8 2" xfId="27231" xr:uid="{00000000-0005-0000-0000-0000A8690000}"/>
    <cellStyle name="20% - Accent1 3 4 5 8 2 2" xfId="27232" xr:uid="{00000000-0005-0000-0000-0000A9690000}"/>
    <cellStyle name="20% - Accent1 3 4 5 8 3" xfId="27233" xr:uid="{00000000-0005-0000-0000-0000AA690000}"/>
    <cellStyle name="20% - Accent1 3 4 5 9" xfId="27234" xr:uid="{00000000-0005-0000-0000-0000AB690000}"/>
    <cellStyle name="20% - Accent1 3 4 5 9 2" xfId="27235" xr:uid="{00000000-0005-0000-0000-0000AC690000}"/>
    <cellStyle name="20% - Accent1 3 4 6" xfId="27236" xr:uid="{00000000-0005-0000-0000-0000AD690000}"/>
    <cellStyle name="20% - Accent1 3 4 6 10" xfId="27237" xr:uid="{00000000-0005-0000-0000-0000AE690000}"/>
    <cellStyle name="20% - Accent1 3 4 6 10 2" xfId="27238" xr:uid="{00000000-0005-0000-0000-0000AF690000}"/>
    <cellStyle name="20% - Accent1 3 4 6 11" xfId="27239" xr:uid="{00000000-0005-0000-0000-0000B0690000}"/>
    <cellStyle name="20% - Accent1 3 4 6 2" xfId="27240" xr:uid="{00000000-0005-0000-0000-0000B1690000}"/>
    <cellStyle name="20% - Accent1 3 4 6 2 2" xfId="27241" xr:uid="{00000000-0005-0000-0000-0000B2690000}"/>
    <cellStyle name="20% - Accent1 3 4 6 2 2 2" xfId="27242" xr:uid="{00000000-0005-0000-0000-0000B3690000}"/>
    <cellStyle name="20% - Accent1 3 4 6 2 2 2 2" xfId="27243" xr:uid="{00000000-0005-0000-0000-0000B4690000}"/>
    <cellStyle name="20% - Accent1 3 4 6 2 2 2 2 2" xfId="27244" xr:uid="{00000000-0005-0000-0000-0000B5690000}"/>
    <cellStyle name="20% - Accent1 3 4 6 2 2 2 3" xfId="27245" xr:uid="{00000000-0005-0000-0000-0000B6690000}"/>
    <cellStyle name="20% - Accent1 3 4 6 2 2 3" xfId="27246" xr:uid="{00000000-0005-0000-0000-0000B7690000}"/>
    <cellStyle name="20% - Accent1 3 4 6 2 2 3 2" xfId="27247" xr:uid="{00000000-0005-0000-0000-0000B8690000}"/>
    <cellStyle name="20% - Accent1 3 4 6 2 2 4" xfId="27248" xr:uid="{00000000-0005-0000-0000-0000B9690000}"/>
    <cellStyle name="20% - Accent1 3 4 6 2 3" xfId="27249" xr:uid="{00000000-0005-0000-0000-0000BA690000}"/>
    <cellStyle name="20% - Accent1 3 4 6 2 3 2" xfId="27250" xr:uid="{00000000-0005-0000-0000-0000BB690000}"/>
    <cellStyle name="20% - Accent1 3 4 6 2 3 2 2" xfId="27251" xr:uid="{00000000-0005-0000-0000-0000BC690000}"/>
    <cellStyle name="20% - Accent1 3 4 6 2 3 2 2 2" xfId="27252" xr:uid="{00000000-0005-0000-0000-0000BD690000}"/>
    <cellStyle name="20% - Accent1 3 4 6 2 3 2 3" xfId="27253" xr:uid="{00000000-0005-0000-0000-0000BE690000}"/>
    <cellStyle name="20% - Accent1 3 4 6 2 3 3" xfId="27254" xr:uid="{00000000-0005-0000-0000-0000BF690000}"/>
    <cellStyle name="20% - Accent1 3 4 6 2 3 3 2" xfId="27255" xr:uid="{00000000-0005-0000-0000-0000C0690000}"/>
    <cellStyle name="20% - Accent1 3 4 6 2 3 4" xfId="27256" xr:uid="{00000000-0005-0000-0000-0000C1690000}"/>
    <cellStyle name="20% - Accent1 3 4 6 2 4" xfId="27257" xr:uid="{00000000-0005-0000-0000-0000C2690000}"/>
    <cellStyle name="20% - Accent1 3 4 6 2 4 2" xfId="27258" xr:uid="{00000000-0005-0000-0000-0000C3690000}"/>
    <cellStyle name="20% - Accent1 3 4 6 2 4 2 2" xfId="27259" xr:uid="{00000000-0005-0000-0000-0000C4690000}"/>
    <cellStyle name="20% - Accent1 3 4 6 2 4 2 2 2" xfId="27260" xr:uid="{00000000-0005-0000-0000-0000C5690000}"/>
    <cellStyle name="20% - Accent1 3 4 6 2 4 2 3" xfId="27261" xr:uid="{00000000-0005-0000-0000-0000C6690000}"/>
    <cellStyle name="20% - Accent1 3 4 6 2 4 3" xfId="27262" xr:uid="{00000000-0005-0000-0000-0000C7690000}"/>
    <cellStyle name="20% - Accent1 3 4 6 2 4 3 2" xfId="27263" xr:uid="{00000000-0005-0000-0000-0000C8690000}"/>
    <cellStyle name="20% - Accent1 3 4 6 2 4 4" xfId="27264" xr:uid="{00000000-0005-0000-0000-0000C9690000}"/>
    <cellStyle name="20% - Accent1 3 4 6 2 5" xfId="27265" xr:uid="{00000000-0005-0000-0000-0000CA690000}"/>
    <cellStyle name="20% - Accent1 3 4 6 2 5 2" xfId="27266" xr:uid="{00000000-0005-0000-0000-0000CB690000}"/>
    <cellStyle name="20% - Accent1 3 4 6 2 5 2 2" xfId="27267" xr:uid="{00000000-0005-0000-0000-0000CC690000}"/>
    <cellStyle name="20% - Accent1 3 4 6 2 5 3" xfId="27268" xr:uid="{00000000-0005-0000-0000-0000CD690000}"/>
    <cellStyle name="20% - Accent1 3 4 6 2 6" xfId="27269" xr:uid="{00000000-0005-0000-0000-0000CE690000}"/>
    <cellStyle name="20% - Accent1 3 4 6 2 6 2" xfId="27270" xr:uid="{00000000-0005-0000-0000-0000CF690000}"/>
    <cellStyle name="20% - Accent1 3 4 6 2 6 2 2" xfId="27271" xr:uid="{00000000-0005-0000-0000-0000D0690000}"/>
    <cellStyle name="20% - Accent1 3 4 6 2 6 3" xfId="27272" xr:uid="{00000000-0005-0000-0000-0000D1690000}"/>
    <cellStyle name="20% - Accent1 3 4 6 2 7" xfId="27273" xr:uid="{00000000-0005-0000-0000-0000D2690000}"/>
    <cellStyle name="20% - Accent1 3 4 6 2 7 2" xfId="27274" xr:uid="{00000000-0005-0000-0000-0000D3690000}"/>
    <cellStyle name="20% - Accent1 3 4 6 2 8" xfId="27275" xr:uid="{00000000-0005-0000-0000-0000D4690000}"/>
    <cellStyle name="20% - Accent1 3 4 6 2 8 2" xfId="27276" xr:uid="{00000000-0005-0000-0000-0000D5690000}"/>
    <cellStyle name="20% - Accent1 3 4 6 2 9" xfId="27277" xr:uid="{00000000-0005-0000-0000-0000D6690000}"/>
    <cellStyle name="20% - Accent1 3 4 6 3" xfId="27278" xr:uid="{00000000-0005-0000-0000-0000D7690000}"/>
    <cellStyle name="20% - Accent1 3 4 6 3 2" xfId="27279" xr:uid="{00000000-0005-0000-0000-0000D8690000}"/>
    <cellStyle name="20% - Accent1 3 4 6 3 2 2" xfId="27280" xr:uid="{00000000-0005-0000-0000-0000D9690000}"/>
    <cellStyle name="20% - Accent1 3 4 6 3 2 2 2" xfId="27281" xr:uid="{00000000-0005-0000-0000-0000DA690000}"/>
    <cellStyle name="20% - Accent1 3 4 6 3 2 2 2 2" xfId="27282" xr:uid="{00000000-0005-0000-0000-0000DB690000}"/>
    <cellStyle name="20% - Accent1 3 4 6 3 2 2 3" xfId="27283" xr:uid="{00000000-0005-0000-0000-0000DC690000}"/>
    <cellStyle name="20% - Accent1 3 4 6 3 2 3" xfId="27284" xr:uid="{00000000-0005-0000-0000-0000DD690000}"/>
    <cellStyle name="20% - Accent1 3 4 6 3 2 3 2" xfId="27285" xr:uid="{00000000-0005-0000-0000-0000DE690000}"/>
    <cellStyle name="20% - Accent1 3 4 6 3 2 4" xfId="27286" xr:uid="{00000000-0005-0000-0000-0000DF690000}"/>
    <cellStyle name="20% - Accent1 3 4 6 3 3" xfId="27287" xr:uid="{00000000-0005-0000-0000-0000E0690000}"/>
    <cellStyle name="20% - Accent1 3 4 6 3 3 2" xfId="27288" xr:uid="{00000000-0005-0000-0000-0000E1690000}"/>
    <cellStyle name="20% - Accent1 3 4 6 3 3 2 2" xfId="27289" xr:uid="{00000000-0005-0000-0000-0000E2690000}"/>
    <cellStyle name="20% - Accent1 3 4 6 3 3 2 2 2" xfId="27290" xr:uid="{00000000-0005-0000-0000-0000E3690000}"/>
    <cellStyle name="20% - Accent1 3 4 6 3 3 2 3" xfId="27291" xr:uid="{00000000-0005-0000-0000-0000E4690000}"/>
    <cellStyle name="20% - Accent1 3 4 6 3 3 3" xfId="27292" xr:uid="{00000000-0005-0000-0000-0000E5690000}"/>
    <cellStyle name="20% - Accent1 3 4 6 3 3 3 2" xfId="27293" xr:uid="{00000000-0005-0000-0000-0000E6690000}"/>
    <cellStyle name="20% - Accent1 3 4 6 3 3 4" xfId="27294" xr:uid="{00000000-0005-0000-0000-0000E7690000}"/>
    <cellStyle name="20% - Accent1 3 4 6 3 4" xfId="27295" xr:uid="{00000000-0005-0000-0000-0000E8690000}"/>
    <cellStyle name="20% - Accent1 3 4 6 3 4 2" xfId="27296" xr:uid="{00000000-0005-0000-0000-0000E9690000}"/>
    <cellStyle name="20% - Accent1 3 4 6 3 4 2 2" xfId="27297" xr:uid="{00000000-0005-0000-0000-0000EA690000}"/>
    <cellStyle name="20% - Accent1 3 4 6 3 4 2 2 2" xfId="27298" xr:uid="{00000000-0005-0000-0000-0000EB690000}"/>
    <cellStyle name="20% - Accent1 3 4 6 3 4 2 3" xfId="27299" xr:uid="{00000000-0005-0000-0000-0000EC690000}"/>
    <cellStyle name="20% - Accent1 3 4 6 3 4 3" xfId="27300" xr:uid="{00000000-0005-0000-0000-0000ED690000}"/>
    <cellStyle name="20% - Accent1 3 4 6 3 4 3 2" xfId="27301" xr:uid="{00000000-0005-0000-0000-0000EE690000}"/>
    <cellStyle name="20% - Accent1 3 4 6 3 4 4" xfId="27302" xr:uid="{00000000-0005-0000-0000-0000EF690000}"/>
    <cellStyle name="20% - Accent1 3 4 6 3 5" xfId="27303" xr:uid="{00000000-0005-0000-0000-0000F0690000}"/>
    <cellStyle name="20% - Accent1 3 4 6 3 5 2" xfId="27304" xr:uid="{00000000-0005-0000-0000-0000F1690000}"/>
    <cellStyle name="20% - Accent1 3 4 6 3 5 2 2" xfId="27305" xr:uid="{00000000-0005-0000-0000-0000F2690000}"/>
    <cellStyle name="20% - Accent1 3 4 6 3 5 3" xfId="27306" xr:uid="{00000000-0005-0000-0000-0000F3690000}"/>
    <cellStyle name="20% - Accent1 3 4 6 3 6" xfId="27307" xr:uid="{00000000-0005-0000-0000-0000F4690000}"/>
    <cellStyle name="20% - Accent1 3 4 6 3 6 2" xfId="27308" xr:uid="{00000000-0005-0000-0000-0000F5690000}"/>
    <cellStyle name="20% - Accent1 3 4 6 3 6 2 2" xfId="27309" xr:uid="{00000000-0005-0000-0000-0000F6690000}"/>
    <cellStyle name="20% - Accent1 3 4 6 3 6 3" xfId="27310" xr:uid="{00000000-0005-0000-0000-0000F7690000}"/>
    <cellStyle name="20% - Accent1 3 4 6 3 7" xfId="27311" xr:uid="{00000000-0005-0000-0000-0000F8690000}"/>
    <cellStyle name="20% - Accent1 3 4 6 3 7 2" xfId="27312" xr:uid="{00000000-0005-0000-0000-0000F9690000}"/>
    <cellStyle name="20% - Accent1 3 4 6 3 8" xfId="27313" xr:uid="{00000000-0005-0000-0000-0000FA690000}"/>
    <cellStyle name="20% - Accent1 3 4 6 3 8 2" xfId="27314" xr:uid="{00000000-0005-0000-0000-0000FB690000}"/>
    <cellStyle name="20% - Accent1 3 4 6 3 9" xfId="27315" xr:uid="{00000000-0005-0000-0000-0000FC690000}"/>
    <cellStyle name="20% - Accent1 3 4 6 4" xfId="27316" xr:uid="{00000000-0005-0000-0000-0000FD690000}"/>
    <cellStyle name="20% - Accent1 3 4 6 4 2" xfId="27317" xr:uid="{00000000-0005-0000-0000-0000FE690000}"/>
    <cellStyle name="20% - Accent1 3 4 6 4 2 2" xfId="27318" xr:uid="{00000000-0005-0000-0000-0000FF690000}"/>
    <cellStyle name="20% - Accent1 3 4 6 4 2 2 2" xfId="27319" xr:uid="{00000000-0005-0000-0000-0000006A0000}"/>
    <cellStyle name="20% - Accent1 3 4 6 4 2 3" xfId="27320" xr:uid="{00000000-0005-0000-0000-0000016A0000}"/>
    <cellStyle name="20% - Accent1 3 4 6 4 3" xfId="27321" xr:uid="{00000000-0005-0000-0000-0000026A0000}"/>
    <cellStyle name="20% - Accent1 3 4 6 4 3 2" xfId="27322" xr:uid="{00000000-0005-0000-0000-0000036A0000}"/>
    <cellStyle name="20% - Accent1 3 4 6 4 4" xfId="27323" xr:uid="{00000000-0005-0000-0000-0000046A0000}"/>
    <cellStyle name="20% - Accent1 3 4 6 5" xfId="27324" xr:uid="{00000000-0005-0000-0000-0000056A0000}"/>
    <cellStyle name="20% - Accent1 3 4 6 5 2" xfId="27325" xr:uid="{00000000-0005-0000-0000-0000066A0000}"/>
    <cellStyle name="20% - Accent1 3 4 6 5 2 2" xfId="27326" xr:uid="{00000000-0005-0000-0000-0000076A0000}"/>
    <cellStyle name="20% - Accent1 3 4 6 5 2 2 2" xfId="27327" xr:uid="{00000000-0005-0000-0000-0000086A0000}"/>
    <cellStyle name="20% - Accent1 3 4 6 5 2 3" xfId="27328" xr:uid="{00000000-0005-0000-0000-0000096A0000}"/>
    <cellStyle name="20% - Accent1 3 4 6 5 3" xfId="27329" xr:uid="{00000000-0005-0000-0000-00000A6A0000}"/>
    <cellStyle name="20% - Accent1 3 4 6 5 3 2" xfId="27330" xr:uid="{00000000-0005-0000-0000-00000B6A0000}"/>
    <cellStyle name="20% - Accent1 3 4 6 5 4" xfId="27331" xr:uid="{00000000-0005-0000-0000-00000C6A0000}"/>
    <cellStyle name="20% - Accent1 3 4 6 6" xfId="27332" xr:uid="{00000000-0005-0000-0000-00000D6A0000}"/>
    <cellStyle name="20% - Accent1 3 4 6 6 2" xfId="27333" xr:uid="{00000000-0005-0000-0000-00000E6A0000}"/>
    <cellStyle name="20% - Accent1 3 4 6 6 2 2" xfId="27334" xr:uid="{00000000-0005-0000-0000-00000F6A0000}"/>
    <cellStyle name="20% - Accent1 3 4 6 6 2 2 2" xfId="27335" xr:uid="{00000000-0005-0000-0000-0000106A0000}"/>
    <cellStyle name="20% - Accent1 3 4 6 6 2 3" xfId="27336" xr:uid="{00000000-0005-0000-0000-0000116A0000}"/>
    <cellStyle name="20% - Accent1 3 4 6 6 3" xfId="27337" xr:uid="{00000000-0005-0000-0000-0000126A0000}"/>
    <cellStyle name="20% - Accent1 3 4 6 6 3 2" xfId="27338" xr:uid="{00000000-0005-0000-0000-0000136A0000}"/>
    <cellStyle name="20% - Accent1 3 4 6 6 4" xfId="27339" xr:uid="{00000000-0005-0000-0000-0000146A0000}"/>
    <cellStyle name="20% - Accent1 3 4 6 7" xfId="27340" xr:uid="{00000000-0005-0000-0000-0000156A0000}"/>
    <cellStyle name="20% - Accent1 3 4 6 7 2" xfId="27341" xr:uid="{00000000-0005-0000-0000-0000166A0000}"/>
    <cellStyle name="20% - Accent1 3 4 6 7 2 2" xfId="27342" xr:uid="{00000000-0005-0000-0000-0000176A0000}"/>
    <cellStyle name="20% - Accent1 3 4 6 7 3" xfId="27343" xr:uid="{00000000-0005-0000-0000-0000186A0000}"/>
    <cellStyle name="20% - Accent1 3 4 6 8" xfId="27344" xr:uid="{00000000-0005-0000-0000-0000196A0000}"/>
    <cellStyle name="20% - Accent1 3 4 6 8 2" xfId="27345" xr:uid="{00000000-0005-0000-0000-00001A6A0000}"/>
    <cellStyle name="20% - Accent1 3 4 6 8 2 2" xfId="27346" xr:uid="{00000000-0005-0000-0000-00001B6A0000}"/>
    <cellStyle name="20% - Accent1 3 4 6 8 3" xfId="27347" xr:uid="{00000000-0005-0000-0000-00001C6A0000}"/>
    <cellStyle name="20% - Accent1 3 4 6 9" xfId="27348" xr:uid="{00000000-0005-0000-0000-00001D6A0000}"/>
    <cellStyle name="20% - Accent1 3 4 6 9 2" xfId="27349" xr:uid="{00000000-0005-0000-0000-00001E6A0000}"/>
    <cellStyle name="20% - Accent1 3 4 7" xfId="27350" xr:uid="{00000000-0005-0000-0000-00001F6A0000}"/>
    <cellStyle name="20% - Accent1 3 4 7 2" xfId="27351" xr:uid="{00000000-0005-0000-0000-0000206A0000}"/>
    <cellStyle name="20% - Accent1 3 4 7 2 2" xfId="27352" xr:uid="{00000000-0005-0000-0000-0000216A0000}"/>
    <cellStyle name="20% - Accent1 3 4 7 2 2 2" xfId="27353" xr:uid="{00000000-0005-0000-0000-0000226A0000}"/>
    <cellStyle name="20% - Accent1 3 4 7 2 2 2 2" xfId="27354" xr:uid="{00000000-0005-0000-0000-0000236A0000}"/>
    <cellStyle name="20% - Accent1 3 4 7 2 2 3" xfId="27355" xr:uid="{00000000-0005-0000-0000-0000246A0000}"/>
    <cellStyle name="20% - Accent1 3 4 7 2 3" xfId="27356" xr:uid="{00000000-0005-0000-0000-0000256A0000}"/>
    <cellStyle name="20% - Accent1 3 4 7 2 3 2" xfId="27357" xr:uid="{00000000-0005-0000-0000-0000266A0000}"/>
    <cellStyle name="20% - Accent1 3 4 7 2 4" xfId="27358" xr:uid="{00000000-0005-0000-0000-0000276A0000}"/>
    <cellStyle name="20% - Accent1 3 4 7 3" xfId="27359" xr:uid="{00000000-0005-0000-0000-0000286A0000}"/>
    <cellStyle name="20% - Accent1 3 4 7 3 2" xfId="27360" xr:uid="{00000000-0005-0000-0000-0000296A0000}"/>
    <cellStyle name="20% - Accent1 3 4 7 3 2 2" xfId="27361" xr:uid="{00000000-0005-0000-0000-00002A6A0000}"/>
    <cellStyle name="20% - Accent1 3 4 7 3 2 2 2" xfId="27362" xr:uid="{00000000-0005-0000-0000-00002B6A0000}"/>
    <cellStyle name="20% - Accent1 3 4 7 3 2 3" xfId="27363" xr:uid="{00000000-0005-0000-0000-00002C6A0000}"/>
    <cellStyle name="20% - Accent1 3 4 7 3 3" xfId="27364" xr:uid="{00000000-0005-0000-0000-00002D6A0000}"/>
    <cellStyle name="20% - Accent1 3 4 7 3 3 2" xfId="27365" xr:uid="{00000000-0005-0000-0000-00002E6A0000}"/>
    <cellStyle name="20% - Accent1 3 4 7 3 4" xfId="27366" xr:uid="{00000000-0005-0000-0000-00002F6A0000}"/>
    <cellStyle name="20% - Accent1 3 4 7 4" xfId="27367" xr:uid="{00000000-0005-0000-0000-0000306A0000}"/>
    <cellStyle name="20% - Accent1 3 4 7 4 2" xfId="27368" xr:uid="{00000000-0005-0000-0000-0000316A0000}"/>
    <cellStyle name="20% - Accent1 3 4 7 4 2 2" xfId="27369" xr:uid="{00000000-0005-0000-0000-0000326A0000}"/>
    <cellStyle name="20% - Accent1 3 4 7 4 2 2 2" xfId="27370" xr:uid="{00000000-0005-0000-0000-0000336A0000}"/>
    <cellStyle name="20% - Accent1 3 4 7 4 2 3" xfId="27371" xr:uid="{00000000-0005-0000-0000-0000346A0000}"/>
    <cellStyle name="20% - Accent1 3 4 7 4 3" xfId="27372" xr:uid="{00000000-0005-0000-0000-0000356A0000}"/>
    <cellStyle name="20% - Accent1 3 4 7 4 3 2" xfId="27373" xr:uid="{00000000-0005-0000-0000-0000366A0000}"/>
    <cellStyle name="20% - Accent1 3 4 7 4 4" xfId="27374" xr:uid="{00000000-0005-0000-0000-0000376A0000}"/>
    <cellStyle name="20% - Accent1 3 4 7 5" xfId="27375" xr:uid="{00000000-0005-0000-0000-0000386A0000}"/>
    <cellStyle name="20% - Accent1 3 4 7 5 2" xfId="27376" xr:uid="{00000000-0005-0000-0000-0000396A0000}"/>
    <cellStyle name="20% - Accent1 3 4 7 5 2 2" xfId="27377" xr:uid="{00000000-0005-0000-0000-00003A6A0000}"/>
    <cellStyle name="20% - Accent1 3 4 7 5 3" xfId="27378" xr:uid="{00000000-0005-0000-0000-00003B6A0000}"/>
    <cellStyle name="20% - Accent1 3 4 7 6" xfId="27379" xr:uid="{00000000-0005-0000-0000-00003C6A0000}"/>
    <cellStyle name="20% - Accent1 3 4 7 6 2" xfId="27380" xr:uid="{00000000-0005-0000-0000-00003D6A0000}"/>
    <cellStyle name="20% - Accent1 3 4 7 6 2 2" xfId="27381" xr:uid="{00000000-0005-0000-0000-00003E6A0000}"/>
    <cellStyle name="20% - Accent1 3 4 7 6 3" xfId="27382" xr:uid="{00000000-0005-0000-0000-00003F6A0000}"/>
    <cellStyle name="20% - Accent1 3 4 7 7" xfId="27383" xr:uid="{00000000-0005-0000-0000-0000406A0000}"/>
    <cellStyle name="20% - Accent1 3 4 7 7 2" xfId="27384" xr:uid="{00000000-0005-0000-0000-0000416A0000}"/>
    <cellStyle name="20% - Accent1 3 4 7 8" xfId="27385" xr:uid="{00000000-0005-0000-0000-0000426A0000}"/>
    <cellStyle name="20% - Accent1 3 4 7 8 2" xfId="27386" xr:uid="{00000000-0005-0000-0000-0000436A0000}"/>
    <cellStyle name="20% - Accent1 3 4 7 9" xfId="27387" xr:uid="{00000000-0005-0000-0000-0000446A0000}"/>
    <cellStyle name="20% - Accent1 3 4 8" xfId="27388" xr:uid="{00000000-0005-0000-0000-0000456A0000}"/>
    <cellStyle name="20% - Accent1 3 4 8 2" xfId="27389" xr:uid="{00000000-0005-0000-0000-0000466A0000}"/>
    <cellStyle name="20% - Accent1 3 4 8 2 2" xfId="27390" xr:uid="{00000000-0005-0000-0000-0000476A0000}"/>
    <cellStyle name="20% - Accent1 3 4 8 2 2 2" xfId="27391" xr:uid="{00000000-0005-0000-0000-0000486A0000}"/>
    <cellStyle name="20% - Accent1 3 4 8 2 2 2 2" xfId="27392" xr:uid="{00000000-0005-0000-0000-0000496A0000}"/>
    <cellStyle name="20% - Accent1 3 4 8 2 2 3" xfId="27393" xr:uid="{00000000-0005-0000-0000-00004A6A0000}"/>
    <cellStyle name="20% - Accent1 3 4 8 2 3" xfId="27394" xr:uid="{00000000-0005-0000-0000-00004B6A0000}"/>
    <cellStyle name="20% - Accent1 3 4 8 2 3 2" xfId="27395" xr:uid="{00000000-0005-0000-0000-00004C6A0000}"/>
    <cellStyle name="20% - Accent1 3 4 8 2 4" xfId="27396" xr:uid="{00000000-0005-0000-0000-00004D6A0000}"/>
    <cellStyle name="20% - Accent1 3 4 8 3" xfId="27397" xr:uid="{00000000-0005-0000-0000-00004E6A0000}"/>
    <cellStyle name="20% - Accent1 3 4 8 3 2" xfId="27398" xr:uid="{00000000-0005-0000-0000-00004F6A0000}"/>
    <cellStyle name="20% - Accent1 3 4 8 3 2 2" xfId="27399" xr:uid="{00000000-0005-0000-0000-0000506A0000}"/>
    <cellStyle name="20% - Accent1 3 4 8 3 2 2 2" xfId="27400" xr:uid="{00000000-0005-0000-0000-0000516A0000}"/>
    <cellStyle name="20% - Accent1 3 4 8 3 2 3" xfId="27401" xr:uid="{00000000-0005-0000-0000-0000526A0000}"/>
    <cellStyle name="20% - Accent1 3 4 8 3 3" xfId="27402" xr:uid="{00000000-0005-0000-0000-0000536A0000}"/>
    <cellStyle name="20% - Accent1 3 4 8 3 3 2" xfId="27403" xr:uid="{00000000-0005-0000-0000-0000546A0000}"/>
    <cellStyle name="20% - Accent1 3 4 8 3 4" xfId="27404" xr:uid="{00000000-0005-0000-0000-0000556A0000}"/>
    <cellStyle name="20% - Accent1 3 4 8 4" xfId="27405" xr:uid="{00000000-0005-0000-0000-0000566A0000}"/>
    <cellStyle name="20% - Accent1 3 4 8 4 2" xfId="27406" xr:uid="{00000000-0005-0000-0000-0000576A0000}"/>
    <cellStyle name="20% - Accent1 3 4 8 4 2 2" xfId="27407" xr:uid="{00000000-0005-0000-0000-0000586A0000}"/>
    <cellStyle name="20% - Accent1 3 4 8 4 2 2 2" xfId="27408" xr:uid="{00000000-0005-0000-0000-0000596A0000}"/>
    <cellStyle name="20% - Accent1 3 4 8 4 2 3" xfId="27409" xr:uid="{00000000-0005-0000-0000-00005A6A0000}"/>
    <cellStyle name="20% - Accent1 3 4 8 4 3" xfId="27410" xr:uid="{00000000-0005-0000-0000-00005B6A0000}"/>
    <cellStyle name="20% - Accent1 3 4 8 4 3 2" xfId="27411" xr:uid="{00000000-0005-0000-0000-00005C6A0000}"/>
    <cellStyle name="20% - Accent1 3 4 8 4 4" xfId="27412" xr:uid="{00000000-0005-0000-0000-00005D6A0000}"/>
    <cellStyle name="20% - Accent1 3 4 8 5" xfId="27413" xr:uid="{00000000-0005-0000-0000-00005E6A0000}"/>
    <cellStyle name="20% - Accent1 3 4 8 5 2" xfId="27414" xr:uid="{00000000-0005-0000-0000-00005F6A0000}"/>
    <cellStyle name="20% - Accent1 3 4 8 5 2 2" xfId="27415" xr:uid="{00000000-0005-0000-0000-0000606A0000}"/>
    <cellStyle name="20% - Accent1 3 4 8 5 3" xfId="27416" xr:uid="{00000000-0005-0000-0000-0000616A0000}"/>
    <cellStyle name="20% - Accent1 3 4 8 6" xfId="27417" xr:uid="{00000000-0005-0000-0000-0000626A0000}"/>
    <cellStyle name="20% - Accent1 3 4 8 6 2" xfId="27418" xr:uid="{00000000-0005-0000-0000-0000636A0000}"/>
    <cellStyle name="20% - Accent1 3 4 8 6 2 2" xfId="27419" xr:uid="{00000000-0005-0000-0000-0000646A0000}"/>
    <cellStyle name="20% - Accent1 3 4 8 6 3" xfId="27420" xr:uid="{00000000-0005-0000-0000-0000656A0000}"/>
    <cellStyle name="20% - Accent1 3 4 8 7" xfId="27421" xr:uid="{00000000-0005-0000-0000-0000666A0000}"/>
    <cellStyle name="20% - Accent1 3 4 8 7 2" xfId="27422" xr:uid="{00000000-0005-0000-0000-0000676A0000}"/>
    <cellStyle name="20% - Accent1 3 4 8 8" xfId="27423" xr:uid="{00000000-0005-0000-0000-0000686A0000}"/>
    <cellStyle name="20% - Accent1 3 4 8 8 2" xfId="27424" xr:uid="{00000000-0005-0000-0000-0000696A0000}"/>
    <cellStyle name="20% - Accent1 3 4 8 9" xfId="27425" xr:uid="{00000000-0005-0000-0000-00006A6A0000}"/>
    <cellStyle name="20% - Accent1 3 4 9" xfId="27426" xr:uid="{00000000-0005-0000-0000-00006B6A0000}"/>
    <cellStyle name="20% - Accent1 3 4 9 2" xfId="27427" xr:uid="{00000000-0005-0000-0000-00006C6A0000}"/>
    <cellStyle name="20% - Accent1 3 4 9 2 2" xfId="27428" xr:uid="{00000000-0005-0000-0000-00006D6A0000}"/>
    <cellStyle name="20% - Accent1 3 4 9 2 2 2" xfId="27429" xr:uid="{00000000-0005-0000-0000-00006E6A0000}"/>
    <cellStyle name="20% - Accent1 3 4 9 2 3" xfId="27430" xr:uid="{00000000-0005-0000-0000-00006F6A0000}"/>
    <cellStyle name="20% - Accent1 3 4 9 3" xfId="27431" xr:uid="{00000000-0005-0000-0000-0000706A0000}"/>
    <cellStyle name="20% - Accent1 3 4 9 3 2" xfId="27432" xr:uid="{00000000-0005-0000-0000-0000716A0000}"/>
    <cellStyle name="20% - Accent1 3 4 9 4" xfId="27433" xr:uid="{00000000-0005-0000-0000-0000726A0000}"/>
    <cellStyle name="20% - Accent1 3 5" xfId="27434" xr:uid="{00000000-0005-0000-0000-0000736A0000}"/>
    <cellStyle name="20% - Accent1 3 5 10" xfId="27435" xr:uid="{00000000-0005-0000-0000-0000746A0000}"/>
    <cellStyle name="20% - Accent1 3 5 10 2" xfId="27436" xr:uid="{00000000-0005-0000-0000-0000756A0000}"/>
    <cellStyle name="20% - Accent1 3 5 10 2 2" xfId="27437" xr:uid="{00000000-0005-0000-0000-0000766A0000}"/>
    <cellStyle name="20% - Accent1 3 5 10 2 2 2" xfId="27438" xr:uid="{00000000-0005-0000-0000-0000776A0000}"/>
    <cellStyle name="20% - Accent1 3 5 10 2 3" xfId="27439" xr:uid="{00000000-0005-0000-0000-0000786A0000}"/>
    <cellStyle name="20% - Accent1 3 5 10 3" xfId="27440" xr:uid="{00000000-0005-0000-0000-0000796A0000}"/>
    <cellStyle name="20% - Accent1 3 5 10 3 2" xfId="27441" xr:uid="{00000000-0005-0000-0000-00007A6A0000}"/>
    <cellStyle name="20% - Accent1 3 5 10 4" xfId="27442" xr:uid="{00000000-0005-0000-0000-00007B6A0000}"/>
    <cellStyle name="20% - Accent1 3 5 11" xfId="27443" xr:uid="{00000000-0005-0000-0000-00007C6A0000}"/>
    <cellStyle name="20% - Accent1 3 5 11 2" xfId="27444" xr:uid="{00000000-0005-0000-0000-00007D6A0000}"/>
    <cellStyle name="20% - Accent1 3 5 11 2 2" xfId="27445" xr:uid="{00000000-0005-0000-0000-00007E6A0000}"/>
    <cellStyle name="20% - Accent1 3 5 11 2 2 2" xfId="27446" xr:uid="{00000000-0005-0000-0000-00007F6A0000}"/>
    <cellStyle name="20% - Accent1 3 5 11 2 3" xfId="27447" xr:uid="{00000000-0005-0000-0000-0000806A0000}"/>
    <cellStyle name="20% - Accent1 3 5 11 3" xfId="27448" xr:uid="{00000000-0005-0000-0000-0000816A0000}"/>
    <cellStyle name="20% - Accent1 3 5 11 3 2" xfId="27449" xr:uid="{00000000-0005-0000-0000-0000826A0000}"/>
    <cellStyle name="20% - Accent1 3 5 11 4" xfId="27450" xr:uid="{00000000-0005-0000-0000-0000836A0000}"/>
    <cellStyle name="20% - Accent1 3 5 12" xfId="27451" xr:uid="{00000000-0005-0000-0000-0000846A0000}"/>
    <cellStyle name="20% - Accent1 3 5 12 2" xfId="27452" xr:uid="{00000000-0005-0000-0000-0000856A0000}"/>
    <cellStyle name="20% - Accent1 3 5 12 2 2" xfId="27453" xr:uid="{00000000-0005-0000-0000-0000866A0000}"/>
    <cellStyle name="20% - Accent1 3 5 12 3" xfId="27454" xr:uid="{00000000-0005-0000-0000-0000876A0000}"/>
    <cellStyle name="20% - Accent1 3 5 13" xfId="27455" xr:uid="{00000000-0005-0000-0000-0000886A0000}"/>
    <cellStyle name="20% - Accent1 3 5 13 2" xfId="27456" xr:uid="{00000000-0005-0000-0000-0000896A0000}"/>
    <cellStyle name="20% - Accent1 3 5 13 2 2" xfId="27457" xr:uid="{00000000-0005-0000-0000-00008A6A0000}"/>
    <cellStyle name="20% - Accent1 3 5 13 3" xfId="27458" xr:uid="{00000000-0005-0000-0000-00008B6A0000}"/>
    <cellStyle name="20% - Accent1 3 5 14" xfId="27459" xr:uid="{00000000-0005-0000-0000-00008C6A0000}"/>
    <cellStyle name="20% - Accent1 3 5 14 2" xfId="27460" xr:uid="{00000000-0005-0000-0000-00008D6A0000}"/>
    <cellStyle name="20% - Accent1 3 5 15" xfId="27461" xr:uid="{00000000-0005-0000-0000-00008E6A0000}"/>
    <cellStyle name="20% - Accent1 3 5 15 2" xfId="27462" xr:uid="{00000000-0005-0000-0000-00008F6A0000}"/>
    <cellStyle name="20% - Accent1 3 5 16" xfId="27463" xr:uid="{00000000-0005-0000-0000-0000906A0000}"/>
    <cellStyle name="20% - Accent1 3 5 2" xfId="27464" xr:uid="{00000000-0005-0000-0000-0000916A0000}"/>
    <cellStyle name="20% - Accent1 3 5 2 10" xfId="27465" xr:uid="{00000000-0005-0000-0000-0000926A0000}"/>
    <cellStyle name="20% - Accent1 3 5 2 10 2" xfId="27466" xr:uid="{00000000-0005-0000-0000-0000936A0000}"/>
    <cellStyle name="20% - Accent1 3 5 2 10 2 2" xfId="27467" xr:uid="{00000000-0005-0000-0000-0000946A0000}"/>
    <cellStyle name="20% - Accent1 3 5 2 10 2 2 2" xfId="27468" xr:uid="{00000000-0005-0000-0000-0000956A0000}"/>
    <cellStyle name="20% - Accent1 3 5 2 10 2 3" xfId="27469" xr:uid="{00000000-0005-0000-0000-0000966A0000}"/>
    <cellStyle name="20% - Accent1 3 5 2 10 3" xfId="27470" xr:uid="{00000000-0005-0000-0000-0000976A0000}"/>
    <cellStyle name="20% - Accent1 3 5 2 10 3 2" xfId="27471" xr:uid="{00000000-0005-0000-0000-0000986A0000}"/>
    <cellStyle name="20% - Accent1 3 5 2 10 4" xfId="27472" xr:uid="{00000000-0005-0000-0000-0000996A0000}"/>
    <cellStyle name="20% - Accent1 3 5 2 11" xfId="27473" xr:uid="{00000000-0005-0000-0000-00009A6A0000}"/>
    <cellStyle name="20% - Accent1 3 5 2 11 2" xfId="27474" xr:uid="{00000000-0005-0000-0000-00009B6A0000}"/>
    <cellStyle name="20% - Accent1 3 5 2 11 2 2" xfId="27475" xr:uid="{00000000-0005-0000-0000-00009C6A0000}"/>
    <cellStyle name="20% - Accent1 3 5 2 11 3" xfId="27476" xr:uid="{00000000-0005-0000-0000-00009D6A0000}"/>
    <cellStyle name="20% - Accent1 3 5 2 12" xfId="27477" xr:uid="{00000000-0005-0000-0000-00009E6A0000}"/>
    <cellStyle name="20% - Accent1 3 5 2 12 2" xfId="27478" xr:uid="{00000000-0005-0000-0000-00009F6A0000}"/>
    <cellStyle name="20% - Accent1 3 5 2 12 2 2" xfId="27479" xr:uid="{00000000-0005-0000-0000-0000A06A0000}"/>
    <cellStyle name="20% - Accent1 3 5 2 12 3" xfId="27480" xr:uid="{00000000-0005-0000-0000-0000A16A0000}"/>
    <cellStyle name="20% - Accent1 3 5 2 13" xfId="27481" xr:uid="{00000000-0005-0000-0000-0000A26A0000}"/>
    <cellStyle name="20% - Accent1 3 5 2 13 2" xfId="27482" xr:uid="{00000000-0005-0000-0000-0000A36A0000}"/>
    <cellStyle name="20% - Accent1 3 5 2 14" xfId="27483" xr:uid="{00000000-0005-0000-0000-0000A46A0000}"/>
    <cellStyle name="20% - Accent1 3 5 2 14 2" xfId="27484" xr:uid="{00000000-0005-0000-0000-0000A56A0000}"/>
    <cellStyle name="20% - Accent1 3 5 2 15" xfId="27485" xr:uid="{00000000-0005-0000-0000-0000A66A0000}"/>
    <cellStyle name="20% - Accent1 3 5 2 2" xfId="27486" xr:uid="{00000000-0005-0000-0000-0000A76A0000}"/>
    <cellStyle name="20% - Accent1 3 5 2 2 10" xfId="27487" xr:uid="{00000000-0005-0000-0000-0000A86A0000}"/>
    <cellStyle name="20% - Accent1 3 5 2 2 10 2" xfId="27488" xr:uid="{00000000-0005-0000-0000-0000A96A0000}"/>
    <cellStyle name="20% - Accent1 3 5 2 2 10 2 2" xfId="27489" xr:uid="{00000000-0005-0000-0000-0000AA6A0000}"/>
    <cellStyle name="20% - Accent1 3 5 2 2 10 3" xfId="27490" xr:uid="{00000000-0005-0000-0000-0000AB6A0000}"/>
    <cellStyle name="20% - Accent1 3 5 2 2 11" xfId="27491" xr:uid="{00000000-0005-0000-0000-0000AC6A0000}"/>
    <cellStyle name="20% - Accent1 3 5 2 2 11 2" xfId="27492" xr:uid="{00000000-0005-0000-0000-0000AD6A0000}"/>
    <cellStyle name="20% - Accent1 3 5 2 2 11 2 2" xfId="27493" xr:uid="{00000000-0005-0000-0000-0000AE6A0000}"/>
    <cellStyle name="20% - Accent1 3 5 2 2 11 3" xfId="27494" xr:uid="{00000000-0005-0000-0000-0000AF6A0000}"/>
    <cellStyle name="20% - Accent1 3 5 2 2 12" xfId="27495" xr:uid="{00000000-0005-0000-0000-0000B06A0000}"/>
    <cellStyle name="20% - Accent1 3 5 2 2 12 2" xfId="27496" xr:uid="{00000000-0005-0000-0000-0000B16A0000}"/>
    <cellStyle name="20% - Accent1 3 5 2 2 13" xfId="27497" xr:uid="{00000000-0005-0000-0000-0000B26A0000}"/>
    <cellStyle name="20% - Accent1 3 5 2 2 13 2" xfId="27498" xr:uid="{00000000-0005-0000-0000-0000B36A0000}"/>
    <cellStyle name="20% - Accent1 3 5 2 2 14" xfId="27499" xr:uid="{00000000-0005-0000-0000-0000B46A0000}"/>
    <cellStyle name="20% - Accent1 3 5 2 2 2" xfId="27500" xr:uid="{00000000-0005-0000-0000-0000B56A0000}"/>
    <cellStyle name="20% - Accent1 3 5 2 2 2 10" xfId="27501" xr:uid="{00000000-0005-0000-0000-0000B66A0000}"/>
    <cellStyle name="20% - Accent1 3 5 2 2 2 10 2" xfId="27502" xr:uid="{00000000-0005-0000-0000-0000B76A0000}"/>
    <cellStyle name="20% - Accent1 3 5 2 2 2 11" xfId="27503" xr:uid="{00000000-0005-0000-0000-0000B86A0000}"/>
    <cellStyle name="20% - Accent1 3 5 2 2 2 2" xfId="27504" xr:uid="{00000000-0005-0000-0000-0000B96A0000}"/>
    <cellStyle name="20% - Accent1 3 5 2 2 2 2 2" xfId="27505" xr:uid="{00000000-0005-0000-0000-0000BA6A0000}"/>
    <cellStyle name="20% - Accent1 3 5 2 2 2 2 2 2" xfId="27506" xr:uid="{00000000-0005-0000-0000-0000BB6A0000}"/>
    <cellStyle name="20% - Accent1 3 5 2 2 2 2 2 2 2" xfId="27507" xr:uid="{00000000-0005-0000-0000-0000BC6A0000}"/>
    <cellStyle name="20% - Accent1 3 5 2 2 2 2 2 2 2 2" xfId="27508" xr:uid="{00000000-0005-0000-0000-0000BD6A0000}"/>
    <cellStyle name="20% - Accent1 3 5 2 2 2 2 2 2 3" xfId="27509" xr:uid="{00000000-0005-0000-0000-0000BE6A0000}"/>
    <cellStyle name="20% - Accent1 3 5 2 2 2 2 2 3" xfId="27510" xr:uid="{00000000-0005-0000-0000-0000BF6A0000}"/>
    <cellStyle name="20% - Accent1 3 5 2 2 2 2 2 3 2" xfId="27511" xr:uid="{00000000-0005-0000-0000-0000C06A0000}"/>
    <cellStyle name="20% - Accent1 3 5 2 2 2 2 2 4" xfId="27512" xr:uid="{00000000-0005-0000-0000-0000C16A0000}"/>
    <cellStyle name="20% - Accent1 3 5 2 2 2 2 3" xfId="27513" xr:uid="{00000000-0005-0000-0000-0000C26A0000}"/>
    <cellStyle name="20% - Accent1 3 5 2 2 2 2 3 2" xfId="27514" xr:uid="{00000000-0005-0000-0000-0000C36A0000}"/>
    <cellStyle name="20% - Accent1 3 5 2 2 2 2 3 2 2" xfId="27515" xr:uid="{00000000-0005-0000-0000-0000C46A0000}"/>
    <cellStyle name="20% - Accent1 3 5 2 2 2 2 3 2 2 2" xfId="27516" xr:uid="{00000000-0005-0000-0000-0000C56A0000}"/>
    <cellStyle name="20% - Accent1 3 5 2 2 2 2 3 2 3" xfId="27517" xr:uid="{00000000-0005-0000-0000-0000C66A0000}"/>
    <cellStyle name="20% - Accent1 3 5 2 2 2 2 3 3" xfId="27518" xr:uid="{00000000-0005-0000-0000-0000C76A0000}"/>
    <cellStyle name="20% - Accent1 3 5 2 2 2 2 3 3 2" xfId="27519" xr:uid="{00000000-0005-0000-0000-0000C86A0000}"/>
    <cellStyle name="20% - Accent1 3 5 2 2 2 2 3 4" xfId="27520" xr:uid="{00000000-0005-0000-0000-0000C96A0000}"/>
    <cellStyle name="20% - Accent1 3 5 2 2 2 2 4" xfId="27521" xr:uid="{00000000-0005-0000-0000-0000CA6A0000}"/>
    <cellStyle name="20% - Accent1 3 5 2 2 2 2 4 2" xfId="27522" xr:uid="{00000000-0005-0000-0000-0000CB6A0000}"/>
    <cellStyle name="20% - Accent1 3 5 2 2 2 2 4 2 2" xfId="27523" xr:uid="{00000000-0005-0000-0000-0000CC6A0000}"/>
    <cellStyle name="20% - Accent1 3 5 2 2 2 2 4 2 2 2" xfId="27524" xr:uid="{00000000-0005-0000-0000-0000CD6A0000}"/>
    <cellStyle name="20% - Accent1 3 5 2 2 2 2 4 2 3" xfId="27525" xr:uid="{00000000-0005-0000-0000-0000CE6A0000}"/>
    <cellStyle name="20% - Accent1 3 5 2 2 2 2 4 3" xfId="27526" xr:uid="{00000000-0005-0000-0000-0000CF6A0000}"/>
    <cellStyle name="20% - Accent1 3 5 2 2 2 2 4 3 2" xfId="27527" xr:uid="{00000000-0005-0000-0000-0000D06A0000}"/>
    <cellStyle name="20% - Accent1 3 5 2 2 2 2 4 4" xfId="27528" xr:uid="{00000000-0005-0000-0000-0000D16A0000}"/>
    <cellStyle name="20% - Accent1 3 5 2 2 2 2 5" xfId="27529" xr:uid="{00000000-0005-0000-0000-0000D26A0000}"/>
    <cellStyle name="20% - Accent1 3 5 2 2 2 2 5 2" xfId="27530" xr:uid="{00000000-0005-0000-0000-0000D36A0000}"/>
    <cellStyle name="20% - Accent1 3 5 2 2 2 2 5 2 2" xfId="27531" xr:uid="{00000000-0005-0000-0000-0000D46A0000}"/>
    <cellStyle name="20% - Accent1 3 5 2 2 2 2 5 3" xfId="27532" xr:uid="{00000000-0005-0000-0000-0000D56A0000}"/>
    <cellStyle name="20% - Accent1 3 5 2 2 2 2 6" xfId="27533" xr:uid="{00000000-0005-0000-0000-0000D66A0000}"/>
    <cellStyle name="20% - Accent1 3 5 2 2 2 2 6 2" xfId="27534" xr:uid="{00000000-0005-0000-0000-0000D76A0000}"/>
    <cellStyle name="20% - Accent1 3 5 2 2 2 2 6 2 2" xfId="27535" xr:uid="{00000000-0005-0000-0000-0000D86A0000}"/>
    <cellStyle name="20% - Accent1 3 5 2 2 2 2 6 3" xfId="27536" xr:uid="{00000000-0005-0000-0000-0000D96A0000}"/>
    <cellStyle name="20% - Accent1 3 5 2 2 2 2 7" xfId="27537" xr:uid="{00000000-0005-0000-0000-0000DA6A0000}"/>
    <cellStyle name="20% - Accent1 3 5 2 2 2 2 7 2" xfId="27538" xr:uid="{00000000-0005-0000-0000-0000DB6A0000}"/>
    <cellStyle name="20% - Accent1 3 5 2 2 2 2 8" xfId="27539" xr:uid="{00000000-0005-0000-0000-0000DC6A0000}"/>
    <cellStyle name="20% - Accent1 3 5 2 2 2 2 8 2" xfId="27540" xr:uid="{00000000-0005-0000-0000-0000DD6A0000}"/>
    <cellStyle name="20% - Accent1 3 5 2 2 2 2 9" xfId="27541" xr:uid="{00000000-0005-0000-0000-0000DE6A0000}"/>
    <cellStyle name="20% - Accent1 3 5 2 2 2 3" xfId="27542" xr:uid="{00000000-0005-0000-0000-0000DF6A0000}"/>
    <cellStyle name="20% - Accent1 3 5 2 2 2 3 2" xfId="27543" xr:uid="{00000000-0005-0000-0000-0000E06A0000}"/>
    <cellStyle name="20% - Accent1 3 5 2 2 2 3 2 2" xfId="27544" xr:uid="{00000000-0005-0000-0000-0000E16A0000}"/>
    <cellStyle name="20% - Accent1 3 5 2 2 2 3 2 2 2" xfId="27545" xr:uid="{00000000-0005-0000-0000-0000E26A0000}"/>
    <cellStyle name="20% - Accent1 3 5 2 2 2 3 2 2 2 2" xfId="27546" xr:uid="{00000000-0005-0000-0000-0000E36A0000}"/>
    <cellStyle name="20% - Accent1 3 5 2 2 2 3 2 2 3" xfId="27547" xr:uid="{00000000-0005-0000-0000-0000E46A0000}"/>
    <cellStyle name="20% - Accent1 3 5 2 2 2 3 2 3" xfId="27548" xr:uid="{00000000-0005-0000-0000-0000E56A0000}"/>
    <cellStyle name="20% - Accent1 3 5 2 2 2 3 2 3 2" xfId="27549" xr:uid="{00000000-0005-0000-0000-0000E66A0000}"/>
    <cellStyle name="20% - Accent1 3 5 2 2 2 3 2 4" xfId="27550" xr:uid="{00000000-0005-0000-0000-0000E76A0000}"/>
    <cellStyle name="20% - Accent1 3 5 2 2 2 3 3" xfId="27551" xr:uid="{00000000-0005-0000-0000-0000E86A0000}"/>
    <cellStyle name="20% - Accent1 3 5 2 2 2 3 3 2" xfId="27552" xr:uid="{00000000-0005-0000-0000-0000E96A0000}"/>
    <cellStyle name="20% - Accent1 3 5 2 2 2 3 3 2 2" xfId="27553" xr:uid="{00000000-0005-0000-0000-0000EA6A0000}"/>
    <cellStyle name="20% - Accent1 3 5 2 2 2 3 3 2 2 2" xfId="27554" xr:uid="{00000000-0005-0000-0000-0000EB6A0000}"/>
    <cellStyle name="20% - Accent1 3 5 2 2 2 3 3 2 3" xfId="27555" xr:uid="{00000000-0005-0000-0000-0000EC6A0000}"/>
    <cellStyle name="20% - Accent1 3 5 2 2 2 3 3 3" xfId="27556" xr:uid="{00000000-0005-0000-0000-0000ED6A0000}"/>
    <cellStyle name="20% - Accent1 3 5 2 2 2 3 3 3 2" xfId="27557" xr:uid="{00000000-0005-0000-0000-0000EE6A0000}"/>
    <cellStyle name="20% - Accent1 3 5 2 2 2 3 3 4" xfId="27558" xr:uid="{00000000-0005-0000-0000-0000EF6A0000}"/>
    <cellStyle name="20% - Accent1 3 5 2 2 2 3 4" xfId="27559" xr:uid="{00000000-0005-0000-0000-0000F06A0000}"/>
    <cellStyle name="20% - Accent1 3 5 2 2 2 3 4 2" xfId="27560" xr:uid="{00000000-0005-0000-0000-0000F16A0000}"/>
    <cellStyle name="20% - Accent1 3 5 2 2 2 3 4 2 2" xfId="27561" xr:uid="{00000000-0005-0000-0000-0000F26A0000}"/>
    <cellStyle name="20% - Accent1 3 5 2 2 2 3 4 2 2 2" xfId="27562" xr:uid="{00000000-0005-0000-0000-0000F36A0000}"/>
    <cellStyle name="20% - Accent1 3 5 2 2 2 3 4 2 3" xfId="27563" xr:uid="{00000000-0005-0000-0000-0000F46A0000}"/>
    <cellStyle name="20% - Accent1 3 5 2 2 2 3 4 3" xfId="27564" xr:uid="{00000000-0005-0000-0000-0000F56A0000}"/>
    <cellStyle name="20% - Accent1 3 5 2 2 2 3 4 3 2" xfId="27565" xr:uid="{00000000-0005-0000-0000-0000F66A0000}"/>
    <cellStyle name="20% - Accent1 3 5 2 2 2 3 4 4" xfId="27566" xr:uid="{00000000-0005-0000-0000-0000F76A0000}"/>
    <cellStyle name="20% - Accent1 3 5 2 2 2 3 5" xfId="27567" xr:uid="{00000000-0005-0000-0000-0000F86A0000}"/>
    <cellStyle name="20% - Accent1 3 5 2 2 2 3 5 2" xfId="27568" xr:uid="{00000000-0005-0000-0000-0000F96A0000}"/>
    <cellStyle name="20% - Accent1 3 5 2 2 2 3 5 2 2" xfId="27569" xr:uid="{00000000-0005-0000-0000-0000FA6A0000}"/>
    <cellStyle name="20% - Accent1 3 5 2 2 2 3 5 3" xfId="27570" xr:uid="{00000000-0005-0000-0000-0000FB6A0000}"/>
    <cellStyle name="20% - Accent1 3 5 2 2 2 3 6" xfId="27571" xr:uid="{00000000-0005-0000-0000-0000FC6A0000}"/>
    <cellStyle name="20% - Accent1 3 5 2 2 2 3 6 2" xfId="27572" xr:uid="{00000000-0005-0000-0000-0000FD6A0000}"/>
    <cellStyle name="20% - Accent1 3 5 2 2 2 3 6 2 2" xfId="27573" xr:uid="{00000000-0005-0000-0000-0000FE6A0000}"/>
    <cellStyle name="20% - Accent1 3 5 2 2 2 3 6 3" xfId="27574" xr:uid="{00000000-0005-0000-0000-0000FF6A0000}"/>
    <cellStyle name="20% - Accent1 3 5 2 2 2 3 7" xfId="27575" xr:uid="{00000000-0005-0000-0000-0000006B0000}"/>
    <cellStyle name="20% - Accent1 3 5 2 2 2 3 7 2" xfId="27576" xr:uid="{00000000-0005-0000-0000-0000016B0000}"/>
    <cellStyle name="20% - Accent1 3 5 2 2 2 3 8" xfId="27577" xr:uid="{00000000-0005-0000-0000-0000026B0000}"/>
    <cellStyle name="20% - Accent1 3 5 2 2 2 3 8 2" xfId="27578" xr:uid="{00000000-0005-0000-0000-0000036B0000}"/>
    <cellStyle name="20% - Accent1 3 5 2 2 2 3 9" xfId="27579" xr:uid="{00000000-0005-0000-0000-0000046B0000}"/>
    <cellStyle name="20% - Accent1 3 5 2 2 2 4" xfId="27580" xr:uid="{00000000-0005-0000-0000-0000056B0000}"/>
    <cellStyle name="20% - Accent1 3 5 2 2 2 4 2" xfId="27581" xr:uid="{00000000-0005-0000-0000-0000066B0000}"/>
    <cellStyle name="20% - Accent1 3 5 2 2 2 4 2 2" xfId="27582" xr:uid="{00000000-0005-0000-0000-0000076B0000}"/>
    <cellStyle name="20% - Accent1 3 5 2 2 2 4 2 2 2" xfId="27583" xr:uid="{00000000-0005-0000-0000-0000086B0000}"/>
    <cellStyle name="20% - Accent1 3 5 2 2 2 4 2 3" xfId="27584" xr:uid="{00000000-0005-0000-0000-0000096B0000}"/>
    <cellStyle name="20% - Accent1 3 5 2 2 2 4 3" xfId="27585" xr:uid="{00000000-0005-0000-0000-00000A6B0000}"/>
    <cellStyle name="20% - Accent1 3 5 2 2 2 4 3 2" xfId="27586" xr:uid="{00000000-0005-0000-0000-00000B6B0000}"/>
    <cellStyle name="20% - Accent1 3 5 2 2 2 4 4" xfId="27587" xr:uid="{00000000-0005-0000-0000-00000C6B0000}"/>
    <cellStyle name="20% - Accent1 3 5 2 2 2 5" xfId="27588" xr:uid="{00000000-0005-0000-0000-00000D6B0000}"/>
    <cellStyle name="20% - Accent1 3 5 2 2 2 5 2" xfId="27589" xr:uid="{00000000-0005-0000-0000-00000E6B0000}"/>
    <cellStyle name="20% - Accent1 3 5 2 2 2 5 2 2" xfId="27590" xr:uid="{00000000-0005-0000-0000-00000F6B0000}"/>
    <cellStyle name="20% - Accent1 3 5 2 2 2 5 2 2 2" xfId="27591" xr:uid="{00000000-0005-0000-0000-0000106B0000}"/>
    <cellStyle name="20% - Accent1 3 5 2 2 2 5 2 3" xfId="27592" xr:uid="{00000000-0005-0000-0000-0000116B0000}"/>
    <cellStyle name="20% - Accent1 3 5 2 2 2 5 3" xfId="27593" xr:uid="{00000000-0005-0000-0000-0000126B0000}"/>
    <cellStyle name="20% - Accent1 3 5 2 2 2 5 3 2" xfId="27594" xr:uid="{00000000-0005-0000-0000-0000136B0000}"/>
    <cellStyle name="20% - Accent1 3 5 2 2 2 5 4" xfId="27595" xr:uid="{00000000-0005-0000-0000-0000146B0000}"/>
    <cellStyle name="20% - Accent1 3 5 2 2 2 6" xfId="27596" xr:uid="{00000000-0005-0000-0000-0000156B0000}"/>
    <cellStyle name="20% - Accent1 3 5 2 2 2 6 2" xfId="27597" xr:uid="{00000000-0005-0000-0000-0000166B0000}"/>
    <cellStyle name="20% - Accent1 3 5 2 2 2 6 2 2" xfId="27598" xr:uid="{00000000-0005-0000-0000-0000176B0000}"/>
    <cellStyle name="20% - Accent1 3 5 2 2 2 6 2 2 2" xfId="27599" xr:uid="{00000000-0005-0000-0000-0000186B0000}"/>
    <cellStyle name="20% - Accent1 3 5 2 2 2 6 2 3" xfId="27600" xr:uid="{00000000-0005-0000-0000-0000196B0000}"/>
    <cellStyle name="20% - Accent1 3 5 2 2 2 6 3" xfId="27601" xr:uid="{00000000-0005-0000-0000-00001A6B0000}"/>
    <cellStyle name="20% - Accent1 3 5 2 2 2 6 3 2" xfId="27602" xr:uid="{00000000-0005-0000-0000-00001B6B0000}"/>
    <cellStyle name="20% - Accent1 3 5 2 2 2 6 4" xfId="27603" xr:uid="{00000000-0005-0000-0000-00001C6B0000}"/>
    <cellStyle name="20% - Accent1 3 5 2 2 2 7" xfId="27604" xr:uid="{00000000-0005-0000-0000-00001D6B0000}"/>
    <cellStyle name="20% - Accent1 3 5 2 2 2 7 2" xfId="27605" xr:uid="{00000000-0005-0000-0000-00001E6B0000}"/>
    <cellStyle name="20% - Accent1 3 5 2 2 2 7 2 2" xfId="27606" xr:uid="{00000000-0005-0000-0000-00001F6B0000}"/>
    <cellStyle name="20% - Accent1 3 5 2 2 2 7 3" xfId="27607" xr:uid="{00000000-0005-0000-0000-0000206B0000}"/>
    <cellStyle name="20% - Accent1 3 5 2 2 2 8" xfId="27608" xr:uid="{00000000-0005-0000-0000-0000216B0000}"/>
    <cellStyle name="20% - Accent1 3 5 2 2 2 8 2" xfId="27609" xr:uid="{00000000-0005-0000-0000-0000226B0000}"/>
    <cellStyle name="20% - Accent1 3 5 2 2 2 8 2 2" xfId="27610" xr:uid="{00000000-0005-0000-0000-0000236B0000}"/>
    <cellStyle name="20% - Accent1 3 5 2 2 2 8 3" xfId="27611" xr:uid="{00000000-0005-0000-0000-0000246B0000}"/>
    <cellStyle name="20% - Accent1 3 5 2 2 2 9" xfId="27612" xr:uid="{00000000-0005-0000-0000-0000256B0000}"/>
    <cellStyle name="20% - Accent1 3 5 2 2 2 9 2" xfId="27613" xr:uid="{00000000-0005-0000-0000-0000266B0000}"/>
    <cellStyle name="20% - Accent1 3 5 2 2 3" xfId="27614" xr:uid="{00000000-0005-0000-0000-0000276B0000}"/>
    <cellStyle name="20% - Accent1 3 5 2 2 3 10" xfId="27615" xr:uid="{00000000-0005-0000-0000-0000286B0000}"/>
    <cellStyle name="20% - Accent1 3 5 2 2 3 10 2" xfId="27616" xr:uid="{00000000-0005-0000-0000-0000296B0000}"/>
    <cellStyle name="20% - Accent1 3 5 2 2 3 11" xfId="27617" xr:uid="{00000000-0005-0000-0000-00002A6B0000}"/>
    <cellStyle name="20% - Accent1 3 5 2 2 3 2" xfId="27618" xr:uid="{00000000-0005-0000-0000-00002B6B0000}"/>
    <cellStyle name="20% - Accent1 3 5 2 2 3 2 2" xfId="27619" xr:uid="{00000000-0005-0000-0000-00002C6B0000}"/>
    <cellStyle name="20% - Accent1 3 5 2 2 3 2 2 2" xfId="27620" xr:uid="{00000000-0005-0000-0000-00002D6B0000}"/>
    <cellStyle name="20% - Accent1 3 5 2 2 3 2 2 2 2" xfId="27621" xr:uid="{00000000-0005-0000-0000-00002E6B0000}"/>
    <cellStyle name="20% - Accent1 3 5 2 2 3 2 2 2 2 2" xfId="27622" xr:uid="{00000000-0005-0000-0000-00002F6B0000}"/>
    <cellStyle name="20% - Accent1 3 5 2 2 3 2 2 2 3" xfId="27623" xr:uid="{00000000-0005-0000-0000-0000306B0000}"/>
    <cellStyle name="20% - Accent1 3 5 2 2 3 2 2 3" xfId="27624" xr:uid="{00000000-0005-0000-0000-0000316B0000}"/>
    <cellStyle name="20% - Accent1 3 5 2 2 3 2 2 3 2" xfId="27625" xr:uid="{00000000-0005-0000-0000-0000326B0000}"/>
    <cellStyle name="20% - Accent1 3 5 2 2 3 2 2 4" xfId="27626" xr:uid="{00000000-0005-0000-0000-0000336B0000}"/>
    <cellStyle name="20% - Accent1 3 5 2 2 3 2 3" xfId="27627" xr:uid="{00000000-0005-0000-0000-0000346B0000}"/>
    <cellStyle name="20% - Accent1 3 5 2 2 3 2 3 2" xfId="27628" xr:uid="{00000000-0005-0000-0000-0000356B0000}"/>
    <cellStyle name="20% - Accent1 3 5 2 2 3 2 3 2 2" xfId="27629" xr:uid="{00000000-0005-0000-0000-0000366B0000}"/>
    <cellStyle name="20% - Accent1 3 5 2 2 3 2 3 2 2 2" xfId="27630" xr:uid="{00000000-0005-0000-0000-0000376B0000}"/>
    <cellStyle name="20% - Accent1 3 5 2 2 3 2 3 2 3" xfId="27631" xr:uid="{00000000-0005-0000-0000-0000386B0000}"/>
    <cellStyle name="20% - Accent1 3 5 2 2 3 2 3 3" xfId="27632" xr:uid="{00000000-0005-0000-0000-0000396B0000}"/>
    <cellStyle name="20% - Accent1 3 5 2 2 3 2 3 3 2" xfId="27633" xr:uid="{00000000-0005-0000-0000-00003A6B0000}"/>
    <cellStyle name="20% - Accent1 3 5 2 2 3 2 3 4" xfId="27634" xr:uid="{00000000-0005-0000-0000-00003B6B0000}"/>
    <cellStyle name="20% - Accent1 3 5 2 2 3 2 4" xfId="27635" xr:uid="{00000000-0005-0000-0000-00003C6B0000}"/>
    <cellStyle name="20% - Accent1 3 5 2 2 3 2 4 2" xfId="27636" xr:uid="{00000000-0005-0000-0000-00003D6B0000}"/>
    <cellStyle name="20% - Accent1 3 5 2 2 3 2 4 2 2" xfId="27637" xr:uid="{00000000-0005-0000-0000-00003E6B0000}"/>
    <cellStyle name="20% - Accent1 3 5 2 2 3 2 4 2 2 2" xfId="27638" xr:uid="{00000000-0005-0000-0000-00003F6B0000}"/>
    <cellStyle name="20% - Accent1 3 5 2 2 3 2 4 2 3" xfId="27639" xr:uid="{00000000-0005-0000-0000-0000406B0000}"/>
    <cellStyle name="20% - Accent1 3 5 2 2 3 2 4 3" xfId="27640" xr:uid="{00000000-0005-0000-0000-0000416B0000}"/>
    <cellStyle name="20% - Accent1 3 5 2 2 3 2 4 3 2" xfId="27641" xr:uid="{00000000-0005-0000-0000-0000426B0000}"/>
    <cellStyle name="20% - Accent1 3 5 2 2 3 2 4 4" xfId="27642" xr:uid="{00000000-0005-0000-0000-0000436B0000}"/>
    <cellStyle name="20% - Accent1 3 5 2 2 3 2 5" xfId="27643" xr:uid="{00000000-0005-0000-0000-0000446B0000}"/>
    <cellStyle name="20% - Accent1 3 5 2 2 3 2 5 2" xfId="27644" xr:uid="{00000000-0005-0000-0000-0000456B0000}"/>
    <cellStyle name="20% - Accent1 3 5 2 2 3 2 5 2 2" xfId="27645" xr:uid="{00000000-0005-0000-0000-0000466B0000}"/>
    <cellStyle name="20% - Accent1 3 5 2 2 3 2 5 3" xfId="27646" xr:uid="{00000000-0005-0000-0000-0000476B0000}"/>
    <cellStyle name="20% - Accent1 3 5 2 2 3 2 6" xfId="27647" xr:uid="{00000000-0005-0000-0000-0000486B0000}"/>
    <cellStyle name="20% - Accent1 3 5 2 2 3 2 6 2" xfId="27648" xr:uid="{00000000-0005-0000-0000-0000496B0000}"/>
    <cellStyle name="20% - Accent1 3 5 2 2 3 2 6 2 2" xfId="27649" xr:uid="{00000000-0005-0000-0000-00004A6B0000}"/>
    <cellStyle name="20% - Accent1 3 5 2 2 3 2 6 3" xfId="27650" xr:uid="{00000000-0005-0000-0000-00004B6B0000}"/>
    <cellStyle name="20% - Accent1 3 5 2 2 3 2 7" xfId="27651" xr:uid="{00000000-0005-0000-0000-00004C6B0000}"/>
    <cellStyle name="20% - Accent1 3 5 2 2 3 2 7 2" xfId="27652" xr:uid="{00000000-0005-0000-0000-00004D6B0000}"/>
    <cellStyle name="20% - Accent1 3 5 2 2 3 2 8" xfId="27653" xr:uid="{00000000-0005-0000-0000-00004E6B0000}"/>
    <cellStyle name="20% - Accent1 3 5 2 2 3 2 8 2" xfId="27654" xr:uid="{00000000-0005-0000-0000-00004F6B0000}"/>
    <cellStyle name="20% - Accent1 3 5 2 2 3 2 9" xfId="27655" xr:uid="{00000000-0005-0000-0000-0000506B0000}"/>
    <cellStyle name="20% - Accent1 3 5 2 2 3 3" xfId="27656" xr:uid="{00000000-0005-0000-0000-0000516B0000}"/>
    <cellStyle name="20% - Accent1 3 5 2 2 3 3 2" xfId="27657" xr:uid="{00000000-0005-0000-0000-0000526B0000}"/>
    <cellStyle name="20% - Accent1 3 5 2 2 3 3 2 2" xfId="27658" xr:uid="{00000000-0005-0000-0000-0000536B0000}"/>
    <cellStyle name="20% - Accent1 3 5 2 2 3 3 2 2 2" xfId="27659" xr:uid="{00000000-0005-0000-0000-0000546B0000}"/>
    <cellStyle name="20% - Accent1 3 5 2 2 3 3 2 2 2 2" xfId="27660" xr:uid="{00000000-0005-0000-0000-0000556B0000}"/>
    <cellStyle name="20% - Accent1 3 5 2 2 3 3 2 2 3" xfId="27661" xr:uid="{00000000-0005-0000-0000-0000566B0000}"/>
    <cellStyle name="20% - Accent1 3 5 2 2 3 3 2 3" xfId="27662" xr:uid="{00000000-0005-0000-0000-0000576B0000}"/>
    <cellStyle name="20% - Accent1 3 5 2 2 3 3 2 3 2" xfId="27663" xr:uid="{00000000-0005-0000-0000-0000586B0000}"/>
    <cellStyle name="20% - Accent1 3 5 2 2 3 3 2 4" xfId="27664" xr:uid="{00000000-0005-0000-0000-0000596B0000}"/>
    <cellStyle name="20% - Accent1 3 5 2 2 3 3 3" xfId="27665" xr:uid="{00000000-0005-0000-0000-00005A6B0000}"/>
    <cellStyle name="20% - Accent1 3 5 2 2 3 3 3 2" xfId="27666" xr:uid="{00000000-0005-0000-0000-00005B6B0000}"/>
    <cellStyle name="20% - Accent1 3 5 2 2 3 3 3 2 2" xfId="27667" xr:uid="{00000000-0005-0000-0000-00005C6B0000}"/>
    <cellStyle name="20% - Accent1 3 5 2 2 3 3 3 2 2 2" xfId="27668" xr:uid="{00000000-0005-0000-0000-00005D6B0000}"/>
    <cellStyle name="20% - Accent1 3 5 2 2 3 3 3 2 3" xfId="27669" xr:uid="{00000000-0005-0000-0000-00005E6B0000}"/>
    <cellStyle name="20% - Accent1 3 5 2 2 3 3 3 3" xfId="27670" xr:uid="{00000000-0005-0000-0000-00005F6B0000}"/>
    <cellStyle name="20% - Accent1 3 5 2 2 3 3 3 3 2" xfId="27671" xr:uid="{00000000-0005-0000-0000-0000606B0000}"/>
    <cellStyle name="20% - Accent1 3 5 2 2 3 3 3 4" xfId="27672" xr:uid="{00000000-0005-0000-0000-0000616B0000}"/>
    <cellStyle name="20% - Accent1 3 5 2 2 3 3 4" xfId="27673" xr:uid="{00000000-0005-0000-0000-0000626B0000}"/>
    <cellStyle name="20% - Accent1 3 5 2 2 3 3 4 2" xfId="27674" xr:uid="{00000000-0005-0000-0000-0000636B0000}"/>
    <cellStyle name="20% - Accent1 3 5 2 2 3 3 4 2 2" xfId="27675" xr:uid="{00000000-0005-0000-0000-0000646B0000}"/>
    <cellStyle name="20% - Accent1 3 5 2 2 3 3 4 2 2 2" xfId="27676" xr:uid="{00000000-0005-0000-0000-0000656B0000}"/>
    <cellStyle name="20% - Accent1 3 5 2 2 3 3 4 2 3" xfId="27677" xr:uid="{00000000-0005-0000-0000-0000666B0000}"/>
    <cellStyle name="20% - Accent1 3 5 2 2 3 3 4 3" xfId="27678" xr:uid="{00000000-0005-0000-0000-0000676B0000}"/>
    <cellStyle name="20% - Accent1 3 5 2 2 3 3 4 3 2" xfId="27679" xr:uid="{00000000-0005-0000-0000-0000686B0000}"/>
    <cellStyle name="20% - Accent1 3 5 2 2 3 3 4 4" xfId="27680" xr:uid="{00000000-0005-0000-0000-0000696B0000}"/>
    <cellStyle name="20% - Accent1 3 5 2 2 3 3 5" xfId="27681" xr:uid="{00000000-0005-0000-0000-00006A6B0000}"/>
    <cellStyle name="20% - Accent1 3 5 2 2 3 3 5 2" xfId="27682" xr:uid="{00000000-0005-0000-0000-00006B6B0000}"/>
    <cellStyle name="20% - Accent1 3 5 2 2 3 3 5 2 2" xfId="27683" xr:uid="{00000000-0005-0000-0000-00006C6B0000}"/>
    <cellStyle name="20% - Accent1 3 5 2 2 3 3 5 3" xfId="27684" xr:uid="{00000000-0005-0000-0000-00006D6B0000}"/>
    <cellStyle name="20% - Accent1 3 5 2 2 3 3 6" xfId="27685" xr:uid="{00000000-0005-0000-0000-00006E6B0000}"/>
    <cellStyle name="20% - Accent1 3 5 2 2 3 3 6 2" xfId="27686" xr:uid="{00000000-0005-0000-0000-00006F6B0000}"/>
    <cellStyle name="20% - Accent1 3 5 2 2 3 3 6 2 2" xfId="27687" xr:uid="{00000000-0005-0000-0000-0000706B0000}"/>
    <cellStyle name="20% - Accent1 3 5 2 2 3 3 6 3" xfId="27688" xr:uid="{00000000-0005-0000-0000-0000716B0000}"/>
    <cellStyle name="20% - Accent1 3 5 2 2 3 3 7" xfId="27689" xr:uid="{00000000-0005-0000-0000-0000726B0000}"/>
    <cellStyle name="20% - Accent1 3 5 2 2 3 3 7 2" xfId="27690" xr:uid="{00000000-0005-0000-0000-0000736B0000}"/>
    <cellStyle name="20% - Accent1 3 5 2 2 3 3 8" xfId="27691" xr:uid="{00000000-0005-0000-0000-0000746B0000}"/>
    <cellStyle name="20% - Accent1 3 5 2 2 3 3 8 2" xfId="27692" xr:uid="{00000000-0005-0000-0000-0000756B0000}"/>
    <cellStyle name="20% - Accent1 3 5 2 2 3 3 9" xfId="27693" xr:uid="{00000000-0005-0000-0000-0000766B0000}"/>
    <cellStyle name="20% - Accent1 3 5 2 2 3 4" xfId="27694" xr:uid="{00000000-0005-0000-0000-0000776B0000}"/>
    <cellStyle name="20% - Accent1 3 5 2 2 3 4 2" xfId="27695" xr:uid="{00000000-0005-0000-0000-0000786B0000}"/>
    <cellStyle name="20% - Accent1 3 5 2 2 3 4 2 2" xfId="27696" xr:uid="{00000000-0005-0000-0000-0000796B0000}"/>
    <cellStyle name="20% - Accent1 3 5 2 2 3 4 2 2 2" xfId="27697" xr:uid="{00000000-0005-0000-0000-00007A6B0000}"/>
    <cellStyle name="20% - Accent1 3 5 2 2 3 4 2 3" xfId="27698" xr:uid="{00000000-0005-0000-0000-00007B6B0000}"/>
    <cellStyle name="20% - Accent1 3 5 2 2 3 4 3" xfId="27699" xr:uid="{00000000-0005-0000-0000-00007C6B0000}"/>
    <cellStyle name="20% - Accent1 3 5 2 2 3 4 3 2" xfId="27700" xr:uid="{00000000-0005-0000-0000-00007D6B0000}"/>
    <cellStyle name="20% - Accent1 3 5 2 2 3 4 4" xfId="27701" xr:uid="{00000000-0005-0000-0000-00007E6B0000}"/>
    <cellStyle name="20% - Accent1 3 5 2 2 3 5" xfId="27702" xr:uid="{00000000-0005-0000-0000-00007F6B0000}"/>
    <cellStyle name="20% - Accent1 3 5 2 2 3 5 2" xfId="27703" xr:uid="{00000000-0005-0000-0000-0000806B0000}"/>
    <cellStyle name="20% - Accent1 3 5 2 2 3 5 2 2" xfId="27704" xr:uid="{00000000-0005-0000-0000-0000816B0000}"/>
    <cellStyle name="20% - Accent1 3 5 2 2 3 5 2 2 2" xfId="27705" xr:uid="{00000000-0005-0000-0000-0000826B0000}"/>
    <cellStyle name="20% - Accent1 3 5 2 2 3 5 2 3" xfId="27706" xr:uid="{00000000-0005-0000-0000-0000836B0000}"/>
    <cellStyle name="20% - Accent1 3 5 2 2 3 5 3" xfId="27707" xr:uid="{00000000-0005-0000-0000-0000846B0000}"/>
    <cellStyle name="20% - Accent1 3 5 2 2 3 5 3 2" xfId="27708" xr:uid="{00000000-0005-0000-0000-0000856B0000}"/>
    <cellStyle name="20% - Accent1 3 5 2 2 3 5 4" xfId="27709" xr:uid="{00000000-0005-0000-0000-0000866B0000}"/>
    <cellStyle name="20% - Accent1 3 5 2 2 3 6" xfId="27710" xr:uid="{00000000-0005-0000-0000-0000876B0000}"/>
    <cellStyle name="20% - Accent1 3 5 2 2 3 6 2" xfId="27711" xr:uid="{00000000-0005-0000-0000-0000886B0000}"/>
    <cellStyle name="20% - Accent1 3 5 2 2 3 6 2 2" xfId="27712" xr:uid="{00000000-0005-0000-0000-0000896B0000}"/>
    <cellStyle name="20% - Accent1 3 5 2 2 3 6 2 2 2" xfId="27713" xr:uid="{00000000-0005-0000-0000-00008A6B0000}"/>
    <cellStyle name="20% - Accent1 3 5 2 2 3 6 2 3" xfId="27714" xr:uid="{00000000-0005-0000-0000-00008B6B0000}"/>
    <cellStyle name="20% - Accent1 3 5 2 2 3 6 3" xfId="27715" xr:uid="{00000000-0005-0000-0000-00008C6B0000}"/>
    <cellStyle name="20% - Accent1 3 5 2 2 3 6 3 2" xfId="27716" xr:uid="{00000000-0005-0000-0000-00008D6B0000}"/>
    <cellStyle name="20% - Accent1 3 5 2 2 3 6 4" xfId="27717" xr:uid="{00000000-0005-0000-0000-00008E6B0000}"/>
    <cellStyle name="20% - Accent1 3 5 2 2 3 7" xfId="27718" xr:uid="{00000000-0005-0000-0000-00008F6B0000}"/>
    <cellStyle name="20% - Accent1 3 5 2 2 3 7 2" xfId="27719" xr:uid="{00000000-0005-0000-0000-0000906B0000}"/>
    <cellStyle name="20% - Accent1 3 5 2 2 3 7 2 2" xfId="27720" xr:uid="{00000000-0005-0000-0000-0000916B0000}"/>
    <cellStyle name="20% - Accent1 3 5 2 2 3 7 3" xfId="27721" xr:uid="{00000000-0005-0000-0000-0000926B0000}"/>
    <cellStyle name="20% - Accent1 3 5 2 2 3 8" xfId="27722" xr:uid="{00000000-0005-0000-0000-0000936B0000}"/>
    <cellStyle name="20% - Accent1 3 5 2 2 3 8 2" xfId="27723" xr:uid="{00000000-0005-0000-0000-0000946B0000}"/>
    <cellStyle name="20% - Accent1 3 5 2 2 3 8 2 2" xfId="27724" xr:uid="{00000000-0005-0000-0000-0000956B0000}"/>
    <cellStyle name="20% - Accent1 3 5 2 2 3 8 3" xfId="27725" xr:uid="{00000000-0005-0000-0000-0000966B0000}"/>
    <cellStyle name="20% - Accent1 3 5 2 2 3 9" xfId="27726" xr:uid="{00000000-0005-0000-0000-0000976B0000}"/>
    <cellStyle name="20% - Accent1 3 5 2 2 3 9 2" xfId="27727" xr:uid="{00000000-0005-0000-0000-0000986B0000}"/>
    <cellStyle name="20% - Accent1 3 5 2 2 4" xfId="27728" xr:uid="{00000000-0005-0000-0000-0000996B0000}"/>
    <cellStyle name="20% - Accent1 3 5 2 2 4 10" xfId="27729" xr:uid="{00000000-0005-0000-0000-00009A6B0000}"/>
    <cellStyle name="20% - Accent1 3 5 2 2 4 10 2" xfId="27730" xr:uid="{00000000-0005-0000-0000-00009B6B0000}"/>
    <cellStyle name="20% - Accent1 3 5 2 2 4 11" xfId="27731" xr:uid="{00000000-0005-0000-0000-00009C6B0000}"/>
    <cellStyle name="20% - Accent1 3 5 2 2 4 2" xfId="27732" xr:uid="{00000000-0005-0000-0000-00009D6B0000}"/>
    <cellStyle name="20% - Accent1 3 5 2 2 4 2 2" xfId="27733" xr:uid="{00000000-0005-0000-0000-00009E6B0000}"/>
    <cellStyle name="20% - Accent1 3 5 2 2 4 2 2 2" xfId="27734" xr:uid="{00000000-0005-0000-0000-00009F6B0000}"/>
    <cellStyle name="20% - Accent1 3 5 2 2 4 2 2 2 2" xfId="27735" xr:uid="{00000000-0005-0000-0000-0000A06B0000}"/>
    <cellStyle name="20% - Accent1 3 5 2 2 4 2 2 2 2 2" xfId="27736" xr:uid="{00000000-0005-0000-0000-0000A16B0000}"/>
    <cellStyle name="20% - Accent1 3 5 2 2 4 2 2 2 3" xfId="27737" xr:uid="{00000000-0005-0000-0000-0000A26B0000}"/>
    <cellStyle name="20% - Accent1 3 5 2 2 4 2 2 3" xfId="27738" xr:uid="{00000000-0005-0000-0000-0000A36B0000}"/>
    <cellStyle name="20% - Accent1 3 5 2 2 4 2 2 3 2" xfId="27739" xr:uid="{00000000-0005-0000-0000-0000A46B0000}"/>
    <cellStyle name="20% - Accent1 3 5 2 2 4 2 2 4" xfId="27740" xr:uid="{00000000-0005-0000-0000-0000A56B0000}"/>
    <cellStyle name="20% - Accent1 3 5 2 2 4 2 3" xfId="27741" xr:uid="{00000000-0005-0000-0000-0000A66B0000}"/>
    <cellStyle name="20% - Accent1 3 5 2 2 4 2 3 2" xfId="27742" xr:uid="{00000000-0005-0000-0000-0000A76B0000}"/>
    <cellStyle name="20% - Accent1 3 5 2 2 4 2 3 2 2" xfId="27743" xr:uid="{00000000-0005-0000-0000-0000A86B0000}"/>
    <cellStyle name="20% - Accent1 3 5 2 2 4 2 3 2 2 2" xfId="27744" xr:uid="{00000000-0005-0000-0000-0000A96B0000}"/>
    <cellStyle name="20% - Accent1 3 5 2 2 4 2 3 2 3" xfId="27745" xr:uid="{00000000-0005-0000-0000-0000AA6B0000}"/>
    <cellStyle name="20% - Accent1 3 5 2 2 4 2 3 3" xfId="27746" xr:uid="{00000000-0005-0000-0000-0000AB6B0000}"/>
    <cellStyle name="20% - Accent1 3 5 2 2 4 2 3 3 2" xfId="27747" xr:uid="{00000000-0005-0000-0000-0000AC6B0000}"/>
    <cellStyle name="20% - Accent1 3 5 2 2 4 2 3 4" xfId="27748" xr:uid="{00000000-0005-0000-0000-0000AD6B0000}"/>
    <cellStyle name="20% - Accent1 3 5 2 2 4 2 4" xfId="27749" xr:uid="{00000000-0005-0000-0000-0000AE6B0000}"/>
    <cellStyle name="20% - Accent1 3 5 2 2 4 2 4 2" xfId="27750" xr:uid="{00000000-0005-0000-0000-0000AF6B0000}"/>
    <cellStyle name="20% - Accent1 3 5 2 2 4 2 4 2 2" xfId="27751" xr:uid="{00000000-0005-0000-0000-0000B06B0000}"/>
    <cellStyle name="20% - Accent1 3 5 2 2 4 2 4 2 2 2" xfId="27752" xr:uid="{00000000-0005-0000-0000-0000B16B0000}"/>
    <cellStyle name="20% - Accent1 3 5 2 2 4 2 4 2 3" xfId="27753" xr:uid="{00000000-0005-0000-0000-0000B26B0000}"/>
    <cellStyle name="20% - Accent1 3 5 2 2 4 2 4 3" xfId="27754" xr:uid="{00000000-0005-0000-0000-0000B36B0000}"/>
    <cellStyle name="20% - Accent1 3 5 2 2 4 2 4 3 2" xfId="27755" xr:uid="{00000000-0005-0000-0000-0000B46B0000}"/>
    <cellStyle name="20% - Accent1 3 5 2 2 4 2 4 4" xfId="27756" xr:uid="{00000000-0005-0000-0000-0000B56B0000}"/>
    <cellStyle name="20% - Accent1 3 5 2 2 4 2 5" xfId="27757" xr:uid="{00000000-0005-0000-0000-0000B66B0000}"/>
    <cellStyle name="20% - Accent1 3 5 2 2 4 2 5 2" xfId="27758" xr:uid="{00000000-0005-0000-0000-0000B76B0000}"/>
    <cellStyle name="20% - Accent1 3 5 2 2 4 2 5 2 2" xfId="27759" xr:uid="{00000000-0005-0000-0000-0000B86B0000}"/>
    <cellStyle name="20% - Accent1 3 5 2 2 4 2 5 3" xfId="27760" xr:uid="{00000000-0005-0000-0000-0000B96B0000}"/>
    <cellStyle name="20% - Accent1 3 5 2 2 4 2 6" xfId="27761" xr:uid="{00000000-0005-0000-0000-0000BA6B0000}"/>
    <cellStyle name="20% - Accent1 3 5 2 2 4 2 6 2" xfId="27762" xr:uid="{00000000-0005-0000-0000-0000BB6B0000}"/>
    <cellStyle name="20% - Accent1 3 5 2 2 4 2 6 2 2" xfId="27763" xr:uid="{00000000-0005-0000-0000-0000BC6B0000}"/>
    <cellStyle name="20% - Accent1 3 5 2 2 4 2 6 3" xfId="27764" xr:uid="{00000000-0005-0000-0000-0000BD6B0000}"/>
    <cellStyle name="20% - Accent1 3 5 2 2 4 2 7" xfId="27765" xr:uid="{00000000-0005-0000-0000-0000BE6B0000}"/>
    <cellStyle name="20% - Accent1 3 5 2 2 4 2 7 2" xfId="27766" xr:uid="{00000000-0005-0000-0000-0000BF6B0000}"/>
    <cellStyle name="20% - Accent1 3 5 2 2 4 2 8" xfId="27767" xr:uid="{00000000-0005-0000-0000-0000C06B0000}"/>
    <cellStyle name="20% - Accent1 3 5 2 2 4 2 8 2" xfId="27768" xr:uid="{00000000-0005-0000-0000-0000C16B0000}"/>
    <cellStyle name="20% - Accent1 3 5 2 2 4 2 9" xfId="27769" xr:uid="{00000000-0005-0000-0000-0000C26B0000}"/>
    <cellStyle name="20% - Accent1 3 5 2 2 4 3" xfId="27770" xr:uid="{00000000-0005-0000-0000-0000C36B0000}"/>
    <cellStyle name="20% - Accent1 3 5 2 2 4 3 2" xfId="27771" xr:uid="{00000000-0005-0000-0000-0000C46B0000}"/>
    <cellStyle name="20% - Accent1 3 5 2 2 4 3 2 2" xfId="27772" xr:uid="{00000000-0005-0000-0000-0000C56B0000}"/>
    <cellStyle name="20% - Accent1 3 5 2 2 4 3 2 2 2" xfId="27773" xr:uid="{00000000-0005-0000-0000-0000C66B0000}"/>
    <cellStyle name="20% - Accent1 3 5 2 2 4 3 2 2 2 2" xfId="27774" xr:uid="{00000000-0005-0000-0000-0000C76B0000}"/>
    <cellStyle name="20% - Accent1 3 5 2 2 4 3 2 2 3" xfId="27775" xr:uid="{00000000-0005-0000-0000-0000C86B0000}"/>
    <cellStyle name="20% - Accent1 3 5 2 2 4 3 2 3" xfId="27776" xr:uid="{00000000-0005-0000-0000-0000C96B0000}"/>
    <cellStyle name="20% - Accent1 3 5 2 2 4 3 2 3 2" xfId="27777" xr:uid="{00000000-0005-0000-0000-0000CA6B0000}"/>
    <cellStyle name="20% - Accent1 3 5 2 2 4 3 2 4" xfId="27778" xr:uid="{00000000-0005-0000-0000-0000CB6B0000}"/>
    <cellStyle name="20% - Accent1 3 5 2 2 4 3 3" xfId="27779" xr:uid="{00000000-0005-0000-0000-0000CC6B0000}"/>
    <cellStyle name="20% - Accent1 3 5 2 2 4 3 3 2" xfId="27780" xr:uid="{00000000-0005-0000-0000-0000CD6B0000}"/>
    <cellStyle name="20% - Accent1 3 5 2 2 4 3 3 2 2" xfId="27781" xr:uid="{00000000-0005-0000-0000-0000CE6B0000}"/>
    <cellStyle name="20% - Accent1 3 5 2 2 4 3 3 2 2 2" xfId="27782" xr:uid="{00000000-0005-0000-0000-0000CF6B0000}"/>
    <cellStyle name="20% - Accent1 3 5 2 2 4 3 3 2 3" xfId="27783" xr:uid="{00000000-0005-0000-0000-0000D06B0000}"/>
    <cellStyle name="20% - Accent1 3 5 2 2 4 3 3 3" xfId="27784" xr:uid="{00000000-0005-0000-0000-0000D16B0000}"/>
    <cellStyle name="20% - Accent1 3 5 2 2 4 3 3 3 2" xfId="27785" xr:uid="{00000000-0005-0000-0000-0000D26B0000}"/>
    <cellStyle name="20% - Accent1 3 5 2 2 4 3 3 4" xfId="27786" xr:uid="{00000000-0005-0000-0000-0000D36B0000}"/>
    <cellStyle name="20% - Accent1 3 5 2 2 4 3 4" xfId="27787" xr:uid="{00000000-0005-0000-0000-0000D46B0000}"/>
    <cellStyle name="20% - Accent1 3 5 2 2 4 3 4 2" xfId="27788" xr:uid="{00000000-0005-0000-0000-0000D56B0000}"/>
    <cellStyle name="20% - Accent1 3 5 2 2 4 3 4 2 2" xfId="27789" xr:uid="{00000000-0005-0000-0000-0000D66B0000}"/>
    <cellStyle name="20% - Accent1 3 5 2 2 4 3 4 2 2 2" xfId="27790" xr:uid="{00000000-0005-0000-0000-0000D76B0000}"/>
    <cellStyle name="20% - Accent1 3 5 2 2 4 3 4 2 3" xfId="27791" xr:uid="{00000000-0005-0000-0000-0000D86B0000}"/>
    <cellStyle name="20% - Accent1 3 5 2 2 4 3 4 3" xfId="27792" xr:uid="{00000000-0005-0000-0000-0000D96B0000}"/>
    <cellStyle name="20% - Accent1 3 5 2 2 4 3 4 3 2" xfId="27793" xr:uid="{00000000-0005-0000-0000-0000DA6B0000}"/>
    <cellStyle name="20% - Accent1 3 5 2 2 4 3 4 4" xfId="27794" xr:uid="{00000000-0005-0000-0000-0000DB6B0000}"/>
    <cellStyle name="20% - Accent1 3 5 2 2 4 3 5" xfId="27795" xr:uid="{00000000-0005-0000-0000-0000DC6B0000}"/>
    <cellStyle name="20% - Accent1 3 5 2 2 4 3 5 2" xfId="27796" xr:uid="{00000000-0005-0000-0000-0000DD6B0000}"/>
    <cellStyle name="20% - Accent1 3 5 2 2 4 3 5 2 2" xfId="27797" xr:uid="{00000000-0005-0000-0000-0000DE6B0000}"/>
    <cellStyle name="20% - Accent1 3 5 2 2 4 3 5 3" xfId="27798" xr:uid="{00000000-0005-0000-0000-0000DF6B0000}"/>
    <cellStyle name="20% - Accent1 3 5 2 2 4 3 6" xfId="27799" xr:uid="{00000000-0005-0000-0000-0000E06B0000}"/>
    <cellStyle name="20% - Accent1 3 5 2 2 4 3 6 2" xfId="27800" xr:uid="{00000000-0005-0000-0000-0000E16B0000}"/>
    <cellStyle name="20% - Accent1 3 5 2 2 4 3 6 2 2" xfId="27801" xr:uid="{00000000-0005-0000-0000-0000E26B0000}"/>
    <cellStyle name="20% - Accent1 3 5 2 2 4 3 6 3" xfId="27802" xr:uid="{00000000-0005-0000-0000-0000E36B0000}"/>
    <cellStyle name="20% - Accent1 3 5 2 2 4 3 7" xfId="27803" xr:uid="{00000000-0005-0000-0000-0000E46B0000}"/>
    <cellStyle name="20% - Accent1 3 5 2 2 4 3 7 2" xfId="27804" xr:uid="{00000000-0005-0000-0000-0000E56B0000}"/>
    <cellStyle name="20% - Accent1 3 5 2 2 4 3 8" xfId="27805" xr:uid="{00000000-0005-0000-0000-0000E66B0000}"/>
    <cellStyle name="20% - Accent1 3 5 2 2 4 3 8 2" xfId="27806" xr:uid="{00000000-0005-0000-0000-0000E76B0000}"/>
    <cellStyle name="20% - Accent1 3 5 2 2 4 3 9" xfId="27807" xr:uid="{00000000-0005-0000-0000-0000E86B0000}"/>
    <cellStyle name="20% - Accent1 3 5 2 2 4 4" xfId="27808" xr:uid="{00000000-0005-0000-0000-0000E96B0000}"/>
    <cellStyle name="20% - Accent1 3 5 2 2 4 4 2" xfId="27809" xr:uid="{00000000-0005-0000-0000-0000EA6B0000}"/>
    <cellStyle name="20% - Accent1 3 5 2 2 4 4 2 2" xfId="27810" xr:uid="{00000000-0005-0000-0000-0000EB6B0000}"/>
    <cellStyle name="20% - Accent1 3 5 2 2 4 4 2 2 2" xfId="27811" xr:uid="{00000000-0005-0000-0000-0000EC6B0000}"/>
    <cellStyle name="20% - Accent1 3 5 2 2 4 4 2 3" xfId="27812" xr:uid="{00000000-0005-0000-0000-0000ED6B0000}"/>
    <cellStyle name="20% - Accent1 3 5 2 2 4 4 3" xfId="27813" xr:uid="{00000000-0005-0000-0000-0000EE6B0000}"/>
    <cellStyle name="20% - Accent1 3 5 2 2 4 4 3 2" xfId="27814" xr:uid="{00000000-0005-0000-0000-0000EF6B0000}"/>
    <cellStyle name="20% - Accent1 3 5 2 2 4 4 4" xfId="27815" xr:uid="{00000000-0005-0000-0000-0000F06B0000}"/>
    <cellStyle name="20% - Accent1 3 5 2 2 4 5" xfId="27816" xr:uid="{00000000-0005-0000-0000-0000F16B0000}"/>
    <cellStyle name="20% - Accent1 3 5 2 2 4 5 2" xfId="27817" xr:uid="{00000000-0005-0000-0000-0000F26B0000}"/>
    <cellStyle name="20% - Accent1 3 5 2 2 4 5 2 2" xfId="27818" xr:uid="{00000000-0005-0000-0000-0000F36B0000}"/>
    <cellStyle name="20% - Accent1 3 5 2 2 4 5 2 2 2" xfId="27819" xr:uid="{00000000-0005-0000-0000-0000F46B0000}"/>
    <cellStyle name="20% - Accent1 3 5 2 2 4 5 2 3" xfId="27820" xr:uid="{00000000-0005-0000-0000-0000F56B0000}"/>
    <cellStyle name="20% - Accent1 3 5 2 2 4 5 3" xfId="27821" xr:uid="{00000000-0005-0000-0000-0000F66B0000}"/>
    <cellStyle name="20% - Accent1 3 5 2 2 4 5 3 2" xfId="27822" xr:uid="{00000000-0005-0000-0000-0000F76B0000}"/>
    <cellStyle name="20% - Accent1 3 5 2 2 4 5 4" xfId="27823" xr:uid="{00000000-0005-0000-0000-0000F86B0000}"/>
    <cellStyle name="20% - Accent1 3 5 2 2 4 6" xfId="27824" xr:uid="{00000000-0005-0000-0000-0000F96B0000}"/>
    <cellStyle name="20% - Accent1 3 5 2 2 4 6 2" xfId="27825" xr:uid="{00000000-0005-0000-0000-0000FA6B0000}"/>
    <cellStyle name="20% - Accent1 3 5 2 2 4 6 2 2" xfId="27826" xr:uid="{00000000-0005-0000-0000-0000FB6B0000}"/>
    <cellStyle name="20% - Accent1 3 5 2 2 4 6 2 2 2" xfId="27827" xr:uid="{00000000-0005-0000-0000-0000FC6B0000}"/>
    <cellStyle name="20% - Accent1 3 5 2 2 4 6 2 3" xfId="27828" xr:uid="{00000000-0005-0000-0000-0000FD6B0000}"/>
    <cellStyle name="20% - Accent1 3 5 2 2 4 6 3" xfId="27829" xr:uid="{00000000-0005-0000-0000-0000FE6B0000}"/>
    <cellStyle name="20% - Accent1 3 5 2 2 4 6 3 2" xfId="27830" xr:uid="{00000000-0005-0000-0000-0000FF6B0000}"/>
    <cellStyle name="20% - Accent1 3 5 2 2 4 6 4" xfId="27831" xr:uid="{00000000-0005-0000-0000-0000006C0000}"/>
    <cellStyle name="20% - Accent1 3 5 2 2 4 7" xfId="27832" xr:uid="{00000000-0005-0000-0000-0000016C0000}"/>
    <cellStyle name="20% - Accent1 3 5 2 2 4 7 2" xfId="27833" xr:uid="{00000000-0005-0000-0000-0000026C0000}"/>
    <cellStyle name="20% - Accent1 3 5 2 2 4 7 2 2" xfId="27834" xr:uid="{00000000-0005-0000-0000-0000036C0000}"/>
    <cellStyle name="20% - Accent1 3 5 2 2 4 7 3" xfId="27835" xr:uid="{00000000-0005-0000-0000-0000046C0000}"/>
    <cellStyle name="20% - Accent1 3 5 2 2 4 8" xfId="27836" xr:uid="{00000000-0005-0000-0000-0000056C0000}"/>
    <cellStyle name="20% - Accent1 3 5 2 2 4 8 2" xfId="27837" xr:uid="{00000000-0005-0000-0000-0000066C0000}"/>
    <cellStyle name="20% - Accent1 3 5 2 2 4 8 2 2" xfId="27838" xr:uid="{00000000-0005-0000-0000-0000076C0000}"/>
    <cellStyle name="20% - Accent1 3 5 2 2 4 8 3" xfId="27839" xr:uid="{00000000-0005-0000-0000-0000086C0000}"/>
    <cellStyle name="20% - Accent1 3 5 2 2 4 9" xfId="27840" xr:uid="{00000000-0005-0000-0000-0000096C0000}"/>
    <cellStyle name="20% - Accent1 3 5 2 2 4 9 2" xfId="27841" xr:uid="{00000000-0005-0000-0000-00000A6C0000}"/>
    <cellStyle name="20% - Accent1 3 5 2 2 5" xfId="27842" xr:uid="{00000000-0005-0000-0000-00000B6C0000}"/>
    <cellStyle name="20% - Accent1 3 5 2 2 5 2" xfId="27843" xr:uid="{00000000-0005-0000-0000-00000C6C0000}"/>
    <cellStyle name="20% - Accent1 3 5 2 2 5 2 2" xfId="27844" xr:uid="{00000000-0005-0000-0000-00000D6C0000}"/>
    <cellStyle name="20% - Accent1 3 5 2 2 5 2 2 2" xfId="27845" xr:uid="{00000000-0005-0000-0000-00000E6C0000}"/>
    <cellStyle name="20% - Accent1 3 5 2 2 5 2 2 2 2" xfId="27846" xr:uid="{00000000-0005-0000-0000-00000F6C0000}"/>
    <cellStyle name="20% - Accent1 3 5 2 2 5 2 2 3" xfId="27847" xr:uid="{00000000-0005-0000-0000-0000106C0000}"/>
    <cellStyle name="20% - Accent1 3 5 2 2 5 2 3" xfId="27848" xr:uid="{00000000-0005-0000-0000-0000116C0000}"/>
    <cellStyle name="20% - Accent1 3 5 2 2 5 2 3 2" xfId="27849" xr:uid="{00000000-0005-0000-0000-0000126C0000}"/>
    <cellStyle name="20% - Accent1 3 5 2 2 5 2 4" xfId="27850" xr:uid="{00000000-0005-0000-0000-0000136C0000}"/>
    <cellStyle name="20% - Accent1 3 5 2 2 5 3" xfId="27851" xr:uid="{00000000-0005-0000-0000-0000146C0000}"/>
    <cellStyle name="20% - Accent1 3 5 2 2 5 3 2" xfId="27852" xr:uid="{00000000-0005-0000-0000-0000156C0000}"/>
    <cellStyle name="20% - Accent1 3 5 2 2 5 3 2 2" xfId="27853" xr:uid="{00000000-0005-0000-0000-0000166C0000}"/>
    <cellStyle name="20% - Accent1 3 5 2 2 5 3 2 2 2" xfId="27854" xr:uid="{00000000-0005-0000-0000-0000176C0000}"/>
    <cellStyle name="20% - Accent1 3 5 2 2 5 3 2 3" xfId="27855" xr:uid="{00000000-0005-0000-0000-0000186C0000}"/>
    <cellStyle name="20% - Accent1 3 5 2 2 5 3 3" xfId="27856" xr:uid="{00000000-0005-0000-0000-0000196C0000}"/>
    <cellStyle name="20% - Accent1 3 5 2 2 5 3 3 2" xfId="27857" xr:uid="{00000000-0005-0000-0000-00001A6C0000}"/>
    <cellStyle name="20% - Accent1 3 5 2 2 5 3 4" xfId="27858" xr:uid="{00000000-0005-0000-0000-00001B6C0000}"/>
    <cellStyle name="20% - Accent1 3 5 2 2 5 4" xfId="27859" xr:uid="{00000000-0005-0000-0000-00001C6C0000}"/>
    <cellStyle name="20% - Accent1 3 5 2 2 5 4 2" xfId="27860" xr:uid="{00000000-0005-0000-0000-00001D6C0000}"/>
    <cellStyle name="20% - Accent1 3 5 2 2 5 4 2 2" xfId="27861" xr:uid="{00000000-0005-0000-0000-00001E6C0000}"/>
    <cellStyle name="20% - Accent1 3 5 2 2 5 4 2 2 2" xfId="27862" xr:uid="{00000000-0005-0000-0000-00001F6C0000}"/>
    <cellStyle name="20% - Accent1 3 5 2 2 5 4 2 3" xfId="27863" xr:uid="{00000000-0005-0000-0000-0000206C0000}"/>
    <cellStyle name="20% - Accent1 3 5 2 2 5 4 3" xfId="27864" xr:uid="{00000000-0005-0000-0000-0000216C0000}"/>
    <cellStyle name="20% - Accent1 3 5 2 2 5 4 3 2" xfId="27865" xr:uid="{00000000-0005-0000-0000-0000226C0000}"/>
    <cellStyle name="20% - Accent1 3 5 2 2 5 4 4" xfId="27866" xr:uid="{00000000-0005-0000-0000-0000236C0000}"/>
    <cellStyle name="20% - Accent1 3 5 2 2 5 5" xfId="27867" xr:uid="{00000000-0005-0000-0000-0000246C0000}"/>
    <cellStyle name="20% - Accent1 3 5 2 2 5 5 2" xfId="27868" xr:uid="{00000000-0005-0000-0000-0000256C0000}"/>
    <cellStyle name="20% - Accent1 3 5 2 2 5 5 2 2" xfId="27869" xr:uid="{00000000-0005-0000-0000-0000266C0000}"/>
    <cellStyle name="20% - Accent1 3 5 2 2 5 5 3" xfId="27870" xr:uid="{00000000-0005-0000-0000-0000276C0000}"/>
    <cellStyle name="20% - Accent1 3 5 2 2 5 6" xfId="27871" xr:uid="{00000000-0005-0000-0000-0000286C0000}"/>
    <cellStyle name="20% - Accent1 3 5 2 2 5 6 2" xfId="27872" xr:uid="{00000000-0005-0000-0000-0000296C0000}"/>
    <cellStyle name="20% - Accent1 3 5 2 2 5 6 2 2" xfId="27873" xr:uid="{00000000-0005-0000-0000-00002A6C0000}"/>
    <cellStyle name="20% - Accent1 3 5 2 2 5 6 3" xfId="27874" xr:uid="{00000000-0005-0000-0000-00002B6C0000}"/>
    <cellStyle name="20% - Accent1 3 5 2 2 5 7" xfId="27875" xr:uid="{00000000-0005-0000-0000-00002C6C0000}"/>
    <cellStyle name="20% - Accent1 3 5 2 2 5 7 2" xfId="27876" xr:uid="{00000000-0005-0000-0000-00002D6C0000}"/>
    <cellStyle name="20% - Accent1 3 5 2 2 5 8" xfId="27877" xr:uid="{00000000-0005-0000-0000-00002E6C0000}"/>
    <cellStyle name="20% - Accent1 3 5 2 2 5 8 2" xfId="27878" xr:uid="{00000000-0005-0000-0000-00002F6C0000}"/>
    <cellStyle name="20% - Accent1 3 5 2 2 5 9" xfId="27879" xr:uid="{00000000-0005-0000-0000-0000306C0000}"/>
    <cellStyle name="20% - Accent1 3 5 2 2 6" xfId="27880" xr:uid="{00000000-0005-0000-0000-0000316C0000}"/>
    <cellStyle name="20% - Accent1 3 5 2 2 6 2" xfId="27881" xr:uid="{00000000-0005-0000-0000-0000326C0000}"/>
    <cellStyle name="20% - Accent1 3 5 2 2 6 2 2" xfId="27882" xr:uid="{00000000-0005-0000-0000-0000336C0000}"/>
    <cellStyle name="20% - Accent1 3 5 2 2 6 2 2 2" xfId="27883" xr:uid="{00000000-0005-0000-0000-0000346C0000}"/>
    <cellStyle name="20% - Accent1 3 5 2 2 6 2 2 2 2" xfId="27884" xr:uid="{00000000-0005-0000-0000-0000356C0000}"/>
    <cellStyle name="20% - Accent1 3 5 2 2 6 2 2 3" xfId="27885" xr:uid="{00000000-0005-0000-0000-0000366C0000}"/>
    <cellStyle name="20% - Accent1 3 5 2 2 6 2 3" xfId="27886" xr:uid="{00000000-0005-0000-0000-0000376C0000}"/>
    <cellStyle name="20% - Accent1 3 5 2 2 6 2 3 2" xfId="27887" xr:uid="{00000000-0005-0000-0000-0000386C0000}"/>
    <cellStyle name="20% - Accent1 3 5 2 2 6 2 4" xfId="27888" xr:uid="{00000000-0005-0000-0000-0000396C0000}"/>
    <cellStyle name="20% - Accent1 3 5 2 2 6 3" xfId="27889" xr:uid="{00000000-0005-0000-0000-00003A6C0000}"/>
    <cellStyle name="20% - Accent1 3 5 2 2 6 3 2" xfId="27890" xr:uid="{00000000-0005-0000-0000-00003B6C0000}"/>
    <cellStyle name="20% - Accent1 3 5 2 2 6 3 2 2" xfId="27891" xr:uid="{00000000-0005-0000-0000-00003C6C0000}"/>
    <cellStyle name="20% - Accent1 3 5 2 2 6 3 2 2 2" xfId="27892" xr:uid="{00000000-0005-0000-0000-00003D6C0000}"/>
    <cellStyle name="20% - Accent1 3 5 2 2 6 3 2 3" xfId="27893" xr:uid="{00000000-0005-0000-0000-00003E6C0000}"/>
    <cellStyle name="20% - Accent1 3 5 2 2 6 3 3" xfId="27894" xr:uid="{00000000-0005-0000-0000-00003F6C0000}"/>
    <cellStyle name="20% - Accent1 3 5 2 2 6 3 3 2" xfId="27895" xr:uid="{00000000-0005-0000-0000-0000406C0000}"/>
    <cellStyle name="20% - Accent1 3 5 2 2 6 3 4" xfId="27896" xr:uid="{00000000-0005-0000-0000-0000416C0000}"/>
    <cellStyle name="20% - Accent1 3 5 2 2 6 4" xfId="27897" xr:uid="{00000000-0005-0000-0000-0000426C0000}"/>
    <cellStyle name="20% - Accent1 3 5 2 2 6 4 2" xfId="27898" xr:uid="{00000000-0005-0000-0000-0000436C0000}"/>
    <cellStyle name="20% - Accent1 3 5 2 2 6 4 2 2" xfId="27899" xr:uid="{00000000-0005-0000-0000-0000446C0000}"/>
    <cellStyle name="20% - Accent1 3 5 2 2 6 4 2 2 2" xfId="27900" xr:uid="{00000000-0005-0000-0000-0000456C0000}"/>
    <cellStyle name="20% - Accent1 3 5 2 2 6 4 2 3" xfId="27901" xr:uid="{00000000-0005-0000-0000-0000466C0000}"/>
    <cellStyle name="20% - Accent1 3 5 2 2 6 4 3" xfId="27902" xr:uid="{00000000-0005-0000-0000-0000476C0000}"/>
    <cellStyle name="20% - Accent1 3 5 2 2 6 4 3 2" xfId="27903" xr:uid="{00000000-0005-0000-0000-0000486C0000}"/>
    <cellStyle name="20% - Accent1 3 5 2 2 6 4 4" xfId="27904" xr:uid="{00000000-0005-0000-0000-0000496C0000}"/>
    <cellStyle name="20% - Accent1 3 5 2 2 6 5" xfId="27905" xr:uid="{00000000-0005-0000-0000-00004A6C0000}"/>
    <cellStyle name="20% - Accent1 3 5 2 2 6 5 2" xfId="27906" xr:uid="{00000000-0005-0000-0000-00004B6C0000}"/>
    <cellStyle name="20% - Accent1 3 5 2 2 6 5 2 2" xfId="27907" xr:uid="{00000000-0005-0000-0000-00004C6C0000}"/>
    <cellStyle name="20% - Accent1 3 5 2 2 6 5 3" xfId="27908" xr:uid="{00000000-0005-0000-0000-00004D6C0000}"/>
    <cellStyle name="20% - Accent1 3 5 2 2 6 6" xfId="27909" xr:uid="{00000000-0005-0000-0000-00004E6C0000}"/>
    <cellStyle name="20% - Accent1 3 5 2 2 6 6 2" xfId="27910" xr:uid="{00000000-0005-0000-0000-00004F6C0000}"/>
    <cellStyle name="20% - Accent1 3 5 2 2 6 6 2 2" xfId="27911" xr:uid="{00000000-0005-0000-0000-0000506C0000}"/>
    <cellStyle name="20% - Accent1 3 5 2 2 6 6 3" xfId="27912" xr:uid="{00000000-0005-0000-0000-0000516C0000}"/>
    <cellStyle name="20% - Accent1 3 5 2 2 6 7" xfId="27913" xr:uid="{00000000-0005-0000-0000-0000526C0000}"/>
    <cellStyle name="20% - Accent1 3 5 2 2 6 7 2" xfId="27914" xr:uid="{00000000-0005-0000-0000-0000536C0000}"/>
    <cellStyle name="20% - Accent1 3 5 2 2 6 8" xfId="27915" xr:uid="{00000000-0005-0000-0000-0000546C0000}"/>
    <cellStyle name="20% - Accent1 3 5 2 2 6 8 2" xfId="27916" xr:uid="{00000000-0005-0000-0000-0000556C0000}"/>
    <cellStyle name="20% - Accent1 3 5 2 2 6 9" xfId="27917" xr:uid="{00000000-0005-0000-0000-0000566C0000}"/>
    <cellStyle name="20% - Accent1 3 5 2 2 7" xfId="27918" xr:uid="{00000000-0005-0000-0000-0000576C0000}"/>
    <cellStyle name="20% - Accent1 3 5 2 2 7 2" xfId="27919" xr:uid="{00000000-0005-0000-0000-0000586C0000}"/>
    <cellStyle name="20% - Accent1 3 5 2 2 7 2 2" xfId="27920" xr:uid="{00000000-0005-0000-0000-0000596C0000}"/>
    <cellStyle name="20% - Accent1 3 5 2 2 7 2 2 2" xfId="27921" xr:uid="{00000000-0005-0000-0000-00005A6C0000}"/>
    <cellStyle name="20% - Accent1 3 5 2 2 7 2 3" xfId="27922" xr:uid="{00000000-0005-0000-0000-00005B6C0000}"/>
    <cellStyle name="20% - Accent1 3 5 2 2 7 3" xfId="27923" xr:uid="{00000000-0005-0000-0000-00005C6C0000}"/>
    <cellStyle name="20% - Accent1 3 5 2 2 7 3 2" xfId="27924" xr:uid="{00000000-0005-0000-0000-00005D6C0000}"/>
    <cellStyle name="20% - Accent1 3 5 2 2 7 4" xfId="27925" xr:uid="{00000000-0005-0000-0000-00005E6C0000}"/>
    <cellStyle name="20% - Accent1 3 5 2 2 8" xfId="27926" xr:uid="{00000000-0005-0000-0000-00005F6C0000}"/>
    <cellStyle name="20% - Accent1 3 5 2 2 8 2" xfId="27927" xr:uid="{00000000-0005-0000-0000-0000606C0000}"/>
    <cellStyle name="20% - Accent1 3 5 2 2 8 2 2" xfId="27928" xr:uid="{00000000-0005-0000-0000-0000616C0000}"/>
    <cellStyle name="20% - Accent1 3 5 2 2 8 2 2 2" xfId="27929" xr:uid="{00000000-0005-0000-0000-0000626C0000}"/>
    <cellStyle name="20% - Accent1 3 5 2 2 8 2 3" xfId="27930" xr:uid="{00000000-0005-0000-0000-0000636C0000}"/>
    <cellStyle name="20% - Accent1 3 5 2 2 8 3" xfId="27931" xr:uid="{00000000-0005-0000-0000-0000646C0000}"/>
    <cellStyle name="20% - Accent1 3 5 2 2 8 3 2" xfId="27932" xr:uid="{00000000-0005-0000-0000-0000656C0000}"/>
    <cellStyle name="20% - Accent1 3 5 2 2 8 4" xfId="27933" xr:uid="{00000000-0005-0000-0000-0000666C0000}"/>
    <cellStyle name="20% - Accent1 3 5 2 2 9" xfId="27934" xr:uid="{00000000-0005-0000-0000-0000676C0000}"/>
    <cellStyle name="20% - Accent1 3 5 2 2 9 2" xfId="27935" xr:uid="{00000000-0005-0000-0000-0000686C0000}"/>
    <cellStyle name="20% - Accent1 3 5 2 2 9 2 2" xfId="27936" xr:uid="{00000000-0005-0000-0000-0000696C0000}"/>
    <cellStyle name="20% - Accent1 3 5 2 2 9 2 2 2" xfId="27937" xr:uid="{00000000-0005-0000-0000-00006A6C0000}"/>
    <cellStyle name="20% - Accent1 3 5 2 2 9 2 3" xfId="27938" xr:uid="{00000000-0005-0000-0000-00006B6C0000}"/>
    <cellStyle name="20% - Accent1 3 5 2 2 9 3" xfId="27939" xr:uid="{00000000-0005-0000-0000-00006C6C0000}"/>
    <cellStyle name="20% - Accent1 3 5 2 2 9 3 2" xfId="27940" xr:uid="{00000000-0005-0000-0000-00006D6C0000}"/>
    <cellStyle name="20% - Accent1 3 5 2 2 9 4" xfId="27941" xr:uid="{00000000-0005-0000-0000-00006E6C0000}"/>
    <cellStyle name="20% - Accent1 3 5 2 3" xfId="27942" xr:uid="{00000000-0005-0000-0000-00006F6C0000}"/>
    <cellStyle name="20% - Accent1 3 5 2 3 10" xfId="27943" xr:uid="{00000000-0005-0000-0000-0000706C0000}"/>
    <cellStyle name="20% - Accent1 3 5 2 3 10 2" xfId="27944" xr:uid="{00000000-0005-0000-0000-0000716C0000}"/>
    <cellStyle name="20% - Accent1 3 5 2 3 11" xfId="27945" xr:uid="{00000000-0005-0000-0000-0000726C0000}"/>
    <cellStyle name="20% - Accent1 3 5 2 3 2" xfId="27946" xr:uid="{00000000-0005-0000-0000-0000736C0000}"/>
    <cellStyle name="20% - Accent1 3 5 2 3 2 2" xfId="27947" xr:uid="{00000000-0005-0000-0000-0000746C0000}"/>
    <cellStyle name="20% - Accent1 3 5 2 3 2 2 2" xfId="27948" xr:uid="{00000000-0005-0000-0000-0000756C0000}"/>
    <cellStyle name="20% - Accent1 3 5 2 3 2 2 2 2" xfId="27949" xr:uid="{00000000-0005-0000-0000-0000766C0000}"/>
    <cellStyle name="20% - Accent1 3 5 2 3 2 2 2 2 2" xfId="27950" xr:uid="{00000000-0005-0000-0000-0000776C0000}"/>
    <cellStyle name="20% - Accent1 3 5 2 3 2 2 2 3" xfId="27951" xr:uid="{00000000-0005-0000-0000-0000786C0000}"/>
    <cellStyle name="20% - Accent1 3 5 2 3 2 2 3" xfId="27952" xr:uid="{00000000-0005-0000-0000-0000796C0000}"/>
    <cellStyle name="20% - Accent1 3 5 2 3 2 2 3 2" xfId="27953" xr:uid="{00000000-0005-0000-0000-00007A6C0000}"/>
    <cellStyle name="20% - Accent1 3 5 2 3 2 2 4" xfId="27954" xr:uid="{00000000-0005-0000-0000-00007B6C0000}"/>
    <cellStyle name="20% - Accent1 3 5 2 3 2 3" xfId="27955" xr:uid="{00000000-0005-0000-0000-00007C6C0000}"/>
    <cellStyle name="20% - Accent1 3 5 2 3 2 3 2" xfId="27956" xr:uid="{00000000-0005-0000-0000-00007D6C0000}"/>
    <cellStyle name="20% - Accent1 3 5 2 3 2 3 2 2" xfId="27957" xr:uid="{00000000-0005-0000-0000-00007E6C0000}"/>
    <cellStyle name="20% - Accent1 3 5 2 3 2 3 2 2 2" xfId="27958" xr:uid="{00000000-0005-0000-0000-00007F6C0000}"/>
    <cellStyle name="20% - Accent1 3 5 2 3 2 3 2 3" xfId="27959" xr:uid="{00000000-0005-0000-0000-0000806C0000}"/>
    <cellStyle name="20% - Accent1 3 5 2 3 2 3 3" xfId="27960" xr:uid="{00000000-0005-0000-0000-0000816C0000}"/>
    <cellStyle name="20% - Accent1 3 5 2 3 2 3 3 2" xfId="27961" xr:uid="{00000000-0005-0000-0000-0000826C0000}"/>
    <cellStyle name="20% - Accent1 3 5 2 3 2 3 4" xfId="27962" xr:uid="{00000000-0005-0000-0000-0000836C0000}"/>
    <cellStyle name="20% - Accent1 3 5 2 3 2 4" xfId="27963" xr:uid="{00000000-0005-0000-0000-0000846C0000}"/>
    <cellStyle name="20% - Accent1 3 5 2 3 2 4 2" xfId="27964" xr:uid="{00000000-0005-0000-0000-0000856C0000}"/>
    <cellStyle name="20% - Accent1 3 5 2 3 2 4 2 2" xfId="27965" xr:uid="{00000000-0005-0000-0000-0000866C0000}"/>
    <cellStyle name="20% - Accent1 3 5 2 3 2 4 2 2 2" xfId="27966" xr:uid="{00000000-0005-0000-0000-0000876C0000}"/>
    <cellStyle name="20% - Accent1 3 5 2 3 2 4 2 3" xfId="27967" xr:uid="{00000000-0005-0000-0000-0000886C0000}"/>
    <cellStyle name="20% - Accent1 3 5 2 3 2 4 3" xfId="27968" xr:uid="{00000000-0005-0000-0000-0000896C0000}"/>
    <cellStyle name="20% - Accent1 3 5 2 3 2 4 3 2" xfId="27969" xr:uid="{00000000-0005-0000-0000-00008A6C0000}"/>
    <cellStyle name="20% - Accent1 3 5 2 3 2 4 4" xfId="27970" xr:uid="{00000000-0005-0000-0000-00008B6C0000}"/>
    <cellStyle name="20% - Accent1 3 5 2 3 2 5" xfId="27971" xr:uid="{00000000-0005-0000-0000-00008C6C0000}"/>
    <cellStyle name="20% - Accent1 3 5 2 3 2 5 2" xfId="27972" xr:uid="{00000000-0005-0000-0000-00008D6C0000}"/>
    <cellStyle name="20% - Accent1 3 5 2 3 2 5 2 2" xfId="27973" xr:uid="{00000000-0005-0000-0000-00008E6C0000}"/>
    <cellStyle name="20% - Accent1 3 5 2 3 2 5 3" xfId="27974" xr:uid="{00000000-0005-0000-0000-00008F6C0000}"/>
    <cellStyle name="20% - Accent1 3 5 2 3 2 6" xfId="27975" xr:uid="{00000000-0005-0000-0000-0000906C0000}"/>
    <cellStyle name="20% - Accent1 3 5 2 3 2 6 2" xfId="27976" xr:uid="{00000000-0005-0000-0000-0000916C0000}"/>
    <cellStyle name="20% - Accent1 3 5 2 3 2 6 2 2" xfId="27977" xr:uid="{00000000-0005-0000-0000-0000926C0000}"/>
    <cellStyle name="20% - Accent1 3 5 2 3 2 6 3" xfId="27978" xr:uid="{00000000-0005-0000-0000-0000936C0000}"/>
    <cellStyle name="20% - Accent1 3 5 2 3 2 7" xfId="27979" xr:uid="{00000000-0005-0000-0000-0000946C0000}"/>
    <cellStyle name="20% - Accent1 3 5 2 3 2 7 2" xfId="27980" xr:uid="{00000000-0005-0000-0000-0000956C0000}"/>
    <cellStyle name="20% - Accent1 3 5 2 3 2 8" xfId="27981" xr:uid="{00000000-0005-0000-0000-0000966C0000}"/>
    <cellStyle name="20% - Accent1 3 5 2 3 2 8 2" xfId="27982" xr:uid="{00000000-0005-0000-0000-0000976C0000}"/>
    <cellStyle name="20% - Accent1 3 5 2 3 2 9" xfId="27983" xr:uid="{00000000-0005-0000-0000-0000986C0000}"/>
    <cellStyle name="20% - Accent1 3 5 2 3 3" xfId="27984" xr:uid="{00000000-0005-0000-0000-0000996C0000}"/>
    <cellStyle name="20% - Accent1 3 5 2 3 3 2" xfId="27985" xr:uid="{00000000-0005-0000-0000-00009A6C0000}"/>
    <cellStyle name="20% - Accent1 3 5 2 3 3 2 2" xfId="27986" xr:uid="{00000000-0005-0000-0000-00009B6C0000}"/>
    <cellStyle name="20% - Accent1 3 5 2 3 3 2 2 2" xfId="27987" xr:uid="{00000000-0005-0000-0000-00009C6C0000}"/>
    <cellStyle name="20% - Accent1 3 5 2 3 3 2 2 2 2" xfId="27988" xr:uid="{00000000-0005-0000-0000-00009D6C0000}"/>
    <cellStyle name="20% - Accent1 3 5 2 3 3 2 2 3" xfId="27989" xr:uid="{00000000-0005-0000-0000-00009E6C0000}"/>
    <cellStyle name="20% - Accent1 3 5 2 3 3 2 3" xfId="27990" xr:uid="{00000000-0005-0000-0000-00009F6C0000}"/>
    <cellStyle name="20% - Accent1 3 5 2 3 3 2 3 2" xfId="27991" xr:uid="{00000000-0005-0000-0000-0000A06C0000}"/>
    <cellStyle name="20% - Accent1 3 5 2 3 3 2 4" xfId="27992" xr:uid="{00000000-0005-0000-0000-0000A16C0000}"/>
    <cellStyle name="20% - Accent1 3 5 2 3 3 3" xfId="27993" xr:uid="{00000000-0005-0000-0000-0000A26C0000}"/>
    <cellStyle name="20% - Accent1 3 5 2 3 3 3 2" xfId="27994" xr:uid="{00000000-0005-0000-0000-0000A36C0000}"/>
    <cellStyle name="20% - Accent1 3 5 2 3 3 3 2 2" xfId="27995" xr:uid="{00000000-0005-0000-0000-0000A46C0000}"/>
    <cellStyle name="20% - Accent1 3 5 2 3 3 3 2 2 2" xfId="27996" xr:uid="{00000000-0005-0000-0000-0000A56C0000}"/>
    <cellStyle name="20% - Accent1 3 5 2 3 3 3 2 3" xfId="27997" xr:uid="{00000000-0005-0000-0000-0000A66C0000}"/>
    <cellStyle name="20% - Accent1 3 5 2 3 3 3 3" xfId="27998" xr:uid="{00000000-0005-0000-0000-0000A76C0000}"/>
    <cellStyle name="20% - Accent1 3 5 2 3 3 3 3 2" xfId="27999" xr:uid="{00000000-0005-0000-0000-0000A86C0000}"/>
    <cellStyle name="20% - Accent1 3 5 2 3 3 3 4" xfId="28000" xr:uid="{00000000-0005-0000-0000-0000A96C0000}"/>
    <cellStyle name="20% - Accent1 3 5 2 3 3 4" xfId="28001" xr:uid="{00000000-0005-0000-0000-0000AA6C0000}"/>
    <cellStyle name="20% - Accent1 3 5 2 3 3 4 2" xfId="28002" xr:uid="{00000000-0005-0000-0000-0000AB6C0000}"/>
    <cellStyle name="20% - Accent1 3 5 2 3 3 4 2 2" xfId="28003" xr:uid="{00000000-0005-0000-0000-0000AC6C0000}"/>
    <cellStyle name="20% - Accent1 3 5 2 3 3 4 2 2 2" xfId="28004" xr:uid="{00000000-0005-0000-0000-0000AD6C0000}"/>
    <cellStyle name="20% - Accent1 3 5 2 3 3 4 2 3" xfId="28005" xr:uid="{00000000-0005-0000-0000-0000AE6C0000}"/>
    <cellStyle name="20% - Accent1 3 5 2 3 3 4 3" xfId="28006" xr:uid="{00000000-0005-0000-0000-0000AF6C0000}"/>
    <cellStyle name="20% - Accent1 3 5 2 3 3 4 3 2" xfId="28007" xr:uid="{00000000-0005-0000-0000-0000B06C0000}"/>
    <cellStyle name="20% - Accent1 3 5 2 3 3 4 4" xfId="28008" xr:uid="{00000000-0005-0000-0000-0000B16C0000}"/>
    <cellStyle name="20% - Accent1 3 5 2 3 3 5" xfId="28009" xr:uid="{00000000-0005-0000-0000-0000B26C0000}"/>
    <cellStyle name="20% - Accent1 3 5 2 3 3 5 2" xfId="28010" xr:uid="{00000000-0005-0000-0000-0000B36C0000}"/>
    <cellStyle name="20% - Accent1 3 5 2 3 3 5 2 2" xfId="28011" xr:uid="{00000000-0005-0000-0000-0000B46C0000}"/>
    <cellStyle name="20% - Accent1 3 5 2 3 3 5 3" xfId="28012" xr:uid="{00000000-0005-0000-0000-0000B56C0000}"/>
    <cellStyle name="20% - Accent1 3 5 2 3 3 6" xfId="28013" xr:uid="{00000000-0005-0000-0000-0000B66C0000}"/>
    <cellStyle name="20% - Accent1 3 5 2 3 3 6 2" xfId="28014" xr:uid="{00000000-0005-0000-0000-0000B76C0000}"/>
    <cellStyle name="20% - Accent1 3 5 2 3 3 6 2 2" xfId="28015" xr:uid="{00000000-0005-0000-0000-0000B86C0000}"/>
    <cellStyle name="20% - Accent1 3 5 2 3 3 6 3" xfId="28016" xr:uid="{00000000-0005-0000-0000-0000B96C0000}"/>
    <cellStyle name="20% - Accent1 3 5 2 3 3 7" xfId="28017" xr:uid="{00000000-0005-0000-0000-0000BA6C0000}"/>
    <cellStyle name="20% - Accent1 3 5 2 3 3 7 2" xfId="28018" xr:uid="{00000000-0005-0000-0000-0000BB6C0000}"/>
    <cellStyle name="20% - Accent1 3 5 2 3 3 8" xfId="28019" xr:uid="{00000000-0005-0000-0000-0000BC6C0000}"/>
    <cellStyle name="20% - Accent1 3 5 2 3 3 8 2" xfId="28020" xr:uid="{00000000-0005-0000-0000-0000BD6C0000}"/>
    <cellStyle name="20% - Accent1 3 5 2 3 3 9" xfId="28021" xr:uid="{00000000-0005-0000-0000-0000BE6C0000}"/>
    <cellStyle name="20% - Accent1 3 5 2 3 4" xfId="28022" xr:uid="{00000000-0005-0000-0000-0000BF6C0000}"/>
    <cellStyle name="20% - Accent1 3 5 2 3 4 2" xfId="28023" xr:uid="{00000000-0005-0000-0000-0000C06C0000}"/>
    <cellStyle name="20% - Accent1 3 5 2 3 4 2 2" xfId="28024" xr:uid="{00000000-0005-0000-0000-0000C16C0000}"/>
    <cellStyle name="20% - Accent1 3 5 2 3 4 2 2 2" xfId="28025" xr:uid="{00000000-0005-0000-0000-0000C26C0000}"/>
    <cellStyle name="20% - Accent1 3 5 2 3 4 2 3" xfId="28026" xr:uid="{00000000-0005-0000-0000-0000C36C0000}"/>
    <cellStyle name="20% - Accent1 3 5 2 3 4 3" xfId="28027" xr:uid="{00000000-0005-0000-0000-0000C46C0000}"/>
    <cellStyle name="20% - Accent1 3 5 2 3 4 3 2" xfId="28028" xr:uid="{00000000-0005-0000-0000-0000C56C0000}"/>
    <cellStyle name="20% - Accent1 3 5 2 3 4 4" xfId="28029" xr:uid="{00000000-0005-0000-0000-0000C66C0000}"/>
    <cellStyle name="20% - Accent1 3 5 2 3 5" xfId="28030" xr:uid="{00000000-0005-0000-0000-0000C76C0000}"/>
    <cellStyle name="20% - Accent1 3 5 2 3 5 2" xfId="28031" xr:uid="{00000000-0005-0000-0000-0000C86C0000}"/>
    <cellStyle name="20% - Accent1 3 5 2 3 5 2 2" xfId="28032" xr:uid="{00000000-0005-0000-0000-0000C96C0000}"/>
    <cellStyle name="20% - Accent1 3 5 2 3 5 2 2 2" xfId="28033" xr:uid="{00000000-0005-0000-0000-0000CA6C0000}"/>
    <cellStyle name="20% - Accent1 3 5 2 3 5 2 3" xfId="28034" xr:uid="{00000000-0005-0000-0000-0000CB6C0000}"/>
    <cellStyle name="20% - Accent1 3 5 2 3 5 3" xfId="28035" xr:uid="{00000000-0005-0000-0000-0000CC6C0000}"/>
    <cellStyle name="20% - Accent1 3 5 2 3 5 3 2" xfId="28036" xr:uid="{00000000-0005-0000-0000-0000CD6C0000}"/>
    <cellStyle name="20% - Accent1 3 5 2 3 5 4" xfId="28037" xr:uid="{00000000-0005-0000-0000-0000CE6C0000}"/>
    <cellStyle name="20% - Accent1 3 5 2 3 6" xfId="28038" xr:uid="{00000000-0005-0000-0000-0000CF6C0000}"/>
    <cellStyle name="20% - Accent1 3 5 2 3 6 2" xfId="28039" xr:uid="{00000000-0005-0000-0000-0000D06C0000}"/>
    <cellStyle name="20% - Accent1 3 5 2 3 6 2 2" xfId="28040" xr:uid="{00000000-0005-0000-0000-0000D16C0000}"/>
    <cellStyle name="20% - Accent1 3 5 2 3 6 2 2 2" xfId="28041" xr:uid="{00000000-0005-0000-0000-0000D26C0000}"/>
    <cellStyle name="20% - Accent1 3 5 2 3 6 2 3" xfId="28042" xr:uid="{00000000-0005-0000-0000-0000D36C0000}"/>
    <cellStyle name="20% - Accent1 3 5 2 3 6 3" xfId="28043" xr:uid="{00000000-0005-0000-0000-0000D46C0000}"/>
    <cellStyle name="20% - Accent1 3 5 2 3 6 3 2" xfId="28044" xr:uid="{00000000-0005-0000-0000-0000D56C0000}"/>
    <cellStyle name="20% - Accent1 3 5 2 3 6 4" xfId="28045" xr:uid="{00000000-0005-0000-0000-0000D66C0000}"/>
    <cellStyle name="20% - Accent1 3 5 2 3 7" xfId="28046" xr:uid="{00000000-0005-0000-0000-0000D76C0000}"/>
    <cellStyle name="20% - Accent1 3 5 2 3 7 2" xfId="28047" xr:uid="{00000000-0005-0000-0000-0000D86C0000}"/>
    <cellStyle name="20% - Accent1 3 5 2 3 7 2 2" xfId="28048" xr:uid="{00000000-0005-0000-0000-0000D96C0000}"/>
    <cellStyle name="20% - Accent1 3 5 2 3 7 3" xfId="28049" xr:uid="{00000000-0005-0000-0000-0000DA6C0000}"/>
    <cellStyle name="20% - Accent1 3 5 2 3 8" xfId="28050" xr:uid="{00000000-0005-0000-0000-0000DB6C0000}"/>
    <cellStyle name="20% - Accent1 3 5 2 3 8 2" xfId="28051" xr:uid="{00000000-0005-0000-0000-0000DC6C0000}"/>
    <cellStyle name="20% - Accent1 3 5 2 3 8 2 2" xfId="28052" xr:uid="{00000000-0005-0000-0000-0000DD6C0000}"/>
    <cellStyle name="20% - Accent1 3 5 2 3 8 3" xfId="28053" xr:uid="{00000000-0005-0000-0000-0000DE6C0000}"/>
    <cellStyle name="20% - Accent1 3 5 2 3 9" xfId="28054" xr:uid="{00000000-0005-0000-0000-0000DF6C0000}"/>
    <cellStyle name="20% - Accent1 3 5 2 3 9 2" xfId="28055" xr:uid="{00000000-0005-0000-0000-0000E06C0000}"/>
    <cellStyle name="20% - Accent1 3 5 2 4" xfId="28056" xr:uid="{00000000-0005-0000-0000-0000E16C0000}"/>
    <cellStyle name="20% - Accent1 3 5 2 4 10" xfId="28057" xr:uid="{00000000-0005-0000-0000-0000E26C0000}"/>
    <cellStyle name="20% - Accent1 3 5 2 4 10 2" xfId="28058" xr:uid="{00000000-0005-0000-0000-0000E36C0000}"/>
    <cellStyle name="20% - Accent1 3 5 2 4 11" xfId="28059" xr:uid="{00000000-0005-0000-0000-0000E46C0000}"/>
    <cellStyle name="20% - Accent1 3 5 2 4 2" xfId="28060" xr:uid="{00000000-0005-0000-0000-0000E56C0000}"/>
    <cellStyle name="20% - Accent1 3 5 2 4 2 2" xfId="28061" xr:uid="{00000000-0005-0000-0000-0000E66C0000}"/>
    <cellStyle name="20% - Accent1 3 5 2 4 2 2 2" xfId="28062" xr:uid="{00000000-0005-0000-0000-0000E76C0000}"/>
    <cellStyle name="20% - Accent1 3 5 2 4 2 2 2 2" xfId="28063" xr:uid="{00000000-0005-0000-0000-0000E86C0000}"/>
    <cellStyle name="20% - Accent1 3 5 2 4 2 2 2 2 2" xfId="28064" xr:uid="{00000000-0005-0000-0000-0000E96C0000}"/>
    <cellStyle name="20% - Accent1 3 5 2 4 2 2 2 3" xfId="28065" xr:uid="{00000000-0005-0000-0000-0000EA6C0000}"/>
    <cellStyle name="20% - Accent1 3 5 2 4 2 2 3" xfId="28066" xr:uid="{00000000-0005-0000-0000-0000EB6C0000}"/>
    <cellStyle name="20% - Accent1 3 5 2 4 2 2 3 2" xfId="28067" xr:uid="{00000000-0005-0000-0000-0000EC6C0000}"/>
    <cellStyle name="20% - Accent1 3 5 2 4 2 2 4" xfId="28068" xr:uid="{00000000-0005-0000-0000-0000ED6C0000}"/>
    <cellStyle name="20% - Accent1 3 5 2 4 2 3" xfId="28069" xr:uid="{00000000-0005-0000-0000-0000EE6C0000}"/>
    <cellStyle name="20% - Accent1 3 5 2 4 2 3 2" xfId="28070" xr:uid="{00000000-0005-0000-0000-0000EF6C0000}"/>
    <cellStyle name="20% - Accent1 3 5 2 4 2 3 2 2" xfId="28071" xr:uid="{00000000-0005-0000-0000-0000F06C0000}"/>
    <cellStyle name="20% - Accent1 3 5 2 4 2 3 2 2 2" xfId="28072" xr:uid="{00000000-0005-0000-0000-0000F16C0000}"/>
    <cellStyle name="20% - Accent1 3 5 2 4 2 3 2 3" xfId="28073" xr:uid="{00000000-0005-0000-0000-0000F26C0000}"/>
    <cellStyle name="20% - Accent1 3 5 2 4 2 3 3" xfId="28074" xr:uid="{00000000-0005-0000-0000-0000F36C0000}"/>
    <cellStyle name="20% - Accent1 3 5 2 4 2 3 3 2" xfId="28075" xr:uid="{00000000-0005-0000-0000-0000F46C0000}"/>
    <cellStyle name="20% - Accent1 3 5 2 4 2 3 4" xfId="28076" xr:uid="{00000000-0005-0000-0000-0000F56C0000}"/>
    <cellStyle name="20% - Accent1 3 5 2 4 2 4" xfId="28077" xr:uid="{00000000-0005-0000-0000-0000F66C0000}"/>
    <cellStyle name="20% - Accent1 3 5 2 4 2 4 2" xfId="28078" xr:uid="{00000000-0005-0000-0000-0000F76C0000}"/>
    <cellStyle name="20% - Accent1 3 5 2 4 2 4 2 2" xfId="28079" xr:uid="{00000000-0005-0000-0000-0000F86C0000}"/>
    <cellStyle name="20% - Accent1 3 5 2 4 2 4 2 2 2" xfId="28080" xr:uid="{00000000-0005-0000-0000-0000F96C0000}"/>
    <cellStyle name="20% - Accent1 3 5 2 4 2 4 2 3" xfId="28081" xr:uid="{00000000-0005-0000-0000-0000FA6C0000}"/>
    <cellStyle name="20% - Accent1 3 5 2 4 2 4 3" xfId="28082" xr:uid="{00000000-0005-0000-0000-0000FB6C0000}"/>
    <cellStyle name="20% - Accent1 3 5 2 4 2 4 3 2" xfId="28083" xr:uid="{00000000-0005-0000-0000-0000FC6C0000}"/>
    <cellStyle name="20% - Accent1 3 5 2 4 2 4 4" xfId="28084" xr:uid="{00000000-0005-0000-0000-0000FD6C0000}"/>
    <cellStyle name="20% - Accent1 3 5 2 4 2 5" xfId="28085" xr:uid="{00000000-0005-0000-0000-0000FE6C0000}"/>
    <cellStyle name="20% - Accent1 3 5 2 4 2 5 2" xfId="28086" xr:uid="{00000000-0005-0000-0000-0000FF6C0000}"/>
    <cellStyle name="20% - Accent1 3 5 2 4 2 5 2 2" xfId="28087" xr:uid="{00000000-0005-0000-0000-0000006D0000}"/>
    <cellStyle name="20% - Accent1 3 5 2 4 2 5 3" xfId="28088" xr:uid="{00000000-0005-0000-0000-0000016D0000}"/>
    <cellStyle name="20% - Accent1 3 5 2 4 2 6" xfId="28089" xr:uid="{00000000-0005-0000-0000-0000026D0000}"/>
    <cellStyle name="20% - Accent1 3 5 2 4 2 6 2" xfId="28090" xr:uid="{00000000-0005-0000-0000-0000036D0000}"/>
    <cellStyle name="20% - Accent1 3 5 2 4 2 6 2 2" xfId="28091" xr:uid="{00000000-0005-0000-0000-0000046D0000}"/>
    <cellStyle name="20% - Accent1 3 5 2 4 2 6 3" xfId="28092" xr:uid="{00000000-0005-0000-0000-0000056D0000}"/>
    <cellStyle name="20% - Accent1 3 5 2 4 2 7" xfId="28093" xr:uid="{00000000-0005-0000-0000-0000066D0000}"/>
    <cellStyle name="20% - Accent1 3 5 2 4 2 7 2" xfId="28094" xr:uid="{00000000-0005-0000-0000-0000076D0000}"/>
    <cellStyle name="20% - Accent1 3 5 2 4 2 8" xfId="28095" xr:uid="{00000000-0005-0000-0000-0000086D0000}"/>
    <cellStyle name="20% - Accent1 3 5 2 4 2 8 2" xfId="28096" xr:uid="{00000000-0005-0000-0000-0000096D0000}"/>
    <cellStyle name="20% - Accent1 3 5 2 4 2 9" xfId="28097" xr:uid="{00000000-0005-0000-0000-00000A6D0000}"/>
    <cellStyle name="20% - Accent1 3 5 2 4 3" xfId="28098" xr:uid="{00000000-0005-0000-0000-00000B6D0000}"/>
    <cellStyle name="20% - Accent1 3 5 2 4 3 2" xfId="28099" xr:uid="{00000000-0005-0000-0000-00000C6D0000}"/>
    <cellStyle name="20% - Accent1 3 5 2 4 3 2 2" xfId="28100" xr:uid="{00000000-0005-0000-0000-00000D6D0000}"/>
    <cellStyle name="20% - Accent1 3 5 2 4 3 2 2 2" xfId="28101" xr:uid="{00000000-0005-0000-0000-00000E6D0000}"/>
    <cellStyle name="20% - Accent1 3 5 2 4 3 2 2 2 2" xfId="28102" xr:uid="{00000000-0005-0000-0000-00000F6D0000}"/>
    <cellStyle name="20% - Accent1 3 5 2 4 3 2 2 3" xfId="28103" xr:uid="{00000000-0005-0000-0000-0000106D0000}"/>
    <cellStyle name="20% - Accent1 3 5 2 4 3 2 3" xfId="28104" xr:uid="{00000000-0005-0000-0000-0000116D0000}"/>
    <cellStyle name="20% - Accent1 3 5 2 4 3 2 3 2" xfId="28105" xr:uid="{00000000-0005-0000-0000-0000126D0000}"/>
    <cellStyle name="20% - Accent1 3 5 2 4 3 2 4" xfId="28106" xr:uid="{00000000-0005-0000-0000-0000136D0000}"/>
    <cellStyle name="20% - Accent1 3 5 2 4 3 3" xfId="28107" xr:uid="{00000000-0005-0000-0000-0000146D0000}"/>
    <cellStyle name="20% - Accent1 3 5 2 4 3 3 2" xfId="28108" xr:uid="{00000000-0005-0000-0000-0000156D0000}"/>
    <cellStyle name="20% - Accent1 3 5 2 4 3 3 2 2" xfId="28109" xr:uid="{00000000-0005-0000-0000-0000166D0000}"/>
    <cellStyle name="20% - Accent1 3 5 2 4 3 3 2 2 2" xfId="28110" xr:uid="{00000000-0005-0000-0000-0000176D0000}"/>
    <cellStyle name="20% - Accent1 3 5 2 4 3 3 2 3" xfId="28111" xr:uid="{00000000-0005-0000-0000-0000186D0000}"/>
    <cellStyle name="20% - Accent1 3 5 2 4 3 3 3" xfId="28112" xr:uid="{00000000-0005-0000-0000-0000196D0000}"/>
    <cellStyle name="20% - Accent1 3 5 2 4 3 3 3 2" xfId="28113" xr:uid="{00000000-0005-0000-0000-00001A6D0000}"/>
    <cellStyle name="20% - Accent1 3 5 2 4 3 3 4" xfId="28114" xr:uid="{00000000-0005-0000-0000-00001B6D0000}"/>
    <cellStyle name="20% - Accent1 3 5 2 4 3 4" xfId="28115" xr:uid="{00000000-0005-0000-0000-00001C6D0000}"/>
    <cellStyle name="20% - Accent1 3 5 2 4 3 4 2" xfId="28116" xr:uid="{00000000-0005-0000-0000-00001D6D0000}"/>
    <cellStyle name="20% - Accent1 3 5 2 4 3 4 2 2" xfId="28117" xr:uid="{00000000-0005-0000-0000-00001E6D0000}"/>
    <cellStyle name="20% - Accent1 3 5 2 4 3 4 2 2 2" xfId="28118" xr:uid="{00000000-0005-0000-0000-00001F6D0000}"/>
    <cellStyle name="20% - Accent1 3 5 2 4 3 4 2 3" xfId="28119" xr:uid="{00000000-0005-0000-0000-0000206D0000}"/>
    <cellStyle name="20% - Accent1 3 5 2 4 3 4 3" xfId="28120" xr:uid="{00000000-0005-0000-0000-0000216D0000}"/>
    <cellStyle name="20% - Accent1 3 5 2 4 3 4 3 2" xfId="28121" xr:uid="{00000000-0005-0000-0000-0000226D0000}"/>
    <cellStyle name="20% - Accent1 3 5 2 4 3 4 4" xfId="28122" xr:uid="{00000000-0005-0000-0000-0000236D0000}"/>
    <cellStyle name="20% - Accent1 3 5 2 4 3 5" xfId="28123" xr:uid="{00000000-0005-0000-0000-0000246D0000}"/>
    <cellStyle name="20% - Accent1 3 5 2 4 3 5 2" xfId="28124" xr:uid="{00000000-0005-0000-0000-0000256D0000}"/>
    <cellStyle name="20% - Accent1 3 5 2 4 3 5 2 2" xfId="28125" xr:uid="{00000000-0005-0000-0000-0000266D0000}"/>
    <cellStyle name="20% - Accent1 3 5 2 4 3 5 3" xfId="28126" xr:uid="{00000000-0005-0000-0000-0000276D0000}"/>
    <cellStyle name="20% - Accent1 3 5 2 4 3 6" xfId="28127" xr:uid="{00000000-0005-0000-0000-0000286D0000}"/>
    <cellStyle name="20% - Accent1 3 5 2 4 3 6 2" xfId="28128" xr:uid="{00000000-0005-0000-0000-0000296D0000}"/>
    <cellStyle name="20% - Accent1 3 5 2 4 3 6 2 2" xfId="28129" xr:uid="{00000000-0005-0000-0000-00002A6D0000}"/>
    <cellStyle name="20% - Accent1 3 5 2 4 3 6 3" xfId="28130" xr:uid="{00000000-0005-0000-0000-00002B6D0000}"/>
    <cellStyle name="20% - Accent1 3 5 2 4 3 7" xfId="28131" xr:uid="{00000000-0005-0000-0000-00002C6D0000}"/>
    <cellStyle name="20% - Accent1 3 5 2 4 3 7 2" xfId="28132" xr:uid="{00000000-0005-0000-0000-00002D6D0000}"/>
    <cellStyle name="20% - Accent1 3 5 2 4 3 8" xfId="28133" xr:uid="{00000000-0005-0000-0000-00002E6D0000}"/>
    <cellStyle name="20% - Accent1 3 5 2 4 3 8 2" xfId="28134" xr:uid="{00000000-0005-0000-0000-00002F6D0000}"/>
    <cellStyle name="20% - Accent1 3 5 2 4 3 9" xfId="28135" xr:uid="{00000000-0005-0000-0000-0000306D0000}"/>
    <cellStyle name="20% - Accent1 3 5 2 4 4" xfId="28136" xr:uid="{00000000-0005-0000-0000-0000316D0000}"/>
    <cellStyle name="20% - Accent1 3 5 2 4 4 2" xfId="28137" xr:uid="{00000000-0005-0000-0000-0000326D0000}"/>
    <cellStyle name="20% - Accent1 3 5 2 4 4 2 2" xfId="28138" xr:uid="{00000000-0005-0000-0000-0000336D0000}"/>
    <cellStyle name="20% - Accent1 3 5 2 4 4 2 2 2" xfId="28139" xr:uid="{00000000-0005-0000-0000-0000346D0000}"/>
    <cellStyle name="20% - Accent1 3 5 2 4 4 2 3" xfId="28140" xr:uid="{00000000-0005-0000-0000-0000356D0000}"/>
    <cellStyle name="20% - Accent1 3 5 2 4 4 3" xfId="28141" xr:uid="{00000000-0005-0000-0000-0000366D0000}"/>
    <cellStyle name="20% - Accent1 3 5 2 4 4 3 2" xfId="28142" xr:uid="{00000000-0005-0000-0000-0000376D0000}"/>
    <cellStyle name="20% - Accent1 3 5 2 4 4 4" xfId="28143" xr:uid="{00000000-0005-0000-0000-0000386D0000}"/>
    <cellStyle name="20% - Accent1 3 5 2 4 5" xfId="28144" xr:uid="{00000000-0005-0000-0000-0000396D0000}"/>
    <cellStyle name="20% - Accent1 3 5 2 4 5 2" xfId="28145" xr:uid="{00000000-0005-0000-0000-00003A6D0000}"/>
    <cellStyle name="20% - Accent1 3 5 2 4 5 2 2" xfId="28146" xr:uid="{00000000-0005-0000-0000-00003B6D0000}"/>
    <cellStyle name="20% - Accent1 3 5 2 4 5 2 2 2" xfId="28147" xr:uid="{00000000-0005-0000-0000-00003C6D0000}"/>
    <cellStyle name="20% - Accent1 3 5 2 4 5 2 3" xfId="28148" xr:uid="{00000000-0005-0000-0000-00003D6D0000}"/>
    <cellStyle name="20% - Accent1 3 5 2 4 5 3" xfId="28149" xr:uid="{00000000-0005-0000-0000-00003E6D0000}"/>
    <cellStyle name="20% - Accent1 3 5 2 4 5 3 2" xfId="28150" xr:uid="{00000000-0005-0000-0000-00003F6D0000}"/>
    <cellStyle name="20% - Accent1 3 5 2 4 5 4" xfId="28151" xr:uid="{00000000-0005-0000-0000-0000406D0000}"/>
    <cellStyle name="20% - Accent1 3 5 2 4 6" xfId="28152" xr:uid="{00000000-0005-0000-0000-0000416D0000}"/>
    <cellStyle name="20% - Accent1 3 5 2 4 6 2" xfId="28153" xr:uid="{00000000-0005-0000-0000-0000426D0000}"/>
    <cellStyle name="20% - Accent1 3 5 2 4 6 2 2" xfId="28154" xr:uid="{00000000-0005-0000-0000-0000436D0000}"/>
    <cellStyle name="20% - Accent1 3 5 2 4 6 2 2 2" xfId="28155" xr:uid="{00000000-0005-0000-0000-0000446D0000}"/>
    <cellStyle name="20% - Accent1 3 5 2 4 6 2 3" xfId="28156" xr:uid="{00000000-0005-0000-0000-0000456D0000}"/>
    <cellStyle name="20% - Accent1 3 5 2 4 6 3" xfId="28157" xr:uid="{00000000-0005-0000-0000-0000466D0000}"/>
    <cellStyle name="20% - Accent1 3 5 2 4 6 3 2" xfId="28158" xr:uid="{00000000-0005-0000-0000-0000476D0000}"/>
    <cellStyle name="20% - Accent1 3 5 2 4 6 4" xfId="28159" xr:uid="{00000000-0005-0000-0000-0000486D0000}"/>
    <cellStyle name="20% - Accent1 3 5 2 4 7" xfId="28160" xr:uid="{00000000-0005-0000-0000-0000496D0000}"/>
    <cellStyle name="20% - Accent1 3 5 2 4 7 2" xfId="28161" xr:uid="{00000000-0005-0000-0000-00004A6D0000}"/>
    <cellStyle name="20% - Accent1 3 5 2 4 7 2 2" xfId="28162" xr:uid="{00000000-0005-0000-0000-00004B6D0000}"/>
    <cellStyle name="20% - Accent1 3 5 2 4 7 3" xfId="28163" xr:uid="{00000000-0005-0000-0000-00004C6D0000}"/>
    <cellStyle name="20% - Accent1 3 5 2 4 8" xfId="28164" xr:uid="{00000000-0005-0000-0000-00004D6D0000}"/>
    <cellStyle name="20% - Accent1 3 5 2 4 8 2" xfId="28165" xr:uid="{00000000-0005-0000-0000-00004E6D0000}"/>
    <cellStyle name="20% - Accent1 3 5 2 4 8 2 2" xfId="28166" xr:uid="{00000000-0005-0000-0000-00004F6D0000}"/>
    <cellStyle name="20% - Accent1 3 5 2 4 8 3" xfId="28167" xr:uid="{00000000-0005-0000-0000-0000506D0000}"/>
    <cellStyle name="20% - Accent1 3 5 2 4 9" xfId="28168" xr:uid="{00000000-0005-0000-0000-0000516D0000}"/>
    <cellStyle name="20% - Accent1 3 5 2 4 9 2" xfId="28169" xr:uid="{00000000-0005-0000-0000-0000526D0000}"/>
    <cellStyle name="20% - Accent1 3 5 2 5" xfId="28170" xr:uid="{00000000-0005-0000-0000-0000536D0000}"/>
    <cellStyle name="20% - Accent1 3 5 2 5 10" xfId="28171" xr:uid="{00000000-0005-0000-0000-0000546D0000}"/>
    <cellStyle name="20% - Accent1 3 5 2 5 10 2" xfId="28172" xr:uid="{00000000-0005-0000-0000-0000556D0000}"/>
    <cellStyle name="20% - Accent1 3 5 2 5 11" xfId="28173" xr:uid="{00000000-0005-0000-0000-0000566D0000}"/>
    <cellStyle name="20% - Accent1 3 5 2 5 2" xfId="28174" xr:uid="{00000000-0005-0000-0000-0000576D0000}"/>
    <cellStyle name="20% - Accent1 3 5 2 5 2 2" xfId="28175" xr:uid="{00000000-0005-0000-0000-0000586D0000}"/>
    <cellStyle name="20% - Accent1 3 5 2 5 2 2 2" xfId="28176" xr:uid="{00000000-0005-0000-0000-0000596D0000}"/>
    <cellStyle name="20% - Accent1 3 5 2 5 2 2 2 2" xfId="28177" xr:uid="{00000000-0005-0000-0000-00005A6D0000}"/>
    <cellStyle name="20% - Accent1 3 5 2 5 2 2 2 2 2" xfId="28178" xr:uid="{00000000-0005-0000-0000-00005B6D0000}"/>
    <cellStyle name="20% - Accent1 3 5 2 5 2 2 2 3" xfId="28179" xr:uid="{00000000-0005-0000-0000-00005C6D0000}"/>
    <cellStyle name="20% - Accent1 3 5 2 5 2 2 3" xfId="28180" xr:uid="{00000000-0005-0000-0000-00005D6D0000}"/>
    <cellStyle name="20% - Accent1 3 5 2 5 2 2 3 2" xfId="28181" xr:uid="{00000000-0005-0000-0000-00005E6D0000}"/>
    <cellStyle name="20% - Accent1 3 5 2 5 2 2 4" xfId="28182" xr:uid="{00000000-0005-0000-0000-00005F6D0000}"/>
    <cellStyle name="20% - Accent1 3 5 2 5 2 3" xfId="28183" xr:uid="{00000000-0005-0000-0000-0000606D0000}"/>
    <cellStyle name="20% - Accent1 3 5 2 5 2 3 2" xfId="28184" xr:uid="{00000000-0005-0000-0000-0000616D0000}"/>
    <cellStyle name="20% - Accent1 3 5 2 5 2 3 2 2" xfId="28185" xr:uid="{00000000-0005-0000-0000-0000626D0000}"/>
    <cellStyle name="20% - Accent1 3 5 2 5 2 3 2 2 2" xfId="28186" xr:uid="{00000000-0005-0000-0000-0000636D0000}"/>
    <cellStyle name="20% - Accent1 3 5 2 5 2 3 2 3" xfId="28187" xr:uid="{00000000-0005-0000-0000-0000646D0000}"/>
    <cellStyle name="20% - Accent1 3 5 2 5 2 3 3" xfId="28188" xr:uid="{00000000-0005-0000-0000-0000656D0000}"/>
    <cellStyle name="20% - Accent1 3 5 2 5 2 3 3 2" xfId="28189" xr:uid="{00000000-0005-0000-0000-0000666D0000}"/>
    <cellStyle name="20% - Accent1 3 5 2 5 2 3 4" xfId="28190" xr:uid="{00000000-0005-0000-0000-0000676D0000}"/>
    <cellStyle name="20% - Accent1 3 5 2 5 2 4" xfId="28191" xr:uid="{00000000-0005-0000-0000-0000686D0000}"/>
    <cellStyle name="20% - Accent1 3 5 2 5 2 4 2" xfId="28192" xr:uid="{00000000-0005-0000-0000-0000696D0000}"/>
    <cellStyle name="20% - Accent1 3 5 2 5 2 4 2 2" xfId="28193" xr:uid="{00000000-0005-0000-0000-00006A6D0000}"/>
    <cellStyle name="20% - Accent1 3 5 2 5 2 4 2 2 2" xfId="28194" xr:uid="{00000000-0005-0000-0000-00006B6D0000}"/>
    <cellStyle name="20% - Accent1 3 5 2 5 2 4 2 3" xfId="28195" xr:uid="{00000000-0005-0000-0000-00006C6D0000}"/>
    <cellStyle name="20% - Accent1 3 5 2 5 2 4 3" xfId="28196" xr:uid="{00000000-0005-0000-0000-00006D6D0000}"/>
    <cellStyle name="20% - Accent1 3 5 2 5 2 4 3 2" xfId="28197" xr:uid="{00000000-0005-0000-0000-00006E6D0000}"/>
    <cellStyle name="20% - Accent1 3 5 2 5 2 4 4" xfId="28198" xr:uid="{00000000-0005-0000-0000-00006F6D0000}"/>
    <cellStyle name="20% - Accent1 3 5 2 5 2 5" xfId="28199" xr:uid="{00000000-0005-0000-0000-0000706D0000}"/>
    <cellStyle name="20% - Accent1 3 5 2 5 2 5 2" xfId="28200" xr:uid="{00000000-0005-0000-0000-0000716D0000}"/>
    <cellStyle name="20% - Accent1 3 5 2 5 2 5 2 2" xfId="28201" xr:uid="{00000000-0005-0000-0000-0000726D0000}"/>
    <cellStyle name="20% - Accent1 3 5 2 5 2 5 3" xfId="28202" xr:uid="{00000000-0005-0000-0000-0000736D0000}"/>
    <cellStyle name="20% - Accent1 3 5 2 5 2 6" xfId="28203" xr:uid="{00000000-0005-0000-0000-0000746D0000}"/>
    <cellStyle name="20% - Accent1 3 5 2 5 2 6 2" xfId="28204" xr:uid="{00000000-0005-0000-0000-0000756D0000}"/>
    <cellStyle name="20% - Accent1 3 5 2 5 2 6 2 2" xfId="28205" xr:uid="{00000000-0005-0000-0000-0000766D0000}"/>
    <cellStyle name="20% - Accent1 3 5 2 5 2 6 3" xfId="28206" xr:uid="{00000000-0005-0000-0000-0000776D0000}"/>
    <cellStyle name="20% - Accent1 3 5 2 5 2 7" xfId="28207" xr:uid="{00000000-0005-0000-0000-0000786D0000}"/>
    <cellStyle name="20% - Accent1 3 5 2 5 2 7 2" xfId="28208" xr:uid="{00000000-0005-0000-0000-0000796D0000}"/>
    <cellStyle name="20% - Accent1 3 5 2 5 2 8" xfId="28209" xr:uid="{00000000-0005-0000-0000-00007A6D0000}"/>
    <cellStyle name="20% - Accent1 3 5 2 5 2 8 2" xfId="28210" xr:uid="{00000000-0005-0000-0000-00007B6D0000}"/>
    <cellStyle name="20% - Accent1 3 5 2 5 2 9" xfId="28211" xr:uid="{00000000-0005-0000-0000-00007C6D0000}"/>
    <cellStyle name="20% - Accent1 3 5 2 5 3" xfId="28212" xr:uid="{00000000-0005-0000-0000-00007D6D0000}"/>
    <cellStyle name="20% - Accent1 3 5 2 5 3 2" xfId="28213" xr:uid="{00000000-0005-0000-0000-00007E6D0000}"/>
    <cellStyle name="20% - Accent1 3 5 2 5 3 2 2" xfId="28214" xr:uid="{00000000-0005-0000-0000-00007F6D0000}"/>
    <cellStyle name="20% - Accent1 3 5 2 5 3 2 2 2" xfId="28215" xr:uid="{00000000-0005-0000-0000-0000806D0000}"/>
    <cellStyle name="20% - Accent1 3 5 2 5 3 2 2 2 2" xfId="28216" xr:uid="{00000000-0005-0000-0000-0000816D0000}"/>
    <cellStyle name="20% - Accent1 3 5 2 5 3 2 2 3" xfId="28217" xr:uid="{00000000-0005-0000-0000-0000826D0000}"/>
    <cellStyle name="20% - Accent1 3 5 2 5 3 2 3" xfId="28218" xr:uid="{00000000-0005-0000-0000-0000836D0000}"/>
    <cellStyle name="20% - Accent1 3 5 2 5 3 2 3 2" xfId="28219" xr:uid="{00000000-0005-0000-0000-0000846D0000}"/>
    <cellStyle name="20% - Accent1 3 5 2 5 3 2 4" xfId="28220" xr:uid="{00000000-0005-0000-0000-0000856D0000}"/>
    <cellStyle name="20% - Accent1 3 5 2 5 3 3" xfId="28221" xr:uid="{00000000-0005-0000-0000-0000866D0000}"/>
    <cellStyle name="20% - Accent1 3 5 2 5 3 3 2" xfId="28222" xr:uid="{00000000-0005-0000-0000-0000876D0000}"/>
    <cellStyle name="20% - Accent1 3 5 2 5 3 3 2 2" xfId="28223" xr:uid="{00000000-0005-0000-0000-0000886D0000}"/>
    <cellStyle name="20% - Accent1 3 5 2 5 3 3 2 2 2" xfId="28224" xr:uid="{00000000-0005-0000-0000-0000896D0000}"/>
    <cellStyle name="20% - Accent1 3 5 2 5 3 3 2 3" xfId="28225" xr:uid="{00000000-0005-0000-0000-00008A6D0000}"/>
    <cellStyle name="20% - Accent1 3 5 2 5 3 3 3" xfId="28226" xr:uid="{00000000-0005-0000-0000-00008B6D0000}"/>
    <cellStyle name="20% - Accent1 3 5 2 5 3 3 3 2" xfId="28227" xr:uid="{00000000-0005-0000-0000-00008C6D0000}"/>
    <cellStyle name="20% - Accent1 3 5 2 5 3 3 4" xfId="28228" xr:uid="{00000000-0005-0000-0000-00008D6D0000}"/>
    <cellStyle name="20% - Accent1 3 5 2 5 3 4" xfId="28229" xr:uid="{00000000-0005-0000-0000-00008E6D0000}"/>
    <cellStyle name="20% - Accent1 3 5 2 5 3 4 2" xfId="28230" xr:uid="{00000000-0005-0000-0000-00008F6D0000}"/>
    <cellStyle name="20% - Accent1 3 5 2 5 3 4 2 2" xfId="28231" xr:uid="{00000000-0005-0000-0000-0000906D0000}"/>
    <cellStyle name="20% - Accent1 3 5 2 5 3 4 2 2 2" xfId="28232" xr:uid="{00000000-0005-0000-0000-0000916D0000}"/>
    <cellStyle name="20% - Accent1 3 5 2 5 3 4 2 3" xfId="28233" xr:uid="{00000000-0005-0000-0000-0000926D0000}"/>
    <cellStyle name="20% - Accent1 3 5 2 5 3 4 3" xfId="28234" xr:uid="{00000000-0005-0000-0000-0000936D0000}"/>
    <cellStyle name="20% - Accent1 3 5 2 5 3 4 3 2" xfId="28235" xr:uid="{00000000-0005-0000-0000-0000946D0000}"/>
    <cellStyle name="20% - Accent1 3 5 2 5 3 4 4" xfId="28236" xr:uid="{00000000-0005-0000-0000-0000956D0000}"/>
    <cellStyle name="20% - Accent1 3 5 2 5 3 5" xfId="28237" xr:uid="{00000000-0005-0000-0000-0000966D0000}"/>
    <cellStyle name="20% - Accent1 3 5 2 5 3 5 2" xfId="28238" xr:uid="{00000000-0005-0000-0000-0000976D0000}"/>
    <cellStyle name="20% - Accent1 3 5 2 5 3 5 2 2" xfId="28239" xr:uid="{00000000-0005-0000-0000-0000986D0000}"/>
    <cellStyle name="20% - Accent1 3 5 2 5 3 5 3" xfId="28240" xr:uid="{00000000-0005-0000-0000-0000996D0000}"/>
    <cellStyle name="20% - Accent1 3 5 2 5 3 6" xfId="28241" xr:uid="{00000000-0005-0000-0000-00009A6D0000}"/>
    <cellStyle name="20% - Accent1 3 5 2 5 3 6 2" xfId="28242" xr:uid="{00000000-0005-0000-0000-00009B6D0000}"/>
    <cellStyle name="20% - Accent1 3 5 2 5 3 6 2 2" xfId="28243" xr:uid="{00000000-0005-0000-0000-00009C6D0000}"/>
    <cellStyle name="20% - Accent1 3 5 2 5 3 6 3" xfId="28244" xr:uid="{00000000-0005-0000-0000-00009D6D0000}"/>
    <cellStyle name="20% - Accent1 3 5 2 5 3 7" xfId="28245" xr:uid="{00000000-0005-0000-0000-00009E6D0000}"/>
    <cellStyle name="20% - Accent1 3 5 2 5 3 7 2" xfId="28246" xr:uid="{00000000-0005-0000-0000-00009F6D0000}"/>
    <cellStyle name="20% - Accent1 3 5 2 5 3 8" xfId="28247" xr:uid="{00000000-0005-0000-0000-0000A06D0000}"/>
    <cellStyle name="20% - Accent1 3 5 2 5 3 8 2" xfId="28248" xr:uid="{00000000-0005-0000-0000-0000A16D0000}"/>
    <cellStyle name="20% - Accent1 3 5 2 5 3 9" xfId="28249" xr:uid="{00000000-0005-0000-0000-0000A26D0000}"/>
    <cellStyle name="20% - Accent1 3 5 2 5 4" xfId="28250" xr:uid="{00000000-0005-0000-0000-0000A36D0000}"/>
    <cellStyle name="20% - Accent1 3 5 2 5 4 2" xfId="28251" xr:uid="{00000000-0005-0000-0000-0000A46D0000}"/>
    <cellStyle name="20% - Accent1 3 5 2 5 4 2 2" xfId="28252" xr:uid="{00000000-0005-0000-0000-0000A56D0000}"/>
    <cellStyle name="20% - Accent1 3 5 2 5 4 2 2 2" xfId="28253" xr:uid="{00000000-0005-0000-0000-0000A66D0000}"/>
    <cellStyle name="20% - Accent1 3 5 2 5 4 2 3" xfId="28254" xr:uid="{00000000-0005-0000-0000-0000A76D0000}"/>
    <cellStyle name="20% - Accent1 3 5 2 5 4 3" xfId="28255" xr:uid="{00000000-0005-0000-0000-0000A86D0000}"/>
    <cellStyle name="20% - Accent1 3 5 2 5 4 3 2" xfId="28256" xr:uid="{00000000-0005-0000-0000-0000A96D0000}"/>
    <cellStyle name="20% - Accent1 3 5 2 5 4 4" xfId="28257" xr:uid="{00000000-0005-0000-0000-0000AA6D0000}"/>
    <cellStyle name="20% - Accent1 3 5 2 5 5" xfId="28258" xr:uid="{00000000-0005-0000-0000-0000AB6D0000}"/>
    <cellStyle name="20% - Accent1 3 5 2 5 5 2" xfId="28259" xr:uid="{00000000-0005-0000-0000-0000AC6D0000}"/>
    <cellStyle name="20% - Accent1 3 5 2 5 5 2 2" xfId="28260" xr:uid="{00000000-0005-0000-0000-0000AD6D0000}"/>
    <cellStyle name="20% - Accent1 3 5 2 5 5 2 2 2" xfId="28261" xr:uid="{00000000-0005-0000-0000-0000AE6D0000}"/>
    <cellStyle name="20% - Accent1 3 5 2 5 5 2 3" xfId="28262" xr:uid="{00000000-0005-0000-0000-0000AF6D0000}"/>
    <cellStyle name="20% - Accent1 3 5 2 5 5 3" xfId="28263" xr:uid="{00000000-0005-0000-0000-0000B06D0000}"/>
    <cellStyle name="20% - Accent1 3 5 2 5 5 3 2" xfId="28264" xr:uid="{00000000-0005-0000-0000-0000B16D0000}"/>
    <cellStyle name="20% - Accent1 3 5 2 5 5 4" xfId="28265" xr:uid="{00000000-0005-0000-0000-0000B26D0000}"/>
    <cellStyle name="20% - Accent1 3 5 2 5 6" xfId="28266" xr:uid="{00000000-0005-0000-0000-0000B36D0000}"/>
    <cellStyle name="20% - Accent1 3 5 2 5 6 2" xfId="28267" xr:uid="{00000000-0005-0000-0000-0000B46D0000}"/>
    <cellStyle name="20% - Accent1 3 5 2 5 6 2 2" xfId="28268" xr:uid="{00000000-0005-0000-0000-0000B56D0000}"/>
    <cellStyle name="20% - Accent1 3 5 2 5 6 2 2 2" xfId="28269" xr:uid="{00000000-0005-0000-0000-0000B66D0000}"/>
    <cellStyle name="20% - Accent1 3 5 2 5 6 2 3" xfId="28270" xr:uid="{00000000-0005-0000-0000-0000B76D0000}"/>
    <cellStyle name="20% - Accent1 3 5 2 5 6 3" xfId="28271" xr:uid="{00000000-0005-0000-0000-0000B86D0000}"/>
    <cellStyle name="20% - Accent1 3 5 2 5 6 3 2" xfId="28272" xr:uid="{00000000-0005-0000-0000-0000B96D0000}"/>
    <cellStyle name="20% - Accent1 3 5 2 5 6 4" xfId="28273" xr:uid="{00000000-0005-0000-0000-0000BA6D0000}"/>
    <cellStyle name="20% - Accent1 3 5 2 5 7" xfId="28274" xr:uid="{00000000-0005-0000-0000-0000BB6D0000}"/>
    <cellStyle name="20% - Accent1 3 5 2 5 7 2" xfId="28275" xr:uid="{00000000-0005-0000-0000-0000BC6D0000}"/>
    <cellStyle name="20% - Accent1 3 5 2 5 7 2 2" xfId="28276" xr:uid="{00000000-0005-0000-0000-0000BD6D0000}"/>
    <cellStyle name="20% - Accent1 3 5 2 5 7 3" xfId="28277" xr:uid="{00000000-0005-0000-0000-0000BE6D0000}"/>
    <cellStyle name="20% - Accent1 3 5 2 5 8" xfId="28278" xr:uid="{00000000-0005-0000-0000-0000BF6D0000}"/>
    <cellStyle name="20% - Accent1 3 5 2 5 8 2" xfId="28279" xr:uid="{00000000-0005-0000-0000-0000C06D0000}"/>
    <cellStyle name="20% - Accent1 3 5 2 5 8 2 2" xfId="28280" xr:uid="{00000000-0005-0000-0000-0000C16D0000}"/>
    <cellStyle name="20% - Accent1 3 5 2 5 8 3" xfId="28281" xr:uid="{00000000-0005-0000-0000-0000C26D0000}"/>
    <cellStyle name="20% - Accent1 3 5 2 5 9" xfId="28282" xr:uid="{00000000-0005-0000-0000-0000C36D0000}"/>
    <cellStyle name="20% - Accent1 3 5 2 5 9 2" xfId="28283" xr:uid="{00000000-0005-0000-0000-0000C46D0000}"/>
    <cellStyle name="20% - Accent1 3 5 2 6" xfId="28284" xr:uid="{00000000-0005-0000-0000-0000C56D0000}"/>
    <cellStyle name="20% - Accent1 3 5 2 6 2" xfId="28285" xr:uid="{00000000-0005-0000-0000-0000C66D0000}"/>
    <cellStyle name="20% - Accent1 3 5 2 6 2 2" xfId="28286" xr:uid="{00000000-0005-0000-0000-0000C76D0000}"/>
    <cellStyle name="20% - Accent1 3 5 2 6 2 2 2" xfId="28287" xr:uid="{00000000-0005-0000-0000-0000C86D0000}"/>
    <cellStyle name="20% - Accent1 3 5 2 6 2 2 2 2" xfId="28288" xr:uid="{00000000-0005-0000-0000-0000C96D0000}"/>
    <cellStyle name="20% - Accent1 3 5 2 6 2 2 3" xfId="28289" xr:uid="{00000000-0005-0000-0000-0000CA6D0000}"/>
    <cellStyle name="20% - Accent1 3 5 2 6 2 3" xfId="28290" xr:uid="{00000000-0005-0000-0000-0000CB6D0000}"/>
    <cellStyle name="20% - Accent1 3 5 2 6 2 3 2" xfId="28291" xr:uid="{00000000-0005-0000-0000-0000CC6D0000}"/>
    <cellStyle name="20% - Accent1 3 5 2 6 2 4" xfId="28292" xr:uid="{00000000-0005-0000-0000-0000CD6D0000}"/>
    <cellStyle name="20% - Accent1 3 5 2 6 3" xfId="28293" xr:uid="{00000000-0005-0000-0000-0000CE6D0000}"/>
    <cellStyle name="20% - Accent1 3 5 2 6 3 2" xfId="28294" xr:uid="{00000000-0005-0000-0000-0000CF6D0000}"/>
    <cellStyle name="20% - Accent1 3 5 2 6 3 2 2" xfId="28295" xr:uid="{00000000-0005-0000-0000-0000D06D0000}"/>
    <cellStyle name="20% - Accent1 3 5 2 6 3 2 2 2" xfId="28296" xr:uid="{00000000-0005-0000-0000-0000D16D0000}"/>
    <cellStyle name="20% - Accent1 3 5 2 6 3 2 3" xfId="28297" xr:uid="{00000000-0005-0000-0000-0000D26D0000}"/>
    <cellStyle name="20% - Accent1 3 5 2 6 3 3" xfId="28298" xr:uid="{00000000-0005-0000-0000-0000D36D0000}"/>
    <cellStyle name="20% - Accent1 3 5 2 6 3 3 2" xfId="28299" xr:uid="{00000000-0005-0000-0000-0000D46D0000}"/>
    <cellStyle name="20% - Accent1 3 5 2 6 3 4" xfId="28300" xr:uid="{00000000-0005-0000-0000-0000D56D0000}"/>
    <cellStyle name="20% - Accent1 3 5 2 6 4" xfId="28301" xr:uid="{00000000-0005-0000-0000-0000D66D0000}"/>
    <cellStyle name="20% - Accent1 3 5 2 6 4 2" xfId="28302" xr:uid="{00000000-0005-0000-0000-0000D76D0000}"/>
    <cellStyle name="20% - Accent1 3 5 2 6 4 2 2" xfId="28303" xr:uid="{00000000-0005-0000-0000-0000D86D0000}"/>
    <cellStyle name="20% - Accent1 3 5 2 6 4 2 2 2" xfId="28304" xr:uid="{00000000-0005-0000-0000-0000D96D0000}"/>
    <cellStyle name="20% - Accent1 3 5 2 6 4 2 3" xfId="28305" xr:uid="{00000000-0005-0000-0000-0000DA6D0000}"/>
    <cellStyle name="20% - Accent1 3 5 2 6 4 3" xfId="28306" xr:uid="{00000000-0005-0000-0000-0000DB6D0000}"/>
    <cellStyle name="20% - Accent1 3 5 2 6 4 3 2" xfId="28307" xr:uid="{00000000-0005-0000-0000-0000DC6D0000}"/>
    <cellStyle name="20% - Accent1 3 5 2 6 4 4" xfId="28308" xr:uid="{00000000-0005-0000-0000-0000DD6D0000}"/>
    <cellStyle name="20% - Accent1 3 5 2 6 5" xfId="28309" xr:uid="{00000000-0005-0000-0000-0000DE6D0000}"/>
    <cellStyle name="20% - Accent1 3 5 2 6 5 2" xfId="28310" xr:uid="{00000000-0005-0000-0000-0000DF6D0000}"/>
    <cellStyle name="20% - Accent1 3 5 2 6 5 2 2" xfId="28311" xr:uid="{00000000-0005-0000-0000-0000E06D0000}"/>
    <cellStyle name="20% - Accent1 3 5 2 6 5 3" xfId="28312" xr:uid="{00000000-0005-0000-0000-0000E16D0000}"/>
    <cellStyle name="20% - Accent1 3 5 2 6 6" xfId="28313" xr:uid="{00000000-0005-0000-0000-0000E26D0000}"/>
    <cellStyle name="20% - Accent1 3 5 2 6 6 2" xfId="28314" xr:uid="{00000000-0005-0000-0000-0000E36D0000}"/>
    <cellStyle name="20% - Accent1 3 5 2 6 6 2 2" xfId="28315" xr:uid="{00000000-0005-0000-0000-0000E46D0000}"/>
    <cellStyle name="20% - Accent1 3 5 2 6 6 3" xfId="28316" xr:uid="{00000000-0005-0000-0000-0000E56D0000}"/>
    <cellStyle name="20% - Accent1 3 5 2 6 7" xfId="28317" xr:uid="{00000000-0005-0000-0000-0000E66D0000}"/>
    <cellStyle name="20% - Accent1 3 5 2 6 7 2" xfId="28318" xr:uid="{00000000-0005-0000-0000-0000E76D0000}"/>
    <cellStyle name="20% - Accent1 3 5 2 6 8" xfId="28319" xr:uid="{00000000-0005-0000-0000-0000E86D0000}"/>
    <cellStyle name="20% - Accent1 3 5 2 6 8 2" xfId="28320" xr:uid="{00000000-0005-0000-0000-0000E96D0000}"/>
    <cellStyle name="20% - Accent1 3 5 2 6 9" xfId="28321" xr:uid="{00000000-0005-0000-0000-0000EA6D0000}"/>
    <cellStyle name="20% - Accent1 3 5 2 7" xfId="28322" xr:uid="{00000000-0005-0000-0000-0000EB6D0000}"/>
    <cellStyle name="20% - Accent1 3 5 2 7 2" xfId="28323" xr:uid="{00000000-0005-0000-0000-0000EC6D0000}"/>
    <cellStyle name="20% - Accent1 3 5 2 7 2 2" xfId="28324" xr:uid="{00000000-0005-0000-0000-0000ED6D0000}"/>
    <cellStyle name="20% - Accent1 3 5 2 7 2 2 2" xfId="28325" xr:uid="{00000000-0005-0000-0000-0000EE6D0000}"/>
    <cellStyle name="20% - Accent1 3 5 2 7 2 2 2 2" xfId="28326" xr:uid="{00000000-0005-0000-0000-0000EF6D0000}"/>
    <cellStyle name="20% - Accent1 3 5 2 7 2 2 3" xfId="28327" xr:uid="{00000000-0005-0000-0000-0000F06D0000}"/>
    <cellStyle name="20% - Accent1 3 5 2 7 2 3" xfId="28328" xr:uid="{00000000-0005-0000-0000-0000F16D0000}"/>
    <cellStyle name="20% - Accent1 3 5 2 7 2 3 2" xfId="28329" xr:uid="{00000000-0005-0000-0000-0000F26D0000}"/>
    <cellStyle name="20% - Accent1 3 5 2 7 2 4" xfId="28330" xr:uid="{00000000-0005-0000-0000-0000F36D0000}"/>
    <cellStyle name="20% - Accent1 3 5 2 7 3" xfId="28331" xr:uid="{00000000-0005-0000-0000-0000F46D0000}"/>
    <cellStyle name="20% - Accent1 3 5 2 7 3 2" xfId="28332" xr:uid="{00000000-0005-0000-0000-0000F56D0000}"/>
    <cellStyle name="20% - Accent1 3 5 2 7 3 2 2" xfId="28333" xr:uid="{00000000-0005-0000-0000-0000F66D0000}"/>
    <cellStyle name="20% - Accent1 3 5 2 7 3 2 2 2" xfId="28334" xr:uid="{00000000-0005-0000-0000-0000F76D0000}"/>
    <cellStyle name="20% - Accent1 3 5 2 7 3 2 3" xfId="28335" xr:uid="{00000000-0005-0000-0000-0000F86D0000}"/>
    <cellStyle name="20% - Accent1 3 5 2 7 3 3" xfId="28336" xr:uid="{00000000-0005-0000-0000-0000F96D0000}"/>
    <cellStyle name="20% - Accent1 3 5 2 7 3 3 2" xfId="28337" xr:uid="{00000000-0005-0000-0000-0000FA6D0000}"/>
    <cellStyle name="20% - Accent1 3 5 2 7 3 4" xfId="28338" xr:uid="{00000000-0005-0000-0000-0000FB6D0000}"/>
    <cellStyle name="20% - Accent1 3 5 2 7 4" xfId="28339" xr:uid="{00000000-0005-0000-0000-0000FC6D0000}"/>
    <cellStyle name="20% - Accent1 3 5 2 7 4 2" xfId="28340" xr:uid="{00000000-0005-0000-0000-0000FD6D0000}"/>
    <cellStyle name="20% - Accent1 3 5 2 7 4 2 2" xfId="28341" xr:uid="{00000000-0005-0000-0000-0000FE6D0000}"/>
    <cellStyle name="20% - Accent1 3 5 2 7 4 2 2 2" xfId="28342" xr:uid="{00000000-0005-0000-0000-0000FF6D0000}"/>
    <cellStyle name="20% - Accent1 3 5 2 7 4 2 3" xfId="28343" xr:uid="{00000000-0005-0000-0000-0000006E0000}"/>
    <cellStyle name="20% - Accent1 3 5 2 7 4 3" xfId="28344" xr:uid="{00000000-0005-0000-0000-0000016E0000}"/>
    <cellStyle name="20% - Accent1 3 5 2 7 4 3 2" xfId="28345" xr:uid="{00000000-0005-0000-0000-0000026E0000}"/>
    <cellStyle name="20% - Accent1 3 5 2 7 4 4" xfId="28346" xr:uid="{00000000-0005-0000-0000-0000036E0000}"/>
    <cellStyle name="20% - Accent1 3 5 2 7 5" xfId="28347" xr:uid="{00000000-0005-0000-0000-0000046E0000}"/>
    <cellStyle name="20% - Accent1 3 5 2 7 5 2" xfId="28348" xr:uid="{00000000-0005-0000-0000-0000056E0000}"/>
    <cellStyle name="20% - Accent1 3 5 2 7 5 2 2" xfId="28349" xr:uid="{00000000-0005-0000-0000-0000066E0000}"/>
    <cellStyle name="20% - Accent1 3 5 2 7 5 3" xfId="28350" xr:uid="{00000000-0005-0000-0000-0000076E0000}"/>
    <cellStyle name="20% - Accent1 3 5 2 7 6" xfId="28351" xr:uid="{00000000-0005-0000-0000-0000086E0000}"/>
    <cellStyle name="20% - Accent1 3 5 2 7 6 2" xfId="28352" xr:uid="{00000000-0005-0000-0000-0000096E0000}"/>
    <cellStyle name="20% - Accent1 3 5 2 7 6 2 2" xfId="28353" xr:uid="{00000000-0005-0000-0000-00000A6E0000}"/>
    <cellStyle name="20% - Accent1 3 5 2 7 6 3" xfId="28354" xr:uid="{00000000-0005-0000-0000-00000B6E0000}"/>
    <cellStyle name="20% - Accent1 3 5 2 7 7" xfId="28355" xr:uid="{00000000-0005-0000-0000-00000C6E0000}"/>
    <cellStyle name="20% - Accent1 3 5 2 7 7 2" xfId="28356" xr:uid="{00000000-0005-0000-0000-00000D6E0000}"/>
    <cellStyle name="20% - Accent1 3 5 2 7 8" xfId="28357" xr:uid="{00000000-0005-0000-0000-00000E6E0000}"/>
    <cellStyle name="20% - Accent1 3 5 2 7 8 2" xfId="28358" xr:uid="{00000000-0005-0000-0000-00000F6E0000}"/>
    <cellStyle name="20% - Accent1 3 5 2 7 9" xfId="28359" xr:uid="{00000000-0005-0000-0000-0000106E0000}"/>
    <cellStyle name="20% - Accent1 3 5 2 8" xfId="28360" xr:uid="{00000000-0005-0000-0000-0000116E0000}"/>
    <cellStyle name="20% - Accent1 3 5 2 8 2" xfId="28361" xr:uid="{00000000-0005-0000-0000-0000126E0000}"/>
    <cellStyle name="20% - Accent1 3 5 2 8 2 2" xfId="28362" xr:uid="{00000000-0005-0000-0000-0000136E0000}"/>
    <cellStyle name="20% - Accent1 3 5 2 8 2 2 2" xfId="28363" xr:uid="{00000000-0005-0000-0000-0000146E0000}"/>
    <cellStyle name="20% - Accent1 3 5 2 8 2 3" xfId="28364" xr:uid="{00000000-0005-0000-0000-0000156E0000}"/>
    <cellStyle name="20% - Accent1 3 5 2 8 3" xfId="28365" xr:uid="{00000000-0005-0000-0000-0000166E0000}"/>
    <cellStyle name="20% - Accent1 3 5 2 8 3 2" xfId="28366" xr:uid="{00000000-0005-0000-0000-0000176E0000}"/>
    <cellStyle name="20% - Accent1 3 5 2 8 4" xfId="28367" xr:uid="{00000000-0005-0000-0000-0000186E0000}"/>
    <cellStyle name="20% - Accent1 3 5 2 9" xfId="28368" xr:uid="{00000000-0005-0000-0000-0000196E0000}"/>
    <cellStyle name="20% - Accent1 3 5 2 9 2" xfId="28369" xr:uid="{00000000-0005-0000-0000-00001A6E0000}"/>
    <cellStyle name="20% - Accent1 3 5 2 9 2 2" xfId="28370" xr:uid="{00000000-0005-0000-0000-00001B6E0000}"/>
    <cellStyle name="20% - Accent1 3 5 2 9 2 2 2" xfId="28371" xr:uid="{00000000-0005-0000-0000-00001C6E0000}"/>
    <cellStyle name="20% - Accent1 3 5 2 9 2 3" xfId="28372" xr:uid="{00000000-0005-0000-0000-00001D6E0000}"/>
    <cellStyle name="20% - Accent1 3 5 2 9 3" xfId="28373" xr:uid="{00000000-0005-0000-0000-00001E6E0000}"/>
    <cellStyle name="20% - Accent1 3 5 2 9 3 2" xfId="28374" xr:uid="{00000000-0005-0000-0000-00001F6E0000}"/>
    <cellStyle name="20% - Accent1 3 5 2 9 4" xfId="28375" xr:uid="{00000000-0005-0000-0000-0000206E0000}"/>
    <cellStyle name="20% - Accent1 3 5 3" xfId="28376" xr:uid="{00000000-0005-0000-0000-0000216E0000}"/>
    <cellStyle name="20% - Accent1 3 5 3 10" xfId="28377" xr:uid="{00000000-0005-0000-0000-0000226E0000}"/>
    <cellStyle name="20% - Accent1 3 5 3 10 2" xfId="28378" xr:uid="{00000000-0005-0000-0000-0000236E0000}"/>
    <cellStyle name="20% - Accent1 3 5 3 10 2 2" xfId="28379" xr:uid="{00000000-0005-0000-0000-0000246E0000}"/>
    <cellStyle name="20% - Accent1 3 5 3 10 3" xfId="28380" xr:uid="{00000000-0005-0000-0000-0000256E0000}"/>
    <cellStyle name="20% - Accent1 3 5 3 11" xfId="28381" xr:uid="{00000000-0005-0000-0000-0000266E0000}"/>
    <cellStyle name="20% - Accent1 3 5 3 11 2" xfId="28382" xr:uid="{00000000-0005-0000-0000-0000276E0000}"/>
    <cellStyle name="20% - Accent1 3 5 3 11 2 2" xfId="28383" xr:uid="{00000000-0005-0000-0000-0000286E0000}"/>
    <cellStyle name="20% - Accent1 3 5 3 11 3" xfId="28384" xr:uid="{00000000-0005-0000-0000-0000296E0000}"/>
    <cellStyle name="20% - Accent1 3 5 3 12" xfId="28385" xr:uid="{00000000-0005-0000-0000-00002A6E0000}"/>
    <cellStyle name="20% - Accent1 3 5 3 12 2" xfId="28386" xr:uid="{00000000-0005-0000-0000-00002B6E0000}"/>
    <cellStyle name="20% - Accent1 3 5 3 13" xfId="28387" xr:uid="{00000000-0005-0000-0000-00002C6E0000}"/>
    <cellStyle name="20% - Accent1 3 5 3 13 2" xfId="28388" xr:uid="{00000000-0005-0000-0000-00002D6E0000}"/>
    <cellStyle name="20% - Accent1 3 5 3 14" xfId="28389" xr:uid="{00000000-0005-0000-0000-00002E6E0000}"/>
    <cellStyle name="20% - Accent1 3 5 3 2" xfId="28390" xr:uid="{00000000-0005-0000-0000-00002F6E0000}"/>
    <cellStyle name="20% - Accent1 3 5 3 2 10" xfId="28391" xr:uid="{00000000-0005-0000-0000-0000306E0000}"/>
    <cellStyle name="20% - Accent1 3 5 3 2 10 2" xfId="28392" xr:uid="{00000000-0005-0000-0000-0000316E0000}"/>
    <cellStyle name="20% - Accent1 3 5 3 2 11" xfId="28393" xr:uid="{00000000-0005-0000-0000-0000326E0000}"/>
    <cellStyle name="20% - Accent1 3 5 3 2 2" xfId="28394" xr:uid="{00000000-0005-0000-0000-0000336E0000}"/>
    <cellStyle name="20% - Accent1 3 5 3 2 2 2" xfId="28395" xr:uid="{00000000-0005-0000-0000-0000346E0000}"/>
    <cellStyle name="20% - Accent1 3 5 3 2 2 2 2" xfId="28396" xr:uid="{00000000-0005-0000-0000-0000356E0000}"/>
    <cellStyle name="20% - Accent1 3 5 3 2 2 2 2 2" xfId="28397" xr:uid="{00000000-0005-0000-0000-0000366E0000}"/>
    <cellStyle name="20% - Accent1 3 5 3 2 2 2 2 2 2" xfId="28398" xr:uid="{00000000-0005-0000-0000-0000376E0000}"/>
    <cellStyle name="20% - Accent1 3 5 3 2 2 2 2 3" xfId="28399" xr:uid="{00000000-0005-0000-0000-0000386E0000}"/>
    <cellStyle name="20% - Accent1 3 5 3 2 2 2 3" xfId="28400" xr:uid="{00000000-0005-0000-0000-0000396E0000}"/>
    <cellStyle name="20% - Accent1 3 5 3 2 2 2 3 2" xfId="28401" xr:uid="{00000000-0005-0000-0000-00003A6E0000}"/>
    <cellStyle name="20% - Accent1 3 5 3 2 2 2 4" xfId="28402" xr:uid="{00000000-0005-0000-0000-00003B6E0000}"/>
    <cellStyle name="20% - Accent1 3 5 3 2 2 3" xfId="28403" xr:uid="{00000000-0005-0000-0000-00003C6E0000}"/>
    <cellStyle name="20% - Accent1 3 5 3 2 2 3 2" xfId="28404" xr:uid="{00000000-0005-0000-0000-00003D6E0000}"/>
    <cellStyle name="20% - Accent1 3 5 3 2 2 3 2 2" xfId="28405" xr:uid="{00000000-0005-0000-0000-00003E6E0000}"/>
    <cellStyle name="20% - Accent1 3 5 3 2 2 3 2 2 2" xfId="28406" xr:uid="{00000000-0005-0000-0000-00003F6E0000}"/>
    <cellStyle name="20% - Accent1 3 5 3 2 2 3 2 3" xfId="28407" xr:uid="{00000000-0005-0000-0000-0000406E0000}"/>
    <cellStyle name="20% - Accent1 3 5 3 2 2 3 3" xfId="28408" xr:uid="{00000000-0005-0000-0000-0000416E0000}"/>
    <cellStyle name="20% - Accent1 3 5 3 2 2 3 3 2" xfId="28409" xr:uid="{00000000-0005-0000-0000-0000426E0000}"/>
    <cellStyle name="20% - Accent1 3 5 3 2 2 3 4" xfId="28410" xr:uid="{00000000-0005-0000-0000-0000436E0000}"/>
    <cellStyle name="20% - Accent1 3 5 3 2 2 4" xfId="28411" xr:uid="{00000000-0005-0000-0000-0000446E0000}"/>
    <cellStyle name="20% - Accent1 3 5 3 2 2 4 2" xfId="28412" xr:uid="{00000000-0005-0000-0000-0000456E0000}"/>
    <cellStyle name="20% - Accent1 3 5 3 2 2 4 2 2" xfId="28413" xr:uid="{00000000-0005-0000-0000-0000466E0000}"/>
    <cellStyle name="20% - Accent1 3 5 3 2 2 4 2 2 2" xfId="28414" xr:uid="{00000000-0005-0000-0000-0000476E0000}"/>
    <cellStyle name="20% - Accent1 3 5 3 2 2 4 2 3" xfId="28415" xr:uid="{00000000-0005-0000-0000-0000486E0000}"/>
    <cellStyle name="20% - Accent1 3 5 3 2 2 4 3" xfId="28416" xr:uid="{00000000-0005-0000-0000-0000496E0000}"/>
    <cellStyle name="20% - Accent1 3 5 3 2 2 4 3 2" xfId="28417" xr:uid="{00000000-0005-0000-0000-00004A6E0000}"/>
    <cellStyle name="20% - Accent1 3 5 3 2 2 4 4" xfId="28418" xr:uid="{00000000-0005-0000-0000-00004B6E0000}"/>
    <cellStyle name="20% - Accent1 3 5 3 2 2 5" xfId="28419" xr:uid="{00000000-0005-0000-0000-00004C6E0000}"/>
    <cellStyle name="20% - Accent1 3 5 3 2 2 5 2" xfId="28420" xr:uid="{00000000-0005-0000-0000-00004D6E0000}"/>
    <cellStyle name="20% - Accent1 3 5 3 2 2 5 2 2" xfId="28421" xr:uid="{00000000-0005-0000-0000-00004E6E0000}"/>
    <cellStyle name="20% - Accent1 3 5 3 2 2 5 3" xfId="28422" xr:uid="{00000000-0005-0000-0000-00004F6E0000}"/>
    <cellStyle name="20% - Accent1 3 5 3 2 2 6" xfId="28423" xr:uid="{00000000-0005-0000-0000-0000506E0000}"/>
    <cellStyle name="20% - Accent1 3 5 3 2 2 6 2" xfId="28424" xr:uid="{00000000-0005-0000-0000-0000516E0000}"/>
    <cellStyle name="20% - Accent1 3 5 3 2 2 6 2 2" xfId="28425" xr:uid="{00000000-0005-0000-0000-0000526E0000}"/>
    <cellStyle name="20% - Accent1 3 5 3 2 2 6 3" xfId="28426" xr:uid="{00000000-0005-0000-0000-0000536E0000}"/>
    <cellStyle name="20% - Accent1 3 5 3 2 2 7" xfId="28427" xr:uid="{00000000-0005-0000-0000-0000546E0000}"/>
    <cellStyle name="20% - Accent1 3 5 3 2 2 7 2" xfId="28428" xr:uid="{00000000-0005-0000-0000-0000556E0000}"/>
    <cellStyle name="20% - Accent1 3 5 3 2 2 8" xfId="28429" xr:uid="{00000000-0005-0000-0000-0000566E0000}"/>
    <cellStyle name="20% - Accent1 3 5 3 2 2 8 2" xfId="28430" xr:uid="{00000000-0005-0000-0000-0000576E0000}"/>
    <cellStyle name="20% - Accent1 3 5 3 2 2 9" xfId="28431" xr:uid="{00000000-0005-0000-0000-0000586E0000}"/>
    <cellStyle name="20% - Accent1 3 5 3 2 3" xfId="28432" xr:uid="{00000000-0005-0000-0000-0000596E0000}"/>
    <cellStyle name="20% - Accent1 3 5 3 2 3 2" xfId="28433" xr:uid="{00000000-0005-0000-0000-00005A6E0000}"/>
    <cellStyle name="20% - Accent1 3 5 3 2 3 2 2" xfId="28434" xr:uid="{00000000-0005-0000-0000-00005B6E0000}"/>
    <cellStyle name="20% - Accent1 3 5 3 2 3 2 2 2" xfId="28435" xr:uid="{00000000-0005-0000-0000-00005C6E0000}"/>
    <cellStyle name="20% - Accent1 3 5 3 2 3 2 2 2 2" xfId="28436" xr:uid="{00000000-0005-0000-0000-00005D6E0000}"/>
    <cellStyle name="20% - Accent1 3 5 3 2 3 2 2 3" xfId="28437" xr:uid="{00000000-0005-0000-0000-00005E6E0000}"/>
    <cellStyle name="20% - Accent1 3 5 3 2 3 2 3" xfId="28438" xr:uid="{00000000-0005-0000-0000-00005F6E0000}"/>
    <cellStyle name="20% - Accent1 3 5 3 2 3 2 3 2" xfId="28439" xr:uid="{00000000-0005-0000-0000-0000606E0000}"/>
    <cellStyle name="20% - Accent1 3 5 3 2 3 2 4" xfId="28440" xr:uid="{00000000-0005-0000-0000-0000616E0000}"/>
    <cellStyle name="20% - Accent1 3 5 3 2 3 3" xfId="28441" xr:uid="{00000000-0005-0000-0000-0000626E0000}"/>
    <cellStyle name="20% - Accent1 3 5 3 2 3 3 2" xfId="28442" xr:uid="{00000000-0005-0000-0000-0000636E0000}"/>
    <cellStyle name="20% - Accent1 3 5 3 2 3 3 2 2" xfId="28443" xr:uid="{00000000-0005-0000-0000-0000646E0000}"/>
    <cellStyle name="20% - Accent1 3 5 3 2 3 3 2 2 2" xfId="28444" xr:uid="{00000000-0005-0000-0000-0000656E0000}"/>
    <cellStyle name="20% - Accent1 3 5 3 2 3 3 2 3" xfId="28445" xr:uid="{00000000-0005-0000-0000-0000666E0000}"/>
    <cellStyle name="20% - Accent1 3 5 3 2 3 3 3" xfId="28446" xr:uid="{00000000-0005-0000-0000-0000676E0000}"/>
    <cellStyle name="20% - Accent1 3 5 3 2 3 3 3 2" xfId="28447" xr:uid="{00000000-0005-0000-0000-0000686E0000}"/>
    <cellStyle name="20% - Accent1 3 5 3 2 3 3 4" xfId="28448" xr:uid="{00000000-0005-0000-0000-0000696E0000}"/>
    <cellStyle name="20% - Accent1 3 5 3 2 3 4" xfId="28449" xr:uid="{00000000-0005-0000-0000-00006A6E0000}"/>
    <cellStyle name="20% - Accent1 3 5 3 2 3 4 2" xfId="28450" xr:uid="{00000000-0005-0000-0000-00006B6E0000}"/>
    <cellStyle name="20% - Accent1 3 5 3 2 3 4 2 2" xfId="28451" xr:uid="{00000000-0005-0000-0000-00006C6E0000}"/>
    <cellStyle name="20% - Accent1 3 5 3 2 3 4 2 2 2" xfId="28452" xr:uid="{00000000-0005-0000-0000-00006D6E0000}"/>
    <cellStyle name="20% - Accent1 3 5 3 2 3 4 2 3" xfId="28453" xr:uid="{00000000-0005-0000-0000-00006E6E0000}"/>
    <cellStyle name="20% - Accent1 3 5 3 2 3 4 3" xfId="28454" xr:uid="{00000000-0005-0000-0000-00006F6E0000}"/>
    <cellStyle name="20% - Accent1 3 5 3 2 3 4 3 2" xfId="28455" xr:uid="{00000000-0005-0000-0000-0000706E0000}"/>
    <cellStyle name="20% - Accent1 3 5 3 2 3 4 4" xfId="28456" xr:uid="{00000000-0005-0000-0000-0000716E0000}"/>
    <cellStyle name="20% - Accent1 3 5 3 2 3 5" xfId="28457" xr:uid="{00000000-0005-0000-0000-0000726E0000}"/>
    <cellStyle name="20% - Accent1 3 5 3 2 3 5 2" xfId="28458" xr:uid="{00000000-0005-0000-0000-0000736E0000}"/>
    <cellStyle name="20% - Accent1 3 5 3 2 3 5 2 2" xfId="28459" xr:uid="{00000000-0005-0000-0000-0000746E0000}"/>
    <cellStyle name="20% - Accent1 3 5 3 2 3 5 3" xfId="28460" xr:uid="{00000000-0005-0000-0000-0000756E0000}"/>
    <cellStyle name="20% - Accent1 3 5 3 2 3 6" xfId="28461" xr:uid="{00000000-0005-0000-0000-0000766E0000}"/>
    <cellStyle name="20% - Accent1 3 5 3 2 3 6 2" xfId="28462" xr:uid="{00000000-0005-0000-0000-0000776E0000}"/>
    <cellStyle name="20% - Accent1 3 5 3 2 3 6 2 2" xfId="28463" xr:uid="{00000000-0005-0000-0000-0000786E0000}"/>
    <cellStyle name="20% - Accent1 3 5 3 2 3 6 3" xfId="28464" xr:uid="{00000000-0005-0000-0000-0000796E0000}"/>
    <cellStyle name="20% - Accent1 3 5 3 2 3 7" xfId="28465" xr:uid="{00000000-0005-0000-0000-00007A6E0000}"/>
    <cellStyle name="20% - Accent1 3 5 3 2 3 7 2" xfId="28466" xr:uid="{00000000-0005-0000-0000-00007B6E0000}"/>
    <cellStyle name="20% - Accent1 3 5 3 2 3 8" xfId="28467" xr:uid="{00000000-0005-0000-0000-00007C6E0000}"/>
    <cellStyle name="20% - Accent1 3 5 3 2 3 8 2" xfId="28468" xr:uid="{00000000-0005-0000-0000-00007D6E0000}"/>
    <cellStyle name="20% - Accent1 3 5 3 2 3 9" xfId="28469" xr:uid="{00000000-0005-0000-0000-00007E6E0000}"/>
    <cellStyle name="20% - Accent1 3 5 3 2 4" xfId="28470" xr:uid="{00000000-0005-0000-0000-00007F6E0000}"/>
    <cellStyle name="20% - Accent1 3 5 3 2 4 2" xfId="28471" xr:uid="{00000000-0005-0000-0000-0000806E0000}"/>
    <cellStyle name="20% - Accent1 3 5 3 2 4 2 2" xfId="28472" xr:uid="{00000000-0005-0000-0000-0000816E0000}"/>
    <cellStyle name="20% - Accent1 3 5 3 2 4 2 2 2" xfId="28473" xr:uid="{00000000-0005-0000-0000-0000826E0000}"/>
    <cellStyle name="20% - Accent1 3 5 3 2 4 2 3" xfId="28474" xr:uid="{00000000-0005-0000-0000-0000836E0000}"/>
    <cellStyle name="20% - Accent1 3 5 3 2 4 3" xfId="28475" xr:uid="{00000000-0005-0000-0000-0000846E0000}"/>
    <cellStyle name="20% - Accent1 3 5 3 2 4 3 2" xfId="28476" xr:uid="{00000000-0005-0000-0000-0000856E0000}"/>
    <cellStyle name="20% - Accent1 3 5 3 2 4 4" xfId="28477" xr:uid="{00000000-0005-0000-0000-0000866E0000}"/>
    <cellStyle name="20% - Accent1 3 5 3 2 5" xfId="28478" xr:uid="{00000000-0005-0000-0000-0000876E0000}"/>
    <cellStyle name="20% - Accent1 3 5 3 2 5 2" xfId="28479" xr:uid="{00000000-0005-0000-0000-0000886E0000}"/>
    <cellStyle name="20% - Accent1 3 5 3 2 5 2 2" xfId="28480" xr:uid="{00000000-0005-0000-0000-0000896E0000}"/>
    <cellStyle name="20% - Accent1 3 5 3 2 5 2 2 2" xfId="28481" xr:uid="{00000000-0005-0000-0000-00008A6E0000}"/>
    <cellStyle name="20% - Accent1 3 5 3 2 5 2 3" xfId="28482" xr:uid="{00000000-0005-0000-0000-00008B6E0000}"/>
    <cellStyle name="20% - Accent1 3 5 3 2 5 3" xfId="28483" xr:uid="{00000000-0005-0000-0000-00008C6E0000}"/>
    <cellStyle name="20% - Accent1 3 5 3 2 5 3 2" xfId="28484" xr:uid="{00000000-0005-0000-0000-00008D6E0000}"/>
    <cellStyle name="20% - Accent1 3 5 3 2 5 4" xfId="28485" xr:uid="{00000000-0005-0000-0000-00008E6E0000}"/>
    <cellStyle name="20% - Accent1 3 5 3 2 6" xfId="28486" xr:uid="{00000000-0005-0000-0000-00008F6E0000}"/>
    <cellStyle name="20% - Accent1 3 5 3 2 6 2" xfId="28487" xr:uid="{00000000-0005-0000-0000-0000906E0000}"/>
    <cellStyle name="20% - Accent1 3 5 3 2 6 2 2" xfId="28488" xr:uid="{00000000-0005-0000-0000-0000916E0000}"/>
    <cellStyle name="20% - Accent1 3 5 3 2 6 2 2 2" xfId="28489" xr:uid="{00000000-0005-0000-0000-0000926E0000}"/>
    <cellStyle name="20% - Accent1 3 5 3 2 6 2 3" xfId="28490" xr:uid="{00000000-0005-0000-0000-0000936E0000}"/>
    <cellStyle name="20% - Accent1 3 5 3 2 6 3" xfId="28491" xr:uid="{00000000-0005-0000-0000-0000946E0000}"/>
    <cellStyle name="20% - Accent1 3 5 3 2 6 3 2" xfId="28492" xr:uid="{00000000-0005-0000-0000-0000956E0000}"/>
    <cellStyle name="20% - Accent1 3 5 3 2 6 4" xfId="28493" xr:uid="{00000000-0005-0000-0000-0000966E0000}"/>
    <cellStyle name="20% - Accent1 3 5 3 2 7" xfId="28494" xr:uid="{00000000-0005-0000-0000-0000976E0000}"/>
    <cellStyle name="20% - Accent1 3 5 3 2 7 2" xfId="28495" xr:uid="{00000000-0005-0000-0000-0000986E0000}"/>
    <cellStyle name="20% - Accent1 3 5 3 2 7 2 2" xfId="28496" xr:uid="{00000000-0005-0000-0000-0000996E0000}"/>
    <cellStyle name="20% - Accent1 3 5 3 2 7 3" xfId="28497" xr:uid="{00000000-0005-0000-0000-00009A6E0000}"/>
    <cellStyle name="20% - Accent1 3 5 3 2 8" xfId="28498" xr:uid="{00000000-0005-0000-0000-00009B6E0000}"/>
    <cellStyle name="20% - Accent1 3 5 3 2 8 2" xfId="28499" xr:uid="{00000000-0005-0000-0000-00009C6E0000}"/>
    <cellStyle name="20% - Accent1 3 5 3 2 8 2 2" xfId="28500" xr:uid="{00000000-0005-0000-0000-00009D6E0000}"/>
    <cellStyle name="20% - Accent1 3 5 3 2 8 3" xfId="28501" xr:uid="{00000000-0005-0000-0000-00009E6E0000}"/>
    <cellStyle name="20% - Accent1 3 5 3 2 9" xfId="28502" xr:uid="{00000000-0005-0000-0000-00009F6E0000}"/>
    <cellStyle name="20% - Accent1 3 5 3 2 9 2" xfId="28503" xr:uid="{00000000-0005-0000-0000-0000A06E0000}"/>
    <cellStyle name="20% - Accent1 3 5 3 3" xfId="28504" xr:uid="{00000000-0005-0000-0000-0000A16E0000}"/>
    <cellStyle name="20% - Accent1 3 5 3 3 10" xfId="28505" xr:uid="{00000000-0005-0000-0000-0000A26E0000}"/>
    <cellStyle name="20% - Accent1 3 5 3 3 10 2" xfId="28506" xr:uid="{00000000-0005-0000-0000-0000A36E0000}"/>
    <cellStyle name="20% - Accent1 3 5 3 3 11" xfId="28507" xr:uid="{00000000-0005-0000-0000-0000A46E0000}"/>
    <cellStyle name="20% - Accent1 3 5 3 3 2" xfId="28508" xr:uid="{00000000-0005-0000-0000-0000A56E0000}"/>
    <cellStyle name="20% - Accent1 3 5 3 3 2 2" xfId="28509" xr:uid="{00000000-0005-0000-0000-0000A66E0000}"/>
    <cellStyle name="20% - Accent1 3 5 3 3 2 2 2" xfId="28510" xr:uid="{00000000-0005-0000-0000-0000A76E0000}"/>
    <cellStyle name="20% - Accent1 3 5 3 3 2 2 2 2" xfId="28511" xr:uid="{00000000-0005-0000-0000-0000A86E0000}"/>
    <cellStyle name="20% - Accent1 3 5 3 3 2 2 2 2 2" xfId="28512" xr:uid="{00000000-0005-0000-0000-0000A96E0000}"/>
    <cellStyle name="20% - Accent1 3 5 3 3 2 2 2 3" xfId="28513" xr:uid="{00000000-0005-0000-0000-0000AA6E0000}"/>
    <cellStyle name="20% - Accent1 3 5 3 3 2 2 3" xfId="28514" xr:uid="{00000000-0005-0000-0000-0000AB6E0000}"/>
    <cellStyle name="20% - Accent1 3 5 3 3 2 2 3 2" xfId="28515" xr:uid="{00000000-0005-0000-0000-0000AC6E0000}"/>
    <cellStyle name="20% - Accent1 3 5 3 3 2 2 4" xfId="28516" xr:uid="{00000000-0005-0000-0000-0000AD6E0000}"/>
    <cellStyle name="20% - Accent1 3 5 3 3 2 3" xfId="28517" xr:uid="{00000000-0005-0000-0000-0000AE6E0000}"/>
    <cellStyle name="20% - Accent1 3 5 3 3 2 3 2" xfId="28518" xr:uid="{00000000-0005-0000-0000-0000AF6E0000}"/>
    <cellStyle name="20% - Accent1 3 5 3 3 2 3 2 2" xfId="28519" xr:uid="{00000000-0005-0000-0000-0000B06E0000}"/>
    <cellStyle name="20% - Accent1 3 5 3 3 2 3 2 2 2" xfId="28520" xr:uid="{00000000-0005-0000-0000-0000B16E0000}"/>
    <cellStyle name="20% - Accent1 3 5 3 3 2 3 2 3" xfId="28521" xr:uid="{00000000-0005-0000-0000-0000B26E0000}"/>
    <cellStyle name="20% - Accent1 3 5 3 3 2 3 3" xfId="28522" xr:uid="{00000000-0005-0000-0000-0000B36E0000}"/>
    <cellStyle name="20% - Accent1 3 5 3 3 2 3 3 2" xfId="28523" xr:uid="{00000000-0005-0000-0000-0000B46E0000}"/>
    <cellStyle name="20% - Accent1 3 5 3 3 2 3 4" xfId="28524" xr:uid="{00000000-0005-0000-0000-0000B56E0000}"/>
    <cellStyle name="20% - Accent1 3 5 3 3 2 4" xfId="28525" xr:uid="{00000000-0005-0000-0000-0000B66E0000}"/>
    <cellStyle name="20% - Accent1 3 5 3 3 2 4 2" xfId="28526" xr:uid="{00000000-0005-0000-0000-0000B76E0000}"/>
    <cellStyle name="20% - Accent1 3 5 3 3 2 4 2 2" xfId="28527" xr:uid="{00000000-0005-0000-0000-0000B86E0000}"/>
    <cellStyle name="20% - Accent1 3 5 3 3 2 4 2 2 2" xfId="28528" xr:uid="{00000000-0005-0000-0000-0000B96E0000}"/>
    <cellStyle name="20% - Accent1 3 5 3 3 2 4 2 3" xfId="28529" xr:uid="{00000000-0005-0000-0000-0000BA6E0000}"/>
    <cellStyle name="20% - Accent1 3 5 3 3 2 4 3" xfId="28530" xr:uid="{00000000-0005-0000-0000-0000BB6E0000}"/>
    <cellStyle name="20% - Accent1 3 5 3 3 2 4 3 2" xfId="28531" xr:uid="{00000000-0005-0000-0000-0000BC6E0000}"/>
    <cellStyle name="20% - Accent1 3 5 3 3 2 4 4" xfId="28532" xr:uid="{00000000-0005-0000-0000-0000BD6E0000}"/>
    <cellStyle name="20% - Accent1 3 5 3 3 2 5" xfId="28533" xr:uid="{00000000-0005-0000-0000-0000BE6E0000}"/>
    <cellStyle name="20% - Accent1 3 5 3 3 2 5 2" xfId="28534" xr:uid="{00000000-0005-0000-0000-0000BF6E0000}"/>
    <cellStyle name="20% - Accent1 3 5 3 3 2 5 2 2" xfId="28535" xr:uid="{00000000-0005-0000-0000-0000C06E0000}"/>
    <cellStyle name="20% - Accent1 3 5 3 3 2 5 3" xfId="28536" xr:uid="{00000000-0005-0000-0000-0000C16E0000}"/>
    <cellStyle name="20% - Accent1 3 5 3 3 2 6" xfId="28537" xr:uid="{00000000-0005-0000-0000-0000C26E0000}"/>
    <cellStyle name="20% - Accent1 3 5 3 3 2 6 2" xfId="28538" xr:uid="{00000000-0005-0000-0000-0000C36E0000}"/>
    <cellStyle name="20% - Accent1 3 5 3 3 2 6 2 2" xfId="28539" xr:uid="{00000000-0005-0000-0000-0000C46E0000}"/>
    <cellStyle name="20% - Accent1 3 5 3 3 2 6 3" xfId="28540" xr:uid="{00000000-0005-0000-0000-0000C56E0000}"/>
    <cellStyle name="20% - Accent1 3 5 3 3 2 7" xfId="28541" xr:uid="{00000000-0005-0000-0000-0000C66E0000}"/>
    <cellStyle name="20% - Accent1 3 5 3 3 2 7 2" xfId="28542" xr:uid="{00000000-0005-0000-0000-0000C76E0000}"/>
    <cellStyle name="20% - Accent1 3 5 3 3 2 8" xfId="28543" xr:uid="{00000000-0005-0000-0000-0000C86E0000}"/>
    <cellStyle name="20% - Accent1 3 5 3 3 2 8 2" xfId="28544" xr:uid="{00000000-0005-0000-0000-0000C96E0000}"/>
    <cellStyle name="20% - Accent1 3 5 3 3 2 9" xfId="28545" xr:uid="{00000000-0005-0000-0000-0000CA6E0000}"/>
    <cellStyle name="20% - Accent1 3 5 3 3 3" xfId="28546" xr:uid="{00000000-0005-0000-0000-0000CB6E0000}"/>
    <cellStyle name="20% - Accent1 3 5 3 3 3 2" xfId="28547" xr:uid="{00000000-0005-0000-0000-0000CC6E0000}"/>
    <cellStyle name="20% - Accent1 3 5 3 3 3 2 2" xfId="28548" xr:uid="{00000000-0005-0000-0000-0000CD6E0000}"/>
    <cellStyle name="20% - Accent1 3 5 3 3 3 2 2 2" xfId="28549" xr:uid="{00000000-0005-0000-0000-0000CE6E0000}"/>
    <cellStyle name="20% - Accent1 3 5 3 3 3 2 2 2 2" xfId="28550" xr:uid="{00000000-0005-0000-0000-0000CF6E0000}"/>
    <cellStyle name="20% - Accent1 3 5 3 3 3 2 2 3" xfId="28551" xr:uid="{00000000-0005-0000-0000-0000D06E0000}"/>
    <cellStyle name="20% - Accent1 3 5 3 3 3 2 3" xfId="28552" xr:uid="{00000000-0005-0000-0000-0000D16E0000}"/>
    <cellStyle name="20% - Accent1 3 5 3 3 3 2 3 2" xfId="28553" xr:uid="{00000000-0005-0000-0000-0000D26E0000}"/>
    <cellStyle name="20% - Accent1 3 5 3 3 3 2 4" xfId="28554" xr:uid="{00000000-0005-0000-0000-0000D36E0000}"/>
    <cellStyle name="20% - Accent1 3 5 3 3 3 3" xfId="28555" xr:uid="{00000000-0005-0000-0000-0000D46E0000}"/>
    <cellStyle name="20% - Accent1 3 5 3 3 3 3 2" xfId="28556" xr:uid="{00000000-0005-0000-0000-0000D56E0000}"/>
    <cellStyle name="20% - Accent1 3 5 3 3 3 3 2 2" xfId="28557" xr:uid="{00000000-0005-0000-0000-0000D66E0000}"/>
    <cellStyle name="20% - Accent1 3 5 3 3 3 3 2 2 2" xfId="28558" xr:uid="{00000000-0005-0000-0000-0000D76E0000}"/>
    <cellStyle name="20% - Accent1 3 5 3 3 3 3 2 3" xfId="28559" xr:uid="{00000000-0005-0000-0000-0000D86E0000}"/>
    <cellStyle name="20% - Accent1 3 5 3 3 3 3 3" xfId="28560" xr:uid="{00000000-0005-0000-0000-0000D96E0000}"/>
    <cellStyle name="20% - Accent1 3 5 3 3 3 3 3 2" xfId="28561" xr:uid="{00000000-0005-0000-0000-0000DA6E0000}"/>
    <cellStyle name="20% - Accent1 3 5 3 3 3 3 4" xfId="28562" xr:uid="{00000000-0005-0000-0000-0000DB6E0000}"/>
    <cellStyle name="20% - Accent1 3 5 3 3 3 4" xfId="28563" xr:uid="{00000000-0005-0000-0000-0000DC6E0000}"/>
    <cellStyle name="20% - Accent1 3 5 3 3 3 4 2" xfId="28564" xr:uid="{00000000-0005-0000-0000-0000DD6E0000}"/>
    <cellStyle name="20% - Accent1 3 5 3 3 3 4 2 2" xfId="28565" xr:uid="{00000000-0005-0000-0000-0000DE6E0000}"/>
    <cellStyle name="20% - Accent1 3 5 3 3 3 4 2 2 2" xfId="28566" xr:uid="{00000000-0005-0000-0000-0000DF6E0000}"/>
    <cellStyle name="20% - Accent1 3 5 3 3 3 4 2 3" xfId="28567" xr:uid="{00000000-0005-0000-0000-0000E06E0000}"/>
    <cellStyle name="20% - Accent1 3 5 3 3 3 4 3" xfId="28568" xr:uid="{00000000-0005-0000-0000-0000E16E0000}"/>
    <cellStyle name="20% - Accent1 3 5 3 3 3 4 3 2" xfId="28569" xr:uid="{00000000-0005-0000-0000-0000E26E0000}"/>
    <cellStyle name="20% - Accent1 3 5 3 3 3 4 4" xfId="28570" xr:uid="{00000000-0005-0000-0000-0000E36E0000}"/>
    <cellStyle name="20% - Accent1 3 5 3 3 3 5" xfId="28571" xr:uid="{00000000-0005-0000-0000-0000E46E0000}"/>
    <cellStyle name="20% - Accent1 3 5 3 3 3 5 2" xfId="28572" xr:uid="{00000000-0005-0000-0000-0000E56E0000}"/>
    <cellStyle name="20% - Accent1 3 5 3 3 3 5 2 2" xfId="28573" xr:uid="{00000000-0005-0000-0000-0000E66E0000}"/>
    <cellStyle name="20% - Accent1 3 5 3 3 3 5 3" xfId="28574" xr:uid="{00000000-0005-0000-0000-0000E76E0000}"/>
    <cellStyle name="20% - Accent1 3 5 3 3 3 6" xfId="28575" xr:uid="{00000000-0005-0000-0000-0000E86E0000}"/>
    <cellStyle name="20% - Accent1 3 5 3 3 3 6 2" xfId="28576" xr:uid="{00000000-0005-0000-0000-0000E96E0000}"/>
    <cellStyle name="20% - Accent1 3 5 3 3 3 6 2 2" xfId="28577" xr:uid="{00000000-0005-0000-0000-0000EA6E0000}"/>
    <cellStyle name="20% - Accent1 3 5 3 3 3 6 3" xfId="28578" xr:uid="{00000000-0005-0000-0000-0000EB6E0000}"/>
    <cellStyle name="20% - Accent1 3 5 3 3 3 7" xfId="28579" xr:uid="{00000000-0005-0000-0000-0000EC6E0000}"/>
    <cellStyle name="20% - Accent1 3 5 3 3 3 7 2" xfId="28580" xr:uid="{00000000-0005-0000-0000-0000ED6E0000}"/>
    <cellStyle name="20% - Accent1 3 5 3 3 3 8" xfId="28581" xr:uid="{00000000-0005-0000-0000-0000EE6E0000}"/>
    <cellStyle name="20% - Accent1 3 5 3 3 3 8 2" xfId="28582" xr:uid="{00000000-0005-0000-0000-0000EF6E0000}"/>
    <cellStyle name="20% - Accent1 3 5 3 3 3 9" xfId="28583" xr:uid="{00000000-0005-0000-0000-0000F06E0000}"/>
    <cellStyle name="20% - Accent1 3 5 3 3 4" xfId="28584" xr:uid="{00000000-0005-0000-0000-0000F16E0000}"/>
    <cellStyle name="20% - Accent1 3 5 3 3 4 2" xfId="28585" xr:uid="{00000000-0005-0000-0000-0000F26E0000}"/>
    <cellStyle name="20% - Accent1 3 5 3 3 4 2 2" xfId="28586" xr:uid="{00000000-0005-0000-0000-0000F36E0000}"/>
    <cellStyle name="20% - Accent1 3 5 3 3 4 2 2 2" xfId="28587" xr:uid="{00000000-0005-0000-0000-0000F46E0000}"/>
    <cellStyle name="20% - Accent1 3 5 3 3 4 2 3" xfId="28588" xr:uid="{00000000-0005-0000-0000-0000F56E0000}"/>
    <cellStyle name="20% - Accent1 3 5 3 3 4 3" xfId="28589" xr:uid="{00000000-0005-0000-0000-0000F66E0000}"/>
    <cellStyle name="20% - Accent1 3 5 3 3 4 3 2" xfId="28590" xr:uid="{00000000-0005-0000-0000-0000F76E0000}"/>
    <cellStyle name="20% - Accent1 3 5 3 3 4 4" xfId="28591" xr:uid="{00000000-0005-0000-0000-0000F86E0000}"/>
    <cellStyle name="20% - Accent1 3 5 3 3 5" xfId="28592" xr:uid="{00000000-0005-0000-0000-0000F96E0000}"/>
    <cellStyle name="20% - Accent1 3 5 3 3 5 2" xfId="28593" xr:uid="{00000000-0005-0000-0000-0000FA6E0000}"/>
    <cellStyle name="20% - Accent1 3 5 3 3 5 2 2" xfId="28594" xr:uid="{00000000-0005-0000-0000-0000FB6E0000}"/>
    <cellStyle name="20% - Accent1 3 5 3 3 5 2 2 2" xfId="28595" xr:uid="{00000000-0005-0000-0000-0000FC6E0000}"/>
    <cellStyle name="20% - Accent1 3 5 3 3 5 2 3" xfId="28596" xr:uid="{00000000-0005-0000-0000-0000FD6E0000}"/>
    <cellStyle name="20% - Accent1 3 5 3 3 5 3" xfId="28597" xr:uid="{00000000-0005-0000-0000-0000FE6E0000}"/>
    <cellStyle name="20% - Accent1 3 5 3 3 5 3 2" xfId="28598" xr:uid="{00000000-0005-0000-0000-0000FF6E0000}"/>
    <cellStyle name="20% - Accent1 3 5 3 3 5 4" xfId="28599" xr:uid="{00000000-0005-0000-0000-0000006F0000}"/>
    <cellStyle name="20% - Accent1 3 5 3 3 6" xfId="28600" xr:uid="{00000000-0005-0000-0000-0000016F0000}"/>
    <cellStyle name="20% - Accent1 3 5 3 3 6 2" xfId="28601" xr:uid="{00000000-0005-0000-0000-0000026F0000}"/>
    <cellStyle name="20% - Accent1 3 5 3 3 6 2 2" xfId="28602" xr:uid="{00000000-0005-0000-0000-0000036F0000}"/>
    <cellStyle name="20% - Accent1 3 5 3 3 6 2 2 2" xfId="28603" xr:uid="{00000000-0005-0000-0000-0000046F0000}"/>
    <cellStyle name="20% - Accent1 3 5 3 3 6 2 3" xfId="28604" xr:uid="{00000000-0005-0000-0000-0000056F0000}"/>
    <cellStyle name="20% - Accent1 3 5 3 3 6 3" xfId="28605" xr:uid="{00000000-0005-0000-0000-0000066F0000}"/>
    <cellStyle name="20% - Accent1 3 5 3 3 6 3 2" xfId="28606" xr:uid="{00000000-0005-0000-0000-0000076F0000}"/>
    <cellStyle name="20% - Accent1 3 5 3 3 6 4" xfId="28607" xr:uid="{00000000-0005-0000-0000-0000086F0000}"/>
    <cellStyle name="20% - Accent1 3 5 3 3 7" xfId="28608" xr:uid="{00000000-0005-0000-0000-0000096F0000}"/>
    <cellStyle name="20% - Accent1 3 5 3 3 7 2" xfId="28609" xr:uid="{00000000-0005-0000-0000-00000A6F0000}"/>
    <cellStyle name="20% - Accent1 3 5 3 3 7 2 2" xfId="28610" xr:uid="{00000000-0005-0000-0000-00000B6F0000}"/>
    <cellStyle name="20% - Accent1 3 5 3 3 7 3" xfId="28611" xr:uid="{00000000-0005-0000-0000-00000C6F0000}"/>
    <cellStyle name="20% - Accent1 3 5 3 3 8" xfId="28612" xr:uid="{00000000-0005-0000-0000-00000D6F0000}"/>
    <cellStyle name="20% - Accent1 3 5 3 3 8 2" xfId="28613" xr:uid="{00000000-0005-0000-0000-00000E6F0000}"/>
    <cellStyle name="20% - Accent1 3 5 3 3 8 2 2" xfId="28614" xr:uid="{00000000-0005-0000-0000-00000F6F0000}"/>
    <cellStyle name="20% - Accent1 3 5 3 3 8 3" xfId="28615" xr:uid="{00000000-0005-0000-0000-0000106F0000}"/>
    <cellStyle name="20% - Accent1 3 5 3 3 9" xfId="28616" xr:uid="{00000000-0005-0000-0000-0000116F0000}"/>
    <cellStyle name="20% - Accent1 3 5 3 3 9 2" xfId="28617" xr:uid="{00000000-0005-0000-0000-0000126F0000}"/>
    <cellStyle name="20% - Accent1 3 5 3 4" xfId="28618" xr:uid="{00000000-0005-0000-0000-0000136F0000}"/>
    <cellStyle name="20% - Accent1 3 5 3 4 10" xfId="28619" xr:uid="{00000000-0005-0000-0000-0000146F0000}"/>
    <cellStyle name="20% - Accent1 3 5 3 4 10 2" xfId="28620" xr:uid="{00000000-0005-0000-0000-0000156F0000}"/>
    <cellStyle name="20% - Accent1 3 5 3 4 11" xfId="28621" xr:uid="{00000000-0005-0000-0000-0000166F0000}"/>
    <cellStyle name="20% - Accent1 3 5 3 4 2" xfId="28622" xr:uid="{00000000-0005-0000-0000-0000176F0000}"/>
    <cellStyle name="20% - Accent1 3 5 3 4 2 2" xfId="28623" xr:uid="{00000000-0005-0000-0000-0000186F0000}"/>
    <cellStyle name="20% - Accent1 3 5 3 4 2 2 2" xfId="28624" xr:uid="{00000000-0005-0000-0000-0000196F0000}"/>
    <cellStyle name="20% - Accent1 3 5 3 4 2 2 2 2" xfId="28625" xr:uid="{00000000-0005-0000-0000-00001A6F0000}"/>
    <cellStyle name="20% - Accent1 3 5 3 4 2 2 2 2 2" xfId="28626" xr:uid="{00000000-0005-0000-0000-00001B6F0000}"/>
    <cellStyle name="20% - Accent1 3 5 3 4 2 2 2 3" xfId="28627" xr:uid="{00000000-0005-0000-0000-00001C6F0000}"/>
    <cellStyle name="20% - Accent1 3 5 3 4 2 2 3" xfId="28628" xr:uid="{00000000-0005-0000-0000-00001D6F0000}"/>
    <cellStyle name="20% - Accent1 3 5 3 4 2 2 3 2" xfId="28629" xr:uid="{00000000-0005-0000-0000-00001E6F0000}"/>
    <cellStyle name="20% - Accent1 3 5 3 4 2 2 4" xfId="28630" xr:uid="{00000000-0005-0000-0000-00001F6F0000}"/>
    <cellStyle name="20% - Accent1 3 5 3 4 2 3" xfId="28631" xr:uid="{00000000-0005-0000-0000-0000206F0000}"/>
    <cellStyle name="20% - Accent1 3 5 3 4 2 3 2" xfId="28632" xr:uid="{00000000-0005-0000-0000-0000216F0000}"/>
    <cellStyle name="20% - Accent1 3 5 3 4 2 3 2 2" xfId="28633" xr:uid="{00000000-0005-0000-0000-0000226F0000}"/>
    <cellStyle name="20% - Accent1 3 5 3 4 2 3 2 2 2" xfId="28634" xr:uid="{00000000-0005-0000-0000-0000236F0000}"/>
    <cellStyle name="20% - Accent1 3 5 3 4 2 3 2 3" xfId="28635" xr:uid="{00000000-0005-0000-0000-0000246F0000}"/>
    <cellStyle name="20% - Accent1 3 5 3 4 2 3 3" xfId="28636" xr:uid="{00000000-0005-0000-0000-0000256F0000}"/>
    <cellStyle name="20% - Accent1 3 5 3 4 2 3 3 2" xfId="28637" xr:uid="{00000000-0005-0000-0000-0000266F0000}"/>
    <cellStyle name="20% - Accent1 3 5 3 4 2 3 4" xfId="28638" xr:uid="{00000000-0005-0000-0000-0000276F0000}"/>
    <cellStyle name="20% - Accent1 3 5 3 4 2 4" xfId="28639" xr:uid="{00000000-0005-0000-0000-0000286F0000}"/>
    <cellStyle name="20% - Accent1 3 5 3 4 2 4 2" xfId="28640" xr:uid="{00000000-0005-0000-0000-0000296F0000}"/>
    <cellStyle name="20% - Accent1 3 5 3 4 2 4 2 2" xfId="28641" xr:uid="{00000000-0005-0000-0000-00002A6F0000}"/>
    <cellStyle name="20% - Accent1 3 5 3 4 2 4 2 2 2" xfId="28642" xr:uid="{00000000-0005-0000-0000-00002B6F0000}"/>
    <cellStyle name="20% - Accent1 3 5 3 4 2 4 2 3" xfId="28643" xr:uid="{00000000-0005-0000-0000-00002C6F0000}"/>
    <cellStyle name="20% - Accent1 3 5 3 4 2 4 3" xfId="28644" xr:uid="{00000000-0005-0000-0000-00002D6F0000}"/>
    <cellStyle name="20% - Accent1 3 5 3 4 2 4 3 2" xfId="28645" xr:uid="{00000000-0005-0000-0000-00002E6F0000}"/>
    <cellStyle name="20% - Accent1 3 5 3 4 2 4 4" xfId="28646" xr:uid="{00000000-0005-0000-0000-00002F6F0000}"/>
    <cellStyle name="20% - Accent1 3 5 3 4 2 5" xfId="28647" xr:uid="{00000000-0005-0000-0000-0000306F0000}"/>
    <cellStyle name="20% - Accent1 3 5 3 4 2 5 2" xfId="28648" xr:uid="{00000000-0005-0000-0000-0000316F0000}"/>
    <cellStyle name="20% - Accent1 3 5 3 4 2 5 2 2" xfId="28649" xr:uid="{00000000-0005-0000-0000-0000326F0000}"/>
    <cellStyle name="20% - Accent1 3 5 3 4 2 5 3" xfId="28650" xr:uid="{00000000-0005-0000-0000-0000336F0000}"/>
    <cellStyle name="20% - Accent1 3 5 3 4 2 6" xfId="28651" xr:uid="{00000000-0005-0000-0000-0000346F0000}"/>
    <cellStyle name="20% - Accent1 3 5 3 4 2 6 2" xfId="28652" xr:uid="{00000000-0005-0000-0000-0000356F0000}"/>
    <cellStyle name="20% - Accent1 3 5 3 4 2 6 2 2" xfId="28653" xr:uid="{00000000-0005-0000-0000-0000366F0000}"/>
    <cellStyle name="20% - Accent1 3 5 3 4 2 6 3" xfId="28654" xr:uid="{00000000-0005-0000-0000-0000376F0000}"/>
    <cellStyle name="20% - Accent1 3 5 3 4 2 7" xfId="28655" xr:uid="{00000000-0005-0000-0000-0000386F0000}"/>
    <cellStyle name="20% - Accent1 3 5 3 4 2 7 2" xfId="28656" xr:uid="{00000000-0005-0000-0000-0000396F0000}"/>
    <cellStyle name="20% - Accent1 3 5 3 4 2 8" xfId="28657" xr:uid="{00000000-0005-0000-0000-00003A6F0000}"/>
    <cellStyle name="20% - Accent1 3 5 3 4 2 8 2" xfId="28658" xr:uid="{00000000-0005-0000-0000-00003B6F0000}"/>
    <cellStyle name="20% - Accent1 3 5 3 4 2 9" xfId="28659" xr:uid="{00000000-0005-0000-0000-00003C6F0000}"/>
    <cellStyle name="20% - Accent1 3 5 3 4 3" xfId="28660" xr:uid="{00000000-0005-0000-0000-00003D6F0000}"/>
    <cellStyle name="20% - Accent1 3 5 3 4 3 2" xfId="28661" xr:uid="{00000000-0005-0000-0000-00003E6F0000}"/>
    <cellStyle name="20% - Accent1 3 5 3 4 3 2 2" xfId="28662" xr:uid="{00000000-0005-0000-0000-00003F6F0000}"/>
    <cellStyle name="20% - Accent1 3 5 3 4 3 2 2 2" xfId="28663" xr:uid="{00000000-0005-0000-0000-0000406F0000}"/>
    <cellStyle name="20% - Accent1 3 5 3 4 3 2 2 2 2" xfId="28664" xr:uid="{00000000-0005-0000-0000-0000416F0000}"/>
    <cellStyle name="20% - Accent1 3 5 3 4 3 2 2 3" xfId="28665" xr:uid="{00000000-0005-0000-0000-0000426F0000}"/>
    <cellStyle name="20% - Accent1 3 5 3 4 3 2 3" xfId="28666" xr:uid="{00000000-0005-0000-0000-0000436F0000}"/>
    <cellStyle name="20% - Accent1 3 5 3 4 3 2 3 2" xfId="28667" xr:uid="{00000000-0005-0000-0000-0000446F0000}"/>
    <cellStyle name="20% - Accent1 3 5 3 4 3 2 4" xfId="28668" xr:uid="{00000000-0005-0000-0000-0000456F0000}"/>
    <cellStyle name="20% - Accent1 3 5 3 4 3 3" xfId="28669" xr:uid="{00000000-0005-0000-0000-0000466F0000}"/>
    <cellStyle name="20% - Accent1 3 5 3 4 3 3 2" xfId="28670" xr:uid="{00000000-0005-0000-0000-0000476F0000}"/>
    <cellStyle name="20% - Accent1 3 5 3 4 3 3 2 2" xfId="28671" xr:uid="{00000000-0005-0000-0000-0000486F0000}"/>
    <cellStyle name="20% - Accent1 3 5 3 4 3 3 2 2 2" xfId="28672" xr:uid="{00000000-0005-0000-0000-0000496F0000}"/>
    <cellStyle name="20% - Accent1 3 5 3 4 3 3 2 3" xfId="28673" xr:uid="{00000000-0005-0000-0000-00004A6F0000}"/>
    <cellStyle name="20% - Accent1 3 5 3 4 3 3 3" xfId="28674" xr:uid="{00000000-0005-0000-0000-00004B6F0000}"/>
    <cellStyle name="20% - Accent1 3 5 3 4 3 3 3 2" xfId="28675" xr:uid="{00000000-0005-0000-0000-00004C6F0000}"/>
    <cellStyle name="20% - Accent1 3 5 3 4 3 3 4" xfId="28676" xr:uid="{00000000-0005-0000-0000-00004D6F0000}"/>
    <cellStyle name="20% - Accent1 3 5 3 4 3 4" xfId="28677" xr:uid="{00000000-0005-0000-0000-00004E6F0000}"/>
    <cellStyle name="20% - Accent1 3 5 3 4 3 4 2" xfId="28678" xr:uid="{00000000-0005-0000-0000-00004F6F0000}"/>
    <cellStyle name="20% - Accent1 3 5 3 4 3 4 2 2" xfId="28679" xr:uid="{00000000-0005-0000-0000-0000506F0000}"/>
    <cellStyle name="20% - Accent1 3 5 3 4 3 4 2 2 2" xfId="28680" xr:uid="{00000000-0005-0000-0000-0000516F0000}"/>
    <cellStyle name="20% - Accent1 3 5 3 4 3 4 2 3" xfId="28681" xr:uid="{00000000-0005-0000-0000-0000526F0000}"/>
    <cellStyle name="20% - Accent1 3 5 3 4 3 4 3" xfId="28682" xr:uid="{00000000-0005-0000-0000-0000536F0000}"/>
    <cellStyle name="20% - Accent1 3 5 3 4 3 4 3 2" xfId="28683" xr:uid="{00000000-0005-0000-0000-0000546F0000}"/>
    <cellStyle name="20% - Accent1 3 5 3 4 3 4 4" xfId="28684" xr:uid="{00000000-0005-0000-0000-0000556F0000}"/>
    <cellStyle name="20% - Accent1 3 5 3 4 3 5" xfId="28685" xr:uid="{00000000-0005-0000-0000-0000566F0000}"/>
    <cellStyle name="20% - Accent1 3 5 3 4 3 5 2" xfId="28686" xr:uid="{00000000-0005-0000-0000-0000576F0000}"/>
    <cellStyle name="20% - Accent1 3 5 3 4 3 5 2 2" xfId="28687" xr:uid="{00000000-0005-0000-0000-0000586F0000}"/>
    <cellStyle name="20% - Accent1 3 5 3 4 3 5 3" xfId="28688" xr:uid="{00000000-0005-0000-0000-0000596F0000}"/>
    <cellStyle name="20% - Accent1 3 5 3 4 3 6" xfId="28689" xr:uid="{00000000-0005-0000-0000-00005A6F0000}"/>
    <cellStyle name="20% - Accent1 3 5 3 4 3 6 2" xfId="28690" xr:uid="{00000000-0005-0000-0000-00005B6F0000}"/>
    <cellStyle name="20% - Accent1 3 5 3 4 3 6 2 2" xfId="28691" xr:uid="{00000000-0005-0000-0000-00005C6F0000}"/>
    <cellStyle name="20% - Accent1 3 5 3 4 3 6 3" xfId="28692" xr:uid="{00000000-0005-0000-0000-00005D6F0000}"/>
    <cellStyle name="20% - Accent1 3 5 3 4 3 7" xfId="28693" xr:uid="{00000000-0005-0000-0000-00005E6F0000}"/>
    <cellStyle name="20% - Accent1 3 5 3 4 3 7 2" xfId="28694" xr:uid="{00000000-0005-0000-0000-00005F6F0000}"/>
    <cellStyle name="20% - Accent1 3 5 3 4 3 8" xfId="28695" xr:uid="{00000000-0005-0000-0000-0000606F0000}"/>
    <cellStyle name="20% - Accent1 3 5 3 4 3 8 2" xfId="28696" xr:uid="{00000000-0005-0000-0000-0000616F0000}"/>
    <cellStyle name="20% - Accent1 3 5 3 4 3 9" xfId="28697" xr:uid="{00000000-0005-0000-0000-0000626F0000}"/>
    <cellStyle name="20% - Accent1 3 5 3 4 4" xfId="28698" xr:uid="{00000000-0005-0000-0000-0000636F0000}"/>
    <cellStyle name="20% - Accent1 3 5 3 4 4 2" xfId="28699" xr:uid="{00000000-0005-0000-0000-0000646F0000}"/>
    <cellStyle name="20% - Accent1 3 5 3 4 4 2 2" xfId="28700" xr:uid="{00000000-0005-0000-0000-0000656F0000}"/>
    <cellStyle name="20% - Accent1 3 5 3 4 4 2 2 2" xfId="28701" xr:uid="{00000000-0005-0000-0000-0000666F0000}"/>
    <cellStyle name="20% - Accent1 3 5 3 4 4 2 3" xfId="28702" xr:uid="{00000000-0005-0000-0000-0000676F0000}"/>
    <cellStyle name="20% - Accent1 3 5 3 4 4 3" xfId="28703" xr:uid="{00000000-0005-0000-0000-0000686F0000}"/>
    <cellStyle name="20% - Accent1 3 5 3 4 4 3 2" xfId="28704" xr:uid="{00000000-0005-0000-0000-0000696F0000}"/>
    <cellStyle name="20% - Accent1 3 5 3 4 4 4" xfId="28705" xr:uid="{00000000-0005-0000-0000-00006A6F0000}"/>
    <cellStyle name="20% - Accent1 3 5 3 4 5" xfId="28706" xr:uid="{00000000-0005-0000-0000-00006B6F0000}"/>
    <cellStyle name="20% - Accent1 3 5 3 4 5 2" xfId="28707" xr:uid="{00000000-0005-0000-0000-00006C6F0000}"/>
    <cellStyle name="20% - Accent1 3 5 3 4 5 2 2" xfId="28708" xr:uid="{00000000-0005-0000-0000-00006D6F0000}"/>
    <cellStyle name="20% - Accent1 3 5 3 4 5 2 2 2" xfId="28709" xr:uid="{00000000-0005-0000-0000-00006E6F0000}"/>
    <cellStyle name="20% - Accent1 3 5 3 4 5 2 3" xfId="28710" xr:uid="{00000000-0005-0000-0000-00006F6F0000}"/>
    <cellStyle name="20% - Accent1 3 5 3 4 5 3" xfId="28711" xr:uid="{00000000-0005-0000-0000-0000706F0000}"/>
    <cellStyle name="20% - Accent1 3 5 3 4 5 3 2" xfId="28712" xr:uid="{00000000-0005-0000-0000-0000716F0000}"/>
    <cellStyle name="20% - Accent1 3 5 3 4 5 4" xfId="28713" xr:uid="{00000000-0005-0000-0000-0000726F0000}"/>
    <cellStyle name="20% - Accent1 3 5 3 4 6" xfId="28714" xr:uid="{00000000-0005-0000-0000-0000736F0000}"/>
    <cellStyle name="20% - Accent1 3 5 3 4 6 2" xfId="28715" xr:uid="{00000000-0005-0000-0000-0000746F0000}"/>
    <cellStyle name="20% - Accent1 3 5 3 4 6 2 2" xfId="28716" xr:uid="{00000000-0005-0000-0000-0000756F0000}"/>
    <cellStyle name="20% - Accent1 3 5 3 4 6 2 2 2" xfId="28717" xr:uid="{00000000-0005-0000-0000-0000766F0000}"/>
    <cellStyle name="20% - Accent1 3 5 3 4 6 2 3" xfId="28718" xr:uid="{00000000-0005-0000-0000-0000776F0000}"/>
    <cellStyle name="20% - Accent1 3 5 3 4 6 3" xfId="28719" xr:uid="{00000000-0005-0000-0000-0000786F0000}"/>
    <cellStyle name="20% - Accent1 3 5 3 4 6 3 2" xfId="28720" xr:uid="{00000000-0005-0000-0000-0000796F0000}"/>
    <cellStyle name="20% - Accent1 3 5 3 4 6 4" xfId="28721" xr:uid="{00000000-0005-0000-0000-00007A6F0000}"/>
    <cellStyle name="20% - Accent1 3 5 3 4 7" xfId="28722" xr:uid="{00000000-0005-0000-0000-00007B6F0000}"/>
    <cellStyle name="20% - Accent1 3 5 3 4 7 2" xfId="28723" xr:uid="{00000000-0005-0000-0000-00007C6F0000}"/>
    <cellStyle name="20% - Accent1 3 5 3 4 7 2 2" xfId="28724" xr:uid="{00000000-0005-0000-0000-00007D6F0000}"/>
    <cellStyle name="20% - Accent1 3 5 3 4 7 3" xfId="28725" xr:uid="{00000000-0005-0000-0000-00007E6F0000}"/>
    <cellStyle name="20% - Accent1 3 5 3 4 8" xfId="28726" xr:uid="{00000000-0005-0000-0000-00007F6F0000}"/>
    <cellStyle name="20% - Accent1 3 5 3 4 8 2" xfId="28727" xr:uid="{00000000-0005-0000-0000-0000806F0000}"/>
    <cellStyle name="20% - Accent1 3 5 3 4 8 2 2" xfId="28728" xr:uid="{00000000-0005-0000-0000-0000816F0000}"/>
    <cellStyle name="20% - Accent1 3 5 3 4 8 3" xfId="28729" xr:uid="{00000000-0005-0000-0000-0000826F0000}"/>
    <cellStyle name="20% - Accent1 3 5 3 4 9" xfId="28730" xr:uid="{00000000-0005-0000-0000-0000836F0000}"/>
    <cellStyle name="20% - Accent1 3 5 3 4 9 2" xfId="28731" xr:uid="{00000000-0005-0000-0000-0000846F0000}"/>
    <cellStyle name="20% - Accent1 3 5 3 5" xfId="28732" xr:uid="{00000000-0005-0000-0000-0000856F0000}"/>
    <cellStyle name="20% - Accent1 3 5 3 5 2" xfId="28733" xr:uid="{00000000-0005-0000-0000-0000866F0000}"/>
    <cellStyle name="20% - Accent1 3 5 3 5 2 2" xfId="28734" xr:uid="{00000000-0005-0000-0000-0000876F0000}"/>
    <cellStyle name="20% - Accent1 3 5 3 5 2 2 2" xfId="28735" xr:uid="{00000000-0005-0000-0000-0000886F0000}"/>
    <cellStyle name="20% - Accent1 3 5 3 5 2 2 2 2" xfId="28736" xr:uid="{00000000-0005-0000-0000-0000896F0000}"/>
    <cellStyle name="20% - Accent1 3 5 3 5 2 2 3" xfId="28737" xr:uid="{00000000-0005-0000-0000-00008A6F0000}"/>
    <cellStyle name="20% - Accent1 3 5 3 5 2 3" xfId="28738" xr:uid="{00000000-0005-0000-0000-00008B6F0000}"/>
    <cellStyle name="20% - Accent1 3 5 3 5 2 3 2" xfId="28739" xr:uid="{00000000-0005-0000-0000-00008C6F0000}"/>
    <cellStyle name="20% - Accent1 3 5 3 5 2 4" xfId="28740" xr:uid="{00000000-0005-0000-0000-00008D6F0000}"/>
    <cellStyle name="20% - Accent1 3 5 3 5 3" xfId="28741" xr:uid="{00000000-0005-0000-0000-00008E6F0000}"/>
    <cellStyle name="20% - Accent1 3 5 3 5 3 2" xfId="28742" xr:uid="{00000000-0005-0000-0000-00008F6F0000}"/>
    <cellStyle name="20% - Accent1 3 5 3 5 3 2 2" xfId="28743" xr:uid="{00000000-0005-0000-0000-0000906F0000}"/>
    <cellStyle name="20% - Accent1 3 5 3 5 3 2 2 2" xfId="28744" xr:uid="{00000000-0005-0000-0000-0000916F0000}"/>
    <cellStyle name="20% - Accent1 3 5 3 5 3 2 3" xfId="28745" xr:uid="{00000000-0005-0000-0000-0000926F0000}"/>
    <cellStyle name="20% - Accent1 3 5 3 5 3 3" xfId="28746" xr:uid="{00000000-0005-0000-0000-0000936F0000}"/>
    <cellStyle name="20% - Accent1 3 5 3 5 3 3 2" xfId="28747" xr:uid="{00000000-0005-0000-0000-0000946F0000}"/>
    <cellStyle name="20% - Accent1 3 5 3 5 3 4" xfId="28748" xr:uid="{00000000-0005-0000-0000-0000956F0000}"/>
    <cellStyle name="20% - Accent1 3 5 3 5 4" xfId="28749" xr:uid="{00000000-0005-0000-0000-0000966F0000}"/>
    <cellStyle name="20% - Accent1 3 5 3 5 4 2" xfId="28750" xr:uid="{00000000-0005-0000-0000-0000976F0000}"/>
    <cellStyle name="20% - Accent1 3 5 3 5 4 2 2" xfId="28751" xr:uid="{00000000-0005-0000-0000-0000986F0000}"/>
    <cellStyle name="20% - Accent1 3 5 3 5 4 2 2 2" xfId="28752" xr:uid="{00000000-0005-0000-0000-0000996F0000}"/>
    <cellStyle name="20% - Accent1 3 5 3 5 4 2 3" xfId="28753" xr:uid="{00000000-0005-0000-0000-00009A6F0000}"/>
    <cellStyle name="20% - Accent1 3 5 3 5 4 3" xfId="28754" xr:uid="{00000000-0005-0000-0000-00009B6F0000}"/>
    <cellStyle name="20% - Accent1 3 5 3 5 4 3 2" xfId="28755" xr:uid="{00000000-0005-0000-0000-00009C6F0000}"/>
    <cellStyle name="20% - Accent1 3 5 3 5 4 4" xfId="28756" xr:uid="{00000000-0005-0000-0000-00009D6F0000}"/>
    <cellStyle name="20% - Accent1 3 5 3 5 5" xfId="28757" xr:uid="{00000000-0005-0000-0000-00009E6F0000}"/>
    <cellStyle name="20% - Accent1 3 5 3 5 5 2" xfId="28758" xr:uid="{00000000-0005-0000-0000-00009F6F0000}"/>
    <cellStyle name="20% - Accent1 3 5 3 5 5 2 2" xfId="28759" xr:uid="{00000000-0005-0000-0000-0000A06F0000}"/>
    <cellStyle name="20% - Accent1 3 5 3 5 5 3" xfId="28760" xr:uid="{00000000-0005-0000-0000-0000A16F0000}"/>
    <cellStyle name="20% - Accent1 3 5 3 5 6" xfId="28761" xr:uid="{00000000-0005-0000-0000-0000A26F0000}"/>
    <cellStyle name="20% - Accent1 3 5 3 5 6 2" xfId="28762" xr:uid="{00000000-0005-0000-0000-0000A36F0000}"/>
    <cellStyle name="20% - Accent1 3 5 3 5 6 2 2" xfId="28763" xr:uid="{00000000-0005-0000-0000-0000A46F0000}"/>
    <cellStyle name="20% - Accent1 3 5 3 5 6 3" xfId="28764" xr:uid="{00000000-0005-0000-0000-0000A56F0000}"/>
    <cellStyle name="20% - Accent1 3 5 3 5 7" xfId="28765" xr:uid="{00000000-0005-0000-0000-0000A66F0000}"/>
    <cellStyle name="20% - Accent1 3 5 3 5 7 2" xfId="28766" xr:uid="{00000000-0005-0000-0000-0000A76F0000}"/>
    <cellStyle name="20% - Accent1 3 5 3 5 8" xfId="28767" xr:uid="{00000000-0005-0000-0000-0000A86F0000}"/>
    <cellStyle name="20% - Accent1 3 5 3 5 8 2" xfId="28768" xr:uid="{00000000-0005-0000-0000-0000A96F0000}"/>
    <cellStyle name="20% - Accent1 3 5 3 5 9" xfId="28769" xr:uid="{00000000-0005-0000-0000-0000AA6F0000}"/>
    <cellStyle name="20% - Accent1 3 5 3 6" xfId="28770" xr:uid="{00000000-0005-0000-0000-0000AB6F0000}"/>
    <cellStyle name="20% - Accent1 3 5 3 6 2" xfId="28771" xr:uid="{00000000-0005-0000-0000-0000AC6F0000}"/>
    <cellStyle name="20% - Accent1 3 5 3 6 2 2" xfId="28772" xr:uid="{00000000-0005-0000-0000-0000AD6F0000}"/>
    <cellStyle name="20% - Accent1 3 5 3 6 2 2 2" xfId="28773" xr:uid="{00000000-0005-0000-0000-0000AE6F0000}"/>
    <cellStyle name="20% - Accent1 3 5 3 6 2 2 2 2" xfId="28774" xr:uid="{00000000-0005-0000-0000-0000AF6F0000}"/>
    <cellStyle name="20% - Accent1 3 5 3 6 2 2 3" xfId="28775" xr:uid="{00000000-0005-0000-0000-0000B06F0000}"/>
    <cellStyle name="20% - Accent1 3 5 3 6 2 3" xfId="28776" xr:uid="{00000000-0005-0000-0000-0000B16F0000}"/>
    <cellStyle name="20% - Accent1 3 5 3 6 2 3 2" xfId="28777" xr:uid="{00000000-0005-0000-0000-0000B26F0000}"/>
    <cellStyle name="20% - Accent1 3 5 3 6 2 4" xfId="28778" xr:uid="{00000000-0005-0000-0000-0000B36F0000}"/>
    <cellStyle name="20% - Accent1 3 5 3 6 3" xfId="28779" xr:uid="{00000000-0005-0000-0000-0000B46F0000}"/>
    <cellStyle name="20% - Accent1 3 5 3 6 3 2" xfId="28780" xr:uid="{00000000-0005-0000-0000-0000B56F0000}"/>
    <cellStyle name="20% - Accent1 3 5 3 6 3 2 2" xfId="28781" xr:uid="{00000000-0005-0000-0000-0000B66F0000}"/>
    <cellStyle name="20% - Accent1 3 5 3 6 3 2 2 2" xfId="28782" xr:uid="{00000000-0005-0000-0000-0000B76F0000}"/>
    <cellStyle name="20% - Accent1 3 5 3 6 3 2 3" xfId="28783" xr:uid="{00000000-0005-0000-0000-0000B86F0000}"/>
    <cellStyle name="20% - Accent1 3 5 3 6 3 3" xfId="28784" xr:uid="{00000000-0005-0000-0000-0000B96F0000}"/>
    <cellStyle name="20% - Accent1 3 5 3 6 3 3 2" xfId="28785" xr:uid="{00000000-0005-0000-0000-0000BA6F0000}"/>
    <cellStyle name="20% - Accent1 3 5 3 6 3 4" xfId="28786" xr:uid="{00000000-0005-0000-0000-0000BB6F0000}"/>
    <cellStyle name="20% - Accent1 3 5 3 6 4" xfId="28787" xr:uid="{00000000-0005-0000-0000-0000BC6F0000}"/>
    <cellStyle name="20% - Accent1 3 5 3 6 4 2" xfId="28788" xr:uid="{00000000-0005-0000-0000-0000BD6F0000}"/>
    <cellStyle name="20% - Accent1 3 5 3 6 4 2 2" xfId="28789" xr:uid="{00000000-0005-0000-0000-0000BE6F0000}"/>
    <cellStyle name="20% - Accent1 3 5 3 6 4 2 2 2" xfId="28790" xr:uid="{00000000-0005-0000-0000-0000BF6F0000}"/>
    <cellStyle name="20% - Accent1 3 5 3 6 4 2 3" xfId="28791" xr:uid="{00000000-0005-0000-0000-0000C06F0000}"/>
    <cellStyle name="20% - Accent1 3 5 3 6 4 3" xfId="28792" xr:uid="{00000000-0005-0000-0000-0000C16F0000}"/>
    <cellStyle name="20% - Accent1 3 5 3 6 4 3 2" xfId="28793" xr:uid="{00000000-0005-0000-0000-0000C26F0000}"/>
    <cellStyle name="20% - Accent1 3 5 3 6 4 4" xfId="28794" xr:uid="{00000000-0005-0000-0000-0000C36F0000}"/>
    <cellStyle name="20% - Accent1 3 5 3 6 5" xfId="28795" xr:uid="{00000000-0005-0000-0000-0000C46F0000}"/>
    <cellStyle name="20% - Accent1 3 5 3 6 5 2" xfId="28796" xr:uid="{00000000-0005-0000-0000-0000C56F0000}"/>
    <cellStyle name="20% - Accent1 3 5 3 6 5 2 2" xfId="28797" xr:uid="{00000000-0005-0000-0000-0000C66F0000}"/>
    <cellStyle name="20% - Accent1 3 5 3 6 5 3" xfId="28798" xr:uid="{00000000-0005-0000-0000-0000C76F0000}"/>
    <cellStyle name="20% - Accent1 3 5 3 6 6" xfId="28799" xr:uid="{00000000-0005-0000-0000-0000C86F0000}"/>
    <cellStyle name="20% - Accent1 3 5 3 6 6 2" xfId="28800" xr:uid="{00000000-0005-0000-0000-0000C96F0000}"/>
    <cellStyle name="20% - Accent1 3 5 3 6 6 2 2" xfId="28801" xr:uid="{00000000-0005-0000-0000-0000CA6F0000}"/>
    <cellStyle name="20% - Accent1 3 5 3 6 6 3" xfId="28802" xr:uid="{00000000-0005-0000-0000-0000CB6F0000}"/>
    <cellStyle name="20% - Accent1 3 5 3 6 7" xfId="28803" xr:uid="{00000000-0005-0000-0000-0000CC6F0000}"/>
    <cellStyle name="20% - Accent1 3 5 3 6 7 2" xfId="28804" xr:uid="{00000000-0005-0000-0000-0000CD6F0000}"/>
    <cellStyle name="20% - Accent1 3 5 3 6 8" xfId="28805" xr:uid="{00000000-0005-0000-0000-0000CE6F0000}"/>
    <cellStyle name="20% - Accent1 3 5 3 6 8 2" xfId="28806" xr:uid="{00000000-0005-0000-0000-0000CF6F0000}"/>
    <cellStyle name="20% - Accent1 3 5 3 6 9" xfId="28807" xr:uid="{00000000-0005-0000-0000-0000D06F0000}"/>
    <cellStyle name="20% - Accent1 3 5 3 7" xfId="28808" xr:uid="{00000000-0005-0000-0000-0000D16F0000}"/>
    <cellStyle name="20% - Accent1 3 5 3 7 2" xfId="28809" xr:uid="{00000000-0005-0000-0000-0000D26F0000}"/>
    <cellStyle name="20% - Accent1 3 5 3 7 2 2" xfId="28810" xr:uid="{00000000-0005-0000-0000-0000D36F0000}"/>
    <cellStyle name="20% - Accent1 3 5 3 7 2 2 2" xfId="28811" xr:uid="{00000000-0005-0000-0000-0000D46F0000}"/>
    <cellStyle name="20% - Accent1 3 5 3 7 2 3" xfId="28812" xr:uid="{00000000-0005-0000-0000-0000D56F0000}"/>
    <cellStyle name="20% - Accent1 3 5 3 7 3" xfId="28813" xr:uid="{00000000-0005-0000-0000-0000D66F0000}"/>
    <cellStyle name="20% - Accent1 3 5 3 7 3 2" xfId="28814" xr:uid="{00000000-0005-0000-0000-0000D76F0000}"/>
    <cellStyle name="20% - Accent1 3 5 3 7 4" xfId="28815" xr:uid="{00000000-0005-0000-0000-0000D86F0000}"/>
    <cellStyle name="20% - Accent1 3 5 3 8" xfId="28816" xr:uid="{00000000-0005-0000-0000-0000D96F0000}"/>
    <cellStyle name="20% - Accent1 3 5 3 8 2" xfId="28817" xr:uid="{00000000-0005-0000-0000-0000DA6F0000}"/>
    <cellStyle name="20% - Accent1 3 5 3 8 2 2" xfId="28818" xr:uid="{00000000-0005-0000-0000-0000DB6F0000}"/>
    <cellStyle name="20% - Accent1 3 5 3 8 2 2 2" xfId="28819" xr:uid="{00000000-0005-0000-0000-0000DC6F0000}"/>
    <cellStyle name="20% - Accent1 3 5 3 8 2 3" xfId="28820" xr:uid="{00000000-0005-0000-0000-0000DD6F0000}"/>
    <cellStyle name="20% - Accent1 3 5 3 8 3" xfId="28821" xr:uid="{00000000-0005-0000-0000-0000DE6F0000}"/>
    <cellStyle name="20% - Accent1 3 5 3 8 3 2" xfId="28822" xr:uid="{00000000-0005-0000-0000-0000DF6F0000}"/>
    <cellStyle name="20% - Accent1 3 5 3 8 4" xfId="28823" xr:uid="{00000000-0005-0000-0000-0000E06F0000}"/>
    <cellStyle name="20% - Accent1 3 5 3 9" xfId="28824" xr:uid="{00000000-0005-0000-0000-0000E16F0000}"/>
    <cellStyle name="20% - Accent1 3 5 3 9 2" xfId="28825" xr:uid="{00000000-0005-0000-0000-0000E26F0000}"/>
    <cellStyle name="20% - Accent1 3 5 3 9 2 2" xfId="28826" xr:uid="{00000000-0005-0000-0000-0000E36F0000}"/>
    <cellStyle name="20% - Accent1 3 5 3 9 2 2 2" xfId="28827" xr:uid="{00000000-0005-0000-0000-0000E46F0000}"/>
    <cellStyle name="20% - Accent1 3 5 3 9 2 3" xfId="28828" xr:uid="{00000000-0005-0000-0000-0000E56F0000}"/>
    <cellStyle name="20% - Accent1 3 5 3 9 3" xfId="28829" xr:uid="{00000000-0005-0000-0000-0000E66F0000}"/>
    <cellStyle name="20% - Accent1 3 5 3 9 3 2" xfId="28830" xr:uid="{00000000-0005-0000-0000-0000E76F0000}"/>
    <cellStyle name="20% - Accent1 3 5 3 9 4" xfId="28831" xr:uid="{00000000-0005-0000-0000-0000E86F0000}"/>
    <cellStyle name="20% - Accent1 3 5 4" xfId="28832" xr:uid="{00000000-0005-0000-0000-0000E96F0000}"/>
    <cellStyle name="20% - Accent1 3 5 4 10" xfId="28833" xr:uid="{00000000-0005-0000-0000-0000EA6F0000}"/>
    <cellStyle name="20% - Accent1 3 5 4 10 2" xfId="28834" xr:uid="{00000000-0005-0000-0000-0000EB6F0000}"/>
    <cellStyle name="20% - Accent1 3 5 4 11" xfId="28835" xr:uid="{00000000-0005-0000-0000-0000EC6F0000}"/>
    <cellStyle name="20% - Accent1 3 5 4 2" xfId="28836" xr:uid="{00000000-0005-0000-0000-0000ED6F0000}"/>
    <cellStyle name="20% - Accent1 3 5 4 2 2" xfId="28837" xr:uid="{00000000-0005-0000-0000-0000EE6F0000}"/>
    <cellStyle name="20% - Accent1 3 5 4 2 2 2" xfId="28838" xr:uid="{00000000-0005-0000-0000-0000EF6F0000}"/>
    <cellStyle name="20% - Accent1 3 5 4 2 2 2 2" xfId="28839" xr:uid="{00000000-0005-0000-0000-0000F06F0000}"/>
    <cellStyle name="20% - Accent1 3 5 4 2 2 2 2 2" xfId="28840" xr:uid="{00000000-0005-0000-0000-0000F16F0000}"/>
    <cellStyle name="20% - Accent1 3 5 4 2 2 2 3" xfId="28841" xr:uid="{00000000-0005-0000-0000-0000F26F0000}"/>
    <cellStyle name="20% - Accent1 3 5 4 2 2 3" xfId="28842" xr:uid="{00000000-0005-0000-0000-0000F36F0000}"/>
    <cellStyle name="20% - Accent1 3 5 4 2 2 3 2" xfId="28843" xr:uid="{00000000-0005-0000-0000-0000F46F0000}"/>
    <cellStyle name="20% - Accent1 3 5 4 2 2 4" xfId="28844" xr:uid="{00000000-0005-0000-0000-0000F56F0000}"/>
    <cellStyle name="20% - Accent1 3 5 4 2 3" xfId="28845" xr:uid="{00000000-0005-0000-0000-0000F66F0000}"/>
    <cellStyle name="20% - Accent1 3 5 4 2 3 2" xfId="28846" xr:uid="{00000000-0005-0000-0000-0000F76F0000}"/>
    <cellStyle name="20% - Accent1 3 5 4 2 3 2 2" xfId="28847" xr:uid="{00000000-0005-0000-0000-0000F86F0000}"/>
    <cellStyle name="20% - Accent1 3 5 4 2 3 2 2 2" xfId="28848" xr:uid="{00000000-0005-0000-0000-0000F96F0000}"/>
    <cellStyle name="20% - Accent1 3 5 4 2 3 2 3" xfId="28849" xr:uid="{00000000-0005-0000-0000-0000FA6F0000}"/>
    <cellStyle name="20% - Accent1 3 5 4 2 3 3" xfId="28850" xr:uid="{00000000-0005-0000-0000-0000FB6F0000}"/>
    <cellStyle name="20% - Accent1 3 5 4 2 3 3 2" xfId="28851" xr:uid="{00000000-0005-0000-0000-0000FC6F0000}"/>
    <cellStyle name="20% - Accent1 3 5 4 2 3 4" xfId="28852" xr:uid="{00000000-0005-0000-0000-0000FD6F0000}"/>
    <cellStyle name="20% - Accent1 3 5 4 2 4" xfId="28853" xr:uid="{00000000-0005-0000-0000-0000FE6F0000}"/>
    <cellStyle name="20% - Accent1 3 5 4 2 4 2" xfId="28854" xr:uid="{00000000-0005-0000-0000-0000FF6F0000}"/>
    <cellStyle name="20% - Accent1 3 5 4 2 4 2 2" xfId="28855" xr:uid="{00000000-0005-0000-0000-000000700000}"/>
    <cellStyle name="20% - Accent1 3 5 4 2 4 2 2 2" xfId="28856" xr:uid="{00000000-0005-0000-0000-000001700000}"/>
    <cellStyle name="20% - Accent1 3 5 4 2 4 2 3" xfId="28857" xr:uid="{00000000-0005-0000-0000-000002700000}"/>
    <cellStyle name="20% - Accent1 3 5 4 2 4 3" xfId="28858" xr:uid="{00000000-0005-0000-0000-000003700000}"/>
    <cellStyle name="20% - Accent1 3 5 4 2 4 3 2" xfId="28859" xr:uid="{00000000-0005-0000-0000-000004700000}"/>
    <cellStyle name="20% - Accent1 3 5 4 2 4 4" xfId="28860" xr:uid="{00000000-0005-0000-0000-000005700000}"/>
    <cellStyle name="20% - Accent1 3 5 4 2 5" xfId="28861" xr:uid="{00000000-0005-0000-0000-000006700000}"/>
    <cellStyle name="20% - Accent1 3 5 4 2 5 2" xfId="28862" xr:uid="{00000000-0005-0000-0000-000007700000}"/>
    <cellStyle name="20% - Accent1 3 5 4 2 5 2 2" xfId="28863" xr:uid="{00000000-0005-0000-0000-000008700000}"/>
    <cellStyle name="20% - Accent1 3 5 4 2 5 3" xfId="28864" xr:uid="{00000000-0005-0000-0000-000009700000}"/>
    <cellStyle name="20% - Accent1 3 5 4 2 6" xfId="28865" xr:uid="{00000000-0005-0000-0000-00000A700000}"/>
    <cellStyle name="20% - Accent1 3 5 4 2 6 2" xfId="28866" xr:uid="{00000000-0005-0000-0000-00000B700000}"/>
    <cellStyle name="20% - Accent1 3 5 4 2 6 2 2" xfId="28867" xr:uid="{00000000-0005-0000-0000-00000C700000}"/>
    <cellStyle name="20% - Accent1 3 5 4 2 6 3" xfId="28868" xr:uid="{00000000-0005-0000-0000-00000D700000}"/>
    <cellStyle name="20% - Accent1 3 5 4 2 7" xfId="28869" xr:uid="{00000000-0005-0000-0000-00000E700000}"/>
    <cellStyle name="20% - Accent1 3 5 4 2 7 2" xfId="28870" xr:uid="{00000000-0005-0000-0000-00000F700000}"/>
    <cellStyle name="20% - Accent1 3 5 4 2 8" xfId="28871" xr:uid="{00000000-0005-0000-0000-000010700000}"/>
    <cellStyle name="20% - Accent1 3 5 4 2 8 2" xfId="28872" xr:uid="{00000000-0005-0000-0000-000011700000}"/>
    <cellStyle name="20% - Accent1 3 5 4 2 9" xfId="28873" xr:uid="{00000000-0005-0000-0000-000012700000}"/>
    <cellStyle name="20% - Accent1 3 5 4 3" xfId="28874" xr:uid="{00000000-0005-0000-0000-000013700000}"/>
    <cellStyle name="20% - Accent1 3 5 4 3 2" xfId="28875" xr:uid="{00000000-0005-0000-0000-000014700000}"/>
    <cellStyle name="20% - Accent1 3 5 4 3 2 2" xfId="28876" xr:uid="{00000000-0005-0000-0000-000015700000}"/>
    <cellStyle name="20% - Accent1 3 5 4 3 2 2 2" xfId="28877" xr:uid="{00000000-0005-0000-0000-000016700000}"/>
    <cellStyle name="20% - Accent1 3 5 4 3 2 2 2 2" xfId="28878" xr:uid="{00000000-0005-0000-0000-000017700000}"/>
    <cellStyle name="20% - Accent1 3 5 4 3 2 2 3" xfId="28879" xr:uid="{00000000-0005-0000-0000-000018700000}"/>
    <cellStyle name="20% - Accent1 3 5 4 3 2 3" xfId="28880" xr:uid="{00000000-0005-0000-0000-000019700000}"/>
    <cellStyle name="20% - Accent1 3 5 4 3 2 3 2" xfId="28881" xr:uid="{00000000-0005-0000-0000-00001A700000}"/>
    <cellStyle name="20% - Accent1 3 5 4 3 2 4" xfId="28882" xr:uid="{00000000-0005-0000-0000-00001B700000}"/>
    <cellStyle name="20% - Accent1 3 5 4 3 3" xfId="28883" xr:uid="{00000000-0005-0000-0000-00001C700000}"/>
    <cellStyle name="20% - Accent1 3 5 4 3 3 2" xfId="28884" xr:uid="{00000000-0005-0000-0000-00001D700000}"/>
    <cellStyle name="20% - Accent1 3 5 4 3 3 2 2" xfId="28885" xr:uid="{00000000-0005-0000-0000-00001E700000}"/>
    <cellStyle name="20% - Accent1 3 5 4 3 3 2 2 2" xfId="28886" xr:uid="{00000000-0005-0000-0000-00001F700000}"/>
    <cellStyle name="20% - Accent1 3 5 4 3 3 2 3" xfId="28887" xr:uid="{00000000-0005-0000-0000-000020700000}"/>
    <cellStyle name="20% - Accent1 3 5 4 3 3 3" xfId="28888" xr:uid="{00000000-0005-0000-0000-000021700000}"/>
    <cellStyle name="20% - Accent1 3 5 4 3 3 3 2" xfId="28889" xr:uid="{00000000-0005-0000-0000-000022700000}"/>
    <cellStyle name="20% - Accent1 3 5 4 3 3 4" xfId="28890" xr:uid="{00000000-0005-0000-0000-000023700000}"/>
    <cellStyle name="20% - Accent1 3 5 4 3 4" xfId="28891" xr:uid="{00000000-0005-0000-0000-000024700000}"/>
    <cellStyle name="20% - Accent1 3 5 4 3 4 2" xfId="28892" xr:uid="{00000000-0005-0000-0000-000025700000}"/>
    <cellStyle name="20% - Accent1 3 5 4 3 4 2 2" xfId="28893" xr:uid="{00000000-0005-0000-0000-000026700000}"/>
    <cellStyle name="20% - Accent1 3 5 4 3 4 2 2 2" xfId="28894" xr:uid="{00000000-0005-0000-0000-000027700000}"/>
    <cellStyle name="20% - Accent1 3 5 4 3 4 2 3" xfId="28895" xr:uid="{00000000-0005-0000-0000-000028700000}"/>
    <cellStyle name="20% - Accent1 3 5 4 3 4 3" xfId="28896" xr:uid="{00000000-0005-0000-0000-000029700000}"/>
    <cellStyle name="20% - Accent1 3 5 4 3 4 3 2" xfId="28897" xr:uid="{00000000-0005-0000-0000-00002A700000}"/>
    <cellStyle name="20% - Accent1 3 5 4 3 4 4" xfId="28898" xr:uid="{00000000-0005-0000-0000-00002B700000}"/>
    <cellStyle name="20% - Accent1 3 5 4 3 5" xfId="28899" xr:uid="{00000000-0005-0000-0000-00002C700000}"/>
    <cellStyle name="20% - Accent1 3 5 4 3 5 2" xfId="28900" xr:uid="{00000000-0005-0000-0000-00002D700000}"/>
    <cellStyle name="20% - Accent1 3 5 4 3 5 2 2" xfId="28901" xr:uid="{00000000-0005-0000-0000-00002E700000}"/>
    <cellStyle name="20% - Accent1 3 5 4 3 5 3" xfId="28902" xr:uid="{00000000-0005-0000-0000-00002F700000}"/>
    <cellStyle name="20% - Accent1 3 5 4 3 6" xfId="28903" xr:uid="{00000000-0005-0000-0000-000030700000}"/>
    <cellStyle name="20% - Accent1 3 5 4 3 6 2" xfId="28904" xr:uid="{00000000-0005-0000-0000-000031700000}"/>
    <cellStyle name="20% - Accent1 3 5 4 3 6 2 2" xfId="28905" xr:uid="{00000000-0005-0000-0000-000032700000}"/>
    <cellStyle name="20% - Accent1 3 5 4 3 6 3" xfId="28906" xr:uid="{00000000-0005-0000-0000-000033700000}"/>
    <cellStyle name="20% - Accent1 3 5 4 3 7" xfId="28907" xr:uid="{00000000-0005-0000-0000-000034700000}"/>
    <cellStyle name="20% - Accent1 3 5 4 3 7 2" xfId="28908" xr:uid="{00000000-0005-0000-0000-000035700000}"/>
    <cellStyle name="20% - Accent1 3 5 4 3 8" xfId="28909" xr:uid="{00000000-0005-0000-0000-000036700000}"/>
    <cellStyle name="20% - Accent1 3 5 4 3 8 2" xfId="28910" xr:uid="{00000000-0005-0000-0000-000037700000}"/>
    <cellStyle name="20% - Accent1 3 5 4 3 9" xfId="28911" xr:uid="{00000000-0005-0000-0000-000038700000}"/>
    <cellStyle name="20% - Accent1 3 5 4 4" xfId="28912" xr:uid="{00000000-0005-0000-0000-000039700000}"/>
    <cellStyle name="20% - Accent1 3 5 4 4 2" xfId="28913" xr:uid="{00000000-0005-0000-0000-00003A700000}"/>
    <cellStyle name="20% - Accent1 3 5 4 4 2 2" xfId="28914" xr:uid="{00000000-0005-0000-0000-00003B700000}"/>
    <cellStyle name="20% - Accent1 3 5 4 4 2 2 2" xfId="28915" xr:uid="{00000000-0005-0000-0000-00003C700000}"/>
    <cellStyle name="20% - Accent1 3 5 4 4 2 3" xfId="28916" xr:uid="{00000000-0005-0000-0000-00003D700000}"/>
    <cellStyle name="20% - Accent1 3 5 4 4 3" xfId="28917" xr:uid="{00000000-0005-0000-0000-00003E700000}"/>
    <cellStyle name="20% - Accent1 3 5 4 4 3 2" xfId="28918" xr:uid="{00000000-0005-0000-0000-00003F700000}"/>
    <cellStyle name="20% - Accent1 3 5 4 4 4" xfId="28919" xr:uid="{00000000-0005-0000-0000-000040700000}"/>
    <cellStyle name="20% - Accent1 3 5 4 5" xfId="28920" xr:uid="{00000000-0005-0000-0000-000041700000}"/>
    <cellStyle name="20% - Accent1 3 5 4 5 2" xfId="28921" xr:uid="{00000000-0005-0000-0000-000042700000}"/>
    <cellStyle name="20% - Accent1 3 5 4 5 2 2" xfId="28922" xr:uid="{00000000-0005-0000-0000-000043700000}"/>
    <cellStyle name="20% - Accent1 3 5 4 5 2 2 2" xfId="28923" xr:uid="{00000000-0005-0000-0000-000044700000}"/>
    <cellStyle name="20% - Accent1 3 5 4 5 2 3" xfId="28924" xr:uid="{00000000-0005-0000-0000-000045700000}"/>
    <cellStyle name="20% - Accent1 3 5 4 5 3" xfId="28925" xr:uid="{00000000-0005-0000-0000-000046700000}"/>
    <cellStyle name="20% - Accent1 3 5 4 5 3 2" xfId="28926" xr:uid="{00000000-0005-0000-0000-000047700000}"/>
    <cellStyle name="20% - Accent1 3 5 4 5 4" xfId="28927" xr:uid="{00000000-0005-0000-0000-000048700000}"/>
    <cellStyle name="20% - Accent1 3 5 4 6" xfId="28928" xr:uid="{00000000-0005-0000-0000-000049700000}"/>
    <cellStyle name="20% - Accent1 3 5 4 6 2" xfId="28929" xr:uid="{00000000-0005-0000-0000-00004A700000}"/>
    <cellStyle name="20% - Accent1 3 5 4 6 2 2" xfId="28930" xr:uid="{00000000-0005-0000-0000-00004B700000}"/>
    <cellStyle name="20% - Accent1 3 5 4 6 2 2 2" xfId="28931" xr:uid="{00000000-0005-0000-0000-00004C700000}"/>
    <cellStyle name="20% - Accent1 3 5 4 6 2 3" xfId="28932" xr:uid="{00000000-0005-0000-0000-00004D700000}"/>
    <cellStyle name="20% - Accent1 3 5 4 6 3" xfId="28933" xr:uid="{00000000-0005-0000-0000-00004E700000}"/>
    <cellStyle name="20% - Accent1 3 5 4 6 3 2" xfId="28934" xr:uid="{00000000-0005-0000-0000-00004F700000}"/>
    <cellStyle name="20% - Accent1 3 5 4 6 4" xfId="28935" xr:uid="{00000000-0005-0000-0000-000050700000}"/>
    <cellStyle name="20% - Accent1 3 5 4 7" xfId="28936" xr:uid="{00000000-0005-0000-0000-000051700000}"/>
    <cellStyle name="20% - Accent1 3 5 4 7 2" xfId="28937" xr:uid="{00000000-0005-0000-0000-000052700000}"/>
    <cellStyle name="20% - Accent1 3 5 4 7 2 2" xfId="28938" xr:uid="{00000000-0005-0000-0000-000053700000}"/>
    <cellStyle name="20% - Accent1 3 5 4 7 3" xfId="28939" xr:uid="{00000000-0005-0000-0000-000054700000}"/>
    <cellStyle name="20% - Accent1 3 5 4 8" xfId="28940" xr:uid="{00000000-0005-0000-0000-000055700000}"/>
    <cellStyle name="20% - Accent1 3 5 4 8 2" xfId="28941" xr:uid="{00000000-0005-0000-0000-000056700000}"/>
    <cellStyle name="20% - Accent1 3 5 4 8 2 2" xfId="28942" xr:uid="{00000000-0005-0000-0000-000057700000}"/>
    <cellStyle name="20% - Accent1 3 5 4 8 3" xfId="28943" xr:uid="{00000000-0005-0000-0000-000058700000}"/>
    <cellStyle name="20% - Accent1 3 5 4 9" xfId="28944" xr:uid="{00000000-0005-0000-0000-000059700000}"/>
    <cellStyle name="20% - Accent1 3 5 4 9 2" xfId="28945" xr:uid="{00000000-0005-0000-0000-00005A700000}"/>
    <cellStyle name="20% - Accent1 3 5 5" xfId="28946" xr:uid="{00000000-0005-0000-0000-00005B700000}"/>
    <cellStyle name="20% - Accent1 3 5 5 10" xfId="28947" xr:uid="{00000000-0005-0000-0000-00005C700000}"/>
    <cellStyle name="20% - Accent1 3 5 5 10 2" xfId="28948" xr:uid="{00000000-0005-0000-0000-00005D700000}"/>
    <cellStyle name="20% - Accent1 3 5 5 11" xfId="28949" xr:uid="{00000000-0005-0000-0000-00005E700000}"/>
    <cellStyle name="20% - Accent1 3 5 5 2" xfId="28950" xr:uid="{00000000-0005-0000-0000-00005F700000}"/>
    <cellStyle name="20% - Accent1 3 5 5 2 2" xfId="28951" xr:uid="{00000000-0005-0000-0000-000060700000}"/>
    <cellStyle name="20% - Accent1 3 5 5 2 2 2" xfId="28952" xr:uid="{00000000-0005-0000-0000-000061700000}"/>
    <cellStyle name="20% - Accent1 3 5 5 2 2 2 2" xfId="28953" xr:uid="{00000000-0005-0000-0000-000062700000}"/>
    <cellStyle name="20% - Accent1 3 5 5 2 2 2 2 2" xfId="28954" xr:uid="{00000000-0005-0000-0000-000063700000}"/>
    <cellStyle name="20% - Accent1 3 5 5 2 2 2 3" xfId="28955" xr:uid="{00000000-0005-0000-0000-000064700000}"/>
    <cellStyle name="20% - Accent1 3 5 5 2 2 3" xfId="28956" xr:uid="{00000000-0005-0000-0000-000065700000}"/>
    <cellStyle name="20% - Accent1 3 5 5 2 2 3 2" xfId="28957" xr:uid="{00000000-0005-0000-0000-000066700000}"/>
    <cellStyle name="20% - Accent1 3 5 5 2 2 4" xfId="28958" xr:uid="{00000000-0005-0000-0000-000067700000}"/>
    <cellStyle name="20% - Accent1 3 5 5 2 3" xfId="28959" xr:uid="{00000000-0005-0000-0000-000068700000}"/>
    <cellStyle name="20% - Accent1 3 5 5 2 3 2" xfId="28960" xr:uid="{00000000-0005-0000-0000-000069700000}"/>
    <cellStyle name="20% - Accent1 3 5 5 2 3 2 2" xfId="28961" xr:uid="{00000000-0005-0000-0000-00006A700000}"/>
    <cellStyle name="20% - Accent1 3 5 5 2 3 2 2 2" xfId="28962" xr:uid="{00000000-0005-0000-0000-00006B700000}"/>
    <cellStyle name="20% - Accent1 3 5 5 2 3 2 3" xfId="28963" xr:uid="{00000000-0005-0000-0000-00006C700000}"/>
    <cellStyle name="20% - Accent1 3 5 5 2 3 3" xfId="28964" xr:uid="{00000000-0005-0000-0000-00006D700000}"/>
    <cellStyle name="20% - Accent1 3 5 5 2 3 3 2" xfId="28965" xr:uid="{00000000-0005-0000-0000-00006E700000}"/>
    <cellStyle name="20% - Accent1 3 5 5 2 3 4" xfId="28966" xr:uid="{00000000-0005-0000-0000-00006F700000}"/>
    <cellStyle name="20% - Accent1 3 5 5 2 4" xfId="28967" xr:uid="{00000000-0005-0000-0000-000070700000}"/>
    <cellStyle name="20% - Accent1 3 5 5 2 4 2" xfId="28968" xr:uid="{00000000-0005-0000-0000-000071700000}"/>
    <cellStyle name="20% - Accent1 3 5 5 2 4 2 2" xfId="28969" xr:uid="{00000000-0005-0000-0000-000072700000}"/>
    <cellStyle name="20% - Accent1 3 5 5 2 4 2 2 2" xfId="28970" xr:uid="{00000000-0005-0000-0000-000073700000}"/>
    <cellStyle name="20% - Accent1 3 5 5 2 4 2 3" xfId="28971" xr:uid="{00000000-0005-0000-0000-000074700000}"/>
    <cellStyle name="20% - Accent1 3 5 5 2 4 3" xfId="28972" xr:uid="{00000000-0005-0000-0000-000075700000}"/>
    <cellStyle name="20% - Accent1 3 5 5 2 4 3 2" xfId="28973" xr:uid="{00000000-0005-0000-0000-000076700000}"/>
    <cellStyle name="20% - Accent1 3 5 5 2 4 4" xfId="28974" xr:uid="{00000000-0005-0000-0000-000077700000}"/>
    <cellStyle name="20% - Accent1 3 5 5 2 5" xfId="28975" xr:uid="{00000000-0005-0000-0000-000078700000}"/>
    <cellStyle name="20% - Accent1 3 5 5 2 5 2" xfId="28976" xr:uid="{00000000-0005-0000-0000-000079700000}"/>
    <cellStyle name="20% - Accent1 3 5 5 2 5 2 2" xfId="28977" xr:uid="{00000000-0005-0000-0000-00007A700000}"/>
    <cellStyle name="20% - Accent1 3 5 5 2 5 3" xfId="28978" xr:uid="{00000000-0005-0000-0000-00007B700000}"/>
    <cellStyle name="20% - Accent1 3 5 5 2 6" xfId="28979" xr:uid="{00000000-0005-0000-0000-00007C700000}"/>
    <cellStyle name="20% - Accent1 3 5 5 2 6 2" xfId="28980" xr:uid="{00000000-0005-0000-0000-00007D700000}"/>
    <cellStyle name="20% - Accent1 3 5 5 2 6 2 2" xfId="28981" xr:uid="{00000000-0005-0000-0000-00007E700000}"/>
    <cellStyle name="20% - Accent1 3 5 5 2 6 3" xfId="28982" xr:uid="{00000000-0005-0000-0000-00007F700000}"/>
    <cellStyle name="20% - Accent1 3 5 5 2 7" xfId="28983" xr:uid="{00000000-0005-0000-0000-000080700000}"/>
    <cellStyle name="20% - Accent1 3 5 5 2 7 2" xfId="28984" xr:uid="{00000000-0005-0000-0000-000081700000}"/>
    <cellStyle name="20% - Accent1 3 5 5 2 8" xfId="28985" xr:uid="{00000000-0005-0000-0000-000082700000}"/>
    <cellStyle name="20% - Accent1 3 5 5 2 8 2" xfId="28986" xr:uid="{00000000-0005-0000-0000-000083700000}"/>
    <cellStyle name="20% - Accent1 3 5 5 2 9" xfId="28987" xr:uid="{00000000-0005-0000-0000-000084700000}"/>
    <cellStyle name="20% - Accent1 3 5 5 3" xfId="28988" xr:uid="{00000000-0005-0000-0000-000085700000}"/>
    <cellStyle name="20% - Accent1 3 5 5 3 2" xfId="28989" xr:uid="{00000000-0005-0000-0000-000086700000}"/>
    <cellStyle name="20% - Accent1 3 5 5 3 2 2" xfId="28990" xr:uid="{00000000-0005-0000-0000-000087700000}"/>
    <cellStyle name="20% - Accent1 3 5 5 3 2 2 2" xfId="28991" xr:uid="{00000000-0005-0000-0000-000088700000}"/>
    <cellStyle name="20% - Accent1 3 5 5 3 2 2 2 2" xfId="28992" xr:uid="{00000000-0005-0000-0000-000089700000}"/>
    <cellStyle name="20% - Accent1 3 5 5 3 2 2 3" xfId="28993" xr:uid="{00000000-0005-0000-0000-00008A700000}"/>
    <cellStyle name="20% - Accent1 3 5 5 3 2 3" xfId="28994" xr:uid="{00000000-0005-0000-0000-00008B700000}"/>
    <cellStyle name="20% - Accent1 3 5 5 3 2 3 2" xfId="28995" xr:uid="{00000000-0005-0000-0000-00008C700000}"/>
    <cellStyle name="20% - Accent1 3 5 5 3 2 4" xfId="28996" xr:uid="{00000000-0005-0000-0000-00008D700000}"/>
    <cellStyle name="20% - Accent1 3 5 5 3 3" xfId="28997" xr:uid="{00000000-0005-0000-0000-00008E700000}"/>
    <cellStyle name="20% - Accent1 3 5 5 3 3 2" xfId="28998" xr:uid="{00000000-0005-0000-0000-00008F700000}"/>
    <cellStyle name="20% - Accent1 3 5 5 3 3 2 2" xfId="28999" xr:uid="{00000000-0005-0000-0000-000090700000}"/>
    <cellStyle name="20% - Accent1 3 5 5 3 3 2 2 2" xfId="29000" xr:uid="{00000000-0005-0000-0000-000091700000}"/>
    <cellStyle name="20% - Accent1 3 5 5 3 3 2 3" xfId="29001" xr:uid="{00000000-0005-0000-0000-000092700000}"/>
    <cellStyle name="20% - Accent1 3 5 5 3 3 3" xfId="29002" xr:uid="{00000000-0005-0000-0000-000093700000}"/>
    <cellStyle name="20% - Accent1 3 5 5 3 3 3 2" xfId="29003" xr:uid="{00000000-0005-0000-0000-000094700000}"/>
    <cellStyle name="20% - Accent1 3 5 5 3 3 4" xfId="29004" xr:uid="{00000000-0005-0000-0000-000095700000}"/>
    <cellStyle name="20% - Accent1 3 5 5 3 4" xfId="29005" xr:uid="{00000000-0005-0000-0000-000096700000}"/>
    <cellStyle name="20% - Accent1 3 5 5 3 4 2" xfId="29006" xr:uid="{00000000-0005-0000-0000-000097700000}"/>
    <cellStyle name="20% - Accent1 3 5 5 3 4 2 2" xfId="29007" xr:uid="{00000000-0005-0000-0000-000098700000}"/>
    <cellStyle name="20% - Accent1 3 5 5 3 4 2 2 2" xfId="29008" xr:uid="{00000000-0005-0000-0000-000099700000}"/>
    <cellStyle name="20% - Accent1 3 5 5 3 4 2 3" xfId="29009" xr:uid="{00000000-0005-0000-0000-00009A700000}"/>
    <cellStyle name="20% - Accent1 3 5 5 3 4 3" xfId="29010" xr:uid="{00000000-0005-0000-0000-00009B700000}"/>
    <cellStyle name="20% - Accent1 3 5 5 3 4 3 2" xfId="29011" xr:uid="{00000000-0005-0000-0000-00009C700000}"/>
    <cellStyle name="20% - Accent1 3 5 5 3 4 4" xfId="29012" xr:uid="{00000000-0005-0000-0000-00009D700000}"/>
    <cellStyle name="20% - Accent1 3 5 5 3 5" xfId="29013" xr:uid="{00000000-0005-0000-0000-00009E700000}"/>
    <cellStyle name="20% - Accent1 3 5 5 3 5 2" xfId="29014" xr:uid="{00000000-0005-0000-0000-00009F700000}"/>
    <cellStyle name="20% - Accent1 3 5 5 3 5 2 2" xfId="29015" xr:uid="{00000000-0005-0000-0000-0000A0700000}"/>
    <cellStyle name="20% - Accent1 3 5 5 3 5 3" xfId="29016" xr:uid="{00000000-0005-0000-0000-0000A1700000}"/>
    <cellStyle name="20% - Accent1 3 5 5 3 6" xfId="29017" xr:uid="{00000000-0005-0000-0000-0000A2700000}"/>
    <cellStyle name="20% - Accent1 3 5 5 3 6 2" xfId="29018" xr:uid="{00000000-0005-0000-0000-0000A3700000}"/>
    <cellStyle name="20% - Accent1 3 5 5 3 6 2 2" xfId="29019" xr:uid="{00000000-0005-0000-0000-0000A4700000}"/>
    <cellStyle name="20% - Accent1 3 5 5 3 6 3" xfId="29020" xr:uid="{00000000-0005-0000-0000-0000A5700000}"/>
    <cellStyle name="20% - Accent1 3 5 5 3 7" xfId="29021" xr:uid="{00000000-0005-0000-0000-0000A6700000}"/>
    <cellStyle name="20% - Accent1 3 5 5 3 7 2" xfId="29022" xr:uid="{00000000-0005-0000-0000-0000A7700000}"/>
    <cellStyle name="20% - Accent1 3 5 5 3 8" xfId="29023" xr:uid="{00000000-0005-0000-0000-0000A8700000}"/>
    <cellStyle name="20% - Accent1 3 5 5 3 8 2" xfId="29024" xr:uid="{00000000-0005-0000-0000-0000A9700000}"/>
    <cellStyle name="20% - Accent1 3 5 5 3 9" xfId="29025" xr:uid="{00000000-0005-0000-0000-0000AA700000}"/>
    <cellStyle name="20% - Accent1 3 5 5 4" xfId="29026" xr:uid="{00000000-0005-0000-0000-0000AB700000}"/>
    <cellStyle name="20% - Accent1 3 5 5 4 2" xfId="29027" xr:uid="{00000000-0005-0000-0000-0000AC700000}"/>
    <cellStyle name="20% - Accent1 3 5 5 4 2 2" xfId="29028" xr:uid="{00000000-0005-0000-0000-0000AD700000}"/>
    <cellStyle name="20% - Accent1 3 5 5 4 2 2 2" xfId="29029" xr:uid="{00000000-0005-0000-0000-0000AE700000}"/>
    <cellStyle name="20% - Accent1 3 5 5 4 2 3" xfId="29030" xr:uid="{00000000-0005-0000-0000-0000AF700000}"/>
    <cellStyle name="20% - Accent1 3 5 5 4 3" xfId="29031" xr:uid="{00000000-0005-0000-0000-0000B0700000}"/>
    <cellStyle name="20% - Accent1 3 5 5 4 3 2" xfId="29032" xr:uid="{00000000-0005-0000-0000-0000B1700000}"/>
    <cellStyle name="20% - Accent1 3 5 5 4 4" xfId="29033" xr:uid="{00000000-0005-0000-0000-0000B2700000}"/>
    <cellStyle name="20% - Accent1 3 5 5 5" xfId="29034" xr:uid="{00000000-0005-0000-0000-0000B3700000}"/>
    <cellStyle name="20% - Accent1 3 5 5 5 2" xfId="29035" xr:uid="{00000000-0005-0000-0000-0000B4700000}"/>
    <cellStyle name="20% - Accent1 3 5 5 5 2 2" xfId="29036" xr:uid="{00000000-0005-0000-0000-0000B5700000}"/>
    <cellStyle name="20% - Accent1 3 5 5 5 2 2 2" xfId="29037" xr:uid="{00000000-0005-0000-0000-0000B6700000}"/>
    <cellStyle name="20% - Accent1 3 5 5 5 2 3" xfId="29038" xr:uid="{00000000-0005-0000-0000-0000B7700000}"/>
    <cellStyle name="20% - Accent1 3 5 5 5 3" xfId="29039" xr:uid="{00000000-0005-0000-0000-0000B8700000}"/>
    <cellStyle name="20% - Accent1 3 5 5 5 3 2" xfId="29040" xr:uid="{00000000-0005-0000-0000-0000B9700000}"/>
    <cellStyle name="20% - Accent1 3 5 5 5 4" xfId="29041" xr:uid="{00000000-0005-0000-0000-0000BA700000}"/>
    <cellStyle name="20% - Accent1 3 5 5 6" xfId="29042" xr:uid="{00000000-0005-0000-0000-0000BB700000}"/>
    <cellStyle name="20% - Accent1 3 5 5 6 2" xfId="29043" xr:uid="{00000000-0005-0000-0000-0000BC700000}"/>
    <cellStyle name="20% - Accent1 3 5 5 6 2 2" xfId="29044" xr:uid="{00000000-0005-0000-0000-0000BD700000}"/>
    <cellStyle name="20% - Accent1 3 5 5 6 2 2 2" xfId="29045" xr:uid="{00000000-0005-0000-0000-0000BE700000}"/>
    <cellStyle name="20% - Accent1 3 5 5 6 2 3" xfId="29046" xr:uid="{00000000-0005-0000-0000-0000BF700000}"/>
    <cellStyle name="20% - Accent1 3 5 5 6 3" xfId="29047" xr:uid="{00000000-0005-0000-0000-0000C0700000}"/>
    <cellStyle name="20% - Accent1 3 5 5 6 3 2" xfId="29048" xr:uid="{00000000-0005-0000-0000-0000C1700000}"/>
    <cellStyle name="20% - Accent1 3 5 5 6 4" xfId="29049" xr:uid="{00000000-0005-0000-0000-0000C2700000}"/>
    <cellStyle name="20% - Accent1 3 5 5 7" xfId="29050" xr:uid="{00000000-0005-0000-0000-0000C3700000}"/>
    <cellStyle name="20% - Accent1 3 5 5 7 2" xfId="29051" xr:uid="{00000000-0005-0000-0000-0000C4700000}"/>
    <cellStyle name="20% - Accent1 3 5 5 7 2 2" xfId="29052" xr:uid="{00000000-0005-0000-0000-0000C5700000}"/>
    <cellStyle name="20% - Accent1 3 5 5 7 3" xfId="29053" xr:uid="{00000000-0005-0000-0000-0000C6700000}"/>
    <cellStyle name="20% - Accent1 3 5 5 8" xfId="29054" xr:uid="{00000000-0005-0000-0000-0000C7700000}"/>
    <cellStyle name="20% - Accent1 3 5 5 8 2" xfId="29055" xr:uid="{00000000-0005-0000-0000-0000C8700000}"/>
    <cellStyle name="20% - Accent1 3 5 5 8 2 2" xfId="29056" xr:uid="{00000000-0005-0000-0000-0000C9700000}"/>
    <cellStyle name="20% - Accent1 3 5 5 8 3" xfId="29057" xr:uid="{00000000-0005-0000-0000-0000CA700000}"/>
    <cellStyle name="20% - Accent1 3 5 5 9" xfId="29058" xr:uid="{00000000-0005-0000-0000-0000CB700000}"/>
    <cellStyle name="20% - Accent1 3 5 5 9 2" xfId="29059" xr:uid="{00000000-0005-0000-0000-0000CC700000}"/>
    <cellStyle name="20% - Accent1 3 5 6" xfId="29060" xr:uid="{00000000-0005-0000-0000-0000CD700000}"/>
    <cellStyle name="20% - Accent1 3 5 6 10" xfId="29061" xr:uid="{00000000-0005-0000-0000-0000CE700000}"/>
    <cellStyle name="20% - Accent1 3 5 6 10 2" xfId="29062" xr:uid="{00000000-0005-0000-0000-0000CF700000}"/>
    <cellStyle name="20% - Accent1 3 5 6 11" xfId="29063" xr:uid="{00000000-0005-0000-0000-0000D0700000}"/>
    <cellStyle name="20% - Accent1 3 5 6 2" xfId="29064" xr:uid="{00000000-0005-0000-0000-0000D1700000}"/>
    <cellStyle name="20% - Accent1 3 5 6 2 2" xfId="29065" xr:uid="{00000000-0005-0000-0000-0000D2700000}"/>
    <cellStyle name="20% - Accent1 3 5 6 2 2 2" xfId="29066" xr:uid="{00000000-0005-0000-0000-0000D3700000}"/>
    <cellStyle name="20% - Accent1 3 5 6 2 2 2 2" xfId="29067" xr:uid="{00000000-0005-0000-0000-0000D4700000}"/>
    <cellStyle name="20% - Accent1 3 5 6 2 2 2 2 2" xfId="29068" xr:uid="{00000000-0005-0000-0000-0000D5700000}"/>
    <cellStyle name="20% - Accent1 3 5 6 2 2 2 3" xfId="29069" xr:uid="{00000000-0005-0000-0000-0000D6700000}"/>
    <cellStyle name="20% - Accent1 3 5 6 2 2 3" xfId="29070" xr:uid="{00000000-0005-0000-0000-0000D7700000}"/>
    <cellStyle name="20% - Accent1 3 5 6 2 2 3 2" xfId="29071" xr:uid="{00000000-0005-0000-0000-0000D8700000}"/>
    <cellStyle name="20% - Accent1 3 5 6 2 2 4" xfId="29072" xr:uid="{00000000-0005-0000-0000-0000D9700000}"/>
    <cellStyle name="20% - Accent1 3 5 6 2 3" xfId="29073" xr:uid="{00000000-0005-0000-0000-0000DA700000}"/>
    <cellStyle name="20% - Accent1 3 5 6 2 3 2" xfId="29074" xr:uid="{00000000-0005-0000-0000-0000DB700000}"/>
    <cellStyle name="20% - Accent1 3 5 6 2 3 2 2" xfId="29075" xr:uid="{00000000-0005-0000-0000-0000DC700000}"/>
    <cellStyle name="20% - Accent1 3 5 6 2 3 2 2 2" xfId="29076" xr:uid="{00000000-0005-0000-0000-0000DD700000}"/>
    <cellStyle name="20% - Accent1 3 5 6 2 3 2 3" xfId="29077" xr:uid="{00000000-0005-0000-0000-0000DE700000}"/>
    <cellStyle name="20% - Accent1 3 5 6 2 3 3" xfId="29078" xr:uid="{00000000-0005-0000-0000-0000DF700000}"/>
    <cellStyle name="20% - Accent1 3 5 6 2 3 3 2" xfId="29079" xr:uid="{00000000-0005-0000-0000-0000E0700000}"/>
    <cellStyle name="20% - Accent1 3 5 6 2 3 4" xfId="29080" xr:uid="{00000000-0005-0000-0000-0000E1700000}"/>
    <cellStyle name="20% - Accent1 3 5 6 2 4" xfId="29081" xr:uid="{00000000-0005-0000-0000-0000E2700000}"/>
    <cellStyle name="20% - Accent1 3 5 6 2 4 2" xfId="29082" xr:uid="{00000000-0005-0000-0000-0000E3700000}"/>
    <cellStyle name="20% - Accent1 3 5 6 2 4 2 2" xfId="29083" xr:uid="{00000000-0005-0000-0000-0000E4700000}"/>
    <cellStyle name="20% - Accent1 3 5 6 2 4 2 2 2" xfId="29084" xr:uid="{00000000-0005-0000-0000-0000E5700000}"/>
    <cellStyle name="20% - Accent1 3 5 6 2 4 2 3" xfId="29085" xr:uid="{00000000-0005-0000-0000-0000E6700000}"/>
    <cellStyle name="20% - Accent1 3 5 6 2 4 3" xfId="29086" xr:uid="{00000000-0005-0000-0000-0000E7700000}"/>
    <cellStyle name="20% - Accent1 3 5 6 2 4 3 2" xfId="29087" xr:uid="{00000000-0005-0000-0000-0000E8700000}"/>
    <cellStyle name="20% - Accent1 3 5 6 2 4 4" xfId="29088" xr:uid="{00000000-0005-0000-0000-0000E9700000}"/>
    <cellStyle name="20% - Accent1 3 5 6 2 5" xfId="29089" xr:uid="{00000000-0005-0000-0000-0000EA700000}"/>
    <cellStyle name="20% - Accent1 3 5 6 2 5 2" xfId="29090" xr:uid="{00000000-0005-0000-0000-0000EB700000}"/>
    <cellStyle name="20% - Accent1 3 5 6 2 5 2 2" xfId="29091" xr:uid="{00000000-0005-0000-0000-0000EC700000}"/>
    <cellStyle name="20% - Accent1 3 5 6 2 5 3" xfId="29092" xr:uid="{00000000-0005-0000-0000-0000ED700000}"/>
    <cellStyle name="20% - Accent1 3 5 6 2 6" xfId="29093" xr:uid="{00000000-0005-0000-0000-0000EE700000}"/>
    <cellStyle name="20% - Accent1 3 5 6 2 6 2" xfId="29094" xr:uid="{00000000-0005-0000-0000-0000EF700000}"/>
    <cellStyle name="20% - Accent1 3 5 6 2 6 2 2" xfId="29095" xr:uid="{00000000-0005-0000-0000-0000F0700000}"/>
    <cellStyle name="20% - Accent1 3 5 6 2 6 3" xfId="29096" xr:uid="{00000000-0005-0000-0000-0000F1700000}"/>
    <cellStyle name="20% - Accent1 3 5 6 2 7" xfId="29097" xr:uid="{00000000-0005-0000-0000-0000F2700000}"/>
    <cellStyle name="20% - Accent1 3 5 6 2 7 2" xfId="29098" xr:uid="{00000000-0005-0000-0000-0000F3700000}"/>
    <cellStyle name="20% - Accent1 3 5 6 2 8" xfId="29099" xr:uid="{00000000-0005-0000-0000-0000F4700000}"/>
    <cellStyle name="20% - Accent1 3 5 6 2 8 2" xfId="29100" xr:uid="{00000000-0005-0000-0000-0000F5700000}"/>
    <cellStyle name="20% - Accent1 3 5 6 2 9" xfId="29101" xr:uid="{00000000-0005-0000-0000-0000F6700000}"/>
    <cellStyle name="20% - Accent1 3 5 6 3" xfId="29102" xr:uid="{00000000-0005-0000-0000-0000F7700000}"/>
    <cellStyle name="20% - Accent1 3 5 6 3 2" xfId="29103" xr:uid="{00000000-0005-0000-0000-0000F8700000}"/>
    <cellStyle name="20% - Accent1 3 5 6 3 2 2" xfId="29104" xr:uid="{00000000-0005-0000-0000-0000F9700000}"/>
    <cellStyle name="20% - Accent1 3 5 6 3 2 2 2" xfId="29105" xr:uid="{00000000-0005-0000-0000-0000FA700000}"/>
    <cellStyle name="20% - Accent1 3 5 6 3 2 2 2 2" xfId="29106" xr:uid="{00000000-0005-0000-0000-0000FB700000}"/>
    <cellStyle name="20% - Accent1 3 5 6 3 2 2 3" xfId="29107" xr:uid="{00000000-0005-0000-0000-0000FC700000}"/>
    <cellStyle name="20% - Accent1 3 5 6 3 2 3" xfId="29108" xr:uid="{00000000-0005-0000-0000-0000FD700000}"/>
    <cellStyle name="20% - Accent1 3 5 6 3 2 3 2" xfId="29109" xr:uid="{00000000-0005-0000-0000-0000FE700000}"/>
    <cellStyle name="20% - Accent1 3 5 6 3 2 4" xfId="29110" xr:uid="{00000000-0005-0000-0000-0000FF700000}"/>
    <cellStyle name="20% - Accent1 3 5 6 3 3" xfId="29111" xr:uid="{00000000-0005-0000-0000-000000710000}"/>
    <cellStyle name="20% - Accent1 3 5 6 3 3 2" xfId="29112" xr:uid="{00000000-0005-0000-0000-000001710000}"/>
    <cellStyle name="20% - Accent1 3 5 6 3 3 2 2" xfId="29113" xr:uid="{00000000-0005-0000-0000-000002710000}"/>
    <cellStyle name="20% - Accent1 3 5 6 3 3 2 2 2" xfId="29114" xr:uid="{00000000-0005-0000-0000-000003710000}"/>
    <cellStyle name="20% - Accent1 3 5 6 3 3 2 3" xfId="29115" xr:uid="{00000000-0005-0000-0000-000004710000}"/>
    <cellStyle name="20% - Accent1 3 5 6 3 3 3" xfId="29116" xr:uid="{00000000-0005-0000-0000-000005710000}"/>
    <cellStyle name="20% - Accent1 3 5 6 3 3 3 2" xfId="29117" xr:uid="{00000000-0005-0000-0000-000006710000}"/>
    <cellStyle name="20% - Accent1 3 5 6 3 3 4" xfId="29118" xr:uid="{00000000-0005-0000-0000-000007710000}"/>
    <cellStyle name="20% - Accent1 3 5 6 3 4" xfId="29119" xr:uid="{00000000-0005-0000-0000-000008710000}"/>
    <cellStyle name="20% - Accent1 3 5 6 3 4 2" xfId="29120" xr:uid="{00000000-0005-0000-0000-000009710000}"/>
    <cellStyle name="20% - Accent1 3 5 6 3 4 2 2" xfId="29121" xr:uid="{00000000-0005-0000-0000-00000A710000}"/>
    <cellStyle name="20% - Accent1 3 5 6 3 4 2 2 2" xfId="29122" xr:uid="{00000000-0005-0000-0000-00000B710000}"/>
    <cellStyle name="20% - Accent1 3 5 6 3 4 2 3" xfId="29123" xr:uid="{00000000-0005-0000-0000-00000C710000}"/>
    <cellStyle name="20% - Accent1 3 5 6 3 4 3" xfId="29124" xr:uid="{00000000-0005-0000-0000-00000D710000}"/>
    <cellStyle name="20% - Accent1 3 5 6 3 4 3 2" xfId="29125" xr:uid="{00000000-0005-0000-0000-00000E710000}"/>
    <cellStyle name="20% - Accent1 3 5 6 3 4 4" xfId="29126" xr:uid="{00000000-0005-0000-0000-00000F710000}"/>
    <cellStyle name="20% - Accent1 3 5 6 3 5" xfId="29127" xr:uid="{00000000-0005-0000-0000-000010710000}"/>
    <cellStyle name="20% - Accent1 3 5 6 3 5 2" xfId="29128" xr:uid="{00000000-0005-0000-0000-000011710000}"/>
    <cellStyle name="20% - Accent1 3 5 6 3 5 2 2" xfId="29129" xr:uid="{00000000-0005-0000-0000-000012710000}"/>
    <cellStyle name="20% - Accent1 3 5 6 3 5 3" xfId="29130" xr:uid="{00000000-0005-0000-0000-000013710000}"/>
    <cellStyle name="20% - Accent1 3 5 6 3 6" xfId="29131" xr:uid="{00000000-0005-0000-0000-000014710000}"/>
    <cellStyle name="20% - Accent1 3 5 6 3 6 2" xfId="29132" xr:uid="{00000000-0005-0000-0000-000015710000}"/>
    <cellStyle name="20% - Accent1 3 5 6 3 6 2 2" xfId="29133" xr:uid="{00000000-0005-0000-0000-000016710000}"/>
    <cellStyle name="20% - Accent1 3 5 6 3 6 3" xfId="29134" xr:uid="{00000000-0005-0000-0000-000017710000}"/>
    <cellStyle name="20% - Accent1 3 5 6 3 7" xfId="29135" xr:uid="{00000000-0005-0000-0000-000018710000}"/>
    <cellStyle name="20% - Accent1 3 5 6 3 7 2" xfId="29136" xr:uid="{00000000-0005-0000-0000-000019710000}"/>
    <cellStyle name="20% - Accent1 3 5 6 3 8" xfId="29137" xr:uid="{00000000-0005-0000-0000-00001A710000}"/>
    <cellStyle name="20% - Accent1 3 5 6 3 8 2" xfId="29138" xr:uid="{00000000-0005-0000-0000-00001B710000}"/>
    <cellStyle name="20% - Accent1 3 5 6 3 9" xfId="29139" xr:uid="{00000000-0005-0000-0000-00001C710000}"/>
    <cellStyle name="20% - Accent1 3 5 6 4" xfId="29140" xr:uid="{00000000-0005-0000-0000-00001D710000}"/>
    <cellStyle name="20% - Accent1 3 5 6 4 2" xfId="29141" xr:uid="{00000000-0005-0000-0000-00001E710000}"/>
    <cellStyle name="20% - Accent1 3 5 6 4 2 2" xfId="29142" xr:uid="{00000000-0005-0000-0000-00001F710000}"/>
    <cellStyle name="20% - Accent1 3 5 6 4 2 2 2" xfId="29143" xr:uid="{00000000-0005-0000-0000-000020710000}"/>
    <cellStyle name="20% - Accent1 3 5 6 4 2 3" xfId="29144" xr:uid="{00000000-0005-0000-0000-000021710000}"/>
    <cellStyle name="20% - Accent1 3 5 6 4 3" xfId="29145" xr:uid="{00000000-0005-0000-0000-000022710000}"/>
    <cellStyle name="20% - Accent1 3 5 6 4 3 2" xfId="29146" xr:uid="{00000000-0005-0000-0000-000023710000}"/>
    <cellStyle name="20% - Accent1 3 5 6 4 4" xfId="29147" xr:uid="{00000000-0005-0000-0000-000024710000}"/>
    <cellStyle name="20% - Accent1 3 5 6 5" xfId="29148" xr:uid="{00000000-0005-0000-0000-000025710000}"/>
    <cellStyle name="20% - Accent1 3 5 6 5 2" xfId="29149" xr:uid="{00000000-0005-0000-0000-000026710000}"/>
    <cellStyle name="20% - Accent1 3 5 6 5 2 2" xfId="29150" xr:uid="{00000000-0005-0000-0000-000027710000}"/>
    <cellStyle name="20% - Accent1 3 5 6 5 2 2 2" xfId="29151" xr:uid="{00000000-0005-0000-0000-000028710000}"/>
    <cellStyle name="20% - Accent1 3 5 6 5 2 3" xfId="29152" xr:uid="{00000000-0005-0000-0000-000029710000}"/>
    <cellStyle name="20% - Accent1 3 5 6 5 3" xfId="29153" xr:uid="{00000000-0005-0000-0000-00002A710000}"/>
    <cellStyle name="20% - Accent1 3 5 6 5 3 2" xfId="29154" xr:uid="{00000000-0005-0000-0000-00002B710000}"/>
    <cellStyle name="20% - Accent1 3 5 6 5 4" xfId="29155" xr:uid="{00000000-0005-0000-0000-00002C710000}"/>
    <cellStyle name="20% - Accent1 3 5 6 6" xfId="29156" xr:uid="{00000000-0005-0000-0000-00002D710000}"/>
    <cellStyle name="20% - Accent1 3 5 6 6 2" xfId="29157" xr:uid="{00000000-0005-0000-0000-00002E710000}"/>
    <cellStyle name="20% - Accent1 3 5 6 6 2 2" xfId="29158" xr:uid="{00000000-0005-0000-0000-00002F710000}"/>
    <cellStyle name="20% - Accent1 3 5 6 6 2 2 2" xfId="29159" xr:uid="{00000000-0005-0000-0000-000030710000}"/>
    <cellStyle name="20% - Accent1 3 5 6 6 2 3" xfId="29160" xr:uid="{00000000-0005-0000-0000-000031710000}"/>
    <cellStyle name="20% - Accent1 3 5 6 6 3" xfId="29161" xr:uid="{00000000-0005-0000-0000-000032710000}"/>
    <cellStyle name="20% - Accent1 3 5 6 6 3 2" xfId="29162" xr:uid="{00000000-0005-0000-0000-000033710000}"/>
    <cellStyle name="20% - Accent1 3 5 6 6 4" xfId="29163" xr:uid="{00000000-0005-0000-0000-000034710000}"/>
    <cellStyle name="20% - Accent1 3 5 6 7" xfId="29164" xr:uid="{00000000-0005-0000-0000-000035710000}"/>
    <cellStyle name="20% - Accent1 3 5 6 7 2" xfId="29165" xr:uid="{00000000-0005-0000-0000-000036710000}"/>
    <cellStyle name="20% - Accent1 3 5 6 7 2 2" xfId="29166" xr:uid="{00000000-0005-0000-0000-000037710000}"/>
    <cellStyle name="20% - Accent1 3 5 6 7 3" xfId="29167" xr:uid="{00000000-0005-0000-0000-000038710000}"/>
    <cellStyle name="20% - Accent1 3 5 6 8" xfId="29168" xr:uid="{00000000-0005-0000-0000-000039710000}"/>
    <cellStyle name="20% - Accent1 3 5 6 8 2" xfId="29169" xr:uid="{00000000-0005-0000-0000-00003A710000}"/>
    <cellStyle name="20% - Accent1 3 5 6 8 2 2" xfId="29170" xr:uid="{00000000-0005-0000-0000-00003B710000}"/>
    <cellStyle name="20% - Accent1 3 5 6 8 3" xfId="29171" xr:uid="{00000000-0005-0000-0000-00003C710000}"/>
    <cellStyle name="20% - Accent1 3 5 6 9" xfId="29172" xr:uid="{00000000-0005-0000-0000-00003D710000}"/>
    <cellStyle name="20% - Accent1 3 5 6 9 2" xfId="29173" xr:uid="{00000000-0005-0000-0000-00003E710000}"/>
    <cellStyle name="20% - Accent1 3 5 7" xfId="29174" xr:uid="{00000000-0005-0000-0000-00003F710000}"/>
    <cellStyle name="20% - Accent1 3 5 7 2" xfId="29175" xr:uid="{00000000-0005-0000-0000-000040710000}"/>
    <cellStyle name="20% - Accent1 3 5 7 2 2" xfId="29176" xr:uid="{00000000-0005-0000-0000-000041710000}"/>
    <cellStyle name="20% - Accent1 3 5 7 2 2 2" xfId="29177" xr:uid="{00000000-0005-0000-0000-000042710000}"/>
    <cellStyle name="20% - Accent1 3 5 7 2 2 2 2" xfId="29178" xr:uid="{00000000-0005-0000-0000-000043710000}"/>
    <cellStyle name="20% - Accent1 3 5 7 2 2 3" xfId="29179" xr:uid="{00000000-0005-0000-0000-000044710000}"/>
    <cellStyle name="20% - Accent1 3 5 7 2 3" xfId="29180" xr:uid="{00000000-0005-0000-0000-000045710000}"/>
    <cellStyle name="20% - Accent1 3 5 7 2 3 2" xfId="29181" xr:uid="{00000000-0005-0000-0000-000046710000}"/>
    <cellStyle name="20% - Accent1 3 5 7 2 4" xfId="29182" xr:uid="{00000000-0005-0000-0000-000047710000}"/>
    <cellStyle name="20% - Accent1 3 5 7 3" xfId="29183" xr:uid="{00000000-0005-0000-0000-000048710000}"/>
    <cellStyle name="20% - Accent1 3 5 7 3 2" xfId="29184" xr:uid="{00000000-0005-0000-0000-000049710000}"/>
    <cellStyle name="20% - Accent1 3 5 7 3 2 2" xfId="29185" xr:uid="{00000000-0005-0000-0000-00004A710000}"/>
    <cellStyle name="20% - Accent1 3 5 7 3 2 2 2" xfId="29186" xr:uid="{00000000-0005-0000-0000-00004B710000}"/>
    <cellStyle name="20% - Accent1 3 5 7 3 2 3" xfId="29187" xr:uid="{00000000-0005-0000-0000-00004C710000}"/>
    <cellStyle name="20% - Accent1 3 5 7 3 3" xfId="29188" xr:uid="{00000000-0005-0000-0000-00004D710000}"/>
    <cellStyle name="20% - Accent1 3 5 7 3 3 2" xfId="29189" xr:uid="{00000000-0005-0000-0000-00004E710000}"/>
    <cellStyle name="20% - Accent1 3 5 7 3 4" xfId="29190" xr:uid="{00000000-0005-0000-0000-00004F710000}"/>
    <cellStyle name="20% - Accent1 3 5 7 4" xfId="29191" xr:uid="{00000000-0005-0000-0000-000050710000}"/>
    <cellStyle name="20% - Accent1 3 5 7 4 2" xfId="29192" xr:uid="{00000000-0005-0000-0000-000051710000}"/>
    <cellStyle name="20% - Accent1 3 5 7 4 2 2" xfId="29193" xr:uid="{00000000-0005-0000-0000-000052710000}"/>
    <cellStyle name="20% - Accent1 3 5 7 4 2 2 2" xfId="29194" xr:uid="{00000000-0005-0000-0000-000053710000}"/>
    <cellStyle name="20% - Accent1 3 5 7 4 2 3" xfId="29195" xr:uid="{00000000-0005-0000-0000-000054710000}"/>
    <cellStyle name="20% - Accent1 3 5 7 4 3" xfId="29196" xr:uid="{00000000-0005-0000-0000-000055710000}"/>
    <cellStyle name="20% - Accent1 3 5 7 4 3 2" xfId="29197" xr:uid="{00000000-0005-0000-0000-000056710000}"/>
    <cellStyle name="20% - Accent1 3 5 7 4 4" xfId="29198" xr:uid="{00000000-0005-0000-0000-000057710000}"/>
    <cellStyle name="20% - Accent1 3 5 7 5" xfId="29199" xr:uid="{00000000-0005-0000-0000-000058710000}"/>
    <cellStyle name="20% - Accent1 3 5 7 5 2" xfId="29200" xr:uid="{00000000-0005-0000-0000-000059710000}"/>
    <cellStyle name="20% - Accent1 3 5 7 5 2 2" xfId="29201" xr:uid="{00000000-0005-0000-0000-00005A710000}"/>
    <cellStyle name="20% - Accent1 3 5 7 5 3" xfId="29202" xr:uid="{00000000-0005-0000-0000-00005B710000}"/>
    <cellStyle name="20% - Accent1 3 5 7 6" xfId="29203" xr:uid="{00000000-0005-0000-0000-00005C710000}"/>
    <cellStyle name="20% - Accent1 3 5 7 6 2" xfId="29204" xr:uid="{00000000-0005-0000-0000-00005D710000}"/>
    <cellStyle name="20% - Accent1 3 5 7 6 2 2" xfId="29205" xr:uid="{00000000-0005-0000-0000-00005E710000}"/>
    <cellStyle name="20% - Accent1 3 5 7 6 3" xfId="29206" xr:uid="{00000000-0005-0000-0000-00005F710000}"/>
    <cellStyle name="20% - Accent1 3 5 7 7" xfId="29207" xr:uid="{00000000-0005-0000-0000-000060710000}"/>
    <cellStyle name="20% - Accent1 3 5 7 7 2" xfId="29208" xr:uid="{00000000-0005-0000-0000-000061710000}"/>
    <cellStyle name="20% - Accent1 3 5 7 8" xfId="29209" xr:uid="{00000000-0005-0000-0000-000062710000}"/>
    <cellStyle name="20% - Accent1 3 5 7 8 2" xfId="29210" xr:uid="{00000000-0005-0000-0000-000063710000}"/>
    <cellStyle name="20% - Accent1 3 5 7 9" xfId="29211" xr:uid="{00000000-0005-0000-0000-000064710000}"/>
    <cellStyle name="20% - Accent1 3 5 8" xfId="29212" xr:uid="{00000000-0005-0000-0000-000065710000}"/>
    <cellStyle name="20% - Accent1 3 5 8 2" xfId="29213" xr:uid="{00000000-0005-0000-0000-000066710000}"/>
    <cellStyle name="20% - Accent1 3 5 8 2 2" xfId="29214" xr:uid="{00000000-0005-0000-0000-000067710000}"/>
    <cellStyle name="20% - Accent1 3 5 8 2 2 2" xfId="29215" xr:uid="{00000000-0005-0000-0000-000068710000}"/>
    <cellStyle name="20% - Accent1 3 5 8 2 2 2 2" xfId="29216" xr:uid="{00000000-0005-0000-0000-000069710000}"/>
    <cellStyle name="20% - Accent1 3 5 8 2 2 3" xfId="29217" xr:uid="{00000000-0005-0000-0000-00006A710000}"/>
    <cellStyle name="20% - Accent1 3 5 8 2 3" xfId="29218" xr:uid="{00000000-0005-0000-0000-00006B710000}"/>
    <cellStyle name="20% - Accent1 3 5 8 2 3 2" xfId="29219" xr:uid="{00000000-0005-0000-0000-00006C710000}"/>
    <cellStyle name="20% - Accent1 3 5 8 2 4" xfId="29220" xr:uid="{00000000-0005-0000-0000-00006D710000}"/>
    <cellStyle name="20% - Accent1 3 5 8 3" xfId="29221" xr:uid="{00000000-0005-0000-0000-00006E710000}"/>
    <cellStyle name="20% - Accent1 3 5 8 3 2" xfId="29222" xr:uid="{00000000-0005-0000-0000-00006F710000}"/>
    <cellStyle name="20% - Accent1 3 5 8 3 2 2" xfId="29223" xr:uid="{00000000-0005-0000-0000-000070710000}"/>
    <cellStyle name="20% - Accent1 3 5 8 3 2 2 2" xfId="29224" xr:uid="{00000000-0005-0000-0000-000071710000}"/>
    <cellStyle name="20% - Accent1 3 5 8 3 2 3" xfId="29225" xr:uid="{00000000-0005-0000-0000-000072710000}"/>
    <cellStyle name="20% - Accent1 3 5 8 3 3" xfId="29226" xr:uid="{00000000-0005-0000-0000-000073710000}"/>
    <cellStyle name="20% - Accent1 3 5 8 3 3 2" xfId="29227" xr:uid="{00000000-0005-0000-0000-000074710000}"/>
    <cellStyle name="20% - Accent1 3 5 8 3 4" xfId="29228" xr:uid="{00000000-0005-0000-0000-000075710000}"/>
    <cellStyle name="20% - Accent1 3 5 8 4" xfId="29229" xr:uid="{00000000-0005-0000-0000-000076710000}"/>
    <cellStyle name="20% - Accent1 3 5 8 4 2" xfId="29230" xr:uid="{00000000-0005-0000-0000-000077710000}"/>
    <cellStyle name="20% - Accent1 3 5 8 4 2 2" xfId="29231" xr:uid="{00000000-0005-0000-0000-000078710000}"/>
    <cellStyle name="20% - Accent1 3 5 8 4 2 2 2" xfId="29232" xr:uid="{00000000-0005-0000-0000-000079710000}"/>
    <cellStyle name="20% - Accent1 3 5 8 4 2 3" xfId="29233" xr:uid="{00000000-0005-0000-0000-00007A710000}"/>
    <cellStyle name="20% - Accent1 3 5 8 4 3" xfId="29234" xr:uid="{00000000-0005-0000-0000-00007B710000}"/>
    <cellStyle name="20% - Accent1 3 5 8 4 3 2" xfId="29235" xr:uid="{00000000-0005-0000-0000-00007C710000}"/>
    <cellStyle name="20% - Accent1 3 5 8 4 4" xfId="29236" xr:uid="{00000000-0005-0000-0000-00007D710000}"/>
    <cellStyle name="20% - Accent1 3 5 8 5" xfId="29237" xr:uid="{00000000-0005-0000-0000-00007E710000}"/>
    <cellStyle name="20% - Accent1 3 5 8 5 2" xfId="29238" xr:uid="{00000000-0005-0000-0000-00007F710000}"/>
    <cellStyle name="20% - Accent1 3 5 8 5 2 2" xfId="29239" xr:uid="{00000000-0005-0000-0000-000080710000}"/>
    <cellStyle name="20% - Accent1 3 5 8 5 3" xfId="29240" xr:uid="{00000000-0005-0000-0000-000081710000}"/>
    <cellStyle name="20% - Accent1 3 5 8 6" xfId="29241" xr:uid="{00000000-0005-0000-0000-000082710000}"/>
    <cellStyle name="20% - Accent1 3 5 8 6 2" xfId="29242" xr:uid="{00000000-0005-0000-0000-000083710000}"/>
    <cellStyle name="20% - Accent1 3 5 8 6 2 2" xfId="29243" xr:uid="{00000000-0005-0000-0000-000084710000}"/>
    <cellStyle name="20% - Accent1 3 5 8 6 3" xfId="29244" xr:uid="{00000000-0005-0000-0000-000085710000}"/>
    <cellStyle name="20% - Accent1 3 5 8 7" xfId="29245" xr:uid="{00000000-0005-0000-0000-000086710000}"/>
    <cellStyle name="20% - Accent1 3 5 8 7 2" xfId="29246" xr:uid="{00000000-0005-0000-0000-000087710000}"/>
    <cellStyle name="20% - Accent1 3 5 8 8" xfId="29247" xr:uid="{00000000-0005-0000-0000-000088710000}"/>
    <cellStyle name="20% - Accent1 3 5 8 8 2" xfId="29248" xr:uid="{00000000-0005-0000-0000-000089710000}"/>
    <cellStyle name="20% - Accent1 3 5 8 9" xfId="29249" xr:uid="{00000000-0005-0000-0000-00008A710000}"/>
    <cellStyle name="20% - Accent1 3 5 9" xfId="29250" xr:uid="{00000000-0005-0000-0000-00008B710000}"/>
    <cellStyle name="20% - Accent1 3 5 9 2" xfId="29251" xr:uid="{00000000-0005-0000-0000-00008C710000}"/>
    <cellStyle name="20% - Accent1 3 5 9 2 2" xfId="29252" xr:uid="{00000000-0005-0000-0000-00008D710000}"/>
    <cellStyle name="20% - Accent1 3 5 9 2 2 2" xfId="29253" xr:uid="{00000000-0005-0000-0000-00008E710000}"/>
    <cellStyle name="20% - Accent1 3 5 9 2 3" xfId="29254" xr:uid="{00000000-0005-0000-0000-00008F710000}"/>
    <cellStyle name="20% - Accent1 3 5 9 3" xfId="29255" xr:uid="{00000000-0005-0000-0000-000090710000}"/>
    <cellStyle name="20% - Accent1 3 5 9 3 2" xfId="29256" xr:uid="{00000000-0005-0000-0000-000091710000}"/>
    <cellStyle name="20% - Accent1 3 5 9 4" xfId="29257" xr:uid="{00000000-0005-0000-0000-000092710000}"/>
    <cellStyle name="20% - Accent1 3 6" xfId="29258" xr:uid="{00000000-0005-0000-0000-000093710000}"/>
    <cellStyle name="20% - Accent1 3 6 10" xfId="29259" xr:uid="{00000000-0005-0000-0000-000094710000}"/>
    <cellStyle name="20% - Accent1 3 6 10 2" xfId="29260" xr:uid="{00000000-0005-0000-0000-000095710000}"/>
    <cellStyle name="20% - Accent1 3 6 10 2 2" xfId="29261" xr:uid="{00000000-0005-0000-0000-000096710000}"/>
    <cellStyle name="20% - Accent1 3 6 10 2 2 2" xfId="29262" xr:uid="{00000000-0005-0000-0000-000097710000}"/>
    <cellStyle name="20% - Accent1 3 6 10 2 3" xfId="29263" xr:uid="{00000000-0005-0000-0000-000098710000}"/>
    <cellStyle name="20% - Accent1 3 6 10 3" xfId="29264" xr:uid="{00000000-0005-0000-0000-000099710000}"/>
    <cellStyle name="20% - Accent1 3 6 10 3 2" xfId="29265" xr:uid="{00000000-0005-0000-0000-00009A710000}"/>
    <cellStyle name="20% - Accent1 3 6 10 4" xfId="29266" xr:uid="{00000000-0005-0000-0000-00009B710000}"/>
    <cellStyle name="20% - Accent1 3 6 11" xfId="29267" xr:uid="{00000000-0005-0000-0000-00009C710000}"/>
    <cellStyle name="20% - Accent1 3 6 11 2" xfId="29268" xr:uid="{00000000-0005-0000-0000-00009D710000}"/>
    <cellStyle name="20% - Accent1 3 6 11 2 2" xfId="29269" xr:uid="{00000000-0005-0000-0000-00009E710000}"/>
    <cellStyle name="20% - Accent1 3 6 11 3" xfId="29270" xr:uid="{00000000-0005-0000-0000-00009F710000}"/>
    <cellStyle name="20% - Accent1 3 6 12" xfId="29271" xr:uid="{00000000-0005-0000-0000-0000A0710000}"/>
    <cellStyle name="20% - Accent1 3 6 12 2" xfId="29272" xr:uid="{00000000-0005-0000-0000-0000A1710000}"/>
    <cellStyle name="20% - Accent1 3 6 12 2 2" xfId="29273" xr:uid="{00000000-0005-0000-0000-0000A2710000}"/>
    <cellStyle name="20% - Accent1 3 6 12 3" xfId="29274" xr:uid="{00000000-0005-0000-0000-0000A3710000}"/>
    <cellStyle name="20% - Accent1 3 6 13" xfId="29275" xr:uid="{00000000-0005-0000-0000-0000A4710000}"/>
    <cellStyle name="20% - Accent1 3 6 13 2" xfId="29276" xr:uid="{00000000-0005-0000-0000-0000A5710000}"/>
    <cellStyle name="20% - Accent1 3 6 14" xfId="29277" xr:uid="{00000000-0005-0000-0000-0000A6710000}"/>
    <cellStyle name="20% - Accent1 3 6 14 2" xfId="29278" xr:uid="{00000000-0005-0000-0000-0000A7710000}"/>
    <cellStyle name="20% - Accent1 3 6 15" xfId="29279" xr:uid="{00000000-0005-0000-0000-0000A8710000}"/>
    <cellStyle name="20% - Accent1 3 6 2" xfId="29280" xr:uid="{00000000-0005-0000-0000-0000A9710000}"/>
    <cellStyle name="20% - Accent1 3 6 2 10" xfId="29281" xr:uid="{00000000-0005-0000-0000-0000AA710000}"/>
    <cellStyle name="20% - Accent1 3 6 2 10 2" xfId="29282" xr:uid="{00000000-0005-0000-0000-0000AB710000}"/>
    <cellStyle name="20% - Accent1 3 6 2 10 2 2" xfId="29283" xr:uid="{00000000-0005-0000-0000-0000AC710000}"/>
    <cellStyle name="20% - Accent1 3 6 2 10 3" xfId="29284" xr:uid="{00000000-0005-0000-0000-0000AD710000}"/>
    <cellStyle name="20% - Accent1 3 6 2 11" xfId="29285" xr:uid="{00000000-0005-0000-0000-0000AE710000}"/>
    <cellStyle name="20% - Accent1 3 6 2 11 2" xfId="29286" xr:uid="{00000000-0005-0000-0000-0000AF710000}"/>
    <cellStyle name="20% - Accent1 3 6 2 11 2 2" xfId="29287" xr:uid="{00000000-0005-0000-0000-0000B0710000}"/>
    <cellStyle name="20% - Accent1 3 6 2 11 3" xfId="29288" xr:uid="{00000000-0005-0000-0000-0000B1710000}"/>
    <cellStyle name="20% - Accent1 3 6 2 12" xfId="29289" xr:uid="{00000000-0005-0000-0000-0000B2710000}"/>
    <cellStyle name="20% - Accent1 3 6 2 12 2" xfId="29290" xr:uid="{00000000-0005-0000-0000-0000B3710000}"/>
    <cellStyle name="20% - Accent1 3 6 2 13" xfId="29291" xr:uid="{00000000-0005-0000-0000-0000B4710000}"/>
    <cellStyle name="20% - Accent1 3 6 2 13 2" xfId="29292" xr:uid="{00000000-0005-0000-0000-0000B5710000}"/>
    <cellStyle name="20% - Accent1 3 6 2 14" xfId="29293" xr:uid="{00000000-0005-0000-0000-0000B6710000}"/>
    <cellStyle name="20% - Accent1 3 6 2 2" xfId="29294" xr:uid="{00000000-0005-0000-0000-0000B7710000}"/>
    <cellStyle name="20% - Accent1 3 6 2 2 10" xfId="29295" xr:uid="{00000000-0005-0000-0000-0000B8710000}"/>
    <cellStyle name="20% - Accent1 3 6 2 2 10 2" xfId="29296" xr:uid="{00000000-0005-0000-0000-0000B9710000}"/>
    <cellStyle name="20% - Accent1 3 6 2 2 11" xfId="29297" xr:uid="{00000000-0005-0000-0000-0000BA710000}"/>
    <cellStyle name="20% - Accent1 3 6 2 2 2" xfId="29298" xr:uid="{00000000-0005-0000-0000-0000BB710000}"/>
    <cellStyle name="20% - Accent1 3 6 2 2 2 2" xfId="29299" xr:uid="{00000000-0005-0000-0000-0000BC710000}"/>
    <cellStyle name="20% - Accent1 3 6 2 2 2 2 2" xfId="29300" xr:uid="{00000000-0005-0000-0000-0000BD710000}"/>
    <cellStyle name="20% - Accent1 3 6 2 2 2 2 2 2" xfId="29301" xr:uid="{00000000-0005-0000-0000-0000BE710000}"/>
    <cellStyle name="20% - Accent1 3 6 2 2 2 2 2 2 2" xfId="29302" xr:uid="{00000000-0005-0000-0000-0000BF710000}"/>
    <cellStyle name="20% - Accent1 3 6 2 2 2 2 2 3" xfId="29303" xr:uid="{00000000-0005-0000-0000-0000C0710000}"/>
    <cellStyle name="20% - Accent1 3 6 2 2 2 2 3" xfId="29304" xr:uid="{00000000-0005-0000-0000-0000C1710000}"/>
    <cellStyle name="20% - Accent1 3 6 2 2 2 2 3 2" xfId="29305" xr:uid="{00000000-0005-0000-0000-0000C2710000}"/>
    <cellStyle name="20% - Accent1 3 6 2 2 2 2 4" xfId="29306" xr:uid="{00000000-0005-0000-0000-0000C3710000}"/>
    <cellStyle name="20% - Accent1 3 6 2 2 2 3" xfId="29307" xr:uid="{00000000-0005-0000-0000-0000C4710000}"/>
    <cellStyle name="20% - Accent1 3 6 2 2 2 3 2" xfId="29308" xr:uid="{00000000-0005-0000-0000-0000C5710000}"/>
    <cellStyle name="20% - Accent1 3 6 2 2 2 3 2 2" xfId="29309" xr:uid="{00000000-0005-0000-0000-0000C6710000}"/>
    <cellStyle name="20% - Accent1 3 6 2 2 2 3 2 2 2" xfId="29310" xr:uid="{00000000-0005-0000-0000-0000C7710000}"/>
    <cellStyle name="20% - Accent1 3 6 2 2 2 3 2 3" xfId="29311" xr:uid="{00000000-0005-0000-0000-0000C8710000}"/>
    <cellStyle name="20% - Accent1 3 6 2 2 2 3 3" xfId="29312" xr:uid="{00000000-0005-0000-0000-0000C9710000}"/>
    <cellStyle name="20% - Accent1 3 6 2 2 2 3 3 2" xfId="29313" xr:uid="{00000000-0005-0000-0000-0000CA710000}"/>
    <cellStyle name="20% - Accent1 3 6 2 2 2 3 4" xfId="29314" xr:uid="{00000000-0005-0000-0000-0000CB710000}"/>
    <cellStyle name="20% - Accent1 3 6 2 2 2 4" xfId="29315" xr:uid="{00000000-0005-0000-0000-0000CC710000}"/>
    <cellStyle name="20% - Accent1 3 6 2 2 2 4 2" xfId="29316" xr:uid="{00000000-0005-0000-0000-0000CD710000}"/>
    <cellStyle name="20% - Accent1 3 6 2 2 2 4 2 2" xfId="29317" xr:uid="{00000000-0005-0000-0000-0000CE710000}"/>
    <cellStyle name="20% - Accent1 3 6 2 2 2 4 2 2 2" xfId="29318" xr:uid="{00000000-0005-0000-0000-0000CF710000}"/>
    <cellStyle name="20% - Accent1 3 6 2 2 2 4 2 3" xfId="29319" xr:uid="{00000000-0005-0000-0000-0000D0710000}"/>
    <cellStyle name="20% - Accent1 3 6 2 2 2 4 3" xfId="29320" xr:uid="{00000000-0005-0000-0000-0000D1710000}"/>
    <cellStyle name="20% - Accent1 3 6 2 2 2 4 3 2" xfId="29321" xr:uid="{00000000-0005-0000-0000-0000D2710000}"/>
    <cellStyle name="20% - Accent1 3 6 2 2 2 4 4" xfId="29322" xr:uid="{00000000-0005-0000-0000-0000D3710000}"/>
    <cellStyle name="20% - Accent1 3 6 2 2 2 5" xfId="29323" xr:uid="{00000000-0005-0000-0000-0000D4710000}"/>
    <cellStyle name="20% - Accent1 3 6 2 2 2 5 2" xfId="29324" xr:uid="{00000000-0005-0000-0000-0000D5710000}"/>
    <cellStyle name="20% - Accent1 3 6 2 2 2 5 2 2" xfId="29325" xr:uid="{00000000-0005-0000-0000-0000D6710000}"/>
    <cellStyle name="20% - Accent1 3 6 2 2 2 5 3" xfId="29326" xr:uid="{00000000-0005-0000-0000-0000D7710000}"/>
    <cellStyle name="20% - Accent1 3 6 2 2 2 6" xfId="29327" xr:uid="{00000000-0005-0000-0000-0000D8710000}"/>
    <cellStyle name="20% - Accent1 3 6 2 2 2 6 2" xfId="29328" xr:uid="{00000000-0005-0000-0000-0000D9710000}"/>
    <cellStyle name="20% - Accent1 3 6 2 2 2 6 2 2" xfId="29329" xr:uid="{00000000-0005-0000-0000-0000DA710000}"/>
    <cellStyle name="20% - Accent1 3 6 2 2 2 6 3" xfId="29330" xr:uid="{00000000-0005-0000-0000-0000DB710000}"/>
    <cellStyle name="20% - Accent1 3 6 2 2 2 7" xfId="29331" xr:uid="{00000000-0005-0000-0000-0000DC710000}"/>
    <cellStyle name="20% - Accent1 3 6 2 2 2 7 2" xfId="29332" xr:uid="{00000000-0005-0000-0000-0000DD710000}"/>
    <cellStyle name="20% - Accent1 3 6 2 2 2 8" xfId="29333" xr:uid="{00000000-0005-0000-0000-0000DE710000}"/>
    <cellStyle name="20% - Accent1 3 6 2 2 2 8 2" xfId="29334" xr:uid="{00000000-0005-0000-0000-0000DF710000}"/>
    <cellStyle name="20% - Accent1 3 6 2 2 2 9" xfId="29335" xr:uid="{00000000-0005-0000-0000-0000E0710000}"/>
    <cellStyle name="20% - Accent1 3 6 2 2 3" xfId="29336" xr:uid="{00000000-0005-0000-0000-0000E1710000}"/>
    <cellStyle name="20% - Accent1 3 6 2 2 3 2" xfId="29337" xr:uid="{00000000-0005-0000-0000-0000E2710000}"/>
    <cellStyle name="20% - Accent1 3 6 2 2 3 2 2" xfId="29338" xr:uid="{00000000-0005-0000-0000-0000E3710000}"/>
    <cellStyle name="20% - Accent1 3 6 2 2 3 2 2 2" xfId="29339" xr:uid="{00000000-0005-0000-0000-0000E4710000}"/>
    <cellStyle name="20% - Accent1 3 6 2 2 3 2 2 2 2" xfId="29340" xr:uid="{00000000-0005-0000-0000-0000E5710000}"/>
    <cellStyle name="20% - Accent1 3 6 2 2 3 2 2 3" xfId="29341" xr:uid="{00000000-0005-0000-0000-0000E6710000}"/>
    <cellStyle name="20% - Accent1 3 6 2 2 3 2 3" xfId="29342" xr:uid="{00000000-0005-0000-0000-0000E7710000}"/>
    <cellStyle name="20% - Accent1 3 6 2 2 3 2 3 2" xfId="29343" xr:uid="{00000000-0005-0000-0000-0000E8710000}"/>
    <cellStyle name="20% - Accent1 3 6 2 2 3 2 4" xfId="29344" xr:uid="{00000000-0005-0000-0000-0000E9710000}"/>
    <cellStyle name="20% - Accent1 3 6 2 2 3 3" xfId="29345" xr:uid="{00000000-0005-0000-0000-0000EA710000}"/>
    <cellStyle name="20% - Accent1 3 6 2 2 3 3 2" xfId="29346" xr:uid="{00000000-0005-0000-0000-0000EB710000}"/>
    <cellStyle name="20% - Accent1 3 6 2 2 3 3 2 2" xfId="29347" xr:uid="{00000000-0005-0000-0000-0000EC710000}"/>
    <cellStyle name="20% - Accent1 3 6 2 2 3 3 2 2 2" xfId="29348" xr:uid="{00000000-0005-0000-0000-0000ED710000}"/>
    <cellStyle name="20% - Accent1 3 6 2 2 3 3 2 3" xfId="29349" xr:uid="{00000000-0005-0000-0000-0000EE710000}"/>
    <cellStyle name="20% - Accent1 3 6 2 2 3 3 3" xfId="29350" xr:uid="{00000000-0005-0000-0000-0000EF710000}"/>
    <cellStyle name="20% - Accent1 3 6 2 2 3 3 3 2" xfId="29351" xr:uid="{00000000-0005-0000-0000-0000F0710000}"/>
    <cellStyle name="20% - Accent1 3 6 2 2 3 3 4" xfId="29352" xr:uid="{00000000-0005-0000-0000-0000F1710000}"/>
    <cellStyle name="20% - Accent1 3 6 2 2 3 4" xfId="29353" xr:uid="{00000000-0005-0000-0000-0000F2710000}"/>
    <cellStyle name="20% - Accent1 3 6 2 2 3 4 2" xfId="29354" xr:uid="{00000000-0005-0000-0000-0000F3710000}"/>
    <cellStyle name="20% - Accent1 3 6 2 2 3 4 2 2" xfId="29355" xr:uid="{00000000-0005-0000-0000-0000F4710000}"/>
    <cellStyle name="20% - Accent1 3 6 2 2 3 4 2 2 2" xfId="29356" xr:uid="{00000000-0005-0000-0000-0000F5710000}"/>
    <cellStyle name="20% - Accent1 3 6 2 2 3 4 2 3" xfId="29357" xr:uid="{00000000-0005-0000-0000-0000F6710000}"/>
    <cellStyle name="20% - Accent1 3 6 2 2 3 4 3" xfId="29358" xr:uid="{00000000-0005-0000-0000-0000F7710000}"/>
    <cellStyle name="20% - Accent1 3 6 2 2 3 4 3 2" xfId="29359" xr:uid="{00000000-0005-0000-0000-0000F8710000}"/>
    <cellStyle name="20% - Accent1 3 6 2 2 3 4 4" xfId="29360" xr:uid="{00000000-0005-0000-0000-0000F9710000}"/>
    <cellStyle name="20% - Accent1 3 6 2 2 3 5" xfId="29361" xr:uid="{00000000-0005-0000-0000-0000FA710000}"/>
    <cellStyle name="20% - Accent1 3 6 2 2 3 5 2" xfId="29362" xr:uid="{00000000-0005-0000-0000-0000FB710000}"/>
    <cellStyle name="20% - Accent1 3 6 2 2 3 5 2 2" xfId="29363" xr:uid="{00000000-0005-0000-0000-0000FC710000}"/>
    <cellStyle name="20% - Accent1 3 6 2 2 3 5 3" xfId="29364" xr:uid="{00000000-0005-0000-0000-0000FD710000}"/>
    <cellStyle name="20% - Accent1 3 6 2 2 3 6" xfId="29365" xr:uid="{00000000-0005-0000-0000-0000FE710000}"/>
    <cellStyle name="20% - Accent1 3 6 2 2 3 6 2" xfId="29366" xr:uid="{00000000-0005-0000-0000-0000FF710000}"/>
    <cellStyle name="20% - Accent1 3 6 2 2 3 6 2 2" xfId="29367" xr:uid="{00000000-0005-0000-0000-000000720000}"/>
    <cellStyle name="20% - Accent1 3 6 2 2 3 6 3" xfId="29368" xr:uid="{00000000-0005-0000-0000-000001720000}"/>
    <cellStyle name="20% - Accent1 3 6 2 2 3 7" xfId="29369" xr:uid="{00000000-0005-0000-0000-000002720000}"/>
    <cellStyle name="20% - Accent1 3 6 2 2 3 7 2" xfId="29370" xr:uid="{00000000-0005-0000-0000-000003720000}"/>
    <cellStyle name="20% - Accent1 3 6 2 2 3 8" xfId="29371" xr:uid="{00000000-0005-0000-0000-000004720000}"/>
    <cellStyle name="20% - Accent1 3 6 2 2 3 8 2" xfId="29372" xr:uid="{00000000-0005-0000-0000-000005720000}"/>
    <cellStyle name="20% - Accent1 3 6 2 2 3 9" xfId="29373" xr:uid="{00000000-0005-0000-0000-000006720000}"/>
    <cellStyle name="20% - Accent1 3 6 2 2 4" xfId="29374" xr:uid="{00000000-0005-0000-0000-000007720000}"/>
    <cellStyle name="20% - Accent1 3 6 2 2 4 2" xfId="29375" xr:uid="{00000000-0005-0000-0000-000008720000}"/>
    <cellStyle name="20% - Accent1 3 6 2 2 4 2 2" xfId="29376" xr:uid="{00000000-0005-0000-0000-000009720000}"/>
    <cellStyle name="20% - Accent1 3 6 2 2 4 2 2 2" xfId="29377" xr:uid="{00000000-0005-0000-0000-00000A720000}"/>
    <cellStyle name="20% - Accent1 3 6 2 2 4 2 3" xfId="29378" xr:uid="{00000000-0005-0000-0000-00000B720000}"/>
    <cellStyle name="20% - Accent1 3 6 2 2 4 3" xfId="29379" xr:uid="{00000000-0005-0000-0000-00000C720000}"/>
    <cellStyle name="20% - Accent1 3 6 2 2 4 3 2" xfId="29380" xr:uid="{00000000-0005-0000-0000-00000D720000}"/>
    <cellStyle name="20% - Accent1 3 6 2 2 4 4" xfId="29381" xr:uid="{00000000-0005-0000-0000-00000E720000}"/>
    <cellStyle name="20% - Accent1 3 6 2 2 5" xfId="29382" xr:uid="{00000000-0005-0000-0000-00000F720000}"/>
    <cellStyle name="20% - Accent1 3 6 2 2 5 2" xfId="29383" xr:uid="{00000000-0005-0000-0000-000010720000}"/>
    <cellStyle name="20% - Accent1 3 6 2 2 5 2 2" xfId="29384" xr:uid="{00000000-0005-0000-0000-000011720000}"/>
    <cellStyle name="20% - Accent1 3 6 2 2 5 2 2 2" xfId="29385" xr:uid="{00000000-0005-0000-0000-000012720000}"/>
    <cellStyle name="20% - Accent1 3 6 2 2 5 2 3" xfId="29386" xr:uid="{00000000-0005-0000-0000-000013720000}"/>
    <cellStyle name="20% - Accent1 3 6 2 2 5 3" xfId="29387" xr:uid="{00000000-0005-0000-0000-000014720000}"/>
    <cellStyle name="20% - Accent1 3 6 2 2 5 3 2" xfId="29388" xr:uid="{00000000-0005-0000-0000-000015720000}"/>
    <cellStyle name="20% - Accent1 3 6 2 2 5 4" xfId="29389" xr:uid="{00000000-0005-0000-0000-000016720000}"/>
    <cellStyle name="20% - Accent1 3 6 2 2 6" xfId="29390" xr:uid="{00000000-0005-0000-0000-000017720000}"/>
    <cellStyle name="20% - Accent1 3 6 2 2 6 2" xfId="29391" xr:uid="{00000000-0005-0000-0000-000018720000}"/>
    <cellStyle name="20% - Accent1 3 6 2 2 6 2 2" xfId="29392" xr:uid="{00000000-0005-0000-0000-000019720000}"/>
    <cellStyle name="20% - Accent1 3 6 2 2 6 2 2 2" xfId="29393" xr:uid="{00000000-0005-0000-0000-00001A720000}"/>
    <cellStyle name="20% - Accent1 3 6 2 2 6 2 3" xfId="29394" xr:uid="{00000000-0005-0000-0000-00001B720000}"/>
    <cellStyle name="20% - Accent1 3 6 2 2 6 3" xfId="29395" xr:uid="{00000000-0005-0000-0000-00001C720000}"/>
    <cellStyle name="20% - Accent1 3 6 2 2 6 3 2" xfId="29396" xr:uid="{00000000-0005-0000-0000-00001D720000}"/>
    <cellStyle name="20% - Accent1 3 6 2 2 6 4" xfId="29397" xr:uid="{00000000-0005-0000-0000-00001E720000}"/>
    <cellStyle name="20% - Accent1 3 6 2 2 7" xfId="29398" xr:uid="{00000000-0005-0000-0000-00001F720000}"/>
    <cellStyle name="20% - Accent1 3 6 2 2 7 2" xfId="29399" xr:uid="{00000000-0005-0000-0000-000020720000}"/>
    <cellStyle name="20% - Accent1 3 6 2 2 7 2 2" xfId="29400" xr:uid="{00000000-0005-0000-0000-000021720000}"/>
    <cellStyle name="20% - Accent1 3 6 2 2 7 3" xfId="29401" xr:uid="{00000000-0005-0000-0000-000022720000}"/>
    <cellStyle name="20% - Accent1 3 6 2 2 8" xfId="29402" xr:uid="{00000000-0005-0000-0000-000023720000}"/>
    <cellStyle name="20% - Accent1 3 6 2 2 8 2" xfId="29403" xr:uid="{00000000-0005-0000-0000-000024720000}"/>
    <cellStyle name="20% - Accent1 3 6 2 2 8 2 2" xfId="29404" xr:uid="{00000000-0005-0000-0000-000025720000}"/>
    <cellStyle name="20% - Accent1 3 6 2 2 8 3" xfId="29405" xr:uid="{00000000-0005-0000-0000-000026720000}"/>
    <cellStyle name="20% - Accent1 3 6 2 2 9" xfId="29406" xr:uid="{00000000-0005-0000-0000-000027720000}"/>
    <cellStyle name="20% - Accent1 3 6 2 2 9 2" xfId="29407" xr:uid="{00000000-0005-0000-0000-000028720000}"/>
    <cellStyle name="20% - Accent1 3 6 2 3" xfId="29408" xr:uid="{00000000-0005-0000-0000-000029720000}"/>
    <cellStyle name="20% - Accent1 3 6 2 3 10" xfId="29409" xr:uid="{00000000-0005-0000-0000-00002A720000}"/>
    <cellStyle name="20% - Accent1 3 6 2 3 10 2" xfId="29410" xr:uid="{00000000-0005-0000-0000-00002B720000}"/>
    <cellStyle name="20% - Accent1 3 6 2 3 11" xfId="29411" xr:uid="{00000000-0005-0000-0000-00002C720000}"/>
    <cellStyle name="20% - Accent1 3 6 2 3 2" xfId="29412" xr:uid="{00000000-0005-0000-0000-00002D720000}"/>
    <cellStyle name="20% - Accent1 3 6 2 3 2 2" xfId="29413" xr:uid="{00000000-0005-0000-0000-00002E720000}"/>
    <cellStyle name="20% - Accent1 3 6 2 3 2 2 2" xfId="29414" xr:uid="{00000000-0005-0000-0000-00002F720000}"/>
    <cellStyle name="20% - Accent1 3 6 2 3 2 2 2 2" xfId="29415" xr:uid="{00000000-0005-0000-0000-000030720000}"/>
    <cellStyle name="20% - Accent1 3 6 2 3 2 2 2 2 2" xfId="29416" xr:uid="{00000000-0005-0000-0000-000031720000}"/>
    <cellStyle name="20% - Accent1 3 6 2 3 2 2 2 3" xfId="29417" xr:uid="{00000000-0005-0000-0000-000032720000}"/>
    <cellStyle name="20% - Accent1 3 6 2 3 2 2 3" xfId="29418" xr:uid="{00000000-0005-0000-0000-000033720000}"/>
    <cellStyle name="20% - Accent1 3 6 2 3 2 2 3 2" xfId="29419" xr:uid="{00000000-0005-0000-0000-000034720000}"/>
    <cellStyle name="20% - Accent1 3 6 2 3 2 2 4" xfId="29420" xr:uid="{00000000-0005-0000-0000-000035720000}"/>
    <cellStyle name="20% - Accent1 3 6 2 3 2 3" xfId="29421" xr:uid="{00000000-0005-0000-0000-000036720000}"/>
    <cellStyle name="20% - Accent1 3 6 2 3 2 3 2" xfId="29422" xr:uid="{00000000-0005-0000-0000-000037720000}"/>
    <cellStyle name="20% - Accent1 3 6 2 3 2 3 2 2" xfId="29423" xr:uid="{00000000-0005-0000-0000-000038720000}"/>
    <cellStyle name="20% - Accent1 3 6 2 3 2 3 2 2 2" xfId="29424" xr:uid="{00000000-0005-0000-0000-000039720000}"/>
    <cellStyle name="20% - Accent1 3 6 2 3 2 3 2 3" xfId="29425" xr:uid="{00000000-0005-0000-0000-00003A720000}"/>
    <cellStyle name="20% - Accent1 3 6 2 3 2 3 3" xfId="29426" xr:uid="{00000000-0005-0000-0000-00003B720000}"/>
    <cellStyle name="20% - Accent1 3 6 2 3 2 3 3 2" xfId="29427" xr:uid="{00000000-0005-0000-0000-00003C720000}"/>
    <cellStyle name="20% - Accent1 3 6 2 3 2 3 4" xfId="29428" xr:uid="{00000000-0005-0000-0000-00003D720000}"/>
    <cellStyle name="20% - Accent1 3 6 2 3 2 4" xfId="29429" xr:uid="{00000000-0005-0000-0000-00003E720000}"/>
    <cellStyle name="20% - Accent1 3 6 2 3 2 4 2" xfId="29430" xr:uid="{00000000-0005-0000-0000-00003F720000}"/>
    <cellStyle name="20% - Accent1 3 6 2 3 2 4 2 2" xfId="29431" xr:uid="{00000000-0005-0000-0000-000040720000}"/>
    <cellStyle name="20% - Accent1 3 6 2 3 2 4 2 2 2" xfId="29432" xr:uid="{00000000-0005-0000-0000-000041720000}"/>
    <cellStyle name="20% - Accent1 3 6 2 3 2 4 2 3" xfId="29433" xr:uid="{00000000-0005-0000-0000-000042720000}"/>
    <cellStyle name="20% - Accent1 3 6 2 3 2 4 3" xfId="29434" xr:uid="{00000000-0005-0000-0000-000043720000}"/>
    <cellStyle name="20% - Accent1 3 6 2 3 2 4 3 2" xfId="29435" xr:uid="{00000000-0005-0000-0000-000044720000}"/>
    <cellStyle name="20% - Accent1 3 6 2 3 2 4 4" xfId="29436" xr:uid="{00000000-0005-0000-0000-000045720000}"/>
    <cellStyle name="20% - Accent1 3 6 2 3 2 5" xfId="29437" xr:uid="{00000000-0005-0000-0000-000046720000}"/>
    <cellStyle name="20% - Accent1 3 6 2 3 2 5 2" xfId="29438" xr:uid="{00000000-0005-0000-0000-000047720000}"/>
    <cellStyle name="20% - Accent1 3 6 2 3 2 5 2 2" xfId="29439" xr:uid="{00000000-0005-0000-0000-000048720000}"/>
    <cellStyle name="20% - Accent1 3 6 2 3 2 5 3" xfId="29440" xr:uid="{00000000-0005-0000-0000-000049720000}"/>
    <cellStyle name="20% - Accent1 3 6 2 3 2 6" xfId="29441" xr:uid="{00000000-0005-0000-0000-00004A720000}"/>
    <cellStyle name="20% - Accent1 3 6 2 3 2 6 2" xfId="29442" xr:uid="{00000000-0005-0000-0000-00004B720000}"/>
    <cellStyle name="20% - Accent1 3 6 2 3 2 6 2 2" xfId="29443" xr:uid="{00000000-0005-0000-0000-00004C720000}"/>
    <cellStyle name="20% - Accent1 3 6 2 3 2 6 3" xfId="29444" xr:uid="{00000000-0005-0000-0000-00004D720000}"/>
    <cellStyle name="20% - Accent1 3 6 2 3 2 7" xfId="29445" xr:uid="{00000000-0005-0000-0000-00004E720000}"/>
    <cellStyle name="20% - Accent1 3 6 2 3 2 7 2" xfId="29446" xr:uid="{00000000-0005-0000-0000-00004F720000}"/>
    <cellStyle name="20% - Accent1 3 6 2 3 2 8" xfId="29447" xr:uid="{00000000-0005-0000-0000-000050720000}"/>
    <cellStyle name="20% - Accent1 3 6 2 3 2 8 2" xfId="29448" xr:uid="{00000000-0005-0000-0000-000051720000}"/>
    <cellStyle name="20% - Accent1 3 6 2 3 2 9" xfId="29449" xr:uid="{00000000-0005-0000-0000-000052720000}"/>
    <cellStyle name="20% - Accent1 3 6 2 3 3" xfId="29450" xr:uid="{00000000-0005-0000-0000-000053720000}"/>
    <cellStyle name="20% - Accent1 3 6 2 3 3 2" xfId="29451" xr:uid="{00000000-0005-0000-0000-000054720000}"/>
    <cellStyle name="20% - Accent1 3 6 2 3 3 2 2" xfId="29452" xr:uid="{00000000-0005-0000-0000-000055720000}"/>
    <cellStyle name="20% - Accent1 3 6 2 3 3 2 2 2" xfId="29453" xr:uid="{00000000-0005-0000-0000-000056720000}"/>
    <cellStyle name="20% - Accent1 3 6 2 3 3 2 2 2 2" xfId="29454" xr:uid="{00000000-0005-0000-0000-000057720000}"/>
    <cellStyle name="20% - Accent1 3 6 2 3 3 2 2 3" xfId="29455" xr:uid="{00000000-0005-0000-0000-000058720000}"/>
    <cellStyle name="20% - Accent1 3 6 2 3 3 2 3" xfId="29456" xr:uid="{00000000-0005-0000-0000-000059720000}"/>
    <cellStyle name="20% - Accent1 3 6 2 3 3 2 3 2" xfId="29457" xr:uid="{00000000-0005-0000-0000-00005A720000}"/>
    <cellStyle name="20% - Accent1 3 6 2 3 3 2 4" xfId="29458" xr:uid="{00000000-0005-0000-0000-00005B720000}"/>
    <cellStyle name="20% - Accent1 3 6 2 3 3 3" xfId="29459" xr:uid="{00000000-0005-0000-0000-00005C720000}"/>
    <cellStyle name="20% - Accent1 3 6 2 3 3 3 2" xfId="29460" xr:uid="{00000000-0005-0000-0000-00005D720000}"/>
    <cellStyle name="20% - Accent1 3 6 2 3 3 3 2 2" xfId="29461" xr:uid="{00000000-0005-0000-0000-00005E720000}"/>
    <cellStyle name="20% - Accent1 3 6 2 3 3 3 2 2 2" xfId="29462" xr:uid="{00000000-0005-0000-0000-00005F720000}"/>
    <cellStyle name="20% - Accent1 3 6 2 3 3 3 2 3" xfId="29463" xr:uid="{00000000-0005-0000-0000-000060720000}"/>
    <cellStyle name="20% - Accent1 3 6 2 3 3 3 3" xfId="29464" xr:uid="{00000000-0005-0000-0000-000061720000}"/>
    <cellStyle name="20% - Accent1 3 6 2 3 3 3 3 2" xfId="29465" xr:uid="{00000000-0005-0000-0000-000062720000}"/>
    <cellStyle name="20% - Accent1 3 6 2 3 3 3 4" xfId="29466" xr:uid="{00000000-0005-0000-0000-000063720000}"/>
    <cellStyle name="20% - Accent1 3 6 2 3 3 4" xfId="29467" xr:uid="{00000000-0005-0000-0000-000064720000}"/>
    <cellStyle name="20% - Accent1 3 6 2 3 3 4 2" xfId="29468" xr:uid="{00000000-0005-0000-0000-000065720000}"/>
    <cellStyle name="20% - Accent1 3 6 2 3 3 4 2 2" xfId="29469" xr:uid="{00000000-0005-0000-0000-000066720000}"/>
    <cellStyle name="20% - Accent1 3 6 2 3 3 4 2 2 2" xfId="29470" xr:uid="{00000000-0005-0000-0000-000067720000}"/>
    <cellStyle name="20% - Accent1 3 6 2 3 3 4 2 3" xfId="29471" xr:uid="{00000000-0005-0000-0000-000068720000}"/>
    <cellStyle name="20% - Accent1 3 6 2 3 3 4 3" xfId="29472" xr:uid="{00000000-0005-0000-0000-000069720000}"/>
    <cellStyle name="20% - Accent1 3 6 2 3 3 4 3 2" xfId="29473" xr:uid="{00000000-0005-0000-0000-00006A720000}"/>
    <cellStyle name="20% - Accent1 3 6 2 3 3 4 4" xfId="29474" xr:uid="{00000000-0005-0000-0000-00006B720000}"/>
    <cellStyle name="20% - Accent1 3 6 2 3 3 5" xfId="29475" xr:uid="{00000000-0005-0000-0000-00006C720000}"/>
    <cellStyle name="20% - Accent1 3 6 2 3 3 5 2" xfId="29476" xr:uid="{00000000-0005-0000-0000-00006D720000}"/>
    <cellStyle name="20% - Accent1 3 6 2 3 3 5 2 2" xfId="29477" xr:uid="{00000000-0005-0000-0000-00006E720000}"/>
    <cellStyle name="20% - Accent1 3 6 2 3 3 5 3" xfId="29478" xr:uid="{00000000-0005-0000-0000-00006F720000}"/>
    <cellStyle name="20% - Accent1 3 6 2 3 3 6" xfId="29479" xr:uid="{00000000-0005-0000-0000-000070720000}"/>
    <cellStyle name="20% - Accent1 3 6 2 3 3 6 2" xfId="29480" xr:uid="{00000000-0005-0000-0000-000071720000}"/>
    <cellStyle name="20% - Accent1 3 6 2 3 3 6 2 2" xfId="29481" xr:uid="{00000000-0005-0000-0000-000072720000}"/>
    <cellStyle name="20% - Accent1 3 6 2 3 3 6 3" xfId="29482" xr:uid="{00000000-0005-0000-0000-000073720000}"/>
    <cellStyle name="20% - Accent1 3 6 2 3 3 7" xfId="29483" xr:uid="{00000000-0005-0000-0000-000074720000}"/>
    <cellStyle name="20% - Accent1 3 6 2 3 3 7 2" xfId="29484" xr:uid="{00000000-0005-0000-0000-000075720000}"/>
    <cellStyle name="20% - Accent1 3 6 2 3 3 8" xfId="29485" xr:uid="{00000000-0005-0000-0000-000076720000}"/>
    <cellStyle name="20% - Accent1 3 6 2 3 3 8 2" xfId="29486" xr:uid="{00000000-0005-0000-0000-000077720000}"/>
    <cellStyle name="20% - Accent1 3 6 2 3 3 9" xfId="29487" xr:uid="{00000000-0005-0000-0000-000078720000}"/>
    <cellStyle name="20% - Accent1 3 6 2 3 4" xfId="29488" xr:uid="{00000000-0005-0000-0000-000079720000}"/>
    <cellStyle name="20% - Accent1 3 6 2 3 4 2" xfId="29489" xr:uid="{00000000-0005-0000-0000-00007A720000}"/>
    <cellStyle name="20% - Accent1 3 6 2 3 4 2 2" xfId="29490" xr:uid="{00000000-0005-0000-0000-00007B720000}"/>
    <cellStyle name="20% - Accent1 3 6 2 3 4 2 2 2" xfId="29491" xr:uid="{00000000-0005-0000-0000-00007C720000}"/>
    <cellStyle name="20% - Accent1 3 6 2 3 4 2 3" xfId="29492" xr:uid="{00000000-0005-0000-0000-00007D720000}"/>
    <cellStyle name="20% - Accent1 3 6 2 3 4 3" xfId="29493" xr:uid="{00000000-0005-0000-0000-00007E720000}"/>
    <cellStyle name="20% - Accent1 3 6 2 3 4 3 2" xfId="29494" xr:uid="{00000000-0005-0000-0000-00007F720000}"/>
    <cellStyle name="20% - Accent1 3 6 2 3 4 4" xfId="29495" xr:uid="{00000000-0005-0000-0000-000080720000}"/>
    <cellStyle name="20% - Accent1 3 6 2 3 5" xfId="29496" xr:uid="{00000000-0005-0000-0000-000081720000}"/>
    <cellStyle name="20% - Accent1 3 6 2 3 5 2" xfId="29497" xr:uid="{00000000-0005-0000-0000-000082720000}"/>
    <cellStyle name="20% - Accent1 3 6 2 3 5 2 2" xfId="29498" xr:uid="{00000000-0005-0000-0000-000083720000}"/>
    <cellStyle name="20% - Accent1 3 6 2 3 5 2 2 2" xfId="29499" xr:uid="{00000000-0005-0000-0000-000084720000}"/>
    <cellStyle name="20% - Accent1 3 6 2 3 5 2 3" xfId="29500" xr:uid="{00000000-0005-0000-0000-000085720000}"/>
    <cellStyle name="20% - Accent1 3 6 2 3 5 3" xfId="29501" xr:uid="{00000000-0005-0000-0000-000086720000}"/>
    <cellStyle name="20% - Accent1 3 6 2 3 5 3 2" xfId="29502" xr:uid="{00000000-0005-0000-0000-000087720000}"/>
    <cellStyle name="20% - Accent1 3 6 2 3 5 4" xfId="29503" xr:uid="{00000000-0005-0000-0000-000088720000}"/>
    <cellStyle name="20% - Accent1 3 6 2 3 6" xfId="29504" xr:uid="{00000000-0005-0000-0000-000089720000}"/>
    <cellStyle name="20% - Accent1 3 6 2 3 6 2" xfId="29505" xr:uid="{00000000-0005-0000-0000-00008A720000}"/>
    <cellStyle name="20% - Accent1 3 6 2 3 6 2 2" xfId="29506" xr:uid="{00000000-0005-0000-0000-00008B720000}"/>
    <cellStyle name="20% - Accent1 3 6 2 3 6 2 2 2" xfId="29507" xr:uid="{00000000-0005-0000-0000-00008C720000}"/>
    <cellStyle name="20% - Accent1 3 6 2 3 6 2 3" xfId="29508" xr:uid="{00000000-0005-0000-0000-00008D720000}"/>
    <cellStyle name="20% - Accent1 3 6 2 3 6 3" xfId="29509" xr:uid="{00000000-0005-0000-0000-00008E720000}"/>
    <cellStyle name="20% - Accent1 3 6 2 3 6 3 2" xfId="29510" xr:uid="{00000000-0005-0000-0000-00008F720000}"/>
    <cellStyle name="20% - Accent1 3 6 2 3 6 4" xfId="29511" xr:uid="{00000000-0005-0000-0000-000090720000}"/>
    <cellStyle name="20% - Accent1 3 6 2 3 7" xfId="29512" xr:uid="{00000000-0005-0000-0000-000091720000}"/>
    <cellStyle name="20% - Accent1 3 6 2 3 7 2" xfId="29513" xr:uid="{00000000-0005-0000-0000-000092720000}"/>
    <cellStyle name="20% - Accent1 3 6 2 3 7 2 2" xfId="29514" xr:uid="{00000000-0005-0000-0000-000093720000}"/>
    <cellStyle name="20% - Accent1 3 6 2 3 7 3" xfId="29515" xr:uid="{00000000-0005-0000-0000-000094720000}"/>
    <cellStyle name="20% - Accent1 3 6 2 3 8" xfId="29516" xr:uid="{00000000-0005-0000-0000-000095720000}"/>
    <cellStyle name="20% - Accent1 3 6 2 3 8 2" xfId="29517" xr:uid="{00000000-0005-0000-0000-000096720000}"/>
    <cellStyle name="20% - Accent1 3 6 2 3 8 2 2" xfId="29518" xr:uid="{00000000-0005-0000-0000-000097720000}"/>
    <cellStyle name="20% - Accent1 3 6 2 3 8 3" xfId="29519" xr:uid="{00000000-0005-0000-0000-000098720000}"/>
    <cellStyle name="20% - Accent1 3 6 2 3 9" xfId="29520" xr:uid="{00000000-0005-0000-0000-000099720000}"/>
    <cellStyle name="20% - Accent1 3 6 2 3 9 2" xfId="29521" xr:uid="{00000000-0005-0000-0000-00009A720000}"/>
    <cellStyle name="20% - Accent1 3 6 2 4" xfId="29522" xr:uid="{00000000-0005-0000-0000-00009B720000}"/>
    <cellStyle name="20% - Accent1 3 6 2 4 10" xfId="29523" xr:uid="{00000000-0005-0000-0000-00009C720000}"/>
    <cellStyle name="20% - Accent1 3 6 2 4 10 2" xfId="29524" xr:uid="{00000000-0005-0000-0000-00009D720000}"/>
    <cellStyle name="20% - Accent1 3 6 2 4 11" xfId="29525" xr:uid="{00000000-0005-0000-0000-00009E720000}"/>
    <cellStyle name="20% - Accent1 3 6 2 4 2" xfId="29526" xr:uid="{00000000-0005-0000-0000-00009F720000}"/>
    <cellStyle name="20% - Accent1 3 6 2 4 2 2" xfId="29527" xr:uid="{00000000-0005-0000-0000-0000A0720000}"/>
    <cellStyle name="20% - Accent1 3 6 2 4 2 2 2" xfId="29528" xr:uid="{00000000-0005-0000-0000-0000A1720000}"/>
    <cellStyle name="20% - Accent1 3 6 2 4 2 2 2 2" xfId="29529" xr:uid="{00000000-0005-0000-0000-0000A2720000}"/>
    <cellStyle name="20% - Accent1 3 6 2 4 2 2 2 2 2" xfId="29530" xr:uid="{00000000-0005-0000-0000-0000A3720000}"/>
    <cellStyle name="20% - Accent1 3 6 2 4 2 2 2 3" xfId="29531" xr:uid="{00000000-0005-0000-0000-0000A4720000}"/>
    <cellStyle name="20% - Accent1 3 6 2 4 2 2 3" xfId="29532" xr:uid="{00000000-0005-0000-0000-0000A5720000}"/>
    <cellStyle name="20% - Accent1 3 6 2 4 2 2 3 2" xfId="29533" xr:uid="{00000000-0005-0000-0000-0000A6720000}"/>
    <cellStyle name="20% - Accent1 3 6 2 4 2 2 4" xfId="29534" xr:uid="{00000000-0005-0000-0000-0000A7720000}"/>
    <cellStyle name="20% - Accent1 3 6 2 4 2 3" xfId="29535" xr:uid="{00000000-0005-0000-0000-0000A8720000}"/>
    <cellStyle name="20% - Accent1 3 6 2 4 2 3 2" xfId="29536" xr:uid="{00000000-0005-0000-0000-0000A9720000}"/>
    <cellStyle name="20% - Accent1 3 6 2 4 2 3 2 2" xfId="29537" xr:uid="{00000000-0005-0000-0000-0000AA720000}"/>
    <cellStyle name="20% - Accent1 3 6 2 4 2 3 2 2 2" xfId="29538" xr:uid="{00000000-0005-0000-0000-0000AB720000}"/>
    <cellStyle name="20% - Accent1 3 6 2 4 2 3 2 3" xfId="29539" xr:uid="{00000000-0005-0000-0000-0000AC720000}"/>
    <cellStyle name="20% - Accent1 3 6 2 4 2 3 3" xfId="29540" xr:uid="{00000000-0005-0000-0000-0000AD720000}"/>
    <cellStyle name="20% - Accent1 3 6 2 4 2 3 3 2" xfId="29541" xr:uid="{00000000-0005-0000-0000-0000AE720000}"/>
    <cellStyle name="20% - Accent1 3 6 2 4 2 3 4" xfId="29542" xr:uid="{00000000-0005-0000-0000-0000AF720000}"/>
    <cellStyle name="20% - Accent1 3 6 2 4 2 4" xfId="29543" xr:uid="{00000000-0005-0000-0000-0000B0720000}"/>
    <cellStyle name="20% - Accent1 3 6 2 4 2 4 2" xfId="29544" xr:uid="{00000000-0005-0000-0000-0000B1720000}"/>
    <cellStyle name="20% - Accent1 3 6 2 4 2 4 2 2" xfId="29545" xr:uid="{00000000-0005-0000-0000-0000B2720000}"/>
    <cellStyle name="20% - Accent1 3 6 2 4 2 4 2 2 2" xfId="29546" xr:uid="{00000000-0005-0000-0000-0000B3720000}"/>
    <cellStyle name="20% - Accent1 3 6 2 4 2 4 2 3" xfId="29547" xr:uid="{00000000-0005-0000-0000-0000B4720000}"/>
    <cellStyle name="20% - Accent1 3 6 2 4 2 4 3" xfId="29548" xr:uid="{00000000-0005-0000-0000-0000B5720000}"/>
    <cellStyle name="20% - Accent1 3 6 2 4 2 4 3 2" xfId="29549" xr:uid="{00000000-0005-0000-0000-0000B6720000}"/>
    <cellStyle name="20% - Accent1 3 6 2 4 2 4 4" xfId="29550" xr:uid="{00000000-0005-0000-0000-0000B7720000}"/>
    <cellStyle name="20% - Accent1 3 6 2 4 2 5" xfId="29551" xr:uid="{00000000-0005-0000-0000-0000B8720000}"/>
    <cellStyle name="20% - Accent1 3 6 2 4 2 5 2" xfId="29552" xr:uid="{00000000-0005-0000-0000-0000B9720000}"/>
    <cellStyle name="20% - Accent1 3 6 2 4 2 5 2 2" xfId="29553" xr:uid="{00000000-0005-0000-0000-0000BA720000}"/>
    <cellStyle name="20% - Accent1 3 6 2 4 2 5 3" xfId="29554" xr:uid="{00000000-0005-0000-0000-0000BB720000}"/>
    <cellStyle name="20% - Accent1 3 6 2 4 2 6" xfId="29555" xr:uid="{00000000-0005-0000-0000-0000BC720000}"/>
    <cellStyle name="20% - Accent1 3 6 2 4 2 6 2" xfId="29556" xr:uid="{00000000-0005-0000-0000-0000BD720000}"/>
    <cellStyle name="20% - Accent1 3 6 2 4 2 6 2 2" xfId="29557" xr:uid="{00000000-0005-0000-0000-0000BE720000}"/>
    <cellStyle name="20% - Accent1 3 6 2 4 2 6 3" xfId="29558" xr:uid="{00000000-0005-0000-0000-0000BF720000}"/>
    <cellStyle name="20% - Accent1 3 6 2 4 2 7" xfId="29559" xr:uid="{00000000-0005-0000-0000-0000C0720000}"/>
    <cellStyle name="20% - Accent1 3 6 2 4 2 7 2" xfId="29560" xr:uid="{00000000-0005-0000-0000-0000C1720000}"/>
    <cellStyle name="20% - Accent1 3 6 2 4 2 8" xfId="29561" xr:uid="{00000000-0005-0000-0000-0000C2720000}"/>
    <cellStyle name="20% - Accent1 3 6 2 4 2 8 2" xfId="29562" xr:uid="{00000000-0005-0000-0000-0000C3720000}"/>
    <cellStyle name="20% - Accent1 3 6 2 4 2 9" xfId="29563" xr:uid="{00000000-0005-0000-0000-0000C4720000}"/>
    <cellStyle name="20% - Accent1 3 6 2 4 3" xfId="29564" xr:uid="{00000000-0005-0000-0000-0000C5720000}"/>
    <cellStyle name="20% - Accent1 3 6 2 4 3 2" xfId="29565" xr:uid="{00000000-0005-0000-0000-0000C6720000}"/>
    <cellStyle name="20% - Accent1 3 6 2 4 3 2 2" xfId="29566" xr:uid="{00000000-0005-0000-0000-0000C7720000}"/>
    <cellStyle name="20% - Accent1 3 6 2 4 3 2 2 2" xfId="29567" xr:uid="{00000000-0005-0000-0000-0000C8720000}"/>
    <cellStyle name="20% - Accent1 3 6 2 4 3 2 2 2 2" xfId="29568" xr:uid="{00000000-0005-0000-0000-0000C9720000}"/>
    <cellStyle name="20% - Accent1 3 6 2 4 3 2 2 3" xfId="29569" xr:uid="{00000000-0005-0000-0000-0000CA720000}"/>
    <cellStyle name="20% - Accent1 3 6 2 4 3 2 3" xfId="29570" xr:uid="{00000000-0005-0000-0000-0000CB720000}"/>
    <cellStyle name="20% - Accent1 3 6 2 4 3 2 3 2" xfId="29571" xr:uid="{00000000-0005-0000-0000-0000CC720000}"/>
    <cellStyle name="20% - Accent1 3 6 2 4 3 2 4" xfId="29572" xr:uid="{00000000-0005-0000-0000-0000CD720000}"/>
    <cellStyle name="20% - Accent1 3 6 2 4 3 3" xfId="29573" xr:uid="{00000000-0005-0000-0000-0000CE720000}"/>
    <cellStyle name="20% - Accent1 3 6 2 4 3 3 2" xfId="29574" xr:uid="{00000000-0005-0000-0000-0000CF720000}"/>
    <cellStyle name="20% - Accent1 3 6 2 4 3 3 2 2" xfId="29575" xr:uid="{00000000-0005-0000-0000-0000D0720000}"/>
    <cellStyle name="20% - Accent1 3 6 2 4 3 3 2 2 2" xfId="29576" xr:uid="{00000000-0005-0000-0000-0000D1720000}"/>
    <cellStyle name="20% - Accent1 3 6 2 4 3 3 2 3" xfId="29577" xr:uid="{00000000-0005-0000-0000-0000D2720000}"/>
    <cellStyle name="20% - Accent1 3 6 2 4 3 3 3" xfId="29578" xr:uid="{00000000-0005-0000-0000-0000D3720000}"/>
    <cellStyle name="20% - Accent1 3 6 2 4 3 3 3 2" xfId="29579" xr:uid="{00000000-0005-0000-0000-0000D4720000}"/>
    <cellStyle name="20% - Accent1 3 6 2 4 3 3 4" xfId="29580" xr:uid="{00000000-0005-0000-0000-0000D5720000}"/>
    <cellStyle name="20% - Accent1 3 6 2 4 3 4" xfId="29581" xr:uid="{00000000-0005-0000-0000-0000D6720000}"/>
    <cellStyle name="20% - Accent1 3 6 2 4 3 4 2" xfId="29582" xr:uid="{00000000-0005-0000-0000-0000D7720000}"/>
    <cellStyle name="20% - Accent1 3 6 2 4 3 4 2 2" xfId="29583" xr:uid="{00000000-0005-0000-0000-0000D8720000}"/>
    <cellStyle name="20% - Accent1 3 6 2 4 3 4 2 2 2" xfId="29584" xr:uid="{00000000-0005-0000-0000-0000D9720000}"/>
    <cellStyle name="20% - Accent1 3 6 2 4 3 4 2 3" xfId="29585" xr:uid="{00000000-0005-0000-0000-0000DA720000}"/>
    <cellStyle name="20% - Accent1 3 6 2 4 3 4 3" xfId="29586" xr:uid="{00000000-0005-0000-0000-0000DB720000}"/>
    <cellStyle name="20% - Accent1 3 6 2 4 3 4 3 2" xfId="29587" xr:uid="{00000000-0005-0000-0000-0000DC720000}"/>
    <cellStyle name="20% - Accent1 3 6 2 4 3 4 4" xfId="29588" xr:uid="{00000000-0005-0000-0000-0000DD720000}"/>
    <cellStyle name="20% - Accent1 3 6 2 4 3 5" xfId="29589" xr:uid="{00000000-0005-0000-0000-0000DE720000}"/>
    <cellStyle name="20% - Accent1 3 6 2 4 3 5 2" xfId="29590" xr:uid="{00000000-0005-0000-0000-0000DF720000}"/>
    <cellStyle name="20% - Accent1 3 6 2 4 3 5 2 2" xfId="29591" xr:uid="{00000000-0005-0000-0000-0000E0720000}"/>
    <cellStyle name="20% - Accent1 3 6 2 4 3 5 3" xfId="29592" xr:uid="{00000000-0005-0000-0000-0000E1720000}"/>
    <cellStyle name="20% - Accent1 3 6 2 4 3 6" xfId="29593" xr:uid="{00000000-0005-0000-0000-0000E2720000}"/>
    <cellStyle name="20% - Accent1 3 6 2 4 3 6 2" xfId="29594" xr:uid="{00000000-0005-0000-0000-0000E3720000}"/>
    <cellStyle name="20% - Accent1 3 6 2 4 3 6 2 2" xfId="29595" xr:uid="{00000000-0005-0000-0000-0000E4720000}"/>
    <cellStyle name="20% - Accent1 3 6 2 4 3 6 3" xfId="29596" xr:uid="{00000000-0005-0000-0000-0000E5720000}"/>
    <cellStyle name="20% - Accent1 3 6 2 4 3 7" xfId="29597" xr:uid="{00000000-0005-0000-0000-0000E6720000}"/>
    <cellStyle name="20% - Accent1 3 6 2 4 3 7 2" xfId="29598" xr:uid="{00000000-0005-0000-0000-0000E7720000}"/>
    <cellStyle name="20% - Accent1 3 6 2 4 3 8" xfId="29599" xr:uid="{00000000-0005-0000-0000-0000E8720000}"/>
    <cellStyle name="20% - Accent1 3 6 2 4 3 8 2" xfId="29600" xr:uid="{00000000-0005-0000-0000-0000E9720000}"/>
    <cellStyle name="20% - Accent1 3 6 2 4 3 9" xfId="29601" xr:uid="{00000000-0005-0000-0000-0000EA720000}"/>
    <cellStyle name="20% - Accent1 3 6 2 4 4" xfId="29602" xr:uid="{00000000-0005-0000-0000-0000EB720000}"/>
    <cellStyle name="20% - Accent1 3 6 2 4 4 2" xfId="29603" xr:uid="{00000000-0005-0000-0000-0000EC720000}"/>
    <cellStyle name="20% - Accent1 3 6 2 4 4 2 2" xfId="29604" xr:uid="{00000000-0005-0000-0000-0000ED720000}"/>
    <cellStyle name="20% - Accent1 3 6 2 4 4 2 2 2" xfId="29605" xr:uid="{00000000-0005-0000-0000-0000EE720000}"/>
    <cellStyle name="20% - Accent1 3 6 2 4 4 2 3" xfId="29606" xr:uid="{00000000-0005-0000-0000-0000EF720000}"/>
    <cellStyle name="20% - Accent1 3 6 2 4 4 3" xfId="29607" xr:uid="{00000000-0005-0000-0000-0000F0720000}"/>
    <cellStyle name="20% - Accent1 3 6 2 4 4 3 2" xfId="29608" xr:uid="{00000000-0005-0000-0000-0000F1720000}"/>
    <cellStyle name="20% - Accent1 3 6 2 4 4 4" xfId="29609" xr:uid="{00000000-0005-0000-0000-0000F2720000}"/>
    <cellStyle name="20% - Accent1 3 6 2 4 5" xfId="29610" xr:uid="{00000000-0005-0000-0000-0000F3720000}"/>
    <cellStyle name="20% - Accent1 3 6 2 4 5 2" xfId="29611" xr:uid="{00000000-0005-0000-0000-0000F4720000}"/>
    <cellStyle name="20% - Accent1 3 6 2 4 5 2 2" xfId="29612" xr:uid="{00000000-0005-0000-0000-0000F5720000}"/>
    <cellStyle name="20% - Accent1 3 6 2 4 5 2 2 2" xfId="29613" xr:uid="{00000000-0005-0000-0000-0000F6720000}"/>
    <cellStyle name="20% - Accent1 3 6 2 4 5 2 3" xfId="29614" xr:uid="{00000000-0005-0000-0000-0000F7720000}"/>
    <cellStyle name="20% - Accent1 3 6 2 4 5 3" xfId="29615" xr:uid="{00000000-0005-0000-0000-0000F8720000}"/>
    <cellStyle name="20% - Accent1 3 6 2 4 5 3 2" xfId="29616" xr:uid="{00000000-0005-0000-0000-0000F9720000}"/>
    <cellStyle name="20% - Accent1 3 6 2 4 5 4" xfId="29617" xr:uid="{00000000-0005-0000-0000-0000FA720000}"/>
    <cellStyle name="20% - Accent1 3 6 2 4 6" xfId="29618" xr:uid="{00000000-0005-0000-0000-0000FB720000}"/>
    <cellStyle name="20% - Accent1 3 6 2 4 6 2" xfId="29619" xr:uid="{00000000-0005-0000-0000-0000FC720000}"/>
    <cellStyle name="20% - Accent1 3 6 2 4 6 2 2" xfId="29620" xr:uid="{00000000-0005-0000-0000-0000FD720000}"/>
    <cellStyle name="20% - Accent1 3 6 2 4 6 2 2 2" xfId="29621" xr:uid="{00000000-0005-0000-0000-0000FE720000}"/>
    <cellStyle name="20% - Accent1 3 6 2 4 6 2 3" xfId="29622" xr:uid="{00000000-0005-0000-0000-0000FF720000}"/>
    <cellStyle name="20% - Accent1 3 6 2 4 6 3" xfId="29623" xr:uid="{00000000-0005-0000-0000-000000730000}"/>
    <cellStyle name="20% - Accent1 3 6 2 4 6 3 2" xfId="29624" xr:uid="{00000000-0005-0000-0000-000001730000}"/>
    <cellStyle name="20% - Accent1 3 6 2 4 6 4" xfId="29625" xr:uid="{00000000-0005-0000-0000-000002730000}"/>
    <cellStyle name="20% - Accent1 3 6 2 4 7" xfId="29626" xr:uid="{00000000-0005-0000-0000-000003730000}"/>
    <cellStyle name="20% - Accent1 3 6 2 4 7 2" xfId="29627" xr:uid="{00000000-0005-0000-0000-000004730000}"/>
    <cellStyle name="20% - Accent1 3 6 2 4 7 2 2" xfId="29628" xr:uid="{00000000-0005-0000-0000-000005730000}"/>
    <cellStyle name="20% - Accent1 3 6 2 4 7 3" xfId="29629" xr:uid="{00000000-0005-0000-0000-000006730000}"/>
    <cellStyle name="20% - Accent1 3 6 2 4 8" xfId="29630" xr:uid="{00000000-0005-0000-0000-000007730000}"/>
    <cellStyle name="20% - Accent1 3 6 2 4 8 2" xfId="29631" xr:uid="{00000000-0005-0000-0000-000008730000}"/>
    <cellStyle name="20% - Accent1 3 6 2 4 8 2 2" xfId="29632" xr:uid="{00000000-0005-0000-0000-000009730000}"/>
    <cellStyle name="20% - Accent1 3 6 2 4 8 3" xfId="29633" xr:uid="{00000000-0005-0000-0000-00000A730000}"/>
    <cellStyle name="20% - Accent1 3 6 2 4 9" xfId="29634" xr:uid="{00000000-0005-0000-0000-00000B730000}"/>
    <cellStyle name="20% - Accent1 3 6 2 4 9 2" xfId="29635" xr:uid="{00000000-0005-0000-0000-00000C730000}"/>
    <cellStyle name="20% - Accent1 3 6 2 5" xfId="29636" xr:uid="{00000000-0005-0000-0000-00000D730000}"/>
    <cellStyle name="20% - Accent1 3 6 2 5 2" xfId="29637" xr:uid="{00000000-0005-0000-0000-00000E730000}"/>
    <cellStyle name="20% - Accent1 3 6 2 5 2 2" xfId="29638" xr:uid="{00000000-0005-0000-0000-00000F730000}"/>
    <cellStyle name="20% - Accent1 3 6 2 5 2 2 2" xfId="29639" xr:uid="{00000000-0005-0000-0000-000010730000}"/>
    <cellStyle name="20% - Accent1 3 6 2 5 2 2 2 2" xfId="29640" xr:uid="{00000000-0005-0000-0000-000011730000}"/>
    <cellStyle name="20% - Accent1 3 6 2 5 2 2 3" xfId="29641" xr:uid="{00000000-0005-0000-0000-000012730000}"/>
    <cellStyle name="20% - Accent1 3 6 2 5 2 3" xfId="29642" xr:uid="{00000000-0005-0000-0000-000013730000}"/>
    <cellStyle name="20% - Accent1 3 6 2 5 2 3 2" xfId="29643" xr:uid="{00000000-0005-0000-0000-000014730000}"/>
    <cellStyle name="20% - Accent1 3 6 2 5 2 4" xfId="29644" xr:uid="{00000000-0005-0000-0000-000015730000}"/>
    <cellStyle name="20% - Accent1 3 6 2 5 3" xfId="29645" xr:uid="{00000000-0005-0000-0000-000016730000}"/>
    <cellStyle name="20% - Accent1 3 6 2 5 3 2" xfId="29646" xr:uid="{00000000-0005-0000-0000-000017730000}"/>
    <cellStyle name="20% - Accent1 3 6 2 5 3 2 2" xfId="29647" xr:uid="{00000000-0005-0000-0000-000018730000}"/>
    <cellStyle name="20% - Accent1 3 6 2 5 3 2 2 2" xfId="29648" xr:uid="{00000000-0005-0000-0000-000019730000}"/>
    <cellStyle name="20% - Accent1 3 6 2 5 3 2 3" xfId="29649" xr:uid="{00000000-0005-0000-0000-00001A730000}"/>
    <cellStyle name="20% - Accent1 3 6 2 5 3 3" xfId="29650" xr:uid="{00000000-0005-0000-0000-00001B730000}"/>
    <cellStyle name="20% - Accent1 3 6 2 5 3 3 2" xfId="29651" xr:uid="{00000000-0005-0000-0000-00001C730000}"/>
    <cellStyle name="20% - Accent1 3 6 2 5 3 4" xfId="29652" xr:uid="{00000000-0005-0000-0000-00001D730000}"/>
    <cellStyle name="20% - Accent1 3 6 2 5 4" xfId="29653" xr:uid="{00000000-0005-0000-0000-00001E730000}"/>
    <cellStyle name="20% - Accent1 3 6 2 5 4 2" xfId="29654" xr:uid="{00000000-0005-0000-0000-00001F730000}"/>
    <cellStyle name="20% - Accent1 3 6 2 5 4 2 2" xfId="29655" xr:uid="{00000000-0005-0000-0000-000020730000}"/>
    <cellStyle name="20% - Accent1 3 6 2 5 4 2 2 2" xfId="29656" xr:uid="{00000000-0005-0000-0000-000021730000}"/>
    <cellStyle name="20% - Accent1 3 6 2 5 4 2 3" xfId="29657" xr:uid="{00000000-0005-0000-0000-000022730000}"/>
    <cellStyle name="20% - Accent1 3 6 2 5 4 3" xfId="29658" xr:uid="{00000000-0005-0000-0000-000023730000}"/>
    <cellStyle name="20% - Accent1 3 6 2 5 4 3 2" xfId="29659" xr:uid="{00000000-0005-0000-0000-000024730000}"/>
    <cellStyle name="20% - Accent1 3 6 2 5 4 4" xfId="29660" xr:uid="{00000000-0005-0000-0000-000025730000}"/>
    <cellStyle name="20% - Accent1 3 6 2 5 5" xfId="29661" xr:uid="{00000000-0005-0000-0000-000026730000}"/>
    <cellStyle name="20% - Accent1 3 6 2 5 5 2" xfId="29662" xr:uid="{00000000-0005-0000-0000-000027730000}"/>
    <cellStyle name="20% - Accent1 3 6 2 5 5 2 2" xfId="29663" xr:uid="{00000000-0005-0000-0000-000028730000}"/>
    <cellStyle name="20% - Accent1 3 6 2 5 5 3" xfId="29664" xr:uid="{00000000-0005-0000-0000-000029730000}"/>
    <cellStyle name="20% - Accent1 3 6 2 5 6" xfId="29665" xr:uid="{00000000-0005-0000-0000-00002A730000}"/>
    <cellStyle name="20% - Accent1 3 6 2 5 6 2" xfId="29666" xr:uid="{00000000-0005-0000-0000-00002B730000}"/>
    <cellStyle name="20% - Accent1 3 6 2 5 6 2 2" xfId="29667" xr:uid="{00000000-0005-0000-0000-00002C730000}"/>
    <cellStyle name="20% - Accent1 3 6 2 5 6 3" xfId="29668" xr:uid="{00000000-0005-0000-0000-00002D730000}"/>
    <cellStyle name="20% - Accent1 3 6 2 5 7" xfId="29669" xr:uid="{00000000-0005-0000-0000-00002E730000}"/>
    <cellStyle name="20% - Accent1 3 6 2 5 7 2" xfId="29670" xr:uid="{00000000-0005-0000-0000-00002F730000}"/>
    <cellStyle name="20% - Accent1 3 6 2 5 8" xfId="29671" xr:uid="{00000000-0005-0000-0000-000030730000}"/>
    <cellStyle name="20% - Accent1 3 6 2 5 8 2" xfId="29672" xr:uid="{00000000-0005-0000-0000-000031730000}"/>
    <cellStyle name="20% - Accent1 3 6 2 5 9" xfId="29673" xr:uid="{00000000-0005-0000-0000-000032730000}"/>
    <cellStyle name="20% - Accent1 3 6 2 6" xfId="29674" xr:uid="{00000000-0005-0000-0000-000033730000}"/>
    <cellStyle name="20% - Accent1 3 6 2 6 2" xfId="29675" xr:uid="{00000000-0005-0000-0000-000034730000}"/>
    <cellStyle name="20% - Accent1 3 6 2 6 2 2" xfId="29676" xr:uid="{00000000-0005-0000-0000-000035730000}"/>
    <cellStyle name="20% - Accent1 3 6 2 6 2 2 2" xfId="29677" xr:uid="{00000000-0005-0000-0000-000036730000}"/>
    <cellStyle name="20% - Accent1 3 6 2 6 2 2 2 2" xfId="29678" xr:uid="{00000000-0005-0000-0000-000037730000}"/>
    <cellStyle name="20% - Accent1 3 6 2 6 2 2 3" xfId="29679" xr:uid="{00000000-0005-0000-0000-000038730000}"/>
    <cellStyle name="20% - Accent1 3 6 2 6 2 3" xfId="29680" xr:uid="{00000000-0005-0000-0000-000039730000}"/>
    <cellStyle name="20% - Accent1 3 6 2 6 2 3 2" xfId="29681" xr:uid="{00000000-0005-0000-0000-00003A730000}"/>
    <cellStyle name="20% - Accent1 3 6 2 6 2 4" xfId="29682" xr:uid="{00000000-0005-0000-0000-00003B730000}"/>
    <cellStyle name="20% - Accent1 3 6 2 6 3" xfId="29683" xr:uid="{00000000-0005-0000-0000-00003C730000}"/>
    <cellStyle name="20% - Accent1 3 6 2 6 3 2" xfId="29684" xr:uid="{00000000-0005-0000-0000-00003D730000}"/>
    <cellStyle name="20% - Accent1 3 6 2 6 3 2 2" xfId="29685" xr:uid="{00000000-0005-0000-0000-00003E730000}"/>
    <cellStyle name="20% - Accent1 3 6 2 6 3 2 2 2" xfId="29686" xr:uid="{00000000-0005-0000-0000-00003F730000}"/>
    <cellStyle name="20% - Accent1 3 6 2 6 3 2 3" xfId="29687" xr:uid="{00000000-0005-0000-0000-000040730000}"/>
    <cellStyle name="20% - Accent1 3 6 2 6 3 3" xfId="29688" xr:uid="{00000000-0005-0000-0000-000041730000}"/>
    <cellStyle name="20% - Accent1 3 6 2 6 3 3 2" xfId="29689" xr:uid="{00000000-0005-0000-0000-000042730000}"/>
    <cellStyle name="20% - Accent1 3 6 2 6 3 4" xfId="29690" xr:uid="{00000000-0005-0000-0000-000043730000}"/>
    <cellStyle name="20% - Accent1 3 6 2 6 4" xfId="29691" xr:uid="{00000000-0005-0000-0000-000044730000}"/>
    <cellStyle name="20% - Accent1 3 6 2 6 4 2" xfId="29692" xr:uid="{00000000-0005-0000-0000-000045730000}"/>
    <cellStyle name="20% - Accent1 3 6 2 6 4 2 2" xfId="29693" xr:uid="{00000000-0005-0000-0000-000046730000}"/>
    <cellStyle name="20% - Accent1 3 6 2 6 4 2 2 2" xfId="29694" xr:uid="{00000000-0005-0000-0000-000047730000}"/>
    <cellStyle name="20% - Accent1 3 6 2 6 4 2 3" xfId="29695" xr:uid="{00000000-0005-0000-0000-000048730000}"/>
    <cellStyle name="20% - Accent1 3 6 2 6 4 3" xfId="29696" xr:uid="{00000000-0005-0000-0000-000049730000}"/>
    <cellStyle name="20% - Accent1 3 6 2 6 4 3 2" xfId="29697" xr:uid="{00000000-0005-0000-0000-00004A730000}"/>
    <cellStyle name="20% - Accent1 3 6 2 6 4 4" xfId="29698" xr:uid="{00000000-0005-0000-0000-00004B730000}"/>
    <cellStyle name="20% - Accent1 3 6 2 6 5" xfId="29699" xr:uid="{00000000-0005-0000-0000-00004C730000}"/>
    <cellStyle name="20% - Accent1 3 6 2 6 5 2" xfId="29700" xr:uid="{00000000-0005-0000-0000-00004D730000}"/>
    <cellStyle name="20% - Accent1 3 6 2 6 5 2 2" xfId="29701" xr:uid="{00000000-0005-0000-0000-00004E730000}"/>
    <cellStyle name="20% - Accent1 3 6 2 6 5 3" xfId="29702" xr:uid="{00000000-0005-0000-0000-00004F730000}"/>
    <cellStyle name="20% - Accent1 3 6 2 6 6" xfId="29703" xr:uid="{00000000-0005-0000-0000-000050730000}"/>
    <cellStyle name="20% - Accent1 3 6 2 6 6 2" xfId="29704" xr:uid="{00000000-0005-0000-0000-000051730000}"/>
    <cellStyle name="20% - Accent1 3 6 2 6 6 2 2" xfId="29705" xr:uid="{00000000-0005-0000-0000-000052730000}"/>
    <cellStyle name="20% - Accent1 3 6 2 6 6 3" xfId="29706" xr:uid="{00000000-0005-0000-0000-000053730000}"/>
    <cellStyle name="20% - Accent1 3 6 2 6 7" xfId="29707" xr:uid="{00000000-0005-0000-0000-000054730000}"/>
    <cellStyle name="20% - Accent1 3 6 2 6 7 2" xfId="29708" xr:uid="{00000000-0005-0000-0000-000055730000}"/>
    <cellStyle name="20% - Accent1 3 6 2 6 8" xfId="29709" xr:uid="{00000000-0005-0000-0000-000056730000}"/>
    <cellStyle name="20% - Accent1 3 6 2 6 8 2" xfId="29710" xr:uid="{00000000-0005-0000-0000-000057730000}"/>
    <cellStyle name="20% - Accent1 3 6 2 6 9" xfId="29711" xr:uid="{00000000-0005-0000-0000-000058730000}"/>
    <cellStyle name="20% - Accent1 3 6 2 7" xfId="29712" xr:uid="{00000000-0005-0000-0000-000059730000}"/>
    <cellStyle name="20% - Accent1 3 6 2 7 2" xfId="29713" xr:uid="{00000000-0005-0000-0000-00005A730000}"/>
    <cellStyle name="20% - Accent1 3 6 2 7 2 2" xfId="29714" xr:uid="{00000000-0005-0000-0000-00005B730000}"/>
    <cellStyle name="20% - Accent1 3 6 2 7 2 2 2" xfId="29715" xr:uid="{00000000-0005-0000-0000-00005C730000}"/>
    <cellStyle name="20% - Accent1 3 6 2 7 2 3" xfId="29716" xr:uid="{00000000-0005-0000-0000-00005D730000}"/>
    <cellStyle name="20% - Accent1 3 6 2 7 3" xfId="29717" xr:uid="{00000000-0005-0000-0000-00005E730000}"/>
    <cellStyle name="20% - Accent1 3 6 2 7 3 2" xfId="29718" xr:uid="{00000000-0005-0000-0000-00005F730000}"/>
    <cellStyle name="20% - Accent1 3 6 2 7 4" xfId="29719" xr:uid="{00000000-0005-0000-0000-000060730000}"/>
    <cellStyle name="20% - Accent1 3 6 2 8" xfId="29720" xr:uid="{00000000-0005-0000-0000-000061730000}"/>
    <cellStyle name="20% - Accent1 3 6 2 8 2" xfId="29721" xr:uid="{00000000-0005-0000-0000-000062730000}"/>
    <cellStyle name="20% - Accent1 3 6 2 8 2 2" xfId="29722" xr:uid="{00000000-0005-0000-0000-000063730000}"/>
    <cellStyle name="20% - Accent1 3 6 2 8 2 2 2" xfId="29723" xr:uid="{00000000-0005-0000-0000-000064730000}"/>
    <cellStyle name="20% - Accent1 3 6 2 8 2 3" xfId="29724" xr:uid="{00000000-0005-0000-0000-000065730000}"/>
    <cellStyle name="20% - Accent1 3 6 2 8 3" xfId="29725" xr:uid="{00000000-0005-0000-0000-000066730000}"/>
    <cellStyle name="20% - Accent1 3 6 2 8 3 2" xfId="29726" xr:uid="{00000000-0005-0000-0000-000067730000}"/>
    <cellStyle name="20% - Accent1 3 6 2 8 4" xfId="29727" xr:uid="{00000000-0005-0000-0000-000068730000}"/>
    <cellStyle name="20% - Accent1 3 6 2 9" xfId="29728" xr:uid="{00000000-0005-0000-0000-000069730000}"/>
    <cellStyle name="20% - Accent1 3 6 2 9 2" xfId="29729" xr:uid="{00000000-0005-0000-0000-00006A730000}"/>
    <cellStyle name="20% - Accent1 3 6 2 9 2 2" xfId="29730" xr:uid="{00000000-0005-0000-0000-00006B730000}"/>
    <cellStyle name="20% - Accent1 3 6 2 9 2 2 2" xfId="29731" xr:uid="{00000000-0005-0000-0000-00006C730000}"/>
    <cellStyle name="20% - Accent1 3 6 2 9 2 3" xfId="29732" xr:uid="{00000000-0005-0000-0000-00006D730000}"/>
    <cellStyle name="20% - Accent1 3 6 2 9 3" xfId="29733" xr:uid="{00000000-0005-0000-0000-00006E730000}"/>
    <cellStyle name="20% - Accent1 3 6 2 9 3 2" xfId="29734" xr:uid="{00000000-0005-0000-0000-00006F730000}"/>
    <cellStyle name="20% - Accent1 3 6 2 9 4" xfId="29735" xr:uid="{00000000-0005-0000-0000-000070730000}"/>
    <cellStyle name="20% - Accent1 3 6 3" xfId="29736" xr:uid="{00000000-0005-0000-0000-000071730000}"/>
    <cellStyle name="20% - Accent1 3 6 3 10" xfId="29737" xr:uid="{00000000-0005-0000-0000-000072730000}"/>
    <cellStyle name="20% - Accent1 3 6 3 10 2" xfId="29738" xr:uid="{00000000-0005-0000-0000-000073730000}"/>
    <cellStyle name="20% - Accent1 3 6 3 11" xfId="29739" xr:uid="{00000000-0005-0000-0000-000074730000}"/>
    <cellStyle name="20% - Accent1 3 6 3 2" xfId="29740" xr:uid="{00000000-0005-0000-0000-000075730000}"/>
    <cellStyle name="20% - Accent1 3 6 3 2 2" xfId="29741" xr:uid="{00000000-0005-0000-0000-000076730000}"/>
    <cellStyle name="20% - Accent1 3 6 3 2 2 2" xfId="29742" xr:uid="{00000000-0005-0000-0000-000077730000}"/>
    <cellStyle name="20% - Accent1 3 6 3 2 2 2 2" xfId="29743" xr:uid="{00000000-0005-0000-0000-000078730000}"/>
    <cellStyle name="20% - Accent1 3 6 3 2 2 2 2 2" xfId="29744" xr:uid="{00000000-0005-0000-0000-000079730000}"/>
    <cellStyle name="20% - Accent1 3 6 3 2 2 2 3" xfId="29745" xr:uid="{00000000-0005-0000-0000-00007A730000}"/>
    <cellStyle name="20% - Accent1 3 6 3 2 2 3" xfId="29746" xr:uid="{00000000-0005-0000-0000-00007B730000}"/>
    <cellStyle name="20% - Accent1 3 6 3 2 2 3 2" xfId="29747" xr:uid="{00000000-0005-0000-0000-00007C730000}"/>
    <cellStyle name="20% - Accent1 3 6 3 2 2 4" xfId="29748" xr:uid="{00000000-0005-0000-0000-00007D730000}"/>
    <cellStyle name="20% - Accent1 3 6 3 2 3" xfId="29749" xr:uid="{00000000-0005-0000-0000-00007E730000}"/>
    <cellStyle name="20% - Accent1 3 6 3 2 3 2" xfId="29750" xr:uid="{00000000-0005-0000-0000-00007F730000}"/>
    <cellStyle name="20% - Accent1 3 6 3 2 3 2 2" xfId="29751" xr:uid="{00000000-0005-0000-0000-000080730000}"/>
    <cellStyle name="20% - Accent1 3 6 3 2 3 2 2 2" xfId="29752" xr:uid="{00000000-0005-0000-0000-000081730000}"/>
    <cellStyle name="20% - Accent1 3 6 3 2 3 2 3" xfId="29753" xr:uid="{00000000-0005-0000-0000-000082730000}"/>
    <cellStyle name="20% - Accent1 3 6 3 2 3 3" xfId="29754" xr:uid="{00000000-0005-0000-0000-000083730000}"/>
    <cellStyle name="20% - Accent1 3 6 3 2 3 3 2" xfId="29755" xr:uid="{00000000-0005-0000-0000-000084730000}"/>
    <cellStyle name="20% - Accent1 3 6 3 2 3 4" xfId="29756" xr:uid="{00000000-0005-0000-0000-000085730000}"/>
    <cellStyle name="20% - Accent1 3 6 3 2 4" xfId="29757" xr:uid="{00000000-0005-0000-0000-000086730000}"/>
    <cellStyle name="20% - Accent1 3 6 3 2 4 2" xfId="29758" xr:uid="{00000000-0005-0000-0000-000087730000}"/>
    <cellStyle name="20% - Accent1 3 6 3 2 4 2 2" xfId="29759" xr:uid="{00000000-0005-0000-0000-000088730000}"/>
    <cellStyle name="20% - Accent1 3 6 3 2 4 2 2 2" xfId="29760" xr:uid="{00000000-0005-0000-0000-000089730000}"/>
    <cellStyle name="20% - Accent1 3 6 3 2 4 2 3" xfId="29761" xr:uid="{00000000-0005-0000-0000-00008A730000}"/>
    <cellStyle name="20% - Accent1 3 6 3 2 4 3" xfId="29762" xr:uid="{00000000-0005-0000-0000-00008B730000}"/>
    <cellStyle name="20% - Accent1 3 6 3 2 4 3 2" xfId="29763" xr:uid="{00000000-0005-0000-0000-00008C730000}"/>
    <cellStyle name="20% - Accent1 3 6 3 2 4 4" xfId="29764" xr:uid="{00000000-0005-0000-0000-00008D730000}"/>
    <cellStyle name="20% - Accent1 3 6 3 2 5" xfId="29765" xr:uid="{00000000-0005-0000-0000-00008E730000}"/>
    <cellStyle name="20% - Accent1 3 6 3 2 5 2" xfId="29766" xr:uid="{00000000-0005-0000-0000-00008F730000}"/>
    <cellStyle name="20% - Accent1 3 6 3 2 5 2 2" xfId="29767" xr:uid="{00000000-0005-0000-0000-000090730000}"/>
    <cellStyle name="20% - Accent1 3 6 3 2 5 3" xfId="29768" xr:uid="{00000000-0005-0000-0000-000091730000}"/>
    <cellStyle name="20% - Accent1 3 6 3 2 6" xfId="29769" xr:uid="{00000000-0005-0000-0000-000092730000}"/>
    <cellStyle name="20% - Accent1 3 6 3 2 6 2" xfId="29770" xr:uid="{00000000-0005-0000-0000-000093730000}"/>
    <cellStyle name="20% - Accent1 3 6 3 2 6 2 2" xfId="29771" xr:uid="{00000000-0005-0000-0000-000094730000}"/>
    <cellStyle name="20% - Accent1 3 6 3 2 6 3" xfId="29772" xr:uid="{00000000-0005-0000-0000-000095730000}"/>
    <cellStyle name="20% - Accent1 3 6 3 2 7" xfId="29773" xr:uid="{00000000-0005-0000-0000-000096730000}"/>
    <cellStyle name="20% - Accent1 3 6 3 2 7 2" xfId="29774" xr:uid="{00000000-0005-0000-0000-000097730000}"/>
    <cellStyle name="20% - Accent1 3 6 3 2 8" xfId="29775" xr:uid="{00000000-0005-0000-0000-000098730000}"/>
    <cellStyle name="20% - Accent1 3 6 3 2 8 2" xfId="29776" xr:uid="{00000000-0005-0000-0000-000099730000}"/>
    <cellStyle name="20% - Accent1 3 6 3 2 9" xfId="29777" xr:uid="{00000000-0005-0000-0000-00009A730000}"/>
    <cellStyle name="20% - Accent1 3 6 3 3" xfId="29778" xr:uid="{00000000-0005-0000-0000-00009B730000}"/>
    <cellStyle name="20% - Accent1 3 6 3 3 2" xfId="29779" xr:uid="{00000000-0005-0000-0000-00009C730000}"/>
    <cellStyle name="20% - Accent1 3 6 3 3 2 2" xfId="29780" xr:uid="{00000000-0005-0000-0000-00009D730000}"/>
    <cellStyle name="20% - Accent1 3 6 3 3 2 2 2" xfId="29781" xr:uid="{00000000-0005-0000-0000-00009E730000}"/>
    <cellStyle name="20% - Accent1 3 6 3 3 2 2 2 2" xfId="29782" xr:uid="{00000000-0005-0000-0000-00009F730000}"/>
    <cellStyle name="20% - Accent1 3 6 3 3 2 2 3" xfId="29783" xr:uid="{00000000-0005-0000-0000-0000A0730000}"/>
    <cellStyle name="20% - Accent1 3 6 3 3 2 3" xfId="29784" xr:uid="{00000000-0005-0000-0000-0000A1730000}"/>
    <cellStyle name="20% - Accent1 3 6 3 3 2 3 2" xfId="29785" xr:uid="{00000000-0005-0000-0000-0000A2730000}"/>
    <cellStyle name="20% - Accent1 3 6 3 3 2 4" xfId="29786" xr:uid="{00000000-0005-0000-0000-0000A3730000}"/>
    <cellStyle name="20% - Accent1 3 6 3 3 3" xfId="29787" xr:uid="{00000000-0005-0000-0000-0000A4730000}"/>
    <cellStyle name="20% - Accent1 3 6 3 3 3 2" xfId="29788" xr:uid="{00000000-0005-0000-0000-0000A5730000}"/>
    <cellStyle name="20% - Accent1 3 6 3 3 3 2 2" xfId="29789" xr:uid="{00000000-0005-0000-0000-0000A6730000}"/>
    <cellStyle name="20% - Accent1 3 6 3 3 3 2 2 2" xfId="29790" xr:uid="{00000000-0005-0000-0000-0000A7730000}"/>
    <cellStyle name="20% - Accent1 3 6 3 3 3 2 3" xfId="29791" xr:uid="{00000000-0005-0000-0000-0000A8730000}"/>
    <cellStyle name="20% - Accent1 3 6 3 3 3 3" xfId="29792" xr:uid="{00000000-0005-0000-0000-0000A9730000}"/>
    <cellStyle name="20% - Accent1 3 6 3 3 3 3 2" xfId="29793" xr:uid="{00000000-0005-0000-0000-0000AA730000}"/>
    <cellStyle name="20% - Accent1 3 6 3 3 3 4" xfId="29794" xr:uid="{00000000-0005-0000-0000-0000AB730000}"/>
    <cellStyle name="20% - Accent1 3 6 3 3 4" xfId="29795" xr:uid="{00000000-0005-0000-0000-0000AC730000}"/>
    <cellStyle name="20% - Accent1 3 6 3 3 4 2" xfId="29796" xr:uid="{00000000-0005-0000-0000-0000AD730000}"/>
    <cellStyle name="20% - Accent1 3 6 3 3 4 2 2" xfId="29797" xr:uid="{00000000-0005-0000-0000-0000AE730000}"/>
    <cellStyle name="20% - Accent1 3 6 3 3 4 2 2 2" xfId="29798" xr:uid="{00000000-0005-0000-0000-0000AF730000}"/>
    <cellStyle name="20% - Accent1 3 6 3 3 4 2 3" xfId="29799" xr:uid="{00000000-0005-0000-0000-0000B0730000}"/>
    <cellStyle name="20% - Accent1 3 6 3 3 4 3" xfId="29800" xr:uid="{00000000-0005-0000-0000-0000B1730000}"/>
    <cellStyle name="20% - Accent1 3 6 3 3 4 3 2" xfId="29801" xr:uid="{00000000-0005-0000-0000-0000B2730000}"/>
    <cellStyle name="20% - Accent1 3 6 3 3 4 4" xfId="29802" xr:uid="{00000000-0005-0000-0000-0000B3730000}"/>
    <cellStyle name="20% - Accent1 3 6 3 3 5" xfId="29803" xr:uid="{00000000-0005-0000-0000-0000B4730000}"/>
    <cellStyle name="20% - Accent1 3 6 3 3 5 2" xfId="29804" xr:uid="{00000000-0005-0000-0000-0000B5730000}"/>
    <cellStyle name="20% - Accent1 3 6 3 3 5 2 2" xfId="29805" xr:uid="{00000000-0005-0000-0000-0000B6730000}"/>
    <cellStyle name="20% - Accent1 3 6 3 3 5 3" xfId="29806" xr:uid="{00000000-0005-0000-0000-0000B7730000}"/>
    <cellStyle name="20% - Accent1 3 6 3 3 6" xfId="29807" xr:uid="{00000000-0005-0000-0000-0000B8730000}"/>
    <cellStyle name="20% - Accent1 3 6 3 3 6 2" xfId="29808" xr:uid="{00000000-0005-0000-0000-0000B9730000}"/>
    <cellStyle name="20% - Accent1 3 6 3 3 6 2 2" xfId="29809" xr:uid="{00000000-0005-0000-0000-0000BA730000}"/>
    <cellStyle name="20% - Accent1 3 6 3 3 6 3" xfId="29810" xr:uid="{00000000-0005-0000-0000-0000BB730000}"/>
    <cellStyle name="20% - Accent1 3 6 3 3 7" xfId="29811" xr:uid="{00000000-0005-0000-0000-0000BC730000}"/>
    <cellStyle name="20% - Accent1 3 6 3 3 7 2" xfId="29812" xr:uid="{00000000-0005-0000-0000-0000BD730000}"/>
    <cellStyle name="20% - Accent1 3 6 3 3 8" xfId="29813" xr:uid="{00000000-0005-0000-0000-0000BE730000}"/>
    <cellStyle name="20% - Accent1 3 6 3 3 8 2" xfId="29814" xr:uid="{00000000-0005-0000-0000-0000BF730000}"/>
    <cellStyle name="20% - Accent1 3 6 3 3 9" xfId="29815" xr:uid="{00000000-0005-0000-0000-0000C0730000}"/>
    <cellStyle name="20% - Accent1 3 6 3 4" xfId="29816" xr:uid="{00000000-0005-0000-0000-0000C1730000}"/>
    <cellStyle name="20% - Accent1 3 6 3 4 2" xfId="29817" xr:uid="{00000000-0005-0000-0000-0000C2730000}"/>
    <cellStyle name="20% - Accent1 3 6 3 4 2 2" xfId="29818" xr:uid="{00000000-0005-0000-0000-0000C3730000}"/>
    <cellStyle name="20% - Accent1 3 6 3 4 2 2 2" xfId="29819" xr:uid="{00000000-0005-0000-0000-0000C4730000}"/>
    <cellStyle name="20% - Accent1 3 6 3 4 2 3" xfId="29820" xr:uid="{00000000-0005-0000-0000-0000C5730000}"/>
    <cellStyle name="20% - Accent1 3 6 3 4 3" xfId="29821" xr:uid="{00000000-0005-0000-0000-0000C6730000}"/>
    <cellStyle name="20% - Accent1 3 6 3 4 3 2" xfId="29822" xr:uid="{00000000-0005-0000-0000-0000C7730000}"/>
    <cellStyle name="20% - Accent1 3 6 3 4 4" xfId="29823" xr:uid="{00000000-0005-0000-0000-0000C8730000}"/>
    <cellStyle name="20% - Accent1 3 6 3 5" xfId="29824" xr:uid="{00000000-0005-0000-0000-0000C9730000}"/>
    <cellStyle name="20% - Accent1 3 6 3 5 2" xfId="29825" xr:uid="{00000000-0005-0000-0000-0000CA730000}"/>
    <cellStyle name="20% - Accent1 3 6 3 5 2 2" xfId="29826" xr:uid="{00000000-0005-0000-0000-0000CB730000}"/>
    <cellStyle name="20% - Accent1 3 6 3 5 2 2 2" xfId="29827" xr:uid="{00000000-0005-0000-0000-0000CC730000}"/>
    <cellStyle name="20% - Accent1 3 6 3 5 2 3" xfId="29828" xr:uid="{00000000-0005-0000-0000-0000CD730000}"/>
    <cellStyle name="20% - Accent1 3 6 3 5 3" xfId="29829" xr:uid="{00000000-0005-0000-0000-0000CE730000}"/>
    <cellStyle name="20% - Accent1 3 6 3 5 3 2" xfId="29830" xr:uid="{00000000-0005-0000-0000-0000CF730000}"/>
    <cellStyle name="20% - Accent1 3 6 3 5 4" xfId="29831" xr:uid="{00000000-0005-0000-0000-0000D0730000}"/>
    <cellStyle name="20% - Accent1 3 6 3 6" xfId="29832" xr:uid="{00000000-0005-0000-0000-0000D1730000}"/>
    <cellStyle name="20% - Accent1 3 6 3 6 2" xfId="29833" xr:uid="{00000000-0005-0000-0000-0000D2730000}"/>
    <cellStyle name="20% - Accent1 3 6 3 6 2 2" xfId="29834" xr:uid="{00000000-0005-0000-0000-0000D3730000}"/>
    <cellStyle name="20% - Accent1 3 6 3 6 2 2 2" xfId="29835" xr:uid="{00000000-0005-0000-0000-0000D4730000}"/>
    <cellStyle name="20% - Accent1 3 6 3 6 2 3" xfId="29836" xr:uid="{00000000-0005-0000-0000-0000D5730000}"/>
    <cellStyle name="20% - Accent1 3 6 3 6 3" xfId="29837" xr:uid="{00000000-0005-0000-0000-0000D6730000}"/>
    <cellStyle name="20% - Accent1 3 6 3 6 3 2" xfId="29838" xr:uid="{00000000-0005-0000-0000-0000D7730000}"/>
    <cellStyle name="20% - Accent1 3 6 3 6 4" xfId="29839" xr:uid="{00000000-0005-0000-0000-0000D8730000}"/>
    <cellStyle name="20% - Accent1 3 6 3 7" xfId="29840" xr:uid="{00000000-0005-0000-0000-0000D9730000}"/>
    <cellStyle name="20% - Accent1 3 6 3 7 2" xfId="29841" xr:uid="{00000000-0005-0000-0000-0000DA730000}"/>
    <cellStyle name="20% - Accent1 3 6 3 7 2 2" xfId="29842" xr:uid="{00000000-0005-0000-0000-0000DB730000}"/>
    <cellStyle name="20% - Accent1 3 6 3 7 3" xfId="29843" xr:uid="{00000000-0005-0000-0000-0000DC730000}"/>
    <cellStyle name="20% - Accent1 3 6 3 8" xfId="29844" xr:uid="{00000000-0005-0000-0000-0000DD730000}"/>
    <cellStyle name="20% - Accent1 3 6 3 8 2" xfId="29845" xr:uid="{00000000-0005-0000-0000-0000DE730000}"/>
    <cellStyle name="20% - Accent1 3 6 3 8 2 2" xfId="29846" xr:uid="{00000000-0005-0000-0000-0000DF730000}"/>
    <cellStyle name="20% - Accent1 3 6 3 8 3" xfId="29847" xr:uid="{00000000-0005-0000-0000-0000E0730000}"/>
    <cellStyle name="20% - Accent1 3 6 3 9" xfId="29848" xr:uid="{00000000-0005-0000-0000-0000E1730000}"/>
    <cellStyle name="20% - Accent1 3 6 3 9 2" xfId="29849" xr:uid="{00000000-0005-0000-0000-0000E2730000}"/>
    <cellStyle name="20% - Accent1 3 6 4" xfId="29850" xr:uid="{00000000-0005-0000-0000-0000E3730000}"/>
    <cellStyle name="20% - Accent1 3 6 4 10" xfId="29851" xr:uid="{00000000-0005-0000-0000-0000E4730000}"/>
    <cellStyle name="20% - Accent1 3 6 4 10 2" xfId="29852" xr:uid="{00000000-0005-0000-0000-0000E5730000}"/>
    <cellStyle name="20% - Accent1 3 6 4 11" xfId="29853" xr:uid="{00000000-0005-0000-0000-0000E6730000}"/>
    <cellStyle name="20% - Accent1 3 6 4 2" xfId="29854" xr:uid="{00000000-0005-0000-0000-0000E7730000}"/>
    <cellStyle name="20% - Accent1 3 6 4 2 2" xfId="29855" xr:uid="{00000000-0005-0000-0000-0000E8730000}"/>
    <cellStyle name="20% - Accent1 3 6 4 2 2 2" xfId="29856" xr:uid="{00000000-0005-0000-0000-0000E9730000}"/>
    <cellStyle name="20% - Accent1 3 6 4 2 2 2 2" xfId="29857" xr:uid="{00000000-0005-0000-0000-0000EA730000}"/>
    <cellStyle name="20% - Accent1 3 6 4 2 2 2 2 2" xfId="29858" xr:uid="{00000000-0005-0000-0000-0000EB730000}"/>
    <cellStyle name="20% - Accent1 3 6 4 2 2 2 3" xfId="29859" xr:uid="{00000000-0005-0000-0000-0000EC730000}"/>
    <cellStyle name="20% - Accent1 3 6 4 2 2 3" xfId="29860" xr:uid="{00000000-0005-0000-0000-0000ED730000}"/>
    <cellStyle name="20% - Accent1 3 6 4 2 2 3 2" xfId="29861" xr:uid="{00000000-0005-0000-0000-0000EE730000}"/>
    <cellStyle name="20% - Accent1 3 6 4 2 2 4" xfId="29862" xr:uid="{00000000-0005-0000-0000-0000EF730000}"/>
    <cellStyle name="20% - Accent1 3 6 4 2 3" xfId="29863" xr:uid="{00000000-0005-0000-0000-0000F0730000}"/>
    <cellStyle name="20% - Accent1 3 6 4 2 3 2" xfId="29864" xr:uid="{00000000-0005-0000-0000-0000F1730000}"/>
    <cellStyle name="20% - Accent1 3 6 4 2 3 2 2" xfId="29865" xr:uid="{00000000-0005-0000-0000-0000F2730000}"/>
    <cellStyle name="20% - Accent1 3 6 4 2 3 2 2 2" xfId="29866" xr:uid="{00000000-0005-0000-0000-0000F3730000}"/>
    <cellStyle name="20% - Accent1 3 6 4 2 3 2 3" xfId="29867" xr:uid="{00000000-0005-0000-0000-0000F4730000}"/>
    <cellStyle name="20% - Accent1 3 6 4 2 3 3" xfId="29868" xr:uid="{00000000-0005-0000-0000-0000F5730000}"/>
    <cellStyle name="20% - Accent1 3 6 4 2 3 3 2" xfId="29869" xr:uid="{00000000-0005-0000-0000-0000F6730000}"/>
    <cellStyle name="20% - Accent1 3 6 4 2 3 4" xfId="29870" xr:uid="{00000000-0005-0000-0000-0000F7730000}"/>
    <cellStyle name="20% - Accent1 3 6 4 2 4" xfId="29871" xr:uid="{00000000-0005-0000-0000-0000F8730000}"/>
    <cellStyle name="20% - Accent1 3 6 4 2 4 2" xfId="29872" xr:uid="{00000000-0005-0000-0000-0000F9730000}"/>
    <cellStyle name="20% - Accent1 3 6 4 2 4 2 2" xfId="29873" xr:uid="{00000000-0005-0000-0000-0000FA730000}"/>
    <cellStyle name="20% - Accent1 3 6 4 2 4 2 2 2" xfId="29874" xr:uid="{00000000-0005-0000-0000-0000FB730000}"/>
    <cellStyle name="20% - Accent1 3 6 4 2 4 2 3" xfId="29875" xr:uid="{00000000-0005-0000-0000-0000FC730000}"/>
    <cellStyle name="20% - Accent1 3 6 4 2 4 3" xfId="29876" xr:uid="{00000000-0005-0000-0000-0000FD730000}"/>
    <cellStyle name="20% - Accent1 3 6 4 2 4 3 2" xfId="29877" xr:uid="{00000000-0005-0000-0000-0000FE730000}"/>
    <cellStyle name="20% - Accent1 3 6 4 2 4 4" xfId="29878" xr:uid="{00000000-0005-0000-0000-0000FF730000}"/>
    <cellStyle name="20% - Accent1 3 6 4 2 5" xfId="29879" xr:uid="{00000000-0005-0000-0000-000000740000}"/>
    <cellStyle name="20% - Accent1 3 6 4 2 5 2" xfId="29880" xr:uid="{00000000-0005-0000-0000-000001740000}"/>
    <cellStyle name="20% - Accent1 3 6 4 2 5 2 2" xfId="29881" xr:uid="{00000000-0005-0000-0000-000002740000}"/>
    <cellStyle name="20% - Accent1 3 6 4 2 5 3" xfId="29882" xr:uid="{00000000-0005-0000-0000-000003740000}"/>
    <cellStyle name="20% - Accent1 3 6 4 2 6" xfId="29883" xr:uid="{00000000-0005-0000-0000-000004740000}"/>
    <cellStyle name="20% - Accent1 3 6 4 2 6 2" xfId="29884" xr:uid="{00000000-0005-0000-0000-000005740000}"/>
    <cellStyle name="20% - Accent1 3 6 4 2 6 2 2" xfId="29885" xr:uid="{00000000-0005-0000-0000-000006740000}"/>
    <cellStyle name="20% - Accent1 3 6 4 2 6 3" xfId="29886" xr:uid="{00000000-0005-0000-0000-000007740000}"/>
    <cellStyle name="20% - Accent1 3 6 4 2 7" xfId="29887" xr:uid="{00000000-0005-0000-0000-000008740000}"/>
    <cellStyle name="20% - Accent1 3 6 4 2 7 2" xfId="29888" xr:uid="{00000000-0005-0000-0000-000009740000}"/>
    <cellStyle name="20% - Accent1 3 6 4 2 8" xfId="29889" xr:uid="{00000000-0005-0000-0000-00000A740000}"/>
    <cellStyle name="20% - Accent1 3 6 4 2 8 2" xfId="29890" xr:uid="{00000000-0005-0000-0000-00000B740000}"/>
    <cellStyle name="20% - Accent1 3 6 4 2 9" xfId="29891" xr:uid="{00000000-0005-0000-0000-00000C740000}"/>
    <cellStyle name="20% - Accent1 3 6 4 3" xfId="29892" xr:uid="{00000000-0005-0000-0000-00000D740000}"/>
    <cellStyle name="20% - Accent1 3 6 4 3 2" xfId="29893" xr:uid="{00000000-0005-0000-0000-00000E740000}"/>
    <cellStyle name="20% - Accent1 3 6 4 3 2 2" xfId="29894" xr:uid="{00000000-0005-0000-0000-00000F740000}"/>
    <cellStyle name="20% - Accent1 3 6 4 3 2 2 2" xfId="29895" xr:uid="{00000000-0005-0000-0000-000010740000}"/>
    <cellStyle name="20% - Accent1 3 6 4 3 2 2 2 2" xfId="29896" xr:uid="{00000000-0005-0000-0000-000011740000}"/>
    <cellStyle name="20% - Accent1 3 6 4 3 2 2 3" xfId="29897" xr:uid="{00000000-0005-0000-0000-000012740000}"/>
    <cellStyle name="20% - Accent1 3 6 4 3 2 3" xfId="29898" xr:uid="{00000000-0005-0000-0000-000013740000}"/>
    <cellStyle name="20% - Accent1 3 6 4 3 2 3 2" xfId="29899" xr:uid="{00000000-0005-0000-0000-000014740000}"/>
    <cellStyle name="20% - Accent1 3 6 4 3 2 4" xfId="29900" xr:uid="{00000000-0005-0000-0000-000015740000}"/>
    <cellStyle name="20% - Accent1 3 6 4 3 3" xfId="29901" xr:uid="{00000000-0005-0000-0000-000016740000}"/>
    <cellStyle name="20% - Accent1 3 6 4 3 3 2" xfId="29902" xr:uid="{00000000-0005-0000-0000-000017740000}"/>
    <cellStyle name="20% - Accent1 3 6 4 3 3 2 2" xfId="29903" xr:uid="{00000000-0005-0000-0000-000018740000}"/>
    <cellStyle name="20% - Accent1 3 6 4 3 3 2 2 2" xfId="29904" xr:uid="{00000000-0005-0000-0000-000019740000}"/>
    <cellStyle name="20% - Accent1 3 6 4 3 3 2 3" xfId="29905" xr:uid="{00000000-0005-0000-0000-00001A740000}"/>
    <cellStyle name="20% - Accent1 3 6 4 3 3 3" xfId="29906" xr:uid="{00000000-0005-0000-0000-00001B740000}"/>
    <cellStyle name="20% - Accent1 3 6 4 3 3 3 2" xfId="29907" xr:uid="{00000000-0005-0000-0000-00001C740000}"/>
    <cellStyle name="20% - Accent1 3 6 4 3 3 4" xfId="29908" xr:uid="{00000000-0005-0000-0000-00001D740000}"/>
    <cellStyle name="20% - Accent1 3 6 4 3 4" xfId="29909" xr:uid="{00000000-0005-0000-0000-00001E740000}"/>
    <cellStyle name="20% - Accent1 3 6 4 3 4 2" xfId="29910" xr:uid="{00000000-0005-0000-0000-00001F740000}"/>
    <cellStyle name="20% - Accent1 3 6 4 3 4 2 2" xfId="29911" xr:uid="{00000000-0005-0000-0000-000020740000}"/>
    <cellStyle name="20% - Accent1 3 6 4 3 4 2 2 2" xfId="29912" xr:uid="{00000000-0005-0000-0000-000021740000}"/>
    <cellStyle name="20% - Accent1 3 6 4 3 4 2 3" xfId="29913" xr:uid="{00000000-0005-0000-0000-000022740000}"/>
    <cellStyle name="20% - Accent1 3 6 4 3 4 3" xfId="29914" xr:uid="{00000000-0005-0000-0000-000023740000}"/>
    <cellStyle name="20% - Accent1 3 6 4 3 4 3 2" xfId="29915" xr:uid="{00000000-0005-0000-0000-000024740000}"/>
    <cellStyle name="20% - Accent1 3 6 4 3 4 4" xfId="29916" xr:uid="{00000000-0005-0000-0000-000025740000}"/>
    <cellStyle name="20% - Accent1 3 6 4 3 5" xfId="29917" xr:uid="{00000000-0005-0000-0000-000026740000}"/>
    <cellStyle name="20% - Accent1 3 6 4 3 5 2" xfId="29918" xr:uid="{00000000-0005-0000-0000-000027740000}"/>
    <cellStyle name="20% - Accent1 3 6 4 3 5 2 2" xfId="29919" xr:uid="{00000000-0005-0000-0000-000028740000}"/>
    <cellStyle name="20% - Accent1 3 6 4 3 5 3" xfId="29920" xr:uid="{00000000-0005-0000-0000-000029740000}"/>
    <cellStyle name="20% - Accent1 3 6 4 3 6" xfId="29921" xr:uid="{00000000-0005-0000-0000-00002A740000}"/>
    <cellStyle name="20% - Accent1 3 6 4 3 6 2" xfId="29922" xr:uid="{00000000-0005-0000-0000-00002B740000}"/>
    <cellStyle name="20% - Accent1 3 6 4 3 6 2 2" xfId="29923" xr:uid="{00000000-0005-0000-0000-00002C740000}"/>
    <cellStyle name="20% - Accent1 3 6 4 3 6 3" xfId="29924" xr:uid="{00000000-0005-0000-0000-00002D740000}"/>
    <cellStyle name="20% - Accent1 3 6 4 3 7" xfId="29925" xr:uid="{00000000-0005-0000-0000-00002E740000}"/>
    <cellStyle name="20% - Accent1 3 6 4 3 7 2" xfId="29926" xr:uid="{00000000-0005-0000-0000-00002F740000}"/>
    <cellStyle name="20% - Accent1 3 6 4 3 8" xfId="29927" xr:uid="{00000000-0005-0000-0000-000030740000}"/>
    <cellStyle name="20% - Accent1 3 6 4 3 8 2" xfId="29928" xr:uid="{00000000-0005-0000-0000-000031740000}"/>
    <cellStyle name="20% - Accent1 3 6 4 3 9" xfId="29929" xr:uid="{00000000-0005-0000-0000-000032740000}"/>
    <cellStyle name="20% - Accent1 3 6 4 4" xfId="29930" xr:uid="{00000000-0005-0000-0000-000033740000}"/>
    <cellStyle name="20% - Accent1 3 6 4 4 2" xfId="29931" xr:uid="{00000000-0005-0000-0000-000034740000}"/>
    <cellStyle name="20% - Accent1 3 6 4 4 2 2" xfId="29932" xr:uid="{00000000-0005-0000-0000-000035740000}"/>
    <cellStyle name="20% - Accent1 3 6 4 4 2 2 2" xfId="29933" xr:uid="{00000000-0005-0000-0000-000036740000}"/>
    <cellStyle name="20% - Accent1 3 6 4 4 2 3" xfId="29934" xr:uid="{00000000-0005-0000-0000-000037740000}"/>
    <cellStyle name="20% - Accent1 3 6 4 4 3" xfId="29935" xr:uid="{00000000-0005-0000-0000-000038740000}"/>
    <cellStyle name="20% - Accent1 3 6 4 4 3 2" xfId="29936" xr:uid="{00000000-0005-0000-0000-000039740000}"/>
    <cellStyle name="20% - Accent1 3 6 4 4 4" xfId="29937" xr:uid="{00000000-0005-0000-0000-00003A740000}"/>
    <cellStyle name="20% - Accent1 3 6 4 5" xfId="29938" xr:uid="{00000000-0005-0000-0000-00003B740000}"/>
    <cellStyle name="20% - Accent1 3 6 4 5 2" xfId="29939" xr:uid="{00000000-0005-0000-0000-00003C740000}"/>
    <cellStyle name="20% - Accent1 3 6 4 5 2 2" xfId="29940" xr:uid="{00000000-0005-0000-0000-00003D740000}"/>
    <cellStyle name="20% - Accent1 3 6 4 5 2 2 2" xfId="29941" xr:uid="{00000000-0005-0000-0000-00003E740000}"/>
    <cellStyle name="20% - Accent1 3 6 4 5 2 3" xfId="29942" xr:uid="{00000000-0005-0000-0000-00003F740000}"/>
    <cellStyle name="20% - Accent1 3 6 4 5 3" xfId="29943" xr:uid="{00000000-0005-0000-0000-000040740000}"/>
    <cellStyle name="20% - Accent1 3 6 4 5 3 2" xfId="29944" xr:uid="{00000000-0005-0000-0000-000041740000}"/>
    <cellStyle name="20% - Accent1 3 6 4 5 4" xfId="29945" xr:uid="{00000000-0005-0000-0000-000042740000}"/>
    <cellStyle name="20% - Accent1 3 6 4 6" xfId="29946" xr:uid="{00000000-0005-0000-0000-000043740000}"/>
    <cellStyle name="20% - Accent1 3 6 4 6 2" xfId="29947" xr:uid="{00000000-0005-0000-0000-000044740000}"/>
    <cellStyle name="20% - Accent1 3 6 4 6 2 2" xfId="29948" xr:uid="{00000000-0005-0000-0000-000045740000}"/>
    <cellStyle name="20% - Accent1 3 6 4 6 2 2 2" xfId="29949" xr:uid="{00000000-0005-0000-0000-000046740000}"/>
    <cellStyle name="20% - Accent1 3 6 4 6 2 3" xfId="29950" xr:uid="{00000000-0005-0000-0000-000047740000}"/>
    <cellStyle name="20% - Accent1 3 6 4 6 3" xfId="29951" xr:uid="{00000000-0005-0000-0000-000048740000}"/>
    <cellStyle name="20% - Accent1 3 6 4 6 3 2" xfId="29952" xr:uid="{00000000-0005-0000-0000-000049740000}"/>
    <cellStyle name="20% - Accent1 3 6 4 6 4" xfId="29953" xr:uid="{00000000-0005-0000-0000-00004A740000}"/>
    <cellStyle name="20% - Accent1 3 6 4 7" xfId="29954" xr:uid="{00000000-0005-0000-0000-00004B740000}"/>
    <cellStyle name="20% - Accent1 3 6 4 7 2" xfId="29955" xr:uid="{00000000-0005-0000-0000-00004C740000}"/>
    <cellStyle name="20% - Accent1 3 6 4 7 2 2" xfId="29956" xr:uid="{00000000-0005-0000-0000-00004D740000}"/>
    <cellStyle name="20% - Accent1 3 6 4 7 3" xfId="29957" xr:uid="{00000000-0005-0000-0000-00004E740000}"/>
    <cellStyle name="20% - Accent1 3 6 4 8" xfId="29958" xr:uid="{00000000-0005-0000-0000-00004F740000}"/>
    <cellStyle name="20% - Accent1 3 6 4 8 2" xfId="29959" xr:uid="{00000000-0005-0000-0000-000050740000}"/>
    <cellStyle name="20% - Accent1 3 6 4 8 2 2" xfId="29960" xr:uid="{00000000-0005-0000-0000-000051740000}"/>
    <cellStyle name="20% - Accent1 3 6 4 8 3" xfId="29961" xr:uid="{00000000-0005-0000-0000-000052740000}"/>
    <cellStyle name="20% - Accent1 3 6 4 9" xfId="29962" xr:uid="{00000000-0005-0000-0000-000053740000}"/>
    <cellStyle name="20% - Accent1 3 6 4 9 2" xfId="29963" xr:uid="{00000000-0005-0000-0000-000054740000}"/>
    <cellStyle name="20% - Accent1 3 6 5" xfId="29964" xr:uid="{00000000-0005-0000-0000-000055740000}"/>
    <cellStyle name="20% - Accent1 3 6 5 10" xfId="29965" xr:uid="{00000000-0005-0000-0000-000056740000}"/>
    <cellStyle name="20% - Accent1 3 6 5 10 2" xfId="29966" xr:uid="{00000000-0005-0000-0000-000057740000}"/>
    <cellStyle name="20% - Accent1 3 6 5 11" xfId="29967" xr:uid="{00000000-0005-0000-0000-000058740000}"/>
    <cellStyle name="20% - Accent1 3 6 5 2" xfId="29968" xr:uid="{00000000-0005-0000-0000-000059740000}"/>
    <cellStyle name="20% - Accent1 3 6 5 2 2" xfId="29969" xr:uid="{00000000-0005-0000-0000-00005A740000}"/>
    <cellStyle name="20% - Accent1 3 6 5 2 2 2" xfId="29970" xr:uid="{00000000-0005-0000-0000-00005B740000}"/>
    <cellStyle name="20% - Accent1 3 6 5 2 2 2 2" xfId="29971" xr:uid="{00000000-0005-0000-0000-00005C740000}"/>
    <cellStyle name="20% - Accent1 3 6 5 2 2 2 2 2" xfId="29972" xr:uid="{00000000-0005-0000-0000-00005D740000}"/>
    <cellStyle name="20% - Accent1 3 6 5 2 2 2 3" xfId="29973" xr:uid="{00000000-0005-0000-0000-00005E740000}"/>
    <cellStyle name="20% - Accent1 3 6 5 2 2 3" xfId="29974" xr:uid="{00000000-0005-0000-0000-00005F740000}"/>
    <cellStyle name="20% - Accent1 3 6 5 2 2 3 2" xfId="29975" xr:uid="{00000000-0005-0000-0000-000060740000}"/>
    <cellStyle name="20% - Accent1 3 6 5 2 2 4" xfId="29976" xr:uid="{00000000-0005-0000-0000-000061740000}"/>
    <cellStyle name="20% - Accent1 3 6 5 2 3" xfId="29977" xr:uid="{00000000-0005-0000-0000-000062740000}"/>
    <cellStyle name="20% - Accent1 3 6 5 2 3 2" xfId="29978" xr:uid="{00000000-0005-0000-0000-000063740000}"/>
    <cellStyle name="20% - Accent1 3 6 5 2 3 2 2" xfId="29979" xr:uid="{00000000-0005-0000-0000-000064740000}"/>
    <cellStyle name="20% - Accent1 3 6 5 2 3 2 2 2" xfId="29980" xr:uid="{00000000-0005-0000-0000-000065740000}"/>
    <cellStyle name="20% - Accent1 3 6 5 2 3 2 3" xfId="29981" xr:uid="{00000000-0005-0000-0000-000066740000}"/>
    <cellStyle name="20% - Accent1 3 6 5 2 3 3" xfId="29982" xr:uid="{00000000-0005-0000-0000-000067740000}"/>
    <cellStyle name="20% - Accent1 3 6 5 2 3 3 2" xfId="29983" xr:uid="{00000000-0005-0000-0000-000068740000}"/>
    <cellStyle name="20% - Accent1 3 6 5 2 3 4" xfId="29984" xr:uid="{00000000-0005-0000-0000-000069740000}"/>
    <cellStyle name="20% - Accent1 3 6 5 2 4" xfId="29985" xr:uid="{00000000-0005-0000-0000-00006A740000}"/>
    <cellStyle name="20% - Accent1 3 6 5 2 4 2" xfId="29986" xr:uid="{00000000-0005-0000-0000-00006B740000}"/>
    <cellStyle name="20% - Accent1 3 6 5 2 4 2 2" xfId="29987" xr:uid="{00000000-0005-0000-0000-00006C740000}"/>
    <cellStyle name="20% - Accent1 3 6 5 2 4 2 2 2" xfId="29988" xr:uid="{00000000-0005-0000-0000-00006D740000}"/>
    <cellStyle name="20% - Accent1 3 6 5 2 4 2 3" xfId="29989" xr:uid="{00000000-0005-0000-0000-00006E740000}"/>
    <cellStyle name="20% - Accent1 3 6 5 2 4 3" xfId="29990" xr:uid="{00000000-0005-0000-0000-00006F740000}"/>
    <cellStyle name="20% - Accent1 3 6 5 2 4 3 2" xfId="29991" xr:uid="{00000000-0005-0000-0000-000070740000}"/>
    <cellStyle name="20% - Accent1 3 6 5 2 4 4" xfId="29992" xr:uid="{00000000-0005-0000-0000-000071740000}"/>
    <cellStyle name="20% - Accent1 3 6 5 2 5" xfId="29993" xr:uid="{00000000-0005-0000-0000-000072740000}"/>
    <cellStyle name="20% - Accent1 3 6 5 2 5 2" xfId="29994" xr:uid="{00000000-0005-0000-0000-000073740000}"/>
    <cellStyle name="20% - Accent1 3 6 5 2 5 2 2" xfId="29995" xr:uid="{00000000-0005-0000-0000-000074740000}"/>
    <cellStyle name="20% - Accent1 3 6 5 2 5 3" xfId="29996" xr:uid="{00000000-0005-0000-0000-000075740000}"/>
    <cellStyle name="20% - Accent1 3 6 5 2 6" xfId="29997" xr:uid="{00000000-0005-0000-0000-000076740000}"/>
    <cellStyle name="20% - Accent1 3 6 5 2 6 2" xfId="29998" xr:uid="{00000000-0005-0000-0000-000077740000}"/>
    <cellStyle name="20% - Accent1 3 6 5 2 6 2 2" xfId="29999" xr:uid="{00000000-0005-0000-0000-000078740000}"/>
    <cellStyle name="20% - Accent1 3 6 5 2 6 3" xfId="30000" xr:uid="{00000000-0005-0000-0000-000079740000}"/>
    <cellStyle name="20% - Accent1 3 6 5 2 7" xfId="30001" xr:uid="{00000000-0005-0000-0000-00007A740000}"/>
    <cellStyle name="20% - Accent1 3 6 5 2 7 2" xfId="30002" xr:uid="{00000000-0005-0000-0000-00007B740000}"/>
    <cellStyle name="20% - Accent1 3 6 5 2 8" xfId="30003" xr:uid="{00000000-0005-0000-0000-00007C740000}"/>
    <cellStyle name="20% - Accent1 3 6 5 2 8 2" xfId="30004" xr:uid="{00000000-0005-0000-0000-00007D740000}"/>
    <cellStyle name="20% - Accent1 3 6 5 2 9" xfId="30005" xr:uid="{00000000-0005-0000-0000-00007E740000}"/>
    <cellStyle name="20% - Accent1 3 6 5 3" xfId="30006" xr:uid="{00000000-0005-0000-0000-00007F740000}"/>
    <cellStyle name="20% - Accent1 3 6 5 3 2" xfId="30007" xr:uid="{00000000-0005-0000-0000-000080740000}"/>
    <cellStyle name="20% - Accent1 3 6 5 3 2 2" xfId="30008" xr:uid="{00000000-0005-0000-0000-000081740000}"/>
    <cellStyle name="20% - Accent1 3 6 5 3 2 2 2" xfId="30009" xr:uid="{00000000-0005-0000-0000-000082740000}"/>
    <cellStyle name="20% - Accent1 3 6 5 3 2 2 2 2" xfId="30010" xr:uid="{00000000-0005-0000-0000-000083740000}"/>
    <cellStyle name="20% - Accent1 3 6 5 3 2 2 3" xfId="30011" xr:uid="{00000000-0005-0000-0000-000084740000}"/>
    <cellStyle name="20% - Accent1 3 6 5 3 2 3" xfId="30012" xr:uid="{00000000-0005-0000-0000-000085740000}"/>
    <cellStyle name="20% - Accent1 3 6 5 3 2 3 2" xfId="30013" xr:uid="{00000000-0005-0000-0000-000086740000}"/>
    <cellStyle name="20% - Accent1 3 6 5 3 2 4" xfId="30014" xr:uid="{00000000-0005-0000-0000-000087740000}"/>
    <cellStyle name="20% - Accent1 3 6 5 3 3" xfId="30015" xr:uid="{00000000-0005-0000-0000-000088740000}"/>
    <cellStyle name="20% - Accent1 3 6 5 3 3 2" xfId="30016" xr:uid="{00000000-0005-0000-0000-000089740000}"/>
    <cellStyle name="20% - Accent1 3 6 5 3 3 2 2" xfId="30017" xr:uid="{00000000-0005-0000-0000-00008A740000}"/>
    <cellStyle name="20% - Accent1 3 6 5 3 3 2 2 2" xfId="30018" xr:uid="{00000000-0005-0000-0000-00008B740000}"/>
    <cellStyle name="20% - Accent1 3 6 5 3 3 2 3" xfId="30019" xr:uid="{00000000-0005-0000-0000-00008C740000}"/>
    <cellStyle name="20% - Accent1 3 6 5 3 3 3" xfId="30020" xr:uid="{00000000-0005-0000-0000-00008D740000}"/>
    <cellStyle name="20% - Accent1 3 6 5 3 3 3 2" xfId="30021" xr:uid="{00000000-0005-0000-0000-00008E740000}"/>
    <cellStyle name="20% - Accent1 3 6 5 3 3 4" xfId="30022" xr:uid="{00000000-0005-0000-0000-00008F740000}"/>
    <cellStyle name="20% - Accent1 3 6 5 3 4" xfId="30023" xr:uid="{00000000-0005-0000-0000-000090740000}"/>
    <cellStyle name="20% - Accent1 3 6 5 3 4 2" xfId="30024" xr:uid="{00000000-0005-0000-0000-000091740000}"/>
    <cellStyle name="20% - Accent1 3 6 5 3 4 2 2" xfId="30025" xr:uid="{00000000-0005-0000-0000-000092740000}"/>
    <cellStyle name="20% - Accent1 3 6 5 3 4 2 2 2" xfId="30026" xr:uid="{00000000-0005-0000-0000-000093740000}"/>
    <cellStyle name="20% - Accent1 3 6 5 3 4 2 3" xfId="30027" xr:uid="{00000000-0005-0000-0000-000094740000}"/>
    <cellStyle name="20% - Accent1 3 6 5 3 4 3" xfId="30028" xr:uid="{00000000-0005-0000-0000-000095740000}"/>
    <cellStyle name="20% - Accent1 3 6 5 3 4 3 2" xfId="30029" xr:uid="{00000000-0005-0000-0000-000096740000}"/>
    <cellStyle name="20% - Accent1 3 6 5 3 4 4" xfId="30030" xr:uid="{00000000-0005-0000-0000-000097740000}"/>
    <cellStyle name="20% - Accent1 3 6 5 3 5" xfId="30031" xr:uid="{00000000-0005-0000-0000-000098740000}"/>
    <cellStyle name="20% - Accent1 3 6 5 3 5 2" xfId="30032" xr:uid="{00000000-0005-0000-0000-000099740000}"/>
    <cellStyle name="20% - Accent1 3 6 5 3 5 2 2" xfId="30033" xr:uid="{00000000-0005-0000-0000-00009A740000}"/>
    <cellStyle name="20% - Accent1 3 6 5 3 5 3" xfId="30034" xr:uid="{00000000-0005-0000-0000-00009B740000}"/>
    <cellStyle name="20% - Accent1 3 6 5 3 6" xfId="30035" xr:uid="{00000000-0005-0000-0000-00009C740000}"/>
    <cellStyle name="20% - Accent1 3 6 5 3 6 2" xfId="30036" xr:uid="{00000000-0005-0000-0000-00009D740000}"/>
    <cellStyle name="20% - Accent1 3 6 5 3 6 2 2" xfId="30037" xr:uid="{00000000-0005-0000-0000-00009E740000}"/>
    <cellStyle name="20% - Accent1 3 6 5 3 6 3" xfId="30038" xr:uid="{00000000-0005-0000-0000-00009F740000}"/>
    <cellStyle name="20% - Accent1 3 6 5 3 7" xfId="30039" xr:uid="{00000000-0005-0000-0000-0000A0740000}"/>
    <cellStyle name="20% - Accent1 3 6 5 3 7 2" xfId="30040" xr:uid="{00000000-0005-0000-0000-0000A1740000}"/>
    <cellStyle name="20% - Accent1 3 6 5 3 8" xfId="30041" xr:uid="{00000000-0005-0000-0000-0000A2740000}"/>
    <cellStyle name="20% - Accent1 3 6 5 3 8 2" xfId="30042" xr:uid="{00000000-0005-0000-0000-0000A3740000}"/>
    <cellStyle name="20% - Accent1 3 6 5 3 9" xfId="30043" xr:uid="{00000000-0005-0000-0000-0000A4740000}"/>
    <cellStyle name="20% - Accent1 3 6 5 4" xfId="30044" xr:uid="{00000000-0005-0000-0000-0000A5740000}"/>
    <cellStyle name="20% - Accent1 3 6 5 4 2" xfId="30045" xr:uid="{00000000-0005-0000-0000-0000A6740000}"/>
    <cellStyle name="20% - Accent1 3 6 5 4 2 2" xfId="30046" xr:uid="{00000000-0005-0000-0000-0000A7740000}"/>
    <cellStyle name="20% - Accent1 3 6 5 4 2 2 2" xfId="30047" xr:uid="{00000000-0005-0000-0000-0000A8740000}"/>
    <cellStyle name="20% - Accent1 3 6 5 4 2 3" xfId="30048" xr:uid="{00000000-0005-0000-0000-0000A9740000}"/>
    <cellStyle name="20% - Accent1 3 6 5 4 3" xfId="30049" xr:uid="{00000000-0005-0000-0000-0000AA740000}"/>
    <cellStyle name="20% - Accent1 3 6 5 4 3 2" xfId="30050" xr:uid="{00000000-0005-0000-0000-0000AB740000}"/>
    <cellStyle name="20% - Accent1 3 6 5 4 4" xfId="30051" xr:uid="{00000000-0005-0000-0000-0000AC740000}"/>
    <cellStyle name="20% - Accent1 3 6 5 5" xfId="30052" xr:uid="{00000000-0005-0000-0000-0000AD740000}"/>
    <cellStyle name="20% - Accent1 3 6 5 5 2" xfId="30053" xr:uid="{00000000-0005-0000-0000-0000AE740000}"/>
    <cellStyle name="20% - Accent1 3 6 5 5 2 2" xfId="30054" xr:uid="{00000000-0005-0000-0000-0000AF740000}"/>
    <cellStyle name="20% - Accent1 3 6 5 5 2 2 2" xfId="30055" xr:uid="{00000000-0005-0000-0000-0000B0740000}"/>
    <cellStyle name="20% - Accent1 3 6 5 5 2 3" xfId="30056" xr:uid="{00000000-0005-0000-0000-0000B1740000}"/>
    <cellStyle name="20% - Accent1 3 6 5 5 3" xfId="30057" xr:uid="{00000000-0005-0000-0000-0000B2740000}"/>
    <cellStyle name="20% - Accent1 3 6 5 5 3 2" xfId="30058" xr:uid="{00000000-0005-0000-0000-0000B3740000}"/>
    <cellStyle name="20% - Accent1 3 6 5 5 4" xfId="30059" xr:uid="{00000000-0005-0000-0000-0000B4740000}"/>
    <cellStyle name="20% - Accent1 3 6 5 6" xfId="30060" xr:uid="{00000000-0005-0000-0000-0000B5740000}"/>
    <cellStyle name="20% - Accent1 3 6 5 6 2" xfId="30061" xr:uid="{00000000-0005-0000-0000-0000B6740000}"/>
    <cellStyle name="20% - Accent1 3 6 5 6 2 2" xfId="30062" xr:uid="{00000000-0005-0000-0000-0000B7740000}"/>
    <cellStyle name="20% - Accent1 3 6 5 6 2 2 2" xfId="30063" xr:uid="{00000000-0005-0000-0000-0000B8740000}"/>
    <cellStyle name="20% - Accent1 3 6 5 6 2 3" xfId="30064" xr:uid="{00000000-0005-0000-0000-0000B9740000}"/>
    <cellStyle name="20% - Accent1 3 6 5 6 3" xfId="30065" xr:uid="{00000000-0005-0000-0000-0000BA740000}"/>
    <cellStyle name="20% - Accent1 3 6 5 6 3 2" xfId="30066" xr:uid="{00000000-0005-0000-0000-0000BB740000}"/>
    <cellStyle name="20% - Accent1 3 6 5 6 4" xfId="30067" xr:uid="{00000000-0005-0000-0000-0000BC740000}"/>
    <cellStyle name="20% - Accent1 3 6 5 7" xfId="30068" xr:uid="{00000000-0005-0000-0000-0000BD740000}"/>
    <cellStyle name="20% - Accent1 3 6 5 7 2" xfId="30069" xr:uid="{00000000-0005-0000-0000-0000BE740000}"/>
    <cellStyle name="20% - Accent1 3 6 5 7 2 2" xfId="30070" xr:uid="{00000000-0005-0000-0000-0000BF740000}"/>
    <cellStyle name="20% - Accent1 3 6 5 7 3" xfId="30071" xr:uid="{00000000-0005-0000-0000-0000C0740000}"/>
    <cellStyle name="20% - Accent1 3 6 5 8" xfId="30072" xr:uid="{00000000-0005-0000-0000-0000C1740000}"/>
    <cellStyle name="20% - Accent1 3 6 5 8 2" xfId="30073" xr:uid="{00000000-0005-0000-0000-0000C2740000}"/>
    <cellStyle name="20% - Accent1 3 6 5 8 2 2" xfId="30074" xr:uid="{00000000-0005-0000-0000-0000C3740000}"/>
    <cellStyle name="20% - Accent1 3 6 5 8 3" xfId="30075" xr:uid="{00000000-0005-0000-0000-0000C4740000}"/>
    <cellStyle name="20% - Accent1 3 6 5 9" xfId="30076" xr:uid="{00000000-0005-0000-0000-0000C5740000}"/>
    <cellStyle name="20% - Accent1 3 6 5 9 2" xfId="30077" xr:uid="{00000000-0005-0000-0000-0000C6740000}"/>
    <cellStyle name="20% - Accent1 3 6 6" xfId="30078" xr:uid="{00000000-0005-0000-0000-0000C7740000}"/>
    <cellStyle name="20% - Accent1 3 6 6 2" xfId="30079" xr:uid="{00000000-0005-0000-0000-0000C8740000}"/>
    <cellStyle name="20% - Accent1 3 6 6 2 2" xfId="30080" xr:uid="{00000000-0005-0000-0000-0000C9740000}"/>
    <cellStyle name="20% - Accent1 3 6 6 2 2 2" xfId="30081" xr:uid="{00000000-0005-0000-0000-0000CA740000}"/>
    <cellStyle name="20% - Accent1 3 6 6 2 2 2 2" xfId="30082" xr:uid="{00000000-0005-0000-0000-0000CB740000}"/>
    <cellStyle name="20% - Accent1 3 6 6 2 2 3" xfId="30083" xr:uid="{00000000-0005-0000-0000-0000CC740000}"/>
    <cellStyle name="20% - Accent1 3 6 6 2 3" xfId="30084" xr:uid="{00000000-0005-0000-0000-0000CD740000}"/>
    <cellStyle name="20% - Accent1 3 6 6 2 3 2" xfId="30085" xr:uid="{00000000-0005-0000-0000-0000CE740000}"/>
    <cellStyle name="20% - Accent1 3 6 6 2 4" xfId="30086" xr:uid="{00000000-0005-0000-0000-0000CF740000}"/>
    <cellStyle name="20% - Accent1 3 6 6 3" xfId="30087" xr:uid="{00000000-0005-0000-0000-0000D0740000}"/>
    <cellStyle name="20% - Accent1 3 6 6 3 2" xfId="30088" xr:uid="{00000000-0005-0000-0000-0000D1740000}"/>
    <cellStyle name="20% - Accent1 3 6 6 3 2 2" xfId="30089" xr:uid="{00000000-0005-0000-0000-0000D2740000}"/>
    <cellStyle name="20% - Accent1 3 6 6 3 2 2 2" xfId="30090" xr:uid="{00000000-0005-0000-0000-0000D3740000}"/>
    <cellStyle name="20% - Accent1 3 6 6 3 2 3" xfId="30091" xr:uid="{00000000-0005-0000-0000-0000D4740000}"/>
    <cellStyle name="20% - Accent1 3 6 6 3 3" xfId="30092" xr:uid="{00000000-0005-0000-0000-0000D5740000}"/>
    <cellStyle name="20% - Accent1 3 6 6 3 3 2" xfId="30093" xr:uid="{00000000-0005-0000-0000-0000D6740000}"/>
    <cellStyle name="20% - Accent1 3 6 6 3 4" xfId="30094" xr:uid="{00000000-0005-0000-0000-0000D7740000}"/>
    <cellStyle name="20% - Accent1 3 6 6 4" xfId="30095" xr:uid="{00000000-0005-0000-0000-0000D8740000}"/>
    <cellStyle name="20% - Accent1 3 6 6 4 2" xfId="30096" xr:uid="{00000000-0005-0000-0000-0000D9740000}"/>
    <cellStyle name="20% - Accent1 3 6 6 4 2 2" xfId="30097" xr:uid="{00000000-0005-0000-0000-0000DA740000}"/>
    <cellStyle name="20% - Accent1 3 6 6 4 2 2 2" xfId="30098" xr:uid="{00000000-0005-0000-0000-0000DB740000}"/>
    <cellStyle name="20% - Accent1 3 6 6 4 2 3" xfId="30099" xr:uid="{00000000-0005-0000-0000-0000DC740000}"/>
    <cellStyle name="20% - Accent1 3 6 6 4 3" xfId="30100" xr:uid="{00000000-0005-0000-0000-0000DD740000}"/>
    <cellStyle name="20% - Accent1 3 6 6 4 3 2" xfId="30101" xr:uid="{00000000-0005-0000-0000-0000DE740000}"/>
    <cellStyle name="20% - Accent1 3 6 6 4 4" xfId="30102" xr:uid="{00000000-0005-0000-0000-0000DF740000}"/>
    <cellStyle name="20% - Accent1 3 6 6 5" xfId="30103" xr:uid="{00000000-0005-0000-0000-0000E0740000}"/>
    <cellStyle name="20% - Accent1 3 6 6 5 2" xfId="30104" xr:uid="{00000000-0005-0000-0000-0000E1740000}"/>
    <cellStyle name="20% - Accent1 3 6 6 5 2 2" xfId="30105" xr:uid="{00000000-0005-0000-0000-0000E2740000}"/>
    <cellStyle name="20% - Accent1 3 6 6 5 3" xfId="30106" xr:uid="{00000000-0005-0000-0000-0000E3740000}"/>
    <cellStyle name="20% - Accent1 3 6 6 6" xfId="30107" xr:uid="{00000000-0005-0000-0000-0000E4740000}"/>
    <cellStyle name="20% - Accent1 3 6 6 6 2" xfId="30108" xr:uid="{00000000-0005-0000-0000-0000E5740000}"/>
    <cellStyle name="20% - Accent1 3 6 6 6 2 2" xfId="30109" xr:uid="{00000000-0005-0000-0000-0000E6740000}"/>
    <cellStyle name="20% - Accent1 3 6 6 6 3" xfId="30110" xr:uid="{00000000-0005-0000-0000-0000E7740000}"/>
    <cellStyle name="20% - Accent1 3 6 6 7" xfId="30111" xr:uid="{00000000-0005-0000-0000-0000E8740000}"/>
    <cellStyle name="20% - Accent1 3 6 6 7 2" xfId="30112" xr:uid="{00000000-0005-0000-0000-0000E9740000}"/>
    <cellStyle name="20% - Accent1 3 6 6 8" xfId="30113" xr:uid="{00000000-0005-0000-0000-0000EA740000}"/>
    <cellStyle name="20% - Accent1 3 6 6 8 2" xfId="30114" xr:uid="{00000000-0005-0000-0000-0000EB740000}"/>
    <cellStyle name="20% - Accent1 3 6 6 9" xfId="30115" xr:uid="{00000000-0005-0000-0000-0000EC740000}"/>
    <cellStyle name="20% - Accent1 3 6 7" xfId="30116" xr:uid="{00000000-0005-0000-0000-0000ED740000}"/>
    <cellStyle name="20% - Accent1 3 6 7 2" xfId="30117" xr:uid="{00000000-0005-0000-0000-0000EE740000}"/>
    <cellStyle name="20% - Accent1 3 6 7 2 2" xfId="30118" xr:uid="{00000000-0005-0000-0000-0000EF740000}"/>
    <cellStyle name="20% - Accent1 3 6 7 2 2 2" xfId="30119" xr:uid="{00000000-0005-0000-0000-0000F0740000}"/>
    <cellStyle name="20% - Accent1 3 6 7 2 2 2 2" xfId="30120" xr:uid="{00000000-0005-0000-0000-0000F1740000}"/>
    <cellStyle name="20% - Accent1 3 6 7 2 2 3" xfId="30121" xr:uid="{00000000-0005-0000-0000-0000F2740000}"/>
    <cellStyle name="20% - Accent1 3 6 7 2 3" xfId="30122" xr:uid="{00000000-0005-0000-0000-0000F3740000}"/>
    <cellStyle name="20% - Accent1 3 6 7 2 3 2" xfId="30123" xr:uid="{00000000-0005-0000-0000-0000F4740000}"/>
    <cellStyle name="20% - Accent1 3 6 7 2 4" xfId="30124" xr:uid="{00000000-0005-0000-0000-0000F5740000}"/>
    <cellStyle name="20% - Accent1 3 6 7 3" xfId="30125" xr:uid="{00000000-0005-0000-0000-0000F6740000}"/>
    <cellStyle name="20% - Accent1 3 6 7 3 2" xfId="30126" xr:uid="{00000000-0005-0000-0000-0000F7740000}"/>
    <cellStyle name="20% - Accent1 3 6 7 3 2 2" xfId="30127" xr:uid="{00000000-0005-0000-0000-0000F8740000}"/>
    <cellStyle name="20% - Accent1 3 6 7 3 2 2 2" xfId="30128" xr:uid="{00000000-0005-0000-0000-0000F9740000}"/>
    <cellStyle name="20% - Accent1 3 6 7 3 2 3" xfId="30129" xr:uid="{00000000-0005-0000-0000-0000FA740000}"/>
    <cellStyle name="20% - Accent1 3 6 7 3 3" xfId="30130" xr:uid="{00000000-0005-0000-0000-0000FB740000}"/>
    <cellStyle name="20% - Accent1 3 6 7 3 3 2" xfId="30131" xr:uid="{00000000-0005-0000-0000-0000FC740000}"/>
    <cellStyle name="20% - Accent1 3 6 7 3 4" xfId="30132" xr:uid="{00000000-0005-0000-0000-0000FD740000}"/>
    <cellStyle name="20% - Accent1 3 6 7 4" xfId="30133" xr:uid="{00000000-0005-0000-0000-0000FE740000}"/>
    <cellStyle name="20% - Accent1 3 6 7 4 2" xfId="30134" xr:uid="{00000000-0005-0000-0000-0000FF740000}"/>
    <cellStyle name="20% - Accent1 3 6 7 4 2 2" xfId="30135" xr:uid="{00000000-0005-0000-0000-000000750000}"/>
    <cellStyle name="20% - Accent1 3 6 7 4 2 2 2" xfId="30136" xr:uid="{00000000-0005-0000-0000-000001750000}"/>
    <cellStyle name="20% - Accent1 3 6 7 4 2 3" xfId="30137" xr:uid="{00000000-0005-0000-0000-000002750000}"/>
    <cellStyle name="20% - Accent1 3 6 7 4 3" xfId="30138" xr:uid="{00000000-0005-0000-0000-000003750000}"/>
    <cellStyle name="20% - Accent1 3 6 7 4 3 2" xfId="30139" xr:uid="{00000000-0005-0000-0000-000004750000}"/>
    <cellStyle name="20% - Accent1 3 6 7 4 4" xfId="30140" xr:uid="{00000000-0005-0000-0000-000005750000}"/>
    <cellStyle name="20% - Accent1 3 6 7 5" xfId="30141" xr:uid="{00000000-0005-0000-0000-000006750000}"/>
    <cellStyle name="20% - Accent1 3 6 7 5 2" xfId="30142" xr:uid="{00000000-0005-0000-0000-000007750000}"/>
    <cellStyle name="20% - Accent1 3 6 7 5 2 2" xfId="30143" xr:uid="{00000000-0005-0000-0000-000008750000}"/>
    <cellStyle name="20% - Accent1 3 6 7 5 3" xfId="30144" xr:uid="{00000000-0005-0000-0000-000009750000}"/>
    <cellStyle name="20% - Accent1 3 6 7 6" xfId="30145" xr:uid="{00000000-0005-0000-0000-00000A750000}"/>
    <cellStyle name="20% - Accent1 3 6 7 6 2" xfId="30146" xr:uid="{00000000-0005-0000-0000-00000B750000}"/>
    <cellStyle name="20% - Accent1 3 6 7 6 2 2" xfId="30147" xr:uid="{00000000-0005-0000-0000-00000C750000}"/>
    <cellStyle name="20% - Accent1 3 6 7 6 3" xfId="30148" xr:uid="{00000000-0005-0000-0000-00000D750000}"/>
    <cellStyle name="20% - Accent1 3 6 7 7" xfId="30149" xr:uid="{00000000-0005-0000-0000-00000E750000}"/>
    <cellStyle name="20% - Accent1 3 6 7 7 2" xfId="30150" xr:uid="{00000000-0005-0000-0000-00000F750000}"/>
    <cellStyle name="20% - Accent1 3 6 7 8" xfId="30151" xr:uid="{00000000-0005-0000-0000-000010750000}"/>
    <cellStyle name="20% - Accent1 3 6 7 8 2" xfId="30152" xr:uid="{00000000-0005-0000-0000-000011750000}"/>
    <cellStyle name="20% - Accent1 3 6 7 9" xfId="30153" xr:uid="{00000000-0005-0000-0000-000012750000}"/>
    <cellStyle name="20% - Accent1 3 6 8" xfId="30154" xr:uid="{00000000-0005-0000-0000-000013750000}"/>
    <cellStyle name="20% - Accent1 3 6 8 2" xfId="30155" xr:uid="{00000000-0005-0000-0000-000014750000}"/>
    <cellStyle name="20% - Accent1 3 6 8 2 2" xfId="30156" xr:uid="{00000000-0005-0000-0000-000015750000}"/>
    <cellStyle name="20% - Accent1 3 6 8 2 2 2" xfId="30157" xr:uid="{00000000-0005-0000-0000-000016750000}"/>
    <cellStyle name="20% - Accent1 3 6 8 2 3" xfId="30158" xr:uid="{00000000-0005-0000-0000-000017750000}"/>
    <cellStyle name="20% - Accent1 3 6 8 3" xfId="30159" xr:uid="{00000000-0005-0000-0000-000018750000}"/>
    <cellStyle name="20% - Accent1 3 6 8 3 2" xfId="30160" xr:uid="{00000000-0005-0000-0000-000019750000}"/>
    <cellStyle name="20% - Accent1 3 6 8 4" xfId="30161" xr:uid="{00000000-0005-0000-0000-00001A750000}"/>
    <cellStyle name="20% - Accent1 3 6 9" xfId="30162" xr:uid="{00000000-0005-0000-0000-00001B750000}"/>
    <cellStyle name="20% - Accent1 3 6 9 2" xfId="30163" xr:uid="{00000000-0005-0000-0000-00001C750000}"/>
    <cellStyle name="20% - Accent1 3 6 9 2 2" xfId="30164" xr:uid="{00000000-0005-0000-0000-00001D750000}"/>
    <cellStyle name="20% - Accent1 3 6 9 2 2 2" xfId="30165" xr:uid="{00000000-0005-0000-0000-00001E750000}"/>
    <cellStyle name="20% - Accent1 3 6 9 2 3" xfId="30166" xr:uid="{00000000-0005-0000-0000-00001F750000}"/>
    <cellStyle name="20% - Accent1 3 6 9 3" xfId="30167" xr:uid="{00000000-0005-0000-0000-000020750000}"/>
    <cellStyle name="20% - Accent1 3 6 9 3 2" xfId="30168" xr:uid="{00000000-0005-0000-0000-000021750000}"/>
    <cellStyle name="20% - Accent1 3 6 9 4" xfId="30169" xr:uid="{00000000-0005-0000-0000-000022750000}"/>
    <cellStyle name="20% - Accent1 3 7" xfId="30170" xr:uid="{00000000-0005-0000-0000-000023750000}"/>
    <cellStyle name="20% - Accent1 3 7 10" xfId="30171" xr:uid="{00000000-0005-0000-0000-000024750000}"/>
    <cellStyle name="20% - Accent1 3 7 10 2" xfId="30172" xr:uid="{00000000-0005-0000-0000-000025750000}"/>
    <cellStyle name="20% - Accent1 3 7 10 2 2" xfId="30173" xr:uid="{00000000-0005-0000-0000-000026750000}"/>
    <cellStyle name="20% - Accent1 3 7 10 3" xfId="30174" xr:uid="{00000000-0005-0000-0000-000027750000}"/>
    <cellStyle name="20% - Accent1 3 7 11" xfId="30175" xr:uid="{00000000-0005-0000-0000-000028750000}"/>
    <cellStyle name="20% - Accent1 3 7 11 2" xfId="30176" xr:uid="{00000000-0005-0000-0000-000029750000}"/>
    <cellStyle name="20% - Accent1 3 7 11 2 2" xfId="30177" xr:uid="{00000000-0005-0000-0000-00002A750000}"/>
    <cellStyle name="20% - Accent1 3 7 11 3" xfId="30178" xr:uid="{00000000-0005-0000-0000-00002B750000}"/>
    <cellStyle name="20% - Accent1 3 7 12" xfId="30179" xr:uid="{00000000-0005-0000-0000-00002C750000}"/>
    <cellStyle name="20% - Accent1 3 7 12 2" xfId="30180" xr:uid="{00000000-0005-0000-0000-00002D750000}"/>
    <cellStyle name="20% - Accent1 3 7 13" xfId="30181" xr:uid="{00000000-0005-0000-0000-00002E750000}"/>
    <cellStyle name="20% - Accent1 3 7 13 2" xfId="30182" xr:uid="{00000000-0005-0000-0000-00002F750000}"/>
    <cellStyle name="20% - Accent1 3 7 14" xfId="30183" xr:uid="{00000000-0005-0000-0000-000030750000}"/>
    <cellStyle name="20% - Accent1 3 7 2" xfId="30184" xr:uid="{00000000-0005-0000-0000-000031750000}"/>
    <cellStyle name="20% - Accent1 3 7 2 10" xfId="30185" xr:uid="{00000000-0005-0000-0000-000032750000}"/>
    <cellStyle name="20% - Accent1 3 7 2 10 2" xfId="30186" xr:uid="{00000000-0005-0000-0000-000033750000}"/>
    <cellStyle name="20% - Accent1 3 7 2 11" xfId="30187" xr:uid="{00000000-0005-0000-0000-000034750000}"/>
    <cellStyle name="20% - Accent1 3 7 2 2" xfId="30188" xr:uid="{00000000-0005-0000-0000-000035750000}"/>
    <cellStyle name="20% - Accent1 3 7 2 2 2" xfId="30189" xr:uid="{00000000-0005-0000-0000-000036750000}"/>
    <cellStyle name="20% - Accent1 3 7 2 2 2 2" xfId="30190" xr:uid="{00000000-0005-0000-0000-000037750000}"/>
    <cellStyle name="20% - Accent1 3 7 2 2 2 2 2" xfId="30191" xr:uid="{00000000-0005-0000-0000-000038750000}"/>
    <cellStyle name="20% - Accent1 3 7 2 2 2 2 2 2" xfId="30192" xr:uid="{00000000-0005-0000-0000-000039750000}"/>
    <cellStyle name="20% - Accent1 3 7 2 2 2 2 3" xfId="30193" xr:uid="{00000000-0005-0000-0000-00003A750000}"/>
    <cellStyle name="20% - Accent1 3 7 2 2 2 3" xfId="30194" xr:uid="{00000000-0005-0000-0000-00003B750000}"/>
    <cellStyle name="20% - Accent1 3 7 2 2 2 3 2" xfId="30195" xr:uid="{00000000-0005-0000-0000-00003C750000}"/>
    <cellStyle name="20% - Accent1 3 7 2 2 2 4" xfId="30196" xr:uid="{00000000-0005-0000-0000-00003D750000}"/>
    <cellStyle name="20% - Accent1 3 7 2 2 3" xfId="30197" xr:uid="{00000000-0005-0000-0000-00003E750000}"/>
    <cellStyle name="20% - Accent1 3 7 2 2 3 2" xfId="30198" xr:uid="{00000000-0005-0000-0000-00003F750000}"/>
    <cellStyle name="20% - Accent1 3 7 2 2 3 2 2" xfId="30199" xr:uid="{00000000-0005-0000-0000-000040750000}"/>
    <cellStyle name="20% - Accent1 3 7 2 2 3 2 2 2" xfId="30200" xr:uid="{00000000-0005-0000-0000-000041750000}"/>
    <cellStyle name="20% - Accent1 3 7 2 2 3 2 3" xfId="30201" xr:uid="{00000000-0005-0000-0000-000042750000}"/>
    <cellStyle name="20% - Accent1 3 7 2 2 3 3" xfId="30202" xr:uid="{00000000-0005-0000-0000-000043750000}"/>
    <cellStyle name="20% - Accent1 3 7 2 2 3 3 2" xfId="30203" xr:uid="{00000000-0005-0000-0000-000044750000}"/>
    <cellStyle name="20% - Accent1 3 7 2 2 3 4" xfId="30204" xr:uid="{00000000-0005-0000-0000-000045750000}"/>
    <cellStyle name="20% - Accent1 3 7 2 2 4" xfId="30205" xr:uid="{00000000-0005-0000-0000-000046750000}"/>
    <cellStyle name="20% - Accent1 3 7 2 2 4 2" xfId="30206" xr:uid="{00000000-0005-0000-0000-000047750000}"/>
    <cellStyle name="20% - Accent1 3 7 2 2 4 2 2" xfId="30207" xr:uid="{00000000-0005-0000-0000-000048750000}"/>
    <cellStyle name="20% - Accent1 3 7 2 2 4 2 2 2" xfId="30208" xr:uid="{00000000-0005-0000-0000-000049750000}"/>
    <cellStyle name="20% - Accent1 3 7 2 2 4 2 3" xfId="30209" xr:uid="{00000000-0005-0000-0000-00004A750000}"/>
    <cellStyle name="20% - Accent1 3 7 2 2 4 3" xfId="30210" xr:uid="{00000000-0005-0000-0000-00004B750000}"/>
    <cellStyle name="20% - Accent1 3 7 2 2 4 3 2" xfId="30211" xr:uid="{00000000-0005-0000-0000-00004C750000}"/>
    <cellStyle name="20% - Accent1 3 7 2 2 4 4" xfId="30212" xr:uid="{00000000-0005-0000-0000-00004D750000}"/>
    <cellStyle name="20% - Accent1 3 7 2 2 5" xfId="30213" xr:uid="{00000000-0005-0000-0000-00004E750000}"/>
    <cellStyle name="20% - Accent1 3 7 2 2 5 2" xfId="30214" xr:uid="{00000000-0005-0000-0000-00004F750000}"/>
    <cellStyle name="20% - Accent1 3 7 2 2 5 2 2" xfId="30215" xr:uid="{00000000-0005-0000-0000-000050750000}"/>
    <cellStyle name="20% - Accent1 3 7 2 2 5 3" xfId="30216" xr:uid="{00000000-0005-0000-0000-000051750000}"/>
    <cellStyle name="20% - Accent1 3 7 2 2 6" xfId="30217" xr:uid="{00000000-0005-0000-0000-000052750000}"/>
    <cellStyle name="20% - Accent1 3 7 2 2 6 2" xfId="30218" xr:uid="{00000000-0005-0000-0000-000053750000}"/>
    <cellStyle name="20% - Accent1 3 7 2 2 6 2 2" xfId="30219" xr:uid="{00000000-0005-0000-0000-000054750000}"/>
    <cellStyle name="20% - Accent1 3 7 2 2 6 3" xfId="30220" xr:uid="{00000000-0005-0000-0000-000055750000}"/>
    <cellStyle name="20% - Accent1 3 7 2 2 7" xfId="30221" xr:uid="{00000000-0005-0000-0000-000056750000}"/>
    <cellStyle name="20% - Accent1 3 7 2 2 7 2" xfId="30222" xr:uid="{00000000-0005-0000-0000-000057750000}"/>
    <cellStyle name="20% - Accent1 3 7 2 2 8" xfId="30223" xr:uid="{00000000-0005-0000-0000-000058750000}"/>
    <cellStyle name="20% - Accent1 3 7 2 2 8 2" xfId="30224" xr:uid="{00000000-0005-0000-0000-000059750000}"/>
    <cellStyle name="20% - Accent1 3 7 2 2 9" xfId="30225" xr:uid="{00000000-0005-0000-0000-00005A750000}"/>
    <cellStyle name="20% - Accent1 3 7 2 3" xfId="30226" xr:uid="{00000000-0005-0000-0000-00005B750000}"/>
    <cellStyle name="20% - Accent1 3 7 2 3 2" xfId="30227" xr:uid="{00000000-0005-0000-0000-00005C750000}"/>
    <cellStyle name="20% - Accent1 3 7 2 3 2 2" xfId="30228" xr:uid="{00000000-0005-0000-0000-00005D750000}"/>
    <cellStyle name="20% - Accent1 3 7 2 3 2 2 2" xfId="30229" xr:uid="{00000000-0005-0000-0000-00005E750000}"/>
    <cellStyle name="20% - Accent1 3 7 2 3 2 2 2 2" xfId="30230" xr:uid="{00000000-0005-0000-0000-00005F750000}"/>
    <cellStyle name="20% - Accent1 3 7 2 3 2 2 3" xfId="30231" xr:uid="{00000000-0005-0000-0000-000060750000}"/>
    <cellStyle name="20% - Accent1 3 7 2 3 2 3" xfId="30232" xr:uid="{00000000-0005-0000-0000-000061750000}"/>
    <cellStyle name="20% - Accent1 3 7 2 3 2 3 2" xfId="30233" xr:uid="{00000000-0005-0000-0000-000062750000}"/>
    <cellStyle name="20% - Accent1 3 7 2 3 2 4" xfId="30234" xr:uid="{00000000-0005-0000-0000-000063750000}"/>
    <cellStyle name="20% - Accent1 3 7 2 3 3" xfId="30235" xr:uid="{00000000-0005-0000-0000-000064750000}"/>
    <cellStyle name="20% - Accent1 3 7 2 3 3 2" xfId="30236" xr:uid="{00000000-0005-0000-0000-000065750000}"/>
    <cellStyle name="20% - Accent1 3 7 2 3 3 2 2" xfId="30237" xr:uid="{00000000-0005-0000-0000-000066750000}"/>
    <cellStyle name="20% - Accent1 3 7 2 3 3 2 2 2" xfId="30238" xr:uid="{00000000-0005-0000-0000-000067750000}"/>
    <cellStyle name="20% - Accent1 3 7 2 3 3 2 3" xfId="30239" xr:uid="{00000000-0005-0000-0000-000068750000}"/>
    <cellStyle name="20% - Accent1 3 7 2 3 3 3" xfId="30240" xr:uid="{00000000-0005-0000-0000-000069750000}"/>
    <cellStyle name="20% - Accent1 3 7 2 3 3 3 2" xfId="30241" xr:uid="{00000000-0005-0000-0000-00006A750000}"/>
    <cellStyle name="20% - Accent1 3 7 2 3 3 4" xfId="30242" xr:uid="{00000000-0005-0000-0000-00006B750000}"/>
    <cellStyle name="20% - Accent1 3 7 2 3 4" xfId="30243" xr:uid="{00000000-0005-0000-0000-00006C750000}"/>
    <cellStyle name="20% - Accent1 3 7 2 3 4 2" xfId="30244" xr:uid="{00000000-0005-0000-0000-00006D750000}"/>
    <cellStyle name="20% - Accent1 3 7 2 3 4 2 2" xfId="30245" xr:uid="{00000000-0005-0000-0000-00006E750000}"/>
    <cellStyle name="20% - Accent1 3 7 2 3 4 2 2 2" xfId="30246" xr:uid="{00000000-0005-0000-0000-00006F750000}"/>
    <cellStyle name="20% - Accent1 3 7 2 3 4 2 3" xfId="30247" xr:uid="{00000000-0005-0000-0000-000070750000}"/>
    <cellStyle name="20% - Accent1 3 7 2 3 4 3" xfId="30248" xr:uid="{00000000-0005-0000-0000-000071750000}"/>
    <cellStyle name="20% - Accent1 3 7 2 3 4 3 2" xfId="30249" xr:uid="{00000000-0005-0000-0000-000072750000}"/>
    <cellStyle name="20% - Accent1 3 7 2 3 4 4" xfId="30250" xr:uid="{00000000-0005-0000-0000-000073750000}"/>
    <cellStyle name="20% - Accent1 3 7 2 3 5" xfId="30251" xr:uid="{00000000-0005-0000-0000-000074750000}"/>
    <cellStyle name="20% - Accent1 3 7 2 3 5 2" xfId="30252" xr:uid="{00000000-0005-0000-0000-000075750000}"/>
    <cellStyle name="20% - Accent1 3 7 2 3 5 2 2" xfId="30253" xr:uid="{00000000-0005-0000-0000-000076750000}"/>
    <cellStyle name="20% - Accent1 3 7 2 3 5 3" xfId="30254" xr:uid="{00000000-0005-0000-0000-000077750000}"/>
    <cellStyle name="20% - Accent1 3 7 2 3 6" xfId="30255" xr:uid="{00000000-0005-0000-0000-000078750000}"/>
    <cellStyle name="20% - Accent1 3 7 2 3 6 2" xfId="30256" xr:uid="{00000000-0005-0000-0000-000079750000}"/>
    <cellStyle name="20% - Accent1 3 7 2 3 6 2 2" xfId="30257" xr:uid="{00000000-0005-0000-0000-00007A750000}"/>
    <cellStyle name="20% - Accent1 3 7 2 3 6 3" xfId="30258" xr:uid="{00000000-0005-0000-0000-00007B750000}"/>
    <cellStyle name="20% - Accent1 3 7 2 3 7" xfId="30259" xr:uid="{00000000-0005-0000-0000-00007C750000}"/>
    <cellStyle name="20% - Accent1 3 7 2 3 7 2" xfId="30260" xr:uid="{00000000-0005-0000-0000-00007D750000}"/>
    <cellStyle name="20% - Accent1 3 7 2 3 8" xfId="30261" xr:uid="{00000000-0005-0000-0000-00007E750000}"/>
    <cellStyle name="20% - Accent1 3 7 2 3 8 2" xfId="30262" xr:uid="{00000000-0005-0000-0000-00007F750000}"/>
    <cellStyle name="20% - Accent1 3 7 2 3 9" xfId="30263" xr:uid="{00000000-0005-0000-0000-000080750000}"/>
    <cellStyle name="20% - Accent1 3 7 2 4" xfId="30264" xr:uid="{00000000-0005-0000-0000-000081750000}"/>
    <cellStyle name="20% - Accent1 3 7 2 4 2" xfId="30265" xr:uid="{00000000-0005-0000-0000-000082750000}"/>
    <cellStyle name="20% - Accent1 3 7 2 4 2 2" xfId="30266" xr:uid="{00000000-0005-0000-0000-000083750000}"/>
    <cellStyle name="20% - Accent1 3 7 2 4 2 2 2" xfId="30267" xr:uid="{00000000-0005-0000-0000-000084750000}"/>
    <cellStyle name="20% - Accent1 3 7 2 4 2 3" xfId="30268" xr:uid="{00000000-0005-0000-0000-000085750000}"/>
    <cellStyle name="20% - Accent1 3 7 2 4 3" xfId="30269" xr:uid="{00000000-0005-0000-0000-000086750000}"/>
    <cellStyle name="20% - Accent1 3 7 2 4 3 2" xfId="30270" xr:uid="{00000000-0005-0000-0000-000087750000}"/>
    <cellStyle name="20% - Accent1 3 7 2 4 4" xfId="30271" xr:uid="{00000000-0005-0000-0000-000088750000}"/>
    <cellStyle name="20% - Accent1 3 7 2 5" xfId="30272" xr:uid="{00000000-0005-0000-0000-000089750000}"/>
    <cellStyle name="20% - Accent1 3 7 2 5 2" xfId="30273" xr:uid="{00000000-0005-0000-0000-00008A750000}"/>
    <cellStyle name="20% - Accent1 3 7 2 5 2 2" xfId="30274" xr:uid="{00000000-0005-0000-0000-00008B750000}"/>
    <cellStyle name="20% - Accent1 3 7 2 5 2 2 2" xfId="30275" xr:uid="{00000000-0005-0000-0000-00008C750000}"/>
    <cellStyle name="20% - Accent1 3 7 2 5 2 3" xfId="30276" xr:uid="{00000000-0005-0000-0000-00008D750000}"/>
    <cellStyle name="20% - Accent1 3 7 2 5 3" xfId="30277" xr:uid="{00000000-0005-0000-0000-00008E750000}"/>
    <cellStyle name="20% - Accent1 3 7 2 5 3 2" xfId="30278" xr:uid="{00000000-0005-0000-0000-00008F750000}"/>
    <cellStyle name="20% - Accent1 3 7 2 5 4" xfId="30279" xr:uid="{00000000-0005-0000-0000-000090750000}"/>
    <cellStyle name="20% - Accent1 3 7 2 6" xfId="30280" xr:uid="{00000000-0005-0000-0000-000091750000}"/>
    <cellStyle name="20% - Accent1 3 7 2 6 2" xfId="30281" xr:uid="{00000000-0005-0000-0000-000092750000}"/>
    <cellStyle name="20% - Accent1 3 7 2 6 2 2" xfId="30282" xr:uid="{00000000-0005-0000-0000-000093750000}"/>
    <cellStyle name="20% - Accent1 3 7 2 6 2 2 2" xfId="30283" xr:uid="{00000000-0005-0000-0000-000094750000}"/>
    <cellStyle name="20% - Accent1 3 7 2 6 2 3" xfId="30284" xr:uid="{00000000-0005-0000-0000-000095750000}"/>
    <cellStyle name="20% - Accent1 3 7 2 6 3" xfId="30285" xr:uid="{00000000-0005-0000-0000-000096750000}"/>
    <cellStyle name="20% - Accent1 3 7 2 6 3 2" xfId="30286" xr:uid="{00000000-0005-0000-0000-000097750000}"/>
    <cellStyle name="20% - Accent1 3 7 2 6 4" xfId="30287" xr:uid="{00000000-0005-0000-0000-000098750000}"/>
    <cellStyle name="20% - Accent1 3 7 2 7" xfId="30288" xr:uid="{00000000-0005-0000-0000-000099750000}"/>
    <cellStyle name="20% - Accent1 3 7 2 7 2" xfId="30289" xr:uid="{00000000-0005-0000-0000-00009A750000}"/>
    <cellStyle name="20% - Accent1 3 7 2 7 2 2" xfId="30290" xr:uid="{00000000-0005-0000-0000-00009B750000}"/>
    <cellStyle name="20% - Accent1 3 7 2 7 3" xfId="30291" xr:uid="{00000000-0005-0000-0000-00009C750000}"/>
    <cellStyle name="20% - Accent1 3 7 2 8" xfId="30292" xr:uid="{00000000-0005-0000-0000-00009D750000}"/>
    <cellStyle name="20% - Accent1 3 7 2 8 2" xfId="30293" xr:uid="{00000000-0005-0000-0000-00009E750000}"/>
    <cellStyle name="20% - Accent1 3 7 2 8 2 2" xfId="30294" xr:uid="{00000000-0005-0000-0000-00009F750000}"/>
    <cellStyle name="20% - Accent1 3 7 2 8 3" xfId="30295" xr:uid="{00000000-0005-0000-0000-0000A0750000}"/>
    <cellStyle name="20% - Accent1 3 7 2 9" xfId="30296" xr:uid="{00000000-0005-0000-0000-0000A1750000}"/>
    <cellStyle name="20% - Accent1 3 7 2 9 2" xfId="30297" xr:uid="{00000000-0005-0000-0000-0000A2750000}"/>
    <cellStyle name="20% - Accent1 3 7 3" xfId="30298" xr:uid="{00000000-0005-0000-0000-0000A3750000}"/>
    <cellStyle name="20% - Accent1 3 7 3 10" xfId="30299" xr:uid="{00000000-0005-0000-0000-0000A4750000}"/>
    <cellStyle name="20% - Accent1 3 7 3 10 2" xfId="30300" xr:uid="{00000000-0005-0000-0000-0000A5750000}"/>
    <cellStyle name="20% - Accent1 3 7 3 11" xfId="30301" xr:uid="{00000000-0005-0000-0000-0000A6750000}"/>
    <cellStyle name="20% - Accent1 3 7 3 2" xfId="30302" xr:uid="{00000000-0005-0000-0000-0000A7750000}"/>
    <cellStyle name="20% - Accent1 3 7 3 2 2" xfId="30303" xr:uid="{00000000-0005-0000-0000-0000A8750000}"/>
    <cellStyle name="20% - Accent1 3 7 3 2 2 2" xfId="30304" xr:uid="{00000000-0005-0000-0000-0000A9750000}"/>
    <cellStyle name="20% - Accent1 3 7 3 2 2 2 2" xfId="30305" xr:uid="{00000000-0005-0000-0000-0000AA750000}"/>
    <cellStyle name="20% - Accent1 3 7 3 2 2 2 2 2" xfId="30306" xr:uid="{00000000-0005-0000-0000-0000AB750000}"/>
    <cellStyle name="20% - Accent1 3 7 3 2 2 2 3" xfId="30307" xr:uid="{00000000-0005-0000-0000-0000AC750000}"/>
    <cellStyle name="20% - Accent1 3 7 3 2 2 3" xfId="30308" xr:uid="{00000000-0005-0000-0000-0000AD750000}"/>
    <cellStyle name="20% - Accent1 3 7 3 2 2 3 2" xfId="30309" xr:uid="{00000000-0005-0000-0000-0000AE750000}"/>
    <cellStyle name="20% - Accent1 3 7 3 2 2 4" xfId="30310" xr:uid="{00000000-0005-0000-0000-0000AF750000}"/>
    <cellStyle name="20% - Accent1 3 7 3 2 3" xfId="30311" xr:uid="{00000000-0005-0000-0000-0000B0750000}"/>
    <cellStyle name="20% - Accent1 3 7 3 2 3 2" xfId="30312" xr:uid="{00000000-0005-0000-0000-0000B1750000}"/>
    <cellStyle name="20% - Accent1 3 7 3 2 3 2 2" xfId="30313" xr:uid="{00000000-0005-0000-0000-0000B2750000}"/>
    <cellStyle name="20% - Accent1 3 7 3 2 3 2 2 2" xfId="30314" xr:uid="{00000000-0005-0000-0000-0000B3750000}"/>
    <cellStyle name="20% - Accent1 3 7 3 2 3 2 3" xfId="30315" xr:uid="{00000000-0005-0000-0000-0000B4750000}"/>
    <cellStyle name="20% - Accent1 3 7 3 2 3 3" xfId="30316" xr:uid="{00000000-0005-0000-0000-0000B5750000}"/>
    <cellStyle name="20% - Accent1 3 7 3 2 3 3 2" xfId="30317" xr:uid="{00000000-0005-0000-0000-0000B6750000}"/>
    <cellStyle name="20% - Accent1 3 7 3 2 3 4" xfId="30318" xr:uid="{00000000-0005-0000-0000-0000B7750000}"/>
    <cellStyle name="20% - Accent1 3 7 3 2 4" xfId="30319" xr:uid="{00000000-0005-0000-0000-0000B8750000}"/>
    <cellStyle name="20% - Accent1 3 7 3 2 4 2" xfId="30320" xr:uid="{00000000-0005-0000-0000-0000B9750000}"/>
    <cellStyle name="20% - Accent1 3 7 3 2 4 2 2" xfId="30321" xr:uid="{00000000-0005-0000-0000-0000BA750000}"/>
    <cellStyle name="20% - Accent1 3 7 3 2 4 2 2 2" xfId="30322" xr:uid="{00000000-0005-0000-0000-0000BB750000}"/>
    <cellStyle name="20% - Accent1 3 7 3 2 4 2 3" xfId="30323" xr:uid="{00000000-0005-0000-0000-0000BC750000}"/>
    <cellStyle name="20% - Accent1 3 7 3 2 4 3" xfId="30324" xr:uid="{00000000-0005-0000-0000-0000BD750000}"/>
    <cellStyle name="20% - Accent1 3 7 3 2 4 3 2" xfId="30325" xr:uid="{00000000-0005-0000-0000-0000BE750000}"/>
    <cellStyle name="20% - Accent1 3 7 3 2 4 4" xfId="30326" xr:uid="{00000000-0005-0000-0000-0000BF750000}"/>
    <cellStyle name="20% - Accent1 3 7 3 2 5" xfId="30327" xr:uid="{00000000-0005-0000-0000-0000C0750000}"/>
    <cellStyle name="20% - Accent1 3 7 3 2 5 2" xfId="30328" xr:uid="{00000000-0005-0000-0000-0000C1750000}"/>
    <cellStyle name="20% - Accent1 3 7 3 2 5 2 2" xfId="30329" xr:uid="{00000000-0005-0000-0000-0000C2750000}"/>
    <cellStyle name="20% - Accent1 3 7 3 2 5 3" xfId="30330" xr:uid="{00000000-0005-0000-0000-0000C3750000}"/>
    <cellStyle name="20% - Accent1 3 7 3 2 6" xfId="30331" xr:uid="{00000000-0005-0000-0000-0000C4750000}"/>
    <cellStyle name="20% - Accent1 3 7 3 2 6 2" xfId="30332" xr:uid="{00000000-0005-0000-0000-0000C5750000}"/>
    <cellStyle name="20% - Accent1 3 7 3 2 6 2 2" xfId="30333" xr:uid="{00000000-0005-0000-0000-0000C6750000}"/>
    <cellStyle name="20% - Accent1 3 7 3 2 6 3" xfId="30334" xr:uid="{00000000-0005-0000-0000-0000C7750000}"/>
    <cellStyle name="20% - Accent1 3 7 3 2 7" xfId="30335" xr:uid="{00000000-0005-0000-0000-0000C8750000}"/>
    <cellStyle name="20% - Accent1 3 7 3 2 7 2" xfId="30336" xr:uid="{00000000-0005-0000-0000-0000C9750000}"/>
    <cellStyle name="20% - Accent1 3 7 3 2 8" xfId="30337" xr:uid="{00000000-0005-0000-0000-0000CA750000}"/>
    <cellStyle name="20% - Accent1 3 7 3 2 8 2" xfId="30338" xr:uid="{00000000-0005-0000-0000-0000CB750000}"/>
    <cellStyle name="20% - Accent1 3 7 3 2 9" xfId="30339" xr:uid="{00000000-0005-0000-0000-0000CC750000}"/>
    <cellStyle name="20% - Accent1 3 7 3 3" xfId="30340" xr:uid="{00000000-0005-0000-0000-0000CD750000}"/>
    <cellStyle name="20% - Accent1 3 7 3 3 2" xfId="30341" xr:uid="{00000000-0005-0000-0000-0000CE750000}"/>
    <cellStyle name="20% - Accent1 3 7 3 3 2 2" xfId="30342" xr:uid="{00000000-0005-0000-0000-0000CF750000}"/>
    <cellStyle name="20% - Accent1 3 7 3 3 2 2 2" xfId="30343" xr:uid="{00000000-0005-0000-0000-0000D0750000}"/>
    <cellStyle name="20% - Accent1 3 7 3 3 2 2 2 2" xfId="30344" xr:uid="{00000000-0005-0000-0000-0000D1750000}"/>
    <cellStyle name="20% - Accent1 3 7 3 3 2 2 3" xfId="30345" xr:uid="{00000000-0005-0000-0000-0000D2750000}"/>
    <cellStyle name="20% - Accent1 3 7 3 3 2 3" xfId="30346" xr:uid="{00000000-0005-0000-0000-0000D3750000}"/>
    <cellStyle name="20% - Accent1 3 7 3 3 2 3 2" xfId="30347" xr:uid="{00000000-0005-0000-0000-0000D4750000}"/>
    <cellStyle name="20% - Accent1 3 7 3 3 2 4" xfId="30348" xr:uid="{00000000-0005-0000-0000-0000D5750000}"/>
    <cellStyle name="20% - Accent1 3 7 3 3 3" xfId="30349" xr:uid="{00000000-0005-0000-0000-0000D6750000}"/>
    <cellStyle name="20% - Accent1 3 7 3 3 3 2" xfId="30350" xr:uid="{00000000-0005-0000-0000-0000D7750000}"/>
    <cellStyle name="20% - Accent1 3 7 3 3 3 2 2" xfId="30351" xr:uid="{00000000-0005-0000-0000-0000D8750000}"/>
    <cellStyle name="20% - Accent1 3 7 3 3 3 2 2 2" xfId="30352" xr:uid="{00000000-0005-0000-0000-0000D9750000}"/>
    <cellStyle name="20% - Accent1 3 7 3 3 3 2 3" xfId="30353" xr:uid="{00000000-0005-0000-0000-0000DA750000}"/>
    <cellStyle name="20% - Accent1 3 7 3 3 3 3" xfId="30354" xr:uid="{00000000-0005-0000-0000-0000DB750000}"/>
    <cellStyle name="20% - Accent1 3 7 3 3 3 3 2" xfId="30355" xr:uid="{00000000-0005-0000-0000-0000DC750000}"/>
    <cellStyle name="20% - Accent1 3 7 3 3 3 4" xfId="30356" xr:uid="{00000000-0005-0000-0000-0000DD750000}"/>
    <cellStyle name="20% - Accent1 3 7 3 3 4" xfId="30357" xr:uid="{00000000-0005-0000-0000-0000DE750000}"/>
    <cellStyle name="20% - Accent1 3 7 3 3 4 2" xfId="30358" xr:uid="{00000000-0005-0000-0000-0000DF750000}"/>
    <cellStyle name="20% - Accent1 3 7 3 3 4 2 2" xfId="30359" xr:uid="{00000000-0005-0000-0000-0000E0750000}"/>
    <cellStyle name="20% - Accent1 3 7 3 3 4 2 2 2" xfId="30360" xr:uid="{00000000-0005-0000-0000-0000E1750000}"/>
    <cellStyle name="20% - Accent1 3 7 3 3 4 2 3" xfId="30361" xr:uid="{00000000-0005-0000-0000-0000E2750000}"/>
    <cellStyle name="20% - Accent1 3 7 3 3 4 3" xfId="30362" xr:uid="{00000000-0005-0000-0000-0000E3750000}"/>
    <cellStyle name="20% - Accent1 3 7 3 3 4 3 2" xfId="30363" xr:uid="{00000000-0005-0000-0000-0000E4750000}"/>
    <cellStyle name="20% - Accent1 3 7 3 3 4 4" xfId="30364" xr:uid="{00000000-0005-0000-0000-0000E5750000}"/>
    <cellStyle name="20% - Accent1 3 7 3 3 5" xfId="30365" xr:uid="{00000000-0005-0000-0000-0000E6750000}"/>
    <cellStyle name="20% - Accent1 3 7 3 3 5 2" xfId="30366" xr:uid="{00000000-0005-0000-0000-0000E7750000}"/>
    <cellStyle name="20% - Accent1 3 7 3 3 5 2 2" xfId="30367" xr:uid="{00000000-0005-0000-0000-0000E8750000}"/>
    <cellStyle name="20% - Accent1 3 7 3 3 5 3" xfId="30368" xr:uid="{00000000-0005-0000-0000-0000E9750000}"/>
    <cellStyle name="20% - Accent1 3 7 3 3 6" xfId="30369" xr:uid="{00000000-0005-0000-0000-0000EA750000}"/>
    <cellStyle name="20% - Accent1 3 7 3 3 6 2" xfId="30370" xr:uid="{00000000-0005-0000-0000-0000EB750000}"/>
    <cellStyle name="20% - Accent1 3 7 3 3 6 2 2" xfId="30371" xr:uid="{00000000-0005-0000-0000-0000EC750000}"/>
    <cellStyle name="20% - Accent1 3 7 3 3 6 3" xfId="30372" xr:uid="{00000000-0005-0000-0000-0000ED750000}"/>
    <cellStyle name="20% - Accent1 3 7 3 3 7" xfId="30373" xr:uid="{00000000-0005-0000-0000-0000EE750000}"/>
    <cellStyle name="20% - Accent1 3 7 3 3 7 2" xfId="30374" xr:uid="{00000000-0005-0000-0000-0000EF750000}"/>
    <cellStyle name="20% - Accent1 3 7 3 3 8" xfId="30375" xr:uid="{00000000-0005-0000-0000-0000F0750000}"/>
    <cellStyle name="20% - Accent1 3 7 3 3 8 2" xfId="30376" xr:uid="{00000000-0005-0000-0000-0000F1750000}"/>
    <cellStyle name="20% - Accent1 3 7 3 3 9" xfId="30377" xr:uid="{00000000-0005-0000-0000-0000F2750000}"/>
    <cellStyle name="20% - Accent1 3 7 3 4" xfId="30378" xr:uid="{00000000-0005-0000-0000-0000F3750000}"/>
    <cellStyle name="20% - Accent1 3 7 3 4 2" xfId="30379" xr:uid="{00000000-0005-0000-0000-0000F4750000}"/>
    <cellStyle name="20% - Accent1 3 7 3 4 2 2" xfId="30380" xr:uid="{00000000-0005-0000-0000-0000F5750000}"/>
    <cellStyle name="20% - Accent1 3 7 3 4 2 2 2" xfId="30381" xr:uid="{00000000-0005-0000-0000-0000F6750000}"/>
    <cellStyle name="20% - Accent1 3 7 3 4 2 3" xfId="30382" xr:uid="{00000000-0005-0000-0000-0000F7750000}"/>
    <cellStyle name="20% - Accent1 3 7 3 4 3" xfId="30383" xr:uid="{00000000-0005-0000-0000-0000F8750000}"/>
    <cellStyle name="20% - Accent1 3 7 3 4 3 2" xfId="30384" xr:uid="{00000000-0005-0000-0000-0000F9750000}"/>
    <cellStyle name="20% - Accent1 3 7 3 4 4" xfId="30385" xr:uid="{00000000-0005-0000-0000-0000FA750000}"/>
    <cellStyle name="20% - Accent1 3 7 3 5" xfId="30386" xr:uid="{00000000-0005-0000-0000-0000FB750000}"/>
    <cellStyle name="20% - Accent1 3 7 3 5 2" xfId="30387" xr:uid="{00000000-0005-0000-0000-0000FC750000}"/>
    <cellStyle name="20% - Accent1 3 7 3 5 2 2" xfId="30388" xr:uid="{00000000-0005-0000-0000-0000FD750000}"/>
    <cellStyle name="20% - Accent1 3 7 3 5 2 2 2" xfId="30389" xr:uid="{00000000-0005-0000-0000-0000FE750000}"/>
    <cellStyle name="20% - Accent1 3 7 3 5 2 3" xfId="30390" xr:uid="{00000000-0005-0000-0000-0000FF750000}"/>
    <cellStyle name="20% - Accent1 3 7 3 5 3" xfId="30391" xr:uid="{00000000-0005-0000-0000-000000760000}"/>
    <cellStyle name="20% - Accent1 3 7 3 5 3 2" xfId="30392" xr:uid="{00000000-0005-0000-0000-000001760000}"/>
    <cellStyle name="20% - Accent1 3 7 3 5 4" xfId="30393" xr:uid="{00000000-0005-0000-0000-000002760000}"/>
    <cellStyle name="20% - Accent1 3 7 3 6" xfId="30394" xr:uid="{00000000-0005-0000-0000-000003760000}"/>
    <cellStyle name="20% - Accent1 3 7 3 6 2" xfId="30395" xr:uid="{00000000-0005-0000-0000-000004760000}"/>
    <cellStyle name="20% - Accent1 3 7 3 6 2 2" xfId="30396" xr:uid="{00000000-0005-0000-0000-000005760000}"/>
    <cellStyle name="20% - Accent1 3 7 3 6 2 2 2" xfId="30397" xr:uid="{00000000-0005-0000-0000-000006760000}"/>
    <cellStyle name="20% - Accent1 3 7 3 6 2 3" xfId="30398" xr:uid="{00000000-0005-0000-0000-000007760000}"/>
    <cellStyle name="20% - Accent1 3 7 3 6 3" xfId="30399" xr:uid="{00000000-0005-0000-0000-000008760000}"/>
    <cellStyle name="20% - Accent1 3 7 3 6 3 2" xfId="30400" xr:uid="{00000000-0005-0000-0000-000009760000}"/>
    <cellStyle name="20% - Accent1 3 7 3 6 4" xfId="30401" xr:uid="{00000000-0005-0000-0000-00000A760000}"/>
    <cellStyle name="20% - Accent1 3 7 3 7" xfId="30402" xr:uid="{00000000-0005-0000-0000-00000B760000}"/>
    <cellStyle name="20% - Accent1 3 7 3 7 2" xfId="30403" xr:uid="{00000000-0005-0000-0000-00000C760000}"/>
    <cellStyle name="20% - Accent1 3 7 3 7 2 2" xfId="30404" xr:uid="{00000000-0005-0000-0000-00000D760000}"/>
    <cellStyle name="20% - Accent1 3 7 3 7 3" xfId="30405" xr:uid="{00000000-0005-0000-0000-00000E760000}"/>
    <cellStyle name="20% - Accent1 3 7 3 8" xfId="30406" xr:uid="{00000000-0005-0000-0000-00000F760000}"/>
    <cellStyle name="20% - Accent1 3 7 3 8 2" xfId="30407" xr:uid="{00000000-0005-0000-0000-000010760000}"/>
    <cellStyle name="20% - Accent1 3 7 3 8 2 2" xfId="30408" xr:uid="{00000000-0005-0000-0000-000011760000}"/>
    <cellStyle name="20% - Accent1 3 7 3 8 3" xfId="30409" xr:uid="{00000000-0005-0000-0000-000012760000}"/>
    <cellStyle name="20% - Accent1 3 7 3 9" xfId="30410" xr:uid="{00000000-0005-0000-0000-000013760000}"/>
    <cellStyle name="20% - Accent1 3 7 3 9 2" xfId="30411" xr:uid="{00000000-0005-0000-0000-000014760000}"/>
    <cellStyle name="20% - Accent1 3 7 4" xfId="30412" xr:uid="{00000000-0005-0000-0000-000015760000}"/>
    <cellStyle name="20% - Accent1 3 7 4 10" xfId="30413" xr:uid="{00000000-0005-0000-0000-000016760000}"/>
    <cellStyle name="20% - Accent1 3 7 4 10 2" xfId="30414" xr:uid="{00000000-0005-0000-0000-000017760000}"/>
    <cellStyle name="20% - Accent1 3 7 4 11" xfId="30415" xr:uid="{00000000-0005-0000-0000-000018760000}"/>
    <cellStyle name="20% - Accent1 3 7 4 2" xfId="30416" xr:uid="{00000000-0005-0000-0000-000019760000}"/>
    <cellStyle name="20% - Accent1 3 7 4 2 2" xfId="30417" xr:uid="{00000000-0005-0000-0000-00001A760000}"/>
    <cellStyle name="20% - Accent1 3 7 4 2 2 2" xfId="30418" xr:uid="{00000000-0005-0000-0000-00001B760000}"/>
    <cellStyle name="20% - Accent1 3 7 4 2 2 2 2" xfId="30419" xr:uid="{00000000-0005-0000-0000-00001C760000}"/>
    <cellStyle name="20% - Accent1 3 7 4 2 2 2 2 2" xfId="30420" xr:uid="{00000000-0005-0000-0000-00001D760000}"/>
    <cellStyle name="20% - Accent1 3 7 4 2 2 2 3" xfId="30421" xr:uid="{00000000-0005-0000-0000-00001E760000}"/>
    <cellStyle name="20% - Accent1 3 7 4 2 2 3" xfId="30422" xr:uid="{00000000-0005-0000-0000-00001F760000}"/>
    <cellStyle name="20% - Accent1 3 7 4 2 2 3 2" xfId="30423" xr:uid="{00000000-0005-0000-0000-000020760000}"/>
    <cellStyle name="20% - Accent1 3 7 4 2 2 4" xfId="30424" xr:uid="{00000000-0005-0000-0000-000021760000}"/>
    <cellStyle name="20% - Accent1 3 7 4 2 3" xfId="30425" xr:uid="{00000000-0005-0000-0000-000022760000}"/>
    <cellStyle name="20% - Accent1 3 7 4 2 3 2" xfId="30426" xr:uid="{00000000-0005-0000-0000-000023760000}"/>
    <cellStyle name="20% - Accent1 3 7 4 2 3 2 2" xfId="30427" xr:uid="{00000000-0005-0000-0000-000024760000}"/>
    <cellStyle name="20% - Accent1 3 7 4 2 3 2 2 2" xfId="30428" xr:uid="{00000000-0005-0000-0000-000025760000}"/>
    <cellStyle name="20% - Accent1 3 7 4 2 3 2 3" xfId="30429" xr:uid="{00000000-0005-0000-0000-000026760000}"/>
    <cellStyle name="20% - Accent1 3 7 4 2 3 3" xfId="30430" xr:uid="{00000000-0005-0000-0000-000027760000}"/>
    <cellStyle name="20% - Accent1 3 7 4 2 3 3 2" xfId="30431" xr:uid="{00000000-0005-0000-0000-000028760000}"/>
    <cellStyle name="20% - Accent1 3 7 4 2 3 4" xfId="30432" xr:uid="{00000000-0005-0000-0000-000029760000}"/>
    <cellStyle name="20% - Accent1 3 7 4 2 4" xfId="30433" xr:uid="{00000000-0005-0000-0000-00002A760000}"/>
    <cellStyle name="20% - Accent1 3 7 4 2 4 2" xfId="30434" xr:uid="{00000000-0005-0000-0000-00002B760000}"/>
    <cellStyle name="20% - Accent1 3 7 4 2 4 2 2" xfId="30435" xr:uid="{00000000-0005-0000-0000-00002C760000}"/>
    <cellStyle name="20% - Accent1 3 7 4 2 4 2 2 2" xfId="30436" xr:uid="{00000000-0005-0000-0000-00002D760000}"/>
    <cellStyle name="20% - Accent1 3 7 4 2 4 2 3" xfId="30437" xr:uid="{00000000-0005-0000-0000-00002E760000}"/>
    <cellStyle name="20% - Accent1 3 7 4 2 4 3" xfId="30438" xr:uid="{00000000-0005-0000-0000-00002F760000}"/>
    <cellStyle name="20% - Accent1 3 7 4 2 4 3 2" xfId="30439" xr:uid="{00000000-0005-0000-0000-000030760000}"/>
    <cellStyle name="20% - Accent1 3 7 4 2 4 4" xfId="30440" xr:uid="{00000000-0005-0000-0000-000031760000}"/>
    <cellStyle name="20% - Accent1 3 7 4 2 5" xfId="30441" xr:uid="{00000000-0005-0000-0000-000032760000}"/>
    <cellStyle name="20% - Accent1 3 7 4 2 5 2" xfId="30442" xr:uid="{00000000-0005-0000-0000-000033760000}"/>
    <cellStyle name="20% - Accent1 3 7 4 2 5 2 2" xfId="30443" xr:uid="{00000000-0005-0000-0000-000034760000}"/>
    <cellStyle name="20% - Accent1 3 7 4 2 5 3" xfId="30444" xr:uid="{00000000-0005-0000-0000-000035760000}"/>
    <cellStyle name="20% - Accent1 3 7 4 2 6" xfId="30445" xr:uid="{00000000-0005-0000-0000-000036760000}"/>
    <cellStyle name="20% - Accent1 3 7 4 2 6 2" xfId="30446" xr:uid="{00000000-0005-0000-0000-000037760000}"/>
    <cellStyle name="20% - Accent1 3 7 4 2 6 2 2" xfId="30447" xr:uid="{00000000-0005-0000-0000-000038760000}"/>
    <cellStyle name="20% - Accent1 3 7 4 2 6 3" xfId="30448" xr:uid="{00000000-0005-0000-0000-000039760000}"/>
    <cellStyle name="20% - Accent1 3 7 4 2 7" xfId="30449" xr:uid="{00000000-0005-0000-0000-00003A760000}"/>
    <cellStyle name="20% - Accent1 3 7 4 2 7 2" xfId="30450" xr:uid="{00000000-0005-0000-0000-00003B760000}"/>
    <cellStyle name="20% - Accent1 3 7 4 2 8" xfId="30451" xr:uid="{00000000-0005-0000-0000-00003C760000}"/>
    <cellStyle name="20% - Accent1 3 7 4 2 8 2" xfId="30452" xr:uid="{00000000-0005-0000-0000-00003D760000}"/>
    <cellStyle name="20% - Accent1 3 7 4 2 9" xfId="30453" xr:uid="{00000000-0005-0000-0000-00003E760000}"/>
    <cellStyle name="20% - Accent1 3 7 4 3" xfId="30454" xr:uid="{00000000-0005-0000-0000-00003F760000}"/>
    <cellStyle name="20% - Accent1 3 7 4 3 2" xfId="30455" xr:uid="{00000000-0005-0000-0000-000040760000}"/>
    <cellStyle name="20% - Accent1 3 7 4 3 2 2" xfId="30456" xr:uid="{00000000-0005-0000-0000-000041760000}"/>
    <cellStyle name="20% - Accent1 3 7 4 3 2 2 2" xfId="30457" xr:uid="{00000000-0005-0000-0000-000042760000}"/>
    <cellStyle name="20% - Accent1 3 7 4 3 2 2 2 2" xfId="30458" xr:uid="{00000000-0005-0000-0000-000043760000}"/>
    <cellStyle name="20% - Accent1 3 7 4 3 2 2 3" xfId="30459" xr:uid="{00000000-0005-0000-0000-000044760000}"/>
    <cellStyle name="20% - Accent1 3 7 4 3 2 3" xfId="30460" xr:uid="{00000000-0005-0000-0000-000045760000}"/>
    <cellStyle name="20% - Accent1 3 7 4 3 2 3 2" xfId="30461" xr:uid="{00000000-0005-0000-0000-000046760000}"/>
    <cellStyle name="20% - Accent1 3 7 4 3 2 4" xfId="30462" xr:uid="{00000000-0005-0000-0000-000047760000}"/>
    <cellStyle name="20% - Accent1 3 7 4 3 3" xfId="30463" xr:uid="{00000000-0005-0000-0000-000048760000}"/>
    <cellStyle name="20% - Accent1 3 7 4 3 3 2" xfId="30464" xr:uid="{00000000-0005-0000-0000-000049760000}"/>
    <cellStyle name="20% - Accent1 3 7 4 3 3 2 2" xfId="30465" xr:uid="{00000000-0005-0000-0000-00004A760000}"/>
    <cellStyle name="20% - Accent1 3 7 4 3 3 2 2 2" xfId="30466" xr:uid="{00000000-0005-0000-0000-00004B760000}"/>
    <cellStyle name="20% - Accent1 3 7 4 3 3 2 3" xfId="30467" xr:uid="{00000000-0005-0000-0000-00004C760000}"/>
    <cellStyle name="20% - Accent1 3 7 4 3 3 3" xfId="30468" xr:uid="{00000000-0005-0000-0000-00004D760000}"/>
    <cellStyle name="20% - Accent1 3 7 4 3 3 3 2" xfId="30469" xr:uid="{00000000-0005-0000-0000-00004E760000}"/>
    <cellStyle name="20% - Accent1 3 7 4 3 3 4" xfId="30470" xr:uid="{00000000-0005-0000-0000-00004F760000}"/>
    <cellStyle name="20% - Accent1 3 7 4 3 4" xfId="30471" xr:uid="{00000000-0005-0000-0000-000050760000}"/>
    <cellStyle name="20% - Accent1 3 7 4 3 4 2" xfId="30472" xr:uid="{00000000-0005-0000-0000-000051760000}"/>
    <cellStyle name="20% - Accent1 3 7 4 3 4 2 2" xfId="30473" xr:uid="{00000000-0005-0000-0000-000052760000}"/>
    <cellStyle name="20% - Accent1 3 7 4 3 4 2 2 2" xfId="30474" xr:uid="{00000000-0005-0000-0000-000053760000}"/>
    <cellStyle name="20% - Accent1 3 7 4 3 4 2 3" xfId="30475" xr:uid="{00000000-0005-0000-0000-000054760000}"/>
    <cellStyle name="20% - Accent1 3 7 4 3 4 3" xfId="30476" xr:uid="{00000000-0005-0000-0000-000055760000}"/>
    <cellStyle name="20% - Accent1 3 7 4 3 4 3 2" xfId="30477" xr:uid="{00000000-0005-0000-0000-000056760000}"/>
    <cellStyle name="20% - Accent1 3 7 4 3 4 4" xfId="30478" xr:uid="{00000000-0005-0000-0000-000057760000}"/>
    <cellStyle name="20% - Accent1 3 7 4 3 5" xfId="30479" xr:uid="{00000000-0005-0000-0000-000058760000}"/>
    <cellStyle name="20% - Accent1 3 7 4 3 5 2" xfId="30480" xr:uid="{00000000-0005-0000-0000-000059760000}"/>
    <cellStyle name="20% - Accent1 3 7 4 3 5 2 2" xfId="30481" xr:uid="{00000000-0005-0000-0000-00005A760000}"/>
    <cellStyle name="20% - Accent1 3 7 4 3 5 3" xfId="30482" xr:uid="{00000000-0005-0000-0000-00005B760000}"/>
    <cellStyle name="20% - Accent1 3 7 4 3 6" xfId="30483" xr:uid="{00000000-0005-0000-0000-00005C760000}"/>
    <cellStyle name="20% - Accent1 3 7 4 3 6 2" xfId="30484" xr:uid="{00000000-0005-0000-0000-00005D760000}"/>
    <cellStyle name="20% - Accent1 3 7 4 3 6 2 2" xfId="30485" xr:uid="{00000000-0005-0000-0000-00005E760000}"/>
    <cellStyle name="20% - Accent1 3 7 4 3 6 3" xfId="30486" xr:uid="{00000000-0005-0000-0000-00005F760000}"/>
    <cellStyle name="20% - Accent1 3 7 4 3 7" xfId="30487" xr:uid="{00000000-0005-0000-0000-000060760000}"/>
    <cellStyle name="20% - Accent1 3 7 4 3 7 2" xfId="30488" xr:uid="{00000000-0005-0000-0000-000061760000}"/>
    <cellStyle name="20% - Accent1 3 7 4 3 8" xfId="30489" xr:uid="{00000000-0005-0000-0000-000062760000}"/>
    <cellStyle name="20% - Accent1 3 7 4 3 8 2" xfId="30490" xr:uid="{00000000-0005-0000-0000-000063760000}"/>
    <cellStyle name="20% - Accent1 3 7 4 3 9" xfId="30491" xr:uid="{00000000-0005-0000-0000-000064760000}"/>
    <cellStyle name="20% - Accent1 3 7 4 4" xfId="30492" xr:uid="{00000000-0005-0000-0000-000065760000}"/>
    <cellStyle name="20% - Accent1 3 7 4 4 2" xfId="30493" xr:uid="{00000000-0005-0000-0000-000066760000}"/>
    <cellStyle name="20% - Accent1 3 7 4 4 2 2" xfId="30494" xr:uid="{00000000-0005-0000-0000-000067760000}"/>
    <cellStyle name="20% - Accent1 3 7 4 4 2 2 2" xfId="30495" xr:uid="{00000000-0005-0000-0000-000068760000}"/>
    <cellStyle name="20% - Accent1 3 7 4 4 2 3" xfId="30496" xr:uid="{00000000-0005-0000-0000-000069760000}"/>
    <cellStyle name="20% - Accent1 3 7 4 4 3" xfId="30497" xr:uid="{00000000-0005-0000-0000-00006A760000}"/>
    <cellStyle name="20% - Accent1 3 7 4 4 3 2" xfId="30498" xr:uid="{00000000-0005-0000-0000-00006B760000}"/>
    <cellStyle name="20% - Accent1 3 7 4 4 4" xfId="30499" xr:uid="{00000000-0005-0000-0000-00006C760000}"/>
    <cellStyle name="20% - Accent1 3 7 4 5" xfId="30500" xr:uid="{00000000-0005-0000-0000-00006D760000}"/>
    <cellStyle name="20% - Accent1 3 7 4 5 2" xfId="30501" xr:uid="{00000000-0005-0000-0000-00006E760000}"/>
    <cellStyle name="20% - Accent1 3 7 4 5 2 2" xfId="30502" xr:uid="{00000000-0005-0000-0000-00006F760000}"/>
    <cellStyle name="20% - Accent1 3 7 4 5 2 2 2" xfId="30503" xr:uid="{00000000-0005-0000-0000-000070760000}"/>
    <cellStyle name="20% - Accent1 3 7 4 5 2 3" xfId="30504" xr:uid="{00000000-0005-0000-0000-000071760000}"/>
    <cellStyle name="20% - Accent1 3 7 4 5 3" xfId="30505" xr:uid="{00000000-0005-0000-0000-000072760000}"/>
    <cellStyle name="20% - Accent1 3 7 4 5 3 2" xfId="30506" xr:uid="{00000000-0005-0000-0000-000073760000}"/>
    <cellStyle name="20% - Accent1 3 7 4 5 4" xfId="30507" xr:uid="{00000000-0005-0000-0000-000074760000}"/>
    <cellStyle name="20% - Accent1 3 7 4 6" xfId="30508" xr:uid="{00000000-0005-0000-0000-000075760000}"/>
    <cellStyle name="20% - Accent1 3 7 4 6 2" xfId="30509" xr:uid="{00000000-0005-0000-0000-000076760000}"/>
    <cellStyle name="20% - Accent1 3 7 4 6 2 2" xfId="30510" xr:uid="{00000000-0005-0000-0000-000077760000}"/>
    <cellStyle name="20% - Accent1 3 7 4 6 2 2 2" xfId="30511" xr:uid="{00000000-0005-0000-0000-000078760000}"/>
    <cellStyle name="20% - Accent1 3 7 4 6 2 3" xfId="30512" xr:uid="{00000000-0005-0000-0000-000079760000}"/>
    <cellStyle name="20% - Accent1 3 7 4 6 3" xfId="30513" xr:uid="{00000000-0005-0000-0000-00007A760000}"/>
    <cellStyle name="20% - Accent1 3 7 4 6 3 2" xfId="30514" xr:uid="{00000000-0005-0000-0000-00007B760000}"/>
    <cellStyle name="20% - Accent1 3 7 4 6 4" xfId="30515" xr:uid="{00000000-0005-0000-0000-00007C760000}"/>
    <cellStyle name="20% - Accent1 3 7 4 7" xfId="30516" xr:uid="{00000000-0005-0000-0000-00007D760000}"/>
    <cellStyle name="20% - Accent1 3 7 4 7 2" xfId="30517" xr:uid="{00000000-0005-0000-0000-00007E760000}"/>
    <cellStyle name="20% - Accent1 3 7 4 7 2 2" xfId="30518" xr:uid="{00000000-0005-0000-0000-00007F760000}"/>
    <cellStyle name="20% - Accent1 3 7 4 7 3" xfId="30519" xr:uid="{00000000-0005-0000-0000-000080760000}"/>
    <cellStyle name="20% - Accent1 3 7 4 8" xfId="30520" xr:uid="{00000000-0005-0000-0000-000081760000}"/>
    <cellStyle name="20% - Accent1 3 7 4 8 2" xfId="30521" xr:uid="{00000000-0005-0000-0000-000082760000}"/>
    <cellStyle name="20% - Accent1 3 7 4 8 2 2" xfId="30522" xr:uid="{00000000-0005-0000-0000-000083760000}"/>
    <cellStyle name="20% - Accent1 3 7 4 8 3" xfId="30523" xr:uid="{00000000-0005-0000-0000-000084760000}"/>
    <cellStyle name="20% - Accent1 3 7 4 9" xfId="30524" xr:uid="{00000000-0005-0000-0000-000085760000}"/>
    <cellStyle name="20% - Accent1 3 7 4 9 2" xfId="30525" xr:uid="{00000000-0005-0000-0000-000086760000}"/>
    <cellStyle name="20% - Accent1 3 7 5" xfId="30526" xr:uid="{00000000-0005-0000-0000-000087760000}"/>
    <cellStyle name="20% - Accent1 3 7 5 2" xfId="30527" xr:uid="{00000000-0005-0000-0000-000088760000}"/>
    <cellStyle name="20% - Accent1 3 7 5 2 2" xfId="30528" xr:uid="{00000000-0005-0000-0000-000089760000}"/>
    <cellStyle name="20% - Accent1 3 7 5 2 2 2" xfId="30529" xr:uid="{00000000-0005-0000-0000-00008A760000}"/>
    <cellStyle name="20% - Accent1 3 7 5 2 2 2 2" xfId="30530" xr:uid="{00000000-0005-0000-0000-00008B760000}"/>
    <cellStyle name="20% - Accent1 3 7 5 2 2 3" xfId="30531" xr:uid="{00000000-0005-0000-0000-00008C760000}"/>
    <cellStyle name="20% - Accent1 3 7 5 2 3" xfId="30532" xr:uid="{00000000-0005-0000-0000-00008D760000}"/>
    <cellStyle name="20% - Accent1 3 7 5 2 3 2" xfId="30533" xr:uid="{00000000-0005-0000-0000-00008E760000}"/>
    <cellStyle name="20% - Accent1 3 7 5 2 4" xfId="30534" xr:uid="{00000000-0005-0000-0000-00008F760000}"/>
    <cellStyle name="20% - Accent1 3 7 5 3" xfId="30535" xr:uid="{00000000-0005-0000-0000-000090760000}"/>
    <cellStyle name="20% - Accent1 3 7 5 3 2" xfId="30536" xr:uid="{00000000-0005-0000-0000-000091760000}"/>
    <cellStyle name="20% - Accent1 3 7 5 3 2 2" xfId="30537" xr:uid="{00000000-0005-0000-0000-000092760000}"/>
    <cellStyle name="20% - Accent1 3 7 5 3 2 2 2" xfId="30538" xr:uid="{00000000-0005-0000-0000-000093760000}"/>
    <cellStyle name="20% - Accent1 3 7 5 3 2 3" xfId="30539" xr:uid="{00000000-0005-0000-0000-000094760000}"/>
    <cellStyle name="20% - Accent1 3 7 5 3 3" xfId="30540" xr:uid="{00000000-0005-0000-0000-000095760000}"/>
    <cellStyle name="20% - Accent1 3 7 5 3 3 2" xfId="30541" xr:uid="{00000000-0005-0000-0000-000096760000}"/>
    <cellStyle name="20% - Accent1 3 7 5 3 4" xfId="30542" xr:uid="{00000000-0005-0000-0000-000097760000}"/>
    <cellStyle name="20% - Accent1 3 7 5 4" xfId="30543" xr:uid="{00000000-0005-0000-0000-000098760000}"/>
    <cellStyle name="20% - Accent1 3 7 5 4 2" xfId="30544" xr:uid="{00000000-0005-0000-0000-000099760000}"/>
    <cellStyle name="20% - Accent1 3 7 5 4 2 2" xfId="30545" xr:uid="{00000000-0005-0000-0000-00009A760000}"/>
    <cellStyle name="20% - Accent1 3 7 5 4 2 2 2" xfId="30546" xr:uid="{00000000-0005-0000-0000-00009B760000}"/>
    <cellStyle name="20% - Accent1 3 7 5 4 2 3" xfId="30547" xr:uid="{00000000-0005-0000-0000-00009C760000}"/>
    <cellStyle name="20% - Accent1 3 7 5 4 3" xfId="30548" xr:uid="{00000000-0005-0000-0000-00009D760000}"/>
    <cellStyle name="20% - Accent1 3 7 5 4 3 2" xfId="30549" xr:uid="{00000000-0005-0000-0000-00009E760000}"/>
    <cellStyle name="20% - Accent1 3 7 5 4 4" xfId="30550" xr:uid="{00000000-0005-0000-0000-00009F760000}"/>
    <cellStyle name="20% - Accent1 3 7 5 5" xfId="30551" xr:uid="{00000000-0005-0000-0000-0000A0760000}"/>
    <cellStyle name="20% - Accent1 3 7 5 5 2" xfId="30552" xr:uid="{00000000-0005-0000-0000-0000A1760000}"/>
    <cellStyle name="20% - Accent1 3 7 5 5 2 2" xfId="30553" xr:uid="{00000000-0005-0000-0000-0000A2760000}"/>
    <cellStyle name="20% - Accent1 3 7 5 5 3" xfId="30554" xr:uid="{00000000-0005-0000-0000-0000A3760000}"/>
    <cellStyle name="20% - Accent1 3 7 5 6" xfId="30555" xr:uid="{00000000-0005-0000-0000-0000A4760000}"/>
    <cellStyle name="20% - Accent1 3 7 5 6 2" xfId="30556" xr:uid="{00000000-0005-0000-0000-0000A5760000}"/>
    <cellStyle name="20% - Accent1 3 7 5 6 2 2" xfId="30557" xr:uid="{00000000-0005-0000-0000-0000A6760000}"/>
    <cellStyle name="20% - Accent1 3 7 5 6 3" xfId="30558" xr:uid="{00000000-0005-0000-0000-0000A7760000}"/>
    <cellStyle name="20% - Accent1 3 7 5 7" xfId="30559" xr:uid="{00000000-0005-0000-0000-0000A8760000}"/>
    <cellStyle name="20% - Accent1 3 7 5 7 2" xfId="30560" xr:uid="{00000000-0005-0000-0000-0000A9760000}"/>
    <cellStyle name="20% - Accent1 3 7 5 8" xfId="30561" xr:uid="{00000000-0005-0000-0000-0000AA760000}"/>
    <cellStyle name="20% - Accent1 3 7 5 8 2" xfId="30562" xr:uid="{00000000-0005-0000-0000-0000AB760000}"/>
    <cellStyle name="20% - Accent1 3 7 5 9" xfId="30563" xr:uid="{00000000-0005-0000-0000-0000AC760000}"/>
    <cellStyle name="20% - Accent1 3 7 6" xfId="30564" xr:uid="{00000000-0005-0000-0000-0000AD760000}"/>
    <cellStyle name="20% - Accent1 3 7 6 2" xfId="30565" xr:uid="{00000000-0005-0000-0000-0000AE760000}"/>
    <cellStyle name="20% - Accent1 3 7 6 2 2" xfId="30566" xr:uid="{00000000-0005-0000-0000-0000AF760000}"/>
    <cellStyle name="20% - Accent1 3 7 6 2 2 2" xfId="30567" xr:uid="{00000000-0005-0000-0000-0000B0760000}"/>
    <cellStyle name="20% - Accent1 3 7 6 2 2 2 2" xfId="30568" xr:uid="{00000000-0005-0000-0000-0000B1760000}"/>
    <cellStyle name="20% - Accent1 3 7 6 2 2 3" xfId="30569" xr:uid="{00000000-0005-0000-0000-0000B2760000}"/>
    <cellStyle name="20% - Accent1 3 7 6 2 3" xfId="30570" xr:uid="{00000000-0005-0000-0000-0000B3760000}"/>
    <cellStyle name="20% - Accent1 3 7 6 2 3 2" xfId="30571" xr:uid="{00000000-0005-0000-0000-0000B4760000}"/>
    <cellStyle name="20% - Accent1 3 7 6 2 4" xfId="30572" xr:uid="{00000000-0005-0000-0000-0000B5760000}"/>
    <cellStyle name="20% - Accent1 3 7 6 3" xfId="30573" xr:uid="{00000000-0005-0000-0000-0000B6760000}"/>
    <cellStyle name="20% - Accent1 3 7 6 3 2" xfId="30574" xr:uid="{00000000-0005-0000-0000-0000B7760000}"/>
    <cellStyle name="20% - Accent1 3 7 6 3 2 2" xfId="30575" xr:uid="{00000000-0005-0000-0000-0000B8760000}"/>
    <cellStyle name="20% - Accent1 3 7 6 3 2 2 2" xfId="30576" xr:uid="{00000000-0005-0000-0000-0000B9760000}"/>
    <cellStyle name="20% - Accent1 3 7 6 3 2 3" xfId="30577" xr:uid="{00000000-0005-0000-0000-0000BA760000}"/>
    <cellStyle name="20% - Accent1 3 7 6 3 3" xfId="30578" xr:uid="{00000000-0005-0000-0000-0000BB760000}"/>
    <cellStyle name="20% - Accent1 3 7 6 3 3 2" xfId="30579" xr:uid="{00000000-0005-0000-0000-0000BC760000}"/>
    <cellStyle name="20% - Accent1 3 7 6 3 4" xfId="30580" xr:uid="{00000000-0005-0000-0000-0000BD760000}"/>
    <cellStyle name="20% - Accent1 3 7 6 4" xfId="30581" xr:uid="{00000000-0005-0000-0000-0000BE760000}"/>
    <cellStyle name="20% - Accent1 3 7 6 4 2" xfId="30582" xr:uid="{00000000-0005-0000-0000-0000BF760000}"/>
    <cellStyle name="20% - Accent1 3 7 6 4 2 2" xfId="30583" xr:uid="{00000000-0005-0000-0000-0000C0760000}"/>
    <cellStyle name="20% - Accent1 3 7 6 4 2 2 2" xfId="30584" xr:uid="{00000000-0005-0000-0000-0000C1760000}"/>
    <cellStyle name="20% - Accent1 3 7 6 4 2 3" xfId="30585" xr:uid="{00000000-0005-0000-0000-0000C2760000}"/>
    <cellStyle name="20% - Accent1 3 7 6 4 3" xfId="30586" xr:uid="{00000000-0005-0000-0000-0000C3760000}"/>
    <cellStyle name="20% - Accent1 3 7 6 4 3 2" xfId="30587" xr:uid="{00000000-0005-0000-0000-0000C4760000}"/>
    <cellStyle name="20% - Accent1 3 7 6 4 4" xfId="30588" xr:uid="{00000000-0005-0000-0000-0000C5760000}"/>
    <cellStyle name="20% - Accent1 3 7 6 5" xfId="30589" xr:uid="{00000000-0005-0000-0000-0000C6760000}"/>
    <cellStyle name="20% - Accent1 3 7 6 5 2" xfId="30590" xr:uid="{00000000-0005-0000-0000-0000C7760000}"/>
    <cellStyle name="20% - Accent1 3 7 6 5 2 2" xfId="30591" xr:uid="{00000000-0005-0000-0000-0000C8760000}"/>
    <cellStyle name="20% - Accent1 3 7 6 5 3" xfId="30592" xr:uid="{00000000-0005-0000-0000-0000C9760000}"/>
    <cellStyle name="20% - Accent1 3 7 6 6" xfId="30593" xr:uid="{00000000-0005-0000-0000-0000CA760000}"/>
    <cellStyle name="20% - Accent1 3 7 6 6 2" xfId="30594" xr:uid="{00000000-0005-0000-0000-0000CB760000}"/>
    <cellStyle name="20% - Accent1 3 7 6 6 2 2" xfId="30595" xr:uid="{00000000-0005-0000-0000-0000CC760000}"/>
    <cellStyle name="20% - Accent1 3 7 6 6 3" xfId="30596" xr:uid="{00000000-0005-0000-0000-0000CD760000}"/>
    <cellStyle name="20% - Accent1 3 7 6 7" xfId="30597" xr:uid="{00000000-0005-0000-0000-0000CE760000}"/>
    <cellStyle name="20% - Accent1 3 7 6 7 2" xfId="30598" xr:uid="{00000000-0005-0000-0000-0000CF760000}"/>
    <cellStyle name="20% - Accent1 3 7 6 8" xfId="30599" xr:uid="{00000000-0005-0000-0000-0000D0760000}"/>
    <cellStyle name="20% - Accent1 3 7 6 8 2" xfId="30600" xr:uid="{00000000-0005-0000-0000-0000D1760000}"/>
    <cellStyle name="20% - Accent1 3 7 6 9" xfId="30601" xr:uid="{00000000-0005-0000-0000-0000D2760000}"/>
    <cellStyle name="20% - Accent1 3 7 7" xfId="30602" xr:uid="{00000000-0005-0000-0000-0000D3760000}"/>
    <cellStyle name="20% - Accent1 3 7 7 2" xfId="30603" xr:uid="{00000000-0005-0000-0000-0000D4760000}"/>
    <cellStyle name="20% - Accent1 3 7 7 2 2" xfId="30604" xr:uid="{00000000-0005-0000-0000-0000D5760000}"/>
    <cellStyle name="20% - Accent1 3 7 7 2 2 2" xfId="30605" xr:uid="{00000000-0005-0000-0000-0000D6760000}"/>
    <cellStyle name="20% - Accent1 3 7 7 2 3" xfId="30606" xr:uid="{00000000-0005-0000-0000-0000D7760000}"/>
    <cellStyle name="20% - Accent1 3 7 7 3" xfId="30607" xr:uid="{00000000-0005-0000-0000-0000D8760000}"/>
    <cellStyle name="20% - Accent1 3 7 7 3 2" xfId="30608" xr:uid="{00000000-0005-0000-0000-0000D9760000}"/>
    <cellStyle name="20% - Accent1 3 7 7 4" xfId="30609" xr:uid="{00000000-0005-0000-0000-0000DA760000}"/>
    <cellStyle name="20% - Accent1 3 7 8" xfId="30610" xr:uid="{00000000-0005-0000-0000-0000DB760000}"/>
    <cellStyle name="20% - Accent1 3 7 8 2" xfId="30611" xr:uid="{00000000-0005-0000-0000-0000DC760000}"/>
    <cellStyle name="20% - Accent1 3 7 8 2 2" xfId="30612" xr:uid="{00000000-0005-0000-0000-0000DD760000}"/>
    <cellStyle name="20% - Accent1 3 7 8 2 2 2" xfId="30613" xr:uid="{00000000-0005-0000-0000-0000DE760000}"/>
    <cellStyle name="20% - Accent1 3 7 8 2 3" xfId="30614" xr:uid="{00000000-0005-0000-0000-0000DF760000}"/>
    <cellStyle name="20% - Accent1 3 7 8 3" xfId="30615" xr:uid="{00000000-0005-0000-0000-0000E0760000}"/>
    <cellStyle name="20% - Accent1 3 7 8 3 2" xfId="30616" xr:uid="{00000000-0005-0000-0000-0000E1760000}"/>
    <cellStyle name="20% - Accent1 3 7 8 4" xfId="30617" xr:uid="{00000000-0005-0000-0000-0000E2760000}"/>
    <cellStyle name="20% - Accent1 3 7 9" xfId="30618" xr:uid="{00000000-0005-0000-0000-0000E3760000}"/>
    <cellStyle name="20% - Accent1 3 7 9 2" xfId="30619" xr:uid="{00000000-0005-0000-0000-0000E4760000}"/>
    <cellStyle name="20% - Accent1 3 7 9 2 2" xfId="30620" xr:uid="{00000000-0005-0000-0000-0000E5760000}"/>
    <cellStyle name="20% - Accent1 3 7 9 2 2 2" xfId="30621" xr:uid="{00000000-0005-0000-0000-0000E6760000}"/>
    <cellStyle name="20% - Accent1 3 7 9 2 3" xfId="30622" xr:uid="{00000000-0005-0000-0000-0000E7760000}"/>
    <cellStyle name="20% - Accent1 3 7 9 3" xfId="30623" xr:uid="{00000000-0005-0000-0000-0000E8760000}"/>
    <cellStyle name="20% - Accent1 3 7 9 3 2" xfId="30624" xr:uid="{00000000-0005-0000-0000-0000E9760000}"/>
    <cellStyle name="20% - Accent1 3 7 9 4" xfId="30625" xr:uid="{00000000-0005-0000-0000-0000EA760000}"/>
    <cellStyle name="20% - Accent1 3 8" xfId="30626" xr:uid="{00000000-0005-0000-0000-0000EB760000}"/>
    <cellStyle name="20% - Accent1 3 8 10" xfId="30627" xr:uid="{00000000-0005-0000-0000-0000EC760000}"/>
    <cellStyle name="20% - Accent1 3 8 10 2" xfId="30628" xr:uid="{00000000-0005-0000-0000-0000ED760000}"/>
    <cellStyle name="20% - Accent1 3 8 11" xfId="30629" xr:uid="{00000000-0005-0000-0000-0000EE760000}"/>
    <cellStyle name="20% - Accent1 3 8 11 2" xfId="30630" xr:uid="{00000000-0005-0000-0000-0000EF760000}"/>
    <cellStyle name="20% - Accent1 3 8 12" xfId="30631" xr:uid="{00000000-0005-0000-0000-0000F0760000}"/>
    <cellStyle name="20% - Accent1 3 8 2" xfId="30632" xr:uid="{00000000-0005-0000-0000-0000F1760000}"/>
    <cellStyle name="20% - Accent1 3 8 2 10" xfId="30633" xr:uid="{00000000-0005-0000-0000-0000F2760000}"/>
    <cellStyle name="20% - Accent1 3 8 2 10 2" xfId="30634" xr:uid="{00000000-0005-0000-0000-0000F3760000}"/>
    <cellStyle name="20% - Accent1 3 8 2 11" xfId="30635" xr:uid="{00000000-0005-0000-0000-0000F4760000}"/>
    <cellStyle name="20% - Accent1 3 8 2 2" xfId="30636" xr:uid="{00000000-0005-0000-0000-0000F5760000}"/>
    <cellStyle name="20% - Accent1 3 8 2 2 2" xfId="30637" xr:uid="{00000000-0005-0000-0000-0000F6760000}"/>
    <cellStyle name="20% - Accent1 3 8 2 2 2 2" xfId="30638" xr:uid="{00000000-0005-0000-0000-0000F7760000}"/>
    <cellStyle name="20% - Accent1 3 8 2 2 2 2 2" xfId="30639" xr:uid="{00000000-0005-0000-0000-0000F8760000}"/>
    <cellStyle name="20% - Accent1 3 8 2 2 2 2 2 2" xfId="30640" xr:uid="{00000000-0005-0000-0000-0000F9760000}"/>
    <cellStyle name="20% - Accent1 3 8 2 2 2 2 3" xfId="30641" xr:uid="{00000000-0005-0000-0000-0000FA760000}"/>
    <cellStyle name="20% - Accent1 3 8 2 2 2 3" xfId="30642" xr:uid="{00000000-0005-0000-0000-0000FB760000}"/>
    <cellStyle name="20% - Accent1 3 8 2 2 2 3 2" xfId="30643" xr:uid="{00000000-0005-0000-0000-0000FC760000}"/>
    <cellStyle name="20% - Accent1 3 8 2 2 2 4" xfId="30644" xr:uid="{00000000-0005-0000-0000-0000FD760000}"/>
    <cellStyle name="20% - Accent1 3 8 2 2 3" xfId="30645" xr:uid="{00000000-0005-0000-0000-0000FE760000}"/>
    <cellStyle name="20% - Accent1 3 8 2 2 3 2" xfId="30646" xr:uid="{00000000-0005-0000-0000-0000FF760000}"/>
    <cellStyle name="20% - Accent1 3 8 2 2 3 2 2" xfId="30647" xr:uid="{00000000-0005-0000-0000-000000770000}"/>
    <cellStyle name="20% - Accent1 3 8 2 2 3 2 2 2" xfId="30648" xr:uid="{00000000-0005-0000-0000-000001770000}"/>
    <cellStyle name="20% - Accent1 3 8 2 2 3 2 3" xfId="30649" xr:uid="{00000000-0005-0000-0000-000002770000}"/>
    <cellStyle name="20% - Accent1 3 8 2 2 3 3" xfId="30650" xr:uid="{00000000-0005-0000-0000-000003770000}"/>
    <cellStyle name="20% - Accent1 3 8 2 2 3 3 2" xfId="30651" xr:uid="{00000000-0005-0000-0000-000004770000}"/>
    <cellStyle name="20% - Accent1 3 8 2 2 3 4" xfId="30652" xr:uid="{00000000-0005-0000-0000-000005770000}"/>
    <cellStyle name="20% - Accent1 3 8 2 2 4" xfId="30653" xr:uid="{00000000-0005-0000-0000-000006770000}"/>
    <cellStyle name="20% - Accent1 3 8 2 2 4 2" xfId="30654" xr:uid="{00000000-0005-0000-0000-000007770000}"/>
    <cellStyle name="20% - Accent1 3 8 2 2 4 2 2" xfId="30655" xr:uid="{00000000-0005-0000-0000-000008770000}"/>
    <cellStyle name="20% - Accent1 3 8 2 2 4 2 2 2" xfId="30656" xr:uid="{00000000-0005-0000-0000-000009770000}"/>
    <cellStyle name="20% - Accent1 3 8 2 2 4 2 3" xfId="30657" xr:uid="{00000000-0005-0000-0000-00000A770000}"/>
    <cellStyle name="20% - Accent1 3 8 2 2 4 3" xfId="30658" xr:uid="{00000000-0005-0000-0000-00000B770000}"/>
    <cellStyle name="20% - Accent1 3 8 2 2 4 3 2" xfId="30659" xr:uid="{00000000-0005-0000-0000-00000C770000}"/>
    <cellStyle name="20% - Accent1 3 8 2 2 4 4" xfId="30660" xr:uid="{00000000-0005-0000-0000-00000D770000}"/>
    <cellStyle name="20% - Accent1 3 8 2 2 5" xfId="30661" xr:uid="{00000000-0005-0000-0000-00000E770000}"/>
    <cellStyle name="20% - Accent1 3 8 2 2 5 2" xfId="30662" xr:uid="{00000000-0005-0000-0000-00000F770000}"/>
    <cellStyle name="20% - Accent1 3 8 2 2 5 2 2" xfId="30663" xr:uid="{00000000-0005-0000-0000-000010770000}"/>
    <cellStyle name="20% - Accent1 3 8 2 2 5 3" xfId="30664" xr:uid="{00000000-0005-0000-0000-000011770000}"/>
    <cellStyle name="20% - Accent1 3 8 2 2 6" xfId="30665" xr:uid="{00000000-0005-0000-0000-000012770000}"/>
    <cellStyle name="20% - Accent1 3 8 2 2 6 2" xfId="30666" xr:uid="{00000000-0005-0000-0000-000013770000}"/>
    <cellStyle name="20% - Accent1 3 8 2 2 6 2 2" xfId="30667" xr:uid="{00000000-0005-0000-0000-000014770000}"/>
    <cellStyle name="20% - Accent1 3 8 2 2 6 3" xfId="30668" xr:uid="{00000000-0005-0000-0000-000015770000}"/>
    <cellStyle name="20% - Accent1 3 8 2 2 7" xfId="30669" xr:uid="{00000000-0005-0000-0000-000016770000}"/>
    <cellStyle name="20% - Accent1 3 8 2 2 7 2" xfId="30670" xr:uid="{00000000-0005-0000-0000-000017770000}"/>
    <cellStyle name="20% - Accent1 3 8 2 2 8" xfId="30671" xr:uid="{00000000-0005-0000-0000-000018770000}"/>
    <cellStyle name="20% - Accent1 3 8 2 2 8 2" xfId="30672" xr:uid="{00000000-0005-0000-0000-000019770000}"/>
    <cellStyle name="20% - Accent1 3 8 2 2 9" xfId="30673" xr:uid="{00000000-0005-0000-0000-00001A770000}"/>
    <cellStyle name="20% - Accent1 3 8 2 3" xfId="30674" xr:uid="{00000000-0005-0000-0000-00001B770000}"/>
    <cellStyle name="20% - Accent1 3 8 2 3 2" xfId="30675" xr:uid="{00000000-0005-0000-0000-00001C770000}"/>
    <cellStyle name="20% - Accent1 3 8 2 3 2 2" xfId="30676" xr:uid="{00000000-0005-0000-0000-00001D770000}"/>
    <cellStyle name="20% - Accent1 3 8 2 3 2 2 2" xfId="30677" xr:uid="{00000000-0005-0000-0000-00001E770000}"/>
    <cellStyle name="20% - Accent1 3 8 2 3 2 2 2 2" xfId="30678" xr:uid="{00000000-0005-0000-0000-00001F770000}"/>
    <cellStyle name="20% - Accent1 3 8 2 3 2 2 3" xfId="30679" xr:uid="{00000000-0005-0000-0000-000020770000}"/>
    <cellStyle name="20% - Accent1 3 8 2 3 2 3" xfId="30680" xr:uid="{00000000-0005-0000-0000-000021770000}"/>
    <cellStyle name="20% - Accent1 3 8 2 3 2 3 2" xfId="30681" xr:uid="{00000000-0005-0000-0000-000022770000}"/>
    <cellStyle name="20% - Accent1 3 8 2 3 2 4" xfId="30682" xr:uid="{00000000-0005-0000-0000-000023770000}"/>
    <cellStyle name="20% - Accent1 3 8 2 3 3" xfId="30683" xr:uid="{00000000-0005-0000-0000-000024770000}"/>
    <cellStyle name="20% - Accent1 3 8 2 3 3 2" xfId="30684" xr:uid="{00000000-0005-0000-0000-000025770000}"/>
    <cellStyle name="20% - Accent1 3 8 2 3 3 2 2" xfId="30685" xr:uid="{00000000-0005-0000-0000-000026770000}"/>
    <cellStyle name="20% - Accent1 3 8 2 3 3 2 2 2" xfId="30686" xr:uid="{00000000-0005-0000-0000-000027770000}"/>
    <cellStyle name="20% - Accent1 3 8 2 3 3 2 3" xfId="30687" xr:uid="{00000000-0005-0000-0000-000028770000}"/>
    <cellStyle name="20% - Accent1 3 8 2 3 3 3" xfId="30688" xr:uid="{00000000-0005-0000-0000-000029770000}"/>
    <cellStyle name="20% - Accent1 3 8 2 3 3 3 2" xfId="30689" xr:uid="{00000000-0005-0000-0000-00002A770000}"/>
    <cellStyle name="20% - Accent1 3 8 2 3 3 4" xfId="30690" xr:uid="{00000000-0005-0000-0000-00002B770000}"/>
    <cellStyle name="20% - Accent1 3 8 2 3 4" xfId="30691" xr:uid="{00000000-0005-0000-0000-00002C770000}"/>
    <cellStyle name="20% - Accent1 3 8 2 3 4 2" xfId="30692" xr:uid="{00000000-0005-0000-0000-00002D770000}"/>
    <cellStyle name="20% - Accent1 3 8 2 3 4 2 2" xfId="30693" xr:uid="{00000000-0005-0000-0000-00002E770000}"/>
    <cellStyle name="20% - Accent1 3 8 2 3 4 2 2 2" xfId="30694" xr:uid="{00000000-0005-0000-0000-00002F770000}"/>
    <cellStyle name="20% - Accent1 3 8 2 3 4 2 3" xfId="30695" xr:uid="{00000000-0005-0000-0000-000030770000}"/>
    <cellStyle name="20% - Accent1 3 8 2 3 4 3" xfId="30696" xr:uid="{00000000-0005-0000-0000-000031770000}"/>
    <cellStyle name="20% - Accent1 3 8 2 3 4 3 2" xfId="30697" xr:uid="{00000000-0005-0000-0000-000032770000}"/>
    <cellStyle name="20% - Accent1 3 8 2 3 4 4" xfId="30698" xr:uid="{00000000-0005-0000-0000-000033770000}"/>
    <cellStyle name="20% - Accent1 3 8 2 3 5" xfId="30699" xr:uid="{00000000-0005-0000-0000-000034770000}"/>
    <cellStyle name="20% - Accent1 3 8 2 3 5 2" xfId="30700" xr:uid="{00000000-0005-0000-0000-000035770000}"/>
    <cellStyle name="20% - Accent1 3 8 2 3 5 2 2" xfId="30701" xr:uid="{00000000-0005-0000-0000-000036770000}"/>
    <cellStyle name="20% - Accent1 3 8 2 3 5 3" xfId="30702" xr:uid="{00000000-0005-0000-0000-000037770000}"/>
    <cellStyle name="20% - Accent1 3 8 2 3 6" xfId="30703" xr:uid="{00000000-0005-0000-0000-000038770000}"/>
    <cellStyle name="20% - Accent1 3 8 2 3 6 2" xfId="30704" xr:uid="{00000000-0005-0000-0000-000039770000}"/>
    <cellStyle name="20% - Accent1 3 8 2 3 6 2 2" xfId="30705" xr:uid="{00000000-0005-0000-0000-00003A770000}"/>
    <cellStyle name="20% - Accent1 3 8 2 3 6 3" xfId="30706" xr:uid="{00000000-0005-0000-0000-00003B770000}"/>
    <cellStyle name="20% - Accent1 3 8 2 3 7" xfId="30707" xr:uid="{00000000-0005-0000-0000-00003C770000}"/>
    <cellStyle name="20% - Accent1 3 8 2 3 7 2" xfId="30708" xr:uid="{00000000-0005-0000-0000-00003D770000}"/>
    <cellStyle name="20% - Accent1 3 8 2 3 8" xfId="30709" xr:uid="{00000000-0005-0000-0000-00003E770000}"/>
    <cellStyle name="20% - Accent1 3 8 2 3 8 2" xfId="30710" xr:uid="{00000000-0005-0000-0000-00003F770000}"/>
    <cellStyle name="20% - Accent1 3 8 2 3 9" xfId="30711" xr:uid="{00000000-0005-0000-0000-000040770000}"/>
    <cellStyle name="20% - Accent1 3 8 2 4" xfId="30712" xr:uid="{00000000-0005-0000-0000-000041770000}"/>
    <cellStyle name="20% - Accent1 3 8 2 4 2" xfId="30713" xr:uid="{00000000-0005-0000-0000-000042770000}"/>
    <cellStyle name="20% - Accent1 3 8 2 4 2 2" xfId="30714" xr:uid="{00000000-0005-0000-0000-000043770000}"/>
    <cellStyle name="20% - Accent1 3 8 2 4 2 2 2" xfId="30715" xr:uid="{00000000-0005-0000-0000-000044770000}"/>
    <cellStyle name="20% - Accent1 3 8 2 4 2 3" xfId="30716" xr:uid="{00000000-0005-0000-0000-000045770000}"/>
    <cellStyle name="20% - Accent1 3 8 2 4 3" xfId="30717" xr:uid="{00000000-0005-0000-0000-000046770000}"/>
    <cellStyle name="20% - Accent1 3 8 2 4 3 2" xfId="30718" xr:uid="{00000000-0005-0000-0000-000047770000}"/>
    <cellStyle name="20% - Accent1 3 8 2 4 4" xfId="30719" xr:uid="{00000000-0005-0000-0000-000048770000}"/>
    <cellStyle name="20% - Accent1 3 8 2 5" xfId="30720" xr:uid="{00000000-0005-0000-0000-000049770000}"/>
    <cellStyle name="20% - Accent1 3 8 2 5 2" xfId="30721" xr:uid="{00000000-0005-0000-0000-00004A770000}"/>
    <cellStyle name="20% - Accent1 3 8 2 5 2 2" xfId="30722" xr:uid="{00000000-0005-0000-0000-00004B770000}"/>
    <cellStyle name="20% - Accent1 3 8 2 5 2 2 2" xfId="30723" xr:uid="{00000000-0005-0000-0000-00004C770000}"/>
    <cellStyle name="20% - Accent1 3 8 2 5 2 3" xfId="30724" xr:uid="{00000000-0005-0000-0000-00004D770000}"/>
    <cellStyle name="20% - Accent1 3 8 2 5 3" xfId="30725" xr:uid="{00000000-0005-0000-0000-00004E770000}"/>
    <cellStyle name="20% - Accent1 3 8 2 5 3 2" xfId="30726" xr:uid="{00000000-0005-0000-0000-00004F770000}"/>
    <cellStyle name="20% - Accent1 3 8 2 5 4" xfId="30727" xr:uid="{00000000-0005-0000-0000-000050770000}"/>
    <cellStyle name="20% - Accent1 3 8 2 6" xfId="30728" xr:uid="{00000000-0005-0000-0000-000051770000}"/>
    <cellStyle name="20% - Accent1 3 8 2 6 2" xfId="30729" xr:uid="{00000000-0005-0000-0000-000052770000}"/>
    <cellStyle name="20% - Accent1 3 8 2 6 2 2" xfId="30730" xr:uid="{00000000-0005-0000-0000-000053770000}"/>
    <cellStyle name="20% - Accent1 3 8 2 6 2 2 2" xfId="30731" xr:uid="{00000000-0005-0000-0000-000054770000}"/>
    <cellStyle name="20% - Accent1 3 8 2 6 2 3" xfId="30732" xr:uid="{00000000-0005-0000-0000-000055770000}"/>
    <cellStyle name="20% - Accent1 3 8 2 6 3" xfId="30733" xr:uid="{00000000-0005-0000-0000-000056770000}"/>
    <cellStyle name="20% - Accent1 3 8 2 6 3 2" xfId="30734" xr:uid="{00000000-0005-0000-0000-000057770000}"/>
    <cellStyle name="20% - Accent1 3 8 2 6 4" xfId="30735" xr:uid="{00000000-0005-0000-0000-000058770000}"/>
    <cellStyle name="20% - Accent1 3 8 2 7" xfId="30736" xr:uid="{00000000-0005-0000-0000-000059770000}"/>
    <cellStyle name="20% - Accent1 3 8 2 7 2" xfId="30737" xr:uid="{00000000-0005-0000-0000-00005A770000}"/>
    <cellStyle name="20% - Accent1 3 8 2 7 2 2" xfId="30738" xr:uid="{00000000-0005-0000-0000-00005B770000}"/>
    <cellStyle name="20% - Accent1 3 8 2 7 3" xfId="30739" xr:uid="{00000000-0005-0000-0000-00005C770000}"/>
    <cellStyle name="20% - Accent1 3 8 2 8" xfId="30740" xr:uid="{00000000-0005-0000-0000-00005D770000}"/>
    <cellStyle name="20% - Accent1 3 8 2 8 2" xfId="30741" xr:uid="{00000000-0005-0000-0000-00005E770000}"/>
    <cellStyle name="20% - Accent1 3 8 2 8 2 2" xfId="30742" xr:uid="{00000000-0005-0000-0000-00005F770000}"/>
    <cellStyle name="20% - Accent1 3 8 2 8 3" xfId="30743" xr:uid="{00000000-0005-0000-0000-000060770000}"/>
    <cellStyle name="20% - Accent1 3 8 2 9" xfId="30744" xr:uid="{00000000-0005-0000-0000-000061770000}"/>
    <cellStyle name="20% - Accent1 3 8 2 9 2" xfId="30745" xr:uid="{00000000-0005-0000-0000-000062770000}"/>
    <cellStyle name="20% - Accent1 3 8 3" xfId="30746" xr:uid="{00000000-0005-0000-0000-000063770000}"/>
    <cellStyle name="20% - Accent1 3 8 3 2" xfId="30747" xr:uid="{00000000-0005-0000-0000-000064770000}"/>
    <cellStyle name="20% - Accent1 3 8 3 2 2" xfId="30748" xr:uid="{00000000-0005-0000-0000-000065770000}"/>
    <cellStyle name="20% - Accent1 3 8 3 2 2 2" xfId="30749" xr:uid="{00000000-0005-0000-0000-000066770000}"/>
    <cellStyle name="20% - Accent1 3 8 3 2 2 2 2" xfId="30750" xr:uid="{00000000-0005-0000-0000-000067770000}"/>
    <cellStyle name="20% - Accent1 3 8 3 2 2 3" xfId="30751" xr:uid="{00000000-0005-0000-0000-000068770000}"/>
    <cellStyle name="20% - Accent1 3 8 3 2 3" xfId="30752" xr:uid="{00000000-0005-0000-0000-000069770000}"/>
    <cellStyle name="20% - Accent1 3 8 3 2 3 2" xfId="30753" xr:uid="{00000000-0005-0000-0000-00006A770000}"/>
    <cellStyle name="20% - Accent1 3 8 3 2 4" xfId="30754" xr:uid="{00000000-0005-0000-0000-00006B770000}"/>
    <cellStyle name="20% - Accent1 3 8 3 3" xfId="30755" xr:uid="{00000000-0005-0000-0000-00006C770000}"/>
    <cellStyle name="20% - Accent1 3 8 3 3 2" xfId="30756" xr:uid="{00000000-0005-0000-0000-00006D770000}"/>
    <cellStyle name="20% - Accent1 3 8 3 3 2 2" xfId="30757" xr:uid="{00000000-0005-0000-0000-00006E770000}"/>
    <cellStyle name="20% - Accent1 3 8 3 3 2 2 2" xfId="30758" xr:uid="{00000000-0005-0000-0000-00006F770000}"/>
    <cellStyle name="20% - Accent1 3 8 3 3 2 3" xfId="30759" xr:uid="{00000000-0005-0000-0000-000070770000}"/>
    <cellStyle name="20% - Accent1 3 8 3 3 3" xfId="30760" xr:uid="{00000000-0005-0000-0000-000071770000}"/>
    <cellStyle name="20% - Accent1 3 8 3 3 3 2" xfId="30761" xr:uid="{00000000-0005-0000-0000-000072770000}"/>
    <cellStyle name="20% - Accent1 3 8 3 3 4" xfId="30762" xr:uid="{00000000-0005-0000-0000-000073770000}"/>
    <cellStyle name="20% - Accent1 3 8 3 4" xfId="30763" xr:uid="{00000000-0005-0000-0000-000074770000}"/>
    <cellStyle name="20% - Accent1 3 8 3 4 2" xfId="30764" xr:uid="{00000000-0005-0000-0000-000075770000}"/>
    <cellStyle name="20% - Accent1 3 8 3 4 2 2" xfId="30765" xr:uid="{00000000-0005-0000-0000-000076770000}"/>
    <cellStyle name="20% - Accent1 3 8 3 4 2 2 2" xfId="30766" xr:uid="{00000000-0005-0000-0000-000077770000}"/>
    <cellStyle name="20% - Accent1 3 8 3 4 2 3" xfId="30767" xr:uid="{00000000-0005-0000-0000-000078770000}"/>
    <cellStyle name="20% - Accent1 3 8 3 4 3" xfId="30768" xr:uid="{00000000-0005-0000-0000-000079770000}"/>
    <cellStyle name="20% - Accent1 3 8 3 4 3 2" xfId="30769" xr:uid="{00000000-0005-0000-0000-00007A770000}"/>
    <cellStyle name="20% - Accent1 3 8 3 4 4" xfId="30770" xr:uid="{00000000-0005-0000-0000-00007B770000}"/>
    <cellStyle name="20% - Accent1 3 8 3 5" xfId="30771" xr:uid="{00000000-0005-0000-0000-00007C770000}"/>
    <cellStyle name="20% - Accent1 3 8 3 5 2" xfId="30772" xr:uid="{00000000-0005-0000-0000-00007D770000}"/>
    <cellStyle name="20% - Accent1 3 8 3 5 2 2" xfId="30773" xr:uid="{00000000-0005-0000-0000-00007E770000}"/>
    <cellStyle name="20% - Accent1 3 8 3 5 3" xfId="30774" xr:uid="{00000000-0005-0000-0000-00007F770000}"/>
    <cellStyle name="20% - Accent1 3 8 3 6" xfId="30775" xr:uid="{00000000-0005-0000-0000-000080770000}"/>
    <cellStyle name="20% - Accent1 3 8 3 6 2" xfId="30776" xr:uid="{00000000-0005-0000-0000-000081770000}"/>
    <cellStyle name="20% - Accent1 3 8 3 6 2 2" xfId="30777" xr:uid="{00000000-0005-0000-0000-000082770000}"/>
    <cellStyle name="20% - Accent1 3 8 3 6 3" xfId="30778" xr:uid="{00000000-0005-0000-0000-000083770000}"/>
    <cellStyle name="20% - Accent1 3 8 3 7" xfId="30779" xr:uid="{00000000-0005-0000-0000-000084770000}"/>
    <cellStyle name="20% - Accent1 3 8 3 7 2" xfId="30780" xr:uid="{00000000-0005-0000-0000-000085770000}"/>
    <cellStyle name="20% - Accent1 3 8 3 8" xfId="30781" xr:uid="{00000000-0005-0000-0000-000086770000}"/>
    <cellStyle name="20% - Accent1 3 8 3 8 2" xfId="30782" xr:uid="{00000000-0005-0000-0000-000087770000}"/>
    <cellStyle name="20% - Accent1 3 8 3 9" xfId="30783" xr:uid="{00000000-0005-0000-0000-000088770000}"/>
    <cellStyle name="20% - Accent1 3 8 4" xfId="30784" xr:uid="{00000000-0005-0000-0000-000089770000}"/>
    <cellStyle name="20% - Accent1 3 8 4 2" xfId="30785" xr:uid="{00000000-0005-0000-0000-00008A770000}"/>
    <cellStyle name="20% - Accent1 3 8 4 2 2" xfId="30786" xr:uid="{00000000-0005-0000-0000-00008B770000}"/>
    <cellStyle name="20% - Accent1 3 8 4 2 2 2" xfId="30787" xr:uid="{00000000-0005-0000-0000-00008C770000}"/>
    <cellStyle name="20% - Accent1 3 8 4 2 2 2 2" xfId="30788" xr:uid="{00000000-0005-0000-0000-00008D770000}"/>
    <cellStyle name="20% - Accent1 3 8 4 2 2 3" xfId="30789" xr:uid="{00000000-0005-0000-0000-00008E770000}"/>
    <cellStyle name="20% - Accent1 3 8 4 2 3" xfId="30790" xr:uid="{00000000-0005-0000-0000-00008F770000}"/>
    <cellStyle name="20% - Accent1 3 8 4 2 3 2" xfId="30791" xr:uid="{00000000-0005-0000-0000-000090770000}"/>
    <cellStyle name="20% - Accent1 3 8 4 2 4" xfId="30792" xr:uid="{00000000-0005-0000-0000-000091770000}"/>
    <cellStyle name="20% - Accent1 3 8 4 3" xfId="30793" xr:uid="{00000000-0005-0000-0000-000092770000}"/>
    <cellStyle name="20% - Accent1 3 8 4 3 2" xfId="30794" xr:uid="{00000000-0005-0000-0000-000093770000}"/>
    <cellStyle name="20% - Accent1 3 8 4 3 2 2" xfId="30795" xr:uid="{00000000-0005-0000-0000-000094770000}"/>
    <cellStyle name="20% - Accent1 3 8 4 3 2 2 2" xfId="30796" xr:uid="{00000000-0005-0000-0000-000095770000}"/>
    <cellStyle name="20% - Accent1 3 8 4 3 2 3" xfId="30797" xr:uid="{00000000-0005-0000-0000-000096770000}"/>
    <cellStyle name="20% - Accent1 3 8 4 3 3" xfId="30798" xr:uid="{00000000-0005-0000-0000-000097770000}"/>
    <cellStyle name="20% - Accent1 3 8 4 3 3 2" xfId="30799" xr:uid="{00000000-0005-0000-0000-000098770000}"/>
    <cellStyle name="20% - Accent1 3 8 4 3 4" xfId="30800" xr:uid="{00000000-0005-0000-0000-000099770000}"/>
    <cellStyle name="20% - Accent1 3 8 4 4" xfId="30801" xr:uid="{00000000-0005-0000-0000-00009A770000}"/>
    <cellStyle name="20% - Accent1 3 8 4 4 2" xfId="30802" xr:uid="{00000000-0005-0000-0000-00009B770000}"/>
    <cellStyle name="20% - Accent1 3 8 4 4 2 2" xfId="30803" xr:uid="{00000000-0005-0000-0000-00009C770000}"/>
    <cellStyle name="20% - Accent1 3 8 4 4 2 2 2" xfId="30804" xr:uid="{00000000-0005-0000-0000-00009D770000}"/>
    <cellStyle name="20% - Accent1 3 8 4 4 2 3" xfId="30805" xr:uid="{00000000-0005-0000-0000-00009E770000}"/>
    <cellStyle name="20% - Accent1 3 8 4 4 3" xfId="30806" xr:uid="{00000000-0005-0000-0000-00009F770000}"/>
    <cellStyle name="20% - Accent1 3 8 4 4 3 2" xfId="30807" xr:uid="{00000000-0005-0000-0000-0000A0770000}"/>
    <cellStyle name="20% - Accent1 3 8 4 4 4" xfId="30808" xr:uid="{00000000-0005-0000-0000-0000A1770000}"/>
    <cellStyle name="20% - Accent1 3 8 4 5" xfId="30809" xr:uid="{00000000-0005-0000-0000-0000A2770000}"/>
    <cellStyle name="20% - Accent1 3 8 4 5 2" xfId="30810" xr:uid="{00000000-0005-0000-0000-0000A3770000}"/>
    <cellStyle name="20% - Accent1 3 8 4 5 2 2" xfId="30811" xr:uid="{00000000-0005-0000-0000-0000A4770000}"/>
    <cellStyle name="20% - Accent1 3 8 4 5 3" xfId="30812" xr:uid="{00000000-0005-0000-0000-0000A5770000}"/>
    <cellStyle name="20% - Accent1 3 8 4 6" xfId="30813" xr:uid="{00000000-0005-0000-0000-0000A6770000}"/>
    <cellStyle name="20% - Accent1 3 8 4 6 2" xfId="30814" xr:uid="{00000000-0005-0000-0000-0000A7770000}"/>
    <cellStyle name="20% - Accent1 3 8 4 6 2 2" xfId="30815" xr:uid="{00000000-0005-0000-0000-0000A8770000}"/>
    <cellStyle name="20% - Accent1 3 8 4 6 3" xfId="30816" xr:uid="{00000000-0005-0000-0000-0000A9770000}"/>
    <cellStyle name="20% - Accent1 3 8 4 7" xfId="30817" xr:uid="{00000000-0005-0000-0000-0000AA770000}"/>
    <cellStyle name="20% - Accent1 3 8 4 7 2" xfId="30818" xr:uid="{00000000-0005-0000-0000-0000AB770000}"/>
    <cellStyle name="20% - Accent1 3 8 4 8" xfId="30819" xr:uid="{00000000-0005-0000-0000-0000AC770000}"/>
    <cellStyle name="20% - Accent1 3 8 4 8 2" xfId="30820" xr:uid="{00000000-0005-0000-0000-0000AD770000}"/>
    <cellStyle name="20% - Accent1 3 8 4 9" xfId="30821" xr:uid="{00000000-0005-0000-0000-0000AE770000}"/>
    <cellStyle name="20% - Accent1 3 8 5" xfId="30822" xr:uid="{00000000-0005-0000-0000-0000AF770000}"/>
    <cellStyle name="20% - Accent1 3 8 5 2" xfId="30823" xr:uid="{00000000-0005-0000-0000-0000B0770000}"/>
    <cellStyle name="20% - Accent1 3 8 5 2 2" xfId="30824" xr:uid="{00000000-0005-0000-0000-0000B1770000}"/>
    <cellStyle name="20% - Accent1 3 8 5 2 2 2" xfId="30825" xr:uid="{00000000-0005-0000-0000-0000B2770000}"/>
    <cellStyle name="20% - Accent1 3 8 5 2 3" xfId="30826" xr:uid="{00000000-0005-0000-0000-0000B3770000}"/>
    <cellStyle name="20% - Accent1 3 8 5 3" xfId="30827" xr:uid="{00000000-0005-0000-0000-0000B4770000}"/>
    <cellStyle name="20% - Accent1 3 8 5 3 2" xfId="30828" xr:uid="{00000000-0005-0000-0000-0000B5770000}"/>
    <cellStyle name="20% - Accent1 3 8 5 4" xfId="30829" xr:uid="{00000000-0005-0000-0000-0000B6770000}"/>
    <cellStyle name="20% - Accent1 3 8 6" xfId="30830" xr:uid="{00000000-0005-0000-0000-0000B7770000}"/>
    <cellStyle name="20% - Accent1 3 8 6 2" xfId="30831" xr:uid="{00000000-0005-0000-0000-0000B8770000}"/>
    <cellStyle name="20% - Accent1 3 8 6 2 2" xfId="30832" xr:uid="{00000000-0005-0000-0000-0000B9770000}"/>
    <cellStyle name="20% - Accent1 3 8 6 2 2 2" xfId="30833" xr:uid="{00000000-0005-0000-0000-0000BA770000}"/>
    <cellStyle name="20% - Accent1 3 8 6 2 3" xfId="30834" xr:uid="{00000000-0005-0000-0000-0000BB770000}"/>
    <cellStyle name="20% - Accent1 3 8 6 3" xfId="30835" xr:uid="{00000000-0005-0000-0000-0000BC770000}"/>
    <cellStyle name="20% - Accent1 3 8 6 3 2" xfId="30836" xr:uid="{00000000-0005-0000-0000-0000BD770000}"/>
    <cellStyle name="20% - Accent1 3 8 6 4" xfId="30837" xr:uid="{00000000-0005-0000-0000-0000BE770000}"/>
    <cellStyle name="20% - Accent1 3 8 7" xfId="30838" xr:uid="{00000000-0005-0000-0000-0000BF770000}"/>
    <cellStyle name="20% - Accent1 3 8 7 2" xfId="30839" xr:uid="{00000000-0005-0000-0000-0000C0770000}"/>
    <cellStyle name="20% - Accent1 3 8 7 2 2" xfId="30840" xr:uid="{00000000-0005-0000-0000-0000C1770000}"/>
    <cellStyle name="20% - Accent1 3 8 7 2 2 2" xfId="30841" xr:uid="{00000000-0005-0000-0000-0000C2770000}"/>
    <cellStyle name="20% - Accent1 3 8 7 2 3" xfId="30842" xr:uid="{00000000-0005-0000-0000-0000C3770000}"/>
    <cellStyle name="20% - Accent1 3 8 7 3" xfId="30843" xr:uid="{00000000-0005-0000-0000-0000C4770000}"/>
    <cellStyle name="20% - Accent1 3 8 7 3 2" xfId="30844" xr:uid="{00000000-0005-0000-0000-0000C5770000}"/>
    <cellStyle name="20% - Accent1 3 8 7 4" xfId="30845" xr:uid="{00000000-0005-0000-0000-0000C6770000}"/>
    <cellStyle name="20% - Accent1 3 8 8" xfId="30846" xr:uid="{00000000-0005-0000-0000-0000C7770000}"/>
    <cellStyle name="20% - Accent1 3 8 8 2" xfId="30847" xr:uid="{00000000-0005-0000-0000-0000C8770000}"/>
    <cellStyle name="20% - Accent1 3 8 8 2 2" xfId="30848" xr:uid="{00000000-0005-0000-0000-0000C9770000}"/>
    <cellStyle name="20% - Accent1 3 8 8 3" xfId="30849" xr:uid="{00000000-0005-0000-0000-0000CA770000}"/>
    <cellStyle name="20% - Accent1 3 8 9" xfId="30850" xr:uid="{00000000-0005-0000-0000-0000CB770000}"/>
    <cellStyle name="20% - Accent1 3 8 9 2" xfId="30851" xr:uid="{00000000-0005-0000-0000-0000CC770000}"/>
    <cellStyle name="20% - Accent1 3 8 9 2 2" xfId="30852" xr:uid="{00000000-0005-0000-0000-0000CD770000}"/>
    <cellStyle name="20% - Accent1 3 8 9 3" xfId="30853" xr:uid="{00000000-0005-0000-0000-0000CE770000}"/>
    <cellStyle name="20% - Accent1 3 9" xfId="30854" xr:uid="{00000000-0005-0000-0000-0000CF770000}"/>
    <cellStyle name="20% - Accent1 3 9 10" xfId="30855" xr:uid="{00000000-0005-0000-0000-0000D0770000}"/>
    <cellStyle name="20% - Accent1 3 9 10 2" xfId="30856" xr:uid="{00000000-0005-0000-0000-0000D1770000}"/>
    <cellStyle name="20% - Accent1 3 9 11" xfId="30857" xr:uid="{00000000-0005-0000-0000-0000D2770000}"/>
    <cellStyle name="20% - Accent1 3 9 2" xfId="30858" xr:uid="{00000000-0005-0000-0000-0000D3770000}"/>
    <cellStyle name="20% - Accent1 3 9 2 2" xfId="30859" xr:uid="{00000000-0005-0000-0000-0000D4770000}"/>
    <cellStyle name="20% - Accent1 3 9 2 2 2" xfId="30860" xr:uid="{00000000-0005-0000-0000-0000D5770000}"/>
    <cellStyle name="20% - Accent1 3 9 2 2 2 2" xfId="30861" xr:uid="{00000000-0005-0000-0000-0000D6770000}"/>
    <cellStyle name="20% - Accent1 3 9 2 2 2 2 2" xfId="30862" xr:uid="{00000000-0005-0000-0000-0000D7770000}"/>
    <cellStyle name="20% - Accent1 3 9 2 2 2 3" xfId="30863" xr:uid="{00000000-0005-0000-0000-0000D8770000}"/>
    <cellStyle name="20% - Accent1 3 9 2 2 3" xfId="30864" xr:uid="{00000000-0005-0000-0000-0000D9770000}"/>
    <cellStyle name="20% - Accent1 3 9 2 2 3 2" xfId="30865" xr:uid="{00000000-0005-0000-0000-0000DA770000}"/>
    <cellStyle name="20% - Accent1 3 9 2 2 4" xfId="30866" xr:uid="{00000000-0005-0000-0000-0000DB770000}"/>
    <cellStyle name="20% - Accent1 3 9 2 3" xfId="30867" xr:uid="{00000000-0005-0000-0000-0000DC770000}"/>
    <cellStyle name="20% - Accent1 3 9 2 3 2" xfId="30868" xr:uid="{00000000-0005-0000-0000-0000DD770000}"/>
    <cellStyle name="20% - Accent1 3 9 2 3 2 2" xfId="30869" xr:uid="{00000000-0005-0000-0000-0000DE770000}"/>
    <cellStyle name="20% - Accent1 3 9 2 3 2 2 2" xfId="30870" xr:uid="{00000000-0005-0000-0000-0000DF770000}"/>
    <cellStyle name="20% - Accent1 3 9 2 3 2 3" xfId="30871" xr:uid="{00000000-0005-0000-0000-0000E0770000}"/>
    <cellStyle name="20% - Accent1 3 9 2 3 3" xfId="30872" xr:uid="{00000000-0005-0000-0000-0000E1770000}"/>
    <cellStyle name="20% - Accent1 3 9 2 3 3 2" xfId="30873" xr:uid="{00000000-0005-0000-0000-0000E2770000}"/>
    <cellStyle name="20% - Accent1 3 9 2 3 4" xfId="30874" xr:uid="{00000000-0005-0000-0000-0000E3770000}"/>
    <cellStyle name="20% - Accent1 3 9 2 4" xfId="30875" xr:uid="{00000000-0005-0000-0000-0000E4770000}"/>
    <cellStyle name="20% - Accent1 3 9 2 4 2" xfId="30876" xr:uid="{00000000-0005-0000-0000-0000E5770000}"/>
    <cellStyle name="20% - Accent1 3 9 2 4 2 2" xfId="30877" xr:uid="{00000000-0005-0000-0000-0000E6770000}"/>
    <cellStyle name="20% - Accent1 3 9 2 4 2 2 2" xfId="30878" xr:uid="{00000000-0005-0000-0000-0000E7770000}"/>
    <cellStyle name="20% - Accent1 3 9 2 4 2 3" xfId="30879" xr:uid="{00000000-0005-0000-0000-0000E8770000}"/>
    <cellStyle name="20% - Accent1 3 9 2 4 3" xfId="30880" xr:uid="{00000000-0005-0000-0000-0000E9770000}"/>
    <cellStyle name="20% - Accent1 3 9 2 4 3 2" xfId="30881" xr:uid="{00000000-0005-0000-0000-0000EA770000}"/>
    <cellStyle name="20% - Accent1 3 9 2 4 4" xfId="30882" xr:uid="{00000000-0005-0000-0000-0000EB770000}"/>
    <cellStyle name="20% - Accent1 3 9 2 5" xfId="30883" xr:uid="{00000000-0005-0000-0000-0000EC770000}"/>
    <cellStyle name="20% - Accent1 3 9 2 5 2" xfId="30884" xr:uid="{00000000-0005-0000-0000-0000ED770000}"/>
    <cellStyle name="20% - Accent1 3 9 2 5 2 2" xfId="30885" xr:uid="{00000000-0005-0000-0000-0000EE770000}"/>
    <cellStyle name="20% - Accent1 3 9 2 5 3" xfId="30886" xr:uid="{00000000-0005-0000-0000-0000EF770000}"/>
    <cellStyle name="20% - Accent1 3 9 2 6" xfId="30887" xr:uid="{00000000-0005-0000-0000-0000F0770000}"/>
    <cellStyle name="20% - Accent1 3 9 2 6 2" xfId="30888" xr:uid="{00000000-0005-0000-0000-0000F1770000}"/>
    <cellStyle name="20% - Accent1 3 9 2 6 2 2" xfId="30889" xr:uid="{00000000-0005-0000-0000-0000F2770000}"/>
    <cellStyle name="20% - Accent1 3 9 2 6 3" xfId="30890" xr:uid="{00000000-0005-0000-0000-0000F3770000}"/>
    <cellStyle name="20% - Accent1 3 9 2 7" xfId="30891" xr:uid="{00000000-0005-0000-0000-0000F4770000}"/>
    <cellStyle name="20% - Accent1 3 9 2 7 2" xfId="30892" xr:uid="{00000000-0005-0000-0000-0000F5770000}"/>
    <cellStyle name="20% - Accent1 3 9 2 8" xfId="30893" xr:uid="{00000000-0005-0000-0000-0000F6770000}"/>
    <cellStyle name="20% - Accent1 3 9 2 8 2" xfId="30894" xr:uid="{00000000-0005-0000-0000-0000F7770000}"/>
    <cellStyle name="20% - Accent1 3 9 2 9" xfId="30895" xr:uid="{00000000-0005-0000-0000-0000F8770000}"/>
    <cellStyle name="20% - Accent1 3 9 3" xfId="30896" xr:uid="{00000000-0005-0000-0000-0000F9770000}"/>
    <cellStyle name="20% - Accent1 3 9 3 2" xfId="30897" xr:uid="{00000000-0005-0000-0000-0000FA770000}"/>
    <cellStyle name="20% - Accent1 3 9 3 2 2" xfId="30898" xr:uid="{00000000-0005-0000-0000-0000FB770000}"/>
    <cellStyle name="20% - Accent1 3 9 3 2 2 2" xfId="30899" xr:uid="{00000000-0005-0000-0000-0000FC770000}"/>
    <cellStyle name="20% - Accent1 3 9 3 2 2 2 2" xfId="30900" xr:uid="{00000000-0005-0000-0000-0000FD770000}"/>
    <cellStyle name="20% - Accent1 3 9 3 2 2 3" xfId="30901" xr:uid="{00000000-0005-0000-0000-0000FE770000}"/>
    <cellStyle name="20% - Accent1 3 9 3 2 3" xfId="30902" xr:uid="{00000000-0005-0000-0000-0000FF770000}"/>
    <cellStyle name="20% - Accent1 3 9 3 2 3 2" xfId="30903" xr:uid="{00000000-0005-0000-0000-000000780000}"/>
    <cellStyle name="20% - Accent1 3 9 3 2 4" xfId="30904" xr:uid="{00000000-0005-0000-0000-000001780000}"/>
    <cellStyle name="20% - Accent1 3 9 3 3" xfId="30905" xr:uid="{00000000-0005-0000-0000-000002780000}"/>
    <cellStyle name="20% - Accent1 3 9 3 3 2" xfId="30906" xr:uid="{00000000-0005-0000-0000-000003780000}"/>
    <cellStyle name="20% - Accent1 3 9 3 3 2 2" xfId="30907" xr:uid="{00000000-0005-0000-0000-000004780000}"/>
    <cellStyle name="20% - Accent1 3 9 3 3 2 2 2" xfId="30908" xr:uid="{00000000-0005-0000-0000-000005780000}"/>
    <cellStyle name="20% - Accent1 3 9 3 3 2 3" xfId="30909" xr:uid="{00000000-0005-0000-0000-000006780000}"/>
    <cellStyle name="20% - Accent1 3 9 3 3 3" xfId="30910" xr:uid="{00000000-0005-0000-0000-000007780000}"/>
    <cellStyle name="20% - Accent1 3 9 3 3 3 2" xfId="30911" xr:uid="{00000000-0005-0000-0000-000008780000}"/>
    <cellStyle name="20% - Accent1 3 9 3 3 4" xfId="30912" xr:uid="{00000000-0005-0000-0000-000009780000}"/>
    <cellStyle name="20% - Accent1 3 9 3 4" xfId="30913" xr:uid="{00000000-0005-0000-0000-00000A780000}"/>
    <cellStyle name="20% - Accent1 3 9 3 4 2" xfId="30914" xr:uid="{00000000-0005-0000-0000-00000B780000}"/>
    <cellStyle name="20% - Accent1 3 9 3 4 2 2" xfId="30915" xr:uid="{00000000-0005-0000-0000-00000C780000}"/>
    <cellStyle name="20% - Accent1 3 9 3 4 2 2 2" xfId="30916" xr:uid="{00000000-0005-0000-0000-00000D780000}"/>
    <cellStyle name="20% - Accent1 3 9 3 4 2 3" xfId="30917" xr:uid="{00000000-0005-0000-0000-00000E780000}"/>
    <cellStyle name="20% - Accent1 3 9 3 4 3" xfId="30918" xr:uid="{00000000-0005-0000-0000-00000F780000}"/>
    <cellStyle name="20% - Accent1 3 9 3 4 3 2" xfId="30919" xr:uid="{00000000-0005-0000-0000-000010780000}"/>
    <cellStyle name="20% - Accent1 3 9 3 4 4" xfId="30920" xr:uid="{00000000-0005-0000-0000-000011780000}"/>
    <cellStyle name="20% - Accent1 3 9 3 5" xfId="30921" xr:uid="{00000000-0005-0000-0000-000012780000}"/>
    <cellStyle name="20% - Accent1 3 9 3 5 2" xfId="30922" xr:uid="{00000000-0005-0000-0000-000013780000}"/>
    <cellStyle name="20% - Accent1 3 9 3 5 2 2" xfId="30923" xr:uid="{00000000-0005-0000-0000-000014780000}"/>
    <cellStyle name="20% - Accent1 3 9 3 5 3" xfId="30924" xr:uid="{00000000-0005-0000-0000-000015780000}"/>
    <cellStyle name="20% - Accent1 3 9 3 6" xfId="30925" xr:uid="{00000000-0005-0000-0000-000016780000}"/>
    <cellStyle name="20% - Accent1 3 9 3 6 2" xfId="30926" xr:uid="{00000000-0005-0000-0000-000017780000}"/>
    <cellStyle name="20% - Accent1 3 9 3 6 2 2" xfId="30927" xr:uid="{00000000-0005-0000-0000-000018780000}"/>
    <cellStyle name="20% - Accent1 3 9 3 6 3" xfId="30928" xr:uid="{00000000-0005-0000-0000-000019780000}"/>
    <cellStyle name="20% - Accent1 3 9 3 7" xfId="30929" xr:uid="{00000000-0005-0000-0000-00001A780000}"/>
    <cellStyle name="20% - Accent1 3 9 3 7 2" xfId="30930" xr:uid="{00000000-0005-0000-0000-00001B780000}"/>
    <cellStyle name="20% - Accent1 3 9 3 8" xfId="30931" xr:uid="{00000000-0005-0000-0000-00001C780000}"/>
    <cellStyle name="20% - Accent1 3 9 3 8 2" xfId="30932" xr:uid="{00000000-0005-0000-0000-00001D780000}"/>
    <cellStyle name="20% - Accent1 3 9 3 9" xfId="30933" xr:uid="{00000000-0005-0000-0000-00001E780000}"/>
    <cellStyle name="20% - Accent1 3 9 4" xfId="30934" xr:uid="{00000000-0005-0000-0000-00001F780000}"/>
    <cellStyle name="20% - Accent1 3 9 4 2" xfId="30935" xr:uid="{00000000-0005-0000-0000-000020780000}"/>
    <cellStyle name="20% - Accent1 3 9 4 2 2" xfId="30936" xr:uid="{00000000-0005-0000-0000-000021780000}"/>
    <cellStyle name="20% - Accent1 3 9 4 2 2 2" xfId="30937" xr:uid="{00000000-0005-0000-0000-000022780000}"/>
    <cellStyle name="20% - Accent1 3 9 4 2 3" xfId="30938" xr:uid="{00000000-0005-0000-0000-000023780000}"/>
    <cellStyle name="20% - Accent1 3 9 4 3" xfId="30939" xr:uid="{00000000-0005-0000-0000-000024780000}"/>
    <cellStyle name="20% - Accent1 3 9 4 3 2" xfId="30940" xr:uid="{00000000-0005-0000-0000-000025780000}"/>
    <cellStyle name="20% - Accent1 3 9 4 4" xfId="30941" xr:uid="{00000000-0005-0000-0000-000026780000}"/>
    <cellStyle name="20% - Accent1 3 9 5" xfId="30942" xr:uid="{00000000-0005-0000-0000-000027780000}"/>
    <cellStyle name="20% - Accent1 3 9 5 2" xfId="30943" xr:uid="{00000000-0005-0000-0000-000028780000}"/>
    <cellStyle name="20% - Accent1 3 9 5 2 2" xfId="30944" xr:uid="{00000000-0005-0000-0000-000029780000}"/>
    <cellStyle name="20% - Accent1 3 9 5 2 2 2" xfId="30945" xr:uid="{00000000-0005-0000-0000-00002A780000}"/>
    <cellStyle name="20% - Accent1 3 9 5 2 3" xfId="30946" xr:uid="{00000000-0005-0000-0000-00002B780000}"/>
    <cellStyle name="20% - Accent1 3 9 5 3" xfId="30947" xr:uid="{00000000-0005-0000-0000-00002C780000}"/>
    <cellStyle name="20% - Accent1 3 9 5 3 2" xfId="30948" xr:uid="{00000000-0005-0000-0000-00002D780000}"/>
    <cellStyle name="20% - Accent1 3 9 5 4" xfId="30949" xr:uid="{00000000-0005-0000-0000-00002E780000}"/>
    <cellStyle name="20% - Accent1 3 9 6" xfId="30950" xr:uid="{00000000-0005-0000-0000-00002F780000}"/>
    <cellStyle name="20% - Accent1 3 9 6 2" xfId="30951" xr:uid="{00000000-0005-0000-0000-000030780000}"/>
    <cellStyle name="20% - Accent1 3 9 6 2 2" xfId="30952" xr:uid="{00000000-0005-0000-0000-000031780000}"/>
    <cellStyle name="20% - Accent1 3 9 6 2 2 2" xfId="30953" xr:uid="{00000000-0005-0000-0000-000032780000}"/>
    <cellStyle name="20% - Accent1 3 9 6 2 3" xfId="30954" xr:uid="{00000000-0005-0000-0000-000033780000}"/>
    <cellStyle name="20% - Accent1 3 9 6 3" xfId="30955" xr:uid="{00000000-0005-0000-0000-000034780000}"/>
    <cellStyle name="20% - Accent1 3 9 6 3 2" xfId="30956" xr:uid="{00000000-0005-0000-0000-000035780000}"/>
    <cellStyle name="20% - Accent1 3 9 6 4" xfId="30957" xr:uid="{00000000-0005-0000-0000-000036780000}"/>
    <cellStyle name="20% - Accent1 3 9 7" xfId="30958" xr:uid="{00000000-0005-0000-0000-000037780000}"/>
    <cellStyle name="20% - Accent1 3 9 7 2" xfId="30959" xr:uid="{00000000-0005-0000-0000-000038780000}"/>
    <cellStyle name="20% - Accent1 3 9 7 2 2" xfId="30960" xr:uid="{00000000-0005-0000-0000-000039780000}"/>
    <cellStyle name="20% - Accent1 3 9 7 3" xfId="30961" xr:uid="{00000000-0005-0000-0000-00003A780000}"/>
    <cellStyle name="20% - Accent1 3 9 8" xfId="30962" xr:uid="{00000000-0005-0000-0000-00003B780000}"/>
    <cellStyle name="20% - Accent1 3 9 8 2" xfId="30963" xr:uid="{00000000-0005-0000-0000-00003C780000}"/>
    <cellStyle name="20% - Accent1 3 9 8 2 2" xfId="30964" xr:uid="{00000000-0005-0000-0000-00003D780000}"/>
    <cellStyle name="20% - Accent1 3 9 8 3" xfId="30965" xr:uid="{00000000-0005-0000-0000-00003E780000}"/>
    <cellStyle name="20% - Accent1 3 9 9" xfId="30966" xr:uid="{00000000-0005-0000-0000-00003F780000}"/>
    <cellStyle name="20% - Accent1 3 9 9 2" xfId="30967" xr:uid="{00000000-0005-0000-0000-000040780000}"/>
    <cellStyle name="20% - Accent1 4" xfId="30968" xr:uid="{00000000-0005-0000-0000-000041780000}"/>
    <cellStyle name="20% - Accent1 4 10" xfId="30969" xr:uid="{00000000-0005-0000-0000-000042780000}"/>
    <cellStyle name="20% - Accent1 4 10 10" xfId="30970" xr:uid="{00000000-0005-0000-0000-000043780000}"/>
    <cellStyle name="20% - Accent1 4 10 10 2" xfId="30971" xr:uid="{00000000-0005-0000-0000-000044780000}"/>
    <cellStyle name="20% - Accent1 4 10 11" xfId="30972" xr:uid="{00000000-0005-0000-0000-000045780000}"/>
    <cellStyle name="20% - Accent1 4 10 2" xfId="30973" xr:uid="{00000000-0005-0000-0000-000046780000}"/>
    <cellStyle name="20% - Accent1 4 10 2 2" xfId="30974" xr:uid="{00000000-0005-0000-0000-000047780000}"/>
    <cellStyle name="20% - Accent1 4 10 2 2 2" xfId="30975" xr:uid="{00000000-0005-0000-0000-000048780000}"/>
    <cellStyle name="20% - Accent1 4 10 2 2 2 2" xfId="30976" xr:uid="{00000000-0005-0000-0000-000049780000}"/>
    <cellStyle name="20% - Accent1 4 10 2 2 2 2 2" xfId="30977" xr:uid="{00000000-0005-0000-0000-00004A780000}"/>
    <cellStyle name="20% - Accent1 4 10 2 2 2 3" xfId="30978" xr:uid="{00000000-0005-0000-0000-00004B780000}"/>
    <cellStyle name="20% - Accent1 4 10 2 2 3" xfId="30979" xr:uid="{00000000-0005-0000-0000-00004C780000}"/>
    <cellStyle name="20% - Accent1 4 10 2 2 3 2" xfId="30980" xr:uid="{00000000-0005-0000-0000-00004D780000}"/>
    <cellStyle name="20% - Accent1 4 10 2 2 4" xfId="30981" xr:uid="{00000000-0005-0000-0000-00004E780000}"/>
    <cellStyle name="20% - Accent1 4 10 2 3" xfId="30982" xr:uid="{00000000-0005-0000-0000-00004F780000}"/>
    <cellStyle name="20% - Accent1 4 10 2 3 2" xfId="30983" xr:uid="{00000000-0005-0000-0000-000050780000}"/>
    <cellStyle name="20% - Accent1 4 10 2 3 2 2" xfId="30984" xr:uid="{00000000-0005-0000-0000-000051780000}"/>
    <cellStyle name="20% - Accent1 4 10 2 3 2 2 2" xfId="30985" xr:uid="{00000000-0005-0000-0000-000052780000}"/>
    <cellStyle name="20% - Accent1 4 10 2 3 2 3" xfId="30986" xr:uid="{00000000-0005-0000-0000-000053780000}"/>
    <cellStyle name="20% - Accent1 4 10 2 3 3" xfId="30987" xr:uid="{00000000-0005-0000-0000-000054780000}"/>
    <cellStyle name="20% - Accent1 4 10 2 3 3 2" xfId="30988" xr:uid="{00000000-0005-0000-0000-000055780000}"/>
    <cellStyle name="20% - Accent1 4 10 2 3 4" xfId="30989" xr:uid="{00000000-0005-0000-0000-000056780000}"/>
    <cellStyle name="20% - Accent1 4 10 2 4" xfId="30990" xr:uid="{00000000-0005-0000-0000-000057780000}"/>
    <cellStyle name="20% - Accent1 4 10 2 4 2" xfId="30991" xr:uid="{00000000-0005-0000-0000-000058780000}"/>
    <cellStyle name="20% - Accent1 4 10 2 4 2 2" xfId="30992" xr:uid="{00000000-0005-0000-0000-000059780000}"/>
    <cellStyle name="20% - Accent1 4 10 2 4 2 2 2" xfId="30993" xr:uid="{00000000-0005-0000-0000-00005A780000}"/>
    <cellStyle name="20% - Accent1 4 10 2 4 2 3" xfId="30994" xr:uid="{00000000-0005-0000-0000-00005B780000}"/>
    <cellStyle name="20% - Accent1 4 10 2 4 3" xfId="30995" xr:uid="{00000000-0005-0000-0000-00005C780000}"/>
    <cellStyle name="20% - Accent1 4 10 2 4 3 2" xfId="30996" xr:uid="{00000000-0005-0000-0000-00005D780000}"/>
    <cellStyle name="20% - Accent1 4 10 2 4 4" xfId="30997" xr:uid="{00000000-0005-0000-0000-00005E780000}"/>
    <cellStyle name="20% - Accent1 4 10 2 5" xfId="30998" xr:uid="{00000000-0005-0000-0000-00005F780000}"/>
    <cellStyle name="20% - Accent1 4 10 2 5 2" xfId="30999" xr:uid="{00000000-0005-0000-0000-000060780000}"/>
    <cellStyle name="20% - Accent1 4 10 2 5 2 2" xfId="31000" xr:uid="{00000000-0005-0000-0000-000061780000}"/>
    <cellStyle name="20% - Accent1 4 10 2 5 3" xfId="31001" xr:uid="{00000000-0005-0000-0000-000062780000}"/>
    <cellStyle name="20% - Accent1 4 10 2 6" xfId="31002" xr:uid="{00000000-0005-0000-0000-000063780000}"/>
    <cellStyle name="20% - Accent1 4 10 2 6 2" xfId="31003" xr:uid="{00000000-0005-0000-0000-000064780000}"/>
    <cellStyle name="20% - Accent1 4 10 2 6 2 2" xfId="31004" xr:uid="{00000000-0005-0000-0000-000065780000}"/>
    <cellStyle name="20% - Accent1 4 10 2 6 3" xfId="31005" xr:uid="{00000000-0005-0000-0000-000066780000}"/>
    <cellStyle name="20% - Accent1 4 10 2 7" xfId="31006" xr:uid="{00000000-0005-0000-0000-000067780000}"/>
    <cellStyle name="20% - Accent1 4 10 2 7 2" xfId="31007" xr:uid="{00000000-0005-0000-0000-000068780000}"/>
    <cellStyle name="20% - Accent1 4 10 2 8" xfId="31008" xr:uid="{00000000-0005-0000-0000-000069780000}"/>
    <cellStyle name="20% - Accent1 4 10 2 8 2" xfId="31009" xr:uid="{00000000-0005-0000-0000-00006A780000}"/>
    <cellStyle name="20% - Accent1 4 10 2 9" xfId="31010" xr:uid="{00000000-0005-0000-0000-00006B780000}"/>
    <cellStyle name="20% - Accent1 4 10 3" xfId="31011" xr:uid="{00000000-0005-0000-0000-00006C780000}"/>
    <cellStyle name="20% - Accent1 4 10 3 2" xfId="31012" xr:uid="{00000000-0005-0000-0000-00006D780000}"/>
    <cellStyle name="20% - Accent1 4 10 3 2 2" xfId="31013" xr:uid="{00000000-0005-0000-0000-00006E780000}"/>
    <cellStyle name="20% - Accent1 4 10 3 2 2 2" xfId="31014" xr:uid="{00000000-0005-0000-0000-00006F780000}"/>
    <cellStyle name="20% - Accent1 4 10 3 2 2 2 2" xfId="31015" xr:uid="{00000000-0005-0000-0000-000070780000}"/>
    <cellStyle name="20% - Accent1 4 10 3 2 2 3" xfId="31016" xr:uid="{00000000-0005-0000-0000-000071780000}"/>
    <cellStyle name="20% - Accent1 4 10 3 2 3" xfId="31017" xr:uid="{00000000-0005-0000-0000-000072780000}"/>
    <cellStyle name="20% - Accent1 4 10 3 2 3 2" xfId="31018" xr:uid="{00000000-0005-0000-0000-000073780000}"/>
    <cellStyle name="20% - Accent1 4 10 3 2 4" xfId="31019" xr:uid="{00000000-0005-0000-0000-000074780000}"/>
    <cellStyle name="20% - Accent1 4 10 3 3" xfId="31020" xr:uid="{00000000-0005-0000-0000-000075780000}"/>
    <cellStyle name="20% - Accent1 4 10 3 3 2" xfId="31021" xr:uid="{00000000-0005-0000-0000-000076780000}"/>
    <cellStyle name="20% - Accent1 4 10 3 3 2 2" xfId="31022" xr:uid="{00000000-0005-0000-0000-000077780000}"/>
    <cellStyle name="20% - Accent1 4 10 3 3 2 2 2" xfId="31023" xr:uid="{00000000-0005-0000-0000-000078780000}"/>
    <cellStyle name="20% - Accent1 4 10 3 3 2 3" xfId="31024" xr:uid="{00000000-0005-0000-0000-000079780000}"/>
    <cellStyle name="20% - Accent1 4 10 3 3 3" xfId="31025" xr:uid="{00000000-0005-0000-0000-00007A780000}"/>
    <cellStyle name="20% - Accent1 4 10 3 3 3 2" xfId="31026" xr:uid="{00000000-0005-0000-0000-00007B780000}"/>
    <cellStyle name="20% - Accent1 4 10 3 3 4" xfId="31027" xr:uid="{00000000-0005-0000-0000-00007C780000}"/>
    <cellStyle name="20% - Accent1 4 10 3 4" xfId="31028" xr:uid="{00000000-0005-0000-0000-00007D780000}"/>
    <cellStyle name="20% - Accent1 4 10 3 4 2" xfId="31029" xr:uid="{00000000-0005-0000-0000-00007E780000}"/>
    <cellStyle name="20% - Accent1 4 10 3 4 2 2" xfId="31030" xr:uid="{00000000-0005-0000-0000-00007F780000}"/>
    <cellStyle name="20% - Accent1 4 10 3 4 2 2 2" xfId="31031" xr:uid="{00000000-0005-0000-0000-000080780000}"/>
    <cellStyle name="20% - Accent1 4 10 3 4 2 3" xfId="31032" xr:uid="{00000000-0005-0000-0000-000081780000}"/>
    <cellStyle name="20% - Accent1 4 10 3 4 3" xfId="31033" xr:uid="{00000000-0005-0000-0000-000082780000}"/>
    <cellStyle name="20% - Accent1 4 10 3 4 3 2" xfId="31034" xr:uid="{00000000-0005-0000-0000-000083780000}"/>
    <cellStyle name="20% - Accent1 4 10 3 4 4" xfId="31035" xr:uid="{00000000-0005-0000-0000-000084780000}"/>
    <cellStyle name="20% - Accent1 4 10 3 5" xfId="31036" xr:uid="{00000000-0005-0000-0000-000085780000}"/>
    <cellStyle name="20% - Accent1 4 10 3 5 2" xfId="31037" xr:uid="{00000000-0005-0000-0000-000086780000}"/>
    <cellStyle name="20% - Accent1 4 10 3 5 2 2" xfId="31038" xr:uid="{00000000-0005-0000-0000-000087780000}"/>
    <cellStyle name="20% - Accent1 4 10 3 5 3" xfId="31039" xr:uid="{00000000-0005-0000-0000-000088780000}"/>
    <cellStyle name="20% - Accent1 4 10 3 6" xfId="31040" xr:uid="{00000000-0005-0000-0000-000089780000}"/>
    <cellStyle name="20% - Accent1 4 10 3 6 2" xfId="31041" xr:uid="{00000000-0005-0000-0000-00008A780000}"/>
    <cellStyle name="20% - Accent1 4 10 3 6 2 2" xfId="31042" xr:uid="{00000000-0005-0000-0000-00008B780000}"/>
    <cellStyle name="20% - Accent1 4 10 3 6 3" xfId="31043" xr:uid="{00000000-0005-0000-0000-00008C780000}"/>
    <cellStyle name="20% - Accent1 4 10 3 7" xfId="31044" xr:uid="{00000000-0005-0000-0000-00008D780000}"/>
    <cellStyle name="20% - Accent1 4 10 3 7 2" xfId="31045" xr:uid="{00000000-0005-0000-0000-00008E780000}"/>
    <cellStyle name="20% - Accent1 4 10 3 8" xfId="31046" xr:uid="{00000000-0005-0000-0000-00008F780000}"/>
    <cellStyle name="20% - Accent1 4 10 3 8 2" xfId="31047" xr:uid="{00000000-0005-0000-0000-000090780000}"/>
    <cellStyle name="20% - Accent1 4 10 3 9" xfId="31048" xr:uid="{00000000-0005-0000-0000-000091780000}"/>
    <cellStyle name="20% - Accent1 4 10 4" xfId="31049" xr:uid="{00000000-0005-0000-0000-000092780000}"/>
    <cellStyle name="20% - Accent1 4 10 4 2" xfId="31050" xr:uid="{00000000-0005-0000-0000-000093780000}"/>
    <cellStyle name="20% - Accent1 4 10 4 2 2" xfId="31051" xr:uid="{00000000-0005-0000-0000-000094780000}"/>
    <cellStyle name="20% - Accent1 4 10 4 2 2 2" xfId="31052" xr:uid="{00000000-0005-0000-0000-000095780000}"/>
    <cellStyle name="20% - Accent1 4 10 4 2 3" xfId="31053" xr:uid="{00000000-0005-0000-0000-000096780000}"/>
    <cellStyle name="20% - Accent1 4 10 4 3" xfId="31054" xr:uid="{00000000-0005-0000-0000-000097780000}"/>
    <cellStyle name="20% - Accent1 4 10 4 3 2" xfId="31055" xr:uid="{00000000-0005-0000-0000-000098780000}"/>
    <cellStyle name="20% - Accent1 4 10 4 4" xfId="31056" xr:uid="{00000000-0005-0000-0000-000099780000}"/>
    <cellStyle name="20% - Accent1 4 10 5" xfId="31057" xr:uid="{00000000-0005-0000-0000-00009A780000}"/>
    <cellStyle name="20% - Accent1 4 10 5 2" xfId="31058" xr:uid="{00000000-0005-0000-0000-00009B780000}"/>
    <cellStyle name="20% - Accent1 4 10 5 2 2" xfId="31059" xr:uid="{00000000-0005-0000-0000-00009C780000}"/>
    <cellStyle name="20% - Accent1 4 10 5 2 2 2" xfId="31060" xr:uid="{00000000-0005-0000-0000-00009D780000}"/>
    <cellStyle name="20% - Accent1 4 10 5 2 3" xfId="31061" xr:uid="{00000000-0005-0000-0000-00009E780000}"/>
    <cellStyle name="20% - Accent1 4 10 5 3" xfId="31062" xr:uid="{00000000-0005-0000-0000-00009F780000}"/>
    <cellStyle name="20% - Accent1 4 10 5 3 2" xfId="31063" xr:uid="{00000000-0005-0000-0000-0000A0780000}"/>
    <cellStyle name="20% - Accent1 4 10 5 4" xfId="31064" xr:uid="{00000000-0005-0000-0000-0000A1780000}"/>
    <cellStyle name="20% - Accent1 4 10 6" xfId="31065" xr:uid="{00000000-0005-0000-0000-0000A2780000}"/>
    <cellStyle name="20% - Accent1 4 10 6 2" xfId="31066" xr:uid="{00000000-0005-0000-0000-0000A3780000}"/>
    <cellStyle name="20% - Accent1 4 10 6 2 2" xfId="31067" xr:uid="{00000000-0005-0000-0000-0000A4780000}"/>
    <cellStyle name="20% - Accent1 4 10 6 2 2 2" xfId="31068" xr:uid="{00000000-0005-0000-0000-0000A5780000}"/>
    <cellStyle name="20% - Accent1 4 10 6 2 3" xfId="31069" xr:uid="{00000000-0005-0000-0000-0000A6780000}"/>
    <cellStyle name="20% - Accent1 4 10 6 3" xfId="31070" xr:uid="{00000000-0005-0000-0000-0000A7780000}"/>
    <cellStyle name="20% - Accent1 4 10 6 3 2" xfId="31071" xr:uid="{00000000-0005-0000-0000-0000A8780000}"/>
    <cellStyle name="20% - Accent1 4 10 6 4" xfId="31072" xr:uid="{00000000-0005-0000-0000-0000A9780000}"/>
    <cellStyle name="20% - Accent1 4 10 7" xfId="31073" xr:uid="{00000000-0005-0000-0000-0000AA780000}"/>
    <cellStyle name="20% - Accent1 4 10 7 2" xfId="31074" xr:uid="{00000000-0005-0000-0000-0000AB780000}"/>
    <cellStyle name="20% - Accent1 4 10 7 2 2" xfId="31075" xr:uid="{00000000-0005-0000-0000-0000AC780000}"/>
    <cellStyle name="20% - Accent1 4 10 7 3" xfId="31076" xr:uid="{00000000-0005-0000-0000-0000AD780000}"/>
    <cellStyle name="20% - Accent1 4 10 8" xfId="31077" xr:uid="{00000000-0005-0000-0000-0000AE780000}"/>
    <cellStyle name="20% - Accent1 4 10 8 2" xfId="31078" xr:uid="{00000000-0005-0000-0000-0000AF780000}"/>
    <cellStyle name="20% - Accent1 4 10 8 2 2" xfId="31079" xr:uid="{00000000-0005-0000-0000-0000B0780000}"/>
    <cellStyle name="20% - Accent1 4 10 8 3" xfId="31080" xr:uid="{00000000-0005-0000-0000-0000B1780000}"/>
    <cellStyle name="20% - Accent1 4 10 9" xfId="31081" xr:uid="{00000000-0005-0000-0000-0000B2780000}"/>
    <cellStyle name="20% - Accent1 4 10 9 2" xfId="31082" xr:uid="{00000000-0005-0000-0000-0000B3780000}"/>
    <cellStyle name="20% - Accent1 4 11" xfId="31083" xr:uid="{00000000-0005-0000-0000-0000B4780000}"/>
    <cellStyle name="20% - Accent1 4 11 10" xfId="31084" xr:uid="{00000000-0005-0000-0000-0000B5780000}"/>
    <cellStyle name="20% - Accent1 4 11 10 2" xfId="31085" xr:uid="{00000000-0005-0000-0000-0000B6780000}"/>
    <cellStyle name="20% - Accent1 4 11 11" xfId="31086" xr:uid="{00000000-0005-0000-0000-0000B7780000}"/>
    <cellStyle name="20% - Accent1 4 11 2" xfId="31087" xr:uid="{00000000-0005-0000-0000-0000B8780000}"/>
    <cellStyle name="20% - Accent1 4 11 2 2" xfId="31088" xr:uid="{00000000-0005-0000-0000-0000B9780000}"/>
    <cellStyle name="20% - Accent1 4 11 2 2 2" xfId="31089" xr:uid="{00000000-0005-0000-0000-0000BA780000}"/>
    <cellStyle name="20% - Accent1 4 11 2 2 2 2" xfId="31090" xr:uid="{00000000-0005-0000-0000-0000BB780000}"/>
    <cellStyle name="20% - Accent1 4 11 2 2 2 2 2" xfId="31091" xr:uid="{00000000-0005-0000-0000-0000BC780000}"/>
    <cellStyle name="20% - Accent1 4 11 2 2 2 3" xfId="31092" xr:uid="{00000000-0005-0000-0000-0000BD780000}"/>
    <cellStyle name="20% - Accent1 4 11 2 2 3" xfId="31093" xr:uid="{00000000-0005-0000-0000-0000BE780000}"/>
    <cellStyle name="20% - Accent1 4 11 2 2 3 2" xfId="31094" xr:uid="{00000000-0005-0000-0000-0000BF780000}"/>
    <cellStyle name="20% - Accent1 4 11 2 2 4" xfId="31095" xr:uid="{00000000-0005-0000-0000-0000C0780000}"/>
    <cellStyle name="20% - Accent1 4 11 2 3" xfId="31096" xr:uid="{00000000-0005-0000-0000-0000C1780000}"/>
    <cellStyle name="20% - Accent1 4 11 2 3 2" xfId="31097" xr:uid="{00000000-0005-0000-0000-0000C2780000}"/>
    <cellStyle name="20% - Accent1 4 11 2 3 2 2" xfId="31098" xr:uid="{00000000-0005-0000-0000-0000C3780000}"/>
    <cellStyle name="20% - Accent1 4 11 2 3 2 2 2" xfId="31099" xr:uid="{00000000-0005-0000-0000-0000C4780000}"/>
    <cellStyle name="20% - Accent1 4 11 2 3 2 3" xfId="31100" xr:uid="{00000000-0005-0000-0000-0000C5780000}"/>
    <cellStyle name="20% - Accent1 4 11 2 3 3" xfId="31101" xr:uid="{00000000-0005-0000-0000-0000C6780000}"/>
    <cellStyle name="20% - Accent1 4 11 2 3 3 2" xfId="31102" xr:uid="{00000000-0005-0000-0000-0000C7780000}"/>
    <cellStyle name="20% - Accent1 4 11 2 3 4" xfId="31103" xr:uid="{00000000-0005-0000-0000-0000C8780000}"/>
    <cellStyle name="20% - Accent1 4 11 2 4" xfId="31104" xr:uid="{00000000-0005-0000-0000-0000C9780000}"/>
    <cellStyle name="20% - Accent1 4 11 2 4 2" xfId="31105" xr:uid="{00000000-0005-0000-0000-0000CA780000}"/>
    <cellStyle name="20% - Accent1 4 11 2 4 2 2" xfId="31106" xr:uid="{00000000-0005-0000-0000-0000CB780000}"/>
    <cellStyle name="20% - Accent1 4 11 2 4 2 2 2" xfId="31107" xr:uid="{00000000-0005-0000-0000-0000CC780000}"/>
    <cellStyle name="20% - Accent1 4 11 2 4 2 3" xfId="31108" xr:uid="{00000000-0005-0000-0000-0000CD780000}"/>
    <cellStyle name="20% - Accent1 4 11 2 4 3" xfId="31109" xr:uid="{00000000-0005-0000-0000-0000CE780000}"/>
    <cellStyle name="20% - Accent1 4 11 2 4 3 2" xfId="31110" xr:uid="{00000000-0005-0000-0000-0000CF780000}"/>
    <cellStyle name="20% - Accent1 4 11 2 4 4" xfId="31111" xr:uid="{00000000-0005-0000-0000-0000D0780000}"/>
    <cellStyle name="20% - Accent1 4 11 2 5" xfId="31112" xr:uid="{00000000-0005-0000-0000-0000D1780000}"/>
    <cellStyle name="20% - Accent1 4 11 2 5 2" xfId="31113" xr:uid="{00000000-0005-0000-0000-0000D2780000}"/>
    <cellStyle name="20% - Accent1 4 11 2 5 2 2" xfId="31114" xr:uid="{00000000-0005-0000-0000-0000D3780000}"/>
    <cellStyle name="20% - Accent1 4 11 2 5 3" xfId="31115" xr:uid="{00000000-0005-0000-0000-0000D4780000}"/>
    <cellStyle name="20% - Accent1 4 11 2 6" xfId="31116" xr:uid="{00000000-0005-0000-0000-0000D5780000}"/>
    <cellStyle name="20% - Accent1 4 11 2 6 2" xfId="31117" xr:uid="{00000000-0005-0000-0000-0000D6780000}"/>
    <cellStyle name="20% - Accent1 4 11 2 6 2 2" xfId="31118" xr:uid="{00000000-0005-0000-0000-0000D7780000}"/>
    <cellStyle name="20% - Accent1 4 11 2 6 3" xfId="31119" xr:uid="{00000000-0005-0000-0000-0000D8780000}"/>
    <cellStyle name="20% - Accent1 4 11 2 7" xfId="31120" xr:uid="{00000000-0005-0000-0000-0000D9780000}"/>
    <cellStyle name="20% - Accent1 4 11 2 7 2" xfId="31121" xr:uid="{00000000-0005-0000-0000-0000DA780000}"/>
    <cellStyle name="20% - Accent1 4 11 2 8" xfId="31122" xr:uid="{00000000-0005-0000-0000-0000DB780000}"/>
    <cellStyle name="20% - Accent1 4 11 2 8 2" xfId="31123" xr:uid="{00000000-0005-0000-0000-0000DC780000}"/>
    <cellStyle name="20% - Accent1 4 11 2 9" xfId="31124" xr:uid="{00000000-0005-0000-0000-0000DD780000}"/>
    <cellStyle name="20% - Accent1 4 11 3" xfId="31125" xr:uid="{00000000-0005-0000-0000-0000DE780000}"/>
    <cellStyle name="20% - Accent1 4 11 3 2" xfId="31126" xr:uid="{00000000-0005-0000-0000-0000DF780000}"/>
    <cellStyle name="20% - Accent1 4 11 3 2 2" xfId="31127" xr:uid="{00000000-0005-0000-0000-0000E0780000}"/>
    <cellStyle name="20% - Accent1 4 11 3 2 2 2" xfId="31128" xr:uid="{00000000-0005-0000-0000-0000E1780000}"/>
    <cellStyle name="20% - Accent1 4 11 3 2 2 2 2" xfId="31129" xr:uid="{00000000-0005-0000-0000-0000E2780000}"/>
    <cellStyle name="20% - Accent1 4 11 3 2 2 3" xfId="31130" xr:uid="{00000000-0005-0000-0000-0000E3780000}"/>
    <cellStyle name="20% - Accent1 4 11 3 2 3" xfId="31131" xr:uid="{00000000-0005-0000-0000-0000E4780000}"/>
    <cellStyle name="20% - Accent1 4 11 3 2 3 2" xfId="31132" xr:uid="{00000000-0005-0000-0000-0000E5780000}"/>
    <cellStyle name="20% - Accent1 4 11 3 2 4" xfId="31133" xr:uid="{00000000-0005-0000-0000-0000E6780000}"/>
    <cellStyle name="20% - Accent1 4 11 3 3" xfId="31134" xr:uid="{00000000-0005-0000-0000-0000E7780000}"/>
    <cellStyle name="20% - Accent1 4 11 3 3 2" xfId="31135" xr:uid="{00000000-0005-0000-0000-0000E8780000}"/>
    <cellStyle name="20% - Accent1 4 11 3 3 2 2" xfId="31136" xr:uid="{00000000-0005-0000-0000-0000E9780000}"/>
    <cellStyle name="20% - Accent1 4 11 3 3 2 2 2" xfId="31137" xr:uid="{00000000-0005-0000-0000-0000EA780000}"/>
    <cellStyle name="20% - Accent1 4 11 3 3 2 3" xfId="31138" xr:uid="{00000000-0005-0000-0000-0000EB780000}"/>
    <cellStyle name="20% - Accent1 4 11 3 3 3" xfId="31139" xr:uid="{00000000-0005-0000-0000-0000EC780000}"/>
    <cellStyle name="20% - Accent1 4 11 3 3 3 2" xfId="31140" xr:uid="{00000000-0005-0000-0000-0000ED780000}"/>
    <cellStyle name="20% - Accent1 4 11 3 3 4" xfId="31141" xr:uid="{00000000-0005-0000-0000-0000EE780000}"/>
    <cellStyle name="20% - Accent1 4 11 3 4" xfId="31142" xr:uid="{00000000-0005-0000-0000-0000EF780000}"/>
    <cellStyle name="20% - Accent1 4 11 3 4 2" xfId="31143" xr:uid="{00000000-0005-0000-0000-0000F0780000}"/>
    <cellStyle name="20% - Accent1 4 11 3 4 2 2" xfId="31144" xr:uid="{00000000-0005-0000-0000-0000F1780000}"/>
    <cellStyle name="20% - Accent1 4 11 3 4 2 2 2" xfId="31145" xr:uid="{00000000-0005-0000-0000-0000F2780000}"/>
    <cellStyle name="20% - Accent1 4 11 3 4 2 3" xfId="31146" xr:uid="{00000000-0005-0000-0000-0000F3780000}"/>
    <cellStyle name="20% - Accent1 4 11 3 4 3" xfId="31147" xr:uid="{00000000-0005-0000-0000-0000F4780000}"/>
    <cellStyle name="20% - Accent1 4 11 3 4 3 2" xfId="31148" xr:uid="{00000000-0005-0000-0000-0000F5780000}"/>
    <cellStyle name="20% - Accent1 4 11 3 4 4" xfId="31149" xr:uid="{00000000-0005-0000-0000-0000F6780000}"/>
    <cellStyle name="20% - Accent1 4 11 3 5" xfId="31150" xr:uid="{00000000-0005-0000-0000-0000F7780000}"/>
    <cellStyle name="20% - Accent1 4 11 3 5 2" xfId="31151" xr:uid="{00000000-0005-0000-0000-0000F8780000}"/>
    <cellStyle name="20% - Accent1 4 11 3 5 2 2" xfId="31152" xr:uid="{00000000-0005-0000-0000-0000F9780000}"/>
    <cellStyle name="20% - Accent1 4 11 3 5 3" xfId="31153" xr:uid="{00000000-0005-0000-0000-0000FA780000}"/>
    <cellStyle name="20% - Accent1 4 11 3 6" xfId="31154" xr:uid="{00000000-0005-0000-0000-0000FB780000}"/>
    <cellStyle name="20% - Accent1 4 11 3 6 2" xfId="31155" xr:uid="{00000000-0005-0000-0000-0000FC780000}"/>
    <cellStyle name="20% - Accent1 4 11 3 6 2 2" xfId="31156" xr:uid="{00000000-0005-0000-0000-0000FD780000}"/>
    <cellStyle name="20% - Accent1 4 11 3 6 3" xfId="31157" xr:uid="{00000000-0005-0000-0000-0000FE780000}"/>
    <cellStyle name="20% - Accent1 4 11 3 7" xfId="31158" xr:uid="{00000000-0005-0000-0000-0000FF780000}"/>
    <cellStyle name="20% - Accent1 4 11 3 7 2" xfId="31159" xr:uid="{00000000-0005-0000-0000-000000790000}"/>
    <cellStyle name="20% - Accent1 4 11 3 8" xfId="31160" xr:uid="{00000000-0005-0000-0000-000001790000}"/>
    <cellStyle name="20% - Accent1 4 11 3 8 2" xfId="31161" xr:uid="{00000000-0005-0000-0000-000002790000}"/>
    <cellStyle name="20% - Accent1 4 11 3 9" xfId="31162" xr:uid="{00000000-0005-0000-0000-000003790000}"/>
    <cellStyle name="20% - Accent1 4 11 4" xfId="31163" xr:uid="{00000000-0005-0000-0000-000004790000}"/>
    <cellStyle name="20% - Accent1 4 11 4 2" xfId="31164" xr:uid="{00000000-0005-0000-0000-000005790000}"/>
    <cellStyle name="20% - Accent1 4 11 4 2 2" xfId="31165" xr:uid="{00000000-0005-0000-0000-000006790000}"/>
    <cellStyle name="20% - Accent1 4 11 4 2 2 2" xfId="31166" xr:uid="{00000000-0005-0000-0000-000007790000}"/>
    <cellStyle name="20% - Accent1 4 11 4 2 3" xfId="31167" xr:uid="{00000000-0005-0000-0000-000008790000}"/>
    <cellStyle name="20% - Accent1 4 11 4 3" xfId="31168" xr:uid="{00000000-0005-0000-0000-000009790000}"/>
    <cellStyle name="20% - Accent1 4 11 4 3 2" xfId="31169" xr:uid="{00000000-0005-0000-0000-00000A790000}"/>
    <cellStyle name="20% - Accent1 4 11 4 4" xfId="31170" xr:uid="{00000000-0005-0000-0000-00000B790000}"/>
    <cellStyle name="20% - Accent1 4 11 5" xfId="31171" xr:uid="{00000000-0005-0000-0000-00000C790000}"/>
    <cellStyle name="20% - Accent1 4 11 5 2" xfId="31172" xr:uid="{00000000-0005-0000-0000-00000D790000}"/>
    <cellStyle name="20% - Accent1 4 11 5 2 2" xfId="31173" xr:uid="{00000000-0005-0000-0000-00000E790000}"/>
    <cellStyle name="20% - Accent1 4 11 5 2 2 2" xfId="31174" xr:uid="{00000000-0005-0000-0000-00000F790000}"/>
    <cellStyle name="20% - Accent1 4 11 5 2 3" xfId="31175" xr:uid="{00000000-0005-0000-0000-000010790000}"/>
    <cellStyle name="20% - Accent1 4 11 5 3" xfId="31176" xr:uid="{00000000-0005-0000-0000-000011790000}"/>
    <cellStyle name="20% - Accent1 4 11 5 3 2" xfId="31177" xr:uid="{00000000-0005-0000-0000-000012790000}"/>
    <cellStyle name="20% - Accent1 4 11 5 4" xfId="31178" xr:uid="{00000000-0005-0000-0000-000013790000}"/>
    <cellStyle name="20% - Accent1 4 11 6" xfId="31179" xr:uid="{00000000-0005-0000-0000-000014790000}"/>
    <cellStyle name="20% - Accent1 4 11 6 2" xfId="31180" xr:uid="{00000000-0005-0000-0000-000015790000}"/>
    <cellStyle name="20% - Accent1 4 11 6 2 2" xfId="31181" xr:uid="{00000000-0005-0000-0000-000016790000}"/>
    <cellStyle name="20% - Accent1 4 11 6 2 2 2" xfId="31182" xr:uid="{00000000-0005-0000-0000-000017790000}"/>
    <cellStyle name="20% - Accent1 4 11 6 2 3" xfId="31183" xr:uid="{00000000-0005-0000-0000-000018790000}"/>
    <cellStyle name="20% - Accent1 4 11 6 3" xfId="31184" xr:uid="{00000000-0005-0000-0000-000019790000}"/>
    <cellStyle name="20% - Accent1 4 11 6 3 2" xfId="31185" xr:uid="{00000000-0005-0000-0000-00001A790000}"/>
    <cellStyle name="20% - Accent1 4 11 6 4" xfId="31186" xr:uid="{00000000-0005-0000-0000-00001B790000}"/>
    <cellStyle name="20% - Accent1 4 11 7" xfId="31187" xr:uid="{00000000-0005-0000-0000-00001C790000}"/>
    <cellStyle name="20% - Accent1 4 11 7 2" xfId="31188" xr:uid="{00000000-0005-0000-0000-00001D790000}"/>
    <cellStyle name="20% - Accent1 4 11 7 2 2" xfId="31189" xr:uid="{00000000-0005-0000-0000-00001E790000}"/>
    <cellStyle name="20% - Accent1 4 11 7 3" xfId="31190" xr:uid="{00000000-0005-0000-0000-00001F790000}"/>
    <cellStyle name="20% - Accent1 4 11 8" xfId="31191" xr:uid="{00000000-0005-0000-0000-000020790000}"/>
    <cellStyle name="20% - Accent1 4 11 8 2" xfId="31192" xr:uid="{00000000-0005-0000-0000-000021790000}"/>
    <cellStyle name="20% - Accent1 4 11 8 2 2" xfId="31193" xr:uid="{00000000-0005-0000-0000-000022790000}"/>
    <cellStyle name="20% - Accent1 4 11 8 3" xfId="31194" xr:uid="{00000000-0005-0000-0000-000023790000}"/>
    <cellStyle name="20% - Accent1 4 11 9" xfId="31195" xr:uid="{00000000-0005-0000-0000-000024790000}"/>
    <cellStyle name="20% - Accent1 4 11 9 2" xfId="31196" xr:uid="{00000000-0005-0000-0000-000025790000}"/>
    <cellStyle name="20% - Accent1 4 12" xfId="31197" xr:uid="{00000000-0005-0000-0000-000026790000}"/>
    <cellStyle name="20% - Accent1 4 12 2" xfId="31198" xr:uid="{00000000-0005-0000-0000-000027790000}"/>
    <cellStyle name="20% - Accent1 4 12 2 2" xfId="31199" xr:uid="{00000000-0005-0000-0000-000028790000}"/>
    <cellStyle name="20% - Accent1 4 12 2 2 2" xfId="31200" xr:uid="{00000000-0005-0000-0000-000029790000}"/>
    <cellStyle name="20% - Accent1 4 12 2 2 2 2" xfId="31201" xr:uid="{00000000-0005-0000-0000-00002A790000}"/>
    <cellStyle name="20% - Accent1 4 12 2 2 3" xfId="31202" xr:uid="{00000000-0005-0000-0000-00002B790000}"/>
    <cellStyle name="20% - Accent1 4 12 2 3" xfId="31203" xr:uid="{00000000-0005-0000-0000-00002C790000}"/>
    <cellStyle name="20% - Accent1 4 12 2 3 2" xfId="31204" xr:uid="{00000000-0005-0000-0000-00002D790000}"/>
    <cellStyle name="20% - Accent1 4 12 2 4" xfId="31205" xr:uid="{00000000-0005-0000-0000-00002E790000}"/>
    <cellStyle name="20% - Accent1 4 12 3" xfId="31206" xr:uid="{00000000-0005-0000-0000-00002F790000}"/>
    <cellStyle name="20% - Accent1 4 12 3 2" xfId="31207" xr:uid="{00000000-0005-0000-0000-000030790000}"/>
    <cellStyle name="20% - Accent1 4 12 3 2 2" xfId="31208" xr:uid="{00000000-0005-0000-0000-000031790000}"/>
    <cellStyle name="20% - Accent1 4 12 3 2 2 2" xfId="31209" xr:uid="{00000000-0005-0000-0000-000032790000}"/>
    <cellStyle name="20% - Accent1 4 12 3 2 3" xfId="31210" xr:uid="{00000000-0005-0000-0000-000033790000}"/>
    <cellStyle name="20% - Accent1 4 12 3 3" xfId="31211" xr:uid="{00000000-0005-0000-0000-000034790000}"/>
    <cellStyle name="20% - Accent1 4 12 3 3 2" xfId="31212" xr:uid="{00000000-0005-0000-0000-000035790000}"/>
    <cellStyle name="20% - Accent1 4 12 3 4" xfId="31213" xr:uid="{00000000-0005-0000-0000-000036790000}"/>
    <cellStyle name="20% - Accent1 4 12 4" xfId="31214" xr:uid="{00000000-0005-0000-0000-000037790000}"/>
    <cellStyle name="20% - Accent1 4 12 4 2" xfId="31215" xr:uid="{00000000-0005-0000-0000-000038790000}"/>
    <cellStyle name="20% - Accent1 4 12 4 2 2" xfId="31216" xr:uid="{00000000-0005-0000-0000-000039790000}"/>
    <cellStyle name="20% - Accent1 4 12 4 2 2 2" xfId="31217" xr:uid="{00000000-0005-0000-0000-00003A790000}"/>
    <cellStyle name="20% - Accent1 4 12 4 2 3" xfId="31218" xr:uid="{00000000-0005-0000-0000-00003B790000}"/>
    <cellStyle name="20% - Accent1 4 12 4 3" xfId="31219" xr:uid="{00000000-0005-0000-0000-00003C790000}"/>
    <cellStyle name="20% - Accent1 4 12 4 3 2" xfId="31220" xr:uid="{00000000-0005-0000-0000-00003D790000}"/>
    <cellStyle name="20% - Accent1 4 12 4 4" xfId="31221" xr:uid="{00000000-0005-0000-0000-00003E790000}"/>
    <cellStyle name="20% - Accent1 4 12 5" xfId="31222" xr:uid="{00000000-0005-0000-0000-00003F790000}"/>
    <cellStyle name="20% - Accent1 4 12 5 2" xfId="31223" xr:uid="{00000000-0005-0000-0000-000040790000}"/>
    <cellStyle name="20% - Accent1 4 12 5 2 2" xfId="31224" xr:uid="{00000000-0005-0000-0000-000041790000}"/>
    <cellStyle name="20% - Accent1 4 12 5 3" xfId="31225" xr:uid="{00000000-0005-0000-0000-000042790000}"/>
    <cellStyle name="20% - Accent1 4 12 6" xfId="31226" xr:uid="{00000000-0005-0000-0000-000043790000}"/>
    <cellStyle name="20% - Accent1 4 12 6 2" xfId="31227" xr:uid="{00000000-0005-0000-0000-000044790000}"/>
    <cellStyle name="20% - Accent1 4 12 6 2 2" xfId="31228" xr:uid="{00000000-0005-0000-0000-000045790000}"/>
    <cellStyle name="20% - Accent1 4 12 6 3" xfId="31229" xr:uid="{00000000-0005-0000-0000-000046790000}"/>
    <cellStyle name="20% - Accent1 4 12 7" xfId="31230" xr:uid="{00000000-0005-0000-0000-000047790000}"/>
    <cellStyle name="20% - Accent1 4 12 7 2" xfId="31231" xr:uid="{00000000-0005-0000-0000-000048790000}"/>
    <cellStyle name="20% - Accent1 4 12 8" xfId="31232" xr:uid="{00000000-0005-0000-0000-000049790000}"/>
    <cellStyle name="20% - Accent1 4 12 8 2" xfId="31233" xr:uid="{00000000-0005-0000-0000-00004A790000}"/>
    <cellStyle name="20% - Accent1 4 12 9" xfId="31234" xr:uid="{00000000-0005-0000-0000-00004B790000}"/>
    <cellStyle name="20% - Accent1 4 13" xfId="31235" xr:uid="{00000000-0005-0000-0000-00004C790000}"/>
    <cellStyle name="20% - Accent1 4 13 2" xfId="31236" xr:uid="{00000000-0005-0000-0000-00004D790000}"/>
    <cellStyle name="20% - Accent1 4 13 2 2" xfId="31237" xr:uid="{00000000-0005-0000-0000-00004E790000}"/>
    <cellStyle name="20% - Accent1 4 13 2 2 2" xfId="31238" xr:uid="{00000000-0005-0000-0000-00004F790000}"/>
    <cellStyle name="20% - Accent1 4 13 2 2 2 2" xfId="31239" xr:uid="{00000000-0005-0000-0000-000050790000}"/>
    <cellStyle name="20% - Accent1 4 13 2 2 3" xfId="31240" xr:uid="{00000000-0005-0000-0000-000051790000}"/>
    <cellStyle name="20% - Accent1 4 13 2 3" xfId="31241" xr:uid="{00000000-0005-0000-0000-000052790000}"/>
    <cellStyle name="20% - Accent1 4 13 2 3 2" xfId="31242" xr:uid="{00000000-0005-0000-0000-000053790000}"/>
    <cellStyle name="20% - Accent1 4 13 2 4" xfId="31243" xr:uid="{00000000-0005-0000-0000-000054790000}"/>
    <cellStyle name="20% - Accent1 4 13 3" xfId="31244" xr:uid="{00000000-0005-0000-0000-000055790000}"/>
    <cellStyle name="20% - Accent1 4 13 3 2" xfId="31245" xr:uid="{00000000-0005-0000-0000-000056790000}"/>
    <cellStyle name="20% - Accent1 4 13 3 2 2" xfId="31246" xr:uid="{00000000-0005-0000-0000-000057790000}"/>
    <cellStyle name="20% - Accent1 4 13 3 2 2 2" xfId="31247" xr:uid="{00000000-0005-0000-0000-000058790000}"/>
    <cellStyle name="20% - Accent1 4 13 3 2 3" xfId="31248" xr:uid="{00000000-0005-0000-0000-000059790000}"/>
    <cellStyle name="20% - Accent1 4 13 3 3" xfId="31249" xr:uid="{00000000-0005-0000-0000-00005A790000}"/>
    <cellStyle name="20% - Accent1 4 13 3 3 2" xfId="31250" xr:uid="{00000000-0005-0000-0000-00005B790000}"/>
    <cellStyle name="20% - Accent1 4 13 3 4" xfId="31251" xr:uid="{00000000-0005-0000-0000-00005C790000}"/>
    <cellStyle name="20% - Accent1 4 13 4" xfId="31252" xr:uid="{00000000-0005-0000-0000-00005D790000}"/>
    <cellStyle name="20% - Accent1 4 13 4 2" xfId="31253" xr:uid="{00000000-0005-0000-0000-00005E790000}"/>
    <cellStyle name="20% - Accent1 4 13 4 2 2" xfId="31254" xr:uid="{00000000-0005-0000-0000-00005F790000}"/>
    <cellStyle name="20% - Accent1 4 13 4 2 2 2" xfId="31255" xr:uid="{00000000-0005-0000-0000-000060790000}"/>
    <cellStyle name="20% - Accent1 4 13 4 2 3" xfId="31256" xr:uid="{00000000-0005-0000-0000-000061790000}"/>
    <cellStyle name="20% - Accent1 4 13 4 3" xfId="31257" xr:uid="{00000000-0005-0000-0000-000062790000}"/>
    <cellStyle name="20% - Accent1 4 13 4 3 2" xfId="31258" xr:uid="{00000000-0005-0000-0000-000063790000}"/>
    <cellStyle name="20% - Accent1 4 13 4 4" xfId="31259" xr:uid="{00000000-0005-0000-0000-000064790000}"/>
    <cellStyle name="20% - Accent1 4 13 5" xfId="31260" xr:uid="{00000000-0005-0000-0000-000065790000}"/>
    <cellStyle name="20% - Accent1 4 13 5 2" xfId="31261" xr:uid="{00000000-0005-0000-0000-000066790000}"/>
    <cellStyle name="20% - Accent1 4 13 5 2 2" xfId="31262" xr:uid="{00000000-0005-0000-0000-000067790000}"/>
    <cellStyle name="20% - Accent1 4 13 5 3" xfId="31263" xr:uid="{00000000-0005-0000-0000-000068790000}"/>
    <cellStyle name="20% - Accent1 4 13 6" xfId="31264" xr:uid="{00000000-0005-0000-0000-000069790000}"/>
    <cellStyle name="20% - Accent1 4 13 6 2" xfId="31265" xr:uid="{00000000-0005-0000-0000-00006A790000}"/>
    <cellStyle name="20% - Accent1 4 13 6 2 2" xfId="31266" xr:uid="{00000000-0005-0000-0000-00006B790000}"/>
    <cellStyle name="20% - Accent1 4 13 6 3" xfId="31267" xr:uid="{00000000-0005-0000-0000-00006C790000}"/>
    <cellStyle name="20% - Accent1 4 13 7" xfId="31268" xr:uid="{00000000-0005-0000-0000-00006D790000}"/>
    <cellStyle name="20% - Accent1 4 13 7 2" xfId="31269" xr:uid="{00000000-0005-0000-0000-00006E790000}"/>
    <cellStyle name="20% - Accent1 4 13 8" xfId="31270" xr:uid="{00000000-0005-0000-0000-00006F790000}"/>
    <cellStyle name="20% - Accent1 4 13 8 2" xfId="31271" xr:uid="{00000000-0005-0000-0000-000070790000}"/>
    <cellStyle name="20% - Accent1 4 13 9" xfId="31272" xr:uid="{00000000-0005-0000-0000-000071790000}"/>
    <cellStyle name="20% - Accent1 4 14" xfId="31273" xr:uid="{00000000-0005-0000-0000-000072790000}"/>
    <cellStyle name="20% - Accent1 4 14 2" xfId="31274" xr:uid="{00000000-0005-0000-0000-000073790000}"/>
    <cellStyle name="20% - Accent1 4 14 2 2" xfId="31275" xr:uid="{00000000-0005-0000-0000-000074790000}"/>
    <cellStyle name="20% - Accent1 4 14 2 2 2" xfId="31276" xr:uid="{00000000-0005-0000-0000-000075790000}"/>
    <cellStyle name="20% - Accent1 4 14 2 3" xfId="31277" xr:uid="{00000000-0005-0000-0000-000076790000}"/>
    <cellStyle name="20% - Accent1 4 14 3" xfId="31278" xr:uid="{00000000-0005-0000-0000-000077790000}"/>
    <cellStyle name="20% - Accent1 4 14 3 2" xfId="31279" xr:uid="{00000000-0005-0000-0000-000078790000}"/>
    <cellStyle name="20% - Accent1 4 14 4" xfId="31280" xr:uid="{00000000-0005-0000-0000-000079790000}"/>
    <cellStyle name="20% - Accent1 4 15" xfId="31281" xr:uid="{00000000-0005-0000-0000-00007A790000}"/>
    <cellStyle name="20% - Accent1 4 15 2" xfId="31282" xr:uid="{00000000-0005-0000-0000-00007B790000}"/>
    <cellStyle name="20% - Accent1 4 15 2 2" xfId="31283" xr:uid="{00000000-0005-0000-0000-00007C790000}"/>
    <cellStyle name="20% - Accent1 4 15 2 2 2" xfId="31284" xr:uid="{00000000-0005-0000-0000-00007D790000}"/>
    <cellStyle name="20% - Accent1 4 15 2 3" xfId="31285" xr:uid="{00000000-0005-0000-0000-00007E790000}"/>
    <cellStyle name="20% - Accent1 4 15 3" xfId="31286" xr:uid="{00000000-0005-0000-0000-00007F790000}"/>
    <cellStyle name="20% - Accent1 4 15 3 2" xfId="31287" xr:uid="{00000000-0005-0000-0000-000080790000}"/>
    <cellStyle name="20% - Accent1 4 15 4" xfId="31288" xr:uid="{00000000-0005-0000-0000-000081790000}"/>
    <cellStyle name="20% - Accent1 4 16" xfId="31289" xr:uid="{00000000-0005-0000-0000-000082790000}"/>
    <cellStyle name="20% - Accent1 4 16 2" xfId="31290" xr:uid="{00000000-0005-0000-0000-000083790000}"/>
    <cellStyle name="20% - Accent1 4 16 2 2" xfId="31291" xr:uid="{00000000-0005-0000-0000-000084790000}"/>
    <cellStyle name="20% - Accent1 4 16 2 2 2" xfId="31292" xr:uid="{00000000-0005-0000-0000-000085790000}"/>
    <cellStyle name="20% - Accent1 4 16 2 3" xfId="31293" xr:uid="{00000000-0005-0000-0000-000086790000}"/>
    <cellStyle name="20% - Accent1 4 16 3" xfId="31294" xr:uid="{00000000-0005-0000-0000-000087790000}"/>
    <cellStyle name="20% - Accent1 4 16 3 2" xfId="31295" xr:uid="{00000000-0005-0000-0000-000088790000}"/>
    <cellStyle name="20% - Accent1 4 16 4" xfId="31296" xr:uid="{00000000-0005-0000-0000-000089790000}"/>
    <cellStyle name="20% - Accent1 4 17" xfId="31297" xr:uid="{00000000-0005-0000-0000-00008A790000}"/>
    <cellStyle name="20% - Accent1 4 17 2" xfId="31298" xr:uid="{00000000-0005-0000-0000-00008B790000}"/>
    <cellStyle name="20% - Accent1 4 17 2 2" xfId="31299" xr:uid="{00000000-0005-0000-0000-00008C790000}"/>
    <cellStyle name="20% - Accent1 4 17 3" xfId="31300" xr:uid="{00000000-0005-0000-0000-00008D790000}"/>
    <cellStyle name="20% - Accent1 4 18" xfId="31301" xr:uid="{00000000-0005-0000-0000-00008E790000}"/>
    <cellStyle name="20% - Accent1 4 18 2" xfId="31302" xr:uid="{00000000-0005-0000-0000-00008F790000}"/>
    <cellStyle name="20% - Accent1 4 18 2 2" xfId="31303" xr:uid="{00000000-0005-0000-0000-000090790000}"/>
    <cellStyle name="20% - Accent1 4 18 3" xfId="31304" xr:uid="{00000000-0005-0000-0000-000091790000}"/>
    <cellStyle name="20% - Accent1 4 19" xfId="31305" xr:uid="{00000000-0005-0000-0000-000092790000}"/>
    <cellStyle name="20% - Accent1 4 19 2" xfId="31306" xr:uid="{00000000-0005-0000-0000-000093790000}"/>
    <cellStyle name="20% - Accent1 4 2" xfId="31307" xr:uid="{00000000-0005-0000-0000-000094790000}"/>
    <cellStyle name="20% - Accent1 4 2 10" xfId="31308" xr:uid="{00000000-0005-0000-0000-000095790000}"/>
    <cellStyle name="20% - Accent1 4 2 10 10" xfId="31309" xr:uid="{00000000-0005-0000-0000-000096790000}"/>
    <cellStyle name="20% - Accent1 4 2 10 10 2" xfId="31310" xr:uid="{00000000-0005-0000-0000-000097790000}"/>
    <cellStyle name="20% - Accent1 4 2 10 11" xfId="31311" xr:uid="{00000000-0005-0000-0000-000098790000}"/>
    <cellStyle name="20% - Accent1 4 2 10 2" xfId="31312" xr:uid="{00000000-0005-0000-0000-000099790000}"/>
    <cellStyle name="20% - Accent1 4 2 10 2 2" xfId="31313" xr:uid="{00000000-0005-0000-0000-00009A790000}"/>
    <cellStyle name="20% - Accent1 4 2 10 2 2 2" xfId="31314" xr:uid="{00000000-0005-0000-0000-00009B790000}"/>
    <cellStyle name="20% - Accent1 4 2 10 2 2 2 2" xfId="31315" xr:uid="{00000000-0005-0000-0000-00009C790000}"/>
    <cellStyle name="20% - Accent1 4 2 10 2 2 2 2 2" xfId="31316" xr:uid="{00000000-0005-0000-0000-00009D790000}"/>
    <cellStyle name="20% - Accent1 4 2 10 2 2 2 3" xfId="31317" xr:uid="{00000000-0005-0000-0000-00009E790000}"/>
    <cellStyle name="20% - Accent1 4 2 10 2 2 3" xfId="31318" xr:uid="{00000000-0005-0000-0000-00009F790000}"/>
    <cellStyle name="20% - Accent1 4 2 10 2 2 3 2" xfId="31319" xr:uid="{00000000-0005-0000-0000-0000A0790000}"/>
    <cellStyle name="20% - Accent1 4 2 10 2 2 4" xfId="31320" xr:uid="{00000000-0005-0000-0000-0000A1790000}"/>
    <cellStyle name="20% - Accent1 4 2 10 2 3" xfId="31321" xr:uid="{00000000-0005-0000-0000-0000A2790000}"/>
    <cellStyle name="20% - Accent1 4 2 10 2 3 2" xfId="31322" xr:uid="{00000000-0005-0000-0000-0000A3790000}"/>
    <cellStyle name="20% - Accent1 4 2 10 2 3 2 2" xfId="31323" xr:uid="{00000000-0005-0000-0000-0000A4790000}"/>
    <cellStyle name="20% - Accent1 4 2 10 2 3 2 2 2" xfId="31324" xr:uid="{00000000-0005-0000-0000-0000A5790000}"/>
    <cellStyle name="20% - Accent1 4 2 10 2 3 2 3" xfId="31325" xr:uid="{00000000-0005-0000-0000-0000A6790000}"/>
    <cellStyle name="20% - Accent1 4 2 10 2 3 3" xfId="31326" xr:uid="{00000000-0005-0000-0000-0000A7790000}"/>
    <cellStyle name="20% - Accent1 4 2 10 2 3 3 2" xfId="31327" xr:uid="{00000000-0005-0000-0000-0000A8790000}"/>
    <cellStyle name="20% - Accent1 4 2 10 2 3 4" xfId="31328" xr:uid="{00000000-0005-0000-0000-0000A9790000}"/>
    <cellStyle name="20% - Accent1 4 2 10 2 4" xfId="31329" xr:uid="{00000000-0005-0000-0000-0000AA790000}"/>
    <cellStyle name="20% - Accent1 4 2 10 2 4 2" xfId="31330" xr:uid="{00000000-0005-0000-0000-0000AB790000}"/>
    <cellStyle name="20% - Accent1 4 2 10 2 4 2 2" xfId="31331" xr:uid="{00000000-0005-0000-0000-0000AC790000}"/>
    <cellStyle name="20% - Accent1 4 2 10 2 4 2 2 2" xfId="31332" xr:uid="{00000000-0005-0000-0000-0000AD790000}"/>
    <cellStyle name="20% - Accent1 4 2 10 2 4 2 3" xfId="31333" xr:uid="{00000000-0005-0000-0000-0000AE790000}"/>
    <cellStyle name="20% - Accent1 4 2 10 2 4 3" xfId="31334" xr:uid="{00000000-0005-0000-0000-0000AF790000}"/>
    <cellStyle name="20% - Accent1 4 2 10 2 4 3 2" xfId="31335" xr:uid="{00000000-0005-0000-0000-0000B0790000}"/>
    <cellStyle name="20% - Accent1 4 2 10 2 4 4" xfId="31336" xr:uid="{00000000-0005-0000-0000-0000B1790000}"/>
    <cellStyle name="20% - Accent1 4 2 10 2 5" xfId="31337" xr:uid="{00000000-0005-0000-0000-0000B2790000}"/>
    <cellStyle name="20% - Accent1 4 2 10 2 5 2" xfId="31338" xr:uid="{00000000-0005-0000-0000-0000B3790000}"/>
    <cellStyle name="20% - Accent1 4 2 10 2 5 2 2" xfId="31339" xr:uid="{00000000-0005-0000-0000-0000B4790000}"/>
    <cellStyle name="20% - Accent1 4 2 10 2 5 3" xfId="31340" xr:uid="{00000000-0005-0000-0000-0000B5790000}"/>
    <cellStyle name="20% - Accent1 4 2 10 2 6" xfId="31341" xr:uid="{00000000-0005-0000-0000-0000B6790000}"/>
    <cellStyle name="20% - Accent1 4 2 10 2 6 2" xfId="31342" xr:uid="{00000000-0005-0000-0000-0000B7790000}"/>
    <cellStyle name="20% - Accent1 4 2 10 2 6 2 2" xfId="31343" xr:uid="{00000000-0005-0000-0000-0000B8790000}"/>
    <cellStyle name="20% - Accent1 4 2 10 2 6 3" xfId="31344" xr:uid="{00000000-0005-0000-0000-0000B9790000}"/>
    <cellStyle name="20% - Accent1 4 2 10 2 7" xfId="31345" xr:uid="{00000000-0005-0000-0000-0000BA790000}"/>
    <cellStyle name="20% - Accent1 4 2 10 2 7 2" xfId="31346" xr:uid="{00000000-0005-0000-0000-0000BB790000}"/>
    <cellStyle name="20% - Accent1 4 2 10 2 8" xfId="31347" xr:uid="{00000000-0005-0000-0000-0000BC790000}"/>
    <cellStyle name="20% - Accent1 4 2 10 2 8 2" xfId="31348" xr:uid="{00000000-0005-0000-0000-0000BD790000}"/>
    <cellStyle name="20% - Accent1 4 2 10 2 9" xfId="31349" xr:uid="{00000000-0005-0000-0000-0000BE790000}"/>
    <cellStyle name="20% - Accent1 4 2 10 3" xfId="31350" xr:uid="{00000000-0005-0000-0000-0000BF790000}"/>
    <cellStyle name="20% - Accent1 4 2 10 3 2" xfId="31351" xr:uid="{00000000-0005-0000-0000-0000C0790000}"/>
    <cellStyle name="20% - Accent1 4 2 10 3 2 2" xfId="31352" xr:uid="{00000000-0005-0000-0000-0000C1790000}"/>
    <cellStyle name="20% - Accent1 4 2 10 3 2 2 2" xfId="31353" xr:uid="{00000000-0005-0000-0000-0000C2790000}"/>
    <cellStyle name="20% - Accent1 4 2 10 3 2 2 2 2" xfId="31354" xr:uid="{00000000-0005-0000-0000-0000C3790000}"/>
    <cellStyle name="20% - Accent1 4 2 10 3 2 2 3" xfId="31355" xr:uid="{00000000-0005-0000-0000-0000C4790000}"/>
    <cellStyle name="20% - Accent1 4 2 10 3 2 3" xfId="31356" xr:uid="{00000000-0005-0000-0000-0000C5790000}"/>
    <cellStyle name="20% - Accent1 4 2 10 3 2 3 2" xfId="31357" xr:uid="{00000000-0005-0000-0000-0000C6790000}"/>
    <cellStyle name="20% - Accent1 4 2 10 3 2 4" xfId="31358" xr:uid="{00000000-0005-0000-0000-0000C7790000}"/>
    <cellStyle name="20% - Accent1 4 2 10 3 3" xfId="31359" xr:uid="{00000000-0005-0000-0000-0000C8790000}"/>
    <cellStyle name="20% - Accent1 4 2 10 3 3 2" xfId="31360" xr:uid="{00000000-0005-0000-0000-0000C9790000}"/>
    <cellStyle name="20% - Accent1 4 2 10 3 3 2 2" xfId="31361" xr:uid="{00000000-0005-0000-0000-0000CA790000}"/>
    <cellStyle name="20% - Accent1 4 2 10 3 3 2 2 2" xfId="31362" xr:uid="{00000000-0005-0000-0000-0000CB790000}"/>
    <cellStyle name="20% - Accent1 4 2 10 3 3 2 3" xfId="31363" xr:uid="{00000000-0005-0000-0000-0000CC790000}"/>
    <cellStyle name="20% - Accent1 4 2 10 3 3 3" xfId="31364" xr:uid="{00000000-0005-0000-0000-0000CD790000}"/>
    <cellStyle name="20% - Accent1 4 2 10 3 3 3 2" xfId="31365" xr:uid="{00000000-0005-0000-0000-0000CE790000}"/>
    <cellStyle name="20% - Accent1 4 2 10 3 3 4" xfId="31366" xr:uid="{00000000-0005-0000-0000-0000CF790000}"/>
    <cellStyle name="20% - Accent1 4 2 10 3 4" xfId="31367" xr:uid="{00000000-0005-0000-0000-0000D0790000}"/>
    <cellStyle name="20% - Accent1 4 2 10 3 4 2" xfId="31368" xr:uid="{00000000-0005-0000-0000-0000D1790000}"/>
    <cellStyle name="20% - Accent1 4 2 10 3 4 2 2" xfId="31369" xr:uid="{00000000-0005-0000-0000-0000D2790000}"/>
    <cellStyle name="20% - Accent1 4 2 10 3 4 2 2 2" xfId="31370" xr:uid="{00000000-0005-0000-0000-0000D3790000}"/>
    <cellStyle name="20% - Accent1 4 2 10 3 4 2 3" xfId="31371" xr:uid="{00000000-0005-0000-0000-0000D4790000}"/>
    <cellStyle name="20% - Accent1 4 2 10 3 4 3" xfId="31372" xr:uid="{00000000-0005-0000-0000-0000D5790000}"/>
    <cellStyle name="20% - Accent1 4 2 10 3 4 3 2" xfId="31373" xr:uid="{00000000-0005-0000-0000-0000D6790000}"/>
    <cellStyle name="20% - Accent1 4 2 10 3 4 4" xfId="31374" xr:uid="{00000000-0005-0000-0000-0000D7790000}"/>
    <cellStyle name="20% - Accent1 4 2 10 3 5" xfId="31375" xr:uid="{00000000-0005-0000-0000-0000D8790000}"/>
    <cellStyle name="20% - Accent1 4 2 10 3 5 2" xfId="31376" xr:uid="{00000000-0005-0000-0000-0000D9790000}"/>
    <cellStyle name="20% - Accent1 4 2 10 3 5 2 2" xfId="31377" xr:uid="{00000000-0005-0000-0000-0000DA790000}"/>
    <cellStyle name="20% - Accent1 4 2 10 3 5 3" xfId="31378" xr:uid="{00000000-0005-0000-0000-0000DB790000}"/>
    <cellStyle name="20% - Accent1 4 2 10 3 6" xfId="31379" xr:uid="{00000000-0005-0000-0000-0000DC790000}"/>
    <cellStyle name="20% - Accent1 4 2 10 3 6 2" xfId="31380" xr:uid="{00000000-0005-0000-0000-0000DD790000}"/>
    <cellStyle name="20% - Accent1 4 2 10 3 6 2 2" xfId="31381" xr:uid="{00000000-0005-0000-0000-0000DE790000}"/>
    <cellStyle name="20% - Accent1 4 2 10 3 6 3" xfId="31382" xr:uid="{00000000-0005-0000-0000-0000DF790000}"/>
    <cellStyle name="20% - Accent1 4 2 10 3 7" xfId="31383" xr:uid="{00000000-0005-0000-0000-0000E0790000}"/>
    <cellStyle name="20% - Accent1 4 2 10 3 7 2" xfId="31384" xr:uid="{00000000-0005-0000-0000-0000E1790000}"/>
    <cellStyle name="20% - Accent1 4 2 10 3 8" xfId="31385" xr:uid="{00000000-0005-0000-0000-0000E2790000}"/>
    <cellStyle name="20% - Accent1 4 2 10 3 8 2" xfId="31386" xr:uid="{00000000-0005-0000-0000-0000E3790000}"/>
    <cellStyle name="20% - Accent1 4 2 10 3 9" xfId="31387" xr:uid="{00000000-0005-0000-0000-0000E4790000}"/>
    <cellStyle name="20% - Accent1 4 2 10 4" xfId="31388" xr:uid="{00000000-0005-0000-0000-0000E5790000}"/>
    <cellStyle name="20% - Accent1 4 2 10 4 2" xfId="31389" xr:uid="{00000000-0005-0000-0000-0000E6790000}"/>
    <cellStyle name="20% - Accent1 4 2 10 4 2 2" xfId="31390" xr:uid="{00000000-0005-0000-0000-0000E7790000}"/>
    <cellStyle name="20% - Accent1 4 2 10 4 2 2 2" xfId="31391" xr:uid="{00000000-0005-0000-0000-0000E8790000}"/>
    <cellStyle name="20% - Accent1 4 2 10 4 2 3" xfId="31392" xr:uid="{00000000-0005-0000-0000-0000E9790000}"/>
    <cellStyle name="20% - Accent1 4 2 10 4 3" xfId="31393" xr:uid="{00000000-0005-0000-0000-0000EA790000}"/>
    <cellStyle name="20% - Accent1 4 2 10 4 3 2" xfId="31394" xr:uid="{00000000-0005-0000-0000-0000EB790000}"/>
    <cellStyle name="20% - Accent1 4 2 10 4 4" xfId="31395" xr:uid="{00000000-0005-0000-0000-0000EC790000}"/>
    <cellStyle name="20% - Accent1 4 2 10 5" xfId="31396" xr:uid="{00000000-0005-0000-0000-0000ED790000}"/>
    <cellStyle name="20% - Accent1 4 2 10 5 2" xfId="31397" xr:uid="{00000000-0005-0000-0000-0000EE790000}"/>
    <cellStyle name="20% - Accent1 4 2 10 5 2 2" xfId="31398" xr:uid="{00000000-0005-0000-0000-0000EF790000}"/>
    <cellStyle name="20% - Accent1 4 2 10 5 2 2 2" xfId="31399" xr:uid="{00000000-0005-0000-0000-0000F0790000}"/>
    <cellStyle name="20% - Accent1 4 2 10 5 2 3" xfId="31400" xr:uid="{00000000-0005-0000-0000-0000F1790000}"/>
    <cellStyle name="20% - Accent1 4 2 10 5 3" xfId="31401" xr:uid="{00000000-0005-0000-0000-0000F2790000}"/>
    <cellStyle name="20% - Accent1 4 2 10 5 3 2" xfId="31402" xr:uid="{00000000-0005-0000-0000-0000F3790000}"/>
    <cellStyle name="20% - Accent1 4 2 10 5 4" xfId="31403" xr:uid="{00000000-0005-0000-0000-0000F4790000}"/>
    <cellStyle name="20% - Accent1 4 2 10 6" xfId="31404" xr:uid="{00000000-0005-0000-0000-0000F5790000}"/>
    <cellStyle name="20% - Accent1 4 2 10 6 2" xfId="31405" xr:uid="{00000000-0005-0000-0000-0000F6790000}"/>
    <cellStyle name="20% - Accent1 4 2 10 6 2 2" xfId="31406" xr:uid="{00000000-0005-0000-0000-0000F7790000}"/>
    <cellStyle name="20% - Accent1 4 2 10 6 2 2 2" xfId="31407" xr:uid="{00000000-0005-0000-0000-0000F8790000}"/>
    <cellStyle name="20% - Accent1 4 2 10 6 2 3" xfId="31408" xr:uid="{00000000-0005-0000-0000-0000F9790000}"/>
    <cellStyle name="20% - Accent1 4 2 10 6 3" xfId="31409" xr:uid="{00000000-0005-0000-0000-0000FA790000}"/>
    <cellStyle name="20% - Accent1 4 2 10 6 3 2" xfId="31410" xr:uid="{00000000-0005-0000-0000-0000FB790000}"/>
    <cellStyle name="20% - Accent1 4 2 10 6 4" xfId="31411" xr:uid="{00000000-0005-0000-0000-0000FC790000}"/>
    <cellStyle name="20% - Accent1 4 2 10 7" xfId="31412" xr:uid="{00000000-0005-0000-0000-0000FD790000}"/>
    <cellStyle name="20% - Accent1 4 2 10 7 2" xfId="31413" xr:uid="{00000000-0005-0000-0000-0000FE790000}"/>
    <cellStyle name="20% - Accent1 4 2 10 7 2 2" xfId="31414" xr:uid="{00000000-0005-0000-0000-0000FF790000}"/>
    <cellStyle name="20% - Accent1 4 2 10 7 3" xfId="31415" xr:uid="{00000000-0005-0000-0000-0000007A0000}"/>
    <cellStyle name="20% - Accent1 4 2 10 8" xfId="31416" xr:uid="{00000000-0005-0000-0000-0000017A0000}"/>
    <cellStyle name="20% - Accent1 4 2 10 8 2" xfId="31417" xr:uid="{00000000-0005-0000-0000-0000027A0000}"/>
    <cellStyle name="20% - Accent1 4 2 10 8 2 2" xfId="31418" xr:uid="{00000000-0005-0000-0000-0000037A0000}"/>
    <cellStyle name="20% - Accent1 4 2 10 8 3" xfId="31419" xr:uid="{00000000-0005-0000-0000-0000047A0000}"/>
    <cellStyle name="20% - Accent1 4 2 10 9" xfId="31420" xr:uid="{00000000-0005-0000-0000-0000057A0000}"/>
    <cellStyle name="20% - Accent1 4 2 10 9 2" xfId="31421" xr:uid="{00000000-0005-0000-0000-0000067A0000}"/>
    <cellStyle name="20% - Accent1 4 2 11" xfId="31422" xr:uid="{00000000-0005-0000-0000-0000077A0000}"/>
    <cellStyle name="20% - Accent1 4 2 11 2" xfId="31423" xr:uid="{00000000-0005-0000-0000-0000087A0000}"/>
    <cellStyle name="20% - Accent1 4 2 11 2 2" xfId="31424" xr:uid="{00000000-0005-0000-0000-0000097A0000}"/>
    <cellStyle name="20% - Accent1 4 2 11 2 2 2" xfId="31425" xr:uid="{00000000-0005-0000-0000-00000A7A0000}"/>
    <cellStyle name="20% - Accent1 4 2 11 2 2 2 2" xfId="31426" xr:uid="{00000000-0005-0000-0000-00000B7A0000}"/>
    <cellStyle name="20% - Accent1 4 2 11 2 2 3" xfId="31427" xr:uid="{00000000-0005-0000-0000-00000C7A0000}"/>
    <cellStyle name="20% - Accent1 4 2 11 2 3" xfId="31428" xr:uid="{00000000-0005-0000-0000-00000D7A0000}"/>
    <cellStyle name="20% - Accent1 4 2 11 2 3 2" xfId="31429" xr:uid="{00000000-0005-0000-0000-00000E7A0000}"/>
    <cellStyle name="20% - Accent1 4 2 11 2 4" xfId="31430" xr:uid="{00000000-0005-0000-0000-00000F7A0000}"/>
    <cellStyle name="20% - Accent1 4 2 11 3" xfId="31431" xr:uid="{00000000-0005-0000-0000-0000107A0000}"/>
    <cellStyle name="20% - Accent1 4 2 11 3 2" xfId="31432" xr:uid="{00000000-0005-0000-0000-0000117A0000}"/>
    <cellStyle name="20% - Accent1 4 2 11 3 2 2" xfId="31433" xr:uid="{00000000-0005-0000-0000-0000127A0000}"/>
    <cellStyle name="20% - Accent1 4 2 11 3 2 2 2" xfId="31434" xr:uid="{00000000-0005-0000-0000-0000137A0000}"/>
    <cellStyle name="20% - Accent1 4 2 11 3 2 3" xfId="31435" xr:uid="{00000000-0005-0000-0000-0000147A0000}"/>
    <cellStyle name="20% - Accent1 4 2 11 3 3" xfId="31436" xr:uid="{00000000-0005-0000-0000-0000157A0000}"/>
    <cellStyle name="20% - Accent1 4 2 11 3 3 2" xfId="31437" xr:uid="{00000000-0005-0000-0000-0000167A0000}"/>
    <cellStyle name="20% - Accent1 4 2 11 3 4" xfId="31438" xr:uid="{00000000-0005-0000-0000-0000177A0000}"/>
    <cellStyle name="20% - Accent1 4 2 11 4" xfId="31439" xr:uid="{00000000-0005-0000-0000-0000187A0000}"/>
    <cellStyle name="20% - Accent1 4 2 11 4 2" xfId="31440" xr:uid="{00000000-0005-0000-0000-0000197A0000}"/>
    <cellStyle name="20% - Accent1 4 2 11 4 2 2" xfId="31441" xr:uid="{00000000-0005-0000-0000-00001A7A0000}"/>
    <cellStyle name="20% - Accent1 4 2 11 4 2 2 2" xfId="31442" xr:uid="{00000000-0005-0000-0000-00001B7A0000}"/>
    <cellStyle name="20% - Accent1 4 2 11 4 2 3" xfId="31443" xr:uid="{00000000-0005-0000-0000-00001C7A0000}"/>
    <cellStyle name="20% - Accent1 4 2 11 4 3" xfId="31444" xr:uid="{00000000-0005-0000-0000-00001D7A0000}"/>
    <cellStyle name="20% - Accent1 4 2 11 4 3 2" xfId="31445" xr:uid="{00000000-0005-0000-0000-00001E7A0000}"/>
    <cellStyle name="20% - Accent1 4 2 11 4 4" xfId="31446" xr:uid="{00000000-0005-0000-0000-00001F7A0000}"/>
    <cellStyle name="20% - Accent1 4 2 11 5" xfId="31447" xr:uid="{00000000-0005-0000-0000-0000207A0000}"/>
    <cellStyle name="20% - Accent1 4 2 11 5 2" xfId="31448" xr:uid="{00000000-0005-0000-0000-0000217A0000}"/>
    <cellStyle name="20% - Accent1 4 2 11 5 2 2" xfId="31449" xr:uid="{00000000-0005-0000-0000-0000227A0000}"/>
    <cellStyle name="20% - Accent1 4 2 11 5 3" xfId="31450" xr:uid="{00000000-0005-0000-0000-0000237A0000}"/>
    <cellStyle name="20% - Accent1 4 2 11 6" xfId="31451" xr:uid="{00000000-0005-0000-0000-0000247A0000}"/>
    <cellStyle name="20% - Accent1 4 2 11 6 2" xfId="31452" xr:uid="{00000000-0005-0000-0000-0000257A0000}"/>
    <cellStyle name="20% - Accent1 4 2 11 6 2 2" xfId="31453" xr:uid="{00000000-0005-0000-0000-0000267A0000}"/>
    <cellStyle name="20% - Accent1 4 2 11 6 3" xfId="31454" xr:uid="{00000000-0005-0000-0000-0000277A0000}"/>
    <cellStyle name="20% - Accent1 4 2 11 7" xfId="31455" xr:uid="{00000000-0005-0000-0000-0000287A0000}"/>
    <cellStyle name="20% - Accent1 4 2 11 7 2" xfId="31456" xr:uid="{00000000-0005-0000-0000-0000297A0000}"/>
    <cellStyle name="20% - Accent1 4 2 11 8" xfId="31457" xr:uid="{00000000-0005-0000-0000-00002A7A0000}"/>
    <cellStyle name="20% - Accent1 4 2 11 8 2" xfId="31458" xr:uid="{00000000-0005-0000-0000-00002B7A0000}"/>
    <cellStyle name="20% - Accent1 4 2 11 9" xfId="31459" xr:uid="{00000000-0005-0000-0000-00002C7A0000}"/>
    <cellStyle name="20% - Accent1 4 2 12" xfId="31460" xr:uid="{00000000-0005-0000-0000-00002D7A0000}"/>
    <cellStyle name="20% - Accent1 4 2 12 2" xfId="31461" xr:uid="{00000000-0005-0000-0000-00002E7A0000}"/>
    <cellStyle name="20% - Accent1 4 2 12 2 2" xfId="31462" xr:uid="{00000000-0005-0000-0000-00002F7A0000}"/>
    <cellStyle name="20% - Accent1 4 2 12 2 2 2" xfId="31463" xr:uid="{00000000-0005-0000-0000-0000307A0000}"/>
    <cellStyle name="20% - Accent1 4 2 12 2 2 2 2" xfId="31464" xr:uid="{00000000-0005-0000-0000-0000317A0000}"/>
    <cellStyle name="20% - Accent1 4 2 12 2 2 3" xfId="31465" xr:uid="{00000000-0005-0000-0000-0000327A0000}"/>
    <cellStyle name="20% - Accent1 4 2 12 2 3" xfId="31466" xr:uid="{00000000-0005-0000-0000-0000337A0000}"/>
    <cellStyle name="20% - Accent1 4 2 12 2 3 2" xfId="31467" xr:uid="{00000000-0005-0000-0000-0000347A0000}"/>
    <cellStyle name="20% - Accent1 4 2 12 2 4" xfId="31468" xr:uid="{00000000-0005-0000-0000-0000357A0000}"/>
    <cellStyle name="20% - Accent1 4 2 12 3" xfId="31469" xr:uid="{00000000-0005-0000-0000-0000367A0000}"/>
    <cellStyle name="20% - Accent1 4 2 12 3 2" xfId="31470" xr:uid="{00000000-0005-0000-0000-0000377A0000}"/>
    <cellStyle name="20% - Accent1 4 2 12 3 2 2" xfId="31471" xr:uid="{00000000-0005-0000-0000-0000387A0000}"/>
    <cellStyle name="20% - Accent1 4 2 12 3 2 2 2" xfId="31472" xr:uid="{00000000-0005-0000-0000-0000397A0000}"/>
    <cellStyle name="20% - Accent1 4 2 12 3 2 3" xfId="31473" xr:uid="{00000000-0005-0000-0000-00003A7A0000}"/>
    <cellStyle name="20% - Accent1 4 2 12 3 3" xfId="31474" xr:uid="{00000000-0005-0000-0000-00003B7A0000}"/>
    <cellStyle name="20% - Accent1 4 2 12 3 3 2" xfId="31475" xr:uid="{00000000-0005-0000-0000-00003C7A0000}"/>
    <cellStyle name="20% - Accent1 4 2 12 3 4" xfId="31476" xr:uid="{00000000-0005-0000-0000-00003D7A0000}"/>
    <cellStyle name="20% - Accent1 4 2 12 4" xfId="31477" xr:uid="{00000000-0005-0000-0000-00003E7A0000}"/>
    <cellStyle name="20% - Accent1 4 2 12 4 2" xfId="31478" xr:uid="{00000000-0005-0000-0000-00003F7A0000}"/>
    <cellStyle name="20% - Accent1 4 2 12 4 2 2" xfId="31479" xr:uid="{00000000-0005-0000-0000-0000407A0000}"/>
    <cellStyle name="20% - Accent1 4 2 12 4 2 2 2" xfId="31480" xr:uid="{00000000-0005-0000-0000-0000417A0000}"/>
    <cellStyle name="20% - Accent1 4 2 12 4 2 3" xfId="31481" xr:uid="{00000000-0005-0000-0000-0000427A0000}"/>
    <cellStyle name="20% - Accent1 4 2 12 4 3" xfId="31482" xr:uid="{00000000-0005-0000-0000-0000437A0000}"/>
    <cellStyle name="20% - Accent1 4 2 12 4 3 2" xfId="31483" xr:uid="{00000000-0005-0000-0000-0000447A0000}"/>
    <cellStyle name="20% - Accent1 4 2 12 4 4" xfId="31484" xr:uid="{00000000-0005-0000-0000-0000457A0000}"/>
    <cellStyle name="20% - Accent1 4 2 12 5" xfId="31485" xr:uid="{00000000-0005-0000-0000-0000467A0000}"/>
    <cellStyle name="20% - Accent1 4 2 12 5 2" xfId="31486" xr:uid="{00000000-0005-0000-0000-0000477A0000}"/>
    <cellStyle name="20% - Accent1 4 2 12 5 2 2" xfId="31487" xr:uid="{00000000-0005-0000-0000-0000487A0000}"/>
    <cellStyle name="20% - Accent1 4 2 12 5 3" xfId="31488" xr:uid="{00000000-0005-0000-0000-0000497A0000}"/>
    <cellStyle name="20% - Accent1 4 2 12 6" xfId="31489" xr:uid="{00000000-0005-0000-0000-00004A7A0000}"/>
    <cellStyle name="20% - Accent1 4 2 12 6 2" xfId="31490" xr:uid="{00000000-0005-0000-0000-00004B7A0000}"/>
    <cellStyle name="20% - Accent1 4 2 12 6 2 2" xfId="31491" xr:uid="{00000000-0005-0000-0000-00004C7A0000}"/>
    <cellStyle name="20% - Accent1 4 2 12 6 3" xfId="31492" xr:uid="{00000000-0005-0000-0000-00004D7A0000}"/>
    <cellStyle name="20% - Accent1 4 2 12 7" xfId="31493" xr:uid="{00000000-0005-0000-0000-00004E7A0000}"/>
    <cellStyle name="20% - Accent1 4 2 12 7 2" xfId="31494" xr:uid="{00000000-0005-0000-0000-00004F7A0000}"/>
    <cellStyle name="20% - Accent1 4 2 12 8" xfId="31495" xr:uid="{00000000-0005-0000-0000-0000507A0000}"/>
    <cellStyle name="20% - Accent1 4 2 12 8 2" xfId="31496" xr:uid="{00000000-0005-0000-0000-0000517A0000}"/>
    <cellStyle name="20% - Accent1 4 2 12 9" xfId="31497" xr:uid="{00000000-0005-0000-0000-0000527A0000}"/>
    <cellStyle name="20% - Accent1 4 2 13" xfId="31498" xr:uid="{00000000-0005-0000-0000-0000537A0000}"/>
    <cellStyle name="20% - Accent1 4 2 13 2" xfId="31499" xr:uid="{00000000-0005-0000-0000-0000547A0000}"/>
    <cellStyle name="20% - Accent1 4 2 13 2 2" xfId="31500" xr:uid="{00000000-0005-0000-0000-0000557A0000}"/>
    <cellStyle name="20% - Accent1 4 2 13 2 2 2" xfId="31501" xr:uid="{00000000-0005-0000-0000-0000567A0000}"/>
    <cellStyle name="20% - Accent1 4 2 13 2 3" xfId="31502" xr:uid="{00000000-0005-0000-0000-0000577A0000}"/>
    <cellStyle name="20% - Accent1 4 2 13 3" xfId="31503" xr:uid="{00000000-0005-0000-0000-0000587A0000}"/>
    <cellStyle name="20% - Accent1 4 2 13 3 2" xfId="31504" xr:uid="{00000000-0005-0000-0000-0000597A0000}"/>
    <cellStyle name="20% - Accent1 4 2 13 4" xfId="31505" xr:uid="{00000000-0005-0000-0000-00005A7A0000}"/>
    <cellStyle name="20% - Accent1 4 2 14" xfId="31506" xr:uid="{00000000-0005-0000-0000-00005B7A0000}"/>
    <cellStyle name="20% - Accent1 4 2 14 2" xfId="31507" xr:uid="{00000000-0005-0000-0000-00005C7A0000}"/>
    <cellStyle name="20% - Accent1 4 2 14 2 2" xfId="31508" xr:uid="{00000000-0005-0000-0000-00005D7A0000}"/>
    <cellStyle name="20% - Accent1 4 2 14 2 2 2" xfId="31509" xr:uid="{00000000-0005-0000-0000-00005E7A0000}"/>
    <cellStyle name="20% - Accent1 4 2 14 2 3" xfId="31510" xr:uid="{00000000-0005-0000-0000-00005F7A0000}"/>
    <cellStyle name="20% - Accent1 4 2 14 3" xfId="31511" xr:uid="{00000000-0005-0000-0000-0000607A0000}"/>
    <cellStyle name="20% - Accent1 4 2 14 3 2" xfId="31512" xr:uid="{00000000-0005-0000-0000-0000617A0000}"/>
    <cellStyle name="20% - Accent1 4 2 14 4" xfId="31513" xr:uid="{00000000-0005-0000-0000-0000627A0000}"/>
    <cellStyle name="20% - Accent1 4 2 15" xfId="31514" xr:uid="{00000000-0005-0000-0000-0000637A0000}"/>
    <cellStyle name="20% - Accent1 4 2 15 2" xfId="31515" xr:uid="{00000000-0005-0000-0000-0000647A0000}"/>
    <cellStyle name="20% - Accent1 4 2 15 2 2" xfId="31516" xr:uid="{00000000-0005-0000-0000-0000657A0000}"/>
    <cellStyle name="20% - Accent1 4 2 15 2 2 2" xfId="31517" xr:uid="{00000000-0005-0000-0000-0000667A0000}"/>
    <cellStyle name="20% - Accent1 4 2 15 2 3" xfId="31518" xr:uid="{00000000-0005-0000-0000-0000677A0000}"/>
    <cellStyle name="20% - Accent1 4 2 15 3" xfId="31519" xr:uid="{00000000-0005-0000-0000-0000687A0000}"/>
    <cellStyle name="20% - Accent1 4 2 15 3 2" xfId="31520" xr:uid="{00000000-0005-0000-0000-0000697A0000}"/>
    <cellStyle name="20% - Accent1 4 2 15 4" xfId="31521" xr:uid="{00000000-0005-0000-0000-00006A7A0000}"/>
    <cellStyle name="20% - Accent1 4 2 16" xfId="31522" xr:uid="{00000000-0005-0000-0000-00006B7A0000}"/>
    <cellStyle name="20% - Accent1 4 2 16 2" xfId="31523" xr:uid="{00000000-0005-0000-0000-00006C7A0000}"/>
    <cellStyle name="20% - Accent1 4 2 16 2 2" xfId="31524" xr:uid="{00000000-0005-0000-0000-00006D7A0000}"/>
    <cellStyle name="20% - Accent1 4 2 16 3" xfId="31525" xr:uid="{00000000-0005-0000-0000-00006E7A0000}"/>
    <cellStyle name="20% - Accent1 4 2 17" xfId="31526" xr:uid="{00000000-0005-0000-0000-00006F7A0000}"/>
    <cellStyle name="20% - Accent1 4 2 17 2" xfId="31527" xr:uid="{00000000-0005-0000-0000-0000707A0000}"/>
    <cellStyle name="20% - Accent1 4 2 17 2 2" xfId="31528" xr:uid="{00000000-0005-0000-0000-0000717A0000}"/>
    <cellStyle name="20% - Accent1 4 2 17 3" xfId="31529" xr:uid="{00000000-0005-0000-0000-0000727A0000}"/>
    <cellStyle name="20% - Accent1 4 2 18" xfId="31530" xr:uid="{00000000-0005-0000-0000-0000737A0000}"/>
    <cellStyle name="20% - Accent1 4 2 18 2" xfId="31531" xr:uid="{00000000-0005-0000-0000-0000747A0000}"/>
    <cellStyle name="20% - Accent1 4 2 19" xfId="31532" xr:uid="{00000000-0005-0000-0000-0000757A0000}"/>
    <cellStyle name="20% - Accent1 4 2 19 2" xfId="31533" xr:uid="{00000000-0005-0000-0000-0000767A0000}"/>
    <cellStyle name="20% - Accent1 4 2 2" xfId="31534" xr:uid="{00000000-0005-0000-0000-0000777A0000}"/>
    <cellStyle name="20% - Accent1 4 2 2 10" xfId="31535" xr:uid="{00000000-0005-0000-0000-0000787A0000}"/>
    <cellStyle name="20% - Accent1 4 2 2 10 2" xfId="31536" xr:uid="{00000000-0005-0000-0000-0000797A0000}"/>
    <cellStyle name="20% - Accent1 4 2 2 10 2 2" xfId="31537" xr:uid="{00000000-0005-0000-0000-00007A7A0000}"/>
    <cellStyle name="20% - Accent1 4 2 2 10 2 2 2" xfId="31538" xr:uid="{00000000-0005-0000-0000-00007B7A0000}"/>
    <cellStyle name="20% - Accent1 4 2 2 10 2 3" xfId="31539" xr:uid="{00000000-0005-0000-0000-00007C7A0000}"/>
    <cellStyle name="20% - Accent1 4 2 2 10 3" xfId="31540" xr:uid="{00000000-0005-0000-0000-00007D7A0000}"/>
    <cellStyle name="20% - Accent1 4 2 2 10 3 2" xfId="31541" xr:uid="{00000000-0005-0000-0000-00007E7A0000}"/>
    <cellStyle name="20% - Accent1 4 2 2 10 4" xfId="31542" xr:uid="{00000000-0005-0000-0000-00007F7A0000}"/>
    <cellStyle name="20% - Accent1 4 2 2 11" xfId="31543" xr:uid="{00000000-0005-0000-0000-0000807A0000}"/>
    <cellStyle name="20% - Accent1 4 2 2 11 2" xfId="31544" xr:uid="{00000000-0005-0000-0000-0000817A0000}"/>
    <cellStyle name="20% - Accent1 4 2 2 11 2 2" xfId="31545" xr:uid="{00000000-0005-0000-0000-0000827A0000}"/>
    <cellStyle name="20% - Accent1 4 2 2 11 2 2 2" xfId="31546" xr:uid="{00000000-0005-0000-0000-0000837A0000}"/>
    <cellStyle name="20% - Accent1 4 2 2 11 2 3" xfId="31547" xr:uid="{00000000-0005-0000-0000-0000847A0000}"/>
    <cellStyle name="20% - Accent1 4 2 2 11 3" xfId="31548" xr:uid="{00000000-0005-0000-0000-0000857A0000}"/>
    <cellStyle name="20% - Accent1 4 2 2 11 3 2" xfId="31549" xr:uid="{00000000-0005-0000-0000-0000867A0000}"/>
    <cellStyle name="20% - Accent1 4 2 2 11 4" xfId="31550" xr:uid="{00000000-0005-0000-0000-0000877A0000}"/>
    <cellStyle name="20% - Accent1 4 2 2 12" xfId="31551" xr:uid="{00000000-0005-0000-0000-0000887A0000}"/>
    <cellStyle name="20% - Accent1 4 2 2 12 2" xfId="31552" xr:uid="{00000000-0005-0000-0000-0000897A0000}"/>
    <cellStyle name="20% - Accent1 4 2 2 12 2 2" xfId="31553" xr:uid="{00000000-0005-0000-0000-00008A7A0000}"/>
    <cellStyle name="20% - Accent1 4 2 2 12 3" xfId="31554" xr:uid="{00000000-0005-0000-0000-00008B7A0000}"/>
    <cellStyle name="20% - Accent1 4 2 2 13" xfId="31555" xr:uid="{00000000-0005-0000-0000-00008C7A0000}"/>
    <cellStyle name="20% - Accent1 4 2 2 13 2" xfId="31556" xr:uid="{00000000-0005-0000-0000-00008D7A0000}"/>
    <cellStyle name="20% - Accent1 4 2 2 13 2 2" xfId="31557" xr:uid="{00000000-0005-0000-0000-00008E7A0000}"/>
    <cellStyle name="20% - Accent1 4 2 2 13 3" xfId="31558" xr:uid="{00000000-0005-0000-0000-00008F7A0000}"/>
    <cellStyle name="20% - Accent1 4 2 2 14" xfId="31559" xr:uid="{00000000-0005-0000-0000-0000907A0000}"/>
    <cellStyle name="20% - Accent1 4 2 2 14 2" xfId="31560" xr:uid="{00000000-0005-0000-0000-0000917A0000}"/>
    <cellStyle name="20% - Accent1 4 2 2 15" xfId="31561" xr:uid="{00000000-0005-0000-0000-0000927A0000}"/>
    <cellStyle name="20% - Accent1 4 2 2 15 2" xfId="31562" xr:uid="{00000000-0005-0000-0000-0000937A0000}"/>
    <cellStyle name="20% - Accent1 4 2 2 16" xfId="31563" xr:uid="{00000000-0005-0000-0000-0000947A0000}"/>
    <cellStyle name="20% - Accent1 4 2 2 2" xfId="31564" xr:uid="{00000000-0005-0000-0000-0000957A0000}"/>
    <cellStyle name="20% - Accent1 4 2 2 2 10" xfId="31565" xr:uid="{00000000-0005-0000-0000-0000967A0000}"/>
    <cellStyle name="20% - Accent1 4 2 2 2 10 2" xfId="31566" xr:uid="{00000000-0005-0000-0000-0000977A0000}"/>
    <cellStyle name="20% - Accent1 4 2 2 2 10 2 2" xfId="31567" xr:uid="{00000000-0005-0000-0000-0000987A0000}"/>
    <cellStyle name="20% - Accent1 4 2 2 2 10 2 2 2" xfId="31568" xr:uid="{00000000-0005-0000-0000-0000997A0000}"/>
    <cellStyle name="20% - Accent1 4 2 2 2 10 2 3" xfId="31569" xr:uid="{00000000-0005-0000-0000-00009A7A0000}"/>
    <cellStyle name="20% - Accent1 4 2 2 2 10 3" xfId="31570" xr:uid="{00000000-0005-0000-0000-00009B7A0000}"/>
    <cellStyle name="20% - Accent1 4 2 2 2 10 3 2" xfId="31571" xr:uid="{00000000-0005-0000-0000-00009C7A0000}"/>
    <cellStyle name="20% - Accent1 4 2 2 2 10 4" xfId="31572" xr:uid="{00000000-0005-0000-0000-00009D7A0000}"/>
    <cellStyle name="20% - Accent1 4 2 2 2 11" xfId="31573" xr:uid="{00000000-0005-0000-0000-00009E7A0000}"/>
    <cellStyle name="20% - Accent1 4 2 2 2 11 2" xfId="31574" xr:uid="{00000000-0005-0000-0000-00009F7A0000}"/>
    <cellStyle name="20% - Accent1 4 2 2 2 11 2 2" xfId="31575" xr:uid="{00000000-0005-0000-0000-0000A07A0000}"/>
    <cellStyle name="20% - Accent1 4 2 2 2 11 3" xfId="31576" xr:uid="{00000000-0005-0000-0000-0000A17A0000}"/>
    <cellStyle name="20% - Accent1 4 2 2 2 12" xfId="31577" xr:uid="{00000000-0005-0000-0000-0000A27A0000}"/>
    <cellStyle name="20% - Accent1 4 2 2 2 12 2" xfId="31578" xr:uid="{00000000-0005-0000-0000-0000A37A0000}"/>
    <cellStyle name="20% - Accent1 4 2 2 2 12 2 2" xfId="31579" xr:uid="{00000000-0005-0000-0000-0000A47A0000}"/>
    <cellStyle name="20% - Accent1 4 2 2 2 12 3" xfId="31580" xr:uid="{00000000-0005-0000-0000-0000A57A0000}"/>
    <cellStyle name="20% - Accent1 4 2 2 2 13" xfId="31581" xr:uid="{00000000-0005-0000-0000-0000A67A0000}"/>
    <cellStyle name="20% - Accent1 4 2 2 2 13 2" xfId="31582" xr:uid="{00000000-0005-0000-0000-0000A77A0000}"/>
    <cellStyle name="20% - Accent1 4 2 2 2 14" xfId="31583" xr:uid="{00000000-0005-0000-0000-0000A87A0000}"/>
    <cellStyle name="20% - Accent1 4 2 2 2 14 2" xfId="31584" xr:uid="{00000000-0005-0000-0000-0000A97A0000}"/>
    <cellStyle name="20% - Accent1 4 2 2 2 15" xfId="31585" xr:uid="{00000000-0005-0000-0000-0000AA7A0000}"/>
    <cellStyle name="20% - Accent1 4 2 2 2 2" xfId="31586" xr:uid="{00000000-0005-0000-0000-0000AB7A0000}"/>
    <cellStyle name="20% - Accent1 4 2 2 2 2 10" xfId="31587" xr:uid="{00000000-0005-0000-0000-0000AC7A0000}"/>
    <cellStyle name="20% - Accent1 4 2 2 2 2 10 2" xfId="31588" xr:uid="{00000000-0005-0000-0000-0000AD7A0000}"/>
    <cellStyle name="20% - Accent1 4 2 2 2 2 10 2 2" xfId="31589" xr:uid="{00000000-0005-0000-0000-0000AE7A0000}"/>
    <cellStyle name="20% - Accent1 4 2 2 2 2 10 3" xfId="31590" xr:uid="{00000000-0005-0000-0000-0000AF7A0000}"/>
    <cellStyle name="20% - Accent1 4 2 2 2 2 11" xfId="31591" xr:uid="{00000000-0005-0000-0000-0000B07A0000}"/>
    <cellStyle name="20% - Accent1 4 2 2 2 2 11 2" xfId="31592" xr:uid="{00000000-0005-0000-0000-0000B17A0000}"/>
    <cellStyle name="20% - Accent1 4 2 2 2 2 11 2 2" xfId="31593" xr:uid="{00000000-0005-0000-0000-0000B27A0000}"/>
    <cellStyle name="20% - Accent1 4 2 2 2 2 11 3" xfId="31594" xr:uid="{00000000-0005-0000-0000-0000B37A0000}"/>
    <cellStyle name="20% - Accent1 4 2 2 2 2 12" xfId="31595" xr:uid="{00000000-0005-0000-0000-0000B47A0000}"/>
    <cellStyle name="20% - Accent1 4 2 2 2 2 12 2" xfId="31596" xr:uid="{00000000-0005-0000-0000-0000B57A0000}"/>
    <cellStyle name="20% - Accent1 4 2 2 2 2 13" xfId="31597" xr:uid="{00000000-0005-0000-0000-0000B67A0000}"/>
    <cellStyle name="20% - Accent1 4 2 2 2 2 13 2" xfId="31598" xr:uid="{00000000-0005-0000-0000-0000B77A0000}"/>
    <cellStyle name="20% - Accent1 4 2 2 2 2 14" xfId="31599" xr:uid="{00000000-0005-0000-0000-0000B87A0000}"/>
    <cellStyle name="20% - Accent1 4 2 2 2 2 2" xfId="31600" xr:uid="{00000000-0005-0000-0000-0000B97A0000}"/>
    <cellStyle name="20% - Accent1 4 2 2 2 2 2 10" xfId="31601" xr:uid="{00000000-0005-0000-0000-0000BA7A0000}"/>
    <cellStyle name="20% - Accent1 4 2 2 2 2 2 10 2" xfId="31602" xr:uid="{00000000-0005-0000-0000-0000BB7A0000}"/>
    <cellStyle name="20% - Accent1 4 2 2 2 2 2 11" xfId="31603" xr:uid="{00000000-0005-0000-0000-0000BC7A0000}"/>
    <cellStyle name="20% - Accent1 4 2 2 2 2 2 2" xfId="31604" xr:uid="{00000000-0005-0000-0000-0000BD7A0000}"/>
    <cellStyle name="20% - Accent1 4 2 2 2 2 2 2 2" xfId="31605" xr:uid="{00000000-0005-0000-0000-0000BE7A0000}"/>
    <cellStyle name="20% - Accent1 4 2 2 2 2 2 2 2 2" xfId="31606" xr:uid="{00000000-0005-0000-0000-0000BF7A0000}"/>
    <cellStyle name="20% - Accent1 4 2 2 2 2 2 2 2 2 2" xfId="31607" xr:uid="{00000000-0005-0000-0000-0000C07A0000}"/>
    <cellStyle name="20% - Accent1 4 2 2 2 2 2 2 2 2 2 2" xfId="31608" xr:uid="{00000000-0005-0000-0000-0000C17A0000}"/>
    <cellStyle name="20% - Accent1 4 2 2 2 2 2 2 2 2 3" xfId="31609" xr:uid="{00000000-0005-0000-0000-0000C27A0000}"/>
    <cellStyle name="20% - Accent1 4 2 2 2 2 2 2 2 3" xfId="31610" xr:uid="{00000000-0005-0000-0000-0000C37A0000}"/>
    <cellStyle name="20% - Accent1 4 2 2 2 2 2 2 2 3 2" xfId="31611" xr:uid="{00000000-0005-0000-0000-0000C47A0000}"/>
    <cellStyle name="20% - Accent1 4 2 2 2 2 2 2 2 4" xfId="31612" xr:uid="{00000000-0005-0000-0000-0000C57A0000}"/>
    <cellStyle name="20% - Accent1 4 2 2 2 2 2 2 3" xfId="31613" xr:uid="{00000000-0005-0000-0000-0000C67A0000}"/>
    <cellStyle name="20% - Accent1 4 2 2 2 2 2 2 3 2" xfId="31614" xr:uid="{00000000-0005-0000-0000-0000C77A0000}"/>
    <cellStyle name="20% - Accent1 4 2 2 2 2 2 2 3 2 2" xfId="31615" xr:uid="{00000000-0005-0000-0000-0000C87A0000}"/>
    <cellStyle name="20% - Accent1 4 2 2 2 2 2 2 3 2 2 2" xfId="31616" xr:uid="{00000000-0005-0000-0000-0000C97A0000}"/>
    <cellStyle name="20% - Accent1 4 2 2 2 2 2 2 3 2 3" xfId="31617" xr:uid="{00000000-0005-0000-0000-0000CA7A0000}"/>
    <cellStyle name="20% - Accent1 4 2 2 2 2 2 2 3 3" xfId="31618" xr:uid="{00000000-0005-0000-0000-0000CB7A0000}"/>
    <cellStyle name="20% - Accent1 4 2 2 2 2 2 2 3 3 2" xfId="31619" xr:uid="{00000000-0005-0000-0000-0000CC7A0000}"/>
    <cellStyle name="20% - Accent1 4 2 2 2 2 2 2 3 4" xfId="31620" xr:uid="{00000000-0005-0000-0000-0000CD7A0000}"/>
    <cellStyle name="20% - Accent1 4 2 2 2 2 2 2 4" xfId="31621" xr:uid="{00000000-0005-0000-0000-0000CE7A0000}"/>
    <cellStyle name="20% - Accent1 4 2 2 2 2 2 2 4 2" xfId="31622" xr:uid="{00000000-0005-0000-0000-0000CF7A0000}"/>
    <cellStyle name="20% - Accent1 4 2 2 2 2 2 2 4 2 2" xfId="31623" xr:uid="{00000000-0005-0000-0000-0000D07A0000}"/>
    <cellStyle name="20% - Accent1 4 2 2 2 2 2 2 4 2 2 2" xfId="31624" xr:uid="{00000000-0005-0000-0000-0000D17A0000}"/>
    <cellStyle name="20% - Accent1 4 2 2 2 2 2 2 4 2 3" xfId="31625" xr:uid="{00000000-0005-0000-0000-0000D27A0000}"/>
    <cellStyle name="20% - Accent1 4 2 2 2 2 2 2 4 3" xfId="31626" xr:uid="{00000000-0005-0000-0000-0000D37A0000}"/>
    <cellStyle name="20% - Accent1 4 2 2 2 2 2 2 4 3 2" xfId="31627" xr:uid="{00000000-0005-0000-0000-0000D47A0000}"/>
    <cellStyle name="20% - Accent1 4 2 2 2 2 2 2 4 4" xfId="31628" xr:uid="{00000000-0005-0000-0000-0000D57A0000}"/>
    <cellStyle name="20% - Accent1 4 2 2 2 2 2 2 5" xfId="31629" xr:uid="{00000000-0005-0000-0000-0000D67A0000}"/>
    <cellStyle name="20% - Accent1 4 2 2 2 2 2 2 5 2" xfId="31630" xr:uid="{00000000-0005-0000-0000-0000D77A0000}"/>
    <cellStyle name="20% - Accent1 4 2 2 2 2 2 2 5 2 2" xfId="31631" xr:uid="{00000000-0005-0000-0000-0000D87A0000}"/>
    <cellStyle name="20% - Accent1 4 2 2 2 2 2 2 5 3" xfId="31632" xr:uid="{00000000-0005-0000-0000-0000D97A0000}"/>
    <cellStyle name="20% - Accent1 4 2 2 2 2 2 2 6" xfId="31633" xr:uid="{00000000-0005-0000-0000-0000DA7A0000}"/>
    <cellStyle name="20% - Accent1 4 2 2 2 2 2 2 6 2" xfId="31634" xr:uid="{00000000-0005-0000-0000-0000DB7A0000}"/>
    <cellStyle name="20% - Accent1 4 2 2 2 2 2 2 6 2 2" xfId="31635" xr:uid="{00000000-0005-0000-0000-0000DC7A0000}"/>
    <cellStyle name="20% - Accent1 4 2 2 2 2 2 2 6 3" xfId="31636" xr:uid="{00000000-0005-0000-0000-0000DD7A0000}"/>
    <cellStyle name="20% - Accent1 4 2 2 2 2 2 2 7" xfId="31637" xr:uid="{00000000-0005-0000-0000-0000DE7A0000}"/>
    <cellStyle name="20% - Accent1 4 2 2 2 2 2 2 7 2" xfId="31638" xr:uid="{00000000-0005-0000-0000-0000DF7A0000}"/>
    <cellStyle name="20% - Accent1 4 2 2 2 2 2 2 8" xfId="31639" xr:uid="{00000000-0005-0000-0000-0000E07A0000}"/>
    <cellStyle name="20% - Accent1 4 2 2 2 2 2 2 8 2" xfId="31640" xr:uid="{00000000-0005-0000-0000-0000E17A0000}"/>
    <cellStyle name="20% - Accent1 4 2 2 2 2 2 2 9" xfId="31641" xr:uid="{00000000-0005-0000-0000-0000E27A0000}"/>
    <cellStyle name="20% - Accent1 4 2 2 2 2 2 3" xfId="31642" xr:uid="{00000000-0005-0000-0000-0000E37A0000}"/>
    <cellStyle name="20% - Accent1 4 2 2 2 2 2 3 2" xfId="31643" xr:uid="{00000000-0005-0000-0000-0000E47A0000}"/>
    <cellStyle name="20% - Accent1 4 2 2 2 2 2 3 2 2" xfId="31644" xr:uid="{00000000-0005-0000-0000-0000E57A0000}"/>
    <cellStyle name="20% - Accent1 4 2 2 2 2 2 3 2 2 2" xfId="31645" xr:uid="{00000000-0005-0000-0000-0000E67A0000}"/>
    <cellStyle name="20% - Accent1 4 2 2 2 2 2 3 2 2 2 2" xfId="31646" xr:uid="{00000000-0005-0000-0000-0000E77A0000}"/>
    <cellStyle name="20% - Accent1 4 2 2 2 2 2 3 2 2 3" xfId="31647" xr:uid="{00000000-0005-0000-0000-0000E87A0000}"/>
    <cellStyle name="20% - Accent1 4 2 2 2 2 2 3 2 3" xfId="31648" xr:uid="{00000000-0005-0000-0000-0000E97A0000}"/>
    <cellStyle name="20% - Accent1 4 2 2 2 2 2 3 2 3 2" xfId="31649" xr:uid="{00000000-0005-0000-0000-0000EA7A0000}"/>
    <cellStyle name="20% - Accent1 4 2 2 2 2 2 3 2 4" xfId="31650" xr:uid="{00000000-0005-0000-0000-0000EB7A0000}"/>
    <cellStyle name="20% - Accent1 4 2 2 2 2 2 3 3" xfId="31651" xr:uid="{00000000-0005-0000-0000-0000EC7A0000}"/>
    <cellStyle name="20% - Accent1 4 2 2 2 2 2 3 3 2" xfId="31652" xr:uid="{00000000-0005-0000-0000-0000ED7A0000}"/>
    <cellStyle name="20% - Accent1 4 2 2 2 2 2 3 3 2 2" xfId="31653" xr:uid="{00000000-0005-0000-0000-0000EE7A0000}"/>
    <cellStyle name="20% - Accent1 4 2 2 2 2 2 3 3 2 2 2" xfId="31654" xr:uid="{00000000-0005-0000-0000-0000EF7A0000}"/>
    <cellStyle name="20% - Accent1 4 2 2 2 2 2 3 3 2 3" xfId="31655" xr:uid="{00000000-0005-0000-0000-0000F07A0000}"/>
    <cellStyle name="20% - Accent1 4 2 2 2 2 2 3 3 3" xfId="31656" xr:uid="{00000000-0005-0000-0000-0000F17A0000}"/>
    <cellStyle name="20% - Accent1 4 2 2 2 2 2 3 3 3 2" xfId="31657" xr:uid="{00000000-0005-0000-0000-0000F27A0000}"/>
    <cellStyle name="20% - Accent1 4 2 2 2 2 2 3 3 4" xfId="31658" xr:uid="{00000000-0005-0000-0000-0000F37A0000}"/>
    <cellStyle name="20% - Accent1 4 2 2 2 2 2 3 4" xfId="31659" xr:uid="{00000000-0005-0000-0000-0000F47A0000}"/>
    <cellStyle name="20% - Accent1 4 2 2 2 2 2 3 4 2" xfId="31660" xr:uid="{00000000-0005-0000-0000-0000F57A0000}"/>
    <cellStyle name="20% - Accent1 4 2 2 2 2 2 3 4 2 2" xfId="31661" xr:uid="{00000000-0005-0000-0000-0000F67A0000}"/>
    <cellStyle name="20% - Accent1 4 2 2 2 2 2 3 4 2 2 2" xfId="31662" xr:uid="{00000000-0005-0000-0000-0000F77A0000}"/>
    <cellStyle name="20% - Accent1 4 2 2 2 2 2 3 4 2 3" xfId="31663" xr:uid="{00000000-0005-0000-0000-0000F87A0000}"/>
    <cellStyle name="20% - Accent1 4 2 2 2 2 2 3 4 3" xfId="31664" xr:uid="{00000000-0005-0000-0000-0000F97A0000}"/>
    <cellStyle name="20% - Accent1 4 2 2 2 2 2 3 4 3 2" xfId="31665" xr:uid="{00000000-0005-0000-0000-0000FA7A0000}"/>
    <cellStyle name="20% - Accent1 4 2 2 2 2 2 3 4 4" xfId="31666" xr:uid="{00000000-0005-0000-0000-0000FB7A0000}"/>
    <cellStyle name="20% - Accent1 4 2 2 2 2 2 3 5" xfId="31667" xr:uid="{00000000-0005-0000-0000-0000FC7A0000}"/>
    <cellStyle name="20% - Accent1 4 2 2 2 2 2 3 5 2" xfId="31668" xr:uid="{00000000-0005-0000-0000-0000FD7A0000}"/>
    <cellStyle name="20% - Accent1 4 2 2 2 2 2 3 5 2 2" xfId="31669" xr:uid="{00000000-0005-0000-0000-0000FE7A0000}"/>
    <cellStyle name="20% - Accent1 4 2 2 2 2 2 3 5 3" xfId="31670" xr:uid="{00000000-0005-0000-0000-0000FF7A0000}"/>
    <cellStyle name="20% - Accent1 4 2 2 2 2 2 3 6" xfId="31671" xr:uid="{00000000-0005-0000-0000-0000007B0000}"/>
    <cellStyle name="20% - Accent1 4 2 2 2 2 2 3 6 2" xfId="31672" xr:uid="{00000000-0005-0000-0000-0000017B0000}"/>
    <cellStyle name="20% - Accent1 4 2 2 2 2 2 3 6 2 2" xfId="31673" xr:uid="{00000000-0005-0000-0000-0000027B0000}"/>
    <cellStyle name="20% - Accent1 4 2 2 2 2 2 3 6 3" xfId="31674" xr:uid="{00000000-0005-0000-0000-0000037B0000}"/>
    <cellStyle name="20% - Accent1 4 2 2 2 2 2 3 7" xfId="31675" xr:uid="{00000000-0005-0000-0000-0000047B0000}"/>
    <cellStyle name="20% - Accent1 4 2 2 2 2 2 3 7 2" xfId="31676" xr:uid="{00000000-0005-0000-0000-0000057B0000}"/>
    <cellStyle name="20% - Accent1 4 2 2 2 2 2 3 8" xfId="31677" xr:uid="{00000000-0005-0000-0000-0000067B0000}"/>
    <cellStyle name="20% - Accent1 4 2 2 2 2 2 3 8 2" xfId="31678" xr:uid="{00000000-0005-0000-0000-0000077B0000}"/>
    <cellStyle name="20% - Accent1 4 2 2 2 2 2 3 9" xfId="31679" xr:uid="{00000000-0005-0000-0000-0000087B0000}"/>
    <cellStyle name="20% - Accent1 4 2 2 2 2 2 4" xfId="31680" xr:uid="{00000000-0005-0000-0000-0000097B0000}"/>
    <cellStyle name="20% - Accent1 4 2 2 2 2 2 4 2" xfId="31681" xr:uid="{00000000-0005-0000-0000-00000A7B0000}"/>
    <cellStyle name="20% - Accent1 4 2 2 2 2 2 4 2 2" xfId="31682" xr:uid="{00000000-0005-0000-0000-00000B7B0000}"/>
    <cellStyle name="20% - Accent1 4 2 2 2 2 2 4 2 2 2" xfId="31683" xr:uid="{00000000-0005-0000-0000-00000C7B0000}"/>
    <cellStyle name="20% - Accent1 4 2 2 2 2 2 4 2 3" xfId="31684" xr:uid="{00000000-0005-0000-0000-00000D7B0000}"/>
    <cellStyle name="20% - Accent1 4 2 2 2 2 2 4 3" xfId="31685" xr:uid="{00000000-0005-0000-0000-00000E7B0000}"/>
    <cellStyle name="20% - Accent1 4 2 2 2 2 2 4 3 2" xfId="31686" xr:uid="{00000000-0005-0000-0000-00000F7B0000}"/>
    <cellStyle name="20% - Accent1 4 2 2 2 2 2 4 4" xfId="31687" xr:uid="{00000000-0005-0000-0000-0000107B0000}"/>
    <cellStyle name="20% - Accent1 4 2 2 2 2 2 5" xfId="31688" xr:uid="{00000000-0005-0000-0000-0000117B0000}"/>
    <cellStyle name="20% - Accent1 4 2 2 2 2 2 5 2" xfId="31689" xr:uid="{00000000-0005-0000-0000-0000127B0000}"/>
    <cellStyle name="20% - Accent1 4 2 2 2 2 2 5 2 2" xfId="31690" xr:uid="{00000000-0005-0000-0000-0000137B0000}"/>
    <cellStyle name="20% - Accent1 4 2 2 2 2 2 5 2 2 2" xfId="31691" xr:uid="{00000000-0005-0000-0000-0000147B0000}"/>
    <cellStyle name="20% - Accent1 4 2 2 2 2 2 5 2 3" xfId="31692" xr:uid="{00000000-0005-0000-0000-0000157B0000}"/>
    <cellStyle name="20% - Accent1 4 2 2 2 2 2 5 3" xfId="31693" xr:uid="{00000000-0005-0000-0000-0000167B0000}"/>
    <cellStyle name="20% - Accent1 4 2 2 2 2 2 5 3 2" xfId="31694" xr:uid="{00000000-0005-0000-0000-0000177B0000}"/>
    <cellStyle name="20% - Accent1 4 2 2 2 2 2 5 4" xfId="31695" xr:uid="{00000000-0005-0000-0000-0000187B0000}"/>
    <cellStyle name="20% - Accent1 4 2 2 2 2 2 6" xfId="31696" xr:uid="{00000000-0005-0000-0000-0000197B0000}"/>
    <cellStyle name="20% - Accent1 4 2 2 2 2 2 6 2" xfId="31697" xr:uid="{00000000-0005-0000-0000-00001A7B0000}"/>
    <cellStyle name="20% - Accent1 4 2 2 2 2 2 6 2 2" xfId="31698" xr:uid="{00000000-0005-0000-0000-00001B7B0000}"/>
    <cellStyle name="20% - Accent1 4 2 2 2 2 2 6 2 2 2" xfId="31699" xr:uid="{00000000-0005-0000-0000-00001C7B0000}"/>
    <cellStyle name="20% - Accent1 4 2 2 2 2 2 6 2 3" xfId="31700" xr:uid="{00000000-0005-0000-0000-00001D7B0000}"/>
    <cellStyle name="20% - Accent1 4 2 2 2 2 2 6 3" xfId="31701" xr:uid="{00000000-0005-0000-0000-00001E7B0000}"/>
    <cellStyle name="20% - Accent1 4 2 2 2 2 2 6 3 2" xfId="31702" xr:uid="{00000000-0005-0000-0000-00001F7B0000}"/>
    <cellStyle name="20% - Accent1 4 2 2 2 2 2 6 4" xfId="31703" xr:uid="{00000000-0005-0000-0000-0000207B0000}"/>
    <cellStyle name="20% - Accent1 4 2 2 2 2 2 7" xfId="31704" xr:uid="{00000000-0005-0000-0000-0000217B0000}"/>
    <cellStyle name="20% - Accent1 4 2 2 2 2 2 7 2" xfId="31705" xr:uid="{00000000-0005-0000-0000-0000227B0000}"/>
    <cellStyle name="20% - Accent1 4 2 2 2 2 2 7 2 2" xfId="31706" xr:uid="{00000000-0005-0000-0000-0000237B0000}"/>
    <cellStyle name="20% - Accent1 4 2 2 2 2 2 7 3" xfId="31707" xr:uid="{00000000-0005-0000-0000-0000247B0000}"/>
    <cellStyle name="20% - Accent1 4 2 2 2 2 2 8" xfId="31708" xr:uid="{00000000-0005-0000-0000-0000257B0000}"/>
    <cellStyle name="20% - Accent1 4 2 2 2 2 2 8 2" xfId="31709" xr:uid="{00000000-0005-0000-0000-0000267B0000}"/>
    <cellStyle name="20% - Accent1 4 2 2 2 2 2 8 2 2" xfId="31710" xr:uid="{00000000-0005-0000-0000-0000277B0000}"/>
    <cellStyle name="20% - Accent1 4 2 2 2 2 2 8 3" xfId="31711" xr:uid="{00000000-0005-0000-0000-0000287B0000}"/>
    <cellStyle name="20% - Accent1 4 2 2 2 2 2 9" xfId="31712" xr:uid="{00000000-0005-0000-0000-0000297B0000}"/>
    <cellStyle name="20% - Accent1 4 2 2 2 2 2 9 2" xfId="31713" xr:uid="{00000000-0005-0000-0000-00002A7B0000}"/>
    <cellStyle name="20% - Accent1 4 2 2 2 2 3" xfId="31714" xr:uid="{00000000-0005-0000-0000-00002B7B0000}"/>
    <cellStyle name="20% - Accent1 4 2 2 2 2 3 10" xfId="31715" xr:uid="{00000000-0005-0000-0000-00002C7B0000}"/>
    <cellStyle name="20% - Accent1 4 2 2 2 2 3 10 2" xfId="31716" xr:uid="{00000000-0005-0000-0000-00002D7B0000}"/>
    <cellStyle name="20% - Accent1 4 2 2 2 2 3 11" xfId="31717" xr:uid="{00000000-0005-0000-0000-00002E7B0000}"/>
    <cellStyle name="20% - Accent1 4 2 2 2 2 3 2" xfId="31718" xr:uid="{00000000-0005-0000-0000-00002F7B0000}"/>
    <cellStyle name="20% - Accent1 4 2 2 2 2 3 2 2" xfId="31719" xr:uid="{00000000-0005-0000-0000-0000307B0000}"/>
    <cellStyle name="20% - Accent1 4 2 2 2 2 3 2 2 2" xfId="31720" xr:uid="{00000000-0005-0000-0000-0000317B0000}"/>
    <cellStyle name="20% - Accent1 4 2 2 2 2 3 2 2 2 2" xfId="31721" xr:uid="{00000000-0005-0000-0000-0000327B0000}"/>
    <cellStyle name="20% - Accent1 4 2 2 2 2 3 2 2 2 2 2" xfId="31722" xr:uid="{00000000-0005-0000-0000-0000337B0000}"/>
    <cellStyle name="20% - Accent1 4 2 2 2 2 3 2 2 2 3" xfId="31723" xr:uid="{00000000-0005-0000-0000-0000347B0000}"/>
    <cellStyle name="20% - Accent1 4 2 2 2 2 3 2 2 3" xfId="31724" xr:uid="{00000000-0005-0000-0000-0000357B0000}"/>
    <cellStyle name="20% - Accent1 4 2 2 2 2 3 2 2 3 2" xfId="31725" xr:uid="{00000000-0005-0000-0000-0000367B0000}"/>
    <cellStyle name="20% - Accent1 4 2 2 2 2 3 2 2 4" xfId="31726" xr:uid="{00000000-0005-0000-0000-0000377B0000}"/>
    <cellStyle name="20% - Accent1 4 2 2 2 2 3 2 3" xfId="31727" xr:uid="{00000000-0005-0000-0000-0000387B0000}"/>
    <cellStyle name="20% - Accent1 4 2 2 2 2 3 2 3 2" xfId="31728" xr:uid="{00000000-0005-0000-0000-0000397B0000}"/>
    <cellStyle name="20% - Accent1 4 2 2 2 2 3 2 3 2 2" xfId="31729" xr:uid="{00000000-0005-0000-0000-00003A7B0000}"/>
    <cellStyle name="20% - Accent1 4 2 2 2 2 3 2 3 2 2 2" xfId="31730" xr:uid="{00000000-0005-0000-0000-00003B7B0000}"/>
    <cellStyle name="20% - Accent1 4 2 2 2 2 3 2 3 2 3" xfId="31731" xr:uid="{00000000-0005-0000-0000-00003C7B0000}"/>
    <cellStyle name="20% - Accent1 4 2 2 2 2 3 2 3 3" xfId="31732" xr:uid="{00000000-0005-0000-0000-00003D7B0000}"/>
    <cellStyle name="20% - Accent1 4 2 2 2 2 3 2 3 3 2" xfId="31733" xr:uid="{00000000-0005-0000-0000-00003E7B0000}"/>
    <cellStyle name="20% - Accent1 4 2 2 2 2 3 2 3 4" xfId="31734" xr:uid="{00000000-0005-0000-0000-00003F7B0000}"/>
    <cellStyle name="20% - Accent1 4 2 2 2 2 3 2 4" xfId="31735" xr:uid="{00000000-0005-0000-0000-0000407B0000}"/>
    <cellStyle name="20% - Accent1 4 2 2 2 2 3 2 4 2" xfId="31736" xr:uid="{00000000-0005-0000-0000-0000417B0000}"/>
    <cellStyle name="20% - Accent1 4 2 2 2 2 3 2 4 2 2" xfId="31737" xr:uid="{00000000-0005-0000-0000-0000427B0000}"/>
    <cellStyle name="20% - Accent1 4 2 2 2 2 3 2 4 2 2 2" xfId="31738" xr:uid="{00000000-0005-0000-0000-0000437B0000}"/>
    <cellStyle name="20% - Accent1 4 2 2 2 2 3 2 4 2 3" xfId="31739" xr:uid="{00000000-0005-0000-0000-0000447B0000}"/>
    <cellStyle name="20% - Accent1 4 2 2 2 2 3 2 4 3" xfId="31740" xr:uid="{00000000-0005-0000-0000-0000457B0000}"/>
    <cellStyle name="20% - Accent1 4 2 2 2 2 3 2 4 3 2" xfId="31741" xr:uid="{00000000-0005-0000-0000-0000467B0000}"/>
    <cellStyle name="20% - Accent1 4 2 2 2 2 3 2 4 4" xfId="31742" xr:uid="{00000000-0005-0000-0000-0000477B0000}"/>
    <cellStyle name="20% - Accent1 4 2 2 2 2 3 2 5" xfId="31743" xr:uid="{00000000-0005-0000-0000-0000487B0000}"/>
    <cellStyle name="20% - Accent1 4 2 2 2 2 3 2 5 2" xfId="31744" xr:uid="{00000000-0005-0000-0000-0000497B0000}"/>
    <cellStyle name="20% - Accent1 4 2 2 2 2 3 2 5 2 2" xfId="31745" xr:uid="{00000000-0005-0000-0000-00004A7B0000}"/>
    <cellStyle name="20% - Accent1 4 2 2 2 2 3 2 5 3" xfId="31746" xr:uid="{00000000-0005-0000-0000-00004B7B0000}"/>
    <cellStyle name="20% - Accent1 4 2 2 2 2 3 2 6" xfId="31747" xr:uid="{00000000-0005-0000-0000-00004C7B0000}"/>
    <cellStyle name="20% - Accent1 4 2 2 2 2 3 2 6 2" xfId="31748" xr:uid="{00000000-0005-0000-0000-00004D7B0000}"/>
    <cellStyle name="20% - Accent1 4 2 2 2 2 3 2 6 2 2" xfId="31749" xr:uid="{00000000-0005-0000-0000-00004E7B0000}"/>
    <cellStyle name="20% - Accent1 4 2 2 2 2 3 2 6 3" xfId="31750" xr:uid="{00000000-0005-0000-0000-00004F7B0000}"/>
    <cellStyle name="20% - Accent1 4 2 2 2 2 3 2 7" xfId="31751" xr:uid="{00000000-0005-0000-0000-0000507B0000}"/>
    <cellStyle name="20% - Accent1 4 2 2 2 2 3 2 7 2" xfId="31752" xr:uid="{00000000-0005-0000-0000-0000517B0000}"/>
    <cellStyle name="20% - Accent1 4 2 2 2 2 3 2 8" xfId="31753" xr:uid="{00000000-0005-0000-0000-0000527B0000}"/>
    <cellStyle name="20% - Accent1 4 2 2 2 2 3 2 8 2" xfId="31754" xr:uid="{00000000-0005-0000-0000-0000537B0000}"/>
    <cellStyle name="20% - Accent1 4 2 2 2 2 3 2 9" xfId="31755" xr:uid="{00000000-0005-0000-0000-0000547B0000}"/>
    <cellStyle name="20% - Accent1 4 2 2 2 2 3 3" xfId="31756" xr:uid="{00000000-0005-0000-0000-0000557B0000}"/>
    <cellStyle name="20% - Accent1 4 2 2 2 2 3 3 2" xfId="31757" xr:uid="{00000000-0005-0000-0000-0000567B0000}"/>
    <cellStyle name="20% - Accent1 4 2 2 2 2 3 3 2 2" xfId="31758" xr:uid="{00000000-0005-0000-0000-0000577B0000}"/>
    <cellStyle name="20% - Accent1 4 2 2 2 2 3 3 2 2 2" xfId="31759" xr:uid="{00000000-0005-0000-0000-0000587B0000}"/>
    <cellStyle name="20% - Accent1 4 2 2 2 2 3 3 2 2 2 2" xfId="31760" xr:uid="{00000000-0005-0000-0000-0000597B0000}"/>
    <cellStyle name="20% - Accent1 4 2 2 2 2 3 3 2 2 3" xfId="31761" xr:uid="{00000000-0005-0000-0000-00005A7B0000}"/>
    <cellStyle name="20% - Accent1 4 2 2 2 2 3 3 2 3" xfId="31762" xr:uid="{00000000-0005-0000-0000-00005B7B0000}"/>
    <cellStyle name="20% - Accent1 4 2 2 2 2 3 3 2 3 2" xfId="31763" xr:uid="{00000000-0005-0000-0000-00005C7B0000}"/>
    <cellStyle name="20% - Accent1 4 2 2 2 2 3 3 2 4" xfId="31764" xr:uid="{00000000-0005-0000-0000-00005D7B0000}"/>
    <cellStyle name="20% - Accent1 4 2 2 2 2 3 3 3" xfId="31765" xr:uid="{00000000-0005-0000-0000-00005E7B0000}"/>
    <cellStyle name="20% - Accent1 4 2 2 2 2 3 3 3 2" xfId="31766" xr:uid="{00000000-0005-0000-0000-00005F7B0000}"/>
    <cellStyle name="20% - Accent1 4 2 2 2 2 3 3 3 2 2" xfId="31767" xr:uid="{00000000-0005-0000-0000-0000607B0000}"/>
    <cellStyle name="20% - Accent1 4 2 2 2 2 3 3 3 2 2 2" xfId="31768" xr:uid="{00000000-0005-0000-0000-0000617B0000}"/>
    <cellStyle name="20% - Accent1 4 2 2 2 2 3 3 3 2 3" xfId="31769" xr:uid="{00000000-0005-0000-0000-0000627B0000}"/>
    <cellStyle name="20% - Accent1 4 2 2 2 2 3 3 3 3" xfId="31770" xr:uid="{00000000-0005-0000-0000-0000637B0000}"/>
    <cellStyle name="20% - Accent1 4 2 2 2 2 3 3 3 3 2" xfId="31771" xr:uid="{00000000-0005-0000-0000-0000647B0000}"/>
    <cellStyle name="20% - Accent1 4 2 2 2 2 3 3 3 4" xfId="31772" xr:uid="{00000000-0005-0000-0000-0000657B0000}"/>
    <cellStyle name="20% - Accent1 4 2 2 2 2 3 3 4" xfId="31773" xr:uid="{00000000-0005-0000-0000-0000667B0000}"/>
    <cellStyle name="20% - Accent1 4 2 2 2 2 3 3 4 2" xfId="31774" xr:uid="{00000000-0005-0000-0000-0000677B0000}"/>
    <cellStyle name="20% - Accent1 4 2 2 2 2 3 3 4 2 2" xfId="31775" xr:uid="{00000000-0005-0000-0000-0000687B0000}"/>
    <cellStyle name="20% - Accent1 4 2 2 2 2 3 3 4 2 2 2" xfId="31776" xr:uid="{00000000-0005-0000-0000-0000697B0000}"/>
    <cellStyle name="20% - Accent1 4 2 2 2 2 3 3 4 2 3" xfId="31777" xr:uid="{00000000-0005-0000-0000-00006A7B0000}"/>
    <cellStyle name="20% - Accent1 4 2 2 2 2 3 3 4 3" xfId="31778" xr:uid="{00000000-0005-0000-0000-00006B7B0000}"/>
    <cellStyle name="20% - Accent1 4 2 2 2 2 3 3 4 3 2" xfId="31779" xr:uid="{00000000-0005-0000-0000-00006C7B0000}"/>
    <cellStyle name="20% - Accent1 4 2 2 2 2 3 3 4 4" xfId="31780" xr:uid="{00000000-0005-0000-0000-00006D7B0000}"/>
    <cellStyle name="20% - Accent1 4 2 2 2 2 3 3 5" xfId="31781" xr:uid="{00000000-0005-0000-0000-00006E7B0000}"/>
    <cellStyle name="20% - Accent1 4 2 2 2 2 3 3 5 2" xfId="31782" xr:uid="{00000000-0005-0000-0000-00006F7B0000}"/>
    <cellStyle name="20% - Accent1 4 2 2 2 2 3 3 5 2 2" xfId="31783" xr:uid="{00000000-0005-0000-0000-0000707B0000}"/>
    <cellStyle name="20% - Accent1 4 2 2 2 2 3 3 5 3" xfId="31784" xr:uid="{00000000-0005-0000-0000-0000717B0000}"/>
    <cellStyle name="20% - Accent1 4 2 2 2 2 3 3 6" xfId="31785" xr:uid="{00000000-0005-0000-0000-0000727B0000}"/>
    <cellStyle name="20% - Accent1 4 2 2 2 2 3 3 6 2" xfId="31786" xr:uid="{00000000-0005-0000-0000-0000737B0000}"/>
    <cellStyle name="20% - Accent1 4 2 2 2 2 3 3 6 2 2" xfId="31787" xr:uid="{00000000-0005-0000-0000-0000747B0000}"/>
    <cellStyle name="20% - Accent1 4 2 2 2 2 3 3 6 3" xfId="31788" xr:uid="{00000000-0005-0000-0000-0000757B0000}"/>
    <cellStyle name="20% - Accent1 4 2 2 2 2 3 3 7" xfId="31789" xr:uid="{00000000-0005-0000-0000-0000767B0000}"/>
    <cellStyle name="20% - Accent1 4 2 2 2 2 3 3 7 2" xfId="31790" xr:uid="{00000000-0005-0000-0000-0000777B0000}"/>
    <cellStyle name="20% - Accent1 4 2 2 2 2 3 3 8" xfId="31791" xr:uid="{00000000-0005-0000-0000-0000787B0000}"/>
    <cellStyle name="20% - Accent1 4 2 2 2 2 3 3 8 2" xfId="31792" xr:uid="{00000000-0005-0000-0000-0000797B0000}"/>
    <cellStyle name="20% - Accent1 4 2 2 2 2 3 3 9" xfId="31793" xr:uid="{00000000-0005-0000-0000-00007A7B0000}"/>
    <cellStyle name="20% - Accent1 4 2 2 2 2 3 4" xfId="31794" xr:uid="{00000000-0005-0000-0000-00007B7B0000}"/>
    <cellStyle name="20% - Accent1 4 2 2 2 2 3 4 2" xfId="31795" xr:uid="{00000000-0005-0000-0000-00007C7B0000}"/>
    <cellStyle name="20% - Accent1 4 2 2 2 2 3 4 2 2" xfId="31796" xr:uid="{00000000-0005-0000-0000-00007D7B0000}"/>
    <cellStyle name="20% - Accent1 4 2 2 2 2 3 4 2 2 2" xfId="31797" xr:uid="{00000000-0005-0000-0000-00007E7B0000}"/>
    <cellStyle name="20% - Accent1 4 2 2 2 2 3 4 2 3" xfId="31798" xr:uid="{00000000-0005-0000-0000-00007F7B0000}"/>
    <cellStyle name="20% - Accent1 4 2 2 2 2 3 4 3" xfId="31799" xr:uid="{00000000-0005-0000-0000-0000807B0000}"/>
    <cellStyle name="20% - Accent1 4 2 2 2 2 3 4 3 2" xfId="31800" xr:uid="{00000000-0005-0000-0000-0000817B0000}"/>
    <cellStyle name="20% - Accent1 4 2 2 2 2 3 4 4" xfId="31801" xr:uid="{00000000-0005-0000-0000-0000827B0000}"/>
    <cellStyle name="20% - Accent1 4 2 2 2 2 3 5" xfId="31802" xr:uid="{00000000-0005-0000-0000-0000837B0000}"/>
    <cellStyle name="20% - Accent1 4 2 2 2 2 3 5 2" xfId="31803" xr:uid="{00000000-0005-0000-0000-0000847B0000}"/>
    <cellStyle name="20% - Accent1 4 2 2 2 2 3 5 2 2" xfId="31804" xr:uid="{00000000-0005-0000-0000-0000857B0000}"/>
    <cellStyle name="20% - Accent1 4 2 2 2 2 3 5 2 2 2" xfId="31805" xr:uid="{00000000-0005-0000-0000-0000867B0000}"/>
    <cellStyle name="20% - Accent1 4 2 2 2 2 3 5 2 3" xfId="31806" xr:uid="{00000000-0005-0000-0000-0000877B0000}"/>
    <cellStyle name="20% - Accent1 4 2 2 2 2 3 5 3" xfId="31807" xr:uid="{00000000-0005-0000-0000-0000887B0000}"/>
    <cellStyle name="20% - Accent1 4 2 2 2 2 3 5 3 2" xfId="31808" xr:uid="{00000000-0005-0000-0000-0000897B0000}"/>
    <cellStyle name="20% - Accent1 4 2 2 2 2 3 5 4" xfId="31809" xr:uid="{00000000-0005-0000-0000-00008A7B0000}"/>
    <cellStyle name="20% - Accent1 4 2 2 2 2 3 6" xfId="31810" xr:uid="{00000000-0005-0000-0000-00008B7B0000}"/>
    <cellStyle name="20% - Accent1 4 2 2 2 2 3 6 2" xfId="31811" xr:uid="{00000000-0005-0000-0000-00008C7B0000}"/>
    <cellStyle name="20% - Accent1 4 2 2 2 2 3 6 2 2" xfId="31812" xr:uid="{00000000-0005-0000-0000-00008D7B0000}"/>
    <cellStyle name="20% - Accent1 4 2 2 2 2 3 6 2 2 2" xfId="31813" xr:uid="{00000000-0005-0000-0000-00008E7B0000}"/>
    <cellStyle name="20% - Accent1 4 2 2 2 2 3 6 2 3" xfId="31814" xr:uid="{00000000-0005-0000-0000-00008F7B0000}"/>
    <cellStyle name="20% - Accent1 4 2 2 2 2 3 6 3" xfId="31815" xr:uid="{00000000-0005-0000-0000-0000907B0000}"/>
    <cellStyle name="20% - Accent1 4 2 2 2 2 3 6 3 2" xfId="31816" xr:uid="{00000000-0005-0000-0000-0000917B0000}"/>
    <cellStyle name="20% - Accent1 4 2 2 2 2 3 6 4" xfId="31817" xr:uid="{00000000-0005-0000-0000-0000927B0000}"/>
    <cellStyle name="20% - Accent1 4 2 2 2 2 3 7" xfId="31818" xr:uid="{00000000-0005-0000-0000-0000937B0000}"/>
    <cellStyle name="20% - Accent1 4 2 2 2 2 3 7 2" xfId="31819" xr:uid="{00000000-0005-0000-0000-0000947B0000}"/>
    <cellStyle name="20% - Accent1 4 2 2 2 2 3 7 2 2" xfId="31820" xr:uid="{00000000-0005-0000-0000-0000957B0000}"/>
    <cellStyle name="20% - Accent1 4 2 2 2 2 3 7 3" xfId="31821" xr:uid="{00000000-0005-0000-0000-0000967B0000}"/>
    <cellStyle name="20% - Accent1 4 2 2 2 2 3 8" xfId="31822" xr:uid="{00000000-0005-0000-0000-0000977B0000}"/>
    <cellStyle name="20% - Accent1 4 2 2 2 2 3 8 2" xfId="31823" xr:uid="{00000000-0005-0000-0000-0000987B0000}"/>
    <cellStyle name="20% - Accent1 4 2 2 2 2 3 8 2 2" xfId="31824" xr:uid="{00000000-0005-0000-0000-0000997B0000}"/>
    <cellStyle name="20% - Accent1 4 2 2 2 2 3 8 3" xfId="31825" xr:uid="{00000000-0005-0000-0000-00009A7B0000}"/>
    <cellStyle name="20% - Accent1 4 2 2 2 2 3 9" xfId="31826" xr:uid="{00000000-0005-0000-0000-00009B7B0000}"/>
    <cellStyle name="20% - Accent1 4 2 2 2 2 3 9 2" xfId="31827" xr:uid="{00000000-0005-0000-0000-00009C7B0000}"/>
    <cellStyle name="20% - Accent1 4 2 2 2 2 4" xfId="31828" xr:uid="{00000000-0005-0000-0000-00009D7B0000}"/>
    <cellStyle name="20% - Accent1 4 2 2 2 2 4 10" xfId="31829" xr:uid="{00000000-0005-0000-0000-00009E7B0000}"/>
    <cellStyle name="20% - Accent1 4 2 2 2 2 4 10 2" xfId="31830" xr:uid="{00000000-0005-0000-0000-00009F7B0000}"/>
    <cellStyle name="20% - Accent1 4 2 2 2 2 4 11" xfId="31831" xr:uid="{00000000-0005-0000-0000-0000A07B0000}"/>
    <cellStyle name="20% - Accent1 4 2 2 2 2 4 2" xfId="31832" xr:uid="{00000000-0005-0000-0000-0000A17B0000}"/>
    <cellStyle name="20% - Accent1 4 2 2 2 2 4 2 2" xfId="31833" xr:uid="{00000000-0005-0000-0000-0000A27B0000}"/>
    <cellStyle name="20% - Accent1 4 2 2 2 2 4 2 2 2" xfId="31834" xr:uid="{00000000-0005-0000-0000-0000A37B0000}"/>
    <cellStyle name="20% - Accent1 4 2 2 2 2 4 2 2 2 2" xfId="31835" xr:uid="{00000000-0005-0000-0000-0000A47B0000}"/>
    <cellStyle name="20% - Accent1 4 2 2 2 2 4 2 2 2 2 2" xfId="31836" xr:uid="{00000000-0005-0000-0000-0000A57B0000}"/>
    <cellStyle name="20% - Accent1 4 2 2 2 2 4 2 2 2 3" xfId="31837" xr:uid="{00000000-0005-0000-0000-0000A67B0000}"/>
    <cellStyle name="20% - Accent1 4 2 2 2 2 4 2 2 3" xfId="31838" xr:uid="{00000000-0005-0000-0000-0000A77B0000}"/>
    <cellStyle name="20% - Accent1 4 2 2 2 2 4 2 2 3 2" xfId="31839" xr:uid="{00000000-0005-0000-0000-0000A87B0000}"/>
    <cellStyle name="20% - Accent1 4 2 2 2 2 4 2 2 4" xfId="31840" xr:uid="{00000000-0005-0000-0000-0000A97B0000}"/>
    <cellStyle name="20% - Accent1 4 2 2 2 2 4 2 3" xfId="31841" xr:uid="{00000000-0005-0000-0000-0000AA7B0000}"/>
    <cellStyle name="20% - Accent1 4 2 2 2 2 4 2 3 2" xfId="31842" xr:uid="{00000000-0005-0000-0000-0000AB7B0000}"/>
    <cellStyle name="20% - Accent1 4 2 2 2 2 4 2 3 2 2" xfId="31843" xr:uid="{00000000-0005-0000-0000-0000AC7B0000}"/>
    <cellStyle name="20% - Accent1 4 2 2 2 2 4 2 3 2 2 2" xfId="31844" xr:uid="{00000000-0005-0000-0000-0000AD7B0000}"/>
    <cellStyle name="20% - Accent1 4 2 2 2 2 4 2 3 2 3" xfId="31845" xr:uid="{00000000-0005-0000-0000-0000AE7B0000}"/>
    <cellStyle name="20% - Accent1 4 2 2 2 2 4 2 3 3" xfId="31846" xr:uid="{00000000-0005-0000-0000-0000AF7B0000}"/>
    <cellStyle name="20% - Accent1 4 2 2 2 2 4 2 3 3 2" xfId="31847" xr:uid="{00000000-0005-0000-0000-0000B07B0000}"/>
    <cellStyle name="20% - Accent1 4 2 2 2 2 4 2 3 4" xfId="31848" xr:uid="{00000000-0005-0000-0000-0000B17B0000}"/>
    <cellStyle name="20% - Accent1 4 2 2 2 2 4 2 4" xfId="31849" xr:uid="{00000000-0005-0000-0000-0000B27B0000}"/>
    <cellStyle name="20% - Accent1 4 2 2 2 2 4 2 4 2" xfId="31850" xr:uid="{00000000-0005-0000-0000-0000B37B0000}"/>
    <cellStyle name="20% - Accent1 4 2 2 2 2 4 2 4 2 2" xfId="31851" xr:uid="{00000000-0005-0000-0000-0000B47B0000}"/>
    <cellStyle name="20% - Accent1 4 2 2 2 2 4 2 4 2 2 2" xfId="31852" xr:uid="{00000000-0005-0000-0000-0000B57B0000}"/>
    <cellStyle name="20% - Accent1 4 2 2 2 2 4 2 4 2 3" xfId="31853" xr:uid="{00000000-0005-0000-0000-0000B67B0000}"/>
    <cellStyle name="20% - Accent1 4 2 2 2 2 4 2 4 3" xfId="31854" xr:uid="{00000000-0005-0000-0000-0000B77B0000}"/>
    <cellStyle name="20% - Accent1 4 2 2 2 2 4 2 4 3 2" xfId="31855" xr:uid="{00000000-0005-0000-0000-0000B87B0000}"/>
    <cellStyle name="20% - Accent1 4 2 2 2 2 4 2 4 4" xfId="31856" xr:uid="{00000000-0005-0000-0000-0000B97B0000}"/>
    <cellStyle name="20% - Accent1 4 2 2 2 2 4 2 5" xfId="31857" xr:uid="{00000000-0005-0000-0000-0000BA7B0000}"/>
    <cellStyle name="20% - Accent1 4 2 2 2 2 4 2 5 2" xfId="31858" xr:uid="{00000000-0005-0000-0000-0000BB7B0000}"/>
    <cellStyle name="20% - Accent1 4 2 2 2 2 4 2 5 2 2" xfId="31859" xr:uid="{00000000-0005-0000-0000-0000BC7B0000}"/>
    <cellStyle name="20% - Accent1 4 2 2 2 2 4 2 5 3" xfId="31860" xr:uid="{00000000-0005-0000-0000-0000BD7B0000}"/>
    <cellStyle name="20% - Accent1 4 2 2 2 2 4 2 6" xfId="31861" xr:uid="{00000000-0005-0000-0000-0000BE7B0000}"/>
    <cellStyle name="20% - Accent1 4 2 2 2 2 4 2 6 2" xfId="31862" xr:uid="{00000000-0005-0000-0000-0000BF7B0000}"/>
    <cellStyle name="20% - Accent1 4 2 2 2 2 4 2 6 2 2" xfId="31863" xr:uid="{00000000-0005-0000-0000-0000C07B0000}"/>
    <cellStyle name="20% - Accent1 4 2 2 2 2 4 2 6 3" xfId="31864" xr:uid="{00000000-0005-0000-0000-0000C17B0000}"/>
    <cellStyle name="20% - Accent1 4 2 2 2 2 4 2 7" xfId="31865" xr:uid="{00000000-0005-0000-0000-0000C27B0000}"/>
    <cellStyle name="20% - Accent1 4 2 2 2 2 4 2 7 2" xfId="31866" xr:uid="{00000000-0005-0000-0000-0000C37B0000}"/>
    <cellStyle name="20% - Accent1 4 2 2 2 2 4 2 8" xfId="31867" xr:uid="{00000000-0005-0000-0000-0000C47B0000}"/>
    <cellStyle name="20% - Accent1 4 2 2 2 2 4 2 8 2" xfId="31868" xr:uid="{00000000-0005-0000-0000-0000C57B0000}"/>
    <cellStyle name="20% - Accent1 4 2 2 2 2 4 2 9" xfId="31869" xr:uid="{00000000-0005-0000-0000-0000C67B0000}"/>
    <cellStyle name="20% - Accent1 4 2 2 2 2 4 3" xfId="31870" xr:uid="{00000000-0005-0000-0000-0000C77B0000}"/>
    <cellStyle name="20% - Accent1 4 2 2 2 2 4 3 2" xfId="31871" xr:uid="{00000000-0005-0000-0000-0000C87B0000}"/>
    <cellStyle name="20% - Accent1 4 2 2 2 2 4 3 2 2" xfId="31872" xr:uid="{00000000-0005-0000-0000-0000C97B0000}"/>
    <cellStyle name="20% - Accent1 4 2 2 2 2 4 3 2 2 2" xfId="31873" xr:uid="{00000000-0005-0000-0000-0000CA7B0000}"/>
    <cellStyle name="20% - Accent1 4 2 2 2 2 4 3 2 2 2 2" xfId="31874" xr:uid="{00000000-0005-0000-0000-0000CB7B0000}"/>
    <cellStyle name="20% - Accent1 4 2 2 2 2 4 3 2 2 3" xfId="31875" xr:uid="{00000000-0005-0000-0000-0000CC7B0000}"/>
    <cellStyle name="20% - Accent1 4 2 2 2 2 4 3 2 3" xfId="31876" xr:uid="{00000000-0005-0000-0000-0000CD7B0000}"/>
    <cellStyle name="20% - Accent1 4 2 2 2 2 4 3 2 3 2" xfId="31877" xr:uid="{00000000-0005-0000-0000-0000CE7B0000}"/>
    <cellStyle name="20% - Accent1 4 2 2 2 2 4 3 2 4" xfId="31878" xr:uid="{00000000-0005-0000-0000-0000CF7B0000}"/>
    <cellStyle name="20% - Accent1 4 2 2 2 2 4 3 3" xfId="31879" xr:uid="{00000000-0005-0000-0000-0000D07B0000}"/>
    <cellStyle name="20% - Accent1 4 2 2 2 2 4 3 3 2" xfId="31880" xr:uid="{00000000-0005-0000-0000-0000D17B0000}"/>
    <cellStyle name="20% - Accent1 4 2 2 2 2 4 3 3 2 2" xfId="31881" xr:uid="{00000000-0005-0000-0000-0000D27B0000}"/>
    <cellStyle name="20% - Accent1 4 2 2 2 2 4 3 3 2 2 2" xfId="31882" xr:uid="{00000000-0005-0000-0000-0000D37B0000}"/>
    <cellStyle name="20% - Accent1 4 2 2 2 2 4 3 3 2 3" xfId="31883" xr:uid="{00000000-0005-0000-0000-0000D47B0000}"/>
    <cellStyle name="20% - Accent1 4 2 2 2 2 4 3 3 3" xfId="31884" xr:uid="{00000000-0005-0000-0000-0000D57B0000}"/>
    <cellStyle name="20% - Accent1 4 2 2 2 2 4 3 3 3 2" xfId="31885" xr:uid="{00000000-0005-0000-0000-0000D67B0000}"/>
    <cellStyle name="20% - Accent1 4 2 2 2 2 4 3 3 4" xfId="31886" xr:uid="{00000000-0005-0000-0000-0000D77B0000}"/>
    <cellStyle name="20% - Accent1 4 2 2 2 2 4 3 4" xfId="31887" xr:uid="{00000000-0005-0000-0000-0000D87B0000}"/>
    <cellStyle name="20% - Accent1 4 2 2 2 2 4 3 4 2" xfId="31888" xr:uid="{00000000-0005-0000-0000-0000D97B0000}"/>
    <cellStyle name="20% - Accent1 4 2 2 2 2 4 3 4 2 2" xfId="31889" xr:uid="{00000000-0005-0000-0000-0000DA7B0000}"/>
    <cellStyle name="20% - Accent1 4 2 2 2 2 4 3 4 2 2 2" xfId="31890" xr:uid="{00000000-0005-0000-0000-0000DB7B0000}"/>
    <cellStyle name="20% - Accent1 4 2 2 2 2 4 3 4 2 3" xfId="31891" xr:uid="{00000000-0005-0000-0000-0000DC7B0000}"/>
    <cellStyle name="20% - Accent1 4 2 2 2 2 4 3 4 3" xfId="31892" xr:uid="{00000000-0005-0000-0000-0000DD7B0000}"/>
    <cellStyle name="20% - Accent1 4 2 2 2 2 4 3 4 3 2" xfId="31893" xr:uid="{00000000-0005-0000-0000-0000DE7B0000}"/>
    <cellStyle name="20% - Accent1 4 2 2 2 2 4 3 4 4" xfId="31894" xr:uid="{00000000-0005-0000-0000-0000DF7B0000}"/>
    <cellStyle name="20% - Accent1 4 2 2 2 2 4 3 5" xfId="31895" xr:uid="{00000000-0005-0000-0000-0000E07B0000}"/>
    <cellStyle name="20% - Accent1 4 2 2 2 2 4 3 5 2" xfId="31896" xr:uid="{00000000-0005-0000-0000-0000E17B0000}"/>
    <cellStyle name="20% - Accent1 4 2 2 2 2 4 3 5 2 2" xfId="31897" xr:uid="{00000000-0005-0000-0000-0000E27B0000}"/>
    <cellStyle name="20% - Accent1 4 2 2 2 2 4 3 5 3" xfId="31898" xr:uid="{00000000-0005-0000-0000-0000E37B0000}"/>
    <cellStyle name="20% - Accent1 4 2 2 2 2 4 3 6" xfId="31899" xr:uid="{00000000-0005-0000-0000-0000E47B0000}"/>
    <cellStyle name="20% - Accent1 4 2 2 2 2 4 3 6 2" xfId="31900" xr:uid="{00000000-0005-0000-0000-0000E57B0000}"/>
    <cellStyle name="20% - Accent1 4 2 2 2 2 4 3 6 2 2" xfId="31901" xr:uid="{00000000-0005-0000-0000-0000E67B0000}"/>
    <cellStyle name="20% - Accent1 4 2 2 2 2 4 3 6 3" xfId="31902" xr:uid="{00000000-0005-0000-0000-0000E77B0000}"/>
    <cellStyle name="20% - Accent1 4 2 2 2 2 4 3 7" xfId="31903" xr:uid="{00000000-0005-0000-0000-0000E87B0000}"/>
    <cellStyle name="20% - Accent1 4 2 2 2 2 4 3 7 2" xfId="31904" xr:uid="{00000000-0005-0000-0000-0000E97B0000}"/>
    <cellStyle name="20% - Accent1 4 2 2 2 2 4 3 8" xfId="31905" xr:uid="{00000000-0005-0000-0000-0000EA7B0000}"/>
    <cellStyle name="20% - Accent1 4 2 2 2 2 4 3 8 2" xfId="31906" xr:uid="{00000000-0005-0000-0000-0000EB7B0000}"/>
    <cellStyle name="20% - Accent1 4 2 2 2 2 4 3 9" xfId="31907" xr:uid="{00000000-0005-0000-0000-0000EC7B0000}"/>
    <cellStyle name="20% - Accent1 4 2 2 2 2 4 4" xfId="31908" xr:uid="{00000000-0005-0000-0000-0000ED7B0000}"/>
    <cellStyle name="20% - Accent1 4 2 2 2 2 4 4 2" xfId="31909" xr:uid="{00000000-0005-0000-0000-0000EE7B0000}"/>
    <cellStyle name="20% - Accent1 4 2 2 2 2 4 4 2 2" xfId="31910" xr:uid="{00000000-0005-0000-0000-0000EF7B0000}"/>
    <cellStyle name="20% - Accent1 4 2 2 2 2 4 4 2 2 2" xfId="31911" xr:uid="{00000000-0005-0000-0000-0000F07B0000}"/>
    <cellStyle name="20% - Accent1 4 2 2 2 2 4 4 2 3" xfId="31912" xr:uid="{00000000-0005-0000-0000-0000F17B0000}"/>
    <cellStyle name="20% - Accent1 4 2 2 2 2 4 4 3" xfId="31913" xr:uid="{00000000-0005-0000-0000-0000F27B0000}"/>
    <cellStyle name="20% - Accent1 4 2 2 2 2 4 4 3 2" xfId="31914" xr:uid="{00000000-0005-0000-0000-0000F37B0000}"/>
    <cellStyle name="20% - Accent1 4 2 2 2 2 4 4 4" xfId="31915" xr:uid="{00000000-0005-0000-0000-0000F47B0000}"/>
    <cellStyle name="20% - Accent1 4 2 2 2 2 4 5" xfId="31916" xr:uid="{00000000-0005-0000-0000-0000F57B0000}"/>
    <cellStyle name="20% - Accent1 4 2 2 2 2 4 5 2" xfId="31917" xr:uid="{00000000-0005-0000-0000-0000F67B0000}"/>
    <cellStyle name="20% - Accent1 4 2 2 2 2 4 5 2 2" xfId="31918" xr:uid="{00000000-0005-0000-0000-0000F77B0000}"/>
    <cellStyle name="20% - Accent1 4 2 2 2 2 4 5 2 2 2" xfId="31919" xr:uid="{00000000-0005-0000-0000-0000F87B0000}"/>
    <cellStyle name="20% - Accent1 4 2 2 2 2 4 5 2 3" xfId="31920" xr:uid="{00000000-0005-0000-0000-0000F97B0000}"/>
    <cellStyle name="20% - Accent1 4 2 2 2 2 4 5 3" xfId="31921" xr:uid="{00000000-0005-0000-0000-0000FA7B0000}"/>
    <cellStyle name="20% - Accent1 4 2 2 2 2 4 5 3 2" xfId="31922" xr:uid="{00000000-0005-0000-0000-0000FB7B0000}"/>
    <cellStyle name="20% - Accent1 4 2 2 2 2 4 5 4" xfId="31923" xr:uid="{00000000-0005-0000-0000-0000FC7B0000}"/>
    <cellStyle name="20% - Accent1 4 2 2 2 2 4 6" xfId="31924" xr:uid="{00000000-0005-0000-0000-0000FD7B0000}"/>
    <cellStyle name="20% - Accent1 4 2 2 2 2 4 6 2" xfId="31925" xr:uid="{00000000-0005-0000-0000-0000FE7B0000}"/>
    <cellStyle name="20% - Accent1 4 2 2 2 2 4 6 2 2" xfId="31926" xr:uid="{00000000-0005-0000-0000-0000FF7B0000}"/>
    <cellStyle name="20% - Accent1 4 2 2 2 2 4 6 2 2 2" xfId="31927" xr:uid="{00000000-0005-0000-0000-0000007C0000}"/>
    <cellStyle name="20% - Accent1 4 2 2 2 2 4 6 2 3" xfId="31928" xr:uid="{00000000-0005-0000-0000-0000017C0000}"/>
    <cellStyle name="20% - Accent1 4 2 2 2 2 4 6 3" xfId="31929" xr:uid="{00000000-0005-0000-0000-0000027C0000}"/>
    <cellStyle name="20% - Accent1 4 2 2 2 2 4 6 3 2" xfId="31930" xr:uid="{00000000-0005-0000-0000-0000037C0000}"/>
    <cellStyle name="20% - Accent1 4 2 2 2 2 4 6 4" xfId="31931" xr:uid="{00000000-0005-0000-0000-0000047C0000}"/>
    <cellStyle name="20% - Accent1 4 2 2 2 2 4 7" xfId="31932" xr:uid="{00000000-0005-0000-0000-0000057C0000}"/>
    <cellStyle name="20% - Accent1 4 2 2 2 2 4 7 2" xfId="31933" xr:uid="{00000000-0005-0000-0000-0000067C0000}"/>
    <cellStyle name="20% - Accent1 4 2 2 2 2 4 7 2 2" xfId="31934" xr:uid="{00000000-0005-0000-0000-0000077C0000}"/>
    <cellStyle name="20% - Accent1 4 2 2 2 2 4 7 3" xfId="31935" xr:uid="{00000000-0005-0000-0000-0000087C0000}"/>
    <cellStyle name="20% - Accent1 4 2 2 2 2 4 8" xfId="31936" xr:uid="{00000000-0005-0000-0000-0000097C0000}"/>
    <cellStyle name="20% - Accent1 4 2 2 2 2 4 8 2" xfId="31937" xr:uid="{00000000-0005-0000-0000-00000A7C0000}"/>
    <cellStyle name="20% - Accent1 4 2 2 2 2 4 8 2 2" xfId="31938" xr:uid="{00000000-0005-0000-0000-00000B7C0000}"/>
    <cellStyle name="20% - Accent1 4 2 2 2 2 4 8 3" xfId="31939" xr:uid="{00000000-0005-0000-0000-00000C7C0000}"/>
    <cellStyle name="20% - Accent1 4 2 2 2 2 4 9" xfId="31940" xr:uid="{00000000-0005-0000-0000-00000D7C0000}"/>
    <cellStyle name="20% - Accent1 4 2 2 2 2 4 9 2" xfId="31941" xr:uid="{00000000-0005-0000-0000-00000E7C0000}"/>
    <cellStyle name="20% - Accent1 4 2 2 2 2 5" xfId="31942" xr:uid="{00000000-0005-0000-0000-00000F7C0000}"/>
    <cellStyle name="20% - Accent1 4 2 2 2 2 5 2" xfId="31943" xr:uid="{00000000-0005-0000-0000-0000107C0000}"/>
    <cellStyle name="20% - Accent1 4 2 2 2 2 5 2 2" xfId="31944" xr:uid="{00000000-0005-0000-0000-0000117C0000}"/>
    <cellStyle name="20% - Accent1 4 2 2 2 2 5 2 2 2" xfId="31945" xr:uid="{00000000-0005-0000-0000-0000127C0000}"/>
    <cellStyle name="20% - Accent1 4 2 2 2 2 5 2 2 2 2" xfId="31946" xr:uid="{00000000-0005-0000-0000-0000137C0000}"/>
    <cellStyle name="20% - Accent1 4 2 2 2 2 5 2 2 3" xfId="31947" xr:uid="{00000000-0005-0000-0000-0000147C0000}"/>
    <cellStyle name="20% - Accent1 4 2 2 2 2 5 2 3" xfId="31948" xr:uid="{00000000-0005-0000-0000-0000157C0000}"/>
    <cellStyle name="20% - Accent1 4 2 2 2 2 5 2 3 2" xfId="31949" xr:uid="{00000000-0005-0000-0000-0000167C0000}"/>
    <cellStyle name="20% - Accent1 4 2 2 2 2 5 2 4" xfId="31950" xr:uid="{00000000-0005-0000-0000-0000177C0000}"/>
    <cellStyle name="20% - Accent1 4 2 2 2 2 5 3" xfId="31951" xr:uid="{00000000-0005-0000-0000-0000187C0000}"/>
    <cellStyle name="20% - Accent1 4 2 2 2 2 5 3 2" xfId="31952" xr:uid="{00000000-0005-0000-0000-0000197C0000}"/>
    <cellStyle name="20% - Accent1 4 2 2 2 2 5 3 2 2" xfId="31953" xr:uid="{00000000-0005-0000-0000-00001A7C0000}"/>
    <cellStyle name="20% - Accent1 4 2 2 2 2 5 3 2 2 2" xfId="31954" xr:uid="{00000000-0005-0000-0000-00001B7C0000}"/>
    <cellStyle name="20% - Accent1 4 2 2 2 2 5 3 2 3" xfId="31955" xr:uid="{00000000-0005-0000-0000-00001C7C0000}"/>
    <cellStyle name="20% - Accent1 4 2 2 2 2 5 3 3" xfId="31956" xr:uid="{00000000-0005-0000-0000-00001D7C0000}"/>
    <cellStyle name="20% - Accent1 4 2 2 2 2 5 3 3 2" xfId="31957" xr:uid="{00000000-0005-0000-0000-00001E7C0000}"/>
    <cellStyle name="20% - Accent1 4 2 2 2 2 5 3 4" xfId="31958" xr:uid="{00000000-0005-0000-0000-00001F7C0000}"/>
    <cellStyle name="20% - Accent1 4 2 2 2 2 5 4" xfId="31959" xr:uid="{00000000-0005-0000-0000-0000207C0000}"/>
    <cellStyle name="20% - Accent1 4 2 2 2 2 5 4 2" xfId="31960" xr:uid="{00000000-0005-0000-0000-0000217C0000}"/>
    <cellStyle name="20% - Accent1 4 2 2 2 2 5 4 2 2" xfId="31961" xr:uid="{00000000-0005-0000-0000-0000227C0000}"/>
    <cellStyle name="20% - Accent1 4 2 2 2 2 5 4 2 2 2" xfId="31962" xr:uid="{00000000-0005-0000-0000-0000237C0000}"/>
    <cellStyle name="20% - Accent1 4 2 2 2 2 5 4 2 3" xfId="31963" xr:uid="{00000000-0005-0000-0000-0000247C0000}"/>
    <cellStyle name="20% - Accent1 4 2 2 2 2 5 4 3" xfId="31964" xr:uid="{00000000-0005-0000-0000-0000257C0000}"/>
    <cellStyle name="20% - Accent1 4 2 2 2 2 5 4 3 2" xfId="31965" xr:uid="{00000000-0005-0000-0000-0000267C0000}"/>
    <cellStyle name="20% - Accent1 4 2 2 2 2 5 4 4" xfId="31966" xr:uid="{00000000-0005-0000-0000-0000277C0000}"/>
    <cellStyle name="20% - Accent1 4 2 2 2 2 5 5" xfId="31967" xr:uid="{00000000-0005-0000-0000-0000287C0000}"/>
    <cellStyle name="20% - Accent1 4 2 2 2 2 5 5 2" xfId="31968" xr:uid="{00000000-0005-0000-0000-0000297C0000}"/>
    <cellStyle name="20% - Accent1 4 2 2 2 2 5 5 2 2" xfId="31969" xr:uid="{00000000-0005-0000-0000-00002A7C0000}"/>
    <cellStyle name="20% - Accent1 4 2 2 2 2 5 5 3" xfId="31970" xr:uid="{00000000-0005-0000-0000-00002B7C0000}"/>
    <cellStyle name="20% - Accent1 4 2 2 2 2 5 6" xfId="31971" xr:uid="{00000000-0005-0000-0000-00002C7C0000}"/>
    <cellStyle name="20% - Accent1 4 2 2 2 2 5 6 2" xfId="31972" xr:uid="{00000000-0005-0000-0000-00002D7C0000}"/>
    <cellStyle name="20% - Accent1 4 2 2 2 2 5 6 2 2" xfId="31973" xr:uid="{00000000-0005-0000-0000-00002E7C0000}"/>
    <cellStyle name="20% - Accent1 4 2 2 2 2 5 6 3" xfId="31974" xr:uid="{00000000-0005-0000-0000-00002F7C0000}"/>
    <cellStyle name="20% - Accent1 4 2 2 2 2 5 7" xfId="31975" xr:uid="{00000000-0005-0000-0000-0000307C0000}"/>
    <cellStyle name="20% - Accent1 4 2 2 2 2 5 7 2" xfId="31976" xr:uid="{00000000-0005-0000-0000-0000317C0000}"/>
    <cellStyle name="20% - Accent1 4 2 2 2 2 5 8" xfId="31977" xr:uid="{00000000-0005-0000-0000-0000327C0000}"/>
    <cellStyle name="20% - Accent1 4 2 2 2 2 5 8 2" xfId="31978" xr:uid="{00000000-0005-0000-0000-0000337C0000}"/>
    <cellStyle name="20% - Accent1 4 2 2 2 2 5 9" xfId="31979" xr:uid="{00000000-0005-0000-0000-0000347C0000}"/>
    <cellStyle name="20% - Accent1 4 2 2 2 2 6" xfId="31980" xr:uid="{00000000-0005-0000-0000-0000357C0000}"/>
    <cellStyle name="20% - Accent1 4 2 2 2 2 6 2" xfId="31981" xr:uid="{00000000-0005-0000-0000-0000367C0000}"/>
    <cellStyle name="20% - Accent1 4 2 2 2 2 6 2 2" xfId="31982" xr:uid="{00000000-0005-0000-0000-0000377C0000}"/>
    <cellStyle name="20% - Accent1 4 2 2 2 2 6 2 2 2" xfId="31983" xr:uid="{00000000-0005-0000-0000-0000387C0000}"/>
    <cellStyle name="20% - Accent1 4 2 2 2 2 6 2 2 2 2" xfId="31984" xr:uid="{00000000-0005-0000-0000-0000397C0000}"/>
    <cellStyle name="20% - Accent1 4 2 2 2 2 6 2 2 3" xfId="31985" xr:uid="{00000000-0005-0000-0000-00003A7C0000}"/>
    <cellStyle name="20% - Accent1 4 2 2 2 2 6 2 3" xfId="31986" xr:uid="{00000000-0005-0000-0000-00003B7C0000}"/>
    <cellStyle name="20% - Accent1 4 2 2 2 2 6 2 3 2" xfId="31987" xr:uid="{00000000-0005-0000-0000-00003C7C0000}"/>
    <cellStyle name="20% - Accent1 4 2 2 2 2 6 2 4" xfId="31988" xr:uid="{00000000-0005-0000-0000-00003D7C0000}"/>
    <cellStyle name="20% - Accent1 4 2 2 2 2 6 3" xfId="31989" xr:uid="{00000000-0005-0000-0000-00003E7C0000}"/>
    <cellStyle name="20% - Accent1 4 2 2 2 2 6 3 2" xfId="31990" xr:uid="{00000000-0005-0000-0000-00003F7C0000}"/>
    <cellStyle name="20% - Accent1 4 2 2 2 2 6 3 2 2" xfId="31991" xr:uid="{00000000-0005-0000-0000-0000407C0000}"/>
    <cellStyle name="20% - Accent1 4 2 2 2 2 6 3 2 2 2" xfId="31992" xr:uid="{00000000-0005-0000-0000-0000417C0000}"/>
    <cellStyle name="20% - Accent1 4 2 2 2 2 6 3 2 3" xfId="31993" xr:uid="{00000000-0005-0000-0000-0000427C0000}"/>
    <cellStyle name="20% - Accent1 4 2 2 2 2 6 3 3" xfId="31994" xr:uid="{00000000-0005-0000-0000-0000437C0000}"/>
    <cellStyle name="20% - Accent1 4 2 2 2 2 6 3 3 2" xfId="31995" xr:uid="{00000000-0005-0000-0000-0000447C0000}"/>
    <cellStyle name="20% - Accent1 4 2 2 2 2 6 3 4" xfId="31996" xr:uid="{00000000-0005-0000-0000-0000457C0000}"/>
    <cellStyle name="20% - Accent1 4 2 2 2 2 6 4" xfId="31997" xr:uid="{00000000-0005-0000-0000-0000467C0000}"/>
    <cellStyle name="20% - Accent1 4 2 2 2 2 6 4 2" xfId="31998" xr:uid="{00000000-0005-0000-0000-0000477C0000}"/>
    <cellStyle name="20% - Accent1 4 2 2 2 2 6 4 2 2" xfId="31999" xr:uid="{00000000-0005-0000-0000-0000487C0000}"/>
    <cellStyle name="20% - Accent1 4 2 2 2 2 6 4 2 2 2" xfId="32000" xr:uid="{00000000-0005-0000-0000-0000497C0000}"/>
    <cellStyle name="20% - Accent1 4 2 2 2 2 6 4 2 3" xfId="32001" xr:uid="{00000000-0005-0000-0000-00004A7C0000}"/>
    <cellStyle name="20% - Accent1 4 2 2 2 2 6 4 3" xfId="32002" xr:uid="{00000000-0005-0000-0000-00004B7C0000}"/>
    <cellStyle name="20% - Accent1 4 2 2 2 2 6 4 3 2" xfId="32003" xr:uid="{00000000-0005-0000-0000-00004C7C0000}"/>
    <cellStyle name="20% - Accent1 4 2 2 2 2 6 4 4" xfId="32004" xr:uid="{00000000-0005-0000-0000-00004D7C0000}"/>
    <cellStyle name="20% - Accent1 4 2 2 2 2 6 5" xfId="32005" xr:uid="{00000000-0005-0000-0000-00004E7C0000}"/>
    <cellStyle name="20% - Accent1 4 2 2 2 2 6 5 2" xfId="32006" xr:uid="{00000000-0005-0000-0000-00004F7C0000}"/>
    <cellStyle name="20% - Accent1 4 2 2 2 2 6 5 2 2" xfId="32007" xr:uid="{00000000-0005-0000-0000-0000507C0000}"/>
    <cellStyle name="20% - Accent1 4 2 2 2 2 6 5 3" xfId="32008" xr:uid="{00000000-0005-0000-0000-0000517C0000}"/>
    <cellStyle name="20% - Accent1 4 2 2 2 2 6 6" xfId="32009" xr:uid="{00000000-0005-0000-0000-0000527C0000}"/>
    <cellStyle name="20% - Accent1 4 2 2 2 2 6 6 2" xfId="32010" xr:uid="{00000000-0005-0000-0000-0000537C0000}"/>
    <cellStyle name="20% - Accent1 4 2 2 2 2 6 6 2 2" xfId="32011" xr:uid="{00000000-0005-0000-0000-0000547C0000}"/>
    <cellStyle name="20% - Accent1 4 2 2 2 2 6 6 3" xfId="32012" xr:uid="{00000000-0005-0000-0000-0000557C0000}"/>
    <cellStyle name="20% - Accent1 4 2 2 2 2 6 7" xfId="32013" xr:uid="{00000000-0005-0000-0000-0000567C0000}"/>
    <cellStyle name="20% - Accent1 4 2 2 2 2 6 7 2" xfId="32014" xr:uid="{00000000-0005-0000-0000-0000577C0000}"/>
    <cellStyle name="20% - Accent1 4 2 2 2 2 6 8" xfId="32015" xr:uid="{00000000-0005-0000-0000-0000587C0000}"/>
    <cellStyle name="20% - Accent1 4 2 2 2 2 6 8 2" xfId="32016" xr:uid="{00000000-0005-0000-0000-0000597C0000}"/>
    <cellStyle name="20% - Accent1 4 2 2 2 2 6 9" xfId="32017" xr:uid="{00000000-0005-0000-0000-00005A7C0000}"/>
    <cellStyle name="20% - Accent1 4 2 2 2 2 7" xfId="32018" xr:uid="{00000000-0005-0000-0000-00005B7C0000}"/>
    <cellStyle name="20% - Accent1 4 2 2 2 2 7 2" xfId="32019" xr:uid="{00000000-0005-0000-0000-00005C7C0000}"/>
    <cellStyle name="20% - Accent1 4 2 2 2 2 7 2 2" xfId="32020" xr:uid="{00000000-0005-0000-0000-00005D7C0000}"/>
    <cellStyle name="20% - Accent1 4 2 2 2 2 7 2 2 2" xfId="32021" xr:uid="{00000000-0005-0000-0000-00005E7C0000}"/>
    <cellStyle name="20% - Accent1 4 2 2 2 2 7 2 3" xfId="32022" xr:uid="{00000000-0005-0000-0000-00005F7C0000}"/>
    <cellStyle name="20% - Accent1 4 2 2 2 2 7 3" xfId="32023" xr:uid="{00000000-0005-0000-0000-0000607C0000}"/>
    <cellStyle name="20% - Accent1 4 2 2 2 2 7 3 2" xfId="32024" xr:uid="{00000000-0005-0000-0000-0000617C0000}"/>
    <cellStyle name="20% - Accent1 4 2 2 2 2 7 4" xfId="32025" xr:uid="{00000000-0005-0000-0000-0000627C0000}"/>
    <cellStyle name="20% - Accent1 4 2 2 2 2 8" xfId="32026" xr:uid="{00000000-0005-0000-0000-0000637C0000}"/>
    <cellStyle name="20% - Accent1 4 2 2 2 2 8 2" xfId="32027" xr:uid="{00000000-0005-0000-0000-0000647C0000}"/>
    <cellStyle name="20% - Accent1 4 2 2 2 2 8 2 2" xfId="32028" xr:uid="{00000000-0005-0000-0000-0000657C0000}"/>
    <cellStyle name="20% - Accent1 4 2 2 2 2 8 2 2 2" xfId="32029" xr:uid="{00000000-0005-0000-0000-0000667C0000}"/>
    <cellStyle name="20% - Accent1 4 2 2 2 2 8 2 3" xfId="32030" xr:uid="{00000000-0005-0000-0000-0000677C0000}"/>
    <cellStyle name="20% - Accent1 4 2 2 2 2 8 3" xfId="32031" xr:uid="{00000000-0005-0000-0000-0000687C0000}"/>
    <cellStyle name="20% - Accent1 4 2 2 2 2 8 3 2" xfId="32032" xr:uid="{00000000-0005-0000-0000-0000697C0000}"/>
    <cellStyle name="20% - Accent1 4 2 2 2 2 8 4" xfId="32033" xr:uid="{00000000-0005-0000-0000-00006A7C0000}"/>
    <cellStyle name="20% - Accent1 4 2 2 2 2 9" xfId="32034" xr:uid="{00000000-0005-0000-0000-00006B7C0000}"/>
    <cellStyle name="20% - Accent1 4 2 2 2 2 9 2" xfId="32035" xr:uid="{00000000-0005-0000-0000-00006C7C0000}"/>
    <cellStyle name="20% - Accent1 4 2 2 2 2 9 2 2" xfId="32036" xr:uid="{00000000-0005-0000-0000-00006D7C0000}"/>
    <cellStyle name="20% - Accent1 4 2 2 2 2 9 2 2 2" xfId="32037" xr:uid="{00000000-0005-0000-0000-00006E7C0000}"/>
    <cellStyle name="20% - Accent1 4 2 2 2 2 9 2 3" xfId="32038" xr:uid="{00000000-0005-0000-0000-00006F7C0000}"/>
    <cellStyle name="20% - Accent1 4 2 2 2 2 9 3" xfId="32039" xr:uid="{00000000-0005-0000-0000-0000707C0000}"/>
    <cellStyle name="20% - Accent1 4 2 2 2 2 9 3 2" xfId="32040" xr:uid="{00000000-0005-0000-0000-0000717C0000}"/>
    <cellStyle name="20% - Accent1 4 2 2 2 2 9 4" xfId="32041" xr:uid="{00000000-0005-0000-0000-0000727C0000}"/>
    <cellStyle name="20% - Accent1 4 2 2 2 3" xfId="32042" xr:uid="{00000000-0005-0000-0000-0000737C0000}"/>
    <cellStyle name="20% - Accent1 4 2 2 2 3 10" xfId="32043" xr:uid="{00000000-0005-0000-0000-0000747C0000}"/>
    <cellStyle name="20% - Accent1 4 2 2 2 3 10 2" xfId="32044" xr:uid="{00000000-0005-0000-0000-0000757C0000}"/>
    <cellStyle name="20% - Accent1 4 2 2 2 3 11" xfId="32045" xr:uid="{00000000-0005-0000-0000-0000767C0000}"/>
    <cellStyle name="20% - Accent1 4 2 2 2 3 2" xfId="32046" xr:uid="{00000000-0005-0000-0000-0000777C0000}"/>
    <cellStyle name="20% - Accent1 4 2 2 2 3 2 2" xfId="32047" xr:uid="{00000000-0005-0000-0000-0000787C0000}"/>
    <cellStyle name="20% - Accent1 4 2 2 2 3 2 2 2" xfId="32048" xr:uid="{00000000-0005-0000-0000-0000797C0000}"/>
    <cellStyle name="20% - Accent1 4 2 2 2 3 2 2 2 2" xfId="32049" xr:uid="{00000000-0005-0000-0000-00007A7C0000}"/>
    <cellStyle name="20% - Accent1 4 2 2 2 3 2 2 2 2 2" xfId="32050" xr:uid="{00000000-0005-0000-0000-00007B7C0000}"/>
    <cellStyle name="20% - Accent1 4 2 2 2 3 2 2 2 3" xfId="32051" xr:uid="{00000000-0005-0000-0000-00007C7C0000}"/>
    <cellStyle name="20% - Accent1 4 2 2 2 3 2 2 3" xfId="32052" xr:uid="{00000000-0005-0000-0000-00007D7C0000}"/>
    <cellStyle name="20% - Accent1 4 2 2 2 3 2 2 3 2" xfId="32053" xr:uid="{00000000-0005-0000-0000-00007E7C0000}"/>
    <cellStyle name="20% - Accent1 4 2 2 2 3 2 2 4" xfId="32054" xr:uid="{00000000-0005-0000-0000-00007F7C0000}"/>
    <cellStyle name="20% - Accent1 4 2 2 2 3 2 3" xfId="32055" xr:uid="{00000000-0005-0000-0000-0000807C0000}"/>
    <cellStyle name="20% - Accent1 4 2 2 2 3 2 3 2" xfId="32056" xr:uid="{00000000-0005-0000-0000-0000817C0000}"/>
    <cellStyle name="20% - Accent1 4 2 2 2 3 2 3 2 2" xfId="32057" xr:uid="{00000000-0005-0000-0000-0000827C0000}"/>
    <cellStyle name="20% - Accent1 4 2 2 2 3 2 3 2 2 2" xfId="32058" xr:uid="{00000000-0005-0000-0000-0000837C0000}"/>
    <cellStyle name="20% - Accent1 4 2 2 2 3 2 3 2 3" xfId="32059" xr:uid="{00000000-0005-0000-0000-0000847C0000}"/>
    <cellStyle name="20% - Accent1 4 2 2 2 3 2 3 3" xfId="32060" xr:uid="{00000000-0005-0000-0000-0000857C0000}"/>
    <cellStyle name="20% - Accent1 4 2 2 2 3 2 3 3 2" xfId="32061" xr:uid="{00000000-0005-0000-0000-0000867C0000}"/>
    <cellStyle name="20% - Accent1 4 2 2 2 3 2 3 4" xfId="32062" xr:uid="{00000000-0005-0000-0000-0000877C0000}"/>
    <cellStyle name="20% - Accent1 4 2 2 2 3 2 4" xfId="32063" xr:uid="{00000000-0005-0000-0000-0000887C0000}"/>
    <cellStyle name="20% - Accent1 4 2 2 2 3 2 4 2" xfId="32064" xr:uid="{00000000-0005-0000-0000-0000897C0000}"/>
    <cellStyle name="20% - Accent1 4 2 2 2 3 2 4 2 2" xfId="32065" xr:uid="{00000000-0005-0000-0000-00008A7C0000}"/>
    <cellStyle name="20% - Accent1 4 2 2 2 3 2 4 2 2 2" xfId="32066" xr:uid="{00000000-0005-0000-0000-00008B7C0000}"/>
    <cellStyle name="20% - Accent1 4 2 2 2 3 2 4 2 3" xfId="32067" xr:uid="{00000000-0005-0000-0000-00008C7C0000}"/>
    <cellStyle name="20% - Accent1 4 2 2 2 3 2 4 3" xfId="32068" xr:uid="{00000000-0005-0000-0000-00008D7C0000}"/>
    <cellStyle name="20% - Accent1 4 2 2 2 3 2 4 3 2" xfId="32069" xr:uid="{00000000-0005-0000-0000-00008E7C0000}"/>
    <cellStyle name="20% - Accent1 4 2 2 2 3 2 4 4" xfId="32070" xr:uid="{00000000-0005-0000-0000-00008F7C0000}"/>
    <cellStyle name="20% - Accent1 4 2 2 2 3 2 5" xfId="32071" xr:uid="{00000000-0005-0000-0000-0000907C0000}"/>
    <cellStyle name="20% - Accent1 4 2 2 2 3 2 5 2" xfId="32072" xr:uid="{00000000-0005-0000-0000-0000917C0000}"/>
    <cellStyle name="20% - Accent1 4 2 2 2 3 2 5 2 2" xfId="32073" xr:uid="{00000000-0005-0000-0000-0000927C0000}"/>
    <cellStyle name="20% - Accent1 4 2 2 2 3 2 5 3" xfId="32074" xr:uid="{00000000-0005-0000-0000-0000937C0000}"/>
    <cellStyle name="20% - Accent1 4 2 2 2 3 2 6" xfId="32075" xr:uid="{00000000-0005-0000-0000-0000947C0000}"/>
    <cellStyle name="20% - Accent1 4 2 2 2 3 2 6 2" xfId="32076" xr:uid="{00000000-0005-0000-0000-0000957C0000}"/>
    <cellStyle name="20% - Accent1 4 2 2 2 3 2 6 2 2" xfId="32077" xr:uid="{00000000-0005-0000-0000-0000967C0000}"/>
    <cellStyle name="20% - Accent1 4 2 2 2 3 2 6 3" xfId="32078" xr:uid="{00000000-0005-0000-0000-0000977C0000}"/>
    <cellStyle name="20% - Accent1 4 2 2 2 3 2 7" xfId="32079" xr:uid="{00000000-0005-0000-0000-0000987C0000}"/>
    <cellStyle name="20% - Accent1 4 2 2 2 3 2 7 2" xfId="32080" xr:uid="{00000000-0005-0000-0000-0000997C0000}"/>
    <cellStyle name="20% - Accent1 4 2 2 2 3 2 8" xfId="32081" xr:uid="{00000000-0005-0000-0000-00009A7C0000}"/>
    <cellStyle name="20% - Accent1 4 2 2 2 3 2 8 2" xfId="32082" xr:uid="{00000000-0005-0000-0000-00009B7C0000}"/>
    <cellStyle name="20% - Accent1 4 2 2 2 3 2 9" xfId="32083" xr:uid="{00000000-0005-0000-0000-00009C7C0000}"/>
    <cellStyle name="20% - Accent1 4 2 2 2 3 3" xfId="32084" xr:uid="{00000000-0005-0000-0000-00009D7C0000}"/>
    <cellStyle name="20% - Accent1 4 2 2 2 3 3 2" xfId="32085" xr:uid="{00000000-0005-0000-0000-00009E7C0000}"/>
    <cellStyle name="20% - Accent1 4 2 2 2 3 3 2 2" xfId="32086" xr:uid="{00000000-0005-0000-0000-00009F7C0000}"/>
    <cellStyle name="20% - Accent1 4 2 2 2 3 3 2 2 2" xfId="32087" xr:uid="{00000000-0005-0000-0000-0000A07C0000}"/>
    <cellStyle name="20% - Accent1 4 2 2 2 3 3 2 2 2 2" xfId="32088" xr:uid="{00000000-0005-0000-0000-0000A17C0000}"/>
    <cellStyle name="20% - Accent1 4 2 2 2 3 3 2 2 3" xfId="32089" xr:uid="{00000000-0005-0000-0000-0000A27C0000}"/>
    <cellStyle name="20% - Accent1 4 2 2 2 3 3 2 3" xfId="32090" xr:uid="{00000000-0005-0000-0000-0000A37C0000}"/>
    <cellStyle name="20% - Accent1 4 2 2 2 3 3 2 3 2" xfId="32091" xr:uid="{00000000-0005-0000-0000-0000A47C0000}"/>
    <cellStyle name="20% - Accent1 4 2 2 2 3 3 2 4" xfId="32092" xr:uid="{00000000-0005-0000-0000-0000A57C0000}"/>
    <cellStyle name="20% - Accent1 4 2 2 2 3 3 3" xfId="32093" xr:uid="{00000000-0005-0000-0000-0000A67C0000}"/>
    <cellStyle name="20% - Accent1 4 2 2 2 3 3 3 2" xfId="32094" xr:uid="{00000000-0005-0000-0000-0000A77C0000}"/>
    <cellStyle name="20% - Accent1 4 2 2 2 3 3 3 2 2" xfId="32095" xr:uid="{00000000-0005-0000-0000-0000A87C0000}"/>
    <cellStyle name="20% - Accent1 4 2 2 2 3 3 3 2 2 2" xfId="32096" xr:uid="{00000000-0005-0000-0000-0000A97C0000}"/>
    <cellStyle name="20% - Accent1 4 2 2 2 3 3 3 2 3" xfId="32097" xr:uid="{00000000-0005-0000-0000-0000AA7C0000}"/>
    <cellStyle name="20% - Accent1 4 2 2 2 3 3 3 3" xfId="32098" xr:uid="{00000000-0005-0000-0000-0000AB7C0000}"/>
    <cellStyle name="20% - Accent1 4 2 2 2 3 3 3 3 2" xfId="32099" xr:uid="{00000000-0005-0000-0000-0000AC7C0000}"/>
    <cellStyle name="20% - Accent1 4 2 2 2 3 3 3 4" xfId="32100" xr:uid="{00000000-0005-0000-0000-0000AD7C0000}"/>
    <cellStyle name="20% - Accent1 4 2 2 2 3 3 4" xfId="32101" xr:uid="{00000000-0005-0000-0000-0000AE7C0000}"/>
    <cellStyle name="20% - Accent1 4 2 2 2 3 3 4 2" xfId="32102" xr:uid="{00000000-0005-0000-0000-0000AF7C0000}"/>
    <cellStyle name="20% - Accent1 4 2 2 2 3 3 4 2 2" xfId="32103" xr:uid="{00000000-0005-0000-0000-0000B07C0000}"/>
    <cellStyle name="20% - Accent1 4 2 2 2 3 3 4 2 2 2" xfId="32104" xr:uid="{00000000-0005-0000-0000-0000B17C0000}"/>
    <cellStyle name="20% - Accent1 4 2 2 2 3 3 4 2 3" xfId="32105" xr:uid="{00000000-0005-0000-0000-0000B27C0000}"/>
    <cellStyle name="20% - Accent1 4 2 2 2 3 3 4 3" xfId="32106" xr:uid="{00000000-0005-0000-0000-0000B37C0000}"/>
    <cellStyle name="20% - Accent1 4 2 2 2 3 3 4 3 2" xfId="32107" xr:uid="{00000000-0005-0000-0000-0000B47C0000}"/>
    <cellStyle name="20% - Accent1 4 2 2 2 3 3 4 4" xfId="32108" xr:uid="{00000000-0005-0000-0000-0000B57C0000}"/>
    <cellStyle name="20% - Accent1 4 2 2 2 3 3 5" xfId="32109" xr:uid="{00000000-0005-0000-0000-0000B67C0000}"/>
    <cellStyle name="20% - Accent1 4 2 2 2 3 3 5 2" xfId="32110" xr:uid="{00000000-0005-0000-0000-0000B77C0000}"/>
    <cellStyle name="20% - Accent1 4 2 2 2 3 3 5 2 2" xfId="32111" xr:uid="{00000000-0005-0000-0000-0000B87C0000}"/>
    <cellStyle name="20% - Accent1 4 2 2 2 3 3 5 3" xfId="32112" xr:uid="{00000000-0005-0000-0000-0000B97C0000}"/>
    <cellStyle name="20% - Accent1 4 2 2 2 3 3 6" xfId="32113" xr:uid="{00000000-0005-0000-0000-0000BA7C0000}"/>
    <cellStyle name="20% - Accent1 4 2 2 2 3 3 6 2" xfId="32114" xr:uid="{00000000-0005-0000-0000-0000BB7C0000}"/>
    <cellStyle name="20% - Accent1 4 2 2 2 3 3 6 2 2" xfId="32115" xr:uid="{00000000-0005-0000-0000-0000BC7C0000}"/>
    <cellStyle name="20% - Accent1 4 2 2 2 3 3 6 3" xfId="32116" xr:uid="{00000000-0005-0000-0000-0000BD7C0000}"/>
    <cellStyle name="20% - Accent1 4 2 2 2 3 3 7" xfId="32117" xr:uid="{00000000-0005-0000-0000-0000BE7C0000}"/>
    <cellStyle name="20% - Accent1 4 2 2 2 3 3 7 2" xfId="32118" xr:uid="{00000000-0005-0000-0000-0000BF7C0000}"/>
    <cellStyle name="20% - Accent1 4 2 2 2 3 3 8" xfId="32119" xr:uid="{00000000-0005-0000-0000-0000C07C0000}"/>
    <cellStyle name="20% - Accent1 4 2 2 2 3 3 8 2" xfId="32120" xr:uid="{00000000-0005-0000-0000-0000C17C0000}"/>
    <cellStyle name="20% - Accent1 4 2 2 2 3 3 9" xfId="32121" xr:uid="{00000000-0005-0000-0000-0000C27C0000}"/>
    <cellStyle name="20% - Accent1 4 2 2 2 3 4" xfId="32122" xr:uid="{00000000-0005-0000-0000-0000C37C0000}"/>
    <cellStyle name="20% - Accent1 4 2 2 2 3 4 2" xfId="32123" xr:uid="{00000000-0005-0000-0000-0000C47C0000}"/>
    <cellStyle name="20% - Accent1 4 2 2 2 3 4 2 2" xfId="32124" xr:uid="{00000000-0005-0000-0000-0000C57C0000}"/>
    <cellStyle name="20% - Accent1 4 2 2 2 3 4 2 2 2" xfId="32125" xr:uid="{00000000-0005-0000-0000-0000C67C0000}"/>
    <cellStyle name="20% - Accent1 4 2 2 2 3 4 2 3" xfId="32126" xr:uid="{00000000-0005-0000-0000-0000C77C0000}"/>
    <cellStyle name="20% - Accent1 4 2 2 2 3 4 3" xfId="32127" xr:uid="{00000000-0005-0000-0000-0000C87C0000}"/>
    <cellStyle name="20% - Accent1 4 2 2 2 3 4 3 2" xfId="32128" xr:uid="{00000000-0005-0000-0000-0000C97C0000}"/>
    <cellStyle name="20% - Accent1 4 2 2 2 3 4 4" xfId="32129" xr:uid="{00000000-0005-0000-0000-0000CA7C0000}"/>
    <cellStyle name="20% - Accent1 4 2 2 2 3 5" xfId="32130" xr:uid="{00000000-0005-0000-0000-0000CB7C0000}"/>
    <cellStyle name="20% - Accent1 4 2 2 2 3 5 2" xfId="32131" xr:uid="{00000000-0005-0000-0000-0000CC7C0000}"/>
    <cellStyle name="20% - Accent1 4 2 2 2 3 5 2 2" xfId="32132" xr:uid="{00000000-0005-0000-0000-0000CD7C0000}"/>
    <cellStyle name="20% - Accent1 4 2 2 2 3 5 2 2 2" xfId="32133" xr:uid="{00000000-0005-0000-0000-0000CE7C0000}"/>
    <cellStyle name="20% - Accent1 4 2 2 2 3 5 2 3" xfId="32134" xr:uid="{00000000-0005-0000-0000-0000CF7C0000}"/>
    <cellStyle name="20% - Accent1 4 2 2 2 3 5 3" xfId="32135" xr:uid="{00000000-0005-0000-0000-0000D07C0000}"/>
    <cellStyle name="20% - Accent1 4 2 2 2 3 5 3 2" xfId="32136" xr:uid="{00000000-0005-0000-0000-0000D17C0000}"/>
    <cellStyle name="20% - Accent1 4 2 2 2 3 5 4" xfId="32137" xr:uid="{00000000-0005-0000-0000-0000D27C0000}"/>
    <cellStyle name="20% - Accent1 4 2 2 2 3 6" xfId="32138" xr:uid="{00000000-0005-0000-0000-0000D37C0000}"/>
    <cellStyle name="20% - Accent1 4 2 2 2 3 6 2" xfId="32139" xr:uid="{00000000-0005-0000-0000-0000D47C0000}"/>
    <cellStyle name="20% - Accent1 4 2 2 2 3 6 2 2" xfId="32140" xr:uid="{00000000-0005-0000-0000-0000D57C0000}"/>
    <cellStyle name="20% - Accent1 4 2 2 2 3 6 2 2 2" xfId="32141" xr:uid="{00000000-0005-0000-0000-0000D67C0000}"/>
    <cellStyle name="20% - Accent1 4 2 2 2 3 6 2 3" xfId="32142" xr:uid="{00000000-0005-0000-0000-0000D77C0000}"/>
    <cellStyle name="20% - Accent1 4 2 2 2 3 6 3" xfId="32143" xr:uid="{00000000-0005-0000-0000-0000D87C0000}"/>
    <cellStyle name="20% - Accent1 4 2 2 2 3 6 3 2" xfId="32144" xr:uid="{00000000-0005-0000-0000-0000D97C0000}"/>
    <cellStyle name="20% - Accent1 4 2 2 2 3 6 4" xfId="32145" xr:uid="{00000000-0005-0000-0000-0000DA7C0000}"/>
    <cellStyle name="20% - Accent1 4 2 2 2 3 7" xfId="32146" xr:uid="{00000000-0005-0000-0000-0000DB7C0000}"/>
    <cellStyle name="20% - Accent1 4 2 2 2 3 7 2" xfId="32147" xr:uid="{00000000-0005-0000-0000-0000DC7C0000}"/>
    <cellStyle name="20% - Accent1 4 2 2 2 3 7 2 2" xfId="32148" xr:uid="{00000000-0005-0000-0000-0000DD7C0000}"/>
    <cellStyle name="20% - Accent1 4 2 2 2 3 7 3" xfId="32149" xr:uid="{00000000-0005-0000-0000-0000DE7C0000}"/>
    <cellStyle name="20% - Accent1 4 2 2 2 3 8" xfId="32150" xr:uid="{00000000-0005-0000-0000-0000DF7C0000}"/>
    <cellStyle name="20% - Accent1 4 2 2 2 3 8 2" xfId="32151" xr:uid="{00000000-0005-0000-0000-0000E07C0000}"/>
    <cellStyle name="20% - Accent1 4 2 2 2 3 8 2 2" xfId="32152" xr:uid="{00000000-0005-0000-0000-0000E17C0000}"/>
    <cellStyle name="20% - Accent1 4 2 2 2 3 8 3" xfId="32153" xr:uid="{00000000-0005-0000-0000-0000E27C0000}"/>
    <cellStyle name="20% - Accent1 4 2 2 2 3 9" xfId="32154" xr:uid="{00000000-0005-0000-0000-0000E37C0000}"/>
    <cellStyle name="20% - Accent1 4 2 2 2 3 9 2" xfId="32155" xr:uid="{00000000-0005-0000-0000-0000E47C0000}"/>
    <cellStyle name="20% - Accent1 4 2 2 2 4" xfId="32156" xr:uid="{00000000-0005-0000-0000-0000E57C0000}"/>
    <cellStyle name="20% - Accent1 4 2 2 2 4 10" xfId="32157" xr:uid="{00000000-0005-0000-0000-0000E67C0000}"/>
    <cellStyle name="20% - Accent1 4 2 2 2 4 10 2" xfId="32158" xr:uid="{00000000-0005-0000-0000-0000E77C0000}"/>
    <cellStyle name="20% - Accent1 4 2 2 2 4 11" xfId="32159" xr:uid="{00000000-0005-0000-0000-0000E87C0000}"/>
    <cellStyle name="20% - Accent1 4 2 2 2 4 2" xfId="32160" xr:uid="{00000000-0005-0000-0000-0000E97C0000}"/>
    <cellStyle name="20% - Accent1 4 2 2 2 4 2 2" xfId="32161" xr:uid="{00000000-0005-0000-0000-0000EA7C0000}"/>
    <cellStyle name="20% - Accent1 4 2 2 2 4 2 2 2" xfId="32162" xr:uid="{00000000-0005-0000-0000-0000EB7C0000}"/>
    <cellStyle name="20% - Accent1 4 2 2 2 4 2 2 2 2" xfId="32163" xr:uid="{00000000-0005-0000-0000-0000EC7C0000}"/>
    <cellStyle name="20% - Accent1 4 2 2 2 4 2 2 2 2 2" xfId="32164" xr:uid="{00000000-0005-0000-0000-0000ED7C0000}"/>
    <cellStyle name="20% - Accent1 4 2 2 2 4 2 2 2 3" xfId="32165" xr:uid="{00000000-0005-0000-0000-0000EE7C0000}"/>
    <cellStyle name="20% - Accent1 4 2 2 2 4 2 2 3" xfId="32166" xr:uid="{00000000-0005-0000-0000-0000EF7C0000}"/>
    <cellStyle name="20% - Accent1 4 2 2 2 4 2 2 3 2" xfId="32167" xr:uid="{00000000-0005-0000-0000-0000F07C0000}"/>
    <cellStyle name="20% - Accent1 4 2 2 2 4 2 2 4" xfId="32168" xr:uid="{00000000-0005-0000-0000-0000F17C0000}"/>
    <cellStyle name="20% - Accent1 4 2 2 2 4 2 3" xfId="32169" xr:uid="{00000000-0005-0000-0000-0000F27C0000}"/>
    <cellStyle name="20% - Accent1 4 2 2 2 4 2 3 2" xfId="32170" xr:uid="{00000000-0005-0000-0000-0000F37C0000}"/>
    <cellStyle name="20% - Accent1 4 2 2 2 4 2 3 2 2" xfId="32171" xr:uid="{00000000-0005-0000-0000-0000F47C0000}"/>
    <cellStyle name="20% - Accent1 4 2 2 2 4 2 3 2 2 2" xfId="32172" xr:uid="{00000000-0005-0000-0000-0000F57C0000}"/>
    <cellStyle name="20% - Accent1 4 2 2 2 4 2 3 2 3" xfId="32173" xr:uid="{00000000-0005-0000-0000-0000F67C0000}"/>
    <cellStyle name="20% - Accent1 4 2 2 2 4 2 3 3" xfId="32174" xr:uid="{00000000-0005-0000-0000-0000F77C0000}"/>
    <cellStyle name="20% - Accent1 4 2 2 2 4 2 3 3 2" xfId="32175" xr:uid="{00000000-0005-0000-0000-0000F87C0000}"/>
    <cellStyle name="20% - Accent1 4 2 2 2 4 2 3 4" xfId="32176" xr:uid="{00000000-0005-0000-0000-0000F97C0000}"/>
    <cellStyle name="20% - Accent1 4 2 2 2 4 2 4" xfId="32177" xr:uid="{00000000-0005-0000-0000-0000FA7C0000}"/>
    <cellStyle name="20% - Accent1 4 2 2 2 4 2 4 2" xfId="32178" xr:uid="{00000000-0005-0000-0000-0000FB7C0000}"/>
    <cellStyle name="20% - Accent1 4 2 2 2 4 2 4 2 2" xfId="32179" xr:uid="{00000000-0005-0000-0000-0000FC7C0000}"/>
    <cellStyle name="20% - Accent1 4 2 2 2 4 2 4 2 2 2" xfId="32180" xr:uid="{00000000-0005-0000-0000-0000FD7C0000}"/>
    <cellStyle name="20% - Accent1 4 2 2 2 4 2 4 2 3" xfId="32181" xr:uid="{00000000-0005-0000-0000-0000FE7C0000}"/>
    <cellStyle name="20% - Accent1 4 2 2 2 4 2 4 3" xfId="32182" xr:uid="{00000000-0005-0000-0000-0000FF7C0000}"/>
    <cellStyle name="20% - Accent1 4 2 2 2 4 2 4 3 2" xfId="32183" xr:uid="{00000000-0005-0000-0000-0000007D0000}"/>
    <cellStyle name="20% - Accent1 4 2 2 2 4 2 4 4" xfId="32184" xr:uid="{00000000-0005-0000-0000-0000017D0000}"/>
    <cellStyle name="20% - Accent1 4 2 2 2 4 2 5" xfId="32185" xr:uid="{00000000-0005-0000-0000-0000027D0000}"/>
    <cellStyle name="20% - Accent1 4 2 2 2 4 2 5 2" xfId="32186" xr:uid="{00000000-0005-0000-0000-0000037D0000}"/>
    <cellStyle name="20% - Accent1 4 2 2 2 4 2 5 2 2" xfId="32187" xr:uid="{00000000-0005-0000-0000-0000047D0000}"/>
    <cellStyle name="20% - Accent1 4 2 2 2 4 2 5 3" xfId="32188" xr:uid="{00000000-0005-0000-0000-0000057D0000}"/>
    <cellStyle name="20% - Accent1 4 2 2 2 4 2 6" xfId="32189" xr:uid="{00000000-0005-0000-0000-0000067D0000}"/>
    <cellStyle name="20% - Accent1 4 2 2 2 4 2 6 2" xfId="32190" xr:uid="{00000000-0005-0000-0000-0000077D0000}"/>
    <cellStyle name="20% - Accent1 4 2 2 2 4 2 6 2 2" xfId="32191" xr:uid="{00000000-0005-0000-0000-0000087D0000}"/>
    <cellStyle name="20% - Accent1 4 2 2 2 4 2 6 3" xfId="32192" xr:uid="{00000000-0005-0000-0000-0000097D0000}"/>
    <cellStyle name="20% - Accent1 4 2 2 2 4 2 7" xfId="32193" xr:uid="{00000000-0005-0000-0000-00000A7D0000}"/>
    <cellStyle name="20% - Accent1 4 2 2 2 4 2 7 2" xfId="32194" xr:uid="{00000000-0005-0000-0000-00000B7D0000}"/>
    <cellStyle name="20% - Accent1 4 2 2 2 4 2 8" xfId="32195" xr:uid="{00000000-0005-0000-0000-00000C7D0000}"/>
    <cellStyle name="20% - Accent1 4 2 2 2 4 2 8 2" xfId="32196" xr:uid="{00000000-0005-0000-0000-00000D7D0000}"/>
    <cellStyle name="20% - Accent1 4 2 2 2 4 2 9" xfId="32197" xr:uid="{00000000-0005-0000-0000-00000E7D0000}"/>
    <cellStyle name="20% - Accent1 4 2 2 2 4 3" xfId="32198" xr:uid="{00000000-0005-0000-0000-00000F7D0000}"/>
    <cellStyle name="20% - Accent1 4 2 2 2 4 3 2" xfId="32199" xr:uid="{00000000-0005-0000-0000-0000107D0000}"/>
    <cellStyle name="20% - Accent1 4 2 2 2 4 3 2 2" xfId="32200" xr:uid="{00000000-0005-0000-0000-0000117D0000}"/>
    <cellStyle name="20% - Accent1 4 2 2 2 4 3 2 2 2" xfId="32201" xr:uid="{00000000-0005-0000-0000-0000127D0000}"/>
    <cellStyle name="20% - Accent1 4 2 2 2 4 3 2 2 2 2" xfId="32202" xr:uid="{00000000-0005-0000-0000-0000137D0000}"/>
    <cellStyle name="20% - Accent1 4 2 2 2 4 3 2 2 3" xfId="32203" xr:uid="{00000000-0005-0000-0000-0000147D0000}"/>
    <cellStyle name="20% - Accent1 4 2 2 2 4 3 2 3" xfId="32204" xr:uid="{00000000-0005-0000-0000-0000157D0000}"/>
    <cellStyle name="20% - Accent1 4 2 2 2 4 3 2 3 2" xfId="32205" xr:uid="{00000000-0005-0000-0000-0000167D0000}"/>
    <cellStyle name="20% - Accent1 4 2 2 2 4 3 2 4" xfId="32206" xr:uid="{00000000-0005-0000-0000-0000177D0000}"/>
    <cellStyle name="20% - Accent1 4 2 2 2 4 3 3" xfId="32207" xr:uid="{00000000-0005-0000-0000-0000187D0000}"/>
    <cellStyle name="20% - Accent1 4 2 2 2 4 3 3 2" xfId="32208" xr:uid="{00000000-0005-0000-0000-0000197D0000}"/>
    <cellStyle name="20% - Accent1 4 2 2 2 4 3 3 2 2" xfId="32209" xr:uid="{00000000-0005-0000-0000-00001A7D0000}"/>
    <cellStyle name="20% - Accent1 4 2 2 2 4 3 3 2 2 2" xfId="32210" xr:uid="{00000000-0005-0000-0000-00001B7D0000}"/>
    <cellStyle name="20% - Accent1 4 2 2 2 4 3 3 2 3" xfId="32211" xr:uid="{00000000-0005-0000-0000-00001C7D0000}"/>
    <cellStyle name="20% - Accent1 4 2 2 2 4 3 3 3" xfId="32212" xr:uid="{00000000-0005-0000-0000-00001D7D0000}"/>
    <cellStyle name="20% - Accent1 4 2 2 2 4 3 3 3 2" xfId="32213" xr:uid="{00000000-0005-0000-0000-00001E7D0000}"/>
    <cellStyle name="20% - Accent1 4 2 2 2 4 3 3 4" xfId="32214" xr:uid="{00000000-0005-0000-0000-00001F7D0000}"/>
    <cellStyle name="20% - Accent1 4 2 2 2 4 3 4" xfId="32215" xr:uid="{00000000-0005-0000-0000-0000207D0000}"/>
    <cellStyle name="20% - Accent1 4 2 2 2 4 3 4 2" xfId="32216" xr:uid="{00000000-0005-0000-0000-0000217D0000}"/>
    <cellStyle name="20% - Accent1 4 2 2 2 4 3 4 2 2" xfId="32217" xr:uid="{00000000-0005-0000-0000-0000227D0000}"/>
    <cellStyle name="20% - Accent1 4 2 2 2 4 3 4 2 2 2" xfId="32218" xr:uid="{00000000-0005-0000-0000-0000237D0000}"/>
    <cellStyle name="20% - Accent1 4 2 2 2 4 3 4 2 3" xfId="32219" xr:uid="{00000000-0005-0000-0000-0000247D0000}"/>
    <cellStyle name="20% - Accent1 4 2 2 2 4 3 4 3" xfId="32220" xr:uid="{00000000-0005-0000-0000-0000257D0000}"/>
    <cellStyle name="20% - Accent1 4 2 2 2 4 3 4 3 2" xfId="32221" xr:uid="{00000000-0005-0000-0000-0000267D0000}"/>
    <cellStyle name="20% - Accent1 4 2 2 2 4 3 4 4" xfId="32222" xr:uid="{00000000-0005-0000-0000-0000277D0000}"/>
    <cellStyle name="20% - Accent1 4 2 2 2 4 3 5" xfId="32223" xr:uid="{00000000-0005-0000-0000-0000287D0000}"/>
    <cellStyle name="20% - Accent1 4 2 2 2 4 3 5 2" xfId="32224" xr:uid="{00000000-0005-0000-0000-0000297D0000}"/>
    <cellStyle name="20% - Accent1 4 2 2 2 4 3 5 2 2" xfId="32225" xr:uid="{00000000-0005-0000-0000-00002A7D0000}"/>
    <cellStyle name="20% - Accent1 4 2 2 2 4 3 5 3" xfId="32226" xr:uid="{00000000-0005-0000-0000-00002B7D0000}"/>
    <cellStyle name="20% - Accent1 4 2 2 2 4 3 6" xfId="32227" xr:uid="{00000000-0005-0000-0000-00002C7D0000}"/>
    <cellStyle name="20% - Accent1 4 2 2 2 4 3 6 2" xfId="32228" xr:uid="{00000000-0005-0000-0000-00002D7D0000}"/>
    <cellStyle name="20% - Accent1 4 2 2 2 4 3 6 2 2" xfId="32229" xr:uid="{00000000-0005-0000-0000-00002E7D0000}"/>
    <cellStyle name="20% - Accent1 4 2 2 2 4 3 6 3" xfId="32230" xr:uid="{00000000-0005-0000-0000-00002F7D0000}"/>
    <cellStyle name="20% - Accent1 4 2 2 2 4 3 7" xfId="32231" xr:uid="{00000000-0005-0000-0000-0000307D0000}"/>
    <cellStyle name="20% - Accent1 4 2 2 2 4 3 7 2" xfId="32232" xr:uid="{00000000-0005-0000-0000-0000317D0000}"/>
    <cellStyle name="20% - Accent1 4 2 2 2 4 3 8" xfId="32233" xr:uid="{00000000-0005-0000-0000-0000327D0000}"/>
    <cellStyle name="20% - Accent1 4 2 2 2 4 3 8 2" xfId="32234" xr:uid="{00000000-0005-0000-0000-0000337D0000}"/>
    <cellStyle name="20% - Accent1 4 2 2 2 4 3 9" xfId="32235" xr:uid="{00000000-0005-0000-0000-0000347D0000}"/>
    <cellStyle name="20% - Accent1 4 2 2 2 4 4" xfId="32236" xr:uid="{00000000-0005-0000-0000-0000357D0000}"/>
    <cellStyle name="20% - Accent1 4 2 2 2 4 4 2" xfId="32237" xr:uid="{00000000-0005-0000-0000-0000367D0000}"/>
    <cellStyle name="20% - Accent1 4 2 2 2 4 4 2 2" xfId="32238" xr:uid="{00000000-0005-0000-0000-0000377D0000}"/>
    <cellStyle name="20% - Accent1 4 2 2 2 4 4 2 2 2" xfId="32239" xr:uid="{00000000-0005-0000-0000-0000387D0000}"/>
    <cellStyle name="20% - Accent1 4 2 2 2 4 4 2 3" xfId="32240" xr:uid="{00000000-0005-0000-0000-0000397D0000}"/>
    <cellStyle name="20% - Accent1 4 2 2 2 4 4 3" xfId="32241" xr:uid="{00000000-0005-0000-0000-00003A7D0000}"/>
    <cellStyle name="20% - Accent1 4 2 2 2 4 4 3 2" xfId="32242" xr:uid="{00000000-0005-0000-0000-00003B7D0000}"/>
    <cellStyle name="20% - Accent1 4 2 2 2 4 4 4" xfId="32243" xr:uid="{00000000-0005-0000-0000-00003C7D0000}"/>
    <cellStyle name="20% - Accent1 4 2 2 2 4 5" xfId="32244" xr:uid="{00000000-0005-0000-0000-00003D7D0000}"/>
    <cellStyle name="20% - Accent1 4 2 2 2 4 5 2" xfId="32245" xr:uid="{00000000-0005-0000-0000-00003E7D0000}"/>
    <cellStyle name="20% - Accent1 4 2 2 2 4 5 2 2" xfId="32246" xr:uid="{00000000-0005-0000-0000-00003F7D0000}"/>
    <cellStyle name="20% - Accent1 4 2 2 2 4 5 2 2 2" xfId="32247" xr:uid="{00000000-0005-0000-0000-0000407D0000}"/>
    <cellStyle name="20% - Accent1 4 2 2 2 4 5 2 3" xfId="32248" xr:uid="{00000000-0005-0000-0000-0000417D0000}"/>
    <cellStyle name="20% - Accent1 4 2 2 2 4 5 3" xfId="32249" xr:uid="{00000000-0005-0000-0000-0000427D0000}"/>
    <cellStyle name="20% - Accent1 4 2 2 2 4 5 3 2" xfId="32250" xr:uid="{00000000-0005-0000-0000-0000437D0000}"/>
    <cellStyle name="20% - Accent1 4 2 2 2 4 5 4" xfId="32251" xr:uid="{00000000-0005-0000-0000-0000447D0000}"/>
    <cellStyle name="20% - Accent1 4 2 2 2 4 6" xfId="32252" xr:uid="{00000000-0005-0000-0000-0000457D0000}"/>
    <cellStyle name="20% - Accent1 4 2 2 2 4 6 2" xfId="32253" xr:uid="{00000000-0005-0000-0000-0000467D0000}"/>
    <cellStyle name="20% - Accent1 4 2 2 2 4 6 2 2" xfId="32254" xr:uid="{00000000-0005-0000-0000-0000477D0000}"/>
    <cellStyle name="20% - Accent1 4 2 2 2 4 6 2 2 2" xfId="32255" xr:uid="{00000000-0005-0000-0000-0000487D0000}"/>
    <cellStyle name="20% - Accent1 4 2 2 2 4 6 2 3" xfId="32256" xr:uid="{00000000-0005-0000-0000-0000497D0000}"/>
    <cellStyle name="20% - Accent1 4 2 2 2 4 6 3" xfId="32257" xr:uid="{00000000-0005-0000-0000-00004A7D0000}"/>
    <cellStyle name="20% - Accent1 4 2 2 2 4 6 3 2" xfId="32258" xr:uid="{00000000-0005-0000-0000-00004B7D0000}"/>
    <cellStyle name="20% - Accent1 4 2 2 2 4 6 4" xfId="32259" xr:uid="{00000000-0005-0000-0000-00004C7D0000}"/>
    <cellStyle name="20% - Accent1 4 2 2 2 4 7" xfId="32260" xr:uid="{00000000-0005-0000-0000-00004D7D0000}"/>
    <cellStyle name="20% - Accent1 4 2 2 2 4 7 2" xfId="32261" xr:uid="{00000000-0005-0000-0000-00004E7D0000}"/>
    <cellStyle name="20% - Accent1 4 2 2 2 4 7 2 2" xfId="32262" xr:uid="{00000000-0005-0000-0000-00004F7D0000}"/>
    <cellStyle name="20% - Accent1 4 2 2 2 4 7 3" xfId="32263" xr:uid="{00000000-0005-0000-0000-0000507D0000}"/>
    <cellStyle name="20% - Accent1 4 2 2 2 4 8" xfId="32264" xr:uid="{00000000-0005-0000-0000-0000517D0000}"/>
    <cellStyle name="20% - Accent1 4 2 2 2 4 8 2" xfId="32265" xr:uid="{00000000-0005-0000-0000-0000527D0000}"/>
    <cellStyle name="20% - Accent1 4 2 2 2 4 8 2 2" xfId="32266" xr:uid="{00000000-0005-0000-0000-0000537D0000}"/>
    <cellStyle name="20% - Accent1 4 2 2 2 4 8 3" xfId="32267" xr:uid="{00000000-0005-0000-0000-0000547D0000}"/>
    <cellStyle name="20% - Accent1 4 2 2 2 4 9" xfId="32268" xr:uid="{00000000-0005-0000-0000-0000557D0000}"/>
    <cellStyle name="20% - Accent1 4 2 2 2 4 9 2" xfId="32269" xr:uid="{00000000-0005-0000-0000-0000567D0000}"/>
    <cellStyle name="20% - Accent1 4 2 2 2 5" xfId="32270" xr:uid="{00000000-0005-0000-0000-0000577D0000}"/>
    <cellStyle name="20% - Accent1 4 2 2 2 5 10" xfId="32271" xr:uid="{00000000-0005-0000-0000-0000587D0000}"/>
    <cellStyle name="20% - Accent1 4 2 2 2 5 10 2" xfId="32272" xr:uid="{00000000-0005-0000-0000-0000597D0000}"/>
    <cellStyle name="20% - Accent1 4 2 2 2 5 11" xfId="32273" xr:uid="{00000000-0005-0000-0000-00005A7D0000}"/>
    <cellStyle name="20% - Accent1 4 2 2 2 5 2" xfId="32274" xr:uid="{00000000-0005-0000-0000-00005B7D0000}"/>
    <cellStyle name="20% - Accent1 4 2 2 2 5 2 2" xfId="32275" xr:uid="{00000000-0005-0000-0000-00005C7D0000}"/>
    <cellStyle name="20% - Accent1 4 2 2 2 5 2 2 2" xfId="32276" xr:uid="{00000000-0005-0000-0000-00005D7D0000}"/>
    <cellStyle name="20% - Accent1 4 2 2 2 5 2 2 2 2" xfId="32277" xr:uid="{00000000-0005-0000-0000-00005E7D0000}"/>
    <cellStyle name="20% - Accent1 4 2 2 2 5 2 2 2 2 2" xfId="32278" xr:uid="{00000000-0005-0000-0000-00005F7D0000}"/>
    <cellStyle name="20% - Accent1 4 2 2 2 5 2 2 2 3" xfId="32279" xr:uid="{00000000-0005-0000-0000-0000607D0000}"/>
    <cellStyle name="20% - Accent1 4 2 2 2 5 2 2 3" xfId="32280" xr:uid="{00000000-0005-0000-0000-0000617D0000}"/>
    <cellStyle name="20% - Accent1 4 2 2 2 5 2 2 3 2" xfId="32281" xr:uid="{00000000-0005-0000-0000-0000627D0000}"/>
    <cellStyle name="20% - Accent1 4 2 2 2 5 2 2 4" xfId="32282" xr:uid="{00000000-0005-0000-0000-0000637D0000}"/>
    <cellStyle name="20% - Accent1 4 2 2 2 5 2 3" xfId="32283" xr:uid="{00000000-0005-0000-0000-0000647D0000}"/>
    <cellStyle name="20% - Accent1 4 2 2 2 5 2 3 2" xfId="32284" xr:uid="{00000000-0005-0000-0000-0000657D0000}"/>
    <cellStyle name="20% - Accent1 4 2 2 2 5 2 3 2 2" xfId="32285" xr:uid="{00000000-0005-0000-0000-0000667D0000}"/>
    <cellStyle name="20% - Accent1 4 2 2 2 5 2 3 2 2 2" xfId="32286" xr:uid="{00000000-0005-0000-0000-0000677D0000}"/>
    <cellStyle name="20% - Accent1 4 2 2 2 5 2 3 2 3" xfId="32287" xr:uid="{00000000-0005-0000-0000-0000687D0000}"/>
    <cellStyle name="20% - Accent1 4 2 2 2 5 2 3 3" xfId="32288" xr:uid="{00000000-0005-0000-0000-0000697D0000}"/>
    <cellStyle name="20% - Accent1 4 2 2 2 5 2 3 3 2" xfId="32289" xr:uid="{00000000-0005-0000-0000-00006A7D0000}"/>
    <cellStyle name="20% - Accent1 4 2 2 2 5 2 3 4" xfId="32290" xr:uid="{00000000-0005-0000-0000-00006B7D0000}"/>
    <cellStyle name="20% - Accent1 4 2 2 2 5 2 4" xfId="32291" xr:uid="{00000000-0005-0000-0000-00006C7D0000}"/>
    <cellStyle name="20% - Accent1 4 2 2 2 5 2 4 2" xfId="32292" xr:uid="{00000000-0005-0000-0000-00006D7D0000}"/>
    <cellStyle name="20% - Accent1 4 2 2 2 5 2 4 2 2" xfId="32293" xr:uid="{00000000-0005-0000-0000-00006E7D0000}"/>
    <cellStyle name="20% - Accent1 4 2 2 2 5 2 4 2 2 2" xfId="32294" xr:uid="{00000000-0005-0000-0000-00006F7D0000}"/>
    <cellStyle name="20% - Accent1 4 2 2 2 5 2 4 2 3" xfId="32295" xr:uid="{00000000-0005-0000-0000-0000707D0000}"/>
    <cellStyle name="20% - Accent1 4 2 2 2 5 2 4 3" xfId="32296" xr:uid="{00000000-0005-0000-0000-0000717D0000}"/>
    <cellStyle name="20% - Accent1 4 2 2 2 5 2 4 3 2" xfId="32297" xr:uid="{00000000-0005-0000-0000-0000727D0000}"/>
    <cellStyle name="20% - Accent1 4 2 2 2 5 2 4 4" xfId="32298" xr:uid="{00000000-0005-0000-0000-0000737D0000}"/>
    <cellStyle name="20% - Accent1 4 2 2 2 5 2 5" xfId="32299" xr:uid="{00000000-0005-0000-0000-0000747D0000}"/>
    <cellStyle name="20% - Accent1 4 2 2 2 5 2 5 2" xfId="32300" xr:uid="{00000000-0005-0000-0000-0000757D0000}"/>
    <cellStyle name="20% - Accent1 4 2 2 2 5 2 5 2 2" xfId="32301" xr:uid="{00000000-0005-0000-0000-0000767D0000}"/>
    <cellStyle name="20% - Accent1 4 2 2 2 5 2 5 3" xfId="32302" xr:uid="{00000000-0005-0000-0000-0000777D0000}"/>
    <cellStyle name="20% - Accent1 4 2 2 2 5 2 6" xfId="32303" xr:uid="{00000000-0005-0000-0000-0000787D0000}"/>
    <cellStyle name="20% - Accent1 4 2 2 2 5 2 6 2" xfId="32304" xr:uid="{00000000-0005-0000-0000-0000797D0000}"/>
    <cellStyle name="20% - Accent1 4 2 2 2 5 2 6 2 2" xfId="32305" xr:uid="{00000000-0005-0000-0000-00007A7D0000}"/>
    <cellStyle name="20% - Accent1 4 2 2 2 5 2 6 3" xfId="32306" xr:uid="{00000000-0005-0000-0000-00007B7D0000}"/>
    <cellStyle name="20% - Accent1 4 2 2 2 5 2 7" xfId="32307" xr:uid="{00000000-0005-0000-0000-00007C7D0000}"/>
    <cellStyle name="20% - Accent1 4 2 2 2 5 2 7 2" xfId="32308" xr:uid="{00000000-0005-0000-0000-00007D7D0000}"/>
    <cellStyle name="20% - Accent1 4 2 2 2 5 2 8" xfId="32309" xr:uid="{00000000-0005-0000-0000-00007E7D0000}"/>
    <cellStyle name="20% - Accent1 4 2 2 2 5 2 8 2" xfId="32310" xr:uid="{00000000-0005-0000-0000-00007F7D0000}"/>
    <cellStyle name="20% - Accent1 4 2 2 2 5 2 9" xfId="32311" xr:uid="{00000000-0005-0000-0000-0000807D0000}"/>
    <cellStyle name="20% - Accent1 4 2 2 2 5 3" xfId="32312" xr:uid="{00000000-0005-0000-0000-0000817D0000}"/>
    <cellStyle name="20% - Accent1 4 2 2 2 5 3 2" xfId="32313" xr:uid="{00000000-0005-0000-0000-0000827D0000}"/>
    <cellStyle name="20% - Accent1 4 2 2 2 5 3 2 2" xfId="32314" xr:uid="{00000000-0005-0000-0000-0000837D0000}"/>
    <cellStyle name="20% - Accent1 4 2 2 2 5 3 2 2 2" xfId="32315" xr:uid="{00000000-0005-0000-0000-0000847D0000}"/>
    <cellStyle name="20% - Accent1 4 2 2 2 5 3 2 2 2 2" xfId="32316" xr:uid="{00000000-0005-0000-0000-0000857D0000}"/>
    <cellStyle name="20% - Accent1 4 2 2 2 5 3 2 2 3" xfId="32317" xr:uid="{00000000-0005-0000-0000-0000867D0000}"/>
    <cellStyle name="20% - Accent1 4 2 2 2 5 3 2 3" xfId="32318" xr:uid="{00000000-0005-0000-0000-0000877D0000}"/>
    <cellStyle name="20% - Accent1 4 2 2 2 5 3 2 3 2" xfId="32319" xr:uid="{00000000-0005-0000-0000-0000887D0000}"/>
    <cellStyle name="20% - Accent1 4 2 2 2 5 3 2 4" xfId="32320" xr:uid="{00000000-0005-0000-0000-0000897D0000}"/>
    <cellStyle name="20% - Accent1 4 2 2 2 5 3 3" xfId="32321" xr:uid="{00000000-0005-0000-0000-00008A7D0000}"/>
    <cellStyle name="20% - Accent1 4 2 2 2 5 3 3 2" xfId="32322" xr:uid="{00000000-0005-0000-0000-00008B7D0000}"/>
    <cellStyle name="20% - Accent1 4 2 2 2 5 3 3 2 2" xfId="32323" xr:uid="{00000000-0005-0000-0000-00008C7D0000}"/>
    <cellStyle name="20% - Accent1 4 2 2 2 5 3 3 2 2 2" xfId="32324" xr:uid="{00000000-0005-0000-0000-00008D7D0000}"/>
    <cellStyle name="20% - Accent1 4 2 2 2 5 3 3 2 3" xfId="32325" xr:uid="{00000000-0005-0000-0000-00008E7D0000}"/>
    <cellStyle name="20% - Accent1 4 2 2 2 5 3 3 3" xfId="32326" xr:uid="{00000000-0005-0000-0000-00008F7D0000}"/>
    <cellStyle name="20% - Accent1 4 2 2 2 5 3 3 3 2" xfId="32327" xr:uid="{00000000-0005-0000-0000-0000907D0000}"/>
    <cellStyle name="20% - Accent1 4 2 2 2 5 3 3 4" xfId="32328" xr:uid="{00000000-0005-0000-0000-0000917D0000}"/>
    <cellStyle name="20% - Accent1 4 2 2 2 5 3 4" xfId="32329" xr:uid="{00000000-0005-0000-0000-0000927D0000}"/>
    <cellStyle name="20% - Accent1 4 2 2 2 5 3 4 2" xfId="32330" xr:uid="{00000000-0005-0000-0000-0000937D0000}"/>
    <cellStyle name="20% - Accent1 4 2 2 2 5 3 4 2 2" xfId="32331" xr:uid="{00000000-0005-0000-0000-0000947D0000}"/>
    <cellStyle name="20% - Accent1 4 2 2 2 5 3 4 2 2 2" xfId="32332" xr:uid="{00000000-0005-0000-0000-0000957D0000}"/>
    <cellStyle name="20% - Accent1 4 2 2 2 5 3 4 2 3" xfId="32333" xr:uid="{00000000-0005-0000-0000-0000967D0000}"/>
    <cellStyle name="20% - Accent1 4 2 2 2 5 3 4 3" xfId="32334" xr:uid="{00000000-0005-0000-0000-0000977D0000}"/>
    <cellStyle name="20% - Accent1 4 2 2 2 5 3 4 3 2" xfId="32335" xr:uid="{00000000-0005-0000-0000-0000987D0000}"/>
    <cellStyle name="20% - Accent1 4 2 2 2 5 3 4 4" xfId="32336" xr:uid="{00000000-0005-0000-0000-0000997D0000}"/>
    <cellStyle name="20% - Accent1 4 2 2 2 5 3 5" xfId="32337" xr:uid="{00000000-0005-0000-0000-00009A7D0000}"/>
    <cellStyle name="20% - Accent1 4 2 2 2 5 3 5 2" xfId="32338" xr:uid="{00000000-0005-0000-0000-00009B7D0000}"/>
    <cellStyle name="20% - Accent1 4 2 2 2 5 3 5 2 2" xfId="32339" xr:uid="{00000000-0005-0000-0000-00009C7D0000}"/>
    <cellStyle name="20% - Accent1 4 2 2 2 5 3 5 3" xfId="32340" xr:uid="{00000000-0005-0000-0000-00009D7D0000}"/>
    <cellStyle name="20% - Accent1 4 2 2 2 5 3 6" xfId="32341" xr:uid="{00000000-0005-0000-0000-00009E7D0000}"/>
    <cellStyle name="20% - Accent1 4 2 2 2 5 3 6 2" xfId="32342" xr:uid="{00000000-0005-0000-0000-00009F7D0000}"/>
    <cellStyle name="20% - Accent1 4 2 2 2 5 3 6 2 2" xfId="32343" xr:uid="{00000000-0005-0000-0000-0000A07D0000}"/>
    <cellStyle name="20% - Accent1 4 2 2 2 5 3 6 3" xfId="32344" xr:uid="{00000000-0005-0000-0000-0000A17D0000}"/>
    <cellStyle name="20% - Accent1 4 2 2 2 5 3 7" xfId="32345" xr:uid="{00000000-0005-0000-0000-0000A27D0000}"/>
    <cellStyle name="20% - Accent1 4 2 2 2 5 3 7 2" xfId="32346" xr:uid="{00000000-0005-0000-0000-0000A37D0000}"/>
    <cellStyle name="20% - Accent1 4 2 2 2 5 3 8" xfId="32347" xr:uid="{00000000-0005-0000-0000-0000A47D0000}"/>
    <cellStyle name="20% - Accent1 4 2 2 2 5 3 8 2" xfId="32348" xr:uid="{00000000-0005-0000-0000-0000A57D0000}"/>
    <cellStyle name="20% - Accent1 4 2 2 2 5 3 9" xfId="32349" xr:uid="{00000000-0005-0000-0000-0000A67D0000}"/>
    <cellStyle name="20% - Accent1 4 2 2 2 5 4" xfId="32350" xr:uid="{00000000-0005-0000-0000-0000A77D0000}"/>
    <cellStyle name="20% - Accent1 4 2 2 2 5 4 2" xfId="32351" xr:uid="{00000000-0005-0000-0000-0000A87D0000}"/>
    <cellStyle name="20% - Accent1 4 2 2 2 5 4 2 2" xfId="32352" xr:uid="{00000000-0005-0000-0000-0000A97D0000}"/>
    <cellStyle name="20% - Accent1 4 2 2 2 5 4 2 2 2" xfId="32353" xr:uid="{00000000-0005-0000-0000-0000AA7D0000}"/>
    <cellStyle name="20% - Accent1 4 2 2 2 5 4 2 3" xfId="32354" xr:uid="{00000000-0005-0000-0000-0000AB7D0000}"/>
    <cellStyle name="20% - Accent1 4 2 2 2 5 4 3" xfId="32355" xr:uid="{00000000-0005-0000-0000-0000AC7D0000}"/>
    <cellStyle name="20% - Accent1 4 2 2 2 5 4 3 2" xfId="32356" xr:uid="{00000000-0005-0000-0000-0000AD7D0000}"/>
    <cellStyle name="20% - Accent1 4 2 2 2 5 4 4" xfId="32357" xr:uid="{00000000-0005-0000-0000-0000AE7D0000}"/>
    <cellStyle name="20% - Accent1 4 2 2 2 5 5" xfId="32358" xr:uid="{00000000-0005-0000-0000-0000AF7D0000}"/>
    <cellStyle name="20% - Accent1 4 2 2 2 5 5 2" xfId="32359" xr:uid="{00000000-0005-0000-0000-0000B07D0000}"/>
    <cellStyle name="20% - Accent1 4 2 2 2 5 5 2 2" xfId="32360" xr:uid="{00000000-0005-0000-0000-0000B17D0000}"/>
    <cellStyle name="20% - Accent1 4 2 2 2 5 5 2 2 2" xfId="32361" xr:uid="{00000000-0005-0000-0000-0000B27D0000}"/>
    <cellStyle name="20% - Accent1 4 2 2 2 5 5 2 3" xfId="32362" xr:uid="{00000000-0005-0000-0000-0000B37D0000}"/>
    <cellStyle name="20% - Accent1 4 2 2 2 5 5 3" xfId="32363" xr:uid="{00000000-0005-0000-0000-0000B47D0000}"/>
    <cellStyle name="20% - Accent1 4 2 2 2 5 5 3 2" xfId="32364" xr:uid="{00000000-0005-0000-0000-0000B57D0000}"/>
    <cellStyle name="20% - Accent1 4 2 2 2 5 5 4" xfId="32365" xr:uid="{00000000-0005-0000-0000-0000B67D0000}"/>
    <cellStyle name="20% - Accent1 4 2 2 2 5 6" xfId="32366" xr:uid="{00000000-0005-0000-0000-0000B77D0000}"/>
    <cellStyle name="20% - Accent1 4 2 2 2 5 6 2" xfId="32367" xr:uid="{00000000-0005-0000-0000-0000B87D0000}"/>
    <cellStyle name="20% - Accent1 4 2 2 2 5 6 2 2" xfId="32368" xr:uid="{00000000-0005-0000-0000-0000B97D0000}"/>
    <cellStyle name="20% - Accent1 4 2 2 2 5 6 2 2 2" xfId="32369" xr:uid="{00000000-0005-0000-0000-0000BA7D0000}"/>
    <cellStyle name="20% - Accent1 4 2 2 2 5 6 2 3" xfId="32370" xr:uid="{00000000-0005-0000-0000-0000BB7D0000}"/>
    <cellStyle name="20% - Accent1 4 2 2 2 5 6 3" xfId="32371" xr:uid="{00000000-0005-0000-0000-0000BC7D0000}"/>
    <cellStyle name="20% - Accent1 4 2 2 2 5 6 3 2" xfId="32372" xr:uid="{00000000-0005-0000-0000-0000BD7D0000}"/>
    <cellStyle name="20% - Accent1 4 2 2 2 5 6 4" xfId="32373" xr:uid="{00000000-0005-0000-0000-0000BE7D0000}"/>
    <cellStyle name="20% - Accent1 4 2 2 2 5 7" xfId="32374" xr:uid="{00000000-0005-0000-0000-0000BF7D0000}"/>
    <cellStyle name="20% - Accent1 4 2 2 2 5 7 2" xfId="32375" xr:uid="{00000000-0005-0000-0000-0000C07D0000}"/>
    <cellStyle name="20% - Accent1 4 2 2 2 5 7 2 2" xfId="32376" xr:uid="{00000000-0005-0000-0000-0000C17D0000}"/>
    <cellStyle name="20% - Accent1 4 2 2 2 5 7 3" xfId="32377" xr:uid="{00000000-0005-0000-0000-0000C27D0000}"/>
    <cellStyle name="20% - Accent1 4 2 2 2 5 8" xfId="32378" xr:uid="{00000000-0005-0000-0000-0000C37D0000}"/>
    <cellStyle name="20% - Accent1 4 2 2 2 5 8 2" xfId="32379" xr:uid="{00000000-0005-0000-0000-0000C47D0000}"/>
    <cellStyle name="20% - Accent1 4 2 2 2 5 8 2 2" xfId="32380" xr:uid="{00000000-0005-0000-0000-0000C57D0000}"/>
    <cellStyle name="20% - Accent1 4 2 2 2 5 8 3" xfId="32381" xr:uid="{00000000-0005-0000-0000-0000C67D0000}"/>
    <cellStyle name="20% - Accent1 4 2 2 2 5 9" xfId="32382" xr:uid="{00000000-0005-0000-0000-0000C77D0000}"/>
    <cellStyle name="20% - Accent1 4 2 2 2 5 9 2" xfId="32383" xr:uid="{00000000-0005-0000-0000-0000C87D0000}"/>
    <cellStyle name="20% - Accent1 4 2 2 2 6" xfId="32384" xr:uid="{00000000-0005-0000-0000-0000C97D0000}"/>
    <cellStyle name="20% - Accent1 4 2 2 2 6 2" xfId="32385" xr:uid="{00000000-0005-0000-0000-0000CA7D0000}"/>
    <cellStyle name="20% - Accent1 4 2 2 2 6 2 2" xfId="32386" xr:uid="{00000000-0005-0000-0000-0000CB7D0000}"/>
    <cellStyle name="20% - Accent1 4 2 2 2 6 2 2 2" xfId="32387" xr:uid="{00000000-0005-0000-0000-0000CC7D0000}"/>
    <cellStyle name="20% - Accent1 4 2 2 2 6 2 2 2 2" xfId="32388" xr:uid="{00000000-0005-0000-0000-0000CD7D0000}"/>
    <cellStyle name="20% - Accent1 4 2 2 2 6 2 2 3" xfId="32389" xr:uid="{00000000-0005-0000-0000-0000CE7D0000}"/>
    <cellStyle name="20% - Accent1 4 2 2 2 6 2 3" xfId="32390" xr:uid="{00000000-0005-0000-0000-0000CF7D0000}"/>
    <cellStyle name="20% - Accent1 4 2 2 2 6 2 3 2" xfId="32391" xr:uid="{00000000-0005-0000-0000-0000D07D0000}"/>
    <cellStyle name="20% - Accent1 4 2 2 2 6 2 4" xfId="32392" xr:uid="{00000000-0005-0000-0000-0000D17D0000}"/>
    <cellStyle name="20% - Accent1 4 2 2 2 6 3" xfId="32393" xr:uid="{00000000-0005-0000-0000-0000D27D0000}"/>
    <cellStyle name="20% - Accent1 4 2 2 2 6 3 2" xfId="32394" xr:uid="{00000000-0005-0000-0000-0000D37D0000}"/>
    <cellStyle name="20% - Accent1 4 2 2 2 6 3 2 2" xfId="32395" xr:uid="{00000000-0005-0000-0000-0000D47D0000}"/>
    <cellStyle name="20% - Accent1 4 2 2 2 6 3 2 2 2" xfId="32396" xr:uid="{00000000-0005-0000-0000-0000D57D0000}"/>
    <cellStyle name="20% - Accent1 4 2 2 2 6 3 2 3" xfId="32397" xr:uid="{00000000-0005-0000-0000-0000D67D0000}"/>
    <cellStyle name="20% - Accent1 4 2 2 2 6 3 3" xfId="32398" xr:uid="{00000000-0005-0000-0000-0000D77D0000}"/>
    <cellStyle name="20% - Accent1 4 2 2 2 6 3 3 2" xfId="32399" xr:uid="{00000000-0005-0000-0000-0000D87D0000}"/>
    <cellStyle name="20% - Accent1 4 2 2 2 6 3 4" xfId="32400" xr:uid="{00000000-0005-0000-0000-0000D97D0000}"/>
    <cellStyle name="20% - Accent1 4 2 2 2 6 4" xfId="32401" xr:uid="{00000000-0005-0000-0000-0000DA7D0000}"/>
    <cellStyle name="20% - Accent1 4 2 2 2 6 4 2" xfId="32402" xr:uid="{00000000-0005-0000-0000-0000DB7D0000}"/>
    <cellStyle name="20% - Accent1 4 2 2 2 6 4 2 2" xfId="32403" xr:uid="{00000000-0005-0000-0000-0000DC7D0000}"/>
    <cellStyle name="20% - Accent1 4 2 2 2 6 4 2 2 2" xfId="32404" xr:uid="{00000000-0005-0000-0000-0000DD7D0000}"/>
    <cellStyle name="20% - Accent1 4 2 2 2 6 4 2 3" xfId="32405" xr:uid="{00000000-0005-0000-0000-0000DE7D0000}"/>
    <cellStyle name="20% - Accent1 4 2 2 2 6 4 3" xfId="32406" xr:uid="{00000000-0005-0000-0000-0000DF7D0000}"/>
    <cellStyle name="20% - Accent1 4 2 2 2 6 4 3 2" xfId="32407" xr:uid="{00000000-0005-0000-0000-0000E07D0000}"/>
    <cellStyle name="20% - Accent1 4 2 2 2 6 4 4" xfId="32408" xr:uid="{00000000-0005-0000-0000-0000E17D0000}"/>
    <cellStyle name="20% - Accent1 4 2 2 2 6 5" xfId="32409" xr:uid="{00000000-0005-0000-0000-0000E27D0000}"/>
    <cellStyle name="20% - Accent1 4 2 2 2 6 5 2" xfId="32410" xr:uid="{00000000-0005-0000-0000-0000E37D0000}"/>
    <cellStyle name="20% - Accent1 4 2 2 2 6 5 2 2" xfId="32411" xr:uid="{00000000-0005-0000-0000-0000E47D0000}"/>
    <cellStyle name="20% - Accent1 4 2 2 2 6 5 3" xfId="32412" xr:uid="{00000000-0005-0000-0000-0000E57D0000}"/>
    <cellStyle name="20% - Accent1 4 2 2 2 6 6" xfId="32413" xr:uid="{00000000-0005-0000-0000-0000E67D0000}"/>
    <cellStyle name="20% - Accent1 4 2 2 2 6 6 2" xfId="32414" xr:uid="{00000000-0005-0000-0000-0000E77D0000}"/>
    <cellStyle name="20% - Accent1 4 2 2 2 6 6 2 2" xfId="32415" xr:uid="{00000000-0005-0000-0000-0000E87D0000}"/>
    <cellStyle name="20% - Accent1 4 2 2 2 6 6 3" xfId="32416" xr:uid="{00000000-0005-0000-0000-0000E97D0000}"/>
    <cellStyle name="20% - Accent1 4 2 2 2 6 7" xfId="32417" xr:uid="{00000000-0005-0000-0000-0000EA7D0000}"/>
    <cellStyle name="20% - Accent1 4 2 2 2 6 7 2" xfId="32418" xr:uid="{00000000-0005-0000-0000-0000EB7D0000}"/>
    <cellStyle name="20% - Accent1 4 2 2 2 6 8" xfId="32419" xr:uid="{00000000-0005-0000-0000-0000EC7D0000}"/>
    <cellStyle name="20% - Accent1 4 2 2 2 6 8 2" xfId="32420" xr:uid="{00000000-0005-0000-0000-0000ED7D0000}"/>
    <cellStyle name="20% - Accent1 4 2 2 2 6 9" xfId="32421" xr:uid="{00000000-0005-0000-0000-0000EE7D0000}"/>
    <cellStyle name="20% - Accent1 4 2 2 2 7" xfId="32422" xr:uid="{00000000-0005-0000-0000-0000EF7D0000}"/>
    <cellStyle name="20% - Accent1 4 2 2 2 7 2" xfId="32423" xr:uid="{00000000-0005-0000-0000-0000F07D0000}"/>
    <cellStyle name="20% - Accent1 4 2 2 2 7 2 2" xfId="32424" xr:uid="{00000000-0005-0000-0000-0000F17D0000}"/>
    <cellStyle name="20% - Accent1 4 2 2 2 7 2 2 2" xfId="32425" xr:uid="{00000000-0005-0000-0000-0000F27D0000}"/>
    <cellStyle name="20% - Accent1 4 2 2 2 7 2 2 2 2" xfId="32426" xr:uid="{00000000-0005-0000-0000-0000F37D0000}"/>
    <cellStyle name="20% - Accent1 4 2 2 2 7 2 2 3" xfId="32427" xr:uid="{00000000-0005-0000-0000-0000F47D0000}"/>
    <cellStyle name="20% - Accent1 4 2 2 2 7 2 3" xfId="32428" xr:uid="{00000000-0005-0000-0000-0000F57D0000}"/>
    <cellStyle name="20% - Accent1 4 2 2 2 7 2 3 2" xfId="32429" xr:uid="{00000000-0005-0000-0000-0000F67D0000}"/>
    <cellStyle name="20% - Accent1 4 2 2 2 7 2 4" xfId="32430" xr:uid="{00000000-0005-0000-0000-0000F77D0000}"/>
    <cellStyle name="20% - Accent1 4 2 2 2 7 3" xfId="32431" xr:uid="{00000000-0005-0000-0000-0000F87D0000}"/>
    <cellStyle name="20% - Accent1 4 2 2 2 7 3 2" xfId="32432" xr:uid="{00000000-0005-0000-0000-0000F97D0000}"/>
    <cellStyle name="20% - Accent1 4 2 2 2 7 3 2 2" xfId="32433" xr:uid="{00000000-0005-0000-0000-0000FA7D0000}"/>
    <cellStyle name="20% - Accent1 4 2 2 2 7 3 2 2 2" xfId="32434" xr:uid="{00000000-0005-0000-0000-0000FB7D0000}"/>
    <cellStyle name="20% - Accent1 4 2 2 2 7 3 2 3" xfId="32435" xr:uid="{00000000-0005-0000-0000-0000FC7D0000}"/>
    <cellStyle name="20% - Accent1 4 2 2 2 7 3 3" xfId="32436" xr:uid="{00000000-0005-0000-0000-0000FD7D0000}"/>
    <cellStyle name="20% - Accent1 4 2 2 2 7 3 3 2" xfId="32437" xr:uid="{00000000-0005-0000-0000-0000FE7D0000}"/>
    <cellStyle name="20% - Accent1 4 2 2 2 7 3 4" xfId="32438" xr:uid="{00000000-0005-0000-0000-0000FF7D0000}"/>
    <cellStyle name="20% - Accent1 4 2 2 2 7 4" xfId="32439" xr:uid="{00000000-0005-0000-0000-0000007E0000}"/>
    <cellStyle name="20% - Accent1 4 2 2 2 7 4 2" xfId="32440" xr:uid="{00000000-0005-0000-0000-0000017E0000}"/>
    <cellStyle name="20% - Accent1 4 2 2 2 7 4 2 2" xfId="32441" xr:uid="{00000000-0005-0000-0000-0000027E0000}"/>
    <cellStyle name="20% - Accent1 4 2 2 2 7 4 2 2 2" xfId="32442" xr:uid="{00000000-0005-0000-0000-0000037E0000}"/>
    <cellStyle name="20% - Accent1 4 2 2 2 7 4 2 3" xfId="32443" xr:uid="{00000000-0005-0000-0000-0000047E0000}"/>
    <cellStyle name="20% - Accent1 4 2 2 2 7 4 3" xfId="32444" xr:uid="{00000000-0005-0000-0000-0000057E0000}"/>
    <cellStyle name="20% - Accent1 4 2 2 2 7 4 3 2" xfId="32445" xr:uid="{00000000-0005-0000-0000-0000067E0000}"/>
    <cellStyle name="20% - Accent1 4 2 2 2 7 4 4" xfId="32446" xr:uid="{00000000-0005-0000-0000-0000077E0000}"/>
    <cellStyle name="20% - Accent1 4 2 2 2 7 5" xfId="32447" xr:uid="{00000000-0005-0000-0000-0000087E0000}"/>
    <cellStyle name="20% - Accent1 4 2 2 2 7 5 2" xfId="32448" xr:uid="{00000000-0005-0000-0000-0000097E0000}"/>
    <cellStyle name="20% - Accent1 4 2 2 2 7 5 2 2" xfId="32449" xr:uid="{00000000-0005-0000-0000-00000A7E0000}"/>
    <cellStyle name="20% - Accent1 4 2 2 2 7 5 3" xfId="32450" xr:uid="{00000000-0005-0000-0000-00000B7E0000}"/>
    <cellStyle name="20% - Accent1 4 2 2 2 7 6" xfId="32451" xr:uid="{00000000-0005-0000-0000-00000C7E0000}"/>
    <cellStyle name="20% - Accent1 4 2 2 2 7 6 2" xfId="32452" xr:uid="{00000000-0005-0000-0000-00000D7E0000}"/>
    <cellStyle name="20% - Accent1 4 2 2 2 7 6 2 2" xfId="32453" xr:uid="{00000000-0005-0000-0000-00000E7E0000}"/>
    <cellStyle name="20% - Accent1 4 2 2 2 7 6 3" xfId="32454" xr:uid="{00000000-0005-0000-0000-00000F7E0000}"/>
    <cellStyle name="20% - Accent1 4 2 2 2 7 7" xfId="32455" xr:uid="{00000000-0005-0000-0000-0000107E0000}"/>
    <cellStyle name="20% - Accent1 4 2 2 2 7 7 2" xfId="32456" xr:uid="{00000000-0005-0000-0000-0000117E0000}"/>
    <cellStyle name="20% - Accent1 4 2 2 2 7 8" xfId="32457" xr:uid="{00000000-0005-0000-0000-0000127E0000}"/>
    <cellStyle name="20% - Accent1 4 2 2 2 7 8 2" xfId="32458" xr:uid="{00000000-0005-0000-0000-0000137E0000}"/>
    <cellStyle name="20% - Accent1 4 2 2 2 7 9" xfId="32459" xr:uid="{00000000-0005-0000-0000-0000147E0000}"/>
    <cellStyle name="20% - Accent1 4 2 2 2 8" xfId="32460" xr:uid="{00000000-0005-0000-0000-0000157E0000}"/>
    <cellStyle name="20% - Accent1 4 2 2 2 8 2" xfId="32461" xr:uid="{00000000-0005-0000-0000-0000167E0000}"/>
    <cellStyle name="20% - Accent1 4 2 2 2 8 2 2" xfId="32462" xr:uid="{00000000-0005-0000-0000-0000177E0000}"/>
    <cellStyle name="20% - Accent1 4 2 2 2 8 2 2 2" xfId="32463" xr:uid="{00000000-0005-0000-0000-0000187E0000}"/>
    <cellStyle name="20% - Accent1 4 2 2 2 8 2 3" xfId="32464" xr:uid="{00000000-0005-0000-0000-0000197E0000}"/>
    <cellStyle name="20% - Accent1 4 2 2 2 8 3" xfId="32465" xr:uid="{00000000-0005-0000-0000-00001A7E0000}"/>
    <cellStyle name="20% - Accent1 4 2 2 2 8 3 2" xfId="32466" xr:uid="{00000000-0005-0000-0000-00001B7E0000}"/>
    <cellStyle name="20% - Accent1 4 2 2 2 8 4" xfId="32467" xr:uid="{00000000-0005-0000-0000-00001C7E0000}"/>
    <cellStyle name="20% - Accent1 4 2 2 2 9" xfId="32468" xr:uid="{00000000-0005-0000-0000-00001D7E0000}"/>
    <cellStyle name="20% - Accent1 4 2 2 2 9 2" xfId="32469" xr:uid="{00000000-0005-0000-0000-00001E7E0000}"/>
    <cellStyle name="20% - Accent1 4 2 2 2 9 2 2" xfId="32470" xr:uid="{00000000-0005-0000-0000-00001F7E0000}"/>
    <cellStyle name="20% - Accent1 4 2 2 2 9 2 2 2" xfId="32471" xr:uid="{00000000-0005-0000-0000-0000207E0000}"/>
    <cellStyle name="20% - Accent1 4 2 2 2 9 2 3" xfId="32472" xr:uid="{00000000-0005-0000-0000-0000217E0000}"/>
    <cellStyle name="20% - Accent1 4 2 2 2 9 3" xfId="32473" xr:uid="{00000000-0005-0000-0000-0000227E0000}"/>
    <cellStyle name="20% - Accent1 4 2 2 2 9 3 2" xfId="32474" xr:uid="{00000000-0005-0000-0000-0000237E0000}"/>
    <cellStyle name="20% - Accent1 4 2 2 2 9 4" xfId="32475" xr:uid="{00000000-0005-0000-0000-0000247E0000}"/>
    <cellStyle name="20% - Accent1 4 2 2 3" xfId="32476" xr:uid="{00000000-0005-0000-0000-0000257E0000}"/>
    <cellStyle name="20% - Accent1 4 2 2 3 10" xfId="32477" xr:uid="{00000000-0005-0000-0000-0000267E0000}"/>
    <cellStyle name="20% - Accent1 4 2 2 3 10 2" xfId="32478" xr:uid="{00000000-0005-0000-0000-0000277E0000}"/>
    <cellStyle name="20% - Accent1 4 2 2 3 10 2 2" xfId="32479" xr:uid="{00000000-0005-0000-0000-0000287E0000}"/>
    <cellStyle name="20% - Accent1 4 2 2 3 10 3" xfId="32480" xr:uid="{00000000-0005-0000-0000-0000297E0000}"/>
    <cellStyle name="20% - Accent1 4 2 2 3 11" xfId="32481" xr:uid="{00000000-0005-0000-0000-00002A7E0000}"/>
    <cellStyle name="20% - Accent1 4 2 2 3 11 2" xfId="32482" xr:uid="{00000000-0005-0000-0000-00002B7E0000}"/>
    <cellStyle name="20% - Accent1 4 2 2 3 11 2 2" xfId="32483" xr:uid="{00000000-0005-0000-0000-00002C7E0000}"/>
    <cellStyle name="20% - Accent1 4 2 2 3 11 3" xfId="32484" xr:uid="{00000000-0005-0000-0000-00002D7E0000}"/>
    <cellStyle name="20% - Accent1 4 2 2 3 12" xfId="32485" xr:uid="{00000000-0005-0000-0000-00002E7E0000}"/>
    <cellStyle name="20% - Accent1 4 2 2 3 12 2" xfId="32486" xr:uid="{00000000-0005-0000-0000-00002F7E0000}"/>
    <cellStyle name="20% - Accent1 4 2 2 3 13" xfId="32487" xr:uid="{00000000-0005-0000-0000-0000307E0000}"/>
    <cellStyle name="20% - Accent1 4 2 2 3 13 2" xfId="32488" xr:uid="{00000000-0005-0000-0000-0000317E0000}"/>
    <cellStyle name="20% - Accent1 4 2 2 3 14" xfId="32489" xr:uid="{00000000-0005-0000-0000-0000327E0000}"/>
    <cellStyle name="20% - Accent1 4 2 2 3 2" xfId="32490" xr:uid="{00000000-0005-0000-0000-0000337E0000}"/>
    <cellStyle name="20% - Accent1 4 2 2 3 2 10" xfId="32491" xr:uid="{00000000-0005-0000-0000-0000347E0000}"/>
    <cellStyle name="20% - Accent1 4 2 2 3 2 10 2" xfId="32492" xr:uid="{00000000-0005-0000-0000-0000357E0000}"/>
    <cellStyle name="20% - Accent1 4 2 2 3 2 11" xfId="32493" xr:uid="{00000000-0005-0000-0000-0000367E0000}"/>
    <cellStyle name="20% - Accent1 4 2 2 3 2 2" xfId="32494" xr:uid="{00000000-0005-0000-0000-0000377E0000}"/>
    <cellStyle name="20% - Accent1 4 2 2 3 2 2 2" xfId="32495" xr:uid="{00000000-0005-0000-0000-0000387E0000}"/>
    <cellStyle name="20% - Accent1 4 2 2 3 2 2 2 2" xfId="32496" xr:uid="{00000000-0005-0000-0000-0000397E0000}"/>
    <cellStyle name="20% - Accent1 4 2 2 3 2 2 2 2 2" xfId="32497" xr:uid="{00000000-0005-0000-0000-00003A7E0000}"/>
    <cellStyle name="20% - Accent1 4 2 2 3 2 2 2 2 2 2" xfId="32498" xr:uid="{00000000-0005-0000-0000-00003B7E0000}"/>
    <cellStyle name="20% - Accent1 4 2 2 3 2 2 2 2 3" xfId="32499" xr:uid="{00000000-0005-0000-0000-00003C7E0000}"/>
    <cellStyle name="20% - Accent1 4 2 2 3 2 2 2 3" xfId="32500" xr:uid="{00000000-0005-0000-0000-00003D7E0000}"/>
    <cellStyle name="20% - Accent1 4 2 2 3 2 2 2 3 2" xfId="32501" xr:uid="{00000000-0005-0000-0000-00003E7E0000}"/>
    <cellStyle name="20% - Accent1 4 2 2 3 2 2 2 4" xfId="32502" xr:uid="{00000000-0005-0000-0000-00003F7E0000}"/>
    <cellStyle name="20% - Accent1 4 2 2 3 2 2 3" xfId="32503" xr:uid="{00000000-0005-0000-0000-0000407E0000}"/>
    <cellStyle name="20% - Accent1 4 2 2 3 2 2 3 2" xfId="32504" xr:uid="{00000000-0005-0000-0000-0000417E0000}"/>
    <cellStyle name="20% - Accent1 4 2 2 3 2 2 3 2 2" xfId="32505" xr:uid="{00000000-0005-0000-0000-0000427E0000}"/>
    <cellStyle name="20% - Accent1 4 2 2 3 2 2 3 2 2 2" xfId="32506" xr:uid="{00000000-0005-0000-0000-0000437E0000}"/>
    <cellStyle name="20% - Accent1 4 2 2 3 2 2 3 2 3" xfId="32507" xr:uid="{00000000-0005-0000-0000-0000447E0000}"/>
    <cellStyle name="20% - Accent1 4 2 2 3 2 2 3 3" xfId="32508" xr:uid="{00000000-0005-0000-0000-0000457E0000}"/>
    <cellStyle name="20% - Accent1 4 2 2 3 2 2 3 3 2" xfId="32509" xr:uid="{00000000-0005-0000-0000-0000467E0000}"/>
    <cellStyle name="20% - Accent1 4 2 2 3 2 2 3 4" xfId="32510" xr:uid="{00000000-0005-0000-0000-0000477E0000}"/>
    <cellStyle name="20% - Accent1 4 2 2 3 2 2 4" xfId="32511" xr:uid="{00000000-0005-0000-0000-0000487E0000}"/>
    <cellStyle name="20% - Accent1 4 2 2 3 2 2 4 2" xfId="32512" xr:uid="{00000000-0005-0000-0000-0000497E0000}"/>
    <cellStyle name="20% - Accent1 4 2 2 3 2 2 4 2 2" xfId="32513" xr:uid="{00000000-0005-0000-0000-00004A7E0000}"/>
    <cellStyle name="20% - Accent1 4 2 2 3 2 2 4 2 2 2" xfId="32514" xr:uid="{00000000-0005-0000-0000-00004B7E0000}"/>
    <cellStyle name="20% - Accent1 4 2 2 3 2 2 4 2 3" xfId="32515" xr:uid="{00000000-0005-0000-0000-00004C7E0000}"/>
    <cellStyle name="20% - Accent1 4 2 2 3 2 2 4 3" xfId="32516" xr:uid="{00000000-0005-0000-0000-00004D7E0000}"/>
    <cellStyle name="20% - Accent1 4 2 2 3 2 2 4 3 2" xfId="32517" xr:uid="{00000000-0005-0000-0000-00004E7E0000}"/>
    <cellStyle name="20% - Accent1 4 2 2 3 2 2 4 4" xfId="32518" xr:uid="{00000000-0005-0000-0000-00004F7E0000}"/>
    <cellStyle name="20% - Accent1 4 2 2 3 2 2 5" xfId="32519" xr:uid="{00000000-0005-0000-0000-0000507E0000}"/>
    <cellStyle name="20% - Accent1 4 2 2 3 2 2 5 2" xfId="32520" xr:uid="{00000000-0005-0000-0000-0000517E0000}"/>
    <cellStyle name="20% - Accent1 4 2 2 3 2 2 5 2 2" xfId="32521" xr:uid="{00000000-0005-0000-0000-0000527E0000}"/>
    <cellStyle name="20% - Accent1 4 2 2 3 2 2 5 3" xfId="32522" xr:uid="{00000000-0005-0000-0000-0000537E0000}"/>
    <cellStyle name="20% - Accent1 4 2 2 3 2 2 6" xfId="32523" xr:uid="{00000000-0005-0000-0000-0000547E0000}"/>
    <cellStyle name="20% - Accent1 4 2 2 3 2 2 6 2" xfId="32524" xr:uid="{00000000-0005-0000-0000-0000557E0000}"/>
    <cellStyle name="20% - Accent1 4 2 2 3 2 2 6 2 2" xfId="32525" xr:uid="{00000000-0005-0000-0000-0000567E0000}"/>
    <cellStyle name="20% - Accent1 4 2 2 3 2 2 6 3" xfId="32526" xr:uid="{00000000-0005-0000-0000-0000577E0000}"/>
    <cellStyle name="20% - Accent1 4 2 2 3 2 2 7" xfId="32527" xr:uid="{00000000-0005-0000-0000-0000587E0000}"/>
    <cellStyle name="20% - Accent1 4 2 2 3 2 2 7 2" xfId="32528" xr:uid="{00000000-0005-0000-0000-0000597E0000}"/>
    <cellStyle name="20% - Accent1 4 2 2 3 2 2 8" xfId="32529" xr:uid="{00000000-0005-0000-0000-00005A7E0000}"/>
    <cellStyle name="20% - Accent1 4 2 2 3 2 2 8 2" xfId="32530" xr:uid="{00000000-0005-0000-0000-00005B7E0000}"/>
    <cellStyle name="20% - Accent1 4 2 2 3 2 2 9" xfId="32531" xr:uid="{00000000-0005-0000-0000-00005C7E0000}"/>
    <cellStyle name="20% - Accent1 4 2 2 3 2 3" xfId="32532" xr:uid="{00000000-0005-0000-0000-00005D7E0000}"/>
    <cellStyle name="20% - Accent1 4 2 2 3 2 3 2" xfId="32533" xr:uid="{00000000-0005-0000-0000-00005E7E0000}"/>
    <cellStyle name="20% - Accent1 4 2 2 3 2 3 2 2" xfId="32534" xr:uid="{00000000-0005-0000-0000-00005F7E0000}"/>
    <cellStyle name="20% - Accent1 4 2 2 3 2 3 2 2 2" xfId="32535" xr:uid="{00000000-0005-0000-0000-0000607E0000}"/>
    <cellStyle name="20% - Accent1 4 2 2 3 2 3 2 2 2 2" xfId="32536" xr:uid="{00000000-0005-0000-0000-0000617E0000}"/>
    <cellStyle name="20% - Accent1 4 2 2 3 2 3 2 2 3" xfId="32537" xr:uid="{00000000-0005-0000-0000-0000627E0000}"/>
    <cellStyle name="20% - Accent1 4 2 2 3 2 3 2 3" xfId="32538" xr:uid="{00000000-0005-0000-0000-0000637E0000}"/>
    <cellStyle name="20% - Accent1 4 2 2 3 2 3 2 3 2" xfId="32539" xr:uid="{00000000-0005-0000-0000-0000647E0000}"/>
    <cellStyle name="20% - Accent1 4 2 2 3 2 3 2 4" xfId="32540" xr:uid="{00000000-0005-0000-0000-0000657E0000}"/>
    <cellStyle name="20% - Accent1 4 2 2 3 2 3 3" xfId="32541" xr:uid="{00000000-0005-0000-0000-0000667E0000}"/>
    <cellStyle name="20% - Accent1 4 2 2 3 2 3 3 2" xfId="32542" xr:uid="{00000000-0005-0000-0000-0000677E0000}"/>
    <cellStyle name="20% - Accent1 4 2 2 3 2 3 3 2 2" xfId="32543" xr:uid="{00000000-0005-0000-0000-0000687E0000}"/>
    <cellStyle name="20% - Accent1 4 2 2 3 2 3 3 2 2 2" xfId="32544" xr:uid="{00000000-0005-0000-0000-0000697E0000}"/>
    <cellStyle name="20% - Accent1 4 2 2 3 2 3 3 2 3" xfId="32545" xr:uid="{00000000-0005-0000-0000-00006A7E0000}"/>
    <cellStyle name="20% - Accent1 4 2 2 3 2 3 3 3" xfId="32546" xr:uid="{00000000-0005-0000-0000-00006B7E0000}"/>
    <cellStyle name="20% - Accent1 4 2 2 3 2 3 3 3 2" xfId="32547" xr:uid="{00000000-0005-0000-0000-00006C7E0000}"/>
    <cellStyle name="20% - Accent1 4 2 2 3 2 3 3 4" xfId="32548" xr:uid="{00000000-0005-0000-0000-00006D7E0000}"/>
    <cellStyle name="20% - Accent1 4 2 2 3 2 3 4" xfId="32549" xr:uid="{00000000-0005-0000-0000-00006E7E0000}"/>
    <cellStyle name="20% - Accent1 4 2 2 3 2 3 4 2" xfId="32550" xr:uid="{00000000-0005-0000-0000-00006F7E0000}"/>
    <cellStyle name="20% - Accent1 4 2 2 3 2 3 4 2 2" xfId="32551" xr:uid="{00000000-0005-0000-0000-0000707E0000}"/>
    <cellStyle name="20% - Accent1 4 2 2 3 2 3 4 2 2 2" xfId="32552" xr:uid="{00000000-0005-0000-0000-0000717E0000}"/>
    <cellStyle name="20% - Accent1 4 2 2 3 2 3 4 2 3" xfId="32553" xr:uid="{00000000-0005-0000-0000-0000727E0000}"/>
    <cellStyle name="20% - Accent1 4 2 2 3 2 3 4 3" xfId="32554" xr:uid="{00000000-0005-0000-0000-0000737E0000}"/>
    <cellStyle name="20% - Accent1 4 2 2 3 2 3 4 3 2" xfId="32555" xr:uid="{00000000-0005-0000-0000-0000747E0000}"/>
    <cellStyle name="20% - Accent1 4 2 2 3 2 3 4 4" xfId="32556" xr:uid="{00000000-0005-0000-0000-0000757E0000}"/>
    <cellStyle name="20% - Accent1 4 2 2 3 2 3 5" xfId="32557" xr:uid="{00000000-0005-0000-0000-0000767E0000}"/>
    <cellStyle name="20% - Accent1 4 2 2 3 2 3 5 2" xfId="32558" xr:uid="{00000000-0005-0000-0000-0000777E0000}"/>
    <cellStyle name="20% - Accent1 4 2 2 3 2 3 5 2 2" xfId="32559" xr:uid="{00000000-0005-0000-0000-0000787E0000}"/>
    <cellStyle name="20% - Accent1 4 2 2 3 2 3 5 3" xfId="32560" xr:uid="{00000000-0005-0000-0000-0000797E0000}"/>
    <cellStyle name="20% - Accent1 4 2 2 3 2 3 6" xfId="32561" xr:uid="{00000000-0005-0000-0000-00007A7E0000}"/>
    <cellStyle name="20% - Accent1 4 2 2 3 2 3 6 2" xfId="32562" xr:uid="{00000000-0005-0000-0000-00007B7E0000}"/>
    <cellStyle name="20% - Accent1 4 2 2 3 2 3 6 2 2" xfId="32563" xr:uid="{00000000-0005-0000-0000-00007C7E0000}"/>
    <cellStyle name="20% - Accent1 4 2 2 3 2 3 6 3" xfId="32564" xr:uid="{00000000-0005-0000-0000-00007D7E0000}"/>
    <cellStyle name="20% - Accent1 4 2 2 3 2 3 7" xfId="32565" xr:uid="{00000000-0005-0000-0000-00007E7E0000}"/>
    <cellStyle name="20% - Accent1 4 2 2 3 2 3 7 2" xfId="32566" xr:uid="{00000000-0005-0000-0000-00007F7E0000}"/>
    <cellStyle name="20% - Accent1 4 2 2 3 2 3 8" xfId="32567" xr:uid="{00000000-0005-0000-0000-0000807E0000}"/>
    <cellStyle name="20% - Accent1 4 2 2 3 2 3 8 2" xfId="32568" xr:uid="{00000000-0005-0000-0000-0000817E0000}"/>
    <cellStyle name="20% - Accent1 4 2 2 3 2 3 9" xfId="32569" xr:uid="{00000000-0005-0000-0000-0000827E0000}"/>
    <cellStyle name="20% - Accent1 4 2 2 3 2 4" xfId="32570" xr:uid="{00000000-0005-0000-0000-0000837E0000}"/>
    <cellStyle name="20% - Accent1 4 2 2 3 2 4 2" xfId="32571" xr:uid="{00000000-0005-0000-0000-0000847E0000}"/>
    <cellStyle name="20% - Accent1 4 2 2 3 2 4 2 2" xfId="32572" xr:uid="{00000000-0005-0000-0000-0000857E0000}"/>
    <cellStyle name="20% - Accent1 4 2 2 3 2 4 2 2 2" xfId="32573" xr:uid="{00000000-0005-0000-0000-0000867E0000}"/>
    <cellStyle name="20% - Accent1 4 2 2 3 2 4 2 3" xfId="32574" xr:uid="{00000000-0005-0000-0000-0000877E0000}"/>
    <cellStyle name="20% - Accent1 4 2 2 3 2 4 3" xfId="32575" xr:uid="{00000000-0005-0000-0000-0000887E0000}"/>
    <cellStyle name="20% - Accent1 4 2 2 3 2 4 3 2" xfId="32576" xr:uid="{00000000-0005-0000-0000-0000897E0000}"/>
    <cellStyle name="20% - Accent1 4 2 2 3 2 4 4" xfId="32577" xr:uid="{00000000-0005-0000-0000-00008A7E0000}"/>
    <cellStyle name="20% - Accent1 4 2 2 3 2 5" xfId="32578" xr:uid="{00000000-0005-0000-0000-00008B7E0000}"/>
    <cellStyle name="20% - Accent1 4 2 2 3 2 5 2" xfId="32579" xr:uid="{00000000-0005-0000-0000-00008C7E0000}"/>
    <cellStyle name="20% - Accent1 4 2 2 3 2 5 2 2" xfId="32580" xr:uid="{00000000-0005-0000-0000-00008D7E0000}"/>
    <cellStyle name="20% - Accent1 4 2 2 3 2 5 2 2 2" xfId="32581" xr:uid="{00000000-0005-0000-0000-00008E7E0000}"/>
    <cellStyle name="20% - Accent1 4 2 2 3 2 5 2 3" xfId="32582" xr:uid="{00000000-0005-0000-0000-00008F7E0000}"/>
    <cellStyle name="20% - Accent1 4 2 2 3 2 5 3" xfId="32583" xr:uid="{00000000-0005-0000-0000-0000907E0000}"/>
    <cellStyle name="20% - Accent1 4 2 2 3 2 5 3 2" xfId="32584" xr:uid="{00000000-0005-0000-0000-0000917E0000}"/>
    <cellStyle name="20% - Accent1 4 2 2 3 2 5 4" xfId="32585" xr:uid="{00000000-0005-0000-0000-0000927E0000}"/>
    <cellStyle name="20% - Accent1 4 2 2 3 2 6" xfId="32586" xr:uid="{00000000-0005-0000-0000-0000937E0000}"/>
    <cellStyle name="20% - Accent1 4 2 2 3 2 6 2" xfId="32587" xr:uid="{00000000-0005-0000-0000-0000947E0000}"/>
    <cellStyle name="20% - Accent1 4 2 2 3 2 6 2 2" xfId="32588" xr:uid="{00000000-0005-0000-0000-0000957E0000}"/>
    <cellStyle name="20% - Accent1 4 2 2 3 2 6 2 2 2" xfId="32589" xr:uid="{00000000-0005-0000-0000-0000967E0000}"/>
    <cellStyle name="20% - Accent1 4 2 2 3 2 6 2 3" xfId="32590" xr:uid="{00000000-0005-0000-0000-0000977E0000}"/>
    <cellStyle name="20% - Accent1 4 2 2 3 2 6 3" xfId="32591" xr:uid="{00000000-0005-0000-0000-0000987E0000}"/>
    <cellStyle name="20% - Accent1 4 2 2 3 2 6 3 2" xfId="32592" xr:uid="{00000000-0005-0000-0000-0000997E0000}"/>
    <cellStyle name="20% - Accent1 4 2 2 3 2 6 4" xfId="32593" xr:uid="{00000000-0005-0000-0000-00009A7E0000}"/>
    <cellStyle name="20% - Accent1 4 2 2 3 2 7" xfId="32594" xr:uid="{00000000-0005-0000-0000-00009B7E0000}"/>
    <cellStyle name="20% - Accent1 4 2 2 3 2 7 2" xfId="32595" xr:uid="{00000000-0005-0000-0000-00009C7E0000}"/>
    <cellStyle name="20% - Accent1 4 2 2 3 2 7 2 2" xfId="32596" xr:uid="{00000000-0005-0000-0000-00009D7E0000}"/>
    <cellStyle name="20% - Accent1 4 2 2 3 2 7 3" xfId="32597" xr:uid="{00000000-0005-0000-0000-00009E7E0000}"/>
    <cellStyle name="20% - Accent1 4 2 2 3 2 8" xfId="32598" xr:uid="{00000000-0005-0000-0000-00009F7E0000}"/>
    <cellStyle name="20% - Accent1 4 2 2 3 2 8 2" xfId="32599" xr:uid="{00000000-0005-0000-0000-0000A07E0000}"/>
    <cellStyle name="20% - Accent1 4 2 2 3 2 8 2 2" xfId="32600" xr:uid="{00000000-0005-0000-0000-0000A17E0000}"/>
    <cellStyle name="20% - Accent1 4 2 2 3 2 8 3" xfId="32601" xr:uid="{00000000-0005-0000-0000-0000A27E0000}"/>
    <cellStyle name="20% - Accent1 4 2 2 3 2 9" xfId="32602" xr:uid="{00000000-0005-0000-0000-0000A37E0000}"/>
    <cellStyle name="20% - Accent1 4 2 2 3 2 9 2" xfId="32603" xr:uid="{00000000-0005-0000-0000-0000A47E0000}"/>
    <cellStyle name="20% - Accent1 4 2 2 3 3" xfId="32604" xr:uid="{00000000-0005-0000-0000-0000A57E0000}"/>
    <cellStyle name="20% - Accent1 4 2 2 3 3 10" xfId="32605" xr:uid="{00000000-0005-0000-0000-0000A67E0000}"/>
    <cellStyle name="20% - Accent1 4 2 2 3 3 10 2" xfId="32606" xr:uid="{00000000-0005-0000-0000-0000A77E0000}"/>
    <cellStyle name="20% - Accent1 4 2 2 3 3 11" xfId="32607" xr:uid="{00000000-0005-0000-0000-0000A87E0000}"/>
    <cellStyle name="20% - Accent1 4 2 2 3 3 2" xfId="32608" xr:uid="{00000000-0005-0000-0000-0000A97E0000}"/>
    <cellStyle name="20% - Accent1 4 2 2 3 3 2 2" xfId="32609" xr:uid="{00000000-0005-0000-0000-0000AA7E0000}"/>
    <cellStyle name="20% - Accent1 4 2 2 3 3 2 2 2" xfId="32610" xr:uid="{00000000-0005-0000-0000-0000AB7E0000}"/>
    <cellStyle name="20% - Accent1 4 2 2 3 3 2 2 2 2" xfId="32611" xr:uid="{00000000-0005-0000-0000-0000AC7E0000}"/>
    <cellStyle name="20% - Accent1 4 2 2 3 3 2 2 2 2 2" xfId="32612" xr:uid="{00000000-0005-0000-0000-0000AD7E0000}"/>
    <cellStyle name="20% - Accent1 4 2 2 3 3 2 2 2 3" xfId="32613" xr:uid="{00000000-0005-0000-0000-0000AE7E0000}"/>
    <cellStyle name="20% - Accent1 4 2 2 3 3 2 2 3" xfId="32614" xr:uid="{00000000-0005-0000-0000-0000AF7E0000}"/>
    <cellStyle name="20% - Accent1 4 2 2 3 3 2 2 3 2" xfId="32615" xr:uid="{00000000-0005-0000-0000-0000B07E0000}"/>
    <cellStyle name="20% - Accent1 4 2 2 3 3 2 2 4" xfId="32616" xr:uid="{00000000-0005-0000-0000-0000B17E0000}"/>
    <cellStyle name="20% - Accent1 4 2 2 3 3 2 3" xfId="32617" xr:uid="{00000000-0005-0000-0000-0000B27E0000}"/>
    <cellStyle name="20% - Accent1 4 2 2 3 3 2 3 2" xfId="32618" xr:uid="{00000000-0005-0000-0000-0000B37E0000}"/>
    <cellStyle name="20% - Accent1 4 2 2 3 3 2 3 2 2" xfId="32619" xr:uid="{00000000-0005-0000-0000-0000B47E0000}"/>
    <cellStyle name="20% - Accent1 4 2 2 3 3 2 3 2 2 2" xfId="32620" xr:uid="{00000000-0005-0000-0000-0000B57E0000}"/>
    <cellStyle name="20% - Accent1 4 2 2 3 3 2 3 2 3" xfId="32621" xr:uid="{00000000-0005-0000-0000-0000B67E0000}"/>
    <cellStyle name="20% - Accent1 4 2 2 3 3 2 3 3" xfId="32622" xr:uid="{00000000-0005-0000-0000-0000B77E0000}"/>
    <cellStyle name="20% - Accent1 4 2 2 3 3 2 3 3 2" xfId="32623" xr:uid="{00000000-0005-0000-0000-0000B87E0000}"/>
    <cellStyle name="20% - Accent1 4 2 2 3 3 2 3 4" xfId="32624" xr:uid="{00000000-0005-0000-0000-0000B97E0000}"/>
    <cellStyle name="20% - Accent1 4 2 2 3 3 2 4" xfId="32625" xr:uid="{00000000-0005-0000-0000-0000BA7E0000}"/>
    <cellStyle name="20% - Accent1 4 2 2 3 3 2 4 2" xfId="32626" xr:uid="{00000000-0005-0000-0000-0000BB7E0000}"/>
    <cellStyle name="20% - Accent1 4 2 2 3 3 2 4 2 2" xfId="32627" xr:uid="{00000000-0005-0000-0000-0000BC7E0000}"/>
    <cellStyle name="20% - Accent1 4 2 2 3 3 2 4 2 2 2" xfId="32628" xr:uid="{00000000-0005-0000-0000-0000BD7E0000}"/>
    <cellStyle name="20% - Accent1 4 2 2 3 3 2 4 2 3" xfId="32629" xr:uid="{00000000-0005-0000-0000-0000BE7E0000}"/>
    <cellStyle name="20% - Accent1 4 2 2 3 3 2 4 3" xfId="32630" xr:uid="{00000000-0005-0000-0000-0000BF7E0000}"/>
    <cellStyle name="20% - Accent1 4 2 2 3 3 2 4 3 2" xfId="32631" xr:uid="{00000000-0005-0000-0000-0000C07E0000}"/>
    <cellStyle name="20% - Accent1 4 2 2 3 3 2 4 4" xfId="32632" xr:uid="{00000000-0005-0000-0000-0000C17E0000}"/>
    <cellStyle name="20% - Accent1 4 2 2 3 3 2 5" xfId="32633" xr:uid="{00000000-0005-0000-0000-0000C27E0000}"/>
    <cellStyle name="20% - Accent1 4 2 2 3 3 2 5 2" xfId="32634" xr:uid="{00000000-0005-0000-0000-0000C37E0000}"/>
    <cellStyle name="20% - Accent1 4 2 2 3 3 2 5 2 2" xfId="32635" xr:uid="{00000000-0005-0000-0000-0000C47E0000}"/>
    <cellStyle name="20% - Accent1 4 2 2 3 3 2 5 3" xfId="32636" xr:uid="{00000000-0005-0000-0000-0000C57E0000}"/>
    <cellStyle name="20% - Accent1 4 2 2 3 3 2 6" xfId="32637" xr:uid="{00000000-0005-0000-0000-0000C67E0000}"/>
    <cellStyle name="20% - Accent1 4 2 2 3 3 2 6 2" xfId="32638" xr:uid="{00000000-0005-0000-0000-0000C77E0000}"/>
    <cellStyle name="20% - Accent1 4 2 2 3 3 2 6 2 2" xfId="32639" xr:uid="{00000000-0005-0000-0000-0000C87E0000}"/>
    <cellStyle name="20% - Accent1 4 2 2 3 3 2 6 3" xfId="32640" xr:uid="{00000000-0005-0000-0000-0000C97E0000}"/>
    <cellStyle name="20% - Accent1 4 2 2 3 3 2 7" xfId="32641" xr:uid="{00000000-0005-0000-0000-0000CA7E0000}"/>
    <cellStyle name="20% - Accent1 4 2 2 3 3 2 7 2" xfId="32642" xr:uid="{00000000-0005-0000-0000-0000CB7E0000}"/>
    <cellStyle name="20% - Accent1 4 2 2 3 3 2 8" xfId="32643" xr:uid="{00000000-0005-0000-0000-0000CC7E0000}"/>
    <cellStyle name="20% - Accent1 4 2 2 3 3 2 8 2" xfId="32644" xr:uid="{00000000-0005-0000-0000-0000CD7E0000}"/>
    <cellStyle name="20% - Accent1 4 2 2 3 3 2 9" xfId="32645" xr:uid="{00000000-0005-0000-0000-0000CE7E0000}"/>
    <cellStyle name="20% - Accent1 4 2 2 3 3 3" xfId="32646" xr:uid="{00000000-0005-0000-0000-0000CF7E0000}"/>
    <cellStyle name="20% - Accent1 4 2 2 3 3 3 2" xfId="32647" xr:uid="{00000000-0005-0000-0000-0000D07E0000}"/>
    <cellStyle name="20% - Accent1 4 2 2 3 3 3 2 2" xfId="32648" xr:uid="{00000000-0005-0000-0000-0000D17E0000}"/>
    <cellStyle name="20% - Accent1 4 2 2 3 3 3 2 2 2" xfId="32649" xr:uid="{00000000-0005-0000-0000-0000D27E0000}"/>
    <cellStyle name="20% - Accent1 4 2 2 3 3 3 2 2 2 2" xfId="32650" xr:uid="{00000000-0005-0000-0000-0000D37E0000}"/>
    <cellStyle name="20% - Accent1 4 2 2 3 3 3 2 2 3" xfId="32651" xr:uid="{00000000-0005-0000-0000-0000D47E0000}"/>
    <cellStyle name="20% - Accent1 4 2 2 3 3 3 2 3" xfId="32652" xr:uid="{00000000-0005-0000-0000-0000D57E0000}"/>
    <cellStyle name="20% - Accent1 4 2 2 3 3 3 2 3 2" xfId="32653" xr:uid="{00000000-0005-0000-0000-0000D67E0000}"/>
    <cellStyle name="20% - Accent1 4 2 2 3 3 3 2 4" xfId="32654" xr:uid="{00000000-0005-0000-0000-0000D77E0000}"/>
    <cellStyle name="20% - Accent1 4 2 2 3 3 3 3" xfId="32655" xr:uid="{00000000-0005-0000-0000-0000D87E0000}"/>
    <cellStyle name="20% - Accent1 4 2 2 3 3 3 3 2" xfId="32656" xr:uid="{00000000-0005-0000-0000-0000D97E0000}"/>
    <cellStyle name="20% - Accent1 4 2 2 3 3 3 3 2 2" xfId="32657" xr:uid="{00000000-0005-0000-0000-0000DA7E0000}"/>
    <cellStyle name="20% - Accent1 4 2 2 3 3 3 3 2 2 2" xfId="32658" xr:uid="{00000000-0005-0000-0000-0000DB7E0000}"/>
    <cellStyle name="20% - Accent1 4 2 2 3 3 3 3 2 3" xfId="32659" xr:uid="{00000000-0005-0000-0000-0000DC7E0000}"/>
    <cellStyle name="20% - Accent1 4 2 2 3 3 3 3 3" xfId="32660" xr:uid="{00000000-0005-0000-0000-0000DD7E0000}"/>
    <cellStyle name="20% - Accent1 4 2 2 3 3 3 3 3 2" xfId="32661" xr:uid="{00000000-0005-0000-0000-0000DE7E0000}"/>
    <cellStyle name="20% - Accent1 4 2 2 3 3 3 3 4" xfId="32662" xr:uid="{00000000-0005-0000-0000-0000DF7E0000}"/>
    <cellStyle name="20% - Accent1 4 2 2 3 3 3 4" xfId="32663" xr:uid="{00000000-0005-0000-0000-0000E07E0000}"/>
    <cellStyle name="20% - Accent1 4 2 2 3 3 3 4 2" xfId="32664" xr:uid="{00000000-0005-0000-0000-0000E17E0000}"/>
    <cellStyle name="20% - Accent1 4 2 2 3 3 3 4 2 2" xfId="32665" xr:uid="{00000000-0005-0000-0000-0000E27E0000}"/>
    <cellStyle name="20% - Accent1 4 2 2 3 3 3 4 2 2 2" xfId="32666" xr:uid="{00000000-0005-0000-0000-0000E37E0000}"/>
    <cellStyle name="20% - Accent1 4 2 2 3 3 3 4 2 3" xfId="32667" xr:uid="{00000000-0005-0000-0000-0000E47E0000}"/>
    <cellStyle name="20% - Accent1 4 2 2 3 3 3 4 3" xfId="32668" xr:uid="{00000000-0005-0000-0000-0000E57E0000}"/>
    <cellStyle name="20% - Accent1 4 2 2 3 3 3 4 3 2" xfId="32669" xr:uid="{00000000-0005-0000-0000-0000E67E0000}"/>
    <cellStyle name="20% - Accent1 4 2 2 3 3 3 4 4" xfId="32670" xr:uid="{00000000-0005-0000-0000-0000E77E0000}"/>
    <cellStyle name="20% - Accent1 4 2 2 3 3 3 5" xfId="32671" xr:uid="{00000000-0005-0000-0000-0000E87E0000}"/>
    <cellStyle name="20% - Accent1 4 2 2 3 3 3 5 2" xfId="32672" xr:uid="{00000000-0005-0000-0000-0000E97E0000}"/>
    <cellStyle name="20% - Accent1 4 2 2 3 3 3 5 2 2" xfId="32673" xr:uid="{00000000-0005-0000-0000-0000EA7E0000}"/>
    <cellStyle name="20% - Accent1 4 2 2 3 3 3 5 3" xfId="32674" xr:uid="{00000000-0005-0000-0000-0000EB7E0000}"/>
    <cellStyle name="20% - Accent1 4 2 2 3 3 3 6" xfId="32675" xr:uid="{00000000-0005-0000-0000-0000EC7E0000}"/>
    <cellStyle name="20% - Accent1 4 2 2 3 3 3 6 2" xfId="32676" xr:uid="{00000000-0005-0000-0000-0000ED7E0000}"/>
    <cellStyle name="20% - Accent1 4 2 2 3 3 3 6 2 2" xfId="32677" xr:uid="{00000000-0005-0000-0000-0000EE7E0000}"/>
    <cellStyle name="20% - Accent1 4 2 2 3 3 3 6 3" xfId="32678" xr:uid="{00000000-0005-0000-0000-0000EF7E0000}"/>
    <cellStyle name="20% - Accent1 4 2 2 3 3 3 7" xfId="32679" xr:uid="{00000000-0005-0000-0000-0000F07E0000}"/>
    <cellStyle name="20% - Accent1 4 2 2 3 3 3 7 2" xfId="32680" xr:uid="{00000000-0005-0000-0000-0000F17E0000}"/>
    <cellStyle name="20% - Accent1 4 2 2 3 3 3 8" xfId="32681" xr:uid="{00000000-0005-0000-0000-0000F27E0000}"/>
    <cellStyle name="20% - Accent1 4 2 2 3 3 3 8 2" xfId="32682" xr:uid="{00000000-0005-0000-0000-0000F37E0000}"/>
    <cellStyle name="20% - Accent1 4 2 2 3 3 3 9" xfId="32683" xr:uid="{00000000-0005-0000-0000-0000F47E0000}"/>
    <cellStyle name="20% - Accent1 4 2 2 3 3 4" xfId="32684" xr:uid="{00000000-0005-0000-0000-0000F57E0000}"/>
    <cellStyle name="20% - Accent1 4 2 2 3 3 4 2" xfId="32685" xr:uid="{00000000-0005-0000-0000-0000F67E0000}"/>
    <cellStyle name="20% - Accent1 4 2 2 3 3 4 2 2" xfId="32686" xr:uid="{00000000-0005-0000-0000-0000F77E0000}"/>
    <cellStyle name="20% - Accent1 4 2 2 3 3 4 2 2 2" xfId="32687" xr:uid="{00000000-0005-0000-0000-0000F87E0000}"/>
    <cellStyle name="20% - Accent1 4 2 2 3 3 4 2 3" xfId="32688" xr:uid="{00000000-0005-0000-0000-0000F97E0000}"/>
    <cellStyle name="20% - Accent1 4 2 2 3 3 4 3" xfId="32689" xr:uid="{00000000-0005-0000-0000-0000FA7E0000}"/>
    <cellStyle name="20% - Accent1 4 2 2 3 3 4 3 2" xfId="32690" xr:uid="{00000000-0005-0000-0000-0000FB7E0000}"/>
    <cellStyle name="20% - Accent1 4 2 2 3 3 4 4" xfId="32691" xr:uid="{00000000-0005-0000-0000-0000FC7E0000}"/>
    <cellStyle name="20% - Accent1 4 2 2 3 3 5" xfId="32692" xr:uid="{00000000-0005-0000-0000-0000FD7E0000}"/>
    <cellStyle name="20% - Accent1 4 2 2 3 3 5 2" xfId="32693" xr:uid="{00000000-0005-0000-0000-0000FE7E0000}"/>
    <cellStyle name="20% - Accent1 4 2 2 3 3 5 2 2" xfId="32694" xr:uid="{00000000-0005-0000-0000-0000FF7E0000}"/>
    <cellStyle name="20% - Accent1 4 2 2 3 3 5 2 2 2" xfId="32695" xr:uid="{00000000-0005-0000-0000-0000007F0000}"/>
    <cellStyle name="20% - Accent1 4 2 2 3 3 5 2 3" xfId="32696" xr:uid="{00000000-0005-0000-0000-0000017F0000}"/>
    <cellStyle name="20% - Accent1 4 2 2 3 3 5 3" xfId="32697" xr:uid="{00000000-0005-0000-0000-0000027F0000}"/>
    <cellStyle name="20% - Accent1 4 2 2 3 3 5 3 2" xfId="32698" xr:uid="{00000000-0005-0000-0000-0000037F0000}"/>
    <cellStyle name="20% - Accent1 4 2 2 3 3 5 4" xfId="32699" xr:uid="{00000000-0005-0000-0000-0000047F0000}"/>
    <cellStyle name="20% - Accent1 4 2 2 3 3 6" xfId="32700" xr:uid="{00000000-0005-0000-0000-0000057F0000}"/>
    <cellStyle name="20% - Accent1 4 2 2 3 3 6 2" xfId="32701" xr:uid="{00000000-0005-0000-0000-0000067F0000}"/>
    <cellStyle name="20% - Accent1 4 2 2 3 3 6 2 2" xfId="32702" xr:uid="{00000000-0005-0000-0000-0000077F0000}"/>
    <cellStyle name="20% - Accent1 4 2 2 3 3 6 2 2 2" xfId="32703" xr:uid="{00000000-0005-0000-0000-0000087F0000}"/>
    <cellStyle name="20% - Accent1 4 2 2 3 3 6 2 3" xfId="32704" xr:uid="{00000000-0005-0000-0000-0000097F0000}"/>
    <cellStyle name="20% - Accent1 4 2 2 3 3 6 3" xfId="32705" xr:uid="{00000000-0005-0000-0000-00000A7F0000}"/>
    <cellStyle name="20% - Accent1 4 2 2 3 3 6 3 2" xfId="32706" xr:uid="{00000000-0005-0000-0000-00000B7F0000}"/>
    <cellStyle name="20% - Accent1 4 2 2 3 3 6 4" xfId="32707" xr:uid="{00000000-0005-0000-0000-00000C7F0000}"/>
    <cellStyle name="20% - Accent1 4 2 2 3 3 7" xfId="32708" xr:uid="{00000000-0005-0000-0000-00000D7F0000}"/>
    <cellStyle name="20% - Accent1 4 2 2 3 3 7 2" xfId="32709" xr:uid="{00000000-0005-0000-0000-00000E7F0000}"/>
    <cellStyle name="20% - Accent1 4 2 2 3 3 7 2 2" xfId="32710" xr:uid="{00000000-0005-0000-0000-00000F7F0000}"/>
    <cellStyle name="20% - Accent1 4 2 2 3 3 7 3" xfId="32711" xr:uid="{00000000-0005-0000-0000-0000107F0000}"/>
    <cellStyle name="20% - Accent1 4 2 2 3 3 8" xfId="32712" xr:uid="{00000000-0005-0000-0000-0000117F0000}"/>
    <cellStyle name="20% - Accent1 4 2 2 3 3 8 2" xfId="32713" xr:uid="{00000000-0005-0000-0000-0000127F0000}"/>
    <cellStyle name="20% - Accent1 4 2 2 3 3 8 2 2" xfId="32714" xr:uid="{00000000-0005-0000-0000-0000137F0000}"/>
    <cellStyle name="20% - Accent1 4 2 2 3 3 8 3" xfId="32715" xr:uid="{00000000-0005-0000-0000-0000147F0000}"/>
    <cellStyle name="20% - Accent1 4 2 2 3 3 9" xfId="32716" xr:uid="{00000000-0005-0000-0000-0000157F0000}"/>
    <cellStyle name="20% - Accent1 4 2 2 3 3 9 2" xfId="32717" xr:uid="{00000000-0005-0000-0000-0000167F0000}"/>
    <cellStyle name="20% - Accent1 4 2 2 3 4" xfId="32718" xr:uid="{00000000-0005-0000-0000-0000177F0000}"/>
    <cellStyle name="20% - Accent1 4 2 2 3 4 10" xfId="32719" xr:uid="{00000000-0005-0000-0000-0000187F0000}"/>
    <cellStyle name="20% - Accent1 4 2 2 3 4 10 2" xfId="32720" xr:uid="{00000000-0005-0000-0000-0000197F0000}"/>
    <cellStyle name="20% - Accent1 4 2 2 3 4 11" xfId="32721" xr:uid="{00000000-0005-0000-0000-00001A7F0000}"/>
    <cellStyle name="20% - Accent1 4 2 2 3 4 2" xfId="32722" xr:uid="{00000000-0005-0000-0000-00001B7F0000}"/>
    <cellStyle name="20% - Accent1 4 2 2 3 4 2 2" xfId="32723" xr:uid="{00000000-0005-0000-0000-00001C7F0000}"/>
    <cellStyle name="20% - Accent1 4 2 2 3 4 2 2 2" xfId="32724" xr:uid="{00000000-0005-0000-0000-00001D7F0000}"/>
    <cellStyle name="20% - Accent1 4 2 2 3 4 2 2 2 2" xfId="32725" xr:uid="{00000000-0005-0000-0000-00001E7F0000}"/>
    <cellStyle name="20% - Accent1 4 2 2 3 4 2 2 2 2 2" xfId="32726" xr:uid="{00000000-0005-0000-0000-00001F7F0000}"/>
    <cellStyle name="20% - Accent1 4 2 2 3 4 2 2 2 3" xfId="32727" xr:uid="{00000000-0005-0000-0000-0000207F0000}"/>
    <cellStyle name="20% - Accent1 4 2 2 3 4 2 2 3" xfId="32728" xr:uid="{00000000-0005-0000-0000-0000217F0000}"/>
    <cellStyle name="20% - Accent1 4 2 2 3 4 2 2 3 2" xfId="32729" xr:uid="{00000000-0005-0000-0000-0000227F0000}"/>
    <cellStyle name="20% - Accent1 4 2 2 3 4 2 2 4" xfId="32730" xr:uid="{00000000-0005-0000-0000-0000237F0000}"/>
    <cellStyle name="20% - Accent1 4 2 2 3 4 2 3" xfId="32731" xr:uid="{00000000-0005-0000-0000-0000247F0000}"/>
    <cellStyle name="20% - Accent1 4 2 2 3 4 2 3 2" xfId="32732" xr:uid="{00000000-0005-0000-0000-0000257F0000}"/>
    <cellStyle name="20% - Accent1 4 2 2 3 4 2 3 2 2" xfId="32733" xr:uid="{00000000-0005-0000-0000-0000267F0000}"/>
    <cellStyle name="20% - Accent1 4 2 2 3 4 2 3 2 2 2" xfId="32734" xr:uid="{00000000-0005-0000-0000-0000277F0000}"/>
    <cellStyle name="20% - Accent1 4 2 2 3 4 2 3 2 3" xfId="32735" xr:uid="{00000000-0005-0000-0000-0000287F0000}"/>
    <cellStyle name="20% - Accent1 4 2 2 3 4 2 3 3" xfId="32736" xr:uid="{00000000-0005-0000-0000-0000297F0000}"/>
    <cellStyle name="20% - Accent1 4 2 2 3 4 2 3 3 2" xfId="32737" xr:uid="{00000000-0005-0000-0000-00002A7F0000}"/>
    <cellStyle name="20% - Accent1 4 2 2 3 4 2 3 4" xfId="32738" xr:uid="{00000000-0005-0000-0000-00002B7F0000}"/>
    <cellStyle name="20% - Accent1 4 2 2 3 4 2 4" xfId="32739" xr:uid="{00000000-0005-0000-0000-00002C7F0000}"/>
    <cellStyle name="20% - Accent1 4 2 2 3 4 2 4 2" xfId="32740" xr:uid="{00000000-0005-0000-0000-00002D7F0000}"/>
    <cellStyle name="20% - Accent1 4 2 2 3 4 2 4 2 2" xfId="32741" xr:uid="{00000000-0005-0000-0000-00002E7F0000}"/>
    <cellStyle name="20% - Accent1 4 2 2 3 4 2 4 2 2 2" xfId="32742" xr:uid="{00000000-0005-0000-0000-00002F7F0000}"/>
    <cellStyle name="20% - Accent1 4 2 2 3 4 2 4 2 3" xfId="32743" xr:uid="{00000000-0005-0000-0000-0000307F0000}"/>
    <cellStyle name="20% - Accent1 4 2 2 3 4 2 4 3" xfId="32744" xr:uid="{00000000-0005-0000-0000-0000317F0000}"/>
    <cellStyle name="20% - Accent1 4 2 2 3 4 2 4 3 2" xfId="32745" xr:uid="{00000000-0005-0000-0000-0000327F0000}"/>
    <cellStyle name="20% - Accent1 4 2 2 3 4 2 4 4" xfId="32746" xr:uid="{00000000-0005-0000-0000-0000337F0000}"/>
    <cellStyle name="20% - Accent1 4 2 2 3 4 2 5" xfId="32747" xr:uid="{00000000-0005-0000-0000-0000347F0000}"/>
    <cellStyle name="20% - Accent1 4 2 2 3 4 2 5 2" xfId="32748" xr:uid="{00000000-0005-0000-0000-0000357F0000}"/>
    <cellStyle name="20% - Accent1 4 2 2 3 4 2 5 2 2" xfId="32749" xr:uid="{00000000-0005-0000-0000-0000367F0000}"/>
    <cellStyle name="20% - Accent1 4 2 2 3 4 2 5 3" xfId="32750" xr:uid="{00000000-0005-0000-0000-0000377F0000}"/>
    <cellStyle name="20% - Accent1 4 2 2 3 4 2 6" xfId="32751" xr:uid="{00000000-0005-0000-0000-0000387F0000}"/>
    <cellStyle name="20% - Accent1 4 2 2 3 4 2 6 2" xfId="32752" xr:uid="{00000000-0005-0000-0000-0000397F0000}"/>
    <cellStyle name="20% - Accent1 4 2 2 3 4 2 6 2 2" xfId="32753" xr:uid="{00000000-0005-0000-0000-00003A7F0000}"/>
    <cellStyle name="20% - Accent1 4 2 2 3 4 2 6 3" xfId="32754" xr:uid="{00000000-0005-0000-0000-00003B7F0000}"/>
    <cellStyle name="20% - Accent1 4 2 2 3 4 2 7" xfId="32755" xr:uid="{00000000-0005-0000-0000-00003C7F0000}"/>
    <cellStyle name="20% - Accent1 4 2 2 3 4 2 7 2" xfId="32756" xr:uid="{00000000-0005-0000-0000-00003D7F0000}"/>
    <cellStyle name="20% - Accent1 4 2 2 3 4 2 8" xfId="32757" xr:uid="{00000000-0005-0000-0000-00003E7F0000}"/>
    <cellStyle name="20% - Accent1 4 2 2 3 4 2 8 2" xfId="32758" xr:uid="{00000000-0005-0000-0000-00003F7F0000}"/>
    <cellStyle name="20% - Accent1 4 2 2 3 4 2 9" xfId="32759" xr:uid="{00000000-0005-0000-0000-0000407F0000}"/>
    <cellStyle name="20% - Accent1 4 2 2 3 4 3" xfId="32760" xr:uid="{00000000-0005-0000-0000-0000417F0000}"/>
    <cellStyle name="20% - Accent1 4 2 2 3 4 3 2" xfId="32761" xr:uid="{00000000-0005-0000-0000-0000427F0000}"/>
    <cellStyle name="20% - Accent1 4 2 2 3 4 3 2 2" xfId="32762" xr:uid="{00000000-0005-0000-0000-0000437F0000}"/>
    <cellStyle name="20% - Accent1 4 2 2 3 4 3 2 2 2" xfId="32763" xr:uid="{00000000-0005-0000-0000-0000447F0000}"/>
    <cellStyle name="20% - Accent1 4 2 2 3 4 3 2 2 2 2" xfId="32764" xr:uid="{00000000-0005-0000-0000-0000457F0000}"/>
    <cellStyle name="20% - Accent1 4 2 2 3 4 3 2 2 3" xfId="32765" xr:uid="{00000000-0005-0000-0000-0000467F0000}"/>
    <cellStyle name="20% - Accent1 4 2 2 3 4 3 2 3" xfId="32766" xr:uid="{00000000-0005-0000-0000-0000477F0000}"/>
    <cellStyle name="20% - Accent1 4 2 2 3 4 3 2 3 2" xfId="32767" xr:uid="{00000000-0005-0000-0000-0000487F0000}"/>
    <cellStyle name="20% - Accent1 4 2 2 3 4 3 2 4" xfId="32768" xr:uid="{00000000-0005-0000-0000-0000497F0000}"/>
    <cellStyle name="20% - Accent1 4 2 2 3 4 3 3" xfId="32769" xr:uid="{00000000-0005-0000-0000-00004A7F0000}"/>
    <cellStyle name="20% - Accent1 4 2 2 3 4 3 3 2" xfId="32770" xr:uid="{00000000-0005-0000-0000-00004B7F0000}"/>
    <cellStyle name="20% - Accent1 4 2 2 3 4 3 3 2 2" xfId="32771" xr:uid="{00000000-0005-0000-0000-00004C7F0000}"/>
    <cellStyle name="20% - Accent1 4 2 2 3 4 3 3 2 2 2" xfId="32772" xr:uid="{00000000-0005-0000-0000-00004D7F0000}"/>
    <cellStyle name="20% - Accent1 4 2 2 3 4 3 3 2 3" xfId="32773" xr:uid="{00000000-0005-0000-0000-00004E7F0000}"/>
    <cellStyle name="20% - Accent1 4 2 2 3 4 3 3 3" xfId="32774" xr:uid="{00000000-0005-0000-0000-00004F7F0000}"/>
    <cellStyle name="20% - Accent1 4 2 2 3 4 3 3 3 2" xfId="32775" xr:uid="{00000000-0005-0000-0000-0000507F0000}"/>
    <cellStyle name="20% - Accent1 4 2 2 3 4 3 3 4" xfId="32776" xr:uid="{00000000-0005-0000-0000-0000517F0000}"/>
    <cellStyle name="20% - Accent1 4 2 2 3 4 3 4" xfId="32777" xr:uid="{00000000-0005-0000-0000-0000527F0000}"/>
    <cellStyle name="20% - Accent1 4 2 2 3 4 3 4 2" xfId="32778" xr:uid="{00000000-0005-0000-0000-0000537F0000}"/>
    <cellStyle name="20% - Accent1 4 2 2 3 4 3 4 2 2" xfId="32779" xr:uid="{00000000-0005-0000-0000-0000547F0000}"/>
    <cellStyle name="20% - Accent1 4 2 2 3 4 3 4 2 2 2" xfId="32780" xr:uid="{00000000-0005-0000-0000-0000557F0000}"/>
    <cellStyle name="20% - Accent1 4 2 2 3 4 3 4 2 3" xfId="32781" xr:uid="{00000000-0005-0000-0000-0000567F0000}"/>
    <cellStyle name="20% - Accent1 4 2 2 3 4 3 4 3" xfId="32782" xr:uid="{00000000-0005-0000-0000-0000577F0000}"/>
    <cellStyle name="20% - Accent1 4 2 2 3 4 3 4 3 2" xfId="32783" xr:uid="{00000000-0005-0000-0000-0000587F0000}"/>
    <cellStyle name="20% - Accent1 4 2 2 3 4 3 4 4" xfId="32784" xr:uid="{00000000-0005-0000-0000-0000597F0000}"/>
    <cellStyle name="20% - Accent1 4 2 2 3 4 3 5" xfId="32785" xr:uid="{00000000-0005-0000-0000-00005A7F0000}"/>
    <cellStyle name="20% - Accent1 4 2 2 3 4 3 5 2" xfId="32786" xr:uid="{00000000-0005-0000-0000-00005B7F0000}"/>
    <cellStyle name="20% - Accent1 4 2 2 3 4 3 5 2 2" xfId="32787" xr:uid="{00000000-0005-0000-0000-00005C7F0000}"/>
    <cellStyle name="20% - Accent1 4 2 2 3 4 3 5 3" xfId="32788" xr:uid="{00000000-0005-0000-0000-00005D7F0000}"/>
    <cellStyle name="20% - Accent1 4 2 2 3 4 3 6" xfId="32789" xr:uid="{00000000-0005-0000-0000-00005E7F0000}"/>
    <cellStyle name="20% - Accent1 4 2 2 3 4 3 6 2" xfId="32790" xr:uid="{00000000-0005-0000-0000-00005F7F0000}"/>
    <cellStyle name="20% - Accent1 4 2 2 3 4 3 6 2 2" xfId="32791" xr:uid="{00000000-0005-0000-0000-0000607F0000}"/>
    <cellStyle name="20% - Accent1 4 2 2 3 4 3 6 3" xfId="32792" xr:uid="{00000000-0005-0000-0000-0000617F0000}"/>
    <cellStyle name="20% - Accent1 4 2 2 3 4 3 7" xfId="32793" xr:uid="{00000000-0005-0000-0000-0000627F0000}"/>
    <cellStyle name="20% - Accent1 4 2 2 3 4 3 7 2" xfId="32794" xr:uid="{00000000-0005-0000-0000-0000637F0000}"/>
    <cellStyle name="20% - Accent1 4 2 2 3 4 3 8" xfId="32795" xr:uid="{00000000-0005-0000-0000-0000647F0000}"/>
    <cellStyle name="20% - Accent1 4 2 2 3 4 3 8 2" xfId="32796" xr:uid="{00000000-0005-0000-0000-0000657F0000}"/>
    <cellStyle name="20% - Accent1 4 2 2 3 4 3 9" xfId="32797" xr:uid="{00000000-0005-0000-0000-0000667F0000}"/>
    <cellStyle name="20% - Accent1 4 2 2 3 4 4" xfId="32798" xr:uid="{00000000-0005-0000-0000-0000677F0000}"/>
    <cellStyle name="20% - Accent1 4 2 2 3 4 4 2" xfId="32799" xr:uid="{00000000-0005-0000-0000-0000687F0000}"/>
    <cellStyle name="20% - Accent1 4 2 2 3 4 4 2 2" xfId="32800" xr:uid="{00000000-0005-0000-0000-0000697F0000}"/>
    <cellStyle name="20% - Accent1 4 2 2 3 4 4 2 2 2" xfId="32801" xr:uid="{00000000-0005-0000-0000-00006A7F0000}"/>
    <cellStyle name="20% - Accent1 4 2 2 3 4 4 2 3" xfId="32802" xr:uid="{00000000-0005-0000-0000-00006B7F0000}"/>
    <cellStyle name="20% - Accent1 4 2 2 3 4 4 3" xfId="32803" xr:uid="{00000000-0005-0000-0000-00006C7F0000}"/>
    <cellStyle name="20% - Accent1 4 2 2 3 4 4 3 2" xfId="32804" xr:uid="{00000000-0005-0000-0000-00006D7F0000}"/>
    <cellStyle name="20% - Accent1 4 2 2 3 4 4 4" xfId="32805" xr:uid="{00000000-0005-0000-0000-00006E7F0000}"/>
    <cellStyle name="20% - Accent1 4 2 2 3 4 5" xfId="32806" xr:uid="{00000000-0005-0000-0000-00006F7F0000}"/>
    <cellStyle name="20% - Accent1 4 2 2 3 4 5 2" xfId="32807" xr:uid="{00000000-0005-0000-0000-0000707F0000}"/>
    <cellStyle name="20% - Accent1 4 2 2 3 4 5 2 2" xfId="32808" xr:uid="{00000000-0005-0000-0000-0000717F0000}"/>
    <cellStyle name="20% - Accent1 4 2 2 3 4 5 2 2 2" xfId="32809" xr:uid="{00000000-0005-0000-0000-0000727F0000}"/>
    <cellStyle name="20% - Accent1 4 2 2 3 4 5 2 3" xfId="32810" xr:uid="{00000000-0005-0000-0000-0000737F0000}"/>
    <cellStyle name="20% - Accent1 4 2 2 3 4 5 3" xfId="32811" xr:uid="{00000000-0005-0000-0000-0000747F0000}"/>
    <cellStyle name="20% - Accent1 4 2 2 3 4 5 3 2" xfId="32812" xr:uid="{00000000-0005-0000-0000-0000757F0000}"/>
    <cellStyle name="20% - Accent1 4 2 2 3 4 5 4" xfId="32813" xr:uid="{00000000-0005-0000-0000-0000767F0000}"/>
    <cellStyle name="20% - Accent1 4 2 2 3 4 6" xfId="32814" xr:uid="{00000000-0005-0000-0000-0000777F0000}"/>
    <cellStyle name="20% - Accent1 4 2 2 3 4 6 2" xfId="32815" xr:uid="{00000000-0005-0000-0000-0000787F0000}"/>
    <cellStyle name="20% - Accent1 4 2 2 3 4 6 2 2" xfId="32816" xr:uid="{00000000-0005-0000-0000-0000797F0000}"/>
    <cellStyle name="20% - Accent1 4 2 2 3 4 6 2 2 2" xfId="32817" xr:uid="{00000000-0005-0000-0000-00007A7F0000}"/>
    <cellStyle name="20% - Accent1 4 2 2 3 4 6 2 3" xfId="32818" xr:uid="{00000000-0005-0000-0000-00007B7F0000}"/>
    <cellStyle name="20% - Accent1 4 2 2 3 4 6 3" xfId="32819" xr:uid="{00000000-0005-0000-0000-00007C7F0000}"/>
    <cellStyle name="20% - Accent1 4 2 2 3 4 6 3 2" xfId="32820" xr:uid="{00000000-0005-0000-0000-00007D7F0000}"/>
    <cellStyle name="20% - Accent1 4 2 2 3 4 6 4" xfId="32821" xr:uid="{00000000-0005-0000-0000-00007E7F0000}"/>
    <cellStyle name="20% - Accent1 4 2 2 3 4 7" xfId="32822" xr:uid="{00000000-0005-0000-0000-00007F7F0000}"/>
    <cellStyle name="20% - Accent1 4 2 2 3 4 7 2" xfId="32823" xr:uid="{00000000-0005-0000-0000-0000807F0000}"/>
    <cellStyle name="20% - Accent1 4 2 2 3 4 7 2 2" xfId="32824" xr:uid="{00000000-0005-0000-0000-0000817F0000}"/>
    <cellStyle name="20% - Accent1 4 2 2 3 4 7 3" xfId="32825" xr:uid="{00000000-0005-0000-0000-0000827F0000}"/>
    <cellStyle name="20% - Accent1 4 2 2 3 4 8" xfId="32826" xr:uid="{00000000-0005-0000-0000-0000837F0000}"/>
    <cellStyle name="20% - Accent1 4 2 2 3 4 8 2" xfId="32827" xr:uid="{00000000-0005-0000-0000-0000847F0000}"/>
    <cellStyle name="20% - Accent1 4 2 2 3 4 8 2 2" xfId="32828" xr:uid="{00000000-0005-0000-0000-0000857F0000}"/>
    <cellStyle name="20% - Accent1 4 2 2 3 4 8 3" xfId="32829" xr:uid="{00000000-0005-0000-0000-0000867F0000}"/>
    <cellStyle name="20% - Accent1 4 2 2 3 4 9" xfId="32830" xr:uid="{00000000-0005-0000-0000-0000877F0000}"/>
    <cellStyle name="20% - Accent1 4 2 2 3 4 9 2" xfId="32831" xr:uid="{00000000-0005-0000-0000-0000887F0000}"/>
    <cellStyle name="20% - Accent1 4 2 2 3 5" xfId="32832" xr:uid="{00000000-0005-0000-0000-0000897F0000}"/>
    <cellStyle name="20% - Accent1 4 2 2 3 5 2" xfId="32833" xr:uid="{00000000-0005-0000-0000-00008A7F0000}"/>
    <cellStyle name="20% - Accent1 4 2 2 3 5 2 2" xfId="32834" xr:uid="{00000000-0005-0000-0000-00008B7F0000}"/>
    <cellStyle name="20% - Accent1 4 2 2 3 5 2 2 2" xfId="32835" xr:uid="{00000000-0005-0000-0000-00008C7F0000}"/>
    <cellStyle name="20% - Accent1 4 2 2 3 5 2 2 2 2" xfId="32836" xr:uid="{00000000-0005-0000-0000-00008D7F0000}"/>
    <cellStyle name="20% - Accent1 4 2 2 3 5 2 2 3" xfId="32837" xr:uid="{00000000-0005-0000-0000-00008E7F0000}"/>
    <cellStyle name="20% - Accent1 4 2 2 3 5 2 3" xfId="32838" xr:uid="{00000000-0005-0000-0000-00008F7F0000}"/>
    <cellStyle name="20% - Accent1 4 2 2 3 5 2 3 2" xfId="32839" xr:uid="{00000000-0005-0000-0000-0000907F0000}"/>
    <cellStyle name="20% - Accent1 4 2 2 3 5 2 4" xfId="32840" xr:uid="{00000000-0005-0000-0000-0000917F0000}"/>
    <cellStyle name="20% - Accent1 4 2 2 3 5 3" xfId="32841" xr:uid="{00000000-0005-0000-0000-0000927F0000}"/>
    <cellStyle name="20% - Accent1 4 2 2 3 5 3 2" xfId="32842" xr:uid="{00000000-0005-0000-0000-0000937F0000}"/>
    <cellStyle name="20% - Accent1 4 2 2 3 5 3 2 2" xfId="32843" xr:uid="{00000000-0005-0000-0000-0000947F0000}"/>
    <cellStyle name="20% - Accent1 4 2 2 3 5 3 2 2 2" xfId="32844" xr:uid="{00000000-0005-0000-0000-0000957F0000}"/>
    <cellStyle name="20% - Accent1 4 2 2 3 5 3 2 3" xfId="32845" xr:uid="{00000000-0005-0000-0000-0000967F0000}"/>
    <cellStyle name="20% - Accent1 4 2 2 3 5 3 3" xfId="32846" xr:uid="{00000000-0005-0000-0000-0000977F0000}"/>
    <cellStyle name="20% - Accent1 4 2 2 3 5 3 3 2" xfId="32847" xr:uid="{00000000-0005-0000-0000-0000987F0000}"/>
    <cellStyle name="20% - Accent1 4 2 2 3 5 3 4" xfId="32848" xr:uid="{00000000-0005-0000-0000-0000997F0000}"/>
    <cellStyle name="20% - Accent1 4 2 2 3 5 4" xfId="32849" xr:uid="{00000000-0005-0000-0000-00009A7F0000}"/>
    <cellStyle name="20% - Accent1 4 2 2 3 5 4 2" xfId="32850" xr:uid="{00000000-0005-0000-0000-00009B7F0000}"/>
    <cellStyle name="20% - Accent1 4 2 2 3 5 4 2 2" xfId="32851" xr:uid="{00000000-0005-0000-0000-00009C7F0000}"/>
    <cellStyle name="20% - Accent1 4 2 2 3 5 4 2 2 2" xfId="32852" xr:uid="{00000000-0005-0000-0000-00009D7F0000}"/>
    <cellStyle name="20% - Accent1 4 2 2 3 5 4 2 3" xfId="32853" xr:uid="{00000000-0005-0000-0000-00009E7F0000}"/>
    <cellStyle name="20% - Accent1 4 2 2 3 5 4 3" xfId="32854" xr:uid="{00000000-0005-0000-0000-00009F7F0000}"/>
    <cellStyle name="20% - Accent1 4 2 2 3 5 4 3 2" xfId="32855" xr:uid="{00000000-0005-0000-0000-0000A07F0000}"/>
    <cellStyle name="20% - Accent1 4 2 2 3 5 4 4" xfId="32856" xr:uid="{00000000-0005-0000-0000-0000A17F0000}"/>
    <cellStyle name="20% - Accent1 4 2 2 3 5 5" xfId="32857" xr:uid="{00000000-0005-0000-0000-0000A27F0000}"/>
    <cellStyle name="20% - Accent1 4 2 2 3 5 5 2" xfId="32858" xr:uid="{00000000-0005-0000-0000-0000A37F0000}"/>
    <cellStyle name="20% - Accent1 4 2 2 3 5 5 2 2" xfId="32859" xr:uid="{00000000-0005-0000-0000-0000A47F0000}"/>
    <cellStyle name="20% - Accent1 4 2 2 3 5 5 3" xfId="32860" xr:uid="{00000000-0005-0000-0000-0000A57F0000}"/>
    <cellStyle name="20% - Accent1 4 2 2 3 5 6" xfId="32861" xr:uid="{00000000-0005-0000-0000-0000A67F0000}"/>
    <cellStyle name="20% - Accent1 4 2 2 3 5 6 2" xfId="32862" xr:uid="{00000000-0005-0000-0000-0000A77F0000}"/>
    <cellStyle name="20% - Accent1 4 2 2 3 5 6 2 2" xfId="32863" xr:uid="{00000000-0005-0000-0000-0000A87F0000}"/>
    <cellStyle name="20% - Accent1 4 2 2 3 5 6 3" xfId="32864" xr:uid="{00000000-0005-0000-0000-0000A97F0000}"/>
    <cellStyle name="20% - Accent1 4 2 2 3 5 7" xfId="32865" xr:uid="{00000000-0005-0000-0000-0000AA7F0000}"/>
    <cellStyle name="20% - Accent1 4 2 2 3 5 7 2" xfId="32866" xr:uid="{00000000-0005-0000-0000-0000AB7F0000}"/>
    <cellStyle name="20% - Accent1 4 2 2 3 5 8" xfId="32867" xr:uid="{00000000-0005-0000-0000-0000AC7F0000}"/>
    <cellStyle name="20% - Accent1 4 2 2 3 5 8 2" xfId="32868" xr:uid="{00000000-0005-0000-0000-0000AD7F0000}"/>
    <cellStyle name="20% - Accent1 4 2 2 3 5 9" xfId="32869" xr:uid="{00000000-0005-0000-0000-0000AE7F0000}"/>
    <cellStyle name="20% - Accent1 4 2 2 3 6" xfId="32870" xr:uid="{00000000-0005-0000-0000-0000AF7F0000}"/>
    <cellStyle name="20% - Accent1 4 2 2 3 6 2" xfId="32871" xr:uid="{00000000-0005-0000-0000-0000B07F0000}"/>
    <cellStyle name="20% - Accent1 4 2 2 3 6 2 2" xfId="32872" xr:uid="{00000000-0005-0000-0000-0000B17F0000}"/>
    <cellStyle name="20% - Accent1 4 2 2 3 6 2 2 2" xfId="32873" xr:uid="{00000000-0005-0000-0000-0000B27F0000}"/>
    <cellStyle name="20% - Accent1 4 2 2 3 6 2 2 2 2" xfId="32874" xr:uid="{00000000-0005-0000-0000-0000B37F0000}"/>
    <cellStyle name="20% - Accent1 4 2 2 3 6 2 2 3" xfId="32875" xr:uid="{00000000-0005-0000-0000-0000B47F0000}"/>
    <cellStyle name="20% - Accent1 4 2 2 3 6 2 3" xfId="32876" xr:uid="{00000000-0005-0000-0000-0000B57F0000}"/>
    <cellStyle name="20% - Accent1 4 2 2 3 6 2 3 2" xfId="32877" xr:uid="{00000000-0005-0000-0000-0000B67F0000}"/>
    <cellStyle name="20% - Accent1 4 2 2 3 6 2 4" xfId="32878" xr:uid="{00000000-0005-0000-0000-0000B77F0000}"/>
    <cellStyle name="20% - Accent1 4 2 2 3 6 3" xfId="32879" xr:uid="{00000000-0005-0000-0000-0000B87F0000}"/>
    <cellStyle name="20% - Accent1 4 2 2 3 6 3 2" xfId="32880" xr:uid="{00000000-0005-0000-0000-0000B97F0000}"/>
    <cellStyle name="20% - Accent1 4 2 2 3 6 3 2 2" xfId="32881" xr:uid="{00000000-0005-0000-0000-0000BA7F0000}"/>
    <cellStyle name="20% - Accent1 4 2 2 3 6 3 2 2 2" xfId="32882" xr:uid="{00000000-0005-0000-0000-0000BB7F0000}"/>
    <cellStyle name="20% - Accent1 4 2 2 3 6 3 2 3" xfId="32883" xr:uid="{00000000-0005-0000-0000-0000BC7F0000}"/>
    <cellStyle name="20% - Accent1 4 2 2 3 6 3 3" xfId="32884" xr:uid="{00000000-0005-0000-0000-0000BD7F0000}"/>
    <cellStyle name="20% - Accent1 4 2 2 3 6 3 3 2" xfId="32885" xr:uid="{00000000-0005-0000-0000-0000BE7F0000}"/>
    <cellStyle name="20% - Accent1 4 2 2 3 6 3 4" xfId="32886" xr:uid="{00000000-0005-0000-0000-0000BF7F0000}"/>
    <cellStyle name="20% - Accent1 4 2 2 3 6 4" xfId="32887" xr:uid="{00000000-0005-0000-0000-0000C07F0000}"/>
    <cellStyle name="20% - Accent1 4 2 2 3 6 4 2" xfId="32888" xr:uid="{00000000-0005-0000-0000-0000C17F0000}"/>
    <cellStyle name="20% - Accent1 4 2 2 3 6 4 2 2" xfId="32889" xr:uid="{00000000-0005-0000-0000-0000C27F0000}"/>
    <cellStyle name="20% - Accent1 4 2 2 3 6 4 2 2 2" xfId="32890" xr:uid="{00000000-0005-0000-0000-0000C37F0000}"/>
    <cellStyle name="20% - Accent1 4 2 2 3 6 4 2 3" xfId="32891" xr:uid="{00000000-0005-0000-0000-0000C47F0000}"/>
    <cellStyle name="20% - Accent1 4 2 2 3 6 4 3" xfId="32892" xr:uid="{00000000-0005-0000-0000-0000C57F0000}"/>
    <cellStyle name="20% - Accent1 4 2 2 3 6 4 3 2" xfId="32893" xr:uid="{00000000-0005-0000-0000-0000C67F0000}"/>
    <cellStyle name="20% - Accent1 4 2 2 3 6 4 4" xfId="32894" xr:uid="{00000000-0005-0000-0000-0000C77F0000}"/>
    <cellStyle name="20% - Accent1 4 2 2 3 6 5" xfId="32895" xr:uid="{00000000-0005-0000-0000-0000C87F0000}"/>
    <cellStyle name="20% - Accent1 4 2 2 3 6 5 2" xfId="32896" xr:uid="{00000000-0005-0000-0000-0000C97F0000}"/>
    <cellStyle name="20% - Accent1 4 2 2 3 6 5 2 2" xfId="32897" xr:uid="{00000000-0005-0000-0000-0000CA7F0000}"/>
    <cellStyle name="20% - Accent1 4 2 2 3 6 5 3" xfId="32898" xr:uid="{00000000-0005-0000-0000-0000CB7F0000}"/>
    <cellStyle name="20% - Accent1 4 2 2 3 6 6" xfId="32899" xr:uid="{00000000-0005-0000-0000-0000CC7F0000}"/>
    <cellStyle name="20% - Accent1 4 2 2 3 6 6 2" xfId="32900" xr:uid="{00000000-0005-0000-0000-0000CD7F0000}"/>
    <cellStyle name="20% - Accent1 4 2 2 3 6 6 2 2" xfId="32901" xr:uid="{00000000-0005-0000-0000-0000CE7F0000}"/>
    <cellStyle name="20% - Accent1 4 2 2 3 6 6 3" xfId="32902" xr:uid="{00000000-0005-0000-0000-0000CF7F0000}"/>
    <cellStyle name="20% - Accent1 4 2 2 3 6 7" xfId="32903" xr:uid="{00000000-0005-0000-0000-0000D07F0000}"/>
    <cellStyle name="20% - Accent1 4 2 2 3 6 7 2" xfId="32904" xr:uid="{00000000-0005-0000-0000-0000D17F0000}"/>
    <cellStyle name="20% - Accent1 4 2 2 3 6 8" xfId="32905" xr:uid="{00000000-0005-0000-0000-0000D27F0000}"/>
    <cellStyle name="20% - Accent1 4 2 2 3 6 8 2" xfId="32906" xr:uid="{00000000-0005-0000-0000-0000D37F0000}"/>
    <cellStyle name="20% - Accent1 4 2 2 3 6 9" xfId="32907" xr:uid="{00000000-0005-0000-0000-0000D47F0000}"/>
    <cellStyle name="20% - Accent1 4 2 2 3 7" xfId="32908" xr:uid="{00000000-0005-0000-0000-0000D57F0000}"/>
    <cellStyle name="20% - Accent1 4 2 2 3 7 2" xfId="32909" xr:uid="{00000000-0005-0000-0000-0000D67F0000}"/>
    <cellStyle name="20% - Accent1 4 2 2 3 7 2 2" xfId="32910" xr:uid="{00000000-0005-0000-0000-0000D77F0000}"/>
    <cellStyle name="20% - Accent1 4 2 2 3 7 2 2 2" xfId="32911" xr:uid="{00000000-0005-0000-0000-0000D87F0000}"/>
    <cellStyle name="20% - Accent1 4 2 2 3 7 2 3" xfId="32912" xr:uid="{00000000-0005-0000-0000-0000D97F0000}"/>
    <cellStyle name="20% - Accent1 4 2 2 3 7 3" xfId="32913" xr:uid="{00000000-0005-0000-0000-0000DA7F0000}"/>
    <cellStyle name="20% - Accent1 4 2 2 3 7 3 2" xfId="32914" xr:uid="{00000000-0005-0000-0000-0000DB7F0000}"/>
    <cellStyle name="20% - Accent1 4 2 2 3 7 4" xfId="32915" xr:uid="{00000000-0005-0000-0000-0000DC7F0000}"/>
    <cellStyle name="20% - Accent1 4 2 2 3 8" xfId="32916" xr:uid="{00000000-0005-0000-0000-0000DD7F0000}"/>
    <cellStyle name="20% - Accent1 4 2 2 3 8 2" xfId="32917" xr:uid="{00000000-0005-0000-0000-0000DE7F0000}"/>
    <cellStyle name="20% - Accent1 4 2 2 3 8 2 2" xfId="32918" xr:uid="{00000000-0005-0000-0000-0000DF7F0000}"/>
    <cellStyle name="20% - Accent1 4 2 2 3 8 2 2 2" xfId="32919" xr:uid="{00000000-0005-0000-0000-0000E07F0000}"/>
    <cellStyle name="20% - Accent1 4 2 2 3 8 2 3" xfId="32920" xr:uid="{00000000-0005-0000-0000-0000E17F0000}"/>
    <cellStyle name="20% - Accent1 4 2 2 3 8 3" xfId="32921" xr:uid="{00000000-0005-0000-0000-0000E27F0000}"/>
    <cellStyle name="20% - Accent1 4 2 2 3 8 3 2" xfId="32922" xr:uid="{00000000-0005-0000-0000-0000E37F0000}"/>
    <cellStyle name="20% - Accent1 4 2 2 3 8 4" xfId="32923" xr:uid="{00000000-0005-0000-0000-0000E47F0000}"/>
    <cellStyle name="20% - Accent1 4 2 2 3 9" xfId="32924" xr:uid="{00000000-0005-0000-0000-0000E57F0000}"/>
    <cellStyle name="20% - Accent1 4 2 2 3 9 2" xfId="32925" xr:uid="{00000000-0005-0000-0000-0000E67F0000}"/>
    <cellStyle name="20% - Accent1 4 2 2 3 9 2 2" xfId="32926" xr:uid="{00000000-0005-0000-0000-0000E77F0000}"/>
    <cellStyle name="20% - Accent1 4 2 2 3 9 2 2 2" xfId="32927" xr:uid="{00000000-0005-0000-0000-0000E87F0000}"/>
    <cellStyle name="20% - Accent1 4 2 2 3 9 2 3" xfId="32928" xr:uid="{00000000-0005-0000-0000-0000E97F0000}"/>
    <cellStyle name="20% - Accent1 4 2 2 3 9 3" xfId="32929" xr:uid="{00000000-0005-0000-0000-0000EA7F0000}"/>
    <cellStyle name="20% - Accent1 4 2 2 3 9 3 2" xfId="32930" xr:uid="{00000000-0005-0000-0000-0000EB7F0000}"/>
    <cellStyle name="20% - Accent1 4 2 2 3 9 4" xfId="32931" xr:uid="{00000000-0005-0000-0000-0000EC7F0000}"/>
    <cellStyle name="20% - Accent1 4 2 2 4" xfId="32932" xr:uid="{00000000-0005-0000-0000-0000ED7F0000}"/>
    <cellStyle name="20% - Accent1 4 2 2 4 10" xfId="32933" xr:uid="{00000000-0005-0000-0000-0000EE7F0000}"/>
    <cellStyle name="20% - Accent1 4 2 2 4 10 2" xfId="32934" xr:uid="{00000000-0005-0000-0000-0000EF7F0000}"/>
    <cellStyle name="20% - Accent1 4 2 2 4 11" xfId="32935" xr:uid="{00000000-0005-0000-0000-0000F07F0000}"/>
    <cellStyle name="20% - Accent1 4 2 2 4 2" xfId="32936" xr:uid="{00000000-0005-0000-0000-0000F17F0000}"/>
    <cellStyle name="20% - Accent1 4 2 2 4 2 2" xfId="32937" xr:uid="{00000000-0005-0000-0000-0000F27F0000}"/>
    <cellStyle name="20% - Accent1 4 2 2 4 2 2 2" xfId="32938" xr:uid="{00000000-0005-0000-0000-0000F37F0000}"/>
    <cellStyle name="20% - Accent1 4 2 2 4 2 2 2 2" xfId="32939" xr:uid="{00000000-0005-0000-0000-0000F47F0000}"/>
    <cellStyle name="20% - Accent1 4 2 2 4 2 2 2 2 2" xfId="32940" xr:uid="{00000000-0005-0000-0000-0000F57F0000}"/>
    <cellStyle name="20% - Accent1 4 2 2 4 2 2 2 3" xfId="32941" xr:uid="{00000000-0005-0000-0000-0000F67F0000}"/>
    <cellStyle name="20% - Accent1 4 2 2 4 2 2 3" xfId="32942" xr:uid="{00000000-0005-0000-0000-0000F77F0000}"/>
    <cellStyle name="20% - Accent1 4 2 2 4 2 2 3 2" xfId="32943" xr:uid="{00000000-0005-0000-0000-0000F87F0000}"/>
    <cellStyle name="20% - Accent1 4 2 2 4 2 2 4" xfId="32944" xr:uid="{00000000-0005-0000-0000-0000F97F0000}"/>
    <cellStyle name="20% - Accent1 4 2 2 4 2 3" xfId="32945" xr:uid="{00000000-0005-0000-0000-0000FA7F0000}"/>
    <cellStyle name="20% - Accent1 4 2 2 4 2 3 2" xfId="32946" xr:uid="{00000000-0005-0000-0000-0000FB7F0000}"/>
    <cellStyle name="20% - Accent1 4 2 2 4 2 3 2 2" xfId="32947" xr:uid="{00000000-0005-0000-0000-0000FC7F0000}"/>
    <cellStyle name="20% - Accent1 4 2 2 4 2 3 2 2 2" xfId="32948" xr:uid="{00000000-0005-0000-0000-0000FD7F0000}"/>
    <cellStyle name="20% - Accent1 4 2 2 4 2 3 2 3" xfId="32949" xr:uid="{00000000-0005-0000-0000-0000FE7F0000}"/>
    <cellStyle name="20% - Accent1 4 2 2 4 2 3 3" xfId="32950" xr:uid="{00000000-0005-0000-0000-0000FF7F0000}"/>
    <cellStyle name="20% - Accent1 4 2 2 4 2 3 3 2" xfId="32951" xr:uid="{00000000-0005-0000-0000-000000800000}"/>
    <cellStyle name="20% - Accent1 4 2 2 4 2 3 4" xfId="32952" xr:uid="{00000000-0005-0000-0000-000001800000}"/>
    <cellStyle name="20% - Accent1 4 2 2 4 2 4" xfId="32953" xr:uid="{00000000-0005-0000-0000-000002800000}"/>
    <cellStyle name="20% - Accent1 4 2 2 4 2 4 2" xfId="32954" xr:uid="{00000000-0005-0000-0000-000003800000}"/>
    <cellStyle name="20% - Accent1 4 2 2 4 2 4 2 2" xfId="32955" xr:uid="{00000000-0005-0000-0000-000004800000}"/>
    <cellStyle name="20% - Accent1 4 2 2 4 2 4 2 2 2" xfId="32956" xr:uid="{00000000-0005-0000-0000-000005800000}"/>
    <cellStyle name="20% - Accent1 4 2 2 4 2 4 2 3" xfId="32957" xr:uid="{00000000-0005-0000-0000-000006800000}"/>
    <cellStyle name="20% - Accent1 4 2 2 4 2 4 3" xfId="32958" xr:uid="{00000000-0005-0000-0000-000007800000}"/>
    <cellStyle name="20% - Accent1 4 2 2 4 2 4 3 2" xfId="32959" xr:uid="{00000000-0005-0000-0000-000008800000}"/>
    <cellStyle name="20% - Accent1 4 2 2 4 2 4 4" xfId="32960" xr:uid="{00000000-0005-0000-0000-000009800000}"/>
    <cellStyle name="20% - Accent1 4 2 2 4 2 5" xfId="32961" xr:uid="{00000000-0005-0000-0000-00000A800000}"/>
    <cellStyle name="20% - Accent1 4 2 2 4 2 5 2" xfId="32962" xr:uid="{00000000-0005-0000-0000-00000B800000}"/>
    <cellStyle name="20% - Accent1 4 2 2 4 2 5 2 2" xfId="32963" xr:uid="{00000000-0005-0000-0000-00000C800000}"/>
    <cellStyle name="20% - Accent1 4 2 2 4 2 5 3" xfId="32964" xr:uid="{00000000-0005-0000-0000-00000D800000}"/>
    <cellStyle name="20% - Accent1 4 2 2 4 2 6" xfId="32965" xr:uid="{00000000-0005-0000-0000-00000E800000}"/>
    <cellStyle name="20% - Accent1 4 2 2 4 2 6 2" xfId="32966" xr:uid="{00000000-0005-0000-0000-00000F800000}"/>
    <cellStyle name="20% - Accent1 4 2 2 4 2 6 2 2" xfId="32967" xr:uid="{00000000-0005-0000-0000-000010800000}"/>
    <cellStyle name="20% - Accent1 4 2 2 4 2 6 3" xfId="32968" xr:uid="{00000000-0005-0000-0000-000011800000}"/>
    <cellStyle name="20% - Accent1 4 2 2 4 2 7" xfId="32969" xr:uid="{00000000-0005-0000-0000-000012800000}"/>
    <cellStyle name="20% - Accent1 4 2 2 4 2 7 2" xfId="32970" xr:uid="{00000000-0005-0000-0000-000013800000}"/>
    <cellStyle name="20% - Accent1 4 2 2 4 2 8" xfId="32971" xr:uid="{00000000-0005-0000-0000-000014800000}"/>
    <cellStyle name="20% - Accent1 4 2 2 4 2 8 2" xfId="32972" xr:uid="{00000000-0005-0000-0000-000015800000}"/>
    <cellStyle name="20% - Accent1 4 2 2 4 2 9" xfId="32973" xr:uid="{00000000-0005-0000-0000-000016800000}"/>
    <cellStyle name="20% - Accent1 4 2 2 4 3" xfId="32974" xr:uid="{00000000-0005-0000-0000-000017800000}"/>
    <cellStyle name="20% - Accent1 4 2 2 4 3 2" xfId="32975" xr:uid="{00000000-0005-0000-0000-000018800000}"/>
    <cellStyle name="20% - Accent1 4 2 2 4 3 2 2" xfId="32976" xr:uid="{00000000-0005-0000-0000-000019800000}"/>
    <cellStyle name="20% - Accent1 4 2 2 4 3 2 2 2" xfId="32977" xr:uid="{00000000-0005-0000-0000-00001A800000}"/>
    <cellStyle name="20% - Accent1 4 2 2 4 3 2 2 2 2" xfId="32978" xr:uid="{00000000-0005-0000-0000-00001B800000}"/>
    <cellStyle name="20% - Accent1 4 2 2 4 3 2 2 3" xfId="32979" xr:uid="{00000000-0005-0000-0000-00001C800000}"/>
    <cellStyle name="20% - Accent1 4 2 2 4 3 2 3" xfId="32980" xr:uid="{00000000-0005-0000-0000-00001D800000}"/>
    <cellStyle name="20% - Accent1 4 2 2 4 3 2 3 2" xfId="32981" xr:uid="{00000000-0005-0000-0000-00001E800000}"/>
    <cellStyle name="20% - Accent1 4 2 2 4 3 2 4" xfId="32982" xr:uid="{00000000-0005-0000-0000-00001F800000}"/>
    <cellStyle name="20% - Accent1 4 2 2 4 3 3" xfId="32983" xr:uid="{00000000-0005-0000-0000-000020800000}"/>
    <cellStyle name="20% - Accent1 4 2 2 4 3 3 2" xfId="32984" xr:uid="{00000000-0005-0000-0000-000021800000}"/>
    <cellStyle name="20% - Accent1 4 2 2 4 3 3 2 2" xfId="32985" xr:uid="{00000000-0005-0000-0000-000022800000}"/>
    <cellStyle name="20% - Accent1 4 2 2 4 3 3 2 2 2" xfId="32986" xr:uid="{00000000-0005-0000-0000-000023800000}"/>
    <cellStyle name="20% - Accent1 4 2 2 4 3 3 2 3" xfId="32987" xr:uid="{00000000-0005-0000-0000-000024800000}"/>
    <cellStyle name="20% - Accent1 4 2 2 4 3 3 3" xfId="32988" xr:uid="{00000000-0005-0000-0000-000025800000}"/>
    <cellStyle name="20% - Accent1 4 2 2 4 3 3 3 2" xfId="32989" xr:uid="{00000000-0005-0000-0000-000026800000}"/>
    <cellStyle name="20% - Accent1 4 2 2 4 3 3 4" xfId="32990" xr:uid="{00000000-0005-0000-0000-000027800000}"/>
    <cellStyle name="20% - Accent1 4 2 2 4 3 4" xfId="32991" xr:uid="{00000000-0005-0000-0000-000028800000}"/>
    <cellStyle name="20% - Accent1 4 2 2 4 3 4 2" xfId="32992" xr:uid="{00000000-0005-0000-0000-000029800000}"/>
    <cellStyle name="20% - Accent1 4 2 2 4 3 4 2 2" xfId="32993" xr:uid="{00000000-0005-0000-0000-00002A800000}"/>
    <cellStyle name="20% - Accent1 4 2 2 4 3 4 2 2 2" xfId="32994" xr:uid="{00000000-0005-0000-0000-00002B800000}"/>
    <cellStyle name="20% - Accent1 4 2 2 4 3 4 2 3" xfId="32995" xr:uid="{00000000-0005-0000-0000-00002C800000}"/>
    <cellStyle name="20% - Accent1 4 2 2 4 3 4 3" xfId="32996" xr:uid="{00000000-0005-0000-0000-00002D800000}"/>
    <cellStyle name="20% - Accent1 4 2 2 4 3 4 3 2" xfId="32997" xr:uid="{00000000-0005-0000-0000-00002E800000}"/>
    <cellStyle name="20% - Accent1 4 2 2 4 3 4 4" xfId="32998" xr:uid="{00000000-0005-0000-0000-00002F800000}"/>
    <cellStyle name="20% - Accent1 4 2 2 4 3 5" xfId="32999" xr:uid="{00000000-0005-0000-0000-000030800000}"/>
    <cellStyle name="20% - Accent1 4 2 2 4 3 5 2" xfId="33000" xr:uid="{00000000-0005-0000-0000-000031800000}"/>
    <cellStyle name="20% - Accent1 4 2 2 4 3 5 2 2" xfId="33001" xr:uid="{00000000-0005-0000-0000-000032800000}"/>
    <cellStyle name="20% - Accent1 4 2 2 4 3 5 3" xfId="33002" xr:uid="{00000000-0005-0000-0000-000033800000}"/>
    <cellStyle name="20% - Accent1 4 2 2 4 3 6" xfId="33003" xr:uid="{00000000-0005-0000-0000-000034800000}"/>
    <cellStyle name="20% - Accent1 4 2 2 4 3 6 2" xfId="33004" xr:uid="{00000000-0005-0000-0000-000035800000}"/>
    <cellStyle name="20% - Accent1 4 2 2 4 3 6 2 2" xfId="33005" xr:uid="{00000000-0005-0000-0000-000036800000}"/>
    <cellStyle name="20% - Accent1 4 2 2 4 3 6 3" xfId="33006" xr:uid="{00000000-0005-0000-0000-000037800000}"/>
    <cellStyle name="20% - Accent1 4 2 2 4 3 7" xfId="33007" xr:uid="{00000000-0005-0000-0000-000038800000}"/>
    <cellStyle name="20% - Accent1 4 2 2 4 3 7 2" xfId="33008" xr:uid="{00000000-0005-0000-0000-000039800000}"/>
    <cellStyle name="20% - Accent1 4 2 2 4 3 8" xfId="33009" xr:uid="{00000000-0005-0000-0000-00003A800000}"/>
    <cellStyle name="20% - Accent1 4 2 2 4 3 8 2" xfId="33010" xr:uid="{00000000-0005-0000-0000-00003B800000}"/>
    <cellStyle name="20% - Accent1 4 2 2 4 3 9" xfId="33011" xr:uid="{00000000-0005-0000-0000-00003C800000}"/>
    <cellStyle name="20% - Accent1 4 2 2 4 4" xfId="33012" xr:uid="{00000000-0005-0000-0000-00003D800000}"/>
    <cellStyle name="20% - Accent1 4 2 2 4 4 2" xfId="33013" xr:uid="{00000000-0005-0000-0000-00003E800000}"/>
    <cellStyle name="20% - Accent1 4 2 2 4 4 2 2" xfId="33014" xr:uid="{00000000-0005-0000-0000-00003F800000}"/>
    <cellStyle name="20% - Accent1 4 2 2 4 4 2 2 2" xfId="33015" xr:uid="{00000000-0005-0000-0000-000040800000}"/>
    <cellStyle name="20% - Accent1 4 2 2 4 4 2 3" xfId="33016" xr:uid="{00000000-0005-0000-0000-000041800000}"/>
    <cellStyle name="20% - Accent1 4 2 2 4 4 3" xfId="33017" xr:uid="{00000000-0005-0000-0000-000042800000}"/>
    <cellStyle name="20% - Accent1 4 2 2 4 4 3 2" xfId="33018" xr:uid="{00000000-0005-0000-0000-000043800000}"/>
    <cellStyle name="20% - Accent1 4 2 2 4 4 4" xfId="33019" xr:uid="{00000000-0005-0000-0000-000044800000}"/>
    <cellStyle name="20% - Accent1 4 2 2 4 5" xfId="33020" xr:uid="{00000000-0005-0000-0000-000045800000}"/>
    <cellStyle name="20% - Accent1 4 2 2 4 5 2" xfId="33021" xr:uid="{00000000-0005-0000-0000-000046800000}"/>
    <cellStyle name="20% - Accent1 4 2 2 4 5 2 2" xfId="33022" xr:uid="{00000000-0005-0000-0000-000047800000}"/>
    <cellStyle name="20% - Accent1 4 2 2 4 5 2 2 2" xfId="33023" xr:uid="{00000000-0005-0000-0000-000048800000}"/>
    <cellStyle name="20% - Accent1 4 2 2 4 5 2 3" xfId="33024" xr:uid="{00000000-0005-0000-0000-000049800000}"/>
    <cellStyle name="20% - Accent1 4 2 2 4 5 3" xfId="33025" xr:uid="{00000000-0005-0000-0000-00004A800000}"/>
    <cellStyle name="20% - Accent1 4 2 2 4 5 3 2" xfId="33026" xr:uid="{00000000-0005-0000-0000-00004B800000}"/>
    <cellStyle name="20% - Accent1 4 2 2 4 5 4" xfId="33027" xr:uid="{00000000-0005-0000-0000-00004C800000}"/>
    <cellStyle name="20% - Accent1 4 2 2 4 6" xfId="33028" xr:uid="{00000000-0005-0000-0000-00004D800000}"/>
    <cellStyle name="20% - Accent1 4 2 2 4 6 2" xfId="33029" xr:uid="{00000000-0005-0000-0000-00004E800000}"/>
    <cellStyle name="20% - Accent1 4 2 2 4 6 2 2" xfId="33030" xr:uid="{00000000-0005-0000-0000-00004F800000}"/>
    <cellStyle name="20% - Accent1 4 2 2 4 6 2 2 2" xfId="33031" xr:uid="{00000000-0005-0000-0000-000050800000}"/>
    <cellStyle name="20% - Accent1 4 2 2 4 6 2 3" xfId="33032" xr:uid="{00000000-0005-0000-0000-000051800000}"/>
    <cellStyle name="20% - Accent1 4 2 2 4 6 3" xfId="33033" xr:uid="{00000000-0005-0000-0000-000052800000}"/>
    <cellStyle name="20% - Accent1 4 2 2 4 6 3 2" xfId="33034" xr:uid="{00000000-0005-0000-0000-000053800000}"/>
    <cellStyle name="20% - Accent1 4 2 2 4 6 4" xfId="33035" xr:uid="{00000000-0005-0000-0000-000054800000}"/>
    <cellStyle name="20% - Accent1 4 2 2 4 7" xfId="33036" xr:uid="{00000000-0005-0000-0000-000055800000}"/>
    <cellStyle name="20% - Accent1 4 2 2 4 7 2" xfId="33037" xr:uid="{00000000-0005-0000-0000-000056800000}"/>
    <cellStyle name="20% - Accent1 4 2 2 4 7 2 2" xfId="33038" xr:uid="{00000000-0005-0000-0000-000057800000}"/>
    <cellStyle name="20% - Accent1 4 2 2 4 7 3" xfId="33039" xr:uid="{00000000-0005-0000-0000-000058800000}"/>
    <cellStyle name="20% - Accent1 4 2 2 4 8" xfId="33040" xr:uid="{00000000-0005-0000-0000-000059800000}"/>
    <cellStyle name="20% - Accent1 4 2 2 4 8 2" xfId="33041" xr:uid="{00000000-0005-0000-0000-00005A800000}"/>
    <cellStyle name="20% - Accent1 4 2 2 4 8 2 2" xfId="33042" xr:uid="{00000000-0005-0000-0000-00005B800000}"/>
    <cellStyle name="20% - Accent1 4 2 2 4 8 3" xfId="33043" xr:uid="{00000000-0005-0000-0000-00005C800000}"/>
    <cellStyle name="20% - Accent1 4 2 2 4 9" xfId="33044" xr:uid="{00000000-0005-0000-0000-00005D800000}"/>
    <cellStyle name="20% - Accent1 4 2 2 4 9 2" xfId="33045" xr:uid="{00000000-0005-0000-0000-00005E800000}"/>
    <cellStyle name="20% - Accent1 4 2 2 5" xfId="33046" xr:uid="{00000000-0005-0000-0000-00005F800000}"/>
    <cellStyle name="20% - Accent1 4 2 2 5 10" xfId="33047" xr:uid="{00000000-0005-0000-0000-000060800000}"/>
    <cellStyle name="20% - Accent1 4 2 2 5 10 2" xfId="33048" xr:uid="{00000000-0005-0000-0000-000061800000}"/>
    <cellStyle name="20% - Accent1 4 2 2 5 11" xfId="33049" xr:uid="{00000000-0005-0000-0000-000062800000}"/>
    <cellStyle name="20% - Accent1 4 2 2 5 2" xfId="33050" xr:uid="{00000000-0005-0000-0000-000063800000}"/>
    <cellStyle name="20% - Accent1 4 2 2 5 2 2" xfId="33051" xr:uid="{00000000-0005-0000-0000-000064800000}"/>
    <cellStyle name="20% - Accent1 4 2 2 5 2 2 2" xfId="33052" xr:uid="{00000000-0005-0000-0000-000065800000}"/>
    <cellStyle name="20% - Accent1 4 2 2 5 2 2 2 2" xfId="33053" xr:uid="{00000000-0005-0000-0000-000066800000}"/>
    <cellStyle name="20% - Accent1 4 2 2 5 2 2 2 2 2" xfId="33054" xr:uid="{00000000-0005-0000-0000-000067800000}"/>
    <cellStyle name="20% - Accent1 4 2 2 5 2 2 2 3" xfId="33055" xr:uid="{00000000-0005-0000-0000-000068800000}"/>
    <cellStyle name="20% - Accent1 4 2 2 5 2 2 3" xfId="33056" xr:uid="{00000000-0005-0000-0000-000069800000}"/>
    <cellStyle name="20% - Accent1 4 2 2 5 2 2 3 2" xfId="33057" xr:uid="{00000000-0005-0000-0000-00006A800000}"/>
    <cellStyle name="20% - Accent1 4 2 2 5 2 2 4" xfId="33058" xr:uid="{00000000-0005-0000-0000-00006B800000}"/>
    <cellStyle name="20% - Accent1 4 2 2 5 2 3" xfId="33059" xr:uid="{00000000-0005-0000-0000-00006C800000}"/>
    <cellStyle name="20% - Accent1 4 2 2 5 2 3 2" xfId="33060" xr:uid="{00000000-0005-0000-0000-00006D800000}"/>
    <cellStyle name="20% - Accent1 4 2 2 5 2 3 2 2" xfId="33061" xr:uid="{00000000-0005-0000-0000-00006E800000}"/>
    <cellStyle name="20% - Accent1 4 2 2 5 2 3 2 2 2" xfId="33062" xr:uid="{00000000-0005-0000-0000-00006F800000}"/>
    <cellStyle name="20% - Accent1 4 2 2 5 2 3 2 3" xfId="33063" xr:uid="{00000000-0005-0000-0000-000070800000}"/>
    <cellStyle name="20% - Accent1 4 2 2 5 2 3 3" xfId="33064" xr:uid="{00000000-0005-0000-0000-000071800000}"/>
    <cellStyle name="20% - Accent1 4 2 2 5 2 3 3 2" xfId="33065" xr:uid="{00000000-0005-0000-0000-000072800000}"/>
    <cellStyle name="20% - Accent1 4 2 2 5 2 3 4" xfId="33066" xr:uid="{00000000-0005-0000-0000-000073800000}"/>
    <cellStyle name="20% - Accent1 4 2 2 5 2 4" xfId="33067" xr:uid="{00000000-0005-0000-0000-000074800000}"/>
    <cellStyle name="20% - Accent1 4 2 2 5 2 4 2" xfId="33068" xr:uid="{00000000-0005-0000-0000-000075800000}"/>
    <cellStyle name="20% - Accent1 4 2 2 5 2 4 2 2" xfId="33069" xr:uid="{00000000-0005-0000-0000-000076800000}"/>
    <cellStyle name="20% - Accent1 4 2 2 5 2 4 2 2 2" xfId="33070" xr:uid="{00000000-0005-0000-0000-000077800000}"/>
    <cellStyle name="20% - Accent1 4 2 2 5 2 4 2 3" xfId="33071" xr:uid="{00000000-0005-0000-0000-000078800000}"/>
    <cellStyle name="20% - Accent1 4 2 2 5 2 4 3" xfId="33072" xr:uid="{00000000-0005-0000-0000-000079800000}"/>
    <cellStyle name="20% - Accent1 4 2 2 5 2 4 3 2" xfId="33073" xr:uid="{00000000-0005-0000-0000-00007A800000}"/>
    <cellStyle name="20% - Accent1 4 2 2 5 2 4 4" xfId="33074" xr:uid="{00000000-0005-0000-0000-00007B800000}"/>
    <cellStyle name="20% - Accent1 4 2 2 5 2 5" xfId="33075" xr:uid="{00000000-0005-0000-0000-00007C800000}"/>
    <cellStyle name="20% - Accent1 4 2 2 5 2 5 2" xfId="33076" xr:uid="{00000000-0005-0000-0000-00007D800000}"/>
    <cellStyle name="20% - Accent1 4 2 2 5 2 5 2 2" xfId="33077" xr:uid="{00000000-0005-0000-0000-00007E800000}"/>
    <cellStyle name="20% - Accent1 4 2 2 5 2 5 3" xfId="33078" xr:uid="{00000000-0005-0000-0000-00007F800000}"/>
    <cellStyle name="20% - Accent1 4 2 2 5 2 6" xfId="33079" xr:uid="{00000000-0005-0000-0000-000080800000}"/>
    <cellStyle name="20% - Accent1 4 2 2 5 2 6 2" xfId="33080" xr:uid="{00000000-0005-0000-0000-000081800000}"/>
    <cellStyle name="20% - Accent1 4 2 2 5 2 6 2 2" xfId="33081" xr:uid="{00000000-0005-0000-0000-000082800000}"/>
    <cellStyle name="20% - Accent1 4 2 2 5 2 6 3" xfId="33082" xr:uid="{00000000-0005-0000-0000-000083800000}"/>
    <cellStyle name="20% - Accent1 4 2 2 5 2 7" xfId="33083" xr:uid="{00000000-0005-0000-0000-000084800000}"/>
    <cellStyle name="20% - Accent1 4 2 2 5 2 7 2" xfId="33084" xr:uid="{00000000-0005-0000-0000-000085800000}"/>
    <cellStyle name="20% - Accent1 4 2 2 5 2 8" xfId="33085" xr:uid="{00000000-0005-0000-0000-000086800000}"/>
    <cellStyle name="20% - Accent1 4 2 2 5 2 8 2" xfId="33086" xr:uid="{00000000-0005-0000-0000-000087800000}"/>
    <cellStyle name="20% - Accent1 4 2 2 5 2 9" xfId="33087" xr:uid="{00000000-0005-0000-0000-000088800000}"/>
    <cellStyle name="20% - Accent1 4 2 2 5 3" xfId="33088" xr:uid="{00000000-0005-0000-0000-000089800000}"/>
    <cellStyle name="20% - Accent1 4 2 2 5 3 2" xfId="33089" xr:uid="{00000000-0005-0000-0000-00008A800000}"/>
    <cellStyle name="20% - Accent1 4 2 2 5 3 2 2" xfId="33090" xr:uid="{00000000-0005-0000-0000-00008B800000}"/>
    <cellStyle name="20% - Accent1 4 2 2 5 3 2 2 2" xfId="33091" xr:uid="{00000000-0005-0000-0000-00008C800000}"/>
    <cellStyle name="20% - Accent1 4 2 2 5 3 2 2 2 2" xfId="33092" xr:uid="{00000000-0005-0000-0000-00008D800000}"/>
    <cellStyle name="20% - Accent1 4 2 2 5 3 2 2 3" xfId="33093" xr:uid="{00000000-0005-0000-0000-00008E800000}"/>
    <cellStyle name="20% - Accent1 4 2 2 5 3 2 3" xfId="33094" xr:uid="{00000000-0005-0000-0000-00008F800000}"/>
    <cellStyle name="20% - Accent1 4 2 2 5 3 2 3 2" xfId="33095" xr:uid="{00000000-0005-0000-0000-000090800000}"/>
    <cellStyle name="20% - Accent1 4 2 2 5 3 2 4" xfId="33096" xr:uid="{00000000-0005-0000-0000-000091800000}"/>
    <cellStyle name="20% - Accent1 4 2 2 5 3 3" xfId="33097" xr:uid="{00000000-0005-0000-0000-000092800000}"/>
    <cellStyle name="20% - Accent1 4 2 2 5 3 3 2" xfId="33098" xr:uid="{00000000-0005-0000-0000-000093800000}"/>
    <cellStyle name="20% - Accent1 4 2 2 5 3 3 2 2" xfId="33099" xr:uid="{00000000-0005-0000-0000-000094800000}"/>
    <cellStyle name="20% - Accent1 4 2 2 5 3 3 2 2 2" xfId="33100" xr:uid="{00000000-0005-0000-0000-000095800000}"/>
    <cellStyle name="20% - Accent1 4 2 2 5 3 3 2 3" xfId="33101" xr:uid="{00000000-0005-0000-0000-000096800000}"/>
    <cellStyle name="20% - Accent1 4 2 2 5 3 3 3" xfId="33102" xr:uid="{00000000-0005-0000-0000-000097800000}"/>
    <cellStyle name="20% - Accent1 4 2 2 5 3 3 3 2" xfId="33103" xr:uid="{00000000-0005-0000-0000-000098800000}"/>
    <cellStyle name="20% - Accent1 4 2 2 5 3 3 4" xfId="33104" xr:uid="{00000000-0005-0000-0000-000099800000}"/>
    <cellStyle name="20% - Accent1 4 2 2 5 3 4" xfId="33105" xr:uid="{00000000-0005-0000-0000-00009A800000}"/>
    <cellStyle name="20% - Accent1 4 2 2 5 3 4 2" xfId="33106" xr:uid="{00000000-0005-0000-0000-00009B800000}"/>
    <cellStyle name="20% - Accent1 4 2 2 5 3 4 2 2" xfId="33107" xr:uid="{00000000-0005-0000-0000-00009C800000}"/>
    <cellStyle name="20% - Accent1 4 2 2 5 3 4 2 2 2" xfId="33108" xr:uid="{00000000-0005-0000-0000-00009D800000}"/>
    <cellStyle name="20% - Accent1 4 2 2 5 3 4 2 3" xfId="33109" xr:uid="{00000000-0005-0000-0000-00009E800000}"/>
    <cellStyle name="20% - Accent1 4 2 2 5 3 4 3" xfId="33110" xr:uid="{00000000-0005-0000-0000-00009F800000}"/>
    <cellStyle name="20% - Accent1 4 2 2 5 3 4 3 2" xfId="33111" xr:uid="{00000000-0005-0000-0000-0000A0800000}"/>
    <cellStyle name="20% - Accent1 4 2 2 5 3 4 4" xfId="33112" xr:uid="{00000000-0005-0000-0000-0000A1800000}"/>
    <cellStyle name="20% - Accent1 4 2 2 5 3 5" xfId="33113" xr:uid="{00000000-0005-0000-0000-0000A2800000}"/>
    <cellStyle name="20% - Accent1 4 2 2 5 3 5 2" xfId="33114" xr:uid="{00000000-0005-0000-0000-0000A3800000}"/>
    <cellStyle name="20% - Accent1 4 2 2 5 3 5 2 2" xfId="33115" xr:uid="{00000000-0005-0000-0000-0000A4800000}"/>
    <cellStyle name="20% - Accent1 4 2 2 5 3 5 3" xfId="33116" xr:uid="{00000000-0005-0000-0000-0000A5800000}"/>
    <cellStyle name="20% - Accent1 4 2 2 5 3 6" xfId="33117" xr:uid="{00000000-0005-0000-0000-0000A6800000}"/>
    <cellStyle name="20% - Accent1 4 2 2 5 3 6 2" xfId="33118" xr:uid="{00000000-0005-0000-0000-0000A7800000}"/>
    <cellStyle name="20% - Accent1 4 2 2 5 3 6 2 2" xfId="33119" xr:uid="{00000000-0005-0000-0000-0000A8800000}"/>
    <cellStyle name="20% - Accent1 4 2 2 5 3 6 3" xfId="33120" xr:uid="{00000000-0005-0000-0000-0000A9800000}"/>
    <cellStyle name="20% - Accent1 4 2 2 5 3 7" xfId="33121" xr:uid="{00000000-0005-0000-0000-0000AA800000}"/>
    <cellStyle name="20% - Accent1 4 2 2 5 3 7 2" xfId="33122" xr:uid="{00000000-0005-0000-0000-0000AB800000}"/>
    <cellStyle name="20% - Accent1 4 2 2 5 3 8" xfId="33123" xr:uid="{00000000-0005-0000-0000-0000AC800000}"/>
    <cellStyle name="20% - Accent1 4 2 2 5 3 8 2" xfId="33124" xr:uid="{00000000-0005-0000-0000-0000AD800000}"/>
    <cellStyle name="20% - Accent1 4 2 2 5 3 9" xfId="33125" xr:uid="{00000000-0005-0000-0000-0000AE800000}"/>
    <cellStyle name="20% - Accent1 4 2 2 5 4" xfId="33126" xr:uid="{00000000-0005-0000-0000-0000AF800000}"/>
    <cellStyle name="20% - Accent1 4 2 2 5 4 2" xfId="33127" xr:uid="{00000000-0005-0000-0000-0000B0800000}"/>
    <cellStyle name="20% - Accent1 4 2 2 5 4 2 2" xfId="33128" xr:uid="{00000000-0005-0000-0000-0000B1800000}"/>
    <cellStyle name="20% - Accent1 4 2 2 5 4 2 2 2" xfId="33129" xr:uid="{00000000-0005-0000-0000-0000B2800000}"/>
    <cellStyle name="20% - Accent1 4 2 2 5 4 2 3" xfId="33130" xr:uid="{00000000-0005-0000-0000-0000B3800000}"/>
    <cellStyle name="20% - Accent1 4 2 2 5 4 3" xfId="33131" xr:uid="{00000000-0005-0000-0000-0000B4800000}"/>
    <cellStyle name="20% - Accent1 4 2 2 5 4 3 2" xfId="33132" xr:uid="{00000000-0005-0000-0000-0000B5800000}"/>
    <cellStyle name="20% - Accent1 4 2 2 5 4 4" xfId="33133" xr:uid="{00000000-0005-0000-0000-0000B6800000}"/>
    <cellStyle name="20% - Accent1 4 2 2 5 5" xfId="33134" xr:uid="{00000000-0005-0000-0000-0000B7800000}"/>
    <cellStyle name="20% - Accent1 4 2 2 5 5 2" xfId="33135" xr:uid="{00000000-0005-0000-0000-0000B8800000}"/>
    <cellStyle name="20% - Accent1 4 2 2 5 5 2 2" xfId="33136" xr:uid="{00000000-0005-0000-0000-0000B9800000}"/>
    <cellStyle name="20% - Accent1 4 2 2 5 5 2 2 2" xfId="33137" xr:uid="{00000000-0005-0000-0000-0000BA800000}"/>
    <cellStyle name="20% - Accent1 4 2 2 5 5 2 3" xfId="33138" xr:uid="{00000000-0005-0000-0000-0000BB800000}"/>
    <cellStyle name="20% - Accent1 4 2 2 5 5 3" xfId="33139" xr:uid="{00000000-0005-0000-0000-0000BC800000}"/>
    <cellStyle name="20% - Accent1 4 2 2 5 5 3 2" xfId="33140" xr:uid="{00000000-0005-0000-0000-0000BD800000}"/>
    <cellStyle name="20% - Accent1 4 2 2 5 5 4" xfId="33141" xr:uid="{00000000-0005-0000-0000-0000BE800000}"/>
    <cellStyle name="20% - Accent1 4 2 2 5 6" xfId="33142" xr:uid="{00000000-0005-0000-0000-0000BF800000}"/>
    <cellStyle name="20% - Accent1 4 2 2 5 6 2" xfId="33143" xr:uid="{00000000-0005-0000-0000-0000C0800000}"/>
    <cellStyle name="20% - Accent1 4 2 2 5 6 2 2" xfId="33144" xr:uid="{00000000-0005-0000-0000-0000C1800000}"/>
    <cellStyle name="20% - Accent1 4 2 2 5 6 2 2 2" xfId="33145" xr:uid="{00000000-0005-0000-0000-0000C2800000}"/>
    <cellStyle name="20% - Accent1 4 2 2 5 6 2 3" xfId="33146" xr:uid="{00000000-0005-0000-0000-0000C3800000}"/>
    <cellStyle name="20% - Accent1 4 2 2 5 6 3" xfId="33147" xr:uid="{00000000-0005-0000-0000-0000C4800000}"/>
    <cellStyle name="20% - Accent1 4 2 2 5 6 3 2" xfId="33148" xr:uid="{00000000-0005-0000-0000-0000C5800000}"/>
    <cellStyle name="20% - Accent1 4 2 2 5 6 4" xfId="33149" xr:uid="{00000000-0005-0000-0000-0000C6800000}"/>
    <cellStyle name="20% - Accent1 4 2 2 5 7" xfId="33150" xr:uid="{00000000-0005-0000-0000-0000C7800000}"/>
    <cellStyle name="20% - Accent1 4 2 2 5 7 2" xfId="33151" xr:uid="{00000000-0005-0000-0000-0000C8800000}"/>
    <cellStyle name="20% - Accent1 4 2 2 5 7 2 2" xfId="33152" xr:uid="{00000000-0005-0000-0000-0000C9800000}"/>
    <cellStyle name="20% - Accent1 4 2 2 5 7 3" xfId="33153" xr:uid="{00000000-0005-0000-0000-0000CA800000}"/>
    <cellStyle name="20% - Accent1 4 2 2 5 8" xfId="33154" xr:uid="{00000000-0005-0000-0000-0000CB800000}"/>
    <cellStyle name="20% - Accent1 4 2 2 5 8 2" xfId="33155" xr:uid="{00000000-0005-0000-0000-0000CC800000}"/>
    <cellStyle name="20% - Accent1 4 2 2 5 8 2 2" xfId="33156" xr:uid="{00000000-0005-0000-0000-0000CD800000}"/>
    <cellStyle name="20% - Accent1 4 2 2 5 8 3" xfId="33157" xr:uid="{00000000-0005-0000-0000-0000CE800000}"/>
    <cellStyle name="20% - Accent1 4 2 2 5 9" xfId="33158" xr:uid="{00000000-0005-0000-0000-0000CF800000}"/>
    <cellStyle name="20% - Accent1 4 2 2 5 9 2" xfId="33159" xr:uid="{00000000-0005-0000-0000-0000D0800000}"/>
    <cellStyle name="20% - Accent1 4 2 2 6" xfId="33160" xr:uid="{00000000-0005-0000-0000-0000D1800000}"/>
    <cellStyle name="20% - Accent1 4 2 2 6 10" xfId="33161" xr:uid="{00000000-0005-0000-0000-0000D2800000}"/>
    <cellStyle name="20% - Accent1 4 2 2 6 10 2" xfId="33162" xr:uid="{00000000-0005-0000-0000-0000D3800000}"/>
    <cellStyle name="20% - Accent1 4 2 2 6 11" xfId="33163" xr:uid="{00000000-0005-0000-0000-0000D4800000}"/>
    <cellStyle name="20% - Accent1 4 2 2 6 2" xfId="33164" xr:uid="{00000000-0005-0000-0000-0000D5800000}"/>
    <cellStyle name="20% - Accent1 4 2 2 6 2 2" xfId="33165" xr:uid="{00000000-0005-0000-0000-0000D6800000}"/>
    <cellStyle name="20% - Accent1 4 2 2 6 2 2 2" xfId="33166" xr:uid="{00000000-0005-0000-0000-0000D7800000}"/>
    <cellStyle name="20% - Accent1 4 2 2 6 2 2 2 2" xfId="33167" xr:uid="{00000000-0005-0000-0000-0000D8800000}"/>
    <cellStyle name="20% - Accent1 4 2 2 6 2 2 2 2 2" xfId="33168" xr:uid="{00000000-0005-0000-0000-0000D9800000}"/>
    <cellStyle name="20% - Accent1 4 2 2 6 2 2 2 3" xfId="33169" xr:uid="{00000000-0005-0000-0000-0000DA800000}"/>
    <cellStyle name="20% - Accent1 4 2 2 6 2 2 3" xfId="33170" xr:uid="{00000000-0005-0000-0000-0000DB800000}"/>
    <cellStyle name="20% - Accent1 4 2 2 6 2 2 3 2" xfId="33171" xr:uid="{00000000-0005-0000-0000-0000DC800000}"/>
    <cellStyle name="20% - Accent1 4 2 2 6 2 2 4" xfId="33172" xr:uid="{00000000-0005-0000-0000-0000DD800000}"/>
    <cellStyle name="20% - Accent1 4 2 2 6 2 3" xfId="33173" xr:uid="{00000000-0005-0000-0000-0000DE800000}"/>
    <cellStyle name="20% - Accent1 4 2 2 6 2 3 2" xfId="33174" xr:uid="{00000000-0005-0000-0000-0000DF800000}"/>
    <cellStyle name="20% - Accent1 4 2 2 6 2 3 2 2" xfId="33175" xr:uid="{00000000-0005-0000-0000-0000E0800000}"/>
    <cellStyle name="20% - Accent1 4 2 2 6 2 3 2 2 2" xfId="33176" xr:uid="{00000000-0005-0000-0000-0000E1800000}"/>
    <cellStyle name="20% - Accent1 4 2 2 6 2 3 2 3" xfId="33177" xr:uid="{00000000-0005-0000-0000-0000E2800000}"/>
    <cellStyle name="20% - Accent1 4 2 2 6 2 3 3" xfId="33178" xr:uid="{00000000-0005-0000-0000-0000E3800000}"/>
    <cellStyle name="20% - Accent1 4 2 2 6 2 3 3 2" xfId="33179" xr:uid="{00000000-0005-0000-0000-0000E4800000}"/>
    <cellStyle name="20% - Accent1 4 2 2 6 2 3 4" xfId="33180" xr:uid="{00000000-0005-0000-0000-0000E5800000}"/>
    <cellStyle name="20% - Accent1 4 2 2 6 2 4" xfId="33181" xr:uid="{00000000-0005-0000-0000-0000E6800000}"/>
    <cellStyle name="20% - Accent1 4 2 2 6 2 4 2" xfId="33182" xr:uid="{00000000-0005-0000-0000-0000E7800000}"/>
    <cellStyle name="20% - Accent1 4 2 2 6 2 4 2 2" xfId="33183" xr:uid="{00000000-0005-0000-0000-0000E8800000}"/>
    <cellStyle name="20% - Accent1 4 2 2 6 2 4 2 2 2" xfId="33184" xr:uid="{00000000-0005-0000-0000-0000E9800000}"/>
    <cellStyle name="20% - Accent1 4 2 2 6 2 4 2 3" xfId="33185" xr:uid="{00000000-0005-0000-0000-0000EA800000}"/>
    <cellStyle name="20% - Accent1 4 2 2 6 2 4 3" xfId="33186" xr:uid="{00000000-0005-0000-0000-0000EB800000}"/>
    <cellStyle name="20% - Accent1 4 2 2 6 2 4 3 2" xfId="33187" xr:uid="{00000000-0005-0000-0000-0000EC800000}"/>
    <cellStyle name="20% - Accent1 4 2 2 6 2 4 4" xfId="33188" xr:uid="{00000000-0005-0000-0000-0000ED800000}"/>
    <cellStyle name="20% - Accent1 4 2 2 6 2 5" xfId="33189" xr:uid="{00000000-0005-0000-0000-0000EE800000}"/>
    <cellStyle name="20% - Accent1 4 2 2 6 2 5 2" xfId="33190" xr:uid="{00000000-0005-0000-0000-0000EF800000}"/>
    <cellStyle name="20% - Accent1 4 2 2 6 2 5 2 2" xfId="33191" xr:uid="{00000000-0005-0000-0000-0000F0800000}"/>
    <cellStyle name="20% - Accent1 4 2 2 6 2 5 3" xfId="33192" xr:uid="{00000000-0005-0000-0000-0000F1800000}"/>
    <cellStyle name="20% - Accent1 4 2 2 6 2 6" xfId="33193" xr:uid="{00000000-0005-0000-0000-0000F2800000}"/>
    <cellStyle name="20% - Accent1 4 2 2 6 2 6 2" xfId="33194" xr:uid="{00000000-0005-0000-0000-0000F3800000}"/>
    <cellStyle name="20% - Accent1 4 2 2 6 2 6 2 2" xfId="33195" xr:uid="{00000000-0005-0000-0000-0000F4800000}"/>
    <cellStyle name="20% - Accent1 4 2 2 6 2 6 3" xfId="33196" xr:uid="{00000000-0005-0000-0000-0000F5800000}"/>
    <cellStyle name="20% - Accent1 4 2 2 6 2 7" xfId="33197" xr:uid="{00000000-0005-0000-0000-0000F6800000}"/>
    <cellStyle name="20% - Accent1 4 2 2 6 2 7 2" xfId="33198" xr:uid="{00000000-0005-0000-0000-0000F7800000}"/>
    <cellStyle name="20% - Accent1 4 2 2 6 2 8" xfId="33199" xr:uid="{00000000-0005-0000-0000-0000F8800000}"/>
    <cellStyle name="20% - Accent1 4 2 2 6 2 8 2" xfId="33200" xr:uid="{00000000-0005-0000-0000-0000F9800000}"/>
    <cellStyle name="20% - Accent1 4 2 2 6 2 9" xfId="33201" xr:uid="{00000000-0005-0000-0000-0000FA800000}"/>
    <cellStyle name="20% - Accent1 4 2 2 6 3" xfId="33202" xr:uid="{00000000-0005-0000-0000-0000FB800000}"/>
    <cellStyle name="20% - Accent1 4 2 2 6 3 2" xfId="33203" xr:uid="{00000000-0005-0000-0000-0000FC800000}"/>
    <cellStyle name="20% - Accent1 4 2 2 6 3 2 2" xfId="33204" xr:uid="{00000000-0005-0000-0000-0000FD800000}"/>
    <cellStyle name="20% - Accent1 4 2 2 6 3 2 2 2" xfId="33205" xr:uid="{00000000-0005-0000-0000-0000FE800000}"/>
    <cellStyle name="20% - Accent1 4 2 2 6 3 2 2 2 2" xfId="33206" xr:uid="{00000000-0005-0000-0000-0000FF800000}"/>
    <cellStyle name="20% - Accent1 4 2 2 6 3 2 2 3" xfId="33207" xr:uid="{00000000-0005-0000-0000-000000810000}"/>
    <cellStyle name="20% - Accent1 4 2 2 6 3 2 3" xfId="33208" xr:uid="{00000000-0005-0000-0000-000001810000}"/>
    <cellStyle name="20% - Accent1 4 2 2 6 3 2 3 2" xfId="33209" xr:uid="{00000000-0005-0000-0000-000002810000}"/>
    <cellStyle name="20% - Accent1 4 2 2 6 3 2 4" xfId="33210" xr:uid="{00000000-0005-0000-0000-000003810000}"/>
    <cellStyle name="20% - Accent1 4 2 2 6 3 3" xfId="33211" xr:uid="{00000000-0005-0000-0000-000004810000}"/>
    <cellStyle name="20% - Accent1 4 2 2 6 3 3 2" xfId="33212" xr:uid="{00000000-0005-0000-0000-000005810000}"/>
    <cellStyle name="20% - Accent1 4 2 2 6 3 3 2 2" xfId="33213" xr:uid="{00000000-0005-0000-0000-000006810000}"/>
    <cellStyle name="20% - Accent1 4 2 2 6 3 3 2 2 2" xfId="33214" xr:uid="{00000000-0005-0000-0000-000007810000}"/>
    <cellStyle name="20% - Accent1 4 2 2 6 3 3 2 3" xfId="33215" xr:uid="{00000000-0005-0000-0000-000008810000}"/>
    <cellStyle name="20% - Accent1 4 2 2 6 3 3 3" xfId="33216" xr:uid="{00000000-0005-0000-0000-000009810000}"/>
    <cellStyle name="20% - Accent1 4 2 2 6 3 3 3 2" xfId="33217" xr:uid="{00000000-0005-0000-0000-00000A810000}"/>
    <cellStyle name="20% - Accent1 4 2 2 6 3 3 4" xfId="33218" xr:uid="{00000000-0005-0000-0000-00000B810000}"/>
    <cellStyle name="20% - Accent1 4 2 2 6 3 4" xfId="33219" xr:uid="{00000000-0005-0000-0000-00000C810000}"/>
    <cellStyle name="20% - Accent1 4 2 2 6 3 4 2" xfId="33220" xr:uid="{00000000-0005-0000-0000-00000D810000}"/>
    <cellStyle name="20% - Accent1 4 2 2 6 3 4 2 2" xfId="33221" xr:uid="{00000000-0005-0000-0000-00000E810000}"/>
    <cellStyle name="20% - Accent1 4 2 2 6 3 4 2 2 2" xfId="33222" xr:uid="{00000000-0005-0000-0000-00000F810000}"/>
    <cellStyle name="20% - Accent1 4 2 2 6 3 4 2 3" xfId="33223" xr:uid="{00000000-0005-0000-0000-000010810000}"/>
    <cellStyle name="20% - Accent1 4 2 2 6 3 4 3" xfId="33224" xr:uid="{00000000-0005-0000-0000-000011810000}"/>
    <cellStyle name="20% - Accent1 4 2 2 6 3 4 3 2" xfId="33225" xr:uid="{00000000-0005-0000-0000-000012810000}"/>
    <cellStyle name="20% - Accent1 4 2 2 6 3 4 4" xfId="33226" xr:uid="{00000000-0005-0000-0000-000013810000}"/>
    <cellStyle name="20% - Accent1 4 2 2 6 3 5" xfId="33227" xr:uid="{00000000-0005-0000-0000-000014810000}"/>
    <cellStyle name="20% - Accent1 4 2 2 6 3 5 2" xfId="33228" xr:uid="{00000000-0005-0000-0000-000015810000}"/>
    <cellStyle name="20% - Accent1 4 2 2 6 3 5 2 2" xfId="33229" xr:uid="{00000000-0005-0000-0000-000016810000}"/>
    <cellStyle name="20% - Accent1 4 2 2 6 3 5 3" xfId="33230" xr:uid="{00000000-0005-0000-0000-000017810000}"/>
    <cellStyle name="20% - Accent1 4 2 2 6 3 6" xfId="33231" xr:uid="{00000000-0005-0000-0000-000018810000}"/>
    <cellStyle name="20% - Accent1 4 2 2 6 3 6 2" xfId="33232" xr:uid="{00000000-0005-0000-0000-000019810000}"/>
    <cellStyle name="20% - Accent1 4 2 2 6 3 6 2 2" xfId="33233" xr:uid="{00000000-0005-0000-0000-00001A810000}"/>
    <cellStyle name="20% - Accent1 4 2 2 6 3 6 3" xfId="33234" xr:uid="{00000000-0005-0000-0000-00001B810000}"/>
    <cellStyle name="20% - Accent1 4 2 2 6 3 7" xfId="33235" xr:uid="{00000000-0005-0000-0000-00001C810000}"/>
    <cellStyle name="20% - Accent1 4 2 2 6 3 7 2" xfId="33236" xr:uid="{00000000-0005-0000-0000-00001D810000}"/>
    <cellStyle name="20% - Accent1 4 2 2 6 3 8" xfId="33237" xr:uid="{00000000-0005-0000-0000-00001E810000}"/>
    <cellStyle name="20% - Accent1 4 2 2 6 3 8 2" xfId="33238" xr:uid="{00000000-0005-0000-0000-00001F810000}"/>
    <cellStyle name="20% - Accent1 4 2 2 6 3 9" xfId="33239" xr:uid="{00000000-0005-0000-0000-000020810000}"/>
    <cellStyle name="20% - Accent1 4 2 2 6 4" xfId="33240" xr:uid="{00000000-0005-0000-0000-000021810000}"/>
    <cellStyle name="20% - Accent1 4 2 2 6 4 2" xfId="33241" xr:uid="{00000000-0005-0000-0000-000022810000}"/>
    <cellStyle name="20% - Accent1 4 2 2 6 4 2 2" xfId="33242" xr:uid="{00000000-0005-0000-0000-000023810000}"/>
    <cellStyle name="20% - Accent1 4 2 2 6 4 2 2 2" xfId="33243" xr:uid="{00000000-0005-0000-0000-000024810000}"/>
    <cellStyle name="20% - Accent1 4 2 2 6 4 2 3" xfId="33244" xr:uid="{00000000-0005-0000-0000-000025810000}"/>
    <cellStyle name="20% - Accent1 4 2 2 6 4 3" xfId="33245" xr:uid="{00000000-0005-0000-0000-000026810000}"/>
    <cellStyle name="20% - Accent1 4 2 2 6 4 3 2" xfId="33246" xr:uid="{00000000-0005-0000-0000-000027810000}"/>
    <cellStyle name="20% - Accent1 4 2 2 6 4 4" xfId="33247" xr:uid="{00000000-0005-0000-0000-000028810000}"/>
    <cellStyle name="20% - Accent1 4 2 2 6 5" xfId="33248" xr:uid="{00000000-0005-0000-0000-000029810000}"/>
    <cellStyle name="20% - Accent1 4 2 2 6 5 2" xfId="33249" xr:uid="{00000000-0005-0000-0000-00002A810000}"/>
    <cellStyle name="20% - Accent1 4 2 2 6 5 2 2" xfId="33250" xr:uid="{00000000-0005-0000-0000-00002B810000}"/>
    <cellStyle name="20% - Accent1 4 2 2 6 5 2 2 2" xfId="33251" xr:uid="{00000000-0005-0000-0000-00002C810000}"/>
    <cellStyle name="20% - Accent1 4 2 2 6 5 2 3" xfId="33252" xr:uid="{00000000-0005-0000-0000-00002D810000}"/>
    <cellStyle name="20% - Accent1 4 2 2 6 5 3" xfId="33253" xr:uid="{00000000-0005-0000-0000-00002E810000}"/>
    <cellStyle name="20% - Accent1 4 2 2 6 5 3 2" xfId="33254" xr:uid="{00000000-0005-0000-0000-00002F810000}"/>
    <cellStyle name="20% - Accent1 4 2 2 6 5 4" xfId="33255" xr:uid="{00000000-0005-0000-0000-000030810000}"/>
    <cellStyle name="20% - Accent1 4 2 2 6 6" xfId="33256" xr:uid="{00000000-0005-0000-0000-000031810000}"/>
    <cellStyle name="20% - Accent1 4 2 2 6 6 2" xfId="33257" xr:uid="{00000000-0005-0000-0000-000032810000}"/>
    <cellStyle name="20% - Accent1 4 2 2 6 6 2 2" xfId="33258" xr:uid="{00000000-0005-0000-0000-000033810000}"/>
    <cellStyle name="20% - Accent1 4 2 2 6 6 2 2 2" xfId="33259" xr:uid="{00000000-0005-0000-0000-000034810000}"/>
    <cellStyle name="20% - Accent1 4 2 2 6 6 2 3" xfId="33260" xr:uid="{00000000-0005-0000-0000-000035810000}"/>
    <cellStyle name="20% - Accent1 4 2 2 6 6 3" xfId="33261" xr:uid="{00000000-0005-0000-0000-000036810000}"/>
    <cellStyle name="20% - Accent1 4 2 2 6 6 3 2" xfId="33262" xr:uid="{00000000-0005-0000-0000-000037810000}"/>
    <cellStyle name="20% - Accent1 4 2 2 6 6 4" xfId="33263" xr:uid="{00000000-0005-0000-0000-000038810000}"/>
    <cellStyle name="20% - Accent1 4 2 2 6 7" xfId="33264" xr:uid="{00000000-0005-0000-0000-000039810000}"/>
    <cellStyle name="20% - Accent1 4 2 2 6 7 2" xfId="33265" xr:uid="{00000000-0005-0000-0000-00003A810000}"/>
    <cellStyle name="20% - Accent1 4 2 2 6 7 2 2" xfId="33266" xr:uid="{00000000-0005-0000-0000-00003B810000}"/>
    <cellStyle name="20% - Accent1 4 2 2 6 7 3" xfId="33267" xr:uid="{00000000-0005-0000-0000-00003C810000}"/>
    <cellStyle name="20% - Accent1 4 2 2 6 8" xfId="33268" xr:uid="{00000000-0005-0000-0000-00003D810000}"/>
    <cellStyle name="20% - Accent1 4 2 2 6 8 2" xfId="33269" xr:uid="{00000000-0005-0000-0000-00003E810000}"/>
    <cellStyle name="20% - Accent1 4 2 2 6 8 2 2" xfId="33270" xr:uid="{00000000-0005-0000-0000-00003F810000}"/>
    <cellStyle name="20% - Accent1 4 2 2 6 8 3" xfId="33271" xr:uid="{00000000-0005-0000-0000-000040810000}"/>
    <cellStyle name="20% - Accent1 4 2 2 6 9" xfId="33272" xr:uid="{00000000-0005-0000-0000-000041810000}"/>
    <cellStyle name="20% - Accent1 4 2 2 6 9 2" xfId="33273" xr:uid="{00000000-0005-0000-0000-000042810000}"/>
    <cellStyle name="20% - Accent1 4 2 2 7" xfId="33274" xr:uid="{00000000-0005-0000-0000-000043810000}"/>
    <cellStyle name="20% - Accent1 4 2 2 7 2" xfId="33275" xr:uid="{00000000-0005-0000-0000-000044810000}"/>
    <cellStyle name="20% - Accent1 4 2 2 7 2 2" xfId="33276" xr:uid="{00000000-0005-0000-0000-000045810000}"/>
    <cellStyle name="20% - Accent1 4 2 2 7 2 2 2" xfId="33277" xr:uid="{00000000-0005-0000-0000-000046810000}"/>
    <cellStyle name="20% - Accent1 4 2 2 7 2 2 2 2" xfId="33278" xr:uid="{00000000-0005-0000-0000-000047810000}"/>
    <cellStyle name="20% - Accent1 4 2 2 7 2 2 3" xfId="33279" xr:uid="{00000000-0005-0000-0000-000048810000}"/>
    <cellStyle name="20% - Accent1 4 2 2 7 2 3" xfId="33280" xr:uid="{00000000-0005-0000-0000-000049810000}"/>
    <cellStyle name="20% - Accent1 4 2 2 7 2 3 2" xfId="33281" xr:uid="{00000000-0005-0000-0000-00004A810000}"/>
    <cellStyle name="20% - Accent1 4 2 2 7 2 4" xfId="33282" xr:uid="{00000000-0005-0000-0000-00004B810000}"/>
    <cellStyle name="20% - Accent1 4 2 2 7 3" xfId="33283" xr:uid="{00000000-0005-0000-0000-00004C810000}"/>
    <cellStyle name="20% - Accent1 4 2 2 7 3 2" xfId="33284" xr:uid="{00000000-0005-0000-0000-00004D810000}"/>
    <cellStyle name="20% - Accent1 4 2 2 7 3 2 2" xfId="33285" xr:uid="{00000000-0005-0000-0000-00004E810000}"/>
    <cellStyle name="20% - Accent1 4 2 2 7 3 2 2 2" xfId="33286" xr:uid="{00000000-0005-0000-0000-00004F810000}"/>
    <cellStyle name="20% - Accent1 4 2 2 7 3 2 3" xfId="33287" xr:uid="{00000000-0005-0000-0000-000050810000}"/>
    <cellStyle name="20% - Accent1 4 2 2 7 3 3" xfId="33288" xr:uid="{00000000-0005-0000-0000-000051810000}"/>
    <cellStyle name="20% - Accent1 4 2 2 7 3 3 2" xfId="33289" xr:uid="{00000000-0005-0000-0000-000052810000}"/>
    <cellStyle name="20% - Accent1 4 2 2 7 3 4" xfId="33290" xr:uid="{00000000-0005-0000-0000-000053810000}"/>
    <cellStyle name="20% - Accent1 4 2 2 7 4" xfId="33291" xr:uid="{00000000-0005-0000-0000-000054810000}"/>
    <cellStyle name="20% - Accent1 4 2 2 7 4 2" xfId="33292" xr:uid="{00000000-0005-0000-0000-000055810000}"/>
    <cellStyle name="20% - Accent1 4 2 2 7 4 2 2" xfId="33293" xr:uid="{00000000-0005-0000-0000-000056810000}"/>
    <cellStyle name="20% - Accent1 4 2 2 7 4 2 2 2" xfId="33294" xr:uid="{00000000-0005-0000-0000-000057810000}"/>
    <cellStyle name="20% - Accent1 4 2 2 7 4 2 3" xfId="33295" xr:uid="{00000000-0005-0000-0000-000058810000}"/>
    <cellStyle name="20% - Accent1 4 2 2 7 4 3" xfId="33296" xr:uid="{00000000-0005-0000-0000-000059810000}"/>
    <cellStyle name="20% - Accent1 4 2 2 7 4 3 2" xfId="33297" xr:uid="{00000000-0005-0000-0000-00005A810000}"/>
    <cellStyle name="20% - Accent1 4 2 2 7 4 4" xfId="33298" xr:uid="{00000000-0005-0000-0000-00005B810000}"/>
    <cellStyle name="20% - Accent1 4 2 2 7 5" xfId="33299" xr:uid="{00000000-0005-0000-0000-00005C810000}"/>
    <cellStyle name="20% - Accent1 4 2 2 7 5 2" xfId="33300" xr:uid="{00000000-0005-0000-0000-00005D810000}"/>
    <cellStyle name="20% - Accent1 4 2 2 7 5 2 2" xfId="33301" xr:uid="{00000000-0005-0000-0000-00005E810000}"/>
    <cellStyle name="20% - Accent1 4 2 2 7 5 3" xfId="33302" xr:uid="{00000000-0005-0000-0000-00005F810000}"/>
    <cellStyle name="20% - Accent1 4 2 2 7 6" xfId="33303" xr:uid="{00000000-0005-0000-0000-000060810000}"/>
    <cellStyle name="20% - Accent1 4 2 2 7 6 2" xfId="33304" xr:uid="{00000000-0005-0000-0000-000061810000}"/>
    <cellStyle name="20% - Accent1 4 2 2 7 6 2 2" xfId="33305" xr:uid="{00000000-0005-0000-0000-000062810000}"/>
    <cellStyle name="20% - Accent1 4 2 2 7 6 3" xfId="33306" xr:uid="{00000000-0005-0000-0000-000063810000}"/>
    <cellStyle name="20% - Accent1 4 2 2 7 7" xfId="33307" xr:uid="{00000000-0005-0000-0000-000064810000}"/>
    <cellStyle name="20% - Accent1 4 2 2 7 7 2" xfId="33308" xr:uid="{00000000-0005-0000-0000-000065810000}"/>
    <cellStyle name="20% - Accent1 4 2 2 7 8" xfId="33309" xr:uid="{00000000-0005-0000-0000-000066810000}"/>
    <cellStyle name="20% - Accent1 4 2 2 7 8 2" xfId="33310" xr:uid="{00000000-0005-0000-0000-000067810000}"/>
    <cellStyle name="20% - Accent1 4 2 2 7 9" xfId="33311" xr:uid="{00000000-0005-0000-0000-000068810000}"/>
    <cellStyle name="20% - Accent1 4 2 2 8" xfId="33312" xr:uid="{00000000-0005-0000-0000-000069810000}"/>
    <cellStyle name="20% - Accent1 4 2 2 8 2" xfId="33313" xr:uid="{00000000-0005-0000-0000-00006A810000}"/>
    <cellStyle name="20% - Accent1 4 2 2 8 2 2" xfId="33314" xr:uid="{00000000-0005-0000-0000-00006B810000}"/>
    <cellStyle name="20% - Accent1 4 2 2 8 2 2 2" xfId="33315" xr:uid="{00000000-0005-0000-0000-00006C810000}"/>
    <cellStyle name="20% - Accent1 4 2 2 8 2 2 2 2" xfId="33316" xr:uid="{00000000-0005-0000-0000-00006D810000}"/>
    <cellStyle name="20% - Accent1 4 2 2 8 2 2 3" xfId="33317" xr:uid="{00000000-0005-0000-0000-00006E810000}"/>
    <cellStyle name="20% - Accent1 4 2 2 8 2 3" xfId="33318" xr:uid="{00000000-0005-0000-0000-00006F810000}"/>
    <cellStyle name="20% - Accent1 4 2 2 8 2 3 2" xfId="33319" xr:uid="{00000000-0005-0000-0000-000070810000}"/>
    <cellStyle name="20% - Accent1 4 2 2 8 2 4" xfId="33320" xr:uid="{00000000-0005-0000-0000-000071810000}"/>
    <cellStyle name="20% - Accent1 4 2 2 8 3" xfId="33321" xr:uid="{00000000-0005-0000-0000-000072810000}"/>
    <cellStyle name="20% - Accent1 4 2 2 8 3 2" xfId="33322" xr:uid="{00000000-0005-0000-0000-000073810000}"/>
    <cellStyle name="20% - Accent1 4 2 2 8 3 2 2" xfId="33323" xr:uid="{00000000-0005-0000-0000-000074810000}"/>
    <cellStyle name="20% - Accent1 4 2 2 8 3 2 2 2" xfId="33324" xr:uid="{00000000-0005-0000-0000-000075810000}"/>
    <cellStyle name="20% - Accent1 4 2 2 8 3 2 3" xfId="33325" xr:uid="{00000000-0005-0000-0000-000076810000}"/>
    <cellStyle name="20% - Accent1 4 2 2 8 3 3" xfId="33326" xr:uid="{00000000-0005-0000-0000-000077810000}"/>
    <cellStyle name="20% - Accent1 4 2 2 8 3 3 2" xfId="33327" xr:uid="{00000000-0005-0000-0000-000078810000}"/>
    <cellStyle name="20% - Accent1 4 2 2 8 3 4" xfId="33328" xr:uid="{00000000-0005-0000-0000-000079810000}"/>
    <cellStyle name="20% - Accent1 4 2 2 8 4" xfId="33329" xr:uid="{00000000-0005-0000-0000-00007A810000}"/>
    <cellStyle name="20% - Accent1 4 2 2 8 4 2" xfId="33330" xr:uid="{00000000-0005-0000-0000-00007B810000}"/>
    <cellStyle name="20% - Accent1 4 2 2 8 4 2 2" xfId="33331" xr:uid="{00000000-0005-0000-0000-00007C810000}"/>
    <cellStyle name="20% - Accent1 4 2 2 8 4 2 2 2" xfId="33332" xr:uid="{00000000-0005-0000-0000-00007D810000}"/>
    <cellStyle name="20% - Accent1 4 2 2 8 4 2 3" xfId="33333" xr:uid="{00000000-0005-0000-0000-00007E810000}"/>
    <cellStyle name="20% - Accent1 4 2 2 8 4 3" xfId="33334" xr:uid="{00000000-0005-0000-0000-00007F810000}"/>
    <cellStyle name="20% - Accent1 4 2 2 8 4 3 2" xfId="33335" xr:uid="{00000000-0005-0000-0000-000080810000}"/>
    <cellStyle name="20% - Accent1 4 2 2 8 4 4" xfId="33336" xr:uid="{00000000-0005-0000-0000-000081810000}"/>
    <cellStyle name="20% - Accent1 4 2 2 8 5" xfId="33337" xr:uid="{00000000-0005-0000-0000-000082810000}"/>
    <cellStyle name="20% - Accent1 4 2 2 8 5 2" xfId="33338" xr:uid="{00000000-0005-0000-0000-000083810000}"/>
    <cellStyle name="20% - Accent1 4 2 2 8 5 2 2" xfId="33339" xr:uid="{00000000-0005-0000-0000-000084810000}"/>
    <cellStyle name="20% - Accent1 4 2 2 8 5 3" xfId="33340" xr:uid="{00000000-0005-0000-0000-000085810000}"/>
    <cellStyle name="20% - Accent1 4 2 2 8 6" xfId="33341" xr:uid="{00000000-0005-0000-0000-000086810000}"/>
    <cellStyle name="20% - Accent1 4 2 2 8 6 2" xfId="33342" xr:uid="{00000000-0005-0000-0000-000087810000}"/>
    <cellStyle name="20% - Accent1 4 2 2 8 6 2 2" xfId="33343" xr:uid="{00000000-0005-0000-0000-000088810000}"/>
    <cellStyle name="20% - Accent1 4 2 2 8 6 3" xfId="33344" xr:uid="{00000000-0005-0000-0000-000089810000}"/>
    <cellStyle name="20% - Accent1 4 2 2 8 7" xfId="33345" xr:uid="{00000000-0005-0000-0000-00008A810000}"/>
    <cellStyle name="20% - Accent1 4 2 2 8 7 2" xfId="33346" xr:uid="{00000000-0005-0000-0000-00008B810000}"/>
    <cellStyle name="20% - Accent1 4 2 2 8 8" xfId="33347" xr:uid="{00000000-0005-0000-0000-00008C810000}"/>
    <cellStyle name="20% - Accent1 4 2 2 8 8 2" xfId="33348" xr:uid="{00000000-0005-0000-0000-00008D810000}"/>
    <cellStyle name="20% - Accent1 4 2 2 8 9" xfId="33349" xr:uid="{00000000-0005-0000-0000-00008E810000}"/>
    <cellStyle name="20% - Accent1 4 2 2 9" xfId="33350" xr:uid="{00000000-0005-0000-0000-00008F810000}"/>
    <cellStyle name="20% - Accent1 4 2 2 9 2" xfId="33351" xr:uid="{00000000-0005-0000-0000-000090810000}"/>
    <cellStyle name="20% - Accent1 4 2 2 9 2 2" xfId="33352" xr:uid="{00000000-0005-0000-0000-000091810000}"/>
    <cellStyle name="20% - Accent1 4 2 2 9 2 2 2" xfId="33353" xr:uid="{00000000-0005-0000-0000-000092810000}"/>
    <cellStyle name="20% - Accent1 4 2 2 9 2 3" xfId="33354" xr:uid="{00000000-0005-0000-0000-000093810000}"/>
    <cellStyle name="20% - Accent1 4 2 2 9 3" xfId="33355" xr:uid="{00000000-0005-0000-0000-000094810000}"/>
    <cellStyle name="20% - Accent1 4 2 2 9 3 2" xfId="33356" xr:uid="{00000000-0005-0000-0000-000095810000}"/>
    <cellStyle name="20% - Accent1 4 2 2 9 4" xfId="33357" xr:uid="{00000000-0005-0000-0000-000096810000}"/>
    <cellStyle name="20% - Accent1 4 2 20" xfId="33358" xr:uid="{00000000-0005-0000-0000-000097810000}"/>
    <cellStyle name="20% - Accent1 4 2 3" xfId="33359" xr:uid="{00000000-0005-0000-0000-000098810000}"/>
    <cellStyle name="20% - Accent1 4 2 3 10" xfId="33360" xr:uid="{00000000-0005-0000-0000-000099810000}"/>
    <cellStyle name="20% - Accent1 4 2 3 10 2" xfId="33361" xr:uid="{00000000-0005-0000-0000-00009A810000}"/>
    <cellStyle name="20% - Accent1 4 2 3 10 2 2" xfId="33362" xr:uid="{00000000-0005-0000-0000-00009B810000}"/>
    <cellStyle name="20% - Accent1 4 2 3 10 2 2 2" xfId="33363" xr:uid="{00000000-0005-0000-0000-00009C810000}"/>
    <cellStyle name="20% - Accent1 4 2 3 10 2 3" xfId="33364" xr:uid="{00000000-0005-0000-0000-00009D810000}"/>
    <cellStyle name="20% - Accent1 4 2 3 10 3" xfId="33365" xr:uid="{00000000-0005-0000-0000-00009E810000}"/>
    <cellStyle name="20% - Accent1 4 2 3 10 3 2" xfId="33366" xr:uid="{00000000-0005-0000-0000-00009F810000}"/>
    <cellStyle name="20% - Accent1 4 2 3 10 4" xfId="33367" xr:uid="{00000000-0005-0000-0000-0000A0810000}"/>
    <cellStyle name="20% - Accent1 4 2 3 11" xfId="33368" xr:uid="{00000000-0005-0000-0000-0000A1810000}"/>
    <cellStyle name="20% - Accent1 4 2 3 11 2" xfId="33369" xr:uid="{00000000-0005-0000-0000-0000A2810000}"/>
    <cellStyle name="20% - Accent1 4 2 3 11 2 2" xfId="33370" xr:uid="{00000000-0005-0000-0000-0000A3810000}"/>
    <cellStyle name="20% - Accent1 4 2 3 11 2 2 2" xfId="33371" xr:uid="{00000000-0005-0000-0000-0000A4810000}"/>
    <cellStyle name="20% - Accent1 4 2 3 11 2 3" xfId="33372" xr:uid="{00000000-0005-0000-0000-0000A5810000}"/>
    <cellStyle name="20% - Accent1 4 2 3 11 3" xfId="33373" xr:uid="{00000000-0005-0000-0000-0000A6810000}"/>
    <cellStyle name="20% - Accent1 4 2 3 11 3 2" xfId="33374" xr:uid="{00000000-0005-0000-0000-0000A7810000}"/>
    <cellStyle name="20% - Accent1 4 2 3 11 4" xfId="33375" xr:uid="{00000000-0005-0000-0000-0000A8810000}"/>
    <cellStyle name="20% - Accent1 4 2 3 12" xfId="33376" xr:uid="{00000000-0005-0000-0000-0000A9810000}"/>
    <cellStyle name="20% - Accent1 4 2 3 12 2" xfId="33377" xr:uid="{00000000-0005-0000-0000-0000AA810000}"/>
    <cellStyle name="20% - Accent1 4 2 3 12 2 2" xfId="33378" xr:uid="{00000000-0005-0000-0000-0000AB810000}"/>
    <cellStyle name="20% - Accent1 4 2 3 12 3" xfId="33379" xr:uid="{00000000-0005-0000-0000-0000AC810000}"/>
    <cellStyle name="20% - Accent1 4 2 3 13" xfId="33380" xr:uid="{00000000-0005-0000-0000-0000AD810000}"/>
    <cellStyle name="20% - Accent1 4 2 3 13 2" xfId="33381" xr:uid="{00000000-0005-0000-0000-0000AE810000}"/>
    <cellStyle name="20% - Accent1 4 2 3 13 2 2" xfId="33382" xr:uid="{00000000-0005-0000-0000-0000AF810000}"/>
    <cellStyle name="20% - Accent1 4 2 3 13 3" xfId="33383" xr:uid="{00000000-0005-0000-0000-0000B0810000}"/>
    <cellStyle name="20% - Accent1 4 2 3 14" xfId="33384" xr:uid="{00000000-0005-0000-0000-0000B1810000}"/>
    <cellStyle name="20% - Accent1 4 2 3 14 2" xfId="33385" xr:uid="{00000000-0005-0000-0000-0000B2810000}"/>
    <cellStyle name="20% - Accent1 4 2 3 15" xfId="33386" xr:uid="{00000000-0005-0000-0000-0000B3810000}"/>
    <cellStyle name="20% - Accent1 4 2 3 15 2" xfId="33387" xr:uid="{00000000-0005-0000-0000-0000B4810000}"/>
    <cellStyle name="20% - Accent1 4 2 3 16" xfId="33388" xr:uid="{00000000-0005-0000-0000-0000B5810000}"/>
    <cellStyle name="20% - Accent1 4 2 3 2" xfId="33389" xr:uid="{00000000-0005-0000-0000-0000B6810000}"/>
    <cellStyle name="20% - Accent1 4 2 3 2 10" xfId="33390" xr:uid="{00000000-0005-0000-0000-0000B7810000}"/>
    <cellStyle name="20% - Accent1 4 2 3 2 10 2" xfId="33391" xr:uid="{00000000-0005-0000-0000-0000B8810000}"/>
    <cellStyle name="20% - Accent1 4 2 3 2 10 2 2" xfId="33392" xr:uid="{00000000-0005-0000-0000-0000B9810000}"/>
    <cellStyle name="20% - Accent1 4 2 3 2 10 2 2 2" xfId="33393" xr:uid="{00000000-0005-0000-0000-0000BA810000}"/>
    <cellStyle name="20% - Accent1 4 2 3 2 10 2 3" xfId="33394" xr:uid="{00000000-0005-0000-0000-0000BB810000}"/>
    <cellStyle name="20% - Accent1 4 2 3 2 10 3" xfId="33395" xr:uid="{00000000-0005-0000-0000-0000BC810000}"/>
    <cellStyle name="20% - Accent1 4 2 3 2 10 3 2" xfId="33396" xr:uid="{00000000-0005-0000-0000-0000BD810000}"/>
    <cellStyle name="20% - Accent1 4 2 3 2 10 4" xfId="33397" xr:uid="{00000000-0005-0000-0000-0000BE810000}"/>
    <cellStyle name="20% - Accent1 4 2 3 2 11" xfId="33398" xr:uid="{00000000-0005-0000-0000-0000BF810000}"/>
    <cellStyle name="20% - Accent1 4 2 3 2 11 2" xfId="33399" xr:uid="{00000000-0005-0000-0000-0000C0810000}"/>
    <cellStyle name="20% - Accent1 4 2 3 2 11 2 2" xfId="33400" xr:uid="{00000000-0005-0000-0000-0000C1810000}"/>
    <cellStyle name="20% - Accent1 4 2 3 2 11 3" xfId="33401" xr:uid="{00000000-0005-0000-0000-0000C2810000}"/>
    <cellStyle name="20% - Accent1 4 2 3 2 12" xfId="33402" xr:uid="{00000000-0005-0000-0000-0000C3810000}"/>
    <cellStyle name="20% - Accent1 4 2 3 2 12 2" xfId="33403" xr:uid="{00000000-0005-0000-0000-0000C4810000}"/>
    <cellStyle name="20% - Accent1 4 2 3 2 12 2 2" xfId="33404" xr:uid="{00000000-0005-0000-0000-0000C5810000}"/>
    <cellStyle name="20% - Accent1 4 2 3 2 12 3" xfId="33405" xr:uid="{00000000-0005-0000-0000-0000C6810000}"/>
    <cellStyle name="20% - Accent1 4 2 3 2 13" xfId="33406" xr:uid="{00000000-0005-0000-0000-0000C7810000}"/>
    <cellStyle name="20% - Accent1 4 2 3 2 13 2" xfId="33407" xr:uid="{00000000-0005-0000-0000-0000C8810000}"/>
    <cellStyle name="20% - Accent1 4 2 3 2 14" xfId="33408" xr:uid="{00000000-0005-0000-0000-0000C9810000}"/>
    <cellStyle name="20% - Accent1 4 2 3 2 14 2" xfId="33409" xr:uid="{00000000-0005-0000-0000-0000CA810000}"/>
    <cellStyle name="20% - Accent1 4 2 3 2 15" xfId="33410" xr:uid="{00000000-0005-0000-0000-0000CB810000}"/>
    <cellStyle name="20% - Accent1 4 2 3 2 2" xfId="33411" xr:uid="{00000000-0005-0000-0000-0000CC810000}"/>
    <cellStyle name="20% - Accent1 4 2 3 2 2 10" xfId="33412" xr:uid="{00000000-0005-0000-0000-0000CD810000}"/>
    <cellStyle name="20% - Accent1 4 2 3 2 2 10 2" xfId="33413" xr:uid="{00000000-0005-0000-0000-0000CE810000}"/>
    <cellStyle name="20% - Accent1 4 2 3 2 2 10 2 2" xfId="33414" xr:uid="{00000000-0005-0000-0000-0000CF810000}"/>
    <cellStyle name="20% - Accent1 4 2 3 2 2 10 3" xfId="33415" xr:uid="{00000000-0005-0000-0000-0000D0810000}"/>
    <cellStyle name="20% - Accent1 4 2 3 2 2 11" xfId="33416" xr:uid="{00000000-0005-0000-0000-0000D1810000}"/>
    <cellStyle name="20% - Accent1 4 2 3 2 2 11 2" xfId="33417" xr:uid="{00000000-0005-0000-0000-0000D2810000}"/>
    <cellStyle name="20% - Accent1 4 2 3 2 2 11 2 2" xfId="33418" xr:uid="{00000000-0005-0000-0000-0000D3810000}"/>
    <cellStyle name="20% - Accent1 4 2 3 2 2 11 3" xfId="33419" xr:uid="{00000000-0005-0000-0000-0000D4810000}"/>
    <cellStyle name="20% - Accent1 4 2 3 2 2 12" xfId="33420" xr:uid="{00000000-0005-0000-0000-0000D5810000}"/>
    <cellStyle name="20% - Accent1 4 2 3 2 2 12 2" xfId="33421" xr:uid="{00000000-0005-0000-0000-0000D6810000}"/>
    <cellStyle name="20% - Accent1 4 2 3 2 2 13" xfId="33422" xr:uid="{00000000-0005-0000-0000-0000D7810000}"/>
    <cellStyle name="20% - Accent1 4 2 3 2 2 13 2" xfId="33423" xr:uid="{00000000-0005-0000-0000-0000D8810000}"/>
    <cellStyle name="20% - Accent1 4 2 3 2 2 14" xfId="33424" xr:uid="{00000000-0005-0000-0000-0000D9810000}"/>
    <cellStyle name="20% - Accent1 4 2 3 2 2 2" xfId="33425" xr:uid="{00000000-0005-0000-0000-0000DA810000}"/>
    <cellStyle name="20% - Accent1 4 2 3 2 2 2 10" xfId="33426" xr:uid="{00000000-0005-0000-0000-0000DB810000}"/>
    <cellStyle name="20% - Accent1 4 2 3 2 2 2 10 2" xfId="33427" xr:uid="{00000000-0005-0000-0000-0000DC810000}"/>
    <cellStyle name="20% - Accent1 4 2 3 2 2 2 11" xfId="33428" xr:uid="{00000000-0005-0000-0000-0000DD810000}"/>
    <cellStyle name="20% - Accent1 4 2 3 2 2 2 2" xfId="33429" xr:uid="{00000000-0005-0000-0000-0000DE810000}"/>
    <cellStyle name="20% - Accent1 4 2 3 2 2 2 2 2" xfId="33430" xr:uid="{00000000-0005-0000-0000-0000DF810000}"/>
    <cellStyle name="20% - Accent1 4 2 3 2 2 2 2 2 2" xfId="33431" xr:uid="{00000000-0005-0000-0000-0000E0810000}"/>
    <cellStyle name="20% - Accent1 4 2 3 2 2 2 2 2 2 2" xfId="33432" xr:uid="{00000000-0005-0000-0000-0000E1810000}"/>
    <cellStyle name="20% - Accent1 4 2 3 2 2 2 2 2 2 2 2" xfId="33433" xr:uid="{00000000-0005-0000-0000-0000E2810000}"/>
    <cellStyle name="20% - Accent1 4 2 3 2 2 2 2 2 2 3" xfId="33434" xr:uid="{00000000-0005-0000-0000-0000E3810000}"/>
    <cellStyle name="20% - Accent1 4 2 3 2 2 2 2 2 3" xfId="33435" xr:uid="{00000000-0005-0000-0000-0000E4810000}"/>
    <cellStyle name="20% - Accent1 4 2 3 2 2 2 2 2 3 2" xfId="33436" xr:uid="{00000000-0005-0000-0000-0000E5810000}"/>
    <cellStyle name="20% - Accent1 4 2 3 2 2 2 2 2 4" xfId="33437" xr:uid="{00000000-0005-0000-0000-0000E6810000}"/>
    <cellStyle name="20% - Accent1 4 2 3 2 2 2 2 3" xfId="33438" xr:uid="{00000000-0005-0000-0000-0000E7810000}"/>
    <cellStyle name="20% - Accent1 4 2 3 2 2 2 2 3 2" xfId="33439" xr:uid="{00000000-0005-0000-0000-0000E8810000}"/>
    <cellStyle name="20% - Accent1 4 2 3 2 2 2 2 3 2 2" xfId="33440" xr:uid="{00000000-0005-0000-0000-0000E9810000}"/>
    <cellStyle name="20% - Accent1 4 2 3 2 2 2 2 3 2 2 2" xfId="33441" xr:uid="{00000000-0005-0000-0000-0000EA810000}"/>
    <cellStyle name="20% - Accent1 4 2 3 2 2 2 2 3 2 3" xfId="33442" xr:uid="{00000000-0005-0000-0000-0000EB810000}"/>
    <cellStyle name="20% - Accent1 4 2 3 2 2 2 2 3 3" xfId="33443" xr:uid="{00000000-0005-0000-0000-0000EC810000}"/>
    <cellStyle name="20% - Accent1 4 2 3 2 2 2 2 3 3 2" xfId="33444" xr:uid="{00000000-0005-0000-0000-0000ED810000}"/>
    <cellStyle name="20% - Accent1 4 2 3 2 2 2 2 3 4" xfId="33445" xr:uid="{00000000-0005-0000-0000-0000EE810000}"/>
    <cellStyle name="20% - Accent1 4 2 3 2 2 2 2 4" xfId="33446" xr:uid="{00000000-0005-0000-0000-0000EF810000}"/>
    <cellStyle name="20% - Accent1 4 2 3 2 2 2 2 4 2" xfId="33447" xr:uid="{00000000-0005-0000-0000-0000F0810000}"/>
    <cellStyle name="20% - Accent1 4 2 3 2 2 2 2 4 2 2" xfId="33448" xr:uid="{00000000-0005-0000-0000-0000F1810000}"/>
    <cellStyle name="20% - Accent1 4 2 3 2 2 2 2 4 2 2 2" xfId="33449" xr:uid="{00000000-0005-0000-0000-0000F2810000}"/>
    <cellStyle name="20% - Accent1 4 2 3 2 2 2 2 4 2 3" xfId="33450" xr:uid="{00000000-0005-0000-0000-0000F3810000}"/>
    <cellStyle name="20% - Accent1 4 2 3 2 2 2 2 4 3" xfId="33451" xr:uid="{00000000-0005-0000-0000-0000F4810000}"/>
    <cellStyle name="20% - Accent1 4 2 3 2 2 2 2 4 3 2" xfId="33452" xr:uid="{00000000-0005-0000-0000-0000F5810000}"/>
    <cellStyle name="20% - Accent1 4 2 3 2 2 2 2 4 4" xfId="33453" xr:uid="{00000000-0005-0000-0000-0000F6810000}"/>
    <cellStyle name="20% - Accent1 4 2 3 2 2 2 2 5" xfId="33454" xr:uid="{00000000-0005-0000-0000-0000F7810000}"/>
    <cellStyle name="20% - Accent1 4 2 3 2 2 2 2 5 2" xfId="33455" xr:uid="{00000000-0005-0000-0000-0000F8810000}"/>
    <cellStyle name="20% - Accent1 4 2 3 2 2 2 2 5 2 2" xfId="33456" xr:uid="{00000000-0005-0000-0000-0000F9810000}"/>
    <cellStyle name="20% - Accent1 4 2 3 2 2 2 2 5 3" xfId="33457" xr:uid="{00000000-0005-0000-0000-0000FA810000}"/>
    <cellStyle name="20% - Accent1 4 2 3 2 2 2 2 6" xfId="33458" xr:uid="{00000000-0005-0000-0000-0000FB810000}"/>
    <cellStyle name="20% - Accent1 4 2 3 2 2 2 2 6 2" xfId="33459" xr:uid="{00000000-0005-0000-0000-0000FC810000}"/>
    <cellStyle name="20% - Accent1 4 2 3 2 2 2 2 6 2 2" xfId="33460" xr:uid="{00000000-0005-0000-0000-0000FD810000}"/>
    <cellStyle name="20% - Accent1 4 2 3 2 2 2 2 6 3" xfId="33461" xr:uid="{00000000-0005-0000-0000-0000FE810000}"/>
    <cellStyle name="20% - Accent1 4 2 3 2 2 2 2 7" xfId="33462" xr:uid="{00000000-0005-0000-0000-0000FF810000}"/>
    <cellStyle name="20% - Accent1 4 2 3 2 2 2 2 7 2" xfId="33463" xr:uid="{00000000-0005-0000-0000-000000820000}"/>
    <cellStyle name="20% - Accent1 4 2 3 2 2 2 2 8" xfId="33464" xr:uid="{00000000-0005-0000-0000-000001820000}"/>
    <cellStyle name="20% - Accent1 4 2 3 2 2 2 2 8 2" xfId="33465" xr:uid="{00000000-0005-0000-0000-000002820000}"/>
    <cellStyle name="20% - Accent1 4 2 3 2 2 2 2 9" xfId="33466" xr:uid="{00000000-0005-0000-0000-000003820000}"/>
    <cellStyle name="20% - Accent1 4 2 3 2 2 2 3" xfId="33467" xr:uid="{00000000-0005-0000-0000-000004820000}"/>
    <cellStyle name="20% - Accent1 4 2 3 2 2 2 3 2" xfId="33468" xr:uid="{00000000-0005-0000-0000-000005820000}"/>
    <cellStyle name="20% - Accent1 4 2 3 2 2 2 3 2 2" xfId="33469" xr:uid="{00000000-0005-0000-0000-000006820000}"/>
    <cellStyle name="20% - Accent1 4 2 3 2 2 2 3 2 2 2" xfId="33470" xr:uid="{00000000-0005-0000-0000-000007820000}"/>
    <cellStyle name="20% - Accent1 4 2 3 2 2 2 3 2 2 2 2" xfId="33471" xr:uid="{00000000-0005-0000-0000-000008820000}"/>
    <cellStyle name="20% - Accent1 4 2 3 2 2 2 3 2 2 3" xfId="33472" xr:uid="{00000000-0005-0000-0000-000009820000}"/>
    <cellStyle name="20% - Accent1 4 2 3 2 2 2 3 2 3" xfId="33473" xr:uid="{00000000-0005-0000-0000-00000A820000}"/>
    <cellStyle name="20% - Accent1 4 2 3 2 2 2 3 2 3 2" xfId="33474" xr:uid="{00000000-0005-0000-0000-00000B820000}"/>
    <cellStyle name="20% - Accent1 4 2 3 2 2 2 3 2 4" xfId="33475" xr:uid="{00000000-0005-0000-0000-00000C820000}"/>
    <cellStyle name="20% - Accent1 4 2 3 2 2 2 3 3" xfId="33476" xr:uid="{00000000-0005-0000-0000-00000D820000}"/>
    <cellStyle name="20% - Accent1 4 2 3 2 2 2 3 3 2" xfId="33477" xr:uid="{00000000-0005-0000-0000-00000E820000}"/>
    <cellStyle name="20% - Accent1 4 2 3 2 2 2 3 3 2 2" xfId="33478" xr:uid="{00000000-0005-0000-0000-00000F820000}"/>
    <cellStyle name="20% - Accent1 4 2 3 2 2 2 3 3 2 2 2" xfId="33479" xr:uid="{00000000-0005-0000-0000-000010820000}"/>
    <cellStyle name="20% - Accent1 4 2 3 2 2 2 3 3 2 3" xfId="33480" xr:uid="{00000000-0005-0000-0000-000011820000}"/>
    <cellStyle name="20% - Accent1 4 2 3 2 2 2 3 3 3" xfId="33481" xr:uid="{00000000-0005-0000-0000-000012820000}"/>
    <cellStyle name="20% - Accent1 4 2 3 2 2 2 3 3 3 2" xfId="33482" xr:uid="{00000000-0005-0000-0000-000013820000}"/>
    <cellStyle name="20% - Accent1 4 2 3 2 2 2 3 3 4" xfId="33483" xr:uid="{00000000-0005-0000-0000-000014820000}"/>
    <cellStyle name="20% - Accent1 4 2 3 2 2 2 3 4" xfId="33484" xr:uid="{00000000-0005-0000-0000-000015820000}"/>
    <cellStyle name="20% - Accent1 4 2 3 2 2 2 3 4 2" xfId="33485" xr:uid="{00000000-0005-0000-0000-000016820000}"/>
    <cellStyle name="20% - Accent1 4 2 3 2 2 2 3 4 2 2" xfId="33486" xr:uid="{00000000-0005-0000-0000-000017820000}"/>
    <cellStyle name="20% - Accent1 4 2 3 2 2 2 3 4 2 2 2" xfId="33487" xr:uid="{00000000-0005-0000-0000-000018820000}"/>
    <cellStyle name="20% - Accent1 4 2 3 2 2 2 3 4 2 3" xfId="33488" xr:uid="{00000000-0005-0000-0000-000019820000}"/>
    <cellStyle name="20% - Accent1 4 2 3 2 2 2 3 4 3" xfId="33489" xr:uid="{00000000-0005-0000-0000-00001A820000}"/>
    <cellStyle name="20% - Accent1 4 2 3 2 2 2 3 4 3 2" xfId="33490" xr:uid="{00000000-0005-0000-0000-00001B820000}"/>
    <cellStyle name="20% - Accent1 4 2 3 2 2 2 3 4 4" xfId="33491" xr:uid="{00000000-0005-0000-0000-00001C820000}"/>
    <cellStyle name="20% - Accent1 4 2 3 2 2 2 3 5" xfId="33492" xr:uid="{00000000-0005-0000-0000-00001D820000}"/>
    <cellStyle name="20% - Accent1 4 2 3 2 2 2 3 5 2" xfId="33493" xr:uid="{00000000-0005-0000-0000-00001E820000}"/>
    <cellStyle name="20% - Accent1 4 2 3 2 2 2 3 5 2 2" xfId="33494" xr:uid="{00000000-0005-0000-0000-00001F820000}"/>
    <cellStyle name="20% - Accent1 4 2 3 2 2 2 3 5 3" xfId="33495" xr:uid="{00000000-0005-0000-0000-000020820000}"/>
    <cellStyle name="20% - Accent1 4 2 3 2 2 2 3 6" xfId="33496" xr:uid="{00000000-0005-0000-0000-000021820000}"/>
    <cellStyle name="20% - Accent1 4 2 3 2 2 2 3 6 2" xfId="33497" xr:uid="{00000000-0005-0000-0000-000022820000}"/>
    <cellStyle name="20% - Accent1 4 2 3 2 2 2 3 6 2 2" xfId="33498" xr:uid="{00000000-0005-0000-0000-000023820000}"/>
    <cellStyle name="20% - Accent1 4 2 3 2 2 2 3 6 3" xfId="33499" xr:uid="{00000000-0005-0000-0000-000024820000}"/>
    <cellStyle name="20% - Accent1 4 2 3 2 2 2 3 7" xfId="33500" xr:uid="{00000000-0005-0000-0000-000025820000}"/>
    <cellStyle name="20% - Accent1 4 2 3 2 2 2 3 7 2" xfId="33501" xr:uid="{00000000-0005-0000-0000-000026820000}"/>
    <cellStyle name="20% - Accent1 4 2 3 2 2 2 3 8" xfId="33502" xr:uid="{00000000-0005-0000-0000-000027820000}"/>
    <cellStyle name="20% - Accent1 4 2 3 2 2 2 3 8 2" xfId="33503" xr:uid="{00000000-0005-0000-0000-000028820000}"/>
    <cellStyle name="20% - Accent1 4 2 3 2 2 2 3 9" xfId="33504" xr:uid="{00000000-0005-0000-0000-000029820000}"/>
    <cellStyle name="20% - Accent1 4 2 3 2 2 2 4" xfId="33505" xr:uid="{00000000-0005-0000-0000-00002A820000}"/>
    <cellStyle name="20% - Accent1 4 2 3 2 2 2 4 2" xfId="33506" xr:uid="{00000000-0005-0000-0000-00002B820000}"/>
    <cellStyle name="20% - Accent1 4 2 3 2 2 2 4 2 2" xfId="33507" xr:uid="{00000000-0005-0000-0000-00002C820000}"/>
    <cellStyle name="20% - Accent1 4 2 3 2 2 2 4 2 2 2" xfId="33508" xr:uid="{00000000-0005-0000-0000-00002D820000}"/>
    <cellStyle name="20% - Accent1 4 2 3 2 2 2 4 2 3" xfId="33509" xr:uid="{00000000-0005-0000-0000-00002E820000}"/>
    <cellStyle name="20% - Accent1 4 2 3 2 2 2 4 3" xfId="33510" xr:uid="{00000000-0005-0000-0000-00002F820000}"/>
    <cellStyle name="20% - Accent1 4 2 3 2 2 2 4 3 2" xfId="33511" xr:uid="{00000000-0005-0000-0000-000030820000}"/>
    <cellStyle name="20% - Accent1 4 2 3 2 2 2 4 4" xfId="33512" xr:uid="{00000000-0005-0000-0000-000031820000}"/>
    <cellStyle name="20% - Accent1 4 2 3 2 2 2 5" xfId="33513" xr:uid="{00000000-0005-0000-0000-000032820000}"/>
    <cellStyle name="20% - Accent1 4 2 3 2 2 2 5 2" xfId="33514" xr:uid="{00000000-0005-0000-0000-000033820000}"/>
    <cellStyle name="20% - Accent1 4 2 3 2 2 2 5 2 2" xfId="33515" xr:uid="{00000000-0005-0000-0000-000034820000}"/>
    <cellStyle name="20% - Accent1 4 2 3 2 2 2 5 2 2 2" xfId="33516" xr:uid="{00000000-0005-0000-0000-000035820000}"/>
    <cellStyle name="20% - Accent1 4 2 3 2 2 2 5 2 3" xfId="33517" xr:uid="{00000000-0005-0000-0000-000036820000}"/>
    <cellStyle name="20% - Accent1 4 2 3 2 2 2 5 3" xfId="33518" xr:uid="{00000000-0005-0000-0000-000037820000}"/>
    <cellStyle name="20% - Accent1 4 2 3 2 2 2 5 3 2" xfId="33519" xr:uid="{00000000-0005-0000-0000-000038820000}"/>
    <cellStyle name="20% - Accent1 4 2 3 2 2 2 5 4" xfId="33520" xr:uid="{00000000-0005-0000-0000-000039820000}"/>
    <cellStyle name="20% - Accent1 4 2 3 2 2 2 6" xfId="33521" xr:uid="{00000000-0005-0000-0000-00003A820000}"/>
    <cellStyle name="20% - Accent1 4 2 3 2 2 2 6 2" xfId="33522" xr:uid="{00000000-0005-0000-0000-00003B820000}"/>
    <cellStyle name="20% - Accent1 4 2 3 2 2 2 6 2 2" xfId="33523" xr:uid="{00000000-0005-0000-0000-00003C820000}"/>
    <cellStyle name="20% - Accent1 4 2 3 2 2 2 6 2 2 2" xfId="33524" xr:uid="{00000000-0005-0000-0000-00003D820000}"/>
    <cellStyle name="20% - Accent1 4 2 3 2 2 2 6 2 3" xfId="33525" xr:uid="{00000000-0005-0000-0000-00003E820000}"/>
    <cellStyle name="20% - Accent1 4 2 3 2 2 2 6 3" xfId="33526" xr:uid="{00000000-0005-0000-0000-00003F820000}"/>
    <cellStyle name="20% - Accent1 4 2 3 2 2 2 6 3 2" xfId="33527" xr:uid="{00000000-0005-0000-0000-000040820000}"/>
    <cellStyle name="20% - Accent1 4 2 3 2 2 2 6 4" xfId="33528" xr:uid="{00000000-0005-0000-0000-000041820000}"/>
    <cellStyle name="20% - Accent1 4 2 3 2 2 2 7" xfId="33529" xr:uid="{00000000-0005-0000-0000-000042820000}"/>
    <cellStyle name="20% - Accent1 4 2 3 2 2 2 7 2" xfId="33530" xr:uid="{00000000-0005-0000-0000-000043820000}"/>
    <cellStyle name="20% - Accent1 4 2 3 2 2 2 7 2 2" xfId="33531" xr:uid="{00000000-0005-0000-0000-000044820000}"/>
    <cellStyle name="20% - Accent1 4 2 3 2 2 2 7 3" xfId="33532" xr:uid="{00000000-0005-0000-0000-000045820000}"/>
    <cellStyle name="20% - Accent1 4 2 3 2 2 2 8" xfId="33533" xr:uid="{00000000-0005-0000-0000-000046820000}"/>
    <cellStyle name="20% - Accent1 4 2 3 2 2 2 8 2" xfId="33534" xr:uid="{00000000-0005-0000-0000-000047820000}"/>
    <cellStyle name="20% - Accent1 4 2 3 2 2 2 8 2 2" xfId="33535" xr:uid="{00000000-0005-0000-0000-000048820000}"/>
    <cellStyle name="20% - Accent1 4 2 3 2 2 2 8 3" xfId="33536" xr:uid="{00000000-0005-0000-0000-000049820000}"/>
    <cellStyle name="20% - Accent1 4 2 3 2 2 2 9" xfId="33537" xr:uid="{00000000-0005-0000-0000-00004A820000}"/>
    <cellStyle name="20% - Accent1 4 2 3 2 2 2 9 2" xfId="33538" xr:uid="{00000000-0005-0000-0000-00004B820000}"/>
    <cellStyle name="20% - Accent1 4 2 3 2 2 3" xfId="33539" xr:uid="{00000000-0005-0000-0000-00004C820000}"/>
    <cellStyle name="20% - Accent1 4 2 3 2 2 3 10" xfId="33540" xr:uid="{00000000-0005-0000-0000-00004D820000}"/>
    <cellStyle name="20% - Accent1 4 2 3 2 2 3 10 2" xfId="33541" xr:uid="{00000000-0005-0000-0000-00004E820000}"/>
    <cellStyle name="20% - Accent1 4 2 3 2 2 3 11" xfId="33542" xr:uid="{00000000-0005-0000-0000-00004F820000}"/>
    <cellStyle name="20% - Accent1 4 2 3 2 2 3 2" xfId="33543" xr:uid="{00000000-0005-0000-0000-000050820000}"/>
    <cellStyle name="20% - Accent1 4 2 3 2 2 3 2 2" xfId="33544" xr:uid="{00000000-0005-0000-0000-000051820000}"/>
    <cellStyle name="20% - Accent1 4 2 3 2 2 3 2 2 2" xfId="33545" xr:uid="{00000000-0005-0000-0000-000052820000}"/>
    <cellStyle name="20% - Accent1 4 2 3 2 2 3 2 2 2 2" xfId="33546" xr:uid="{00000000-0005-0000-0000-000053820000}"/>
    <cellStyle name="20% - Accent1 4 2 3 2 2 3 2 2 2 2 2" xfId="33547" xr:uid="{00000000-0005-0000-0000-000054820000}"/>
    <cellStyle name="20% - Accent1 4 2 3 2 2 3 2 2 2 3" xfId="33548" xr:uid="{00000000-0005-0000-0000-000055820000}"/>
    <cellStyle name="20% - Accent1 4 2 3 2 2 3 2 2 3" xfId="33549" xr:uid="{00000000-0005-0000-0000-000056820000}"/>
    <cellStyle name="20% - Accent1 4 2 3 2 2 3 2 2 3 2" xfId="33550" xr:uid="{00000000-0005-0000-0000-000057820000}"/>
    <cellStyle name="20% - Accent1 4 2 3 2 2 3 2 2 4" xfId="33551" xr:uid="{00000000-0005-0000-0000-000058820000}"/>
    <cellStyle name="20% - Accent1 4 2 3 2 2 3 2 3" xfId="33552" xr:uid="{00000000-0005-0000-0000-000059820000}"/>
    <cellStyle name="20% - Accent1 4 2 3 2 2 3 2 3 2" xfId="33553" xr:uid="{00000000-0005-0000-0000-00005A820000}"/>
    <cellStyle name="20% - Accent1 4 2 3 2 2 3 2 3 2 2" xfId="33554" xr:uid="{00000000-0005-0000-0000-00005B820000}"/>
    <cellStyle name="20% - Accent1 4 2 3 2 2 3 2 3 2 2 2" xfId="33555" xr:uid="{00000000-0005-0000-0000-00005C820000}"/>
    <cellStyle name="20% - Accent1 4 2 3 2 2 3 2 3 2 3" xfId="33556" xr:uid="{00000000-0005-0000-0000-00005D820000}"/>
    <cellStyle name="20% - Accent1 4 2 3 2 2 3 2 3 3" xfId="33557" xr:uid="{00000000-0005-0000-0000-00005E820000}"/>
    <cellStyle name="20% - Accent1 4 2 3 2 2 3 2 3 3 2" xfId="33558" xr:uid="{00000000-0005-0000-0000-00005F820000}"/>
    <cellStyle name="20% - Accent1 4 2 3 2 2 3 2 3 4" xfId="33559" xr:uid="{00000000-0005-0000-0000-000060820000}"/>
    <cellStyle name="20% - Accent1 4 2 3 2 2 3 2 4" xfId="33560" xr:uid="{00000000-0005-0000-0000-000061820000}"/>
    <cellStyle name="20% - Accent1 4 2 3 2 2 3 2 4 2" xfId="33561" xr:uid="{00000000-0005-0000-0000-000062820000}"/>
    <cellStyle name="20% - Accent1 4 2 3 2 2 3 2 4 2 2" xfId="33562" xr:uid="{00000000-0005-0000-0000-000063820000}"/>
    <cellStyle name="20% - Accent1 4 2 3 2 2 3 2 4 2 2 2" xfId="33563" xr:uid="{00000000-0005-0000-0000-000064820000}"/>
    <cellStyle name="20% - Accent1 4 2 3 2 2 3 2 4 2 3" xfId="33564" xr:uid="{00000000-0005-0000-0000-000065820000}"/>
    <cellStyle name="20% - Accent1 4 2 3 2 2 3 2 4 3" xfId="33565" xr:uid="{00000000-0005-0000-0000-000066820000}"/>
    <cellStyle name="20% - Accent1 4 2 3 2 2 3 2 4 3 2" xfId="33566" xr:uid="{00000000-0005-0000-0000-000067820000}"/>
    <cellStyle name="20% - Accent1 4 2 3 2 2 3 2 4 4" xfId="33567" xr:uid="{00000000-0005-0000-0000-000068820000}"/>
    <cellStyle name="20% - Accent1 4 2 3 2 2 3 2 5" xfId="33568" xr:uid="{00000000-0005-0000-0000-000069820000}"/>
    <cellStyle name="20% - Accent1 4 2 3 2 2 3 2 5 2" xfId="33569" xr:uid="{00000000-0005-0000-0000-00006A820000}"/>
    <cellStyle name="20% - Accent1 4 2 3 2 2 3 2 5 2 2" xfId="33570" xr:uid="{00000000-0005-0000-0000-00006B820000}"/>
    <cellStyle name="20% - Accent1 4 2 3 2 2 3 2 5 3" xfId="33571" xr:uid="{00000000-0005-0000-0000-00006C820000}"/>
    <cellStyle name="20% - Accent1 4 2 3 2 2 3 2 6" xfId="33572" xr:uid="{00000000-0005-0000-0000-00006D820000}"/>
    <cellStyle name="20% - Accent1 4 2 3 2 2 3 2 6 2" xfId="33573" xr:uid="{00000000-0005-0000-0000-00006E820000}"/>
    <cellStyle name="20% - Accent1 4 2 3 2 2 3 2 6 2 2" xfId="33574" xr:uid="{00000000-0005-0000-0000-00006F820000}"/>
    <cellStyle name="20% - Accent1 4 2 3 2 2 3 2 6 3" xfId="33575" xr:uid="{00000000-0005-0000-0000-000070820000}"/>
    <cellStyle name="20% - Accent1 4 2 3 2 2 3 2 7" xfId="33576" xr:uid="{00000000-0005-0000-0000-000071820000}"/>
    <cellStyle name="20% - Accent1 4 2 3 2 2 3 2 7 2" xfId="33577" xr:uid="{00000000-0005-0000-0000-000072820000}"/>
    <cellStyle name="20% - Accent1 4 2 3 2 2 3 2 8" xfId="33578" xr:uid="{00000000-0005-0000-0000-000073820000}"/>
    <cellStyle name="20% - Accent1 4 2 3 2 2 3 2 8 2" xfId="33579" xr:uid="{00000000-0005-0000-0000-000074820000}"/>
    <cellStyle name="20% - Accent1 4 2 3 2 2 3 2 9" xfId="33580" xr:uid="{00000000-0005-0000-0000-000075820000}"/>
    <cellStyle name="20% - Accent1 4 2 3 2 2 3 3" xfId="33581" xr:uid="{00000000-0005-0000-0000-000076820000}"/>
    <cellStyle name="20% - Accent1 4 2 3 2 2 3 3 2" xfId="33582" xr:uid="{00000000-0005-0000-0000-000077820000}"/>
    <cellStyle name="20% - Accent1 4 2 3 2 2 3 3 2 2" xfId="33583" xr:uid="{00000000-0005-0000-0000-000078820000}"/>
    <cellStyle name="20% - Accent1 4 2 3 2 2 3 3 2 2 2" xfId="33584" xr:uid="{00000000-0005-0000-0000-000079820000}"/>
    <cellStyle name="20% - Accent1 4 2 3 2 2 3 3 2 2 2 2" xfId="33585" xr:uid="{00000000-0005-0000-0000-00007A820000}"/>
    <cellStyle name="20% - Accent1 4 2 3 2 2 3 3 2 2 3" xfId="33586" xr:uid="{00000000-0005-0000-0000-00007B820000}"/>
    <cellStyle name="20% - Accent1 4 2 3 2 2 3 3 2 3" xfId="33587" xr:uid="{00000000-0005-0000-0000-00007C820000}"/>
    <cellStyle name="20% - Accent1 4 2 3 2 2 3 3 2 3 2" xfId="33588" xr:uid="{00000000-0005-0000-0000-00007D820000}"/>
    <cellStyle name="20% - Accent1 4 2 3 2 2 3 3 2 4" xfId="33589" xr:uid="{00000000-0005-0000-0000-00007E820000}"/>
    <cellStyle name="20% - Accent1 4 2 3 2 2 3 3 3" xfId="33590" xr:uid="{00000000-0005-0000-0000-00007F820000}"/>
    <cellStyle name="20% - Accent1 4 2 3 2 2 3 3 3 2" xfId="33591" xr:uid="{00000000-0005-0000-0000-000080820000}"/>
    <cellStyle name="20% - Accent1 4 2 3 2 2 3 3 3 2 2" xfId="33592" xr:uid="{00000000-0005-0000-0000-000081820000}"/>
    <cellStyle name="20% - Accent1 4 2 3 2 2 3 3 3 2 2 2" xfId="33593" xr:uid="{00000000-0005-0000-0000-000082820000}"/>
    <cellStyle name="20% - Accent1 4 2 3 2 2 3 3 3 2 3" xfId="33594" xr:uid="{00000000-0005-0000-0000-000083820000}"/>
    <cellStyle name="20% - Accent1 4 2 3 2 2 3 3 3 3" xfId="33595" xr:uid="{00000000-0005-0000-0000-000084820000}"/>
    <cellStyle name="20% - Accent1 4 2 3 2 2 3 3 3 3 2" xfId="33596" xr:uid="{00000000-0005-0000-0000-000085820000}"/>
    <cellStyle name="20% - Accent1 4 2 3 2 2 3 3 3 4" xfId="33597" xr:uid="{00000000-0005-0000-0000-000086820000}"/>
    <cellStyle name="20% - Accent1 4 2 3 2 2 3 3 4" xfId="33598" xr:uid="{00000000-0005-0000-0000-000087820000}"/>
    <cellStyle name="20% - Accent1 4 2 3 2 2 3 3 4 2" xfId="33599" xr:uid="{00000000-0005-0000-0000-000088820000}"/>
    <cellStyle name="20% - Accent1 4 2 3 2 2 3 3 4 2 2" xfId="33600" xr:uid="{00000000-0005-0000-0000-000089820000}"/>
    <cellStyle name="20% - Accent1 4 2 3 2 2 3 3 4 2 2 2" xfId="33601" xr:uid="{00000000-0005-0000-0000-00008A820000}"/>
    <cellStyle name="20% - Accent1 4 2 3 2 2 3 3 4 2 3" xfId="33602" xr:uid="{00000000-0005-0000-0000-00008B820000}"/>
    <cellStyle name="20% - Accent1 4 2 3 2 2 3 3 4 3" xfId="33603" xr:uid="{00000000-0005-0000-0000-00008C820000}"/>
    <cellStyle name="20% - Accent1 4 2 3 2 2 3 3 4 3 2" xfId="33604" xr:uid="{00000000-0005-0000-0000-00008D820000}"/>
    <cellStyle name="20% - Accent1 4 2 3 2 2 3 3 4 4" xfId="33605" xr:uid="{00000000-0005-0000-0000-00008E820000}"/>
    <cellStyle name="20% - Accent1 4 2 3 2 2 3 3 5" xfId="33606" xr:uid="{00000000-0005-0000-0000-00008F820000}"/>
    <cellStyle name="20% - Accent1 4 2 3 2 2 3 3 5 2" xfId="33607" xr:uid="{00000000-0005-0000-0000-000090820000}"/>
    <cellStyle name="20% - Accent1 4 2 3 2 2 3 3 5 2 2" xfId="33608" xr:uid="{00000000-0005-0000-0000-000091820000}"/>
    <cellStyle name="20% - Accent1 4 2 3 2 2 3 3 5 3" xfId="33609" xr:uid="{00000000-0005-0000-0000-000092820000}"/>
    <cellStyle name="20% - Accent1 4 2 3 2 2 3 3 6" xfId="33610" xr:uid="{00000000-0005-0000-0000-000093820000}"/>
    <cellStyle name="20% - Accent1 4 2 3 2 2 3 3 6 2" xfId="33611" xr:uid="{00000000-0005-0000-0000-000094820000}"/>
    <cellStyle name="20% - Accent1 4 2 3 2 2 3 3 6 2 2" xfId="33612" xr:uid="{00000000-0005-0000-0000-000095820000}"/>
    <cellStyle name="20% - Accent1 4 2 3 2 2 3 3 6 3" xfId="33613" xr:uid="{00000000-0005-0000-0000-000096820000}"/>
    <cellStyle name="20% - Accent1 4 2 3 2 2 3 3 7" xfId="33614" xr:uid="{00000000-0005-0000-0000-000097820000}"/>
    <cellStyle name="20% - Accent1 4 2 3 2 2 3 3 7 2" xfId="33615" xr:uid="{00000000-0005-0000-0000-000098820000}"/>
    <cellStyle name="20% - Accent1 4 2 3 2 2 3 3 8" xfId="33616" xr:uid="{00000000-0005-0000-0000-000099820000}"/>
    <cellStyle name="20% - Accent1 4 2 3 2 2 3 3 8 2" xfId="33617" xr:uid="{00000000-0005-0000-0000-00009A820000}"/>
    <cellStyle name="20% - Accent1 4 2 3 2 2 3 3 9" xfId="33618" xr:uid="{00000000-0005-0000-0000-00009B820000}"/>
    <cellStyle name="20% - Accent1 4 2 3 2 2 3 4" xfId="33619" xr:uid="{00000000-0005-0000-0000-00009C820000}"/>
    <cellStyle name="20% - Accent1 4 2 3 2 2 3 4 2" xfId="33620" xr:uid="{00000000-0005-0000-0000-00009D820000}"/>
    <cellStyle name="20% - Accent1 4 2 3 2 2 3 4 2 2" xfId="33621" xr:uid="{00000000-0005-0000-0000-00009E820000}"/>
    <cellStyle name="20% - Accent1 4 2 3 2 2 3 4 2 2 2" xfId="33622" xr:uid="{00000000-0005-0000-0000-00009F820000}"/>
    <cellStyle name="20% - Accent1 4 2 3 2 2 3 4 2 3" xfId="33623" xr:uid="{00000000-0005-0000-0000-0000A0820000}"/>
    <cellStyle name="20% - Accent1 4 2 3 2 2 3 4 3" xfId="33624" xr:uid="{00000000-0005-0000-0000-0000A1820000}"/>
    <cellStyle name="20% - Accent1 4 2 3 2 2 3 4 3 2" xfId="33625" xr:uid="{00000000-0005-0000-0000-0000A2820000}"/>
    <cellStyle name="20% - Accent1 4 2 3 2 2 3 4 4" xfId="33626" xr:uid="{00000000-0005-0000-0000-0000A3820000}"/>
    <cellStyle name="20% - Accent1 4 2 3 2 2 3 5" xfId="33627" xr:uid="{00000000-0005-0000-0000-0000A4820000}"/>
    <cellStyle name="20% - Accent1 4 2 3 2 2 3 5 2" xfId="33628" xr:uid="{00000000-0005-0000-0000-0000A5820000}"/>
    <cellStyle name="20% - Accent1 4 2 3 2 2 3 5 2 2" xfId="33629" xr:uid="{00000000-0005-0000-0000-0000A6820000}"/>
    <cellStyle name="20% - Accent1 4 2 3 2 2 3 5 2 2 2" xfId="33630" xr:uid="{00000000-0005-0000-0000-0000A7820000}"/>
    <cellStyle name="20% - Accent1 4 2 3 2 2 3 5 2 3" xfId="33631" xr:uid="{00000000-0005-0000-0000-0000A8820000}"/>
    <cellStyle name="20% - Accent1 4 2 3 2 2 3 5 3" xfId="33632" xr:uid="{00000000-0005-0000-0000-0000A9820000}"/>
    <cellStyle name="20% - Accent1 4 2 3 2 2 3 5 3 2" xfId="33633" xr:uid="{00000000-0005-0000-0000-0000AA820000}"/>
    <cellStyle name="20% - Accent1 4 2 3 2 2 3 5 4" xfId="33634" xr:uid="{00000000-0005-0000-0000-0000AB820000}"/>
    <cellStyle name="20% - Accent1 4 2 3 2 2 3 6" xfId="33635" xr:uid="{00000000-0005-0000-0000-0000AC820000}"/>
    <cellStyle name="20% - Accent1 4 2 3 2 2 3 6 2" xfId="33636" xr:uid="{00000000-0005-0000-0000-0000AD820000}"/>
    <cellStyle name="20% - Accent1 4 2 3 2 2 3 6 2 2" xfId="33637" xr:uid="{00000000-0005-0000-0000-0000AE820000}"/>
    <cellStyle name="20% - Accent1 4 2 3 2 2 3 6 2 2 2" xfId="33638" xr:uid="{00000000-0005-0000-0000-0000AF820000}"/>
    <cellStyle name="20% - Accent1 4 2 3 2 2 3 6 2 3" xfId="33639" xr:uid="{00000000-0005-0000-0000-0000B0820000}"/>
    <cellStyle name="20% - Accent1 4 2 3 2 2 3 6 3" xfId="33640" xr:uid="{00000000-0005-0000-0000-0000B1820000}"/>
    <cellStyle name="20% - Accent1 4 2 3 2 2 3 6 3 2" xfId="33641" xr:uid="{00000000-0005-0000-0000-0000B2820000}"/>
    <cellStyle name="20% - Accent1 4 2 3 2 2 3 6 4" xfId="33642" xr:uid="{00000000-0005-0000-0000-0000B3820000}"/>
    <cellStyle name="20% - Accent1 4 2 3 2 2 3 7" xfId="33643" xr:uid="{00000000-0005-0000-0000-0000B4820000}"/>
    <cellStyle name="20% - Accent1 4 2 3 2 2 3 7 2" xfId="33644" xr:uid="{00000000-0005-0000-0000-0000B5820000}"/>
    <cellStyle name="20% - Accent1 4 2 3 2 2 3 7 2 2" xfId="33645" xr:uid="{00000000-0005-0000-0000-0000B6820000}"/>
    <cellStyle name="20% - Accent1 4 2 3 2 2 3 7 3" xfId="33646" xr:uid="{00000000-0005-0000-0000-0000B7820000}"/>
    <cellStyle name="20% - Accent1 4 2 3 2 2 3 8" xfId="33647" xr:uid="{00000000-0005-0000-0000-0000B8820000}"/>
    <cellStyle name="20% - Accent1 4 2 3 2 2 3 8 2" xfId="33648" xr:uid="{00000000-0005-0000-0000-0000B9820000}"/>
    <cellStyle name="20% - Accent1 4 2 3 2 2 3 8 2 2" xfId="33649" xr:uid="{00000000-0005-0000-0000-0000BA820000}"/>
    <cellStyle name="20% - Accent1 4 2 3 2 2 3 8 3" xfId="33650" xr:uid="{00000000-0005-0000-0000-0000BB820000}"/>
    <cellStyle name="20% - Accent1 4 2 3 2 2 3 9" xfId="33651" xr:uid="{00000000-0005-0000-0000-0000BC820000}"/>
    <cellStyle name="20% - Accent1 4 2 3 2 2 3 9 2" xfId="33652" xr:uid="{00000000-0005-0000-0000-0000BD820000}"/>
    <cellStyle name="20% - Accent1 4 2 3 2 2 4" xfId="33653" xr:uid="{00000000-0005-0000-0000-0000BE820000}"/>
    <cellStyle name="20% - Accent1 4 2 3 2 2 4 10" xfId="33654" xr:uid="{00000000-0005-0000-0000-0000BF820000}"/>
    <cellStyle name="20% - Accent1 4 2 3 2 2 4 10 2" xfId="33655" xr:uid="{00000000-0005-0000-0000-0000C0820000}"/>
    <cellStyle name="20% - Accent1 4 2 3 2 2 4 11" xfId="33656" xr:uid="{00000000-0005-0000-0000-0000C1820000}"/>
    <cellStyle name="20% - Accent1 4 2 3 2 2 4 2" xfId="33657" xr:uid="{00000000-0005-0000-0000-0000C2820000}"/>
    <cellStyle name="20% - Accent1 4 2 3 2 2 4 2 2" xfId="33658" xr:uid="{00000000-0005-0000-0000-0000C3820000}"/>
    <cellStyle name="20% - Accent1 4 2 3 2 2 4 2 2 2" xfId="33659" xr:uid="{00000000-0005-0000-0000-0000C4820000}"/>
    <cellStyle name="20% - Accent1 4 2 3 2 2 4 2 2 2 2" xfId="33660" xr:uid="{00000000-0005-0000-0000-0000C5820000}"/>
    <cellStyle name="20% - Accent1 4 2 3 2 2 4 2 2 2 2 2" xfId="33661" xr:uid="{00000000-0005-0000-0000-0000C6820000}"/>
    <cellStyle name="20% - Accent1 4 2 3 2 2 4 2 2 2 3" xfId="33662" xr:uid="{00000000-0005-0000-0000-0000C7820000}"/>
    <cellStyle name="20% - Accent1 4 2 3 2 2 4 2 2 3" xfId="33663" xr:uid="{00000000-0005-0000-0000-0000C8820000}"/>
    <cellStyle name="20% - Accent1 4 2 3 2 2 4 2 2 3 2" xfId="33664" xr:uid="{00000000-0005-0000-0000-0000C9820000}"/>
    <cellStyle name="20% - Accent1 4 2 3 2 2 4 2 2 4" xfId="33665" xr:uid="{00000000-0005-0000-0000-0000CA820000}"/>
    <cellStyle name="20% - Accent1 4 2 3 2 2 4 2 3" xfId="33666" xr:uid="{00000000-0005-0000-0000-0000CB820000}"/>
    <cellStyle name="20% - Accent1 4 2 3 2 2 4 2 3 2" xfId="33667" xr:uid="{00000000-0005-0000-0000-0000CC820000}"/>
    <cellStyle name="20% - Accent1 4 2 3 2 2 4 2 3 2 2" xfId="33668" xr:uid="{00000000-0005-0000-0000-0000CD820000}"/>
    <cellStyle name="20% - Accent1 4 2 3 2 2 4 2 3 2 2 2" xfId="33669" xr:uid="{00000000-0005-0000-0000-0000CE820000}"/>
    <cellStyle name="20% - Accent1 4 2 3 2 2 4 2 3 2 3" xfId="33670" xr:uid="{00000000-0005-0000-0000-0000CF820000}"/>
    <cellStyle name="20% - Accent1 4 2 3 2 2 4 2 3 3" xfId="33671" xr:uid="{00000000-0005-0000-0000-0000D0820000}"/>
    <cellStyle name="20% - Accent1 4 2 3 2 2 4 2 3 3 2" xfId="33672" xr:uid="{00000000-0005-0000-0000-0000D1820000}"/>
    <cellStyle name="20% - Accent1 4 2 3 2 2 4 2 3 4" xfId="33673" xr:uid="{00000000-0005-0000-0000-0000D2820000}"/>
    <cellStyle name="20% - Accent1 4 2 3 2 2 4 2 4" xfId="33674" xr:uid="{00000000-0005-0000-0000-0000D3820000}"/>
    <cellStyle name="20% - Accent1 4 2 3 2 2 4 2 4 2" xfId="33675" xr:uid="{00000000-0005-0000-0000-0000D4820000}"/>
    <cellStyle name="20% - Accent1 4 2 3 2 2 4 2 4 2 2" xfId="33676" xr:uid="{00000000-0005-0000-0000-0000D5820000}"/>
    <cellStyle name="20% - Accent1 4 2 3 2 2 4 2 4 2 2 2" xfId="33677" xr:uid="{00000000-0005-0000-0000-0000D6820000}"/>
    <cellStyle name="20% - Accent1 4 2 3 2 2 4 2 4 2 3" xfId="33678" xr:uid="{00000000-0005-0000-0000-0000D7820000}"/>
    <cellStyle name="20% - Accent1 4 2 3 2 2 4 2 4 3" xfId="33679" xr:uid="{00000000-0005-0000-0000-0000D8820000}"/>
    <cellStyle name="20% - Accent1 4 2 3 2 2 4 2 4 3 2" xfId="33680" xr:uid="{00000000-0005-0000-0000-0000D9820000}"/>
    <cellStyle name="20% - Accent1 4 2 3 2 2 4 2 4 4" xfId="33681" xr:uid="{00000000-0005-0000-0000-0000DA820000}"/>
    <cellStyle name="20% - Accent1 4 2 3 2 2 4 2 5" xfId="33682" xr:uid="{00000000-0005-0000-0000-0000DB820000}"/>
    <cellStyle name="20% - Accent1 4 2 3 2 2 4 2 5 2" xfId="33683" xr:uid="{00000000-0005-0000-0000-0000DC820000}"/>
    <cellStyle name="20% - Accent1 4 2 3 2 2 4 2 5 2 2" xfId="33684" xr:uid="{00000000-0005-0000-0000-0000DD820000}"/>
    <cellStyle name="20% - Accent1 4 2 3 2 2 4 2 5 3" xfId="33685" xr:uid="{00000000-0005-0000-0000-0000DE820000}"/>
    <cellStyle name="20% - Accent1 4 2 3 2 2 4 2 6" xfId="33686" xr:uid="{00000000-0005-0000-0000-0000DF820000}"/>
    <cellStyle name="20% - Accent1 4 2 3 2 2 4 2 6 2" xfId="33687" xr:uid="{00000000-0005-0000-0000-0000E0820000}"/>
    <cellStyle name="20% - Accent1 4 2 3 2 2 4 2 6 2 2" xfId="33688" xr:uid="{00000000-0005-0000-0000-0000E1820000}"/>
    <cellStyle name="20% - Accent1 4 2 3 2 2 4 2 6 3" xfId="33689" xr:uid="{00000000-0005-0000-0000-0000E2820000}"/>
    <cellStyle name="20% - Accent1 4 2 3 2 2 4 2 7" xfId="33690" xr:uid="{00000000-0005-0000-0000-0000E3820000}"/>
    <cellStyle name="20% - Accent1 4 2 3 2 2 4 2 7 2" xfId="33691" xr:uid="{00000000-0005-0000-0000-0000E4820000}"/>
    <cellStyle name="20% - Accent1 4 2 3 2 2 4 2 8" xfId="33692" xr:uid="{00000000-0005-0000-0000-0000E5820000}"/>
    <cellStyle name="20% - Accent1 4 2 3 2 2 4 2 8 2" xfId="33693" xr:uid="{00000000-0005-0000-0000-0000E6820000}"/>
    <cellStyle name="20% - Accent1 4 2 3 2 2 4 2 9" xfId="33694" xr:uid="{00000000-0005-0000-0000-0000E7820000}"/>
    <cellStyle name="20% - Accent1 4 2 3 2 2 4 3" xfId="33695" xr:uid="{00000000-0005-0000-0000-0000E8820000}"/>
    <cellStyle name="20% - Accent1 4 2 3 2 2 4 3 2" xfId="33696" xr:uid="{00000000-0005-0000-0000-0000E9820000}"/>
    <cellStyle name="20% - Accent1 4 2 3 2 2 4 3 2 2" xfId="33697" xr:uid="{00000000-0005-0000-0000-0000EA820000}"/>
    <cellStyle name="20% - Accent1 4 2 3 2 2 4 3 2 2 2" xfId="33698" xr:uid="{00000000-0005-0000-0000-0000EB820000}"/>
    <cellStyle name="20% - Accent1 4 2 3 2 2 4 3 2 2 2 2" xfId="33699" xr:uid="{00000000-0005-0000-0000-0000EC820000}"/>
    <cellStyle name="20% - Accent1 4 2 3 2 2 4 3 2 2 3" xfId="33700" xr:uid="{00000000-0005-0000-0000-0000ED820000}"/>
    <cellStyle name="20% - Accent1 4 2 3 2 2 4 3 2 3" xfId="33701" xr:uid="{00000000-0005-0000-0000-0000EE820000}"/>
    <cellStyle name="20% - Accent1 4 2 3 2 2 4 3 2 3 2" xfId="33702" xr:uid="{00000000-0005-0000-0000-0000EF820000}"/>
    <cellStyle name="20% - Accent1 4 2 3 2 2 4 3 2 4" xfId="33703" xr:uid="{00000000-0005-0000-0000-0000F0820000}"/>
    <cellStyle name="20% - Accent1 4 2 3 2 2 4 3 3" xfId="33704" xr:uid="{00000000-0005-0000-0000-0000F1820000}"/>
    <cellStyle name="20% - Accent1 4 2 3 2 2 4 3 3 2" xfId="33705" xr:uid="{00000000-0005-0000-0000-0000F2820000}"/>
    <cellStyle name="20% - Accent1 4 2 3 2 2 4 3 3 2 2" xfId="33706" xr:uid="{00000000-0005-0000-0000-0000F3820000}"/>
    <cellStyle name="20% - Accent1 4 2 3 2 2 4 3 3 2 2 2" xfId="33707" xr:uid="{00000000-0005-0000-0000-0000F4820000}"/>
    <cellStyle name="20% - Accent1 4 2 3 2 2 4 3 3 2 3" xfId="33708" xr:uid="{00000000-0005-0000-0000-0000F5820000}"/>
    <cellStyle name="20% - Accent1 4 2 3 2 2 4 3 3 3" xfId="33709" xr:uid="{00000000-0005-0000-0000-0000F6820000}"/>
    <cellStyle name="20% - Accent1 4 2 3 2 2 4 3 3 3 2" xfId="33710" xr:uid="{00000000-0005-0000-0000-0000F7820000}"/>
    <cellStyle name="20% - Accent1 4 2 3 2 2 4 3 3 4" xfId="33711" xr:uid="{00000000-0005-0000-0000-0000F8820000}"/>
    <cellStyle name="20% - Accent1 4 2 3 2 2 4 3 4" xfId="33712" xr:uid="{00000000-0005-0000-0000-0000F9820000}"/>
    <cellStyle name="20% - Accent1 4 2 3 2 2 4 3 4 2" xfId="33713" xr:uid="{00000000-0005-0000-0000-0000FA820000}"/>
    <cellStyle name="20% - Accent1 4 2 3 2 2 4 3 4 2 2" xfId="33714" xr:uid="{00000000-0005-0000-0000-0000FB820000}"/>
    <cellStyle name="20% - Accent1 4 2 3 2 2 4 3 4 2 2 2" xfId="33715" xr:uid="{00000000-0005-0000-0000-0000FC820000}"/>
    <cellStyle name="20% - Accent1 4 2 3 2 2 4 3 4 2 3" xfId="33716" xr:uid="{00000000-0005-0000-0000-0000FD820000}"/>
    <cellStyle name="20% - Accent1 4 2 3 2 2 4 3 4 3" xfId="33717" xr:uid="{00000000-0005-0000-0000-0000FE820000}"/>
    <cellStyle name="20% - Accent1 4 2 3 2 2 4 3 4 3 2" xfId="33718" xr:uid="{00000000-0005-0000-0000-0000FF820000}"/>
    <cellStyle name="20% - Accent1 4 2 3 2 2 4 3 4 4" xfId="33719" xr:uid="{00000000-0005-0000-0000-000000830000}"/>
    <cellStyle name="20% - Accent1 4 2 3 2 2 4 3 5" xfId="33720" xr:uid="{00000000-0005-0000-0000-000001830000}"/>
    <cellStyle name="20% - Accent1 4 2 3 2 2 4 3 5 2" xfId="33721" xr:uid="{00000000-0005-0000-0000-000002830000}"/>
    <cellStyle name="20% - Accent1 4 2 3 2 2 4 3 5 2 2" xfId="33722" xr:uid="{00000000-0005-0000-0000-000003830000}"/>
    <cellStyle name="20% - Accent1 4 2 3 2 2 4 3 5 3" xfId="33723" xr:uid="{00000000-0005-0000-0000-000004830000}"/>
    <cellStyle name="20% - Accent1 4 2 3 2 2 4 3 6" xfId="33724" xr:uid="{00000000-0005-0000-0000-000005830000}"/>
    <cellStyle name="20% - Accent1 4 2 3 2 2 4 3 6 2" xfId="33725" xr:uid="{00000000-0005-0000-0000-000006830000}"/>
    <cellStyle name="20% - Accent1 4 2 3 2 2 4 3 6 2 2" xfId="33726" xr:uid="{00000000-0005-0000-0000-000007830000}"/>
    <cellStyle name="20% - Accent1 4 2 3 2 2 4 3 6 3" xfId="33727" xr:uid="{00000000-0005-0000-0000-000008830000}"/>
    <cellStyle name="20% - Accent1 4 2 3 2 2 4 3 7" xfId="33728" xr:uid="{00000000-0005-0000-0000-000009830000}"/>
    <cellStyle name="20% - Accent1 4 2 3 2 2 4 3 7 2" xfId="33729" xr:uid="{00000000-0005-0000-0000-00000A830000}"/>
    <cellStyle name="20% - Accent1 4 2 3 2 2 4 3 8" xfId="33730" xr:uid="{00000000-0005-0000-0000-00000B830000}"/>
    <cellStyle name="20% - Accent1 4 2 3 2 2 4 3 8 2" xfId="33731" xr:uid="{00000000-0005-0000-0000-00000C830000}"/>
    <cellStyle name="20% - Accent1 4 2 3 2 2 4 3 9" xfId="33732" xr:uid="{00000000-0005-0000-0000-00000D830000}"/>
    <cellStyle name="20% - Accent1 4 2 3 2 2 4 4" xfId="33733" xr:uid="{00000000-0005-0000-0000-00000E830000}"/>
    <cellStyle name="20% - Accent1 4 2 3 2 2 4 4 2" xfId="33734" xr:uid="{00000000-0005-0000-0000-00000F830000}"/>
    <cellStyle name="20% - Accent1 4 2 3 2 2 4 4 2 2" xfId="33735" xr:uid="{00000000-0005-0000-0000-000010830000}"/>
    <cellStyle name="20% - Accent1 4 2 3 2 2 4 4 2 2 2" xfId="33736" xr:uid="{00000000-0005-0000-0000-000011830000}"/>
    <cellStyle name="20% - Accent1 4 2 3 2 2 4 4 2 3" xfId="33737" xr:uid="{00000000-0005-0000-0000-000012830000}"/>
    <cellStyle name="20% - Accent1 4 2 3 2 2 4 4 3" xfId="33738" xr:uid="{00000000-0005-0000-0000-000013830000}"/>
    <cellStyle name="20% - Accent1 4 2 3 2 2 4 4 3 2" xfId="33739" xr:uid="{00000000-0005-0000-0000-000014830000}"/>
    <cellStyle name="20% - Accent1 4 2 3 2 2 4 4 4" xfId="33740" xr:uid="{00000000-0005-0000-0000-000015830000}"/>
    <cellStyle name="20% - Accent1 4 2 3 2 2 4 5" xfId="33741" xr:uid="{00000000-0005-0000-0000-000016830000}"/>
    <cellStyle name="20% - Accent1 4 2 3 2 2 4 5 2" xfId="33742" xr:uid="{00000000-0005-0000-0000-000017830000}"/>
    <cellStyle name="20% - Accent1 4 2 3 2 2 4 5 2 2" xfId="33743" xr:uid="{00000000-0005-0000-0000-000018830000}"/>
    <cellStyle name="20% - Accent1 4 2 3 2 2 4 5 2 2 2" xfId="33744" xr:uid="{00000000-0005-0000-0000-000019830000}"/>
    <cellStyle name="20% - Accent1 4 2 3 2 2 4 5 2 3" xfId="33745" xr:uid="{00000000-0005-0000-0000-00001A830000}"/>
    <cellStyle name="20% - Accent1 4 2 3 2 2 4 5 3" xfId="33746" xr:uid="{00000000-0005-0000-0000-00001B830000}"/>
    <cellStyle name="20% - Accent1 4 2 3 2 2 4 5 3 2" xfId="33747" xr:uid="{00000000-0005-0000-0000-00001C830000}"/>
    <cellStyle name="20% - Accent1 4 2 3 2 2 4 5 4" xfId="33748" xr:uid="{00000000-0005-0000-0000-00001D830000}"/>
    <cellStyle name="20% - Accent1 4 2 3 2 2 4 6" xfId="33749" xr:uid="{00000000-0005-0000-0000-00001E830000}"/>
    <cellStyle name="20% - Accent1 4 2 3 2 2 4 6 2" xfId="33750" xr:uid="{00000000-0005-0000-0000-00001F830000}"/>
    <cellStyle name="20% - Accent1 4 2 3 2 2 4 6 2 2" xfId="33751" xr:uid="{00000000-0005-0000-0000-000020830000}"/>
    <cellStyle name="20% - Accent1 4 2 3 2 2 4 6 2 2 2" xfId="33752" xr:uid="{00000000-0005-0000-0000-000021830000}"/>
    <cellStyle name="20% - Accent1 4 2 3 2 2 4 6 2 3" xfId="33753" xr:uid="{00000000-0005-0000-0000-000022830000}"/>
    <cellStyle name="20% - Accent1 4 2 3 2 2 4 6 3" xfId="33754" xr:uid="{00000000-0005-0000-0000-000023830000}"/>
    <cellStyle name="20% - Accent1 4 2 3 2 2 4 6 3 2" xfId="33755" xr:uid="{00000000-0005-0000-0000-000024830000}"/>
    <cellStyle name="20% - Accent1 4 2 3 2 2 4 6 4" xfId="33756" xr:uid="{00000000-0005-0000-0000-000025830000}"/>
    <cellStyle name="20% - Accent1 4 2 3 2 2 4 7" xfId="33757" xr:uid="{00000000-0005-0000-0000-000026830000}"/>
    <cellStyle name="20% - Accent1 4 2 3 2 2 4 7 2" xfId="33758" xr:uid="{00000000-0005-0000-0000-000027830000}"/>
    <cellStyle name="20% - Accent1 4 2 3 2 2 4 7 2 2" xfId="33759" xr:uid="{00000000-0005-0000-0000-000028830000}"/>
    <cellStyle name="20% - Accent1 4 2 3 2 2 4 7 3" xfId="33760" xr:uid="{00000000-0005-0000-0000-000029830000}"/>
    <cellStyle name="20% - Accent1 4 2 3 2 2 4 8" xfId="33761" xr:uid="{00000000-0005-0000-0000-00002A830000}"/>
    <cellStyle name="20% - Accent1 4 2 3 2 2 4 8 2" xfId="33762" xr:uid="{00000000-0005-0000-0000-00002B830000}"/>
    <cellStyle name="20% - Accent1 4 2 3 2 2 4 8 2 2" xfId="33763" xr:uid="{00000000-0005-0000-0000-00002C830000}"/>
    <cellStyle name="20% - Accent1 4 2 3 2 2 4 8 3" xfId="33764" xr:uid="{00000000-0005-0000-0000-00002D830000}"/>
    <cellStyle name="20% - Accent1 4 2 3 2 2 4 9" xfId="33765" xr:uid="{00000000-0005-0000-0000-00002E830000}"/>
    <cellStyle name="20% - Accent1 4 2 3 2 2 4 9 2" xfId="33766" xr:uid="{00000000-0005-0000-0000-00002F830000}"/>
    <cellStyle name="20% - Accent1 4 2 3 2 2 5" xfId="33767" xr:uid="{00000000-0005-0000-0000-000030830000}"/>
    <cellStyle name="20% - Accent1 4 2 3 2 2 5 2" xfId="33768" xr:uid="{00000000-0005-0000-0000-000031830000}"/>
    <cellStyle name="20% - Accent1 4 2 3 2 2 5 2 2" xfId="33769" xr:uid="{00000000-0005-0000-0000-000032830000}"/>
    <cellStyle name="20% - Accent1 4 2 3 2 2 5 2 2 2" xfId="33770" xr:uid="{00000000-0005-0000-0000-000033830000}"/>
    <cellStyle name="20% - Accent1 4 2 3 2 2 5 2 2 2 2" xfId="33771" xr:uid="{00000000-0005-0000-0000-000034830000}"/>
    <cellStyle name="20% - Accent1 4 2 3 2 2 5 2 2 3" xfId="33772" xr:uid="{00000000-0005-0000-0000-000035830000}"/>
    <cellStyle name="20% - Accent1 4 2 3 2 2 5 2 3" xfId="33773" xr:uid="{00000000-0005-0000-0000-000036830000}"/>
    <cellStyle name="20% - Accent1 4 2 3 2 2 5 2 3 2" xfId="33774" xr:uid="{00000000-0005-0000-0000-000037830000}"/>
    <cellStyle name="20% - Accent1 4 2 3 2 2 5 2 4" xfId="33775" xr:uid="{00000000-0005-0000-0000-000038830000}"/>
    <cellStyle name="20% - Accent1 4 2 3 2 2 5 3" xfId="33776" xr:uid="{00000000-0005-0000-0000-000039830000}"/>
    <cellStyle name="20% - Accent1 4 2 3 2 2 5 3 2" xfId="33777" xr:uid="{00000000-0005-0000-0000-00003A830000}"/>
    <cellStyle name="20% - Accent1 4 2 3 2 2 5 3 2 2" xfId="33778" xr:uid="{00000000-0005-0000-0000-00003B830000}"/>
    <cellStyle name="20% - Accent1 4 2 3 2 2 5 3 2 2 2" xfId="33779" xr:uid="{00000000-0005-0000-0000-00003C830000}"/>
    <cellStyle name="20% - Accent1 4 2 3 2 2 5 3 2 3" xfId="33780" xr:uid="{00000000-0005-0000-0000-00003D830000}"/>
    <cellStyle name="20% - Accent1 4 2 3 2 2 5 3 3" xfId="33781" xr:uid="{00000000-0005-0000-0000-00003E830000}"/>
    <cellStyle name="20% - Accent1 4 2 3 2 2 5 3 3 2" xfId="33782" xr:uid="{00000000-0005-0000-0000-00003F830000}"/>
    <cellStyle name="20% - Accent1 4 2 3 2 2 5 3 4" xfId="33783" xr:uid="{00000000-0005-0000-0000-000040830000}"/>
    <cellStyle name="20% - Accent1 4 2 3 2 2 5 4" xfId="33784" xr:uid="{00000000-0005-0000-0000-000041830000}"/>
    <cellStyle name="20% - Accent1 4 2 3 2 2 5 4 2" xfId="33785" xr:uid="{00000000-0005-0000-0000-000042830000}"/>
    <cellStyle name="20% - Accent1 4 2 3 2 2 5 4 2 2" xfId="33786" xr:uid="{00000000-0005-0000-0000-000043830000}"/>
    <cellStyle name="20% - Accent1 4 2 3 2 2 5 4 2 2 2" xfId="33787" xr:uid="{00000000-0005-0000-0000-000044830000}"/>
    <cellStyle name="20% - Accent1 4 2 3 2 2 5 4 2 3" xfId="33788" xr:uid="{00000000-0005-0000-0000-000045830000}"/>
    <cellStyle name="20% - Accent1 4 2 3 2 2 5 4 3" xfId="33789" xr:uid="{00000000-0005-0000-0000-000046830000}"/>
    <cellStyle name="20% - Accent1 4 2 3 2 2 5 4 3 2" xfId="33790" xr:uid="{00000000-0005-0000-0000-000047830000}"/>
    <cellStyle name="20% - Accent1 4 2 3 2 2 5 4 4" xfId="33791" xr:uid="{00000000-0005-0000-0000-000048830000}"/>
    <cellStyle name="20% - Accent1 4 2 3 2 2 5 5" xfId="33792" xr:uid="{00000000-0005-0000-0000-000049830000}"/>
    <cellStyle name="20% - Accent1 4 2 3 2 2 5 5 2" xfId="33793" xr:uid="{00000000-0005-0000-0000-00004A830000}"/>
    <cellStyle name="20% - Accent1 4 2 3 2 2 5 5 2 2" xfId="33794" xr:uid="{00000000-0005-0000-0000-00004B830000}"/>
    <cellStyle name="20% - Accent1 4 2 3 2 2 5 5 3" xfId="33795" xr:uid="{00000000-0005-0000-0000-00004C830000}"/>
    <cellStyle name="20% - Accent1 4 2 3 2 2 5 6" xfId="33796" xr:uid="{00000000-0005-0000-0000-00004D830000}"/>
    <cellStyle name="20% - Accent1 4 2 3 2 2 5 6 2" xfId="33797" xr:uid="{00000000-0005-0000-0000-00004E830000}"/>
    <cellStyle name="20% - Accent1 4 2 3 2 2 5 6 2 2" xfId="33798" xr:uid="{00000000-0005-0000-0000-00004F830000}"/>
    <cellStyle name="20% - Accent1 4 2 3 2 2 5 6 3" xfId="33799" xr:uid="{00000000-0005-0000-0000-000050830000}"/>
    <cellStyle name="20% - Accent1 4 2 3 2 2 5 7" xfId="33800" xr:uid="{00000000-0005-0000-0000-000051830000}"/>
    <cellStyle name="20% - Accent1 4 2 3 2 2 5 7 2" xfId="33801" xr:uid="{00000000-0005-0000-0000-000052830000}"/>
    <cellStyle name="20% - Accent1 4 2 3 2 2 5 8" xfId="33802" xr:uid="{00000000-0005-0000-0000-000053830000}"/>
    <cellStyle name="20% - Accent1 4 2 3 2 2 5 8 2" xfId="33803" xr:uid="{00000000-0005-0000-0000-000054830000}"/>
    <cellStyle name="20% - Accent1 4 2 3 2 2 5 9" xfId="33804" xr:uid="{00000000-0005-0000-0000-000055830000}"/>
    <cellStyle name="20% - Accent1 4 2 3 2 2 6" xfId="33805" xr:uid="{00000000-0005-0000-0000-000056830000}"/>
    <cellStyle name="20% - Accent1 4 2 3 2 2 6 2" xfId="33806" xr:uid="{00000000-0005-0000-0000-000057830000}"/>
    <cellStyle name="20% - Accent1 4 2 3 2 2 6 2 2" xfId="33807" xr:uid="{00000000-0005-0000-0000-000058830000}"/>
    <cellStyle name="20% - Accent1 4 2 3 2 2 6 2 2 2" xfId="33808" xr:uid="{00000000-0005-0000-0000-000059830000}"/>
    <cellStyle name="20% - Accent1 4 2 3 2 2 6 2 2 2 2" xfId="33809" xr:uid="{00000000-0005-0000-0000-00005A830000}"/>
    <cellStyle name="20% - Accent1 4 2 3 2 2 6 2 2 3" xfId="33810" xr:uid="{00000000-0005-0000-0000-00005B830000}"/>
    <cellStyle name="20% - Accent1 4 2 3 2 2 6 2 3" xfId="33811" xr:uid="{00000000-0005-0000-0000-00005C830000}"/>
    <cellStyle name="20% - Accent1 4 2 3 2 2 6 2 3 2" xfId="33812" xr:uid="{00000000-0005-0000-0000-00005D830000}"/>
    <cellStyle name="20% - Accent1 4 2 3 2 2 6 2 4" xfId="33813" xr:uid="{00000000-0005-0000-0000-00005E830000}"/>
    <cellStyle name="20% - Accent1 4 2 3 2 2 6 3" xfId="33814" xr:uid="{00000000-0005-0000-0000-00005F830000}"/>
    <cellStyle name="20% - Accent1 4 2 3 2 2 6 3 2" xfId="33815" xr:uid="{00000000-0005-0000-0000-000060830000}"/>
    <cellStyle name="20% - Accent1 4 2 3 2 2 6 3 2 2" xfId="33816" xr:uid="{00000000-0005-0000-0000-000061830000}"/>
    <cellStyle name="20% - Accent1 4 2 3 2 2 6 3 2 2 2" xfId="33817" xr:uid="{00000000-0005-0000-0000-000062830000}"/>
    <cellStyle name="20% - Accent1 4 2 3 2 2 6 3 2 3" xfId="33818" xr:uid="{00000000-0005-0000-0000-000063830000}"/>
    <cellStyle name="20% - Accent1 4 2 3 2 2 6 3 3" xfId="33819" xr:uid="{00000000-0005-0000-0000-000064830000}"/>
    <cellStyle name="20% - Accent1 4 2 3 2 2 6 3 3 2" xfId="33820" xr:uid="{00000000-0005-0000-0000-000065830000}"/>
    <cellStyle name="20% - Accent1 4 2 3 2 2 6 3 4" xfId="33821" xr:uid="{00000000-0005-0000-0000-000066830000}"/>
    <cellStyle name="20% - Accent1 4 2 3 2 2 6 4" xfId="33822" xr:uid="{00000000-0005-0000-0000-000067830000}"/>
    <cellStyle name="20% - Accent1 4 2 3 2 2 6 4 2" xfId="33823" xr:uid="{00000000-0005-0000-0000-000068830000}"/>
    <cellStyle name="20% - Accent1 4 2 3 2 2 6 4 2 2" xfId="33824" xr:uid="{00000000-0005-0000-0000-000069830000}"/>
    <cellStyle name="20% - Accent1 4 2 3 2 2 6 4 2 2 2" xfId="33825" xr:uid="{00000000-0005-0000-0000-00006A830000}"/>
    <cellStyle name="20% - Accent1 4 2 3 2 2 6 4 2 3" xfId="33826" xr:uid="{00000000-0005-0000-0000-00006B830000}"/>
    <cellStyle name="20% - Accent1 4 2 3 2 2 6 4 3" xfId="33827" xr:uid="{00000000-0005-0000-0000-00006C830000}"/>
    <cellStyle name="20% - Accent1 4 2 3 2 2 6 4 3 2" xfId="33828" xr:uid="{00000000-0005-0000-0000-00006D830000}"/>
    <cellStyle name="20% - Accent1 4 2 3 2 2 6 4 4" xfId="33829" xr:uid="{00000000-0005-0000-0000-00006E830000}"/>
    <cellStyle name="20% - Accent1 4 2 3 2 2 6 5" xfId="33830" xr:uid="{00000000-0005-0000-0000-00006F830000}"/>
    <cellStyle name="20% - Accent1 4 2 3 2 2 6 5 2" xfId="33831" xr:uid="{00000000-0005-0000-0000-000070830000}"/>
    <cellStyle name="20% - Accent1 4 2 3 2 2 6 5 2 2" xfId="33832" xr:uid="{00000000-0005-0000-0000-000071830000}"/>
    <cellStyle name="20% - Accent1 4 2 3 2 2 6 5 3" xfId="33833" xr:uid="{00000000-0005-0000-0000-000072830000}"/>
    <cellStyle name="20% - Accent1 4 2 3 2 2 6 6" xfId="33834" xr:uid="{00000000-0005-0000-0000-000073830000}"/>
    <cellStyle name="20% - Accent1 4 2 3 2 2 6 6 2" xfId="33835" xr:uid="{00000000-0005-0000-0000-000074830000}"/>
    <cellStyle name="20% - Accent1 4 2 3 2 2 6 6 2 2" xfId="33836" xr:uid="{00000000-0005-0000-0000-000075830000}"/>
    <cellStyle name="20% - Accent1 4 2 3 2 2 6 6 3" xfId="33837" xr:uid="{00000000-0005-0000-0000-000076830000}"/>
    <cellStyle name="20% - Accent1 4 2 3 2 2 6 7" xfId="33838" xr:uid="{00000000-0005-0000-0000-000077830000}"/>
    <cellStyle name="20% - Accent1 4 2 3 2 2 6 7 2" xfId="33839" xr:uid="{00000000-0005-0000-0000-000078830000}"/>
    <cellStyle name="20% - Accent1 4 2 3 2 2 6 8" xfId="33840" xr:uid="{00000000-0005-0000-0000-000079830000}"/>
    <cellStyle name="20% - Accent1 4 2 3 2 2 6 8 2" xfId="33841" xr:uid="{00000000-0005-0000-0000-00007A830000}"/>
    <cellStyle name="20% - Accent1 4 2 3 2 2 6 9" xfId="33842" xr:uid="{00000000-0005-0000-0000-00007B830000}"/>
    <cellStyle name="20% - Accent1 4 2 3 2 2 7" xfId="33843" xr:uid="{00000000-0005-0000-0000-00007C830000}"/>
    <cellStyle name="20% - Accent1 4 2 3 2 2 7 2" xfId="33844" xr:uid="{00000000-0005-0000-0000-00007D830000}"/>
    <cellStyle name="20% - Accent1 4 2 3 2 2 7 2 2" xfId="33845" xr:uid="{00000000-0005-0000-0000-00007E830000}"/>
    <cellStyle name="20% - Accent1 4 2 3 2 2 7 2 2 2" xfId="33846" xr:uid="{00000000-0005-0000-0000-00007F830000}"/>
    <cellStyle name="20% - Accent1 4 2 3 2 2 7 2 3" xfId="33847" xr:uid="{00000000-0005-0000-0000-000080830000}"/>
    <cellStyle name="20% - Accent1 4 2 3 2 2 7 3" xfId="33848" xr:uid="{00000000-0005-0000-0000-000081830000}"/>
    <cellStyle name="20% - Accent1 4 2 3 2 2 7 3 2" xfId="33849" xr:uid="{00000000-0005-0000-0000-000082830000}"/>
    <cellStyle name="20% - Accent1 4 2 3 2 2 7 4" xfId="33850" xr:uid="{00000000-0005-0000-0000-000083830000}"/>
    <cellStyle name="20% - Accent1 4 2 3 2 2 8" xfId="33851" xr:uid="{00000000-0005-0000-0000-000084830000}"/>
    <cellStyle name="20% - Accent1 4 2 3 2 2 8 2" xfId="33852" xr:uid="{00000000-0005-0000-0000-000085830000}"/>
    <cellStyle name="20% - Accent1 4 2 3 2 2 8 2 2" xfId="33853" xr:uid="{00000000-0005-0000-0000-000086830000}"/>
    <cellStyle name="20% - Accent1 4 2 3 2 2 8 2 2 2" xfId="33854" xr:uid="{00000000-0005-0000-0000-000087830000}"/>
    <cellStyle name="20% - Accent1 4 2 3 2 2 8 2 3" xfId="33855" xr:uid="{00000000-0005-0000-0000-000088830000}"/>
    <cellStyle name="20% - Accent1 4 2 3 2 2 8 3" xfId="33856" xr:uid="{00000000-0005-0000-0000-000089830000}"/>
    <cellStyle name="20% - Accent1 4 2 3 2 2 8 3 2" xfId="33857" xr:uid="{00000000-0005-0000-0000-00008A830000}"/>
    <cellStyle name="20% - Accent1 4 2 3 2 2 8 4" xfId="33858" xr:uid="{00000000-0005-0000-0000-00008B830000}"/>
    <cellStyle name="20% - Accent1 4 2 3 2 2 9" xfId="33859" xr:uid="{00000000-0005-0000-0000-00008C830000}"/>
    <cellStyle name="20% - Accent1 4 2 3 2 2 9 2" xfId="33860" xr:uid="{00000000-0005-0000-0000-00008D830000}"/>
    <cellStyle name="20% - Accent1 4 2 3 2 2 9 2 2" xfId="33861" xr:uid="{00000000-0005-0000-0000-00008E830000}"/>
    <cellStyle name="20% - Accent1 4 2 3 2 2 9 2 2 2" xfId="33862" xr:uid="{00000000-0005-0000-0000-00008F830000}"/>
    <cellStyle name="20% - Accent1 4 2 3 2 2 9 2 3" xfId="33863" xr:uid="{00000000-0005-0000-0000-000090830000}"/>
    <cellStyle name="20% - Accent1 4 2 3 2 2 9 3" xfId="33864" xr:uid="{00000000-0005-0000-0000-000091830000}"/>
    <cellStyle name="20% - Accent1 4 2 3 2 2 9 3 2" xfId="33865" xr:uid="{00000000-0005-0000-0000-000092830000}"/>
    <cellStyle name="20% - Accent1 4 2 3 2 2 9 4" xfId="33866" xr:uid="{00000000-0005-0000-0000-000093830000}"/>
    <cellStyle name="20% - Accent1 4 2 3 2 3" xfId="33867" xr:uid="{00000000-0005-0000-0000-000094830000}"/>
    <cellStyle name="20% - Accent1 4 2 3 2 3 10" xfId="33868" xr:uid="{00000000-0005-0000-0000-000095830000}"/>
    <cellStyle name="20% - Accent1 4 2 3 2 3 10 2" xfId="33869" xr:uid="{00000000-0005-0000-0000-000096830000}"/>
    <cellStyle name="20% - Accent1 4 2 3 2 3 11" xfId="33870" xr:uid="{00000000-0005-0000-0000-000097830000}"/>
    <cellStyle name="20% - Accent1 4 2 3 2 3 2" xfId="33871" xr:uid="{00000000-0005-0000-0000-000098830000}"/>
    <cellStyle name="20% - Accent1 4 2 3 2 3 2 2" xfId="33872" xr:uid="{00000000-0005-0000-0000-000099830000}"/>
    <cellStyle name="20% - Accent1 4 2 3 2 3 2 2 2" xfId="33873" xr:uid="{00000000-0005-0000-0000-00009A830000}"/>
    <cellStyle name="20% - Accent1 4 2 3 2 3 2 2 2 2" xfId="33874" xr:uid="{00000000-0005-0000-0000-00009B830000}"/>
    <cellStyle name="20% - Accent1 4 2 3 2 3 2 2 2 2 2" xfId="33875" xr:uid="{00000000-0005-0000-0000-00009C830000}"/>
    <cellStyle name="20% - Accent1 4 2 3 2 3 2 2 2 3" xfId="33876" xr:uid="{00000000-0005-0000-0000-00009D830000}"/>
    <cellStyle name="20% - Accent1 4 2 3 2 3 2 2 3" xfId="33877" xr:uid="{00000000-0005-0000-0000-00009E830000}"/>
    <cellStyle name="20% - Accent1 4 2 3 2 3 2 2 3 2" xfId="33878" xr:uid="{00000000-0005-0000-0000-00009F830000}"/>
    <cellStyle name="20% - Accent1 4 2 3 2 3 2 2 4" xfId="33879" xr:uid="{00000000-0005-0000-0000-0000A0830000}"/>
    <cellStyle name="20% - Accent1 4 2 3 2 3 2 3" xfId="33880" xr:uid="{00000000-0005-0000-0000-0000A1830000}"/>
    <cellStyle name="20% - Accent1 4 2 3 2 3 2 3 2" xfId="33881" xr:uid="{00000000-0005-0000-0000-0000A2830000}"/>
    <cellStyle name="20% - Accent1 4 2 3 2 3 2 3 2 2" xfId="33882" xr:uid="{00000000-0005-0000-0000-0000A3830000}"/>
    <cellStyle name="20% - Accent1 4 2 3 2 3 2 3 2 2 2" xfId="33883" xr:uid="{00000000-0005-0000-0000-0000A4830000}"/>
    <cellStyle name="20% - Accent1 4 2 3 2 3 2 3 2 3" xfId="33884" xr:uid="{00000000-0005-0000-0000-0000A5830000}"/>
    <cellStyle name="20% - Accent1 4 2 3 2 3 2 3 3" xfId="33885" xr:uid="{00000000-0005-0000-0000-0000A6830000}"/>
    <cellStyle name="20% - Accent1 4 2 3 2 3 2 3 3 2" xfId="33886" xr:uid="{00000000-0005-0000-0000-0000A7830000}"/>
    <cellStyle name="20% - Accent1 4 2 3 2 3 2 3 4" xfId="33887" xr:uid="{00000000-0005-0000-0000-0000A8830000}"/>
    <cellStyle name="20% - Accent1 4 2 3 2 3 2 4" xfId="33888" xr:uid="{00000000-0005-0000-0000-0000A9830000}"/>
    <cellStyle name="20% - Accent1 4 2 3 2 3 2 4 2" xfId="33889" xr:uid="{00000000-0005-0000-0000-0000AA830000}"/>
    <cellStyle name="20% - Accent1 4 2 3 2 3 2 4 2 2" xfId="33890" xr:uid="{00000000-0005-0000-0000-0000AB830000}"/>
    <cellStyle name="20% - Accent1 4 2 3 2 3 2 4 2 2 2" xfId="33891" xr:uid="{00000000-0005-0000-0000-0000AC830000}"/>
    <cellStyle name="20% - Accent1 4 2 3 2 3 2 4 2 3" xfId="33892" xr:uid="{00000000-0005-0000-0000-0000AD830000}"/>
    <cellStyle name="20% - Accent1 4 2 3 2 3 2 4 3" xfId="33893" xr:uid="{00000000-0005-0000-0000-0000AE830000}"/>
    <cellStyle name="20% - Accent1 4 2 3 2 3 2 4 3 2" xfId="33894" xr:uid="{00000000-0005-0000-0000-0000AF830000}"/>
    <cellStyle name="20% - Accent1 4 2 3 2 3 2 4 4" xfId="33895" xr:uid="{00000000-0005-0000-0000-0000B0830000}"/>
    <cellStyle name="20% - Accent1 4 2 3 2 3 2 5" xfId="33896" xr:uid="{00000000-0005-0000-0000-0000B1830000}"/>
    <cellStyle name="20% - Accent1 4 2 3 2 3 2 5 2" xfId="33897" xr:uid="{00000000-0005-0000-0000-0000B2830000}"/>
    <cellStyle name="20% - Accent1 4 2 3 2 3 2 5 2 2" xfId="33898" xr:uid="{00000000-0005-0000-0000-0000B3830000}"/>
    <cellStyle name="20% - Accent1 4 2 3 2 3 2 5 3" xfId="33899" xr:uid="{00000000-0005-0000-0000-0000B4830000}"/>
    <cellStyle name="20% - Accent1 4 2 3 2 3 2 6" xfId="33900" xr:uid="{00000000-0005-0000-0000-0000B5830000}"/>
    <cellStyle name="20% - Accent1 4 2 3 2 3 2 6 2" xfId="33901" xr:uid="{00000000-0005-0000-0000-0000B6830000}"/>
    <cellStyle name="20% - Accent1 4 2 3 2 3 2 6 2 2" xfId="33902" xr:uid="{00000000-0005-0000-0000-0000B7830000}"/>
    <cellStyle name="20% - Accent1 4 2 3 2 3 2 6 3" xfId="33903" xr:uid="{00000000-0005-0000-0000-0000B8830000}"/>
    <cellStyle name="20% - Accent1 4 2 3 2 3 2 7" xfId="33904" xr:uid="{00000000-0005-0000-0000-0000B9830000}"/>
    <cellStyle name="20% - Accent1 4 2 3 2 3 2 7 2" xfId="33905" xr:uid="{00000000-0005-0000-0000-0000BA830000}"/>
    <cellStyle name="20% - Accent1 4 2 3 2 3 2 8" xfId="33906" xr:uid="{00000000-0005-0000-0000-0000BB830000}"/>
    <cellStyle name="20% - Accent1 4 2 3 2 3 2 8 2" xfId="33907" xr:uid="{00000000-0005-0000-0000-0000BC830000}"/>
    <cellStyle name="20% - Accent1 4 2 3 2 3 2 9" xfId="33908" xr:uid="{00000000-0005-0000-0000-0000BD830000}"/>
    <cellStyle name="20% - Accent1 4 2 3 2 3 3" xfId="33909" xr:uid="{00000000-0005-0000-0000-0000BE830000}"/>
    <cellStyle name="20% - Accent1 4 2 3 2 3 3 2" xfId="33910" xr:uid="{00000000-0005-0000-0000-0000BF830000}"/>
    <cellStyle name="20% - Accent1 4 2 3 2 3 3 2 2" xfId="33911" xr:uid="{00000000-0005-0000-0000-0000C0830000}"/>
    <cellStyle name="20% - Accent1 4 2 3 2 3 3 2 2 2" xfId="33912" xr:uid="{00000000-0005-0000-0000-0000C1830000}"/>
    <cellStyle name="20% - Accent1 4 2 3 2 3 3 2 2 2 2" xfId="33913" xr:uid="{00000000-0005-0000-0000-0000C2830000}"/>
    <cellStyle name="20% - Accent1 4 2 3 2 3 3 2 2 3" xfId="33914" xr:uid="{00000000-0005-0000-0000-0000C3830000}"/>
    <cellStyle name="20% - Accent1 4 2 3 2 3 3 2 3" xfId="33915" xr:uid="{00000000-0005-0000-0000-0000C4830000}"/>
    <cellStyle name="20% - Accent1 4 2 3 2 3 3 2 3 2" xfId="33916" xr:uid="{00000000-0005-0000-0000-0000C5830000}"/>
    <cellStyle name="20% - Accent1 4 2 3 2 3 3 2 4" xfId="33917" xr:uid="{00000000-0005-0000-0000-0000C6830000}"/>
    <cellStyle name="20% - Accent1 4 2 3 2 3 3 3" xfId="33918" xr:uid="{00000000-0005-0000-0000-0000C7830000}"/>
    <cellStyle name="20% - Accent1 4 2 3 2 3 3 3 2" xfId="33919" xr:uid="{00000000-0005-0000-0000-0000C8830000}"/>
    <cellStyle name="20% - Accent1 4 2 3 2 3 3 3 2 2" xfId="33920" xr:uid="{00000000-0005-0000-0000-0000C9830000}"/>
    <cellStyle name="20% - Accent1 4 2 3 2 3 3 3 2 2 2" xfId="33921" xr:uid="{00000000-0005-0000-0000-0000CA830000}"/>
    <cellStyle name="20% - Accent1 4 2 3 2 3 3 3 2 3" xfId="33922" xr:uid="{00000000-0005-0000-0000-0000CB830000}"/>
    <cellStyle name="20% - Accent1 4 2 3 2 3 3 3 3" xfId="33923" xr:uid="{00000000-0005-0000-0000-0000CC830000}"/>
    <cellStyle name="20% - Accent1 4 2 3 2 3 3 3 3 2" xfId="33924" xr:uid="{00000000-0005-0000-0000-0000CD830000}"/>
    <cellStyle name="20% - Accent1 4 2 3 2 3 3 3 4" xfId="33925" xr:uid="{00000000-0005-0000-0000-0000CE830000}"/>
    <cellStyle name="20% - Accent1 4 2 3 2 3 3 4" xfId="33926" xr:uid="{00000000-0005-0000-0000-0000CF830000}"/>
    <cellStyle name="20% - Accent1 4 2 3 2 3 3 4 2" xfId="33927" xr:uid="{00000000-0005-0000-0000-0000D0830000}"/>
    <cellStyle name="20% - Accent1 4 2 3 2 3 3 4 2 2" xfId="33928" xr:uid="{00000000-0005-0000-0000-0000D1830000}"/>
    <cellStyle name="20% - Accent1 4 2 3 2 3 3 4 2 2 2" xfId="33929" xr:uid="{00000000-0005-0000-0000-0000D2830000}"/>
    <cellStyle name="20% - Accent1 4 2 3 2 3 3 4 2 3" xfId="33930" xr:uid="{00000000-0005-0000-0000-0000D3830000}"/>
    <cellStyle name="20% - Accent1 4 2 3 2 3 3 4 3" xfId="33931" xr:uid="{00000000-0005-0000-0000-0000D4830000}"/>
    <cellStyle name="20% - Accent1 4 2 3 2 3 3 4 3 2" xfId="33932" xr:uid="{00000000-0005-0000-0000-0000D5830000}"/>
    <cellStyle name="20% - Accent1 4 2 3 2 3 3 4 4" xfId="33933" xr:uid="{00000000-0005-0000-0000-0000D6830000}"/>
    <cellStyle name="20% - Accent1 4 2 3 2 3 3 5" xfId="33934" xr:uid="{00000000-0005-0000-0000-0000D7830000}"/>
    <cellStyle name="20% - Accent1 4 2 3 2 3 3 5 2" xfId="33935" xr:uid="{00000000-0005-0000-0000-0000D8830000}"/>
    <cellStyle name="20% - Accent1 4 2 3 2 3 3 5 2 2" xfId="33936" xr:uid="{00000000-0005-0000-0000-0000D9830000}"/>
    <cellStyle name="20% - Accent1 4 2 3 2 3 3 5 3" xfId="33937" xr:uid="{00000000-0005-0000-0000-0000DA830000}"/>
    <cellStyle name="20% - Accent1 4 2 3 2 3 3 6" xfId="33938" xr:uid="{00000000-0005-0000-0000-0000DB830000}"/>
    <cellStyle name="20% - Accent1 4 2 3 2 3 3 6 2" xfId="33939" xr:uid="{00000000-0005-0000-0000-0000DC830000}"/>
    <cellStyle name="20% - Accent1 4 2 3 2 3 3 6 2 2" xfId="33940" xr:uid="{00000000-0005-0000-0000-0000DD830000}"/>
    <cellStyle name="20% - Accent1 4 2 3 2 3 3 6 3" xfId="33941" xr:uid="{00000000-0005-0000-0000-0000DE830000}"/>
    <cellStyle name="20% - Accent1 4 2 3 2 3 3 7" xfId="33942" xr:uid="{00000000-0005-0000-0000-0000DF830000}"/>
    <cellStyle name="20% - Accent1 4 2 3 2 3 3 7 2" xfId="33943" xr:uid="{00000000-0005-0000-0000-0000E0830000}"/>
    <cellStyle name="20% - Accent1 4 2 3 2 3 3 8" xfId="33944" xr:uid="{00000000-0005-0000-0000-0000E1830000}"/>
    <cellStyle name="20% - Accent1 4 2 3 2 3 3 8 2" xfId="33945" xr:uid="{00000000-0005-0000-0000-0000E2830000}"/>
    <cellStyle name="20% - Accent1 4 2 3 2 3 3 9" xfId="33946" xr:uid="{00000000-0005-0000-0000-0000E3830000}"/>
    <cellStyle name="20% - Accent1 4 2 3 2 3 4" xfId="33947" xr:uid="{00000000-0005-0000-0000-0000E4830000}"/>
    <cellStyle name="20% - Accent1 4 2 3 2 3 4 2" xfId="33948" xr:uid="{00000000-0005-0000-0000-0000E5830000}"/>
    <cellStyle name="20% - Accent1 4 2 3 2 3 4 2 2" xfId="33949" xr:uid="{00000000-0005-0000-0000-0000E6830000}"/>
    <cellStyle name="20% - Accent1 4 2 3 2 3 4 2 2 2" xfId="33950" xr:uid="{00000000-0005-0000-0000-0000E7830000}"/>
    <cellStyle name="20% - Accent1 4 2 3 2 3 4 2 3" xfId="33951" xr:uid="{00000000-0005-0000-0000-0000E8830000}"/>
    <cellStyle name="20% - Accent1 4 2 3 2 3 4 3" xfId="33952" xr:uid="{00000000-0005-0000-0000-0000E9830000}"/>
    <cellStyle name="20% - Accent1 4 2 3 2 3 4 3 2" xfId="33953" xr:uid="{00000000-0005-0000-0000-0000EA830000}"/>
    <cellStyle name="20% - Accent1 4 2 3 2 3 4 4" xfId="33954" xr:uid="{00000000-0005-0000-0000-0000EB830000}"/>
    <cellStyle name="20% - Accent1 4 2 3 2 3 5" xfId="33955" xr:uid="{00000000-0005-0000-0000-0000EC830000}"/>
    <cellStyle name="20% - Accent1 4 2 3 2 3 5 2" xfId="33956" xr:uid="{00000000-0005-0000-0000-0000ED830000}"/>
    <cellStyle name="20% - Accent1 4 2 3 2 3 5 2 2" xfId="33957" xr:uid="{00000000-0005-0000-0000-0000EE830000}"/>
    <cellStyle name="20% - Accent1 4 2 3 2 3 5 2 2 2" xfId="33958" xr:uid="{00000000-0005-0000-0000-0000EF830000}"/>
    <cellStyle name="20% - Accent1 4 2 3 2 3 5 2 3" xfId="33959" xr:uid="{00000000-0005-0000-0000-0000F0830000}"/>
    <cellStyle name="20% - Accent1 4 2 3 2 3 5 3" xfId="33960" xr:uid="{00000000-0005-0000-0000-0000F1830000}"/>
    <cellStyle name="20% - Accent1 4 2 3 2 3 5 3 2" xfId="33961" xr:uid="{00000000-0005-0000-0000-0000F2830000}"/>
    <cellStyle name="20% - Accent1 4 2 3 2 3 5 4" xfId="33962" xr:uid="{00000000-0005-0000-0000-0000F3830000}"/>
    <cellStyle name="20% - Accent1 4 2 3 2 3 6" xfId="33963" xr:uid="{00000000-0005-0000-0000-0000F4830000}"/>
    <cellStyle name="20% - Accent1 4 2 3 2 3 6 2" xfId="33964" xr:uid="{00000000-0005-0000-0000-0000F5830000}"/>
    <cellStyle name="20% - Accent1 4 2 3 2 3 6 2 2" xfId="33965" xr:uid="{00000000-0005-0000-0000-0000F6830000}"/>
    <cellStyle name="20% - Accent1 4 2 3 2 3 6 2 2 2" xfId="33966" xr:uid="{00000000-0005-0000-0000-0000F7830000}"/>
    <cellStyle name="20% - Accent1 4 2 3 2 3 6 2 3" xfId="33967" xr:uid="{00000000-0005-0000-0000-0000F8830000}"/>
    <cellStyle name="20% - Accent1 4 2 3 2 3 6 3" xfId="33968" xr:uid="{00000000-0005-0000-0000-0000F9830000}"/>
    <cellStyle name="20% - Accent1 4 2 3 2 3 6 3 2" xfId="33969" xr:uid="{00000000-0005-0000-0000-0000FA830000}"/>
    <cellStyle name="20% - Accent1 4 2 3 2 3 6 4" xfId="33970" xr:uid="{00000000-0005-0000-0000-0000FB830000}"/>
    <cellStyle name="20% - Accent1 4 2 3 2 3 7" xfId="33971" xr:uid="{00000000-0005-0000-0000-0000FC830000}"/>
    <cellStyle name="20% - Accent1 4 2 3 2 3 7 2" xfId="33972" xr:uid="{00000000-0005-0000-0000-0000FD830000}"/>
    <cellStyle name="20% - Accent1 4 2 3 2 3 7 2 2" xfId="33973" xr:uid="{00000000-0005-0000-0000-0000FE830000}"/>
    <cellStyle name="20% - Accent1 4 2 3 2 3 7 3" xfId="33974" xr:uid="{00000000-0005-0000-0000-0000FF830000}"/>
    <cellStyle name="20% - Accent1 4 2 3 2 3 8" xfId="33975" xr:uid="{00000000-0005-0000-0000-000000840000}"/>
    <cellStyle name="20% - Accent1 4 2 3 2 3 8 2" xfId="33976" xr:uid="{00000000-0005-0000-0000-000001840000}"/>
    <cellStyle name="20% - Accent1 4 2 3 2 3 8 2 2" xfId="33977" xr:uid="{00000000-0005-0000-0000-000002840000}"/>
    <cellStyle name="20% - Accent1 4 2 3 2 3 8 3" xfId="33978" xr:uid="{00000000-0005-0000-0000-000003840000}"/>
    <cellStyle name="20% - Accent1 4 2 3 2 3 9" xfId="33979" xr:uid="{00000000-0005-0000-0000-000004840000}"/>
    <cellStyle name="20% - Accent1 4 2 3 2 3 9 2" xfId="33980" xr:uid="{00000000-0005-0000-0000-000005840000}"/>
    <cellStyle name="20% - Accent1 4 2 3 2 4" xfId="33981" xr:uid="{00000000-0005-0000-0000-000006840000}"/>
    <cellStyle name="20% - Accent1 4 2 3 2 4 10" xfId="33982" xr:uid="{00000000-0005-0000-0000-000007840000}"/>
    <cellStyle name="20% - Accent1 4 2 3 2 4 10 2" xfId="33983" xr:uid="{00000000-0005-0000-0000-000008840000}"/>
    <cellStyle name="20% - Accent1 4 2 3 2 4 11" xfId="33984" xr:uid="{00000000-0005-0000-0000-000009840000}"/>
    <cellStyle name="20% - Accent1 4 2 3 2 4 2" xfId="33985" xr:uid="{00000000-0005-0000-0000-00000A840000}"/>
    <cellStyle name="20% - Accent1 4 2 3 2 4 2 2" xfId="33986" xr:uid="{00000000-0005-0000-0000-00000B840000}"/>
    <cellStyle name="20% - Accent1 4 2 3 2 4 2 2 2" xfId="33987" xr:uid="{00000000-0005-0000-0000-00000C840000}"/>
    <cellStyle name="20% - Accent1 4 2 3 2 4 2 2 2 2" xfId="33988" xr:uid="{00000000-0005-0000-0000-00000D840000}"/>
    <cellStyle name="20% - Accent1 4 2 3 2 4 2 2 2 2 2" xfId="33989" xr:uid="{00000000-0005-0000-0000-00000E840000}"/>
    <cellStyle name="20% - Accent1 4 2 3 2 4 2 2 2 3" xfId="33990" xr:uid="{00000000-0005-0000-0000-00000F840000}"/>
    <cellStyle name="20% - Accent1 4 2 3 2 4 2 2 3" xfId="33991" xr:uid="{00000000-0005-0000-0000-000010840000}"/>
    <cellStyle name="20% - Accent1 4 2 3 2 4 2 2 3 2" xfId="33992" xr:uid="{00000000-0005-0000-0000-000011840000}"/>
    <cellStyle name="20% - Accent1 4 2 3 2 4 2 2 4" xfId="33993" xr:uid="{00000000-0005-0000-0000-000012840000}"/>
    <cellStyle name="20% - Accent1 4 2 3 2 4 2 3" xfId="33994" xr:uid="{00000000-0005-0000-0000-000013840000}"/>
    <cellStyle name="20% - Accent1 4 2 3 2 4 2 3 2" xfId="33995" xr:uid="{00000000-0005-0000-0000-000014840000}"/>
    <cellStyle name="20% - Accent1 4 2 3 2 4 2 3 2 2" xfId="33996" xr:uid="{00000000-0005-0000-0000-000015840000}"/>
    <cellStyle name="20% - Accent1 4 2 3 2 4 2 3 2 2 2" xfId="33997" xr:uid="{00000000-0005-0000-0000-000016840000}"/>
    <cellStyle name="20% - Accent1 4 2 3 2 4 2 3 2 3" xfId="33998" xr:uid="{00000000-0005-0000-0000-000017840000}"/>
    <cellStyle name="20% - Accent1 4 2 3 2 4 2 3 3" xfId="33999" xr:uid="{00000000-0005-0000-0000-000018840000}"/>
    <cellStyle name="20% - Accent1 4 2 3 2 4 2 3 3 2" xfId="34000" xr:uid="{00000000-0005-0000-0000-000019840000}"/>
    <cellStyle name="20% - Accent1 4 2 3 2 4 2 3 4" xfId="34001" xr:uid="{00000000-0005-0000-0000-00001A840000}"/>
    <cellStyle name="20% - Accent1 4 2 3 2 4 2 4" xfId="34002" xr:uid="{00000000-0005-0000-0000-00001B840000}"/>
    <cellStyle name="20% - Accent1 4 2 3 2 4 2 4 2" xfId="34003" xr:uid="{00000000-0005-0000-0000-00001C840000}"/>
    <cellStyle name="20% - Accent1 4 2 3 2 4 2 4 2 2" xfId="34004" xr:uid="{00000000-0005-0000-0000-00001D840000}"/>
    <cellStyle name="20% - Accent1 4 2 3 2 4 2 4 2 2 2" xfId="34005" xr:uid="{00000000-0005-0000-0000-00001E840000}"/>
    <cellStyle name="20% - Accent1 4 2 3 2 4 2 4 2 3" xfId="34006" xr:uid="{00000000-0005-0000-0000-00001F840000}"/>
    <cellStyle name="20% - Accent1 4 2 3 2 4 2 4 3" xfId="34007" xr:uid="{00000000-0005-0000-0000-000020840000}"/>
    <cellStyle name="20% - Accent1 4 2 3 2 4 2 4 3 2" xfId="34008" xr:uid="{00000000-0005-0000-0000-000021840000}"/>
    <cellStyle name="20% - Accent1 4 2 3 2 4 2 4 4" xfId="34009" xr:uid="{00000000-0005-0000-0000-000022840000}"/>
    <cellStyle name="20% - Accent1 4 2 3 2 4 2 5" xfId="34010" xr:uid="{00000000-0005-0000-0000-000023840000}"/>
    <cellStyle name="20% - Accent1 4 2 3 2 4 2 5 2" xfId="34011" xr:uid="{00000000-0005-0000-0000-000024840000}"/>
    <cellStyle name="20% - Accent1 4 2 3 2 4 2 5 2 2" xfId="34012" xr:uid="{00000000-0005-0000-0000-000025840000}"/>
    <cellStyle name="20% - Accent1 4 2 3 2 4 2 5 3" xfId="34013" xr:uid="{00000000-0005-0000-0000-000026840000}"/>
    <cellStyle name="20% - Accent1 4 2 3 2 4 2 6" xfId="34014" xr:uid="{00000000-0005-0000-0000-000027840000}"/>
    <cellStyle name="20% - Accent1 4 2 3 2 4 2 6 2" xfId="34015" xr:uid="{00000000-0005-0000-0000-000028840000}"/>
    <cellStyle name="20% - Accent1 4 2 3 2 4 2 6 2 2" xfId="34016" xr:uid="{00000000-0005-0000-0000-000029840000}"/>
    <cellStyle name="20% - Accent1 4 2 3 2 4 2 6 3" xfId="34017" xr:uid="{00000000-0005-0000-0000-00002A840000}"/>
    <cellStyle name="20% - Accent1 4 2 3 2 4 2 7" xfId="34018" xr:uid="{00000000-0005-0000-0000-00002B840000}"/>
    <cellStyle name="20% - Accent1 4 2 3 2 4 2 7 2" xfId="34019" xr:uid="{00000000-0005-0000-0000-00002C840000}"/>
    <cellStyle name="20% - Accent1 4 2 3 2 4 2 8" xfId="34020" xr:uid="{00000000-0005-0000-0000-00002D840000}"/>
    <cellStyle name="20% - Accent1 4 2 3 2 4 2 8 2" xfId="34021" xr:uid="{00000000-0005-0000-0000-00002E840000}"/>
    <cellStyle name="20% - Accent1 4 2 3 2 4 2 9" xfId="34022" xr:uid="{00000000-0005-0000-0000-00002F840000}"/>
    <cellStyle name="20% - Accent1 4 2 3 2 4 3" xfId="34023" xr:uid="{00000000-0005-0000-0000-000030840000}"/>
    <cellStyle name="20% - Accent1 4 2 3 2 4 3 2" xfId="34024" xr:uid="{00000000-0005-0000-0000-000031840000}"/>
    <cellStyle name="20% - Accent1 4 2 3 2 4 3 2 2" xfId="34025" xr:uid="{00000000-0005-0000-0000-000032840000}"/>
    <cellStyle name="20% - Accent1 4 2 3 2 4 3 2 2 2" xfId="34026" xr:uid="{00000000-0005-0000-0000-000033840000}"/>
    <cellStyle name="20% - Accent1 4 2 3 2 4 3 2 2 2 2" xfId="34027" xr:uid="{00000000-0005-0000-0000-000034840000}"/>
    <cellStyle name="20% - Accent1 4 2 3 2 4 3 2 2 3" xfId="34028" xr:uid="{00000000-0005-0000-0000-000035840000}"/>
    <cellStyle name="20% - Accent1 4 2 3 2 4 3 2 3" xfId="34029" xr:uid="{00000000-0005-0000-0000-000036840000}"/>
    <cellStyle name="20% - Accent1 4 2 3 2 4 3 2 3 2" xfId="34030" xr:uid="{00000000-0005-0000-0000-000037840000}"/>
    <cellStyle name="20% - Accent1 4 2 3 2 4 3 2 4" xfId="34031" xr:uid="{00000000-0005-0000-0000-000038840000}"/>
    <cellStyle name="20% - Accent1 4 2 3 2 4 3 3" xfId="34032" xr:uid="{00000000-0005-0000-0000-000039840000}"/>
    <cellStyle name="20% - Accent1 4 2 3 2 4 3 3 2" xfId="34033" xr:uid="{00000000-0005-0000-0000-00003A840000}"/>
    <cellStyle name="20% - Accent1 4 2 3 2 4 3 3 2 2" xfId="34034" xr:uid="{00000000-0005-0000-0000-00003B840000}"/>
    <cellStyle name="20% - Accent1 4 2 3 2 4 3 3 2 2 2" xfId="34035" xr:uid="{00000000-0005-0000-0000-00003C840000}"/>
    <cellStyle name="20% - Accent1 4 2 3 2 4 3 3 2 3" xfId="34036" xr:uid="{00000000-0005-0000-0000-00003D840000}"/>
    <cellStyle name="20% - Accent1 4 2 3 2 4 3 3 3" xfId="34037" xr:uid="{00000000-0005-0000-0000-00003E840000}"/>
    <cellStyle name="20% - Accent1 4 2 3 2 4 3 3 3 2" xfId="34038" xr:uid="{00000000-0005-0000-0000-00003F840000}"/>
    <cellStyle name="20% - Accent1 4 2 3 2 4 3 3 4" xfId="34039" xr:uid="{00000000-0005-0000-0000-000040840000}"/>
    <cellStyle name="20% - Accent1 4 2 3 2 4 3 4" xfId="34040" xr:uid="{00000000-0005-0000-0000-000041840000}"/>
    <cellStyle name="20% - Accent1 4 2 3 2 4 3 4 2" xfId="34041" xr:uid="{00000000-0005-0000-0000-000042840000}"/>
    <cellStyle name="20% - Accent1 4 2 3 2 4 3 4 2 2" xfId="34042" xr:uid="{00000000-0005-0000-0000-000043840000}"/>
    <cellStyle name="20% - Accent1 4 2 3 2 4 3 4 2 2 2" xfId="34043" xr:uid="{00000000-0005-0000-0000-000044840000}"/>
    <cellStyle name="20% - Accent1 4 2 3 2 4 3 4 2 3" xfId="34044" xr:uid="{00000000-0005-0000-0000-000045840000}"/>
    <cellStyle name="20% - Accent1 4 2 3 2 4 3 4 3" xfId="34045" xr:uid="{00000000-0005-0000-0000-000046840000}"/>
    <cellStyle name="20% - Accent1 4 2 3 2 4 3 4 3 2" xfId="34046" xr:uid="{00000000-0005-0000-0000-000047840000}"/>
    <cellStyle name="20% - Accent1 4 2 3 2 4 3 4 4" xfId="34047" xr:uid="{00000000-0005-0000-0000-000048840000}"/>
    <cellStyle name="20% - Accent1 4 2 3 2 4 3 5" xfId="34048" xr:uid="{00000000-0005-0000-0000-000049840000}"/>
    <cellStyle name="20% - Accent1 4 2 3 2 4 3 5 2" xfId="34049" xr:uid="{00000000-0005-0000-0000-00004A840000}"/>
    <cellStyle name="20% - Accent1 4 2 3 2 4 3 5 2 2" xfId="34050" xr:uid="{00000000-0005-0000-0000-00004B840000}"/>
    <cellStyle name="20% - Accent1 4 2 3 2 4 3 5 3" xfId="34051" xr:uid="{00000000-0005-0000-0000-00004C840000}"/>
    <cellStyle name="20% - Accent1 4 2 3 2 4 3 6" xfId="34052" xr:uid="{00000000-0005-0000-0000-00004D840000}"/>
    <cellStyle name="20% - Accent1 4 2 3 2 4 3 6 2" xfId="34053" xr:uid="{00000000-0005-0000-0000-00004E840000}"/>
    <cellStyle name="20% - Accent1 4 2 3 2 4 3 6 2 2" xfId="34054" xr:uid="{00000000-0005-0000-0000-00004F840000}"/>
    <cellStyle name="20% - Accent1 4 2 3 2 4 3 6 3" xfId="34055" xr:uid="{00000000-0005-0000-0000-000050840000}"/>
    <cellStyle name="20% - Accent1 4 2 3 2 4 3 7" xfId="34056" xr:uid="{00000000-0005-0000-0000-000051840000}"/>
    <cellStyle name="20% - Accent1 4 2 3 2 4 3 7 2" xfId="34057" xr:uid="{00000000-0005-0000-0000-000052840000}"/>
    <cellStyle name="20% - Accent1 4 2 3 2 4 3 8" xfId="34058" xr:uid="{00000000-0005-0000-0000-000053840000}"/>
    <cellStyle name="20% - Accent1 4 2 3 2 4 3 8 2" xfId="34059" xr:uid="{00000000-0005-0000-0000-000054840000}"/>
    <cellStyle name="20% - Accent1 4 2 3 2 4 3 9" xfId="34060" xr:uid="{00000000-0005-0000-0000-000055840000}"/>
    <cellStyle name="20% - Accent1 4 2 3 2 4 4" xfId="34061" xr:uid="{00000000-0005-0000-0000-000056840000}"/>
    <cellStyle name="20% - Accent1 4 2 3 2 4 4 2" xfId="34062" xr:uid="{00000000-0005-0000-0000-000057840000}"/>
    <cellStyle name="20% - Accent1 4 2 3 2 4 4 2 2" xfId="34063" xr:uid="{00000000-0005-0000-0000-000058840000}"/>
    <cellStyle name="20% - Accent1 4 2 3 2 4 4 2 2 2" xfId="34064" xr:uid="{00000000-0005-0000-0000-000059840000}"/>
    <cellStyle name="20% - Accent1 4 2 3 2 4 4 2 3" xfId="34065" xr:uid="{00000000-0005-0000-0000-00005A840000}"/>
    <cellStyle name="20% - Accent1 4 2 3 2 4 4 3" xfId="34066" xr:uid="{00000000-0005-0000-0000-00005B840000}"/>
    <cellStyle name="20% - Accent1 4 2 3 2 4 4 3 2" xfId="34067" xr:uid="{00000000-0005-0000-0000-00005C840000}"/>
    <cellStyle name="20% - Accent1 4 2 3 2 4 4 4" xfId="34068" xr:uid="{00000000-0005-0000-0000-00005D840000}"/>
    <cellStyle name="20% - Accent1 4 2 3 2 4 5" xfId="34069" xr:uid="{00000000-0005-0000-0000-00005E840000}"/>
    <cellStyle name="20% - Accent1 4 2 3 2 4 5 2" xfId="34070" xr:uid="{00000000-0005-0000-0000-00005F840000}"/>
    <cellStyle name="20% - Accent1 4 2 3 2 4 5 2 2" xfId="34071" xr:uid="{00000000-0005-0000-0000-000060840000}"/>
    <cellStyle name="20% - Accent1 4 2 3 2 4 5 2 2 2" xfId="34072" xr:uid="{00000000-0005-0000-0000-000061840000}"/>
    <cellStyle name="20% - Accent1 4 2 3 2 4 5 2 3" xfId="34073" xr:uid="{00000000-0005-0000-0000-000062840000}"/>
    <cellStyle name="20% - Accent1 4 2 3 2 4 5 3" xfId="34074" xr:uid="{00000000-0005-0000-0000-000063840000}"/>
    <cellStyle name="20% - Accent1 4 2 3 2 4 5 3 2" xfId="34075" xr:uid="{00000000-0005-0000-0000-000064840000}"/>
    <cellStyle name="20% - Accent1 4 2 3 2 4 5 4" xfId="34076" xr:uid="{00000000-0005-0000-0000-000065840000}"/>
    <cellStyle name="20% - Accent1 4 2 3 2 4 6" xfId="34077" xr:uid="{00000000-0005-0000-0000-000066840000}"/>
    <cellStyle name="20% - Accent1 4 2 3 2 4 6 2" xfId="34078" xr:uid="{00000000-0005-0000-0000-000067840000}"/>
    <cellStyle name="20% - Accent1 4 2 3 2 4 6 2 2" xfId="34079" xr:uid="{00000000-0005-0000-0000-000068840000}"/>
    <cellStyle name="20% - Accent1 4 2 3 2 4 6 2 2 2" xfId="34080" xr:uid="{00000000-0005-0000-0000-000069840000}"/>
    <cellStyle name="20% - Accent1 4 2 3 2 4 6 2 3" xfId="34081" xr:uid="{00000000-0005-0000-0000-00006A840000}"/>
    <cellStyle name="20% - Accent1 4 2 3 2 4 6 3" xfId="34082" xr:uid="{00000000-0005-0000-0000-00006B840000}"/>
    <cellStyle name="20% - Accent1 4 2 3 2 4 6 3 2" xfId="34083" xr:uid="{00000000-0005-0000-0000-00006C840000}"/>
    <cellStyle name="20% - Accent1 4 2 3 2 4 6 4" xfId="34084" xr:uid="{00000000-0005-0000-0000-00006D840000}"/>
    <cellStyle name="20% - Accent1 4 2 3 2 4 7" xfId="34085" xr:uid="{00000000-0005-0000-0000-00006E840000}"/>
    <cellStyle name="20% - Accent1 4 2 3 2 4 7 2" xfId="34086" xr:uid="{00000000-0005-0000-0000-00006F840000}"/>
    <cellStyle name="20% - Accent1 4 2 3 2 4 7 2 2" xfId="34087" xr:uid="{00000000-0005-0000-0000-000070840000}"/>
    <cellStyle name="20% - Accent1 4 2 3 2 4 7 3" xfId="34088" xr:uid="{00000000-0005-0000-0000-000071840000}"/>
    <cellStyle name="20% - Accent1 4 2 3 2 4 8" xfId="34089" xr:uid="{00000000-0005-0000-0000-000072840000}"/>
    <cellStyle name="20% - Accent1 4 2 3 2 4 8 2" xfId="34090" xr:uid="{00000000-0005-0000-0000-000073840000}"/>
    <cellStyle name="20% - Accent1 4 2 3 2 4 8 2 2" xfId="34091" xr:uid="{00000000-0005-0000-0000-000074840000}"/>
    <cellStyle name="20% - Accent1 4 2 3 2 4 8 3" xfId="34092" xr:uid="{00000000-0005-0000-0000-000075840000}"/>
    <cellStyle name="20% - Accent1 4 2 3 2 4 9" xfId="34093" xr:uid="{00000000-0005-0000-0000-000076840000}"/>
    <cellStyle name="20% - Accent1 4 2 3 2 4 9 2" xfId="34094" xr:uid="{00000000-0005-0000-0000-000077840000}"/>
    <cellStyle name="20% - Accent1 4 2 3 2 5" xfId="34095" xr:uid="{00000000-0005-0000-0000-000078840000}"/>
    <cellStyle name="20% - Accent1 4 2 3 2 5 10" xfId="34096" xr:uid="{00000000-0005-0000-0000-000079840000}"/>
    <cellStyle name="20% - Accent1 4 2 3 2 5 10 2" xfId="34097" xr:uid="{00000000-0005-0000-0000-00007A840000}"/>
    <cellStyle name="20% - Accent1 4 2 3 2 5 11" xfId="34098" xr:uid="{00000000-0005-0000-0000-00007B840000}"/>
    <cellStyle name="20% - Accent1 4 2 3 2 5 2" xfId="34099" xr:uid="{00000000-0005-0000-0000-00007C840000}"/>
    <cellStyle name="20% - Accent1 4 2 3 2 5 2 2" xfId="34100" xr:uid="{00000000-0005-0000-0000-00007D840000}"/>
    <cellStyle name="20% - Accent1 4 2 3 2 5 2 2 2" xfId="34101" xr:uid="{00000000-0005-0000-0000-00007E840000}"/>
    <cellStyle name="20% - Accent1 4 2 3 2 5 2 2 2 2" xfId="34102" xr:uid="{00000000-0005-0000-0000-00007F840000}"/>
    <cellStyle name="20% - Accent1 4 2 3 2 5 2 2 2 2 2" xfId="34103" xr:uid="{00000000-0005-0000-0000-000080840000}"/>
    <cellStyle name="20% - Accent1 4 2 3 2 5 2 2 2 3" xfId="34104" xr:uid="{00000000-0005-0000-0000-000081840000}"/>
    <cellStyle name="20% - Accent1 4 2 3 2 5 2 2 3" xfId="34105" xr:uid="{00000000-0005-0000-0000-000082840000}"/>
    <cellStyle name="20% - Accent1 4 2 3 2 5 2 2 3 2" xfId="34106" xr:uid="{00000000-0005-0000-0000-000083840000}"/>
    <cellStyle name="20% - Accent1 4 2 3 2 5 2 2 4" xfId="34107" xr:uid="{00000000-0005-0000-0000-000084840000}"/>
    <cellStyle name="20% - Accent1 4 2 3 2 5 2 3" xfId="34108" xr:uid="{00000000-0005-0000-0000-000085840000}"/>
    <cellStyle name="20% - Accent1 4 2 3 2 5 2 3 2" xfId="34109" xr:uid="{00000000-0005-0000-0000-000086840000}"/>
    <cellStyle name="20% - Accent1 4 2 3 2 5 2 3 2 2" xfId="34110" xr:uid="{00000000-0005-0000-0000-000087840000}"/>
    <cellStyle name="20% - Accent1 4 2 3 2 5 2 3 2 2 2" xfId="34111" xr:uid="{00000000-0005-0000-0000-000088840000}"/>
    <cellStyle name="20% - Accent1 4 2 3 2 5 2 3 2 3" xfId="34112" xr:uid="{00000000-0005-0000-0000-000089840000}"/>
    <cellStyle name="20% - Accent1 4 2 3 2 5 2 3 3" xfId="34113" xr:uid="{00000000-0005-0000-0000-00008A840000}"/>
    <cellStyle name="20% - Accent1 4 2 3 2 5 2 3 3 2" xfId="34114" xr:uid="{00000000-0005-0000-0000-00008B840000}"/>
    <cellStyle name="20% - Accent1 4 2 3 2 5 2 3 4" xfId="34115" xr:uid="{00000000-0005-0000-0000-00008C840000}"/>
    <cellStyle name="20% - Accent1 4 2 3 2 5 2 4" xfId="34116" xr:uid="{00000000-0005-0000-0000-00008D840000}"/>
    <cellStyle name="20% - Accent1 4 2 3 2 5 2 4 2" xfId="34117" xr:uid="{00000000-0005-0000-0000-00008E840000}"/>
    <cellStyle name="20% - Accent1 4 2 3 2 5 2 4 2 2" xfId="34118" xr:uid="{00000000-0005-0000-0000-00008F840000}"/>
    <cellStyle name="20% - Accent1 4 2 3 2 5 2 4 2 2 2" xfId="34119" xr:uid="{00000000-0005-0000-0000-000090840000}"/>
    <cellStyle name="20% - Accent1 4 2 3 2 5 2 4 2 3" xfId="34120" xr:uid="{00000000-0005-0000-0000-000091840000}"/>
    <cellStyle name="20% - Accent1 4 2 3 2 5 2 4 3" xfId="34121" xr:uid="{00000000-0005-0000-0000-000092840000}"/>
    <cellStyle name="20% - Accent1 4 2 3 2 5 2 4 3 2" xfId="34122" xr:uid="{00000000-0005-0000-0000-000093840000}"/>
    <cellStyle name="20% - Accent1 4 2 3 2 5 2 4 4" xfId="34123" xr:uid="{00000000-0005-0000-0000-000094840000}"/>
    <cellStyle name="20% - Accent1 4 2 3 2 5 2 5" xfId="34124" xr:uid="{00000000-0005-0000-0000-000095840000}"/>
    <cellStyle name="20% - Accent1 4 2 3 2 5 2 5 2" xfId="34125" xr:uid="{00000000-0005-0000-0000-000096840000}"/>
    <cellStyle name="20% - Accent1 4 2 3 2 5 2 5 2 2" xfId="34126" xr:uid="{00000000-0005-0000-0000-000097840000}"/>
    <cellStyle name="20% - Accent1 4 2 3 2 5 2 5 3" xfId="34127" xr:uid="{00000000-0005-0000-0000-000098840000}"/>
    <cellStyle name="20% - Accent1 4 2 3 2 5 2 6" xfId="34128" xr:uid="{00000000-0005-0000-0000-000099840000}"/>
    <cellStyle name="20% - Accent1 4 2 3 2 5 2 6 2" xfId="34129" xr:uid="{00000000-0005-0000-0000-00009A840000}"/>
    <cellStyle name="20% - Accent1 4 2 3 2 5 2 6 2 2" xfId="34130" xr:uid="{00000000-0005-0000-0000-00009B840000}"/>
    <cellStyle name="20% - Accent1 4 2 3 2 5 2 6 3" xfId="34131" xr:uid="{00000000-0005-0000-0000-00009C840000}"/>
    <cellStyle name="20% - Accent1 4 2 3 2 5 2 7" xfId="34132" xr:uid="{00000000-0005-0000-0000-00009D840000}"/>
    <cellStyle name="20% - Accent1 4 2 3 2 5 2 7 2" xfId="34133" xr:uid="{00000000-0005-0000-0000-00009E840000}"/>
    <cellStyle name="20% - Accent1 4 2 3 2 5 2 8" xfId="34134" xr:uid="{00000000-0005-0000-0000-00009F840000}"/>
    <cellStyle name="20% - Accent1 4 2 3 2 5 2 8 2" xfId="34135" xr:uid="{00000000-0005-0000-0000-0000A0840000}"/>
    <cellStyle name="20% - Accent1 4 2 3 2 5 2 9" xfId="34136" xr:uid="{00000000-0005-0000-0000-0000A1840000}"/>
    <cellStyle name="20% - Accent1 4 2 3 2 5 3" xfId="34137" xr:uid="{00000000-0005-0000-0000-0000A2840000}"/>
    <cellStyle name="20% - Accent1 4 2 3 2 5 3 2" xfId="34138" xr:uid="{00000000-0005-0000-0000-0000A3840000}"/>
    <cellStyle name="20% - Accent1 4 2 3 2 5 3 2 2" xfId="34139" xr:uid="{00000000-0005-0000-0000-0000A4840000}"/>
    <cellStyle name="20% - Accent1 4 2 3 2 5 3 2 2 2" xfId="34140" xr:uid="{00000000-0005-0000-0000-0000A5840000}"/>
    <cellStyle name="20% - Accent1 4 2 3 2 5 3 2 2 2 2" xfId="34141" xr:uid="{00000000-0005-0000-0000-0000A6840000}"/>
    <cellStyle name="20% - Accent1 4 2 3 2 5 3 2 2 3" xfId="34142" xr:uid="{00000000-0005-0000-0000-0000A7840000}"/>
    <cellStyle name="20% - Accent1 4 2 3 2 5 3 2 3" xfId="34143" xr:uid="{00000000-0005-0000-0000-0000A8840000}"/>
    <cellStyle name="20% - Accent1 4 2 3 2 5 3 2 3 2" xfId="34144" xr:uid="{00000000-0005-0000-0000-0000A9840000}"/>
    <cellStyle name="20% - Accent1 4 2 3 2 5 3 2 4" xfId="34145" xr:uid="{00000000-0005-0000-0000-0000AA840000}"/>
    <cellStyle name="20% - Accent1 4 2 3 2 5 3 3" xfId="34146" xr:uid="{00000000-0005-0000-0000-0000AB840000}"/>
    <cellStyle name="20% - Accent1 4 2 3 2 5 3 3 2" xfId="34147" xr:uid="{00000000-0005-0000-0000-0000AC840000}"/>
    <cellStyle name="20% - Accent1 4 2 3 2 5 3 3 2 2" xfId="34148" xr:uid="{00000000-0005-0000-0000-0000AD840000}"/>
    <cellStyle name="20% - Accent1 4 2 3 2 5 3 3 2 2 2" xfId="34149" xr:uid="{00000000-0005-0000-0000-0000AE840000}"/>
    <cellStyle name="20% - Accent1 4 2 3 2 5 3 3 2 3" xfId="34150" xr:uid="{00000000-0005-0000-0000-0000AF840000}"/>
    <cellStyle name="20% - Accent1 4 2 3 2 5 3 3 3" xfId="34151" xr:uid="{00000000-0005-0000-0000-0000B0840000}"/>
    <cellStyle name="20% - Accent1 4 2 3 2 5 3 3 3 2" xfId="34152" xr:uid="{00000000-0005-0000-0000-0000B1840000}"/>
    <cellStyle name="20% - Accent1 4 2 3 2 5 3 3 4" xfId="34153" xr:uid="{00000000-0005-0000-0000-0000B2840000}"/>
    <cellStyle name="20% - Accent1 4 2 3 2 5 3 4" xfId="34154" xr:uid="{00000000-0005-0000-0000-0000B3840000}"/>
    <cellStyle name="20% - Accent1 4 2 3 2 5 3 4 2" xfId="34155" xr:uid="{00000000-0005-0000-0000-0000B4840000}"/>
    <cellStyle name="20% - Accent1 4 2 3 2 5 3 4 2 2" xfId="34156" xr:uid="{00000000-0005-0000-0000-0000B5840000}"/>
    <cellStyle name="20% - Accent1 4 2 3 2 5 3 4 2 2 2" xfId="34157" xr:uid="{00000000-0005-0000-0000-0000B6840000}"/>
    <cellStyle name="20% - Accent1 4 2 3 2 5 3 4 2 3" xfId="34158" xr:uid="{00000000-0005-0000-0000-0000B7840000}"/>
    <cellStyle name="20% - Accent1 4 2 3 2 5 3 4 3" xfId="34159" xr:uid="{00000000-0005-0000-0000-0000B8840000}"/>
    <cellStyle name="20% - Accent1 4 2 3 2 5 3 4 3 2" xfId="34160" xr:uid="{00000000-0005-0000-0000-0000B9840000}"/>
    <cellStyle name="20% - Accent1 4 2 3 2 5 3 4 4" xfId="34161" xr:uid="{00000000-0005-0000-0000-0000BA840000}"/>
    <cellStyle name="20% - Accent1 4 2 3 2 5 3 5" xfId="34162" xr:uid="{00000000-0005-0000-0000-0000BB840000}"/>
    <cellStyle name="20% - Accent1 4 2 3 2 5 3 5 2" xfId="34163" xr:uid="{00000000-0005-0000-0000-0000BC840000}"/>
    <cellStyle name="20% - Accent1 4 2 3 2 5 3 5 2 2" xfId="34164" xr:uid="{00000000-0005-0000-0000-0000BD840000}"/>
    <cellStyle name="20% - Accent1 4 2 3 2 5 3 5 3" xfId="34165" xr:uid="{00000000-0005-0000-0000-0000BE840000}"/>
    <cellStyle name="20% - Accent1 4 2 3 2 5 3 6" xfId="34166" xr:uid="{00000000-0005-0000-0000-0000BF840000}"/>
    <cellStyle name="20% - Accent1 4 2 3 2 5 3 6 2" xfId="34167" xr:uid="{00000000-0005-0000-0000-0000C0840000}"/>
    <cellStyle name="20% - Accent1 4 2 3 2 5 3 6 2 2" xfId="34168" xr:uid="{00000000-0005-0000-0000-0000C1840000}"/>
    <cellStyle name="20% - Accent1 4 2 3 2 5 3 6 3" xfId="34169" xr:uid="{00000000-0005-0000-0000-0000C2840000}"/>
    <cellStyle name="20% - Accent1 4 2 3 2 5 3 7" xfId="34170" xr:uid="{00000000-0005-0000-0000-0000C3840000}"/>
    <cellStyle name="20% - Accent1 4 2 3 2 5 3 7 2" xfId="34171" xr:uid="{00000000-0005-0000-0000-0000C4840000}"/>
    <cellStyle name="20% - Accent1 4 2 3 2 5 3 8" xfId="34172" xr:uid="{00000000-0005-0000-0000-0000C5840000}"/>
    <cellStyle name="20% - Accent1 4 2 3 2 5 3 8 2" xfId="34173" xr:uid="{00000000-0005-0000-0000-0000C6840000}"/>
    <cellStyle name="20% - Accent1 4 2 3 2 5 3 9" xfId="34174" xr:uid="{00000000-0005-0000-0000-0000C7840000}"/>
    <cellStyle name="20% - Accent1 4 2 3 2 5 4" xfId="34175" xr:uid="{00000000-0005-0000-0000-0000C8840000}"/>
    <cellStyle name="20% - Accent1 4 2 3 2 5 4 2" xfId="34176" xr:uid="{00000000-0005-0000-0000-0000C9840000}"/>
    <cellStyle name="20% - Accent1 4 2 3 2 5 4 2 2" xfId="34177" xr:uid="{00000000-0005-0000-0000-0000CA840000}"/>
    <cellStyle name="20% - Accent1 4 2 3 2 5 4 2 2 2" xfId="34178" xr:uid="{00000000-0005-0000-0000-0000CB840000}"/>
    <cellStyle name="20% - Accent1 4 2 3 2 5 4 2 3" xfId="34179" xr:uid="{00000000-0005-0000-0000-0000CC840000}"/>
    <cellStyle name="20% - Accent1 4 2 3 2 5 4 3" xfId="34180" xr:uid="{00000000-0005-0000-0000-0000CD840000}"/>
    <cellStyle name="20% - Accent1 4 2 3 2 5 4 3 2" xfId="34181" xr:uid="{00000000-0005-0000-0000-0000CE840000}"/>
    <cellStyle name="20% - Accent1 4 2 3 2 5 4 4" xfId="34182" xr:uid="{00000000-0005-0000-0000-0000CF840000}"/>
    <cellStyle name="20% - Accent1 4 2 3 2 5 5" xfId="34183" xr:uid="{00000000-0005-0000-0000-0000D0840000}"/>
    <cellStyle name="20% - Accent1 4 2 3 2 5 5 2" xfId="34184" xr:uid="{00000000-0005-0000-0000-0000D1840000}"/>
    <cellStyle name="20% - Accent1 4 2 3 2 5 5 2 2" xfId="34185" xr:uid="{00000000-0005-0000-0000-0000D2840000}"/>
    <cellStyle name="20% - Accent1 4 2 3 2 5 5 2 2 2" xfId="34186" xr:uid="{00000000-0005-0000-0000-0000D3840000}"/>
    <cellStyle name="20% - Accent1 4 2 3 2 5 5 2 3" xfId="34187" xr:uid="{00000000-0005-0000-0000-0000D4840000}"/>
    <cellStyle name="20% - Accent1 4 2 3 2 5 5 3" xfId="34188" xr:uid="{00000000-0005-0000-0000-0000D5840000}"/>
    <cellStyle name="20% - Accent1 4 2 3 2 5 5 3 2" xfId="34189" xr:uid="{00000000-0005-0000-0000-0000D6840000}"/>
    <cellStyle name="20% - Accent1 4 2 3 2 5 5 4" xfId="34190" xr:uid="{00000000-0005-0000-0000-0000D7840000}"/>
    <cellStyle name="20% - Accent1 4 2 3 2 5 6" xfId="34191" xr:uid="{00000000-0005-0000-0000-0000D8840000}"/>
    <cellStyle name="20% - Accent1 4 2 3 2 5 6 2" xfId="34192" xr:uid="{00000000-0005-0000-0000-0000D9840000}"/>
    <cellStyle name="20% - Accent1 4 2 3 2 5 6 2 2" xfId="34193" xr:uid="{00000000-0005-0000-0000-0000DA840000}"/>
    <cellStyle name="20% - Accent1 4 2 3 2 5 6 2 2 2" xfId="34194" xr:uid="{00000000-0005-0000-0000-0000DB840000}"/>
    <cellStyle name="20% - Accent1 4 2 3 2 5 6 2 3" xfId="34195" xr:uid="{00000000-0005-0000-0000-0000DC840000}"/>
    <cellStyle name="20% - Accent1 4 2 3 2 5 6 3" xfId="34196" xr:uid="{00000000-0005-0000-0000-0000DD840000}"/>
    <cellStyle name="20% - Accent1 4 2 3 2 5 6 3 2" xfId="34197" xr:uid="{00000000-0005-0000-0000-0000DE840000}"/>
    <cellStyle name="20% - Accent1 4 2 3 2 5 6 4" xfId="34198" xr:uid="{00000000-0005-0000-0000-0000DF840000}"/>
    <cellStyle name="20% - Accent1 4 2 3 2 5 7" xfId="34199" xr:uid="{00000000-0005-0000-0000-0000E0840000}"/>
    <cellStyle name="20% - Accent1 4 2 3 2 5 7 2" xfId="34200" xr:uid="{00000000-0005-0000-0000-0000E1840000}"/>
    <cellStyle name="20% - Accent1 4 2 3 2 5 7 2 2" xfId="34201" xr:uid="{00000000-0005-0000-0000-0000E2840000}"/>
    <cellStyle name="20% - Accent1 4 2 3 2 5 7 3" xfId="34202" xr:uid="{00000000-0005-0000-0000-0000E3840000}"/>
    <cellStyle name="20% - Accent1 4 2 3 2 5 8" xfId="34203" xr:uid="{00000000-0005-0000-0000-0000E4840000}"/>
    <cellStyle name="20% - Accent1 4 2 3 2 5 8 2" xfId="34204" xr:uid="{00000000-0005-0000-0000-0000E5840000}"/>
    <cellStyle name="20% - Accent1 4 2 3 2 5 8 2 2" xfId="34205" xr:uid="{00000000-0005-0000-0000-0000E6840000}"/>
    <cellStyle name="20% - Accent1 4 2 3 2 5 8 3" xfId="34206" xr:uid="{00000000-0005-0000-0000-0000E7840000}"/>
    <cellStyle name="20% - Accent1 4 2 3 2 5 9" xfId="34207" xr:uid="{00000000-0005-0000-0000-0000E8840000}"/>
    <cellStyle name="20% - Accent1 4 2 3 2 5 9 2" xfId="34208" xr:uid="{00000000-0005-0000-0000-0000E9840000}"/>
    <cellStyle name="20% - Accent1 4 2 3 2 6" xfId="34209" xr:uid="{00000000-0005-0000-0000-0000EA840000}"/>
    <cellStyle name="20% - Accent1 4 2 3 2 6 2" xfId="34210" xr:uid="{00000000-0005-0000-0000-0000EB840000}"/>
    <cellStyle name="20% - Accent1 4 2 3 2 6 2 2" xfId="34211" xr:uid="{00000000-0005-0000-0000-0000EC840000}"/>
    <cellStyle name="20% - Accent1 4 2 3 2 6 2 2 2" xfId="34212" xr:uid="{00000000-0005-0000-0000-0000ED840000}"/>
    <cellStyle name="20% - Accent1 4 2 3 2 6 2 2 2 2" xfId="34213" xr:uid="{00000000-0005-0000-0000-0000EE840000}"/>
    <cellStyle name="20% - Accent1 4 2 3 2 6 2 2 3" xfId="34214" xr:uid="{00000000-0005-0000-0000-0000EF840000}"/>
    <cellStyle name="20% - Accent1 4 2 3 2 6 2 3" xfId="34215" xr:uid="{00000000-0005-0000-0000-0000F0840000}"/>
    <cellStyle name="20% - Accent1 4 2 3 2 6 2 3 2" xfId="34216" xr:uid="{00000000-0005-0000-0000-0000F1840000}"/>
    <cellStyle name="20% - Accent1 4 2 3 2 6 2 4" xfId="34217" xr:uid="{00000000-0005-0000-0000-0000F2840000}"/>
    <cellStyle name="20% - Accent1 4 2 3 2 6 3" xfId="34218" xr:uid="{00000000-0005-0000-0000-0000F3840000}"/>
    <cellStyle name="20% - Accent1 4 2 3 2 6 3 2" xfId="34219" xr:uid="{00000000-0005-0000-0000-0000F4840000}"/>
    <cellStyle name="20% - Accent1 4 2 3 2 6 3 2 2" xfId="34220" xr:uid="{00000000-0005-0000-0000-0000F5840000}"/>
    <cellStyle name="20% - Accent1 4 2 3 2 6 3 2 2 2" xfId="34221" xr:uid="{00000000-0005-0000-0000-0000F6840000}"/>
    <cellStyle name="20% - Accent1 4 2 3 2 6 3 2 3" xfId="34222" xr:uid="{00000000-0005-0000-0000-0000F7840000}"/>
    <cellStyle name="20% - Accent1 4 2 3 2 6 3 3" xfId="34223" xr:uid="{00000000-0005-0000-0000-0000F8840000}"/>
    <cellStyle name="20% - Accent1 4 2 3 2 6 3 3 2" xfId="34224" xr:uid="{00000000-0005-0000-0000-0000F9840000}"/>
    <cellStyle name="20% - Accent1 4 2 3 2 6 3 4" xfId="34225" xr:uid="{00000000-0005-0000-0000-0000FA840000}"/>
    <cellStyle name="20% - Accent1 4 2 3 2 6 4" xfId="34226" xr:uid="{00000000-0005-0000-0000-0000FB840000}"/>
    <cellStyle name="20% - Accent1 4 2 3 2 6 4 2" xfId="34227" xr:uid="{00000000-0005-0000-0000-0000FC840000}"/>
    <cellStyle name="20% - Accent1 4 2 3 2 6 4 2 2" xfId="34228" xr:uid="{00000000-0005-0000-0000-0000FD840000}"/>
    <cellStyle name="20% - Accent1 4 2 3 2 6 4 2 2 2" xfId="34229" xr:uid="{00000000-0005-0000-0000-0000FE840000}"/>
    <cellStyle name="20% - Accent1 4 2 3 2 6 4 2 3" xfId="34230" xr:uid="{00000000-0005-0000-0000-0000FF840000}"/>
    <cellStyle name="20% - Accent1 4 2 3 2 6 4 3" xfId="34231" xr:uid="{00000000-0005-0000-0000-000000850000}"/>
    <cellStyle name="20% - Accent1 4 2 3 2 6 4 3 2" xfId="34232" xr:uid="{00000000-0005-0000-0000-000001850000}"/>
    <cellStyle name="20% - Accent1 4 2 3 2 6 4 4" xfId="34233" xr:uid="{00000000-0005-0000-0000-000002850000}"/>
    <cellStyle name="20% - Accent1 4 2 3 2 6 5" xfId="34234" xr:uid="{00000000-0005-0000-0000-000003850000}"/>
    <cellStyle name="20% - Accent1 4 2 3 2 6 5 2" xfId="34235" xr:uid="{00000000-0005-0000-0000-000004850000}"/>
    <cellStyle name="20% - Accent1 4 2 3 2 6 5 2 2" xfId="34236" xr:uid="{00000000-0005-0000-0000-000005850000}"/>
    <cellStyle name="20% - Accent1 4 2 3 2 6 5 3" xfId="34237" xr:uid="{00000000-0005-0000-0000-000006850000}"/>
    <cellStyle name="20% - Accent1 4 2 3 2 6 6" xfId="34238" xr:uid="{00000000-0005-0000-0000-000007850000}"/>
    <cellStyle name="20% - Accent1 4 2 3 2 6 6 2" xfId="34239" xr:uid="{00000000-0005-0000-0000-000008850000}"/>
    <cellStyle name="20% - Accent1 4 2 3 2 6 6 2 2" xfId="34240" xr:uid="{00000000-0005-0000-0000-000009850000}"/>
    <cellStyle name="20% - Accent1 4 2 3 2 6 6 3" xfId="34241" xr:uid="{00000000-0005-0000-0000-00000A850000}"/>
    <cellStyle name="20% - Accent1 4 2 3 2 6 7" xfId="34242" xr:uid="{00000000-0005-0000-0000-00000B850000}"/>
    <cellStyle name="20% - Accent1 4 2 3 2 6 7 2" xfId="34243" xr:uid="{00000000-0005-0000-0000-00000C850000}"/>
    <cellStyle name="20% - Accent1 4 2 3 2 6 8" xfId="34244" xr:uid="{00000000-0005-0000-0000-00000D850000}"/>
    <cellStyle name="20% - Accent1 4 2 3 2 6 8 2" xfId="34245" xr:uid="{00000000-0005-0000-0000-00000E850000}"/>
    <cellStyle name="20% - Accent1 4 2 3 2 6 9" xfId="34246" xr:uid="{00000000-0005-0000-0000-00000F850000}"/>
    <cellStyle name="20% - Accent1 4 2 3 2 7" xfId="34247" xr:uid="{00000000-0005-0000-0000-000010850000}"/>
    <cellStyle name="20% - Accent1 4 2 3 2 7 2" xfId="34248" xr:uid="{00000000-0005-0000-0000-000011850000}"/>
    <cellStyle name="20% - Accent1 4 2 3 2 7 2 2" xfId="34249" xr:uid="{00000000-0005-0000-0000-000012850000}"/>
    <cellStyle name="20% - Accent1 4 2 3 2 7 2 2 2" xfId="34250" xr:uid="{00000000-0005-0000-0000-000013850000}"/>
    <cellStyle name="20% - Accent1 4 2 3 2 7 2 2 2 2" xfId="34251" xr:uid="{00000000-0005-0000-0000-000014850000}"/>
    <cellStyle name="20% - Accent1 4 2 3 2 7 2 2 3" xfId="34252" xr:uid="{00000000-0005-0000-0000-000015850000}"/>
    <cellStyle name="20% - Accent1 4 2 3 2 7 2 3" xfId="34253" xr:uid="{00000000-0005-0000-0000-000016850000}"/>
    <cellStyle name="20% - Accent1 4 2 3 2 7 2 3 2" xfId="34254" xr:uid="{00000000-0005-0000-0000-000017850000}"/>
    <cellStyle name="20% - Accent1 4 2 3 2 7 2 4" xfId="34255" xr:uid="{00000000-0005-0000-0000-000018850000}"/>
    <cellStyle name="20% - Accent1 4 2 3 2 7 3" xfId="34256" xr:uid="{00000000-0005-0000-0000-000019850000}"/>
    <cellStyle name="20% - Accent1 4 2 3 2 7 3 2" xfId="34257" xr:uid="{00000000-0005-0000-0000-00001A850000}"/>
    <cellStyle name="20% - Accent1 4 2 3 2 7 3 2 2" xfId="34258" xr:uid="{00000000-0005-0000-0000-00001B850000}"/>
    <cellStyle name="20% - Accent1 4 2 3 2 7 3 2 2 2" xfId="34259" xr:uid="{00000000-0005-0000-0000-00001C850000}"/>
    <cellStyle name="20% - Accent1 4 2 3 2 7 3 2 3" xfId="34260" xr:uid="{00000000-0005-0000-0000-00001D850000}"/>
    <cellStyle name="20% - Accent1 4 2 3 2 7 3 3" xfId="34261" xr:uid="{00000000-0005-0000-0000-00001E850000}"/>
    <cellStyle name="20% - Accent1 4 2 3 2 7 3 3 2" xfId="34262" xr:uid="{00000000-0005-0000-0000-00001F850000}"/>
    <cellStyle name="20% - Accent1 4 2 3 2 7 3 4" xfId="34263" xr:uid="{00000000-0005-0000-0000-000020850000}"/>
    <cellStyle name="20% - Accent1 4 2 3 2 7 4" xfId="34264" xr:uid="{00000000-0005-0000-0000-000021850000}"/>
    <cellStyle name="20% - Accent1 4 2 3 2 7 4 2" xfId="34265" xr:uid="{00000000-0005-0000-0000-000022850000}"/>
    <cellStyle name="20% - Accent1 4 2 3 2 7 4 2 2" xfId="34266" xr:uid="{00000000-0005-0000-0000-000023850000}"/>
    <cellStyle name="20% - Accent1 4 2 3 2 7 4 2 2 2" xfId="34267" xr:uid="{00000000-0005-0000-0000-000024850000}"/>
    <cellStyle name="20% - Accent1 4 2 3 2 7 4 2 3" xfId="34268" xr:uid="{00000000-0005-0000-0000-000025850000}"/>
    <cellStyle name="20% - Accent1 4 2 3 2 7 4 3" xfId="34269" xr:uid="{00000000-0005-0000-0000-000026850000}"/>
    <cellStyle name="20% - Accent1 4 2 3 2 7 4 3 2" xfId="34270" xr:uid="{00000000-0005-0000-0000-000027850000}"/>
    <cellStyle name="20% - Accent1 4 2 3 2 7 4 4" xfId="34271" xr:uid="{00000000-0005-0000-0000-000028850000}"/>
    <cellStyle name="20% - Accent1 4 2 3 2 7 5" xfId="34272" xr:uid="{00000000-0005-0000-0000-000029850000}"/>
    <cellStyle name="20% - Accent1 4 2 3 2 7 5 2" xfId="34273" xr:uid="{00000000-0005-0000-0000-00002A850000}"/>
    <cellStyle name="20% - Accent1 4 2 3 2 7 5 2 2" xfId="34274" xr:uid="{00000000-0005-0000-0000-00002B850000}"/>
    <cellStyle name="20% - Accent1 4 2 3 2 7 5 3" xfId="34275" xr:uid="{00000000-0005-0000-0000-00002C850000}"/>
    <cellStyle name="20% - Accent1 4 2 3 2 7 6" xfId="34276" xr:uid="{00000000-0005-0000-0000-00002D850000}"/>
    <cellStyle name="20% - Accent1 4 2 3 2 7 6 2" xfId="34277" xr:uid="{00000000-0005-0000-0000-00002E850000}"/>
    <cellStyle name="20% - Accent1 4 2 3 2 7 6 2 2" xfId="34278" xr:uid="{00000000-0005-0000-0000-00002F850000}"/>
    <cellStyle name="20% - Accent1 4 2 3 2 7 6 3" xfId="34279" xr:uid="{00000000-0005-0000-0000-000030850000}"/>
    <cellStyle name="20% - Accent1 4 2 3 2 7 7" xfId="34280" xr:uid="{00000000-0005-0000-0000-000031850000}"/>
    <cellStyle name="20% - Accent1 4 2 3 2 7 7 2" xfId="34281" xr:uid="{00000000-0005-0000-0000-000032850000}"/>
    <cellStyle name="20% - Accent1 4 2 3 2 7 8" xfId="34282" xr:uid="{00000000-0005-0000-0000-000033850000}"/>
    <cellStyle name="20% - Accent1 4 2 3 2 7 8 2" xfId="34283" xr:uid="{00000000-0005-0000-0000-000034850000}"/>
    <cellStyle name="20% - Accent1 4 2 3 2 7 9" xfId="34284" xr:uid="{00000000-0005-0000-0000-000035850000}"/>
    <cellStyle name="20% - Accent1 4 2 3 2 8" xfId="34285" xr:uid="{00000000-0005-0000-0000-000036850000}"/>
    <cellStyle name="20% - Accent1 4 2 3 2 8 2" xfId="34286" xr:uid="{00000000-0005-0000-0000-000037850000}"/>
    <cellStyle name="20% - Accent1 4 2 3 2 8 2 2" xfId="34287" xr:uid="{00000000-0005-0000-0000-000038850000}"/>
    <cellStyle name="20% - Accent1 4 2 3 2 8 2 2 2" xfId="34288" xr:uid="{00000000-0005-0000-0000-000039850000}"/>
    <cellStyle name="20% - Accent1 4 2 3 2 8 2 3" xfId="34289" xr:uid="{00000000-0005-0000-0000-00003A850000}"/>
    <cellStyle name="20% - Accent1 4 2 3 2 8 3" xfId="34290" xr:uid="{00000000-0005-0000-0000-00003B850000}"/>
    <cellStyle name="20% - Accent1 4 2 3 2 8 3 2" xfId="34291" xr:uid="{00000000-0005-0000-0000-00003C850000}"/>
    <cellStyle name="20% - Accent1 4 2 3 2 8 4" xfId="34292" xr:uid="{00000000-0005-0000-0000-00003D850000}"/>
    <cellStyle name="20% - Accent1 4 2 3 2 9" xfId="34293" xr:uid="{00000000-0005-0000-0000-00003E850000}"/>
    <cellStyle name="20% - Accent1 4 2 3 2 9 2" xfId="34294" xr:uid="{00000000-0005-0000-0000-00003F850000}"/>
    <cellStyle name="20% - Accent1 4 2 3 2 9 2 2" xfId="34295" xr:uid="{00000000-0005-0000-0000-000040850000}"/>
    <cellStyle name="20% - Accent1 4 2 3 2 9 2 2 2" xfId="34296" xr:uid="{00000000-0005-0000-0000-000041850000}"/>
    <cellStyle name="20% - Accent1 4 2 3 2 9 2 3" xfId="34297" xr:uid="{00000000-0005-0000-0000-000042850000}"/>
    <cellStyle name="20% - Accent1 4 2 3 2 9 3" xfId="34298" xr:uid="{00000000-0005-0000-0000-000043850000}"/>
    <cellStyle name="20% - Accent1 4 2 3 2 9 3 2" xfId="34299" xr:uid="{00000000-0005-0000-0000-000044850000}"/>
    <cellStyle name="20% - Accent1 4 2 3 2 9 4" xfId="34300" xr:uid="{00000000-0005-0000-0000-000045850000}"/>
    <cellStyle name="20% - Accent1 4 2 3 3" xfId="34301" xr:uid="{00000000-0005-0000-0000-000046850000}"/>
    <cellStyle name="20% - Accent1 4 2 3 3 10" xfId="34302" xr:uid="{00000000-0005-0000-0000-000047850000}"/>
    <cellStyle name="20% - Accent1 4 2 3 3 10 2" xfId="34303" xr:uid="{00000000-0005-0000-0000-000048850000}"/>
    <cellStyle name="20% - Accent1 4 2 3 3 10 2 2" xfId="34304" xr:uid="{00000000-0005-0000-0000-000049850000}"/>
    <cellStyle name="20% - Accent1 4 2 3 3 10 3" xfId="34305" xr:uid="{00000000-0005-0000-0000-00004A850000}"/>
    <cellStyle name="20% - Accent1 4 2 3 3 11" xfId="34306" xr:uid="{00000000-0005-0000-0000-00004B850000}"/>
    <cellStyle name="20% - Accent1 4 2 3 3 11 2" xfId="34307" xr:uid="{00000000-0005-0000-0000-00004C850000}"/>
    <cellStyle name="20% - Accent1 4 2 3 3 11 2 2" xfId="34308" xr:uid="{00000000-0005-0000-0000-00004D850000}"/>
    <cellStyle name="20% - Accent1 4 2 3 3 11 3" xfId="34309" xr:uid="{00000000-0005-0000-0000-00004E850000}"/>
    <cellStyle name="20% - Accent1 4 2 3 3 12" xfId="34310" xr:uid="{00000000-0005-0000-0000-00004F850000}"/>
    <cellStyle name="20% - Accent1 4 2 3 3 12 2" xfId="34311" xr:uid="{00000000-0005-0000-0000-000050850000}"/>
    <cellStyle name="20% - Accent1 4 2 3 3 13" xfId="34312" xr:uid="{00000000-0005-0000-0000-000051850000}"/>
    <cellStyle name="20% - Accent1 4 2 3 3 13 2" xfId="34313" xr:uid="{00000000-0005-0000-0000-000052850000}"/>
    <cellStyle name="20% - Accent1 4 2 3 3 14" xfId="34314" xr:uid="{00000000-0005-0000-0000-000053850000}"/>
    <cellStyle name="20% - Accent1 4 2 3 3 2" xfId="34315" xr:uid="{00000000-0005-0000-0000-000054850000}"/>
    <cellStyle name="20% - Accent1 4 2 3 3 2 10" xfId="34316" xr:uid="{00000000-0005-0000-0000-000055850000}"/>
    <cellStyle name="20% - Accent1 4 2 3 3 2 10 2" xfId="34317" xr:uid="{00000000-0005-0000-0000-000056850000}"/>
    <cellStyle name="20% - Accent1 4 2 3 3 2 11" xfId="34318" xr:uid="{00000000-0005-0000-0000-000057850000}"/>
    <cellStyle name="20% - Accent1 4 2 3 3 2 2" xfId="34319" xr:uid="{00000000-0005-0000-0000-000058850000}"/>
    <cellStyle name="20% - Accent1 4 2 3 3 2 2 2" xfId="34320" xr:uid="{00000000-0005-0000-0000-000059850000}"/>
    <cellStyle name="20% - Accent1 4 2 3 3 2 2 2 2" xfId="34321" xr:uid="{00000000-0005-0000-0000-00005A850000}"/>
    <cellStyle name="20% - Accent1 4 2 3 3 2 2 2 2 2" xfId="34322" xr:uid="{00000000-0005-0000-0000-00005B850000}"/>
    <cellStyle name="20% - Accent1 4 2 3 3 2 2 2 2 2 2" xfId="34323" xr:uid="{00000000-0005-0000-0000-00005C850000}"/>
    <cellStyle name="20% - Accent1 4 2 3 3 2 2 2 2 3" xfId="34324" xr:uid="{00000000-0005-0000-0000-00005D850000}"/>
    <cellStyle name="20% - Accent1 4 2 3 3 2 2 2 3" xfId="34325" xr:uid="{00000000-0005-0000-0000-00005E850000}"/>
    <cellStyle name="20% - Accent1 4 2 3 3 2 2 2 3 2" xfId="34326" xr:uid="{00000000-0005-0000-0000-00005F850000}"/>
    <cellStyle name="20% - Accent1 4 2 3 3 2 2 2 4" xfId="34327" xr:uid="{00000000-0005-0000-0000-000060850000}"/>
    <cellStyle name="20% - Accent1 4 2 3 3 2 2 3" xfId="34328" xr:uid="{00000000-0005-0000-0000-000061850000}"/>
    <cellStyle name="20% - Accent1 4 2 3 3 2 2 3 2" xfId="34329" xr:uid="{00000000-0005-0000-0000-000062850000}"/>
    <cellStyle name="20% - Accent1 4 2 3 3 2 2 3 2 2" xfId="34330" xr:uid="{00000000-0005-0000-0000-000063850000}"/>
    <cellStyle name="20% - Accent1 4 2 3 3 2 2 3 2 2 2" xfId="34331" xr:uid="{00000000-0005-0000-0000-000064850000}"/>
    <cellStyle name="20% - Accent1 4 2 3 3 2 2 3 2 3" xfId="34332" xr:uid="{00000000-0005-0000-0000-000065850000}"/>
    <cellStyle name="20% - Accent1 4 2 3 3 2 2 3 3" xfId="34333" xr:uid="{00000000-0005-0000-0000-000066850000}"/>
    <cellStyle name="20% - Accent1 4 2 3 3 2 2 3 3 2" xfId="34334" xr:uid="{00000000-0005-0000-0000-000067850000}"/>
    <cellStyle name="20% - Accent1 4 2 3 3 2 2 3 4" xfId="34335" xr:uid="{00000000-0005-0000-0000-000068850000}"/>
    <cellStyle name="20% - Accent1 4 2 3 3 2 2 4" xfId="34336" xr:uid="{00000000-0005-0000-0000-000069850000}"/>
    <cellStyle name="20% - Accent1 4 2 3 3 2 2 4 2" xfId="34337" xr:uid="{00000000-0005-0000-0000-00006A850000}"/>
    <cellStyle name="20% - Accent1 4 2 3 3 2 2 4 2 2" xfId="34338" xr:uid="{00000000-0005-0000-0000-00006B850000}"/>
    <cellStyle name="20% - Accent1 4 2 3 3 2 2 4 2 2 2" xfId="34339" xr:uid="{00000000-0005-0000-0000-00006C850000}"/>
    <cellStyle name="20% - Accent1 4 2 3 3 2 2 4 2 3" xfId="34340" xr:uid="{00000000-0005-0000-0000-00006D850000}"/>
    <cellStyle name="20% - Accent1 4 2 3 3 2 2 4 3" xfId="34341" xr:uid="{00000000-0005-0000-0000-00006E850000}"/>
    <cellStyle name="20% - Accent1 4 2 3 3 2 2 4 3 2" xfId="34342" xr:uid="{00000000-0005-0000-0000-00006F850000}"/>
    <cellStyle name="20% - Accent1 4 2 3 3 2 2 4 4" xfId="34343" xr:uid="{00000000-0005-0000-0000-000070850000}"/>
    <cellStyle name="20% - Accent1 4 2 3 3 2 2 5" xfId="34344" xr:uid="{00000000-0005-0000-0000-000071850000}"/>
    <cellStyle name="20% - Accent1 4 2 3 3 2 2 5 2" xfId="34345" xr:uid="{00000000-0005-0000-0000-000072850000}"/>
    <cellStyle name="20% - Accent1 4 2 3 3 2 2 5 2 2" xfId="34346" xr:uid="{00000000-0005-0000-0000-000073850000}"/>
    <cellStyle name="20% - Accent1 4 2 3 3 2 2 5 3" xfId="34347" xr:uid="{00000000-0005-0000-0000-000074850000}"/>
    <cellStyle name="20% - Accent1 4 2 3 3 2 2 6" xfId="34348" xr:uid="{00000000-0005-0000-0000-000075850000}"/>
    <cellStyle name="20% - Accent1 4 2 3 3 2 2 6 2" xfId="34349" xr:uid="{00000000-0005-0000-0000-000076850000}"/>
    <cellStyle name="20% - Accent1 4 2 3 3 2 2 6 2 2" xfId="34350" xr:uid="{00000000-0005-0000-0000-000077850000}"/>
    <cellStyle name="20% - Accent1 4 2 3 3 2 2 6 3" xfId="34351" xr:uid="{00000000-0005-0000-0000-000078850000}"/>
    <cellStyle name="20% - Accent1 4 2 3 3 2 2 7" xfId="34352" xr:uid="{00000000-0005-0000-0000-000079850000}"/>
    <cellStyle name="20% - Accent1 4 2 3 3 2 2 7 2" xfId="34353" xr:uid="{00000000-0005-0000-0000-00007A850000}"/>
    <cellStyle name="20% - Accent1 4 2 3 3 2 2 8" xfId="34354" xr:uid="{00000000-0005-0000-0000-00007B850000}"/>
    <cellStyle name="20% - Accent1 4 2 3 3 2 2 8 2" xfId="34355" xr:uid="{00000000-0005-0000-0000-00007C850000}"/>
    <cellStyle name="20% - Accent1 4 2 3 3 2 2 9" xfId="34356" xr:uid="{00000000-0005-0000-0000-00007D850000}"/>
    <cellStyle name="20% - Accent1 4 2 3 3 2 3" xfId="34357" xr:uid="{00000000-0005-0000-0000-00007E850000}"/>
    <cellStyle name="20% - Accent1 4 2 3 3 2 3 2" xfId="34358" xr:uid="{00000000-0005-0000-0000-00007F850000}"/>
    <cellStyle name="20% - Accent1 4 2 3 3 2 3 2 2" xfId="34359" xr:uid="{00000000-0005-0000-0000-000080850000}"/>
    <cellStyle name="20% - Accent1 4 2 3 3 2 3 2 2 2" xfId="34360" xr:uid="{00000000-0005-0000-0000-000081850000}"/>
    <cellStyle name="20% - Accent1 4 2 3 3 2 3 2 2 2 2" xfId="34361" xr:uid="{00000000-0005-0000-0000-000082850000}"/>
    <cellStyle name="20% - Accent1 4 2 3 3 2 3 2 2 3" xfId="34362" xr:uid="{00000000-0005-0000-0000-000083850000}"/>
    <cellStyle name="20% - Accent1 4 2 3 3 2 3 2 3" xfId="34363" xr:uid="{00000000-0005-0000-0000-000084850000}"/>
    <cellStyle name="20% - Accent1 4 2 3 3 2 3 2 3 2" xfId="34364" xr:uid="{00000000-0005-0000-0000-000085850000}"/>
    <cellStyle name="20% - Accent1 4 2 3 3 2 3 2 4" xfId="34365" xr:uid="{00000000-0005-0000-0000-000086850000}"/>
    <cellStyle name="20% - Accent1 4 2 3 3 2 3 3" xfId="34366" xr:uid="{00000000-0005-0000-0000-000087850000}"/>
    <cellStyle name="20% - Accent1 4 2 3 3 2 3 3 2" xfId="34367" xr:uid="{00000000-0005-0000-0000-000088850000}"/>
    <cellStyle name="20% - Accent1 4 2 3 3 2 3 3 2 2" xfId="34368" xr:uid="{00000000-0005-0000-0000-000089850000}"/>
    <cellStyle name="20% - Accent1 4 2 3 3 2 3 3 2 2 2" xfId="34369" xr:uid="{00000000-0005-0000-0000-00008A850000}"/>
    <cellStyle name="20% - Accent1 4 2 3 3 2 3 3 2 3" xfId="34370" xr:uid="{00000000-0005-0000-0000-00008B850000}"/>
    <cellStyle name="20% - Accent1 4 2 3 3 2 3 3 3" xfId="34371" xr:uid="{00000000-0005-0000-0000-00008C850000}"/>
    <cellStyle name="20% - Accent1 4 2 3 3 2 3 3 3 2" xfId="34372" xr:uid="{00000000-0005-0000-0000-00008D850000}"/>
    <cellStyle name="20% - Accent1 4 2 3 3 2 3 3 4" xfId="34373" xr:uid="{00000000-0005-0000-0000-00008E850000}"/>
    <cellStyle name="20% - Accent1 4 2 3 3 2 3 4" xfId="34374" xr:uid="{00000000-0005-0000-0000-00008F850000}"/>
    <cellStyle name="20% - Accent1 4 2 3 3 2 3 4 2" xfId="34375" xr:uid="{00000000-0005-0000-0000-000090850000}"/>
    <cellStyle name="20% - Accent1 4 2 3 3 2 3 4 2 2" xfId="34376" xr:uid="{00000000-0005-0000-0000-000091850000}"/>
    <cellStyle name="20% - Accent1 4 2 3 3 2 3 4 2 2 2" xfId="34377" xr:uid="{00000000-0005-0000-0000-000092850000}"/>
    <cellStyle name="20% - Accent1 4 2 3 3 2 3 4 2 3" xfId="34378" xr:uid="{00000000-0005-0000-0000-000093850000}"/>
    <cellStyle name="20% - Accent1 4 2 3 3 2 3 4 3" xfId="34379" xr:uid="{00000000-0005-0000-0000-000094850000}"/>
    <cellStyle name="20% - Accent1 4 2 3 3 2 3 4 3 2" xfId="34380" xr:uid="{00000000-0005-0000-0000-000095850000}"/>
    <cellStyle name="20% - Accent1 4 2 3 3 2 3 4 4" xfId="34381" xr:uid="{00000000-0005-0000-0000-000096850000}"/>
    <cellStyle name="20% - Accent1 4 2 3 3 2 3 5" xfId="34382" xr:uid="{00000000-0005-0000-0000-000097850000}"/>
    <cellStyle name="20% - Accent1 4 2 3 3 2 3 5 2" xfId="34383" xr:uid="{00000000-0005-0000-0000-000098850000}"/>
    <cellStyle name="20% - Accent1 4 2 3 3 2 3 5 2 2" xfId="34384" xr:uid="{00000000-0005-0000-0000-000099850000}"/>
    <cellStyle name="20% - Accent1 4 2 3 3 2 3 5 3" xfId="34385" xr:uid="{00000000-0005-0000-0000-00009A850000}"/>
    <cellStyle name="20% - Accent1 4 2 3 3 2 3 6" xfId="34386" xr:uid="{00000000-0005-0000-0000-00009B850000}"/>
    <cellStyle name="20% - Accent1 4 2 3 3 2 3 6 2" xfId="34387" xr:uid="{00000000-0005-0000-0000-00009C850000}"/>
    <cellStyle name="20% - Accent1 4 2 3 3 2 3 6 2 2" xfId="34388" xr:uid="{00000000-0005-0000-0000-00009D850000}"/>
    <cellStyle name="20% - Accent1 4 2 3 3 2 3 6 3" xfId="34389" xr:uid="{00000000-0005-0000-0000-00009E850000}"/>
    <cellStyle name="20% - Accent1 4 2 3 3 2 3 7" xfId="34390" xr:uid="{00000000-0005-0000-0000-00009F850000}"/>
    <cellStyle name="20% - Accent1 4 2 3 3 2 3 7 2" xfId="34391" xr:uid="{00000000-0005-0000-0000-0000A0850000}"/>
    <cellStyle name="20% - Accent1 4 2 3 3 2 3 8" xfId="34392" xr:uid="{00000000-0005-0000-0000-0000A1850000}"/>
    <cellStyle name="20% - Accent1 4 2 3 3 2 3 8 2" xfId="34393" xr:uid="{00000000-0005-0000-0000-0000A2850000}"/>
    <cellStyle name="20% - Accent1 4 2 3 3 2 3 9" xfId="34394" xr:uid="{00000000-0005-0000-0000-0000A3850000}"/>
    <cellStyle name="20% - Accent1 4 2 3 3 2 4" xfId="34395" xr:uid="{00000000-0005-0000-0000-0000A4850000}"/>
    <cellStyle name="20% - Accent1 4 2 3 3 2 4 2" xfId="34396" xr:uid="{00000000-0005-0000-0000-0000A5850000}"/>
    <cellStyle name="20% - Accent1 4 2 3 3 2 4 2 2" xfId="34397" xr:uid="{00000000-0005-0000-0000-0000A6850000}"/>
    <cellStyle name="20% - Accent1 4 2 3 3 2 4 2 2 2" xfId="34398" xr:uid="{00000000-0005-0000-0000-0000A7850000}"/>
    <cellStyle name="20% - Accent1 4 2 3 3 2 4 2 3" xfId="34399" xr:uid="{00000000-0005-0000-0000-0000A8850000}"/>
    <cellStyle name="20% - Accent1 4 2 3 3 2 4 3" xfId="34400" xr:uid="{00000000-0005-0000-0000-0000A9850000}"/>
    <cellStyle name="20% - Accent1 4 2 3 3 2 4 3 2" xfId="34401" xr:uid="{00000000-0005-0000-0000-0000AA850000}"/>
    <cellStyle name="20% - Accent1 4 2 3 3 2 4 4" xfId="34402" xr:uid="{00000000-0005-0000-0000-0000AB850000}"/>
    <cellStyle name="20% - Accent1 4 2 3 3 2 5" xfId="34403" xr:uid="{00000000-0005-0000-0000-0000AC850000}"/>
    <cellStyle name="20% - Accent1 4 2 3 3 2 5 2" xfId="34404" xr:uid="{00000000-0005-0000-0000-0000AD850000}"/>
    <cellStyle name="20% - Accent1 4 2 3 3 2 5 2 2" xfId="34405" xr:uid="{00000000-0005-0000-0000-0000AE850000}"/>
    <cellStyle name="20% - Accent1 4 2 3 3 2 5 2 2 2" xfId="34406" xr:uid="{00000000-0005-0000-0000-0000AF850000}"/>
    <cellStyle name="20% - Accent1 4 2 3 3 2 5 2 3" xfId="34407" xr:uid="{00000000-0005-0000-0000-0000B0850000}"/>
    <cellStyle name="20% - Accent1 4 2 3 3 2 5 3" xfId="34408" xr:uid="{00000000-0005-0000-0000-0000B1850000}"/>
    <cellStyle name="20% - Accent1 4 2 3 3 2 5 3 2" xfId="34409" xr:uid="{00000000-0005-0000-0000-0000B2850000}"/>
    <cellStyle name="20% - Accent1 4 2 3 3 2 5 4" xfId="34410" xr:uid="{00000000-0005-0000-0000-0000B3850000}"/>
    <cellStyle name="20% - Accent1 4 2 3 3 2 6" xfId="34411" xr:uid="{00000000-0005-0000-0000-0000B4850000}"/>
    <cellStyle name="20% - Accent1 4 2 3 3 2 6 2" xfId="34412" xr:uid="{00000000-0005-0000-0000-0000B5850000}"/>
    <cellStyle name="20% - Accent1 4 2 3 3 2 6 2 2" xfId="34413" xr:uid="{00000000-0005-0000-0000-0000B6850000}"/>
    <cellStyle name="20% - Accent1 4 2 3 3 2 6 2 2 2" xfId="34414" xr:uid="{00000000-0005-0000-0000-0000B7850000}"/>
    <cellStyle name="20% - Accent1 4 2 3 3 2 6 2 3" xfId="34415" xr:uid="{00000000-0005-0000-0000-0000B8850000}"/>
    <cellStyle name="20% - Accent1 4 2 3 3 2 6 3" xfId="34416" xr:uid="{00000000-0005-0000-0000-0000B9850000}"/>
    <cellStyle name="20% - Accent1 4 2 3 3 2 6 3 2" xfId="34417" xr:uid="{00000000-0005-0000-0000-0000BA850000}"/>
    <cellStyle name="20% - Accent1 4 2 3 3 2 6 4" xfId="34418" xr:uid="{00000000-0005-0000-0000-0000BB850000}"/>
    <cellStyle name="20% - Accent1 4 2 3 3 2 7" xfId="34419" xr:uid="{00000000-0005-0000-0000-0000BC850000}"/>
    <cellStyle name="20% - Accent1 4 2 3 3 2 7 2" xfId="34420" xr:uid="{00000000-0005-0000-0000-0000BD850000}"/>
    <cellStyle name="20% - Accent1 4 2 3 3 2 7 2 2" xfId="34421" xr:uid="{00000000-0005-0000-0000-0000BE850000}"/>
    <cellStyle name="20% - Accent1 4 2 3 3 2 7 3" xfId="34422" xr:uid="{00000000-0005-0000-0000-0000BF850000}"/>
    <cellStyle name="20% - Accent1 4 2 3 3 2 8" xfId="34423" xr:uid="{00000000-0005-0000-0000-0000C0850000}"/>
    <cellStyle name="20% - Accent1 4 2 3 3 2 8 2" xfId="34424" xr:uid="{00000000-0005-0000-0000-0000C1850000}"/>
    <cellStyle name="20% - Accent1 4 2 3 3 2 8 2 2" xfId="34425" xr:uid="{00000000-0005-0000-0000-0000C2850000}"/>
    <cellStyle name="20% - Accent1 4 2 3 3 2 8 3" xfId="34426" xr:uid="{00000000-0005-0000-0000-0000C3850000}"/>
    <cellStyle name="20% - Accent1 4 2 3 3 2 9" xfId="34427" xr:uid="{00000000-0005-0000-0000-0000C4850000}"/>
    <cellStyle name="20% - Accent1 4 2 3 3 2 9 2" xfId="34428" xr:uid="{00000000-0005-0000-0000-0000C5850000}"/>
    <cellStyle name="20% - Accent1 4 2 3 3 3" xfId="34429" xr:uid="{00000000-0005-0000-0000-0000C6850000}"/>
    <cellStyle name="20% - Accent1 4 2 3 3 3 10" xfId="34430" xr:uid="{00000000-0005-0000-0000-0000C7850000}"/>
    <cellStyle name="20% - Accent1 4 2 3 3 3 10 2" xfId="34431" xr:uid="{00000000-0005-0000-0000-0000C8850000}"/>
    <cellStyle name="20% - Accent1 4 2 3 3 3 11" xfId="34432" xr:uid="{00000000-0005-0000-0000-0000C9850000}"/>
    <cellStyle name="20% - Accent1 4 2 3 3 3 2" xfId="34433" xr:uid="{00000000-0005-0000-0000-0000CA850000}"/>
    <cellStyle name="20% - Accent1 4 2 3 3 3 2 2" xfId="34434" xr:uid="{00000000-0005-0000-0000-0000CB850000}"/>
    <cellStyle name="20% - Accent1 4 2 3 3 3 2 2 2" xfId="34435" xr:uid="{00000000-0005-0000-0000-0000CC850000}"/>
    <cellStyle name="20% - Accent1 4 2 3 3 3 2 2 2 2" xfId="34436" xr:uid="{00000000-0005-0000-0000-0000CD850000}"/>
    <cellStyle name="20% - Accent1 4 2 3 3 3 2 2 2 2 2" xfId="34437" xr:uid="{00000000-0005-0000-0000-0000CE850000}"/>
    <cellStyle name="20% - Accent1 4 2 3 3 3 2 2 2 3" xfId="34438" xr:uid="{00000000-0005-0000-0000-0000CF850000}"/>
    <cellStyle name="20% - Accent1 4 2 3 3 3 2 2 3" xfId="34439" xr:uid="{00000000-0005-0000-0000-0000D0850000}"/>
    <cellStyle name="20% - Accent1 4 2 3 3 3 2 2 3 2" xfId="34440" xr:uid="{00000000-0005-0000-0000-0000D1850000}"/>
    <cellStyle name="20% - Accent1 4 2 3 3 3 2 2 4" xfId="34441" xr:uid="{00000000-0005-0000-0000-0000D2850000}"/>
    <cellStyle name="20% - Accent1 4 2 3 3 3 2 3" xfId="34442" xr:uid="{00000000-0005-0000-0000-0000D3850000}"/>
    <cellStyle name="20% - Accent1 4 2 3 3 3 2 3 2" xfId="34443" xr:uid="{00000000-0005-0000-0000-0000D4850000}"/>
    <cellStyle name="20% - Accent1 4 2 3 3 3 2 3 2 2" xfId="34444" xr:uid="{00000000-0005-0000-0000-0000D5850000}"/>
    <cellStyle name="20% - Accent1 4 2 3 3 3 2 3 2 2 2" xfId="34445" xr:uid="{00000000-0005-0000-0000-0000D6850000}"/>
    <cellStyle name="20% - Accent1 4 2 3 3 3 2 3 2 3" xfId="34446" xr:uid="{00000000-0005-0000-0000-0000D7850000}"/>
    <cellStyle name="20% - Accent1 4 2 3 3 3 2 3 3" xfId="34447" xr:uid="{00000000-0005-0000-0000-0000D8850000}"/>
    <cellStyle name="20% - Accent1 4 2 3 3 3 2 3 3 2" xfId="34448" xr:uid="{00000000-0005-0000-0000-0000D9850000}"/>
    <cellStyle name="20% - Accent1 4 2 3 3 3 2 3 4" xfId="34449" xr:uid="{00000000-0005-0000-0000-0000DA850000}"/>
    <cellStyle name="20% - Accent1 4 2 3 3 3 2 4" xfId="34450" xr:uid="{00000000-0005-0000-0000-0000DB850000}"/>
    <cellStyle name="20% - Accent1 4 2 3 3 3 2 4 2" xfId="34451" xr:uid="{00000000-0005-0000-0000-0000DC850000}"/>
    <cellStyle name="20% - Accent1 4 2 3 3 3 2 4 2 2" xfId="34452" xr:uid="{00000000-0005-0000-0000-0000DD850000}"/>
    <cellStyle name="20% - Accent1 4 2 3 3 3 2 4 2 2 2" xfId="34453" xr:uid="{00000000-0005-0000-0000-0000DE850000}"/>
    <cellStyle name="20% - Accent1 4 2 3 3 3 2 4 2 3" xfId="34454" xr:uid="{00000000-0005-0000-0000-0000DF850000}"/>
    <cellStyle name="20% - Accent1 4 2 3 3 3 2 4 3" xfId="34455" xr:uid="{00000000-0005-0000-0000-0000E0850000}"/>
    <cellStyle name="20% - Accent1 4 2 3 3 3 2 4 3 2" xfId="34456" xr:uid="{00000000-0005-0000-0000-0000E1850000}"/>
    <cellStyle name="20% - Accent1 4 2 3 3 3 2 4 4" xfId="34457" xr:uid="{00000000-0005-0000-0000-0000E2850000}"/>
    <cellStyle name="20% - Accent1 4 2 3 3 3 2 5" xfId="34458" xr:uid="{00000000-0005-0000-0000-0000E3850000}"/>
    <cellStyle name="20% - Accent1 4 2 3 3 3 2 5 2" xfId="34459" xr:uid="{00000000-0005-0000-0000-0000E4850000}"/>
    <cellStyle name="20% - Accent1 4 2 3 3 3 2 5 2 2" xfId="34460" xr:uid="{00000000-0005-0000-0000-0000E5850000}"/>
    <cellStyle name="20% - Accent1 4 2 3 3 3 2 5 3" xfId="34461" xr:uid="{00000000-0005-0000-0000-0000E6850000}"/>
    <cellStyle name="20% - Accent1 4 2 3 3 3 2 6" xfId="34462" xr:uid="{00000000-0005-0000-0000-0000E7850000}"/>
    <cellStyle name="20% - Accent1 4 2 3 3 3 2 6 2" xfId="34463" xr:uid="{00000000-0005-0000-0000-0000E8850000}"/>
    <cellStyle name="20% - Accent1 4 2 3 3 3 2 6 2 2" xfId="34464" xr:uid="{00000000-0005-0000-0000-0000E9850000}"/>
    <cellStyle name="20% - Accent1 4 2 3 3 3 2 6 3" xfId="34465" xr:uid="{00000000-0005-0000-0000-0000EA850000}"/>
    <cellStyle name="20% - Accent1 4 2 3 3 3 2 7" xfId="34466" xr:uid="{00000000-0005-0000-0000-0000EB850000}"/>
    <cellStyle name="20% - Accent1 4 2 3 3 3 2 7 2" xfId="34467" xr:uid="{00000000-0005-0000-0000-0000EC850000}"/>
    <cellStyle name="20% - Accent1 4 2 3 3 3 2 8" xfId="34468" xr:uid="{00000000-0005-0000-0000-0000ED850000}"/>
    <cellStyle name="20% - Accent1 4 2 3 3 3 2 8 2" xfId="34469" xr:uid="{00000000-0005-0000-0000-0000EE850000}"/>
    <cellStyle name="20% - Accent1 4 2 3 3 3 2 9" xfId="34470" xr:uid="{00000000-0005-0000-0000-0000EF850000}"/>
    <cellStyle name="20% - Accent1 4 2 3 3 3 3" xfId="34471" xr:uid="{00000000-0005-0000-0000-0000F0850000}"/>
    <cellStyle name="20% - Accent1 4 2 3 3 3 3 2" xfId="34472" xr:uid="{00000000-0005-0000-0000-0000F1850000}"/>
    <cellStyle name="20% - Accent1 4 2 3 3 3 3 2 2" xfId="34473" xr:uid="{00000000-0005-0000-0000-0000F2850000}"/>
    <cellStyle name="20% - Accent1 4 2 3 3 3 3 2 2 2" xfId="34474" xr:uid="{00000000-0005-0000-0000-0000F3850000}"/>
    <cellStyle name="20% - Accent1 4 2 3 3 3 3 2 2 2 2" xfId="34475" xr:uid="{00000000-0005-0000-0000-0000F4850000}"/>
    <cellStyle name="20% - Accent1 4 2 3 3 3 3 2 2 3" xfId="34476" xr:uid="{00000000-0005-0000-0000-0000F5850000}"/>
    <cellStyle name="20% - Accent1 4 2 3 3 3 3 2 3" xfId="34477" xr:uid="{00000000-0005-0000-0000-0000F6850000}"/>
    <cellStyle name="20% - Accent1 4 2 3 3 3 3 2 3 2" xfId="34478" xr:uid="{00000000-0005-0000-0000-0000F7850000}"/>
    <cellStyle name="20% - Accent1 4 2 3 3 3 3 2 4" xfId="34479" xr:uid="{00000000-0005-0000-0000-0000F8850000}"/>
    <cellStyle name="20% - Accent1 4 2 3 3 3 3 3" xfId="34480" xr:uid="{00000000-0005-0000-0000-0000F9850000}"/>
    <cellStyle name="20% - Accent1 4 2 3 3 3 3 3 2" xfId="34481" xr:uid="{00000000-0005-0000-0000-0000FA850000}"/>
    <cellStyle name="20% - Accent1 4 2 3 3 3 3 3 2 2" xfId="34482" xr:uid="{00000000-0005-0000-0000-0000FB850000}"/>
    <cellStyle name="20% - Accent1 4 2 3 3 3 3 3 2 2 2" xfId="34483" xr:uid="{00000000-0005-0000-0000-0000FC850000}"/>
    <cellStyle name="20% - Accent1 4 2 3 3 3 3 3 2 3" xfId="34484" xr:uid="{00000000-0005-0000-0000-0000FD850000}"/>
    <cellStyle name="20% - Accent1 4 2 3 3 3 3 3 3" xfId="34485" xr:uid="{00000000-0005-0000-0000-0000FE850000}"/>
    <cellStyle name="20% - Accent1 4 2 3 3 3 3 3 3 2" xfId="34486" xr:uid="{00000000-0005-0000-0000-0000FF850000}"/>
    <cellStyle name="20% - Accent1 4 2 3 3 3 3 3 4" xfId="34487" xr:uid="{00000000-0005-0000-0000-000000860000}"/>
    <cellStyle name="20% - Accent1 4 2 3 3 3 3 4" xfId="34488" xr:uid="{00000000-0005-0000-0000-000001860000}"/>
    <cellStyle name="20% - Accent1 4 2 3 3 3 3 4 2" xfId="34489" xr:uid="{00000000-0005-0000-0000-000002860000}"/>
    <cellStyle name="20% - Accent1 4 2 3 3 3 3 4 2 2" xfId="34490" xr:uid="{00000000-0005-0000-0000-000003860000}"/>
    <cellStyle name="20% - Accent1 4 2 3 3 3 3 4 2 2 2" xfId="34491" xr:uid="{00000000-0005-0000-0000-000004860000}"/>
    <cellStyle name="20% - Accent1 4 2 3 3 3 3 4 2 3" xfId="34492" xr:uid="{00000000-0005-0000-0000-000005860000}"/>
    <cellStyle name="20% - Accent1 4 2 3 3 3 3 4 3" xfId="34493" xr:uid="{00000000-0005-0000-0000-000006860000}"/>
    <cellStyle name="20% - Accent1 4 2 3 3 3 3 4 3 2" xfId="34494" xr:uid="{00000000-0005-0000-0000-000007860000}"/>
    <cellStyle name="20% - Accent1 4 2 3 3 3 3 4 4" xfId="34495" xr:uid="{00000000-0005-0000-0000-000008860000}"/>
    <cellStyle name="20% - Accent1 4 2 3 3 3 3 5" xfId="34496" xr:uid="{00000000-0005-0000-0000-000009860000}"/>
    <cellStyle name="20% - Accent1 4 2 3 3 3 3 5 2" xfId="34497" xr:uid="{00000000-0005-0000-0000-00000A860000}"/>
    <cellStyle name="20% - Accent1 4 2 3 3 3 3 5 2 2" xfId="34498" xr:uid="{00000000-0005-0000-0000-00000B860000}"/>
    <cellStyle name="20% - Accent1 4 2 3 3 3 3 5 3" xfId="34499" xr:uid="{00000000-0005-0000-0000-00000C860000}"/>
    <cellStyle name="20% - Accent1 4 2 3 3 3 3 6" xfId="34500" xr:uid="{00000000-0005-0000-0000-00000D860000}"/>
    <cellStyle name="20% - Accent1 4 2 3 3 3 3 6 2" xfId="34501" xr:uid="{00000000-0005-0000-0000-00000E860000}"/>
    <cellStyle name="20% - Accent1 4 2 3 3 3 3 6 2 2" xfId="34502" xr:uid="{00000000-0005-0000-0000-00000F860000}"/>
    <cellStyle name="20% - Accent1 4 2 3 3 3 3 6 3" xfId="34503" xr:uid="{00000000-0005-0000-0000-000010860000}"/>
    <cellStyle name="20% - Accent1 4 2 3 3 3 3 7" xfId="34504" xr:uid="{00000000-0005-0000-0000-000011860000}"/>
    <cellStyle name="20% - Accent1 4 2 3 3 3 3 7 2" xfId="34505" xr:uid="{00000000-0005-0000-0000-000012860000}"/>
    <cellStyle name="20% - Accent1 4 2 3 3 3 3 8" xfId="34506" xr:uid="{00000000-0005-0000-0000-000013860000}"/>
    <cellStyle name="20% - Accent1 4 2 3 3 3 3 8 2" xfId="34507" xr:uid="{00000000-0005-0000-0000-000014860000}"/>
    <cellStyle name="20% - Accent1 4 2 3 3 3 3 9" xfId="34508" xr:uid="{00000000-0005-0000-0000-000015860000}"/>
    <cellStyle name="20% - Accent1 4 2 3 3 3 4" xfId="34509" xr:uid="{00000000-0005-0000-0000-000016860000}"/>
    <cellStyle name="20% - Accent1 4 2 3 3 3 4 2" xfId="34510" xr:uid="{00000000-0005-0000-0000-000017860000}"/>
    <cellStyle name="20% - Accent1 4 2 3 3 3 4 2 2" xfId="34511" xr:uid="{00000000-0005-0000-0000-000018860000}"/>
    <cellStyle name="20% - Accent1 4 2 3 3 3 4 2 2 2" xfId="34512" xr:uid="{00000000-0005-0000-0000-000019860000}"/>
    <cellStyle name="20% - Accent1 4 2 3 3 3 4 2 3" xfId="34513" xr:uid="{00000000-0005-0000-0000-00001A860000}"/>
    <cellStyle name="20% - Accent1 4 2 3 3 3 4 3" xfId="34514" xr:uid="{00000000-0005-0000-0000-00001B860000}"/>
    <cellStyle name="20% - Accent1 4 2 3 3 3 4 3 2" xfId="34515" xr:uid="{00000000-0005-0000-0000-00001C860000}"/>
    <cellStyle name="20% - Accent1 4 2 3 3 3 4 4" xfId="34516" xr:uid="{00000000-0005-0000-0000-00001D860000}"/>
    <cellStyle name="20% - Accent1 4 2 3 3 3 5" xfId="34517" xr:uid="{00000000-0005-0000-0000-00001E860000}"/>
    <cellStyle name="20% - Accent1 4 2 3 3 3 5 2" xfId="34518" xr:uid="{00000000-0005-0000-0000-00001F860000}"/>
    <cellStyle name="20% - Accent1 4 2 3 3 3 5 2 2" xfId="34519" xr:uid="{00000000-0005-0000-0000-000020860000}"/>
    <cellStyle name="20% - Accent1 4 2 3 3 3 5 2 2 2" xfId="34520" xr:uid="{00000000-0005-0000-0000-000021860000}"/>
    <cellStyle name="20% - Accent1 4 2 3 3 3 5 2 3" xfId="34521" xr:uid="{00000000-0005-0000-0000-000022860000}"/>
    <cellStyle name="20% - Accent1 4 2 3 3 3 5 3" xfId="34522" xr:uid="{00000000-0005-0000-0000-000023860000}"/>
    <cellStyle name="20% - Accent1 4 2 3 3 3 5 3 2" xfId="34523" xr:uid="{00000000-0005-0000-0000-000024860000}"/>
    <cellStyle name="20% - Accent1 4 2 3 3 3 5 4" xfId="34524" xr:uid="{00000000-0005-0000-0000-000025860000}"/>
    <cellStyle name="20% - Accent1 4 2 3 3 3 6" xfId="34525" xr:uid="{00000000-0005-0000-0000-000026860000}"/>
    <cellStyle name="20% - Accent1 4 2 3 3 3 6 2" xfId="34526" xr:uid="{00000000-0005-0000-0000-000027860000}"/>
    <cellStyle name="20% - Accent1 4 2 3 3 3 6 2 2" xfId="34527" xr:uid="{00000000-0005-0000-0000-000028860000}"/>
    <cellStyle name="20% - Accent1 4 2 3 3 3 6 2 2 2" xfId="34528" xr:uid="{00000000-0005-0000-0000-000029860000}"/>
    <cellStyle name="20% - Accent1 4 2 3 3 3 6 2 3" xfId="34529" xr:uid="{00000000-0005-0000-0000-00002A860000}"/>
    <cellStyle name="20% - Accent1 4 2 3 3 3 6 3" xfId="34530" xr:uid="{00000000-0005-0000-0000-00002B860000}"/>
    <cellStyle name="20% - Accent1 4 2 3 3 3 6 3 2" xfId="34531" xr:uid="{00000000-0005-0000-0000-00002C860000}"/>
    <cellStyle name="20% - Accent1 4 2 3 3 3 6 4" xfId="34532" xr:uid="{00000000-0005-0000-0000-00002D860000}"/>
    <cellStyle name="20% - Accent1 4 2 3 3 3 7" xfId="34533" xr:uid="{00000000-0005-0000-0000-00002E860000}"/>
    <cellStyle name="20% - Accent1 4 2 3 3 3 7 2" xfId="34534" xr:uid="{00000000-0005-0000-0000-00002F860000}"/>
    <cellStyle name="20% - Accent1 4 2 3 3 3 7 2 2" xfId="34535" xr:uid="{00000000-0005-0000-0000-000030860000}"/>
    <cellStyle name="20% - Accent1 4 2 3 3 3 7 3" xfId="34536" xr:uid="{00000000-0005-0000-0000-000031860000}"/>
    <cellStyle name="20% - Accent1 4 2 3 3 3 8" xfId="34537" xr:uid="{00000000-0005-0000-0000-000032860000}"/>
    <cellStyle name="20% - Accent1 4 2 3 3 3 8 2" xfId="34538" xr:uid="{00000000-0005-0000-0000-000033860000}"/>
    <cellStyle name="20% - Accent1 4 2 3 3 3 8 2 2" xfId="34539" xr:uid="{00000000-0005-0000-0000-000034860000}"/>
    <cellStyle name="20% - Accent1 4 2 3 3 3 8 3" xfId="34540" xr:uid="{00000000-0005-0000-0000-000035860000}"/>
    <cellStyle name="20% - Accent1 4 2 3 3 3 9" xfId="34541" xr:uid="{00000000-0005-0000-0000-000036860000}"/>
    <cellStyle name="20% - Accent1 4 2 3 3 3 9 2" xfId="34542" xr:uid="{00000000-0005-0000-0000-000037860000}"/>
    <cellStyle name="20% - Accent1 4 2 3 3 4" xfId="34543" xr:uid="{00000000-0005-0000-0000-000038860000}"/>
    <cellStyle name="20% - Accent1 4 2 3 3 4 10" xfId="34544" xr:uid="{00000000-0005-0000-0000-000039860000}"/>
    <cellStyle name="20% - Accent1 4 2 3 3 4 10 2" xfId="34545" xr:uid="{00000000-0005-0000-0000-00003A860000}"/>
    <cellStyle name="20% - Accent1 4 2 3 3 4 11" xfId="34546" xr:uid="{00000000-0005-0000-0000-00003B860000}"/>
    <cellStyle name="20% - Accent1 4 2 3 3 4 2" xfId="34547" xr:uid="{00000000-0005-0000-0000-00003C860000}"/>
    <cellStyle name="20% - Accent1 4 2 3 3 4 2 2" xfId="34548" xr:uid="{00000000-0005-0000-0000-00003D860000}"/>
    <cellStyle name="20% - Accent1 4 2 3 3 4 2 2 2" xfId="34549" xr:uid="{00000000-0005-0000-0000-00003E860000}"/>
    <cellStyle name="20% - Accent1 4 2 3 3 4 2 2 2 2" xfId="34550" xr:uid="{00000000-0005-0000-0000-00003F860000}"/>
    <cellStyle name="20% - Accent1 4 2 3 3 4 2 2 2 2 2" xfId="34551" xr:uid="{00000000-0005-0000-0000-000040860000}"/>
    <cellStyle name="20% - Accent1 4 2 3 3 4 2 2 2 3" xfId="34552" xr:uid="{00000000-0005-0000-0000-000041860000}"/>
    <cellStyle name="20% - Accent1 4 2 3 3 4 2 2 3" xfId="34553" xr:uid="{00000000-0005-0000-0000-000042860000}"/>
    <cellStyle name="20% - Accent1 4 2 3 3 4 2 2 3 2" xfId="34554" xr:uid="{00000000-0005-0000-0000-000043860000}"/>
    <cellStyle name="20% - Accent1 4 2 3 3 4 2 2 4" xfId="34555" xr:uid="{00000000-0005-0000-0000-000044860000}"/>
    <cellStyle name="20% - Accent1 4 2 3 3 4 2 3" xfId="34556" xr:uid="{00000000-0005-0000-0000-000045860000}"/>
    <cellStyle name="20% - Accent1 4 2 3 3 4 2 3 2" xfId="34557" xr:uid="{00000000-0005-0000-0000-000046860000}"/>
    <cellStyle name="20% - Accent1 4 2 3 3 4 2 3 2 2" xfId="34558" xr:uid="{00000000-0005-0000-0000-000047860000}"/>
    <cellStyle name="20% - Accent1 4 2 3 3 4 2 3 2 2 2" xfId="34559" xr:uid="{00000000-0005-0000-0000-000048860000}"/>
    <cellStyle name="20% - Accent1 4 2 3 3 4 2 3 2 3" xfId="34560" xr:uid="{00000000-0005-0000-0000-000049860000}"/>
    <cellStyle name="20% - Accent1 4 2 3 3 4 2 3 3" xfId="34561" xr:uid="{00000000-0005-0000-0000-00004A860000}"/>
    <cellStyle name="20% - Accent1 4 2 3 3 4 2 3 3 2" xfId="34562" xr:uid="{00000000-0005-0000-0000-00004B860000}"/>
    <cellStyle name="20% - Accent1 4 2 3 3 4 2 3 4" xfId="34563" xr:uid="{00000000-0005-0000-0000-00004C860000}"/>
    <cellStyle name="20% - Accent1 4 2 3 3 4 2 4" xfId="34564" xr:uid="{00000000-0005-0000-0000-00004D860000}"/>
    <cellStyle name="20% - Accent1 4 2 3 3 4 2 4 2" xfId="34565" xr:uid="{00000000-0005-0000-0000-00004E860000}"/>
    <cellStyle name="20% - Accent1 4 2 3 3 4 2 4 2 2" xfId="34566" xr:uid="{00000000-0005-0000-0000-00004F860000}"/>
    <cellStyle name="20% - Accent1 4 2 3 3 4 2 4 2 2 2" xfId="34567" xr:uid="{00000000-0005-0000-0000-000050860000}"/>
    <cellStyle name="20% - Accent1 4 2 3 3 4 2 4 2 3" xfId="34568" xr:uid="{00000000-0005-0000-0000-000051860000}"/>
    <cellStyle name="20% - Accent1 4 2 3 3 4 2 4 3" xfId="34569" xr:uid="{00000000-0005-0000-0000-000052860000}"/>
    <cellStyle name="20% - Accent1 4 2 3 3 4 2 4 3 2" xfId="34570" xr:uid="{00000000-0005-0000-0000-000053860000}"/>
    <cellStyle name="20% - Accent1 4 2 3 3 4 2 4 4" xfId="34571" xr:uid="{00000000-0005-0000-0000-000054860000}"/>
    <cellStyle name="20% - Accent1 4 2 3 3 4 2 5" xfId="34572" xr:uid="{00000000-0005-0000-0000-000055860000}"/>
    <cellStyle name="20% - Accent1 4 2 3 3 4 2 5 2" xfId="34573" xr:uid="{00000000-0005-0000-0000-000056860000}"/>
    <cellStyle name="20% - Accent1 4 2 3 3 4 2 5 2 2" xfId="34574" xr:uid="{00000000-0005-0000-0000-000057860000}"/>
    <cellStyle name="20% - Accent1 4 2 3 3 4 2 5 3" xfId="34575" xr:uid="{00000000-0005-0000-0000-000058860000}"/>
    <cellStyle name="20% - Accent1 4 2 3 3 4 2 6" xfId="34576" xr:uid="{00000000-0005-0000-0000-000059860000}"/>
    <cellStyle name="20% - Accent1 4 2 3 3 4 2 6 2" xfId="34577" xr:uid="{00000000-0005-0000-0000-00005A860000}"/>
    <cellStyle name="20% - Accent1 4 2 3 3 4 2 6 2 2" xfId="34578" xr:uid="{00000000-0005-0000-0000-00005B860000}"/>
    <cellStyle name="20% - Accent1 4 2 3 3 4 2 6 3" xfId="34579" xr:uid="{00000000-0005-0000-0000-00005C860000}"/>
    <cellStyle name="20% - Accent1 4 2 3 3 4 2 7" xfId="34580" xr:uid="{00000000-0005-0000-0000-00005D860000}"/>
    <cellStyle name="20% - Accent1 4 2 3 3 4 2 7 2" xfId="34581" xr:uid="{00000000-0005-0000-0000-00005E860000}"/>
    <cellStyle name="20% - Accent1 4 2 3 3 4 2 8" xfId="34582" xr:uid="{00000000-0005-0000-0000-00005F860000}"/>
    <cellStyle name="20% - Accent1 4 2 3 3 4 2 8 2" xfId="34583" xr:uid="{00000000-0005-0000-0000-000060860000}"/>
    <cellStyle name="20% - Accent1 4 2 3 3 4 2 9" xfId="34584" xr:uid="{00000000-0005-0000-0000-000061860000}"/>
    <cellStyle name="20% - Accent1 4 2 3 3 4 3" xfId="34585" xr:uid="{00000000-0005-0000-0000-000062860000}"/>
    <cellStyle name="20% - Accent1 4 2 3 3 4 3 2" xfId="34586" xr:uid="{00000000-0005-0000-0000-000063860000}"/>
    <cellStyle name="20% - Accent1 4 2 3 3 4 3 2 2" xfId="34587" xr:uid="{00000000-0005-0000-0000-000064860000}"/>
    <cellStyle name="20% - Accent1 4 2 3 3 4 3 2 2 2" xfId="34588" xr:uid="{00000000-0005-0000-0000-000065860000}"/>
    <cellStyle name="20% - Accent1 4 2 3 3 4 3 2 2 2 2" xfId="34589" xr:uid="{00000000-0005-0000-0000-000066860000}"/>
    <cellStyle name="20% - Accent1 4 2 3 3 4 3 2 2 3" xfId="34590" xr:uid="{00000000-0005-0000-0000-000067860000}"/>
    <cellStyle name="20% - Accent1 4 2 3 3 4 3 2 3" xfId="34591" xr:uid="{00000000-0005-0000-0000-000068860000}"/>
    <cellStyle name="20% - Accent1 4 2 3 3 4 3 2 3 2" xfId="34592" xr:uid="{00000000-0005-0000-0000-000069860000}"/>
    <cellStyle name="20% - Accent1 4 2 3 3 4 3 2 4" xfId="34593" xr:uid="{00000000-0005-0000-0000-00006A860000}"/>
    <cellStyle name="20% - Accent1 4 2 3 3 4 3 3" xfId="34594" xr:uid="{00000000-0005-0000-0000-00006B860000}"/>
    <cellStyle name="20% - Accent1 4 2 3 3 4 3 3 2" xfId="34595" xr:uid="{00000000-0005-0000-0000-00006C860000}"/>
    <cellStyle name="20% - Accent1 4 2 3 3 4 3 3 2 2" xfId="34596" xr:uid="{00000000-0005-0000-0000-00006D860000}"/>
    <cellStyle name="20% - Accent1 4 2 3 3 4 3 3 2 2 2" xfId="34597" xr:uid="{00000000-0005-0000-0000-00006E860000}"/>
    <cellStyle name="20% - Accent1 4 2 3 3 4 3 3 2 3" xfId="34598" xr:uid="{00000000-0005-0000-0000-00006F860000}"/>
    <cellStyle name="20% - Accent1 4 2 3 3 4 3 3 3" xfId="34599" xr:uid="{00000000-0005-0000-0000-000070860000}"/>
    <cellStyle name="20% - Accent1 4 2 3 3 4 3 3 3 2" xfId="34600" xr:uid="{00000000-0005-0000-0000-000071860000}"/>
    <cellStyle name="20% - Accent1 4 2 3 3 4 3 3 4" xfId="34601" xr:uid="{00000000-0005-0000-0000-000072860000}"/>
    <cellStyle name="20% - Accent1 4 2 3 3 4 3 4" xfId="34602" xr:uid="{00000000-0005-0000-0000-000073860000}"/>
    <cellStyle name="20% - Accent1 4 2 3 3 4 3 4 2" xfId="34603" xr:uid="{00000000-0005-0000-0000-000074860000}"/>
    <cellStyle name="20% - Accent1 4 2 3 3 4 3 4 2 2" xfId="34604" xr:uid="{00000000-0005-0000-0000-000075860000}"/>
    <cellStyle name="20% - Accent1 4 2 3 3 4 3 4 2 2 2" xfId="34605" xr:uid="{00000000-0005-0000-0000-000076860000}"/>
    <cellStyle name="20% - Accent1 4 2 3 3 4 3 4 2 3" xfId="34606" xr:uid="{00000000-0005-0000-0000-000077860000}"/>
    <cellStyle name="20% - Accent1 4 2 3 3 4 3 4 3" xfId="34607" xr:uid="{00000000-0005-0000-0000-000078860000}"/>
    <cellStyle name="20% - Accent1 4 2 3 3 4 3 4 3 2" xfId="34608" xr:uid="{00000000-0005-0000-0000-000079860000}"/>
    <cellStyle name="20% - Accent1 4 2 3 3 4 3 4 4" xfId="34609" xr:uid="{00000000-0005-0000-0000-00007A860000}"/>
    <cellStyle name="20% - Accent1 4 2 3 3 4 3 5" xfId="34610" xr:uid="{00000000-0005-0000-0000-00007B860000}"/>
    <cellStyle name="20% - Accent1 4 2 3 3 4 3 5 2" xfId="34611" xr:uid="{00000000-0005-0000-0000-00007C860000}"/>
    <cellStyle name="20% - Accent1 4 2 3 3 4 3 5 2 2" xfId="34612" xr:uid="{00000000-0005-0000-0000-00007D860000}"/>
    <cellStyle name="20% - Accent1 4 2 3 3 4 3 5 3" xfId="34613" xr:uid="{00000000-0005-0000-0000-00007E860000}"/>
    <cellStyle name="20% - Accent1 4 2 3 3 4 3 6" xfId="34614" xr:uid="{00000000-0005-0000-0000-00007F860000}"/>
    <cellStyle name="20% - Accent1 4 2 3 3 4 3 6 2" xfId="34615" xr:uid="{00000000-0005-0000-0000-000080860000}"/>
    <cellStyle name="20% - Accent1 4 2 3 3 4 3 6 2 2" xfId="34616" xr:uid="{00000000-0005-0000-0000-000081860000}"/>
    <cellStyle name="20% - Accent1 4 2 3 3 4 3 6 3" xfId="34617" xr:uid="{00000000-0005-0000-0000-000082860000}"/>
    <cellStyle name="20% - Accent1 4 2 3 3 4 3 7" xfId="34618" xr:uid="{00000000-0005-0000-0000-000083860000}"/>
    <cellStyle name="20% - Accent1 4 2 3 3 4 3 7 2" xfId="34619" xr:uid="{00000000-0005-0000-0000-000084860000}"/>
    <cellStyle name="20% - Accent1 4 2 3 3 4 3 8" xfId="34620" xr:uid="{00000000-0005-0000-0000-000085860000}"/>
    <cellStyle name="20% - Accent1 4 2 3 3 4 3 8 2" xfId="34621" xr:uid="{00000000-0005-0000-0000-000086860000}"/>
    <cellStyle name="20% - Accent1 4 2 3 3 4 3 9" xfId="34622" xr:uid="{00000000-0005-0000-0000-000087860000}"/>
    <cellStyle name="20% - Accent1 4 2 3 3 4 4" xfId="34623" xr:uid="{00000000-0005-0000-0000-000088860000}"/>
    <cellStyle name="20% - Accent1 4 2 3 3 4 4 2" xfId="34624" xr:uid="{00000000-0005-0000-0000-000089860000}"/>
    <cellStyle name="20% - Accent1 4 2 3 3 4 4 2 2" xfId="34625" xr:uid="{00000000-0005-0000-0000-00008A860000}"/>
    <cellStyle name="20% - Accent1 4 2 3 3 4 4 2 2 2" xfId="34626" xr:uid="{00000000-0005-0000-0000-00008B860000}"/>
    <cellStyle name="20% - Accent1 4 2 3 3 4 4 2 3" xfId="34627" xr:uid="{00000000-0005-0000-0000-00008C860000}"/>
    <cellStyle name="20% - Accent1 4 2 3 3 4 4 3" xfId="34628" xr:uid="{00000000-0005-0000-0000-00008D860000}"/>
    <cellStyle name="20% - Accent1 4 2 3 3 4 4 3 2" xfId="34629" xr:uid="{00000000-0005-0000-0000-00008E860000}"/>
    <cellStyle name="20% - Accent1 4 2 3 3 4 4 4" xfId="34630" xr:uid="{00000000-0005-0000-0000-00008F860000}"/>
    <cellStyle name="20% - Accent1 4 2 3 3 4 5" xfId="34631" xr:uid="{00000000-0005-0000-0000-000090860000}"/>
    <cellStyle name="20% - Accent1 4 2 3 3 4 5 2" xfId="34632" xr:uid="{00000000-0005-0000-0000-000091860000}"/>
    <cellStyle name="20% - Accent1 4 2 3 3 4 5 2 2" xfId="34633" xr:uid="{00000000-0005-0000-0000-000092860000}"/>
    <cellStyle name="20% - Accent1 4 2 3 3 4 5 2 2 2" xfId="34634" xr:uid="{00000000-0005-0000-0000-000093860000}"/>
    <cellStyle name="20% - Accent1 4 2 3 3 4 5 2 3" xfId="34635" xr:uid="{00000000-0005-0000-0000-000094860000}"/>
    <cellStyle name="20% - Accent1 4 2 3 3 4 5 3" xfId="34636" xr:uid="{00000000-0005-0000-0000-000095860000}"/>
    <cellStyle name="20% - Accent1 4 2 3 3 4 5 3 2" xfId="34637" xr:uid="{00000000-0005-0000-0000-000096860000}"/>
    <cellStyle name="20% - Accent1 4 2 3 3 4 5 4" xfId="34638" xr:uid="{00000000-0005-0000-0000-000097860000}"/>
    <cellStyle name="20% - Accent1 4 2 3 3 4 6" xfId="34639" xr:uid="{00000000-0005-0000-0000-000098860000}"/>
    <cellStyle name="20% - Accent1 4 2 3 3 4 6 2" xfId="34640" xr:uid="{00000000-0005-0000-0000-000099860000}"/>
    <cellStyle name="20% - Accent1 4 2 3 3 4 6 2 2" xfId="34641" xr:uid="{00000000-0005-0000-0000-00009A860000}"/>
    <cellStyle name="20% - Accent1 4 2 3 3 4 6 2 2 2" xfId="34642" xr:uid="{00000000-0005-0000-0000-00009B860000}"/>
    <cellStyle name="20% - Accent1 4 2 3 3 4 6 2 3" xfId="34643" xr:uid="{00000000-0005-0000-0000-00009C860000}"/>
    <cellStyle name="20% - Accent1 4 2 3 3 4 6 3" xfId="34644" xr:uid="{00000000-0005-0000-0000-00009D860000}"/>
    <cellStyle name="20% - Accent1 4 2 3 3 4 6 3 2" xfId="34645" xr:uid="{00000000-0005-0000-0000-00009E860000}"/>
    <cellStyle name="20% - Accent1 4 2 3 3 4 6 4" xfId="34646" xr:uid="{00000000-0005-0000-0000-00009F860000}"/>
    <cellStyle name="20% - Accent1 4 2 3 3 4 7" xfId="34647" xr:uid="{00000000-0005-0000-0000-0000A0860000}"/>
    <cellStyle name="20% - Accent1 4 2 3 3 4 7 2" xfId="34648" xr:uid="{00000000-0005-0000-0000-0000A1860000}"/>
    <cellStyle name="20% - Accent1 4 2 3 3 4 7 2 2" xfId="34649" xr:uid="{00000000-0005-0000-0000-0000A2860000}"/>
    <cellStyle name="20% - Accent1 4 2 3 3 4 7 3" xfId="34650" xr:uid="{00000000-0005-0000-0000-0000A3860000}"/>
    <cellStyle name="20% - Accent1 4 2 3 3 4 8" xfId="34651" xr:uid="{00000000-0005-0000-0000-0000A4860000}"/>
    <cellStyle name="20% - Accent1 4 2 3 3 4 8 2" xfId="34652" xr:uid="{00000000-0005-0000-0000-0000A5860000}"/>
    <cellStyle name="20% - Accent1 4 2 3 3 4 8 2 2" xfId="34653" xr:uid="{00000000-0005-0000-0000-0000A6860000}"/>
    <cellStyle name="20% - Accent1 4 2 3 3 4 8 3" xfId="34654" xr:uid="{00000000-0005-0000-0000-0000A7860000}"/>
    <cellStyle name="20% - Accent1 4 2 3 3 4 9" xfId="34655" xr:uid="{00000000-0005-0000-0000-0000A8860000}"/>
    <cellStyle name="20% - Accent1 4 2 3 3 4 9 2" xfId="34656" xr:uid="{00000000-0005-0000-0000-0000A9860000}"/>
    <cellStyle name="20% - Accent1 4 2 3 3 5" xfId="34657" xr:uid="{00000000-0005-0000-0000-0000AA860000}"/>
    <cellStyle name="20% - Accent1 4 2 3 3 5 2" xfId="34658" xr:uid="{00000000-0005-0000-0000-0000AB860000}"/>
    <cellStyle name="20% - Accent1 4 2 3 3 5 2 2" xfId="34659" xr:uid="{00000000-0005-0000-0000-0000AC860000}"/>
    <cellStyle name="20% - Accent1 4 2 3 3 5 2 2 2" xfId="34660" xr:uid="{00000000-0005-0000-0000-0000AD860000}"/>
    <cellStyle name="20% - Accent1 4 2 3 3 5 2 2 2 2" xfId="34661" xr:uid="{00000000-0005-0000-0000-0000AE860000}"/>
    <cellStyle name="20% - Accent1 4 2 3 3 5 2 2 3" xfId="34662" xr:uid="{00000000-0005-0000-0000-0000AF860000}"/>
    <cellStyle name="20% - Accent1 4 2 3 3 5 2 3" xfId="34663" xr:uid="{00000000-0005-0000-0000-0000B0860000}"/>
    <cellStyle name="20% - Accent1 4 2 3 3 5 2 3 2" xfId="34664" xr:uid="{00000000-0005-0000-0000-0000B1860000}"/>
    <cellStyle name="20% - Accent1 4 2 3 3 5 2 4" xfId="34665" xr:uid="{00000000-0005-0000-0000-0000B2860000}"/>
    <cellStyle name="20% - Accent1 4 2 3 3 5 3" xfId="34666" xr:uid="{00000000-0005-0000-0000-0000B3860000}"/>
    <cellStyle name="20% - Accent1 4 2 3 3 5 3 2" xfId="34667" xr:uid="{00000000-0005-0000-0000-0000B4860000}"/>
    <cellStyle name="20% - Accent1 4 2 3 3 5 3 2 2" xfId="34668" xr:uid="{00000000-0005-0000-0000-0000B5860000}"/>
    <cellStyle name="20% - Accent1 4 2 3 3 5 3 2 2 2" xfId="34669" xr:uid="{00000000-0005-0000-0000-0000B6860000}"/>
    <cellStyle name="20% - Accent1 4 2 3 3 5 3 2 3" xfId="34670" xr:uid="{00000000-0005-0000-0000-0000B7860000}"/>
    <cellStyle name="20% - Accent1 4 2 3 3 5 3 3" xfId="34671" xr:uid="{00000000-0005-0000-0000-0000B8860000}"/>
    <cellStyle name="20% - Accent1 4 2 3 3 5 3 3 2" xfId="34672" xr:uid="{00000000-0005-0000-0000-0000B9860000}"/>
    <cellStyle name="20% - Accent1 4 2 3 3 5 3 4" xfId="34673" xr:uid="{00000000-0005-0000-0000-0000BA860000}"/>
    <cellStyle name="20% - Accent1 4 2 3 3 5 4" xfId="34674" xr:uid="{00000000-0005-0000-0000-0000BB860000}"/>
    <cellStyle name="20% - Accent1 4 2 3 3 5 4 2" xfId="34675" xr:uid="{00000000-0005-0000-0000-0000BC860000}"/>
    <cellStyle name="20% - Accent1 4 2 3 3 5 4 2 2" xfId="34676" xr:uid="{00000000-0005-0000-0000-0000BD860000}"/>
    <cellStyle name="20% - Accent1 4 2 3 3 5 4 2 2 2" xfId="34677" xr:uid="{00000000-0005-0000-0000-0000BE860000}"/>
    <cellStyle name="20% - Accent1 4 2 3 3 5 4 2 3" xfId="34678" xr:uid="{00000000-0005-0000-0000-0000BF860000}"/>
    <cellStyle name="20% - Accent1 4 2 3 3 5 4 3" xfId="34679" xr:uid="{00000000-0005-0000-0000-0000C0860000}"/>
    <cellStyle name="20% - Accent1 4 2 3 3 5 4 3 2" xfId="34680" xr:uid="{00000000-0005-0000-0000-0000C1860000}"/>
    <cellStyle name="20% - Accent1 4 2 3 3 5 4 4" xfId="34681" xr:uid="{00000000-0005-0000-0000-0000C2860000}"/>
    <cellStyle name="20% - Accent1 4 2 3 3 5 5" xfId="34682" xr:uid="{00000000-0005-0000-0000-0000C3860000}"/>
    <cellStyle name="20% - Accent1 4 2 3 3 5 5 2" xfId="34683" xr:uid="{00000000-0005-0000-0000-0000C4860000}"/>
    <cellStyle name="20% - Accent1 4 2 3 3 5 5 2 2" xfId="34684" xr:uid="{00000000-0005-0000-0000-0000C5860000}"/>
    <cellStyle name="20% - Accent1 4 2 3 3 5 5 3" xfId="34685" xr:uid="{00000000-0005-0000-0000-0000C6860000}"/>
    <cellStyle name="20% - Accent1 4 2 3 3 5 6" xfId="34686" xr:uid="{00000000-0005-0000-0000-0000C7860000}"/>
    <cellStyle name="20% - Accent1 4 2 3 3 5 6 2" xfId="34687" xr:uid="{00000000-0005-0000-0000-0000C8860000}"/>
    <cellStyle name="20% - Accent1 4 2 3 3 5 6 2 2" xfId="34688" xr:uid="{00000000-0005-0000-0000-0000C9860000}"/>
    <cellStyle name="20% - Accent1 4 2 3 3 5 6 3" xfId="34689" xr:uid="{00000000-0005-0000-0000-0000CA860000}"/>
    <cellStyle name="20% - Accent1 4 2 3 3 5 7" xfId="34690" xr:uid="{00000000-0005-0000-0000-0000CB860000}"/>
    <cellStyle name="20% - Accent1 4 2 3 3 5 7 2" xfId="34691" xr:uid="{00000000-0005-0000-0000-0000CC860000}"/>
    <cellStyle name="20% - Accent1 4 2 3 3 5 8" xfId="34692" xr:uid="{00000000-0005-0000-0000-0000CD860000}"/>
    <cellStyle name="20% - Accent1 4 2 3 3 5 8 2" xfId="34693" xr:uid="{00000000-0005-0000-0000-0000CE860000}"/>
    <cellStyle name="20% - Accent1 4 2 3 3 5 9" xfId="34694" xr:uid="{00000000-0005-0000-0000-0000CF860000}"/>
    <cellStyle name="20% - Accent1 4 2 3 3 6" xfId="34695" xr:uid="{00000000-0005-0000-0000-0000D0860000}"/>
    <cellStyle name="20% - Accent1 4 2 3 3 6 2" xfId="34696" xr:uid="{00000000-0005-0000-0000-0000D1860000}"/>
    <cellStyle name="20% - Accent1 4 2 3 3 6 2 2" xfId="34697" xr:uid="{00000000-0005-0000-0000-0000D2860000}"/>
    <cellStyle name="20% - Accent1 4 2 3 3 6 2 2 2" xfId="34698" xr:uid="{00000000-0005-0000-0000-0000D3860000}"/>
    <cellStyle name="20% - Accent1 4 2 3 3 6 2 2 2 2" xfId="34699" xr:uid="{00000000-0005-0000-0000-0000D4860000}"/>
    <cellStyle name="20% - Accent1 4 2 3 3 6 2 2 3" xfId="34700" xr:uid="{00000000-0005-0000-0000-0000D5860000}"/>
    <cellStyle name="20% - Accent1 4 2 3 3 6 2 3" xfId="34701" xr:uid="{00000000-0005-0000-0000-0000D6860000}"/>
    <cellStyle name="20% - Accent1 4 2 3 3 6 2 3 2" xfId="34702" xr:uid="{00000000-0005-0000-0000-0000D7860000}"/>
    <cellStyle name="20% - Accent1 4 2 3 3 6 2 4" xfId="34703" xr:uid="{00000000-0005-0000-0000-0000D8860000}"/>
    <cellStyle name="20% - Accent1 4 2 3 3 6 3" xfId="34704" xr:uid="{00000000-0005-0000-0000-0000D9860000}"/>
    <cellStyle name="20% - Accent1 4 2 3 3 6 3 2" xfId="34705" xr:uid="{00000000-0005-0000-0000-0000DA860000}"/>
    <cellStyle name="20% - Accent1 4 2 3 3 6 3 2 2" xfId="34706" xr:uid="{00000000-0005-0000-0000-0000DB860000}"/>
    <cellStyle name="20% - Accent1 4 2 3 3 6 3 2 2 2" xfId="34707" xr:uid="{00000000-0005-0000-0000-0000DC860000}"/>
    <cellStyle name="20% - Accent1 4 2 3 3 6 3 2 3" xfId="34708" xr:uid="{00000000-0005-0000-0000-0000DD860000}"/>
    <cellStyle name="20% - Accent1 4 2 3 3 6 3 3" xfId="34709" xr:uid="{00000000-0005-0000-0000-0000DE860000}"/>
    <cellStyle name="20% - Accent1 4 2 3 3 6 3 3 2" xfId="34710" xr:uid="{00000000-0005-0000-0000-0000DF860000}"/>
    <cellStyle name="20% - Accent1 4 2 3 3 6 3 4" xfId="34711" xr:uid="{00000000-0005-0000-0000-0000E0860000}"/>
    <cellStyle name="20% - Accent1 4 2 3 3 6 4" xfId="34712" xr:uid="{00000000-0005-0000-0000-0000E1860000}"/>
    <cellStyle name="20% - Accent1 4 2 3 3 6 4 2" xfId="34713" xr:uid="{00000000-0005-0000-0000-0000E2860000}"/>
    <cellStyle name="20% - Accent1 4 2 3 3 6 4 2 2" xfId="34714" xr:uid="{00000000-0005-0000-0000-0000E3860000}"/>
    <cellStyle name="20% - Accent1 4 2 3 3 6 4 2 2 2" xfId="34715" xr:uid="{00000000-0005-0000-0000-0000E4860000}"/>
    <cellStyle name="20% - Accent1 4 2 3 3 6 4 2 3" xfId="34716" xr:uid="{00000000-0005-0000-0000-0000E5860000}"/>
    <cellStyle name="20% - Accent1 4 2 3 3 6 4 3" xfId="34717" xr:uid="{00000000-0005-0000-0000-0000E6860000}"/>
    <cellStyle name="20% - Accent1 4 2 3 3 6 4 3 2" xfId="34718" xr:uid="{00000000-0005-0000-0000-0000E7860000}"/>
    <cellStyle name="20% - Accent1 4 2 3 3 6 4 4" xfId="34719" xr:uid="{00000000-0005-0000-0000-0000E8860000}"/>
    <cellStyle name="20% - Accent1 4 2 3 3 6 5" xfId="34720" xr:uid="{00000000-0005-0000-0000-0000E9860000}"/>
    <cellStyle name="20% - Accent1 4 2 3 3 6 5 2" xfId="34721" xr:uid="{00000000-0005-0000-0000-0000EA860000}"/>
    <cellStyle name="20% - Accent1 4 2 3 3 6 5 2 2" xfId="34722" xr:uid="{00000000-0005-0000-0000-0000EB860000}"/>
    <cellStyle name="20% - Accent1 4 2 3 3 6 5 3" xfId="34723" xr:uid="{00000000-0005-0000-0000-0000EC860000}"/>
    <cellStyle name="20% - Accent1 4 2 3 3 6 6" xfId="34724" xr:uid="{00000000-0005-0000-0000-0000ED860000}"/>
    <cellStyle name="20% - Accent1 4 2 3 3 6 6 2" xfId="34725" xr:uid="{00000000-0005-0000-0000-0000EE860000}"/>
    <cellStyle name="20% - Accent1 4 2 3 3 6 6 2 2" xfId="34726" xr:uid="{00000000-0005-0000-0000-0000EF860000}"/>
    <cellStyle name="20% - Accent1 4 2 3 3 6 6 3" xfId="34727" xr:uid="{00000000-0005-0000-0000-0000F0860000}"/>
    <cellStyle name="20% - Accent1 4 2 3 3 6 7" xfId="34728" xr:uid="{00000000-0005-0000-0000-0000F1860000}"/>
    <cellStyle name="20% - Accent1 4 2 3 3 6 7 2" xfId="34729" xr:uid="{00000000-0005-0000-0000-0000F2860000}"/>
    <cellStyle name="20% - Accent1 4 2 3 3 6 8" xfId="34730" xr:uid="{00000000-0005-0000-0000-0000F3860000}"/>
    <cellStyle name="20% - Accent1 4 2 3 3 6 8 2" xfId="34731" xr:uid="{00000000-0005-0000-0000-0000F4860000}"/>
    <cellStyle name="20% - Accent1 4 2 3 3 6 9" xfId="34732" xr:uid="{00000000-0005-0000-0000-0000F5860000}"/>
    <cellStyle name="20% - Accent1 4 2 3 3 7" xfId="34733" xr:uid="{00000000-0005-0000-0000-0000F6860000}"/>
    <cellStyle name="20% - Accent1 4 2 3 3 7 2" xfId="34734" xr:uid="{00000000-0005-0000-0000-0000F7860000}"/>
    <cellStyle name="20% - Accent1 4 2 3 3 7 2 2" xfId="34735" xr:uid="{00000000-0005-0000-0000-0000F8860000}"/>
    <cellStyle name="20% - Accent1 4 2 3 3 7 2 2 2" xfId="34736" xr:uid="{00000000-0005-0000-0000-0000F9860000}"/>
    <cellStyle name="20% - Accent1 4 2 3 3 7 2 3" xfId="34737" xr:uid="{00000000-0005-0000-0000-0000FA860000}"/>
    <cellStyle name="20% - Accent1 4 2 3 3 7 3" xfId="34738" xr:uid="{00000000-0005-0000-0000-0000FB860000}"/>
    <cellStyle name="20% - Accent1 4 2 3 3 7 3 2" xfId="34739" xr:uid="{00000000-0005-0000-0000-0000FC860000}"/>
    <cellStyle name="20% - Accent1 4 2 3 3 7 4" xfId="34740" xr:uid="{00000000-0005-0000-0000-0000FD860000}"/>
    <cellStyle name="20% - Accent1 4 2 3 3 8" xfId="34741" xr:uid="{00000000-0005-0000-0000-0000FE860000}"/>
    <cellStyle name="20% - Accent1 4 2 3 3 8 2" xfId="34742" xr:uid="{00000000-0005-0000-0000-0000FF860000}"/>
    <cellStyle name="20% - Accent1 4 2 3 3 8 2 2" xfId="34743" xr:uid="{00000000-0005-0000-0000-000000870000}"/>
    <cellStyle name="20% - Accent1 4 2 3 3 8 2 2 2" xfId="34744" xr:uid="{00000000-0005-0000-0000-000001870000}"/>
    <cellStyle name="20% - Accent1 4 2 3 3 8 2 3" xfId="34745" xr:uid="{00000000-0005-0000-0000-000002870000}"/>
    <cellStyle name="20% - Accent1 4 2 3 3 8 3" xfId="34746" xr:uid="{00000000-0005-0000-0000-000003870000}"/>
    <cellStyle name="20% - Accent1 4 2 3 3 8 3 2" xfId="34747" xr:uid="{00000000-0005-0000-0000-000004870000}"/>
    <cellStyle name="20% - Accent1 4 2 3 3 8 4" xfId="34748" xr:uid="{00000000-0005-0000-0000-000005870000}"/>
    <cellStyle name="20% - Accent1 4 2 3 3 9" xfId="34749" xr:uid="{00000000-0005-0000-0000-000006870000}"/>
    <cellStyle name="20% - Accent1 4 2 3 3 9 2" xfId="34750" xr:uid="{00000000-0005-0000-0000-000007870000}"/>
    <cellStyle name="20% - Accent1 4 2 3 3 9 2 2" xfId="34751" xr:uid="{00000000-0005-0000-0000-000008870000}"/>
    <cellStyle name="20% - Accent1 4 2 3 3 9 2 2 2" xfId="34752" xr:uid="{00000000-0005-0000-0000-000009870000}"/>
    <cellStyle name="20% - Accent1 4 2 3 3 9 2 3" xfId="34753" xr:uid="{00000000-0005-0000-0000-00000A870000}"/>
    <cellStyle name="20% - Accent1 4 2 3 3 9 3" xfId="34754" xr:uid="{00000000-0005-0000-0000-00000B870000}"/>
    <cellStyle name="20% - Accent1 4 2 3 3 9 3 2" xfId="34755" xr:uid="{00000000-0005-0000-0000-00000C870000}"/>
    <cellStyle name="20% - Accent1 4 2 3 3 9 4" xfId="34756" xr:uid="{00000000-0005-0000-0000-00000D870000}"/>
    <cellStyle name="20% - Accent1 4 2 3 4" xfId="34757" xr:uid="{00000000-0005-0000-0000-00000E870000}"/>
    <cellStyle name="20% - Accent1 4 2 3 4 10" xfId="34758" xr:uid="{00000000-0005-0000-0000-00000F870000}"/>
    <cellStyle name="20% - Accent1 4 2 3 4 10 2" xfId="34759" xr:uid="{00000000-0005-0000-0000-000010870000}"/>
    <cellStyle name="20% - Accent1 4 2 3 4 11" xfId="34760" xr:uid="{00000000-0005-0000-0000-000011870000}"/>
    <cellStyle name="20% - Accent1 4 2 3 4 2" xfId="34761" xr:uid="{00000000-0005-0000-0000-000012870000}"/>
    <cellStyle name="20% - Accent1 4 2 3 4 2 2" xfId="34762" xr:uid="{00000000-0005-0000-0000-000013870000}"/>
    <cellStyle name="20% - Accent1 4 2 3 4 2 2 2" xfId="34763" xr:uid="{00000000-0005-0000-0000-000014870000}"/>
    <cellStyle name="20% - Accent1 4 2 3 4 2 2 2 2" xfId="34764" xr:uid="{00000000-0005-0000-0000-000015870000}"/>
    <cellStyle name="20% - Accent1 4 2 3 4 2 2 2 2 2" xfId="34765" xr:uid="{00000000-0005-0000-0000-000016870000}"/>
    <cellStyle name="20% - Accent1 4 2 3 4 2 2 2 3" xfId="34766" xr:uid="{00000000-0005-0000-0000-000017870000}"/>
    <cellStyle name="20% - Accent1 4 2 3 4 2 2 3" xfId="34767" xr:uid="{00000000-0005-0000-0000-000018870000}"/>
    <cellStyle name="20% - Accent1 4 2 3 4 2 2 3 2" xfId="34768" xr:uid="{00000000-0005-0000-0000-000019870000}"/>
    <cellStyle name="20% - Accent1 4 2 3 4 2 2 4" xfId="34769" xr:uid="{00000000-0005-0000-0000-00001A870000}"/>
    <cellStyle name="20% - Accent1 4 2 3 4 2 3" xfId="34770" xr:uid="{00000000-0005-0000-0000-00001B870000}"/>
    <cellStyle name="20% - Accent1 4 2 3 4 2 3 2" xfId="34771" xr:uid="{00000000-0005-0000-0000-00001C870000}"/>
    <cellStyle name="20% - Accent1 4 2 3 4 2 3 2 2" xfId="34772" xr:uid="{00000000-0005-0000-0000-00001D870000}"/>
    <cellStyle name="20% - Accent1 4 2 3 4 2 3 2 2 2" xfId="34773" xr:uid="{00000000-0005-0000-0000-00001E870000}"/>
    <cellStyle name="20% - Accent1 4 2 3 4 2 3 2 3" xfId="34774" xr:uid="{00000000-0005-0000-0000-00001F870000}"/>
    <cellStyle name="20% - Accent1 4 2 3 4 2 3 3" xfId="34775" xr:uid="{00000000-0005-0000-0000-000020870000}"/>
    <cellStyle name="20% - Accent1 4 2 3 4 2 3 3 2" xfId="34776" xr:uid="{00000000-0005-0000-0000-000021870000}"/>
    <cellStyle name="20% - Accent1 4 2 3 4 2 3 4" xfId="34777" xr:uid="{00000000-0005-0000-0000-000022870000}"/>
    <cellStyle name="20% - Accent1 4 2 3 4 2 4" xfId="34778" xr:uid="{00000000-0005-0000-0000-000023870000}"/>
    <cellStyle name="20% - Accent1 4 2 3 4 2 4 2" xfId="34779" xr:uid="{00000000-0005-0000-0000-000024870000}"/>
    <cellStyle name="20% - Accent1 4 2 3 4 2 4 2 2" xfId="34780" xr:uid="{00000000-0005-0000-0000-000025870000}"/>
    <cellStyle name="20% - Accent1 4 2 3 4 2 4 2 2 2" xfId="34781" xr:uid="{00000000-0005-0000-0000-000026870000}"/>
    <cellStyle name="20% - Accent1 4 2 3 4 2 4 2 3" xfId="34782" xr:uid="{00000000-0005-0000-0000-000027870000}"/>
    <cellStyle name="20% - Accent1 4 2 3 4 2 4 3" xfId="34783" xr:uid="{00000000-0005-0000-0000-000028870000}"/>
    <cellStyle name="20% - Accent1 4 2 3 4 2 4 3 2" xfId="34784" xr:uid="{00000000-0005-0000-0000-000029870000}"/>
    <cellStyle name="20% - Accent1 4 2 3 4 2 4 4" xfId="34785" xr:uid="{00000000-0005-0000-0000-00002A870000}"/>
    <cellStyle name="20% - Accent1 4 2 3 4 2 5" xfId="34786" xr:uid="{00000000-0005-0000-0000-00002B870000}"/>
    <cellStyle name="20% - Accent1 4 2 3 4 2 5 2" xfId="34787" xr:uid="{00000000-0005-0000-0000-00002C870000}"/>
    <cellStyle name="20% - Accent1 4 2 3 4 2 5 2 2" xfId="34788" xr:uid="{00000000-0005-0000-0000-00002D870000}"/>
    <cellStyle name="20% - Accent1 4 2 3 4 2 5 3" xfId="34789" xr:uid="{00000000-0005-0000-0000-00002E870000}"/>
    <cellStyle name="20% - Accent1 4 2 3 4 2 6" xfId="34790" xr:uid="{00000000-0005-0000-0000-00002F870000}"/>
    <cellStyle name="20% - Accent1 4 2 3 4 2 6 2" xfId="34791" xr:uid="{00000000-0005-0000-0000-000030870000}"/>
    <cellStyle name="20% - Accent1 4 2 3 4 2 6 2 2" xfId="34792" xr:uid="{00000000-0005-0000-0000-000031870000}"/>
    <cellStyle name="20% - Accent1 4 2 3 4 2 6 3" xfId="34793" xr:uid="{00000000-0005-0000-0000-000032870000}"/>
    <cellStyle name="20% - Accent1 4 2 3 4 2 7" xfId="34794" xr:uid="{00000000-0005-0000-0000-000033870000}"/>
    <cellStyle name="20% - Accent1 4 2 3 4 2 7 2" xfId="34795" xr:uid="{00000000-0005-0000-0000-000034870000}"/>
    <cellStyle name="20% - Accent1 4 2 3 4 2 8" xfId="34796" xr:uid="{00000000-0005-0000-0000-000035870000}"/>
    <cellStyle name="20% - Accent1 4 2 3 4 2 8 2" xfId="34797" xr:uid="{00000000-0005-0000-0000-000036870000}"/>
    <cellStyle name="20% - Accent1 4 2 3 4 2 9" xfId="34798" xr:uid="{00000000-0005-0000-0000-000037870000}"/>
    <cellStyle name="20% - Accent1 4 2 3 4 3" xfId="34799" xr:uid="{00000000-0005-0000-0000-000038870000}"/>
    <cellStyle name="20% - Accent1 4 2 3 4 3 2" xfId="34800" xr:uid="{00000000-0005-0000-0000-000039870000}"/>
    <cellStyle name="20% - Accent1 4 2 3 4 3 2 2" xfId="34801" xr:uid="{00000000-0005-0000-0000-00003A870000}"/>
    <cellStyle name="20% - Accent1 4 2 3 4 3 2 2 2" xfId="34802" xr:uid="{00000000-0005-0000-0000-00003B870000}"/>
    <cellStyle name="20% - Accent1 4 2 3 4 3 2 2 2 2" xfId="34803" xr:uid="{00000000-0005-0000-0000-00003C870000}"/>
    <cellStyle name="20% - Accent1 4 2 3 4 3 2 2 3" xfId="34804" xr:uid="{00000000-0005-0000-0000-00003D870000}"/>
    <cellStyle name="20% - Accent1 4 2 3 4 3 2 3" xfId="34805" xr:uid="{00000000-0005-0000-0000-00003E870000}"/>
    <cellStyle name="20% - Accent1 4 2 3 4 3 2 3 2" xfId="34806" xr:uid="{00000000-0005-0000-0000-00003F870000}"/>
    <cellStyle name="20% - Accent1 4 2 3 4 3 2 4" xfId="34807" xr:uid="{00000000-0005-0000-0000-000040870000}"/>
    <cellStyle name="20% - Accent1 4 2 3 4 3 3" xfId="34808" xr:uid="{00000000-0005-0000-0000-000041870000}"/>
    <cellStyle name="20% - Accent1 4 2 3 4 3 3 2" xfId="34809" xr:uid="{00000000-0005-0000-0000-000042870000}"/>
    <cellStyle name="20% - Accent1 4 2 3 4 3 3 2 2" xfId="34810" xr:uid="{00000000-0005-0000-0000-000043870000}"/>
    <cellStyle name="20% - Accent1 4 2 3 4 3 3 2 2 2" xfId="34811" xr:uid="{00000000-0005-0000-0000-000044870000}"/>
    <cellStyle name="20% - Accent1 4 2 3 4 3 3 2 3" xfId="34812" xr:uid="{00000000-0005-0000-0000-000045870000}"/>
    <cellStyle name="20% - Accent1 4 2 3 4 3 3 3" xfId="34813" xr:uid="{00000000-0005-0000-0000-000046870000}"/>
    <cellStyle name="20% - Accent1 4 2 3 4 3 3 3 2" xfId="34814" xr:uid="{00000000-0005-0000-0000-000047870000}"/>
    <cellStyle name="20% - Accent1 4 2 3 4 3 3 4" xfId="34815" xr:uid="{00000000-0005-0000-0000-000048870000}"/>
    <cellStyle name="20% - Accent1 4 2 3 4 3 4" xfId="34816" xr:uid="{00000000-0005-0000-0000-000049870000}"/>
    <cellStyle name="20% - Accent1 4 2 3 4 3 4 2" xfId="34817" xr:uid="{00000000-0005-0000-0000-00004A870000}"/>
    <cellStyle name="20% - Accent1 4 2 3 4 3 4 2 2" xfId="34818" xr:uid="{00000000-0005-0000-0000-00004B870000}"/>
    <cellStyle name="20% - Accent1 4 2 3 4 3 4 2 2 2" xfId="34819" xr:uid="{00000000-0005-0000-0000-00004C870000}"/>
    <cellStyle name="20% - Accent1 4 2 3 4 3 4 2 3" xfId="34820" xr:uid="{00000000-0005-0000-0000-00004D870000}"/>
    <cellStyle name="20% - Accent1 4 2 3 4 3 4 3" xfId="34821" xr:uid="{00000000-0005-0000-0000-00004E870000}"/>
    <cellStyle name="20% - Accent1 4 2 3 4 3 4 3 2" xfId="34822" xr:uid="{00000000-0005-0000-0000-00004F870000}"/>
    <cellStyle name="20% - Accent1 4 2 3 4 3 4 4" xfId="34823" xr:uid="{00000000-0005-0000-0000-000050870000}"/>
    <cellStyle name="20% - Accent1 4 2 3 4 3 5" xfId="34824" xr:uid="{00000000-0005-0000-0000-000051870000}"/>
    <cellStyle name="20% - Accent1 4 2 3 4 3 5 2" xfId="34825" xr:uid="{00000000-0005-0000-0000-000052870000}"/>
    <cellStyle name="20% - Accent1 4 2 3 4 3 5 2 2" xfId="34826" xr:uid="{00000000-0005-0000-0000-000053870000}"/>
    <cellStyle name="20% - Accent1 4 2 3 4 3 5 3" xfId="34827" xr:uid="{00000000-0005-0000-0000-000054870000}"/>
    <cellStyle name="20% - Accent1 4 2 3 4 3 6" xfId="34828" xr:uid="{00000000-0005-0000-0000-000055870000}"/>
    <cellStyle name="20% - Accent1 4 2 3 4 3 6 2" xfId="34829" xr:uid="{00000000-0005-0000-0000-000056870000}"/>
    <cellStyle name="20% - Accent1 4 2 3 4 3 6 2 2" xfId="34830" xr:uid="{00000000-0005-0000-0000-000057870000}"/>
    <cellStyle name="20% - Accent1 4 2 3 4 3 6 3" xfId="34831" xr:uid="{00000000-0005-0000-0000-000058870000}"/>
    <cellStyle name="20% - Accent1 4 2 3 4 3 7" xfId="34832" xr:uid="{00000000-0005-0000-0000-000059870000}"/>
    <cellStyle name="20% - Accent1 4 2 3 4 3 7 2" xfId="34833" xr:uid="{00000000-0005-0000-0000-00005A870000}"/>
    <cellStyle name="20% - Accent1 4 2 3 4 3 8" xfId="34834" xr:uid="{00000000-0005-0000-0000-00005B870000}"/>
    <cellStyle name="20% - Accent1 4 2 3 4 3 8 2" xfId="34835" xr:uid="{00000000-0005-0000-0000-00005C870000}"/>
    <cellStyle name="20% - Accent1 4 2 3 4 3 9" xfId="34836" xr:uid="{00000000-0005-0000-0000-00005D870000}"/>
    <cellStyle name="20% - Accent1 4 2 3 4 4" xfId="34837" xr:uid="{00000000-0005-0000-0000-00005E870000}"/>
    <cellStyle name="20% - Accent1 4 2 3 4 4 2" xfId="34838" xr:uid="{00000000-0005-0000-0000-00005F870000}"/>
    <cellStyle name="20% - Accent1 4 2 3 4 4 2 2" xfId="34839" xr:uid="{00000000-0005-0000-0000-000060870000}"/>
    <cellStyle name="20% - Accent1 4 2 3 4 4 2 2 2" xfId="34840" xr:uid="{00000000-0005-0000-0000-000061870000}"/>
    <cellStyle name="20% - Accent1 4 2 3 4 4 2 3" xfId="34841" xr:uid="{00000000-0005-0000-0000-000062870000}"/>
    <cellStyle name="20% - Accent1 4 2 3 4 4 3" xfId="34842" xr:uid="{00000000-0005-0000-0000-000063870000}"/>
    <cellStyle name="20% - Accent1 4 2 3 4 4 3 2" xfId="34843" xr:uid="{00000000-0005-0000-0000-000064870000}"/>
    <cellStyle name="20% - Accent1 4 2 3 4 4 4" xfId="34844" xr:uid="{00000000-0005-0000-0000-000065870000}"/>
    <cellStyle name="20% - Accent1 4 2 3 4 5" xfId="34845" xr:uid="{00000000-0005-0000-0000-000066870000}"/>
    <cellStyle name="20% - Accent1 4 2 3 4 5 2" xfId="34846" xr:uid="{00000000-0005-0000-0000-000067870000}"/>
    <cellStyle name="20% - Accent1 4 2 3 4 5 2 2" xfId="34847" xr:uid="{00000000-0005-0000-0000-000068870000}"/>
    <cellStyle name="20% - Accent1 4 2 3 4 5 2 2 2" xfId="34848" xr:uid="{00000000-0005-0000-0000-000069870000}"/>
    <cellStyle name="20% - Accent1 4 2 3 4 5 2 3" xfId="34849" xr:uid="{00000000-0005-0000-0000-00006A870000}"/>
    <cellStyle name="20% - Accent1 4 2 3 4 5 3" xfId="34850" xr:uid="{00000000-0005-0000-0000-00006B870000}"/>
    <cellStyle name="20% - Accent1 4 2 3 4 5 3 2" xfId="34851" xr:uid="{00000000-0005-0000-0000-00006C870000}"/>
    <cellStyle name="20% - Accent1 4 2 3 4 5 4" xfId="34852" xr:uid="{00000000-0005-0000-0000-00006D870000}"/>
    <cellStyle name="20% - Accent1 4 2 3 4 6" xfId="34853" xr:uid="{00000000-0005-0000-0000-00006E870000}"/>
    <cellStyle name="20% - Accent1 4 2 3 4 6 2" xfId="34854" xr:uid="{00000000-0005-0000-0000-00006F870000}"/>
    <cellStyle name="20% - Accent1 4 2 3 4 6 2 2" xfId="34855" xr:uid="{00000000-0005-0000-0000-000070870000}"/>
    <cellStyle name="20% - Accent1 4 2 3 4 6 2 2 2" xfId="34856" xr:uid="{00000000-0005-0000-0000-000071870000}"/>
    <cellStyle name="20% - Accent1 4 2 3 4 6 2 3" xfId="34857" xr:uid="{00000000-0005-0000-0000-000072870000}"/>
    <cellStyle name="20% - Accent1 4 2 3 4 6 3" xfId="34858" xr:uid="{00000000-0005-0000-0000-000073870000}"/>
    <cellStyle name="20% - Accent1 4 2 3 4 6 3 2" xfId="34859" xr:uid="{00000000-0005-0000-0000-000074870000}"/>
    <cellStyle name="20% - Accent1 4 2 3 4 6 4" xfId="34860" xr:uid="{00000000-0005-0000-0000-000075870000}"/>
    <cellStyle name="20% - Accent1 4 2 3 4 7" xfId="34861" xr:uid="{00000000-0005-0000-0000-000076870000}"/>
    <cellStyle name="20% - Accent1 4 2 3 4 7 2" xfId="34862" xr:uid="{00000000-0005-0000-0000-000077870000}"/>
    <cellStyle name="20% - Accent1 4 2 3 4 7 2 2" xfId="34863" xr:uid="{00000000-0005-0000-0000-000078870000}"/>
    <cellStyle name="20% - Accent1 4 2 3 4 7 3" xfId="34864" xr:uid="{00000000-0005-0000-0000-000079870000}"/>
    <cellStyle name="20% - Accent1 4 2 3 4 8" xfId="34865" xr:uid="{00000000-0005-0000-0000-00007A870000}"/>
    <cellStyle name="20% - Accent1 4 2 3 4 8 2" xfId="34866" xr:uid="{00000000-0005-0000-0000-00007B870000}"/>
    <cellStyle name="20% - Accent1 4 2 3 4 8 2 2" xfId="34867" xr:uid="{00000000-0005-0000-0000-00007C870000}"/>
    <cellStyle name="20% - Accent1 4 2 3 4 8 3" xfId="34868" xr:uid="{00000000-0005-0000-0000-00007D870000}"/>
    <cellStyle name="20% - Accent1 4 2 3 4 9" xfId="34869" xr:uid="{00000000-0005-0000-0000-00007E870000}"/>
    <cellStyle name="20% - Accent1 4 2 3 4 9 2" xfId="34870" xr:uid="{00000000-0005-0000-0000-00007F870000}"/>
    <cellStyle name="20% - Accent1 4 2 3 5" xfId="34871" xr:uid="{00000000-0005-0000-0000-000080870000}"/>
    <cellStyle name="20% - Accent1 4 2 3 5 10" xfId="34872" xr:uid="{00000000-0005-0000-0000-000081870000}"/>
    <cellStyle name="20% - Accent1 4 2 3 5 10 2" xfId="34873" xr:uid="{00000000-0005-0000-0000-000082870000}"/>
    <cellStyle name="20% - Accent1 4 2 3 5 11" xfId="34874" xr:uid="{00000000-0005-0000-0000-000083870000}"/>
    <cellStyle name="20% - Accent1 4 2 3 5 2" xfId="34875" xr:uid="{00000000-0005-0000-0000-000084870000}"/>
    <cellStyle name="20% - Accent1 4 2 3 5 2 2" xfId="34876" xr:uid="{00000000-0005-0000-0000-000085870000}"/>
    <cellStyle name="20% - Accent1 4 2 3 5 2 2 2" xfId="34877" xr:uid="{00000000-0005-0000-0000-000086870000}"/>
    <cellStyle name="20% - Accent1 4 2 3 5 2 2 2 2" xfId="34878" xr:uid="{00000000-0005-0000-0000-000087870000}"/>
    <cellStyle name="20% - Accent1 4 2 3 5 2 2 2 2 2" xfId="34879" xr:uid="{00000000-0005-0000-0000-000088870000}"/>
    <cellStyle name="20% - Accent1 4 2 3 5 2 2 2 3" xfId="34880" xr:uid="{00000000-0005-0000-0000-000089870000}"/>
    <cellStyle name="20% - Accent1 4 2 3 5 2 2 3" xfId="34881" xr:uid="{00000000-0005-0000-0000-00008A870000}"/>
    <cellStyle name="20% - Accent1 4 2 3 5 2 2 3 2" xfId="34882" xr:uid="{00000000-0005-0000-0000-00008B870000}"/>
    <cellStyle name="20% - Accent1 4 2 3 5 2 2 4" xfId="34883" xr:uid="{00000000-0005-0000-0000-00008C870000}"/>
    <cellStyle name="20% - Accent1 4 2 3 5 2 3" xfId="34884" xr:uid="{00000000-0005-0000-0000-00008D870000}"/>
    <cellStyle name="20% - Accent1 4 2 3 5 2 3 2" xfId="34885" xr:uid="{00000000-0005-0000-0000-00008E870000}"/>
    <cellStyle name="20% - Accent1 4 2 3 5 2 3 2 2" xfId="34886" xr:uid="{00000000-0005-0000-0000-00008F870000}"/>
    <cellStyle name="20% - Accent1 4 2 3 5 2 3 2 2 2" xfId="34887" xr:uid="{00000000-0005-0000-0000-000090870000}"/>
    <cellStyle name="20% - Accent1 4 2 3 5 2 3 2 3" xfId="34888" xr:uid="{00000000-0005-0000-0000-000091870000}"/>
    <cellStyle name="20% - Accent1 4 2 3 5 2 3 3" xfId="34889" xr:uid="{00000000-0005-0000-0000-000092870000}"/>
    <cellStyle name="20% - Accent1 4 2 3 5 2 3 3 2" xfId="34890" xr:uid="{00000000-0005-0000-0000-000093870000}"/>
    <cellStyle name="20% - Accent1 4 2 3 5 2 3 4" xfId="34891" xr:uid="{00000000-0005-0000-0000-000094870000}"/>
    <cellStyle name="20% - Accent1 4 2 3 5 2 4" xfId="34892" xr:uid="{00000000-0005-0000-0000-000095870000}"/>
    <cellStyle name="20% - Accent1 4 2 3 5 2 4 2" xfId="34893" xr:uid="{00000000-0005-0000-0000-000096870000}"/>
    <cellStyle name="20% - Accent1 4 2 3 5 2 4 2 2" xfId="34894" xr:uid="{00000000-0005-0000-0000-000097870000}"/>
    <cellStyle name="20% - Accent1 4 2 3 5 2 4 2 2 2" xfId="34895" xr:uid="{00000000-0005-0000-0000-000098870000}"/>
    <cellStyle name="20% - Accent1 4 2 3 5 2 4 2 3" xfId="34896" xr:uid="{00000000-0005-0000-0000-000099870000}"/>
    <cellStyle name="20% - Accent1 4 2 3 5 2 4 3" xfId="34897" xr:uid="{00000000-0005-0000-0000-00009A870000}"/>
    <cellStyle name="20% - Accent1 4 2 3 5 2 4 3 2" xfId="34898" xr:uid="{00000000-0005-0000-0000-00009B870000}"/>
    <cellStyle name="20% - Accent1 4 2 3 5 2 4 4" xfId="34899" xr:uid="{00000000-0005-0000-0000-00009C870000}"/>
    <cellStyle name="20% - Accent1 4 2 3 5 2 5" xfId="34900" xr:uid="{00000000-0005-0000-0000-00009D870000}"/>
    <cellStyle name="20% - Accent1 4 2 3 5 2 5 2" xfId="34901" xr:uid="{00000000-0005-0000-0000-00009E870000}"/>
    <cellStyle name="20% - Accent1 4 2 3 5 2 5 2 2" xfId="34902" xr:uid="{00000000-0005-0000-0000-00009F870000}"/>
    <cellStyle name="20% - Accent1 4 2 3 5 2 5 3" xfId="34903" xr:uid="{00000000-0005-0000-0000-0000A0870000}"/>
    <cellStyle name="20% - Accent1 4 2 3 5 2 6" xfId="34904" xr:uid="{00000000-0005-0000-0000-0000A1870000}"/>
    <cellStyle name="20% - Accent1 4 2 3 5 2 6 2" xfId="34905" xr:uid="{00000000-0005-0000-0000-0000A2870000}"/>
    <cellStyle name="20% - Accent1 4 2 3 5 2 6 2 2" xfId="34906" xr:uid="{00000000-0005-0000-0000-0000A3870000}"/>
    <cellStyle name="20% - Accent1 4 2 3 5 2 6 3" xfId="34907" xr:uid="{00000000-0005-0000-0000-0000A4870000}"/>
    <cellStyle name="20% - Accent1 4 2 3 5 2 7" xfId="34908" xr:uid="{00000000-0005-0000-0000-0000A5870000}"/>
    <cellStyle name="20% - Accent1 4 2 3 5 2 7 2" xfId="34909" xr:uid="{00000000-0005-0000-0000-0000A6870000}"/>
    <cellStyle name="20% - Accent1 4 2 3 5 2 8" xfId="34910" xr:uid="{00000000-0005-0000-0000-0000A7870000}"/>
    <cellStyle name="20% - Accent1 4 2 3 5 2 8 2" xfId="34911" xr:uid="{00000000-0005-0000-0000-0000A8870000}"/>
    <cellStyle name="20% - Accent1 4 2 3 5 2 9" xfId="34912" xr:uid="{00000000-0005-0000-0000-0000A9870000}"/>
    <cellStyle name="20% - Accent1 4 2 3 5 3" xfId="34913" xr:uid="{00000000-0005-0000-0000-0000AA870000}"/>
    <cellStyle name="20% - Accent1 4 2 3 5 3 2" xfId="34914" xr:uid="{00000000-0005-0000-0000-0000AB870000}"/>
    <cellStyle name="20% - Accent1 4 2 3 5 3 2 2" xfId="34915" xr:uid="{00000000-0005-0000-0000-0000AC870000}"/>
    <cellStyle name="20% - Accent1 4 2 3 5 3 2 2 2" xfId="34916" xr:uid="{00000000-0005-0000-0000-0000AD870000}"/>
    <cellStyle name="20% - Accent1 4 2 3 5 3 2 2 2 2" xfId="34917" xr:uid="{00000000-0005-0000-0000-0000AE870000}"/>
    <cellStyle name="20% - Accent1 4 2 3 5 3 2 2 3" xfId="34918" xr:uid="{00000000-0005-0000-0000-0000AF870000}"/>
    <cellStyle name="20% - Accent1 4 2 3 5 3 2 3" xfId="34919" xr:uid="{00000000-0005-0000-0000-0000B0870000}"/>
    <cellStyle name="20% - Accent1 4 2 3 5 3 2 3 2" xfId="34920" xr:uid="{00000000-0005-0000-0000-0000B1870000}"/>
    <cellStyle name="20% - Accent1 4 2 3 5 3 2 4" xfId="34921" xr:uid="{00000000-0005-0000-0000-0000B2870000}"/>
    <cellStyle name="20% - Accent1 4 2 3 5 3 3" xfId="34922" xr:uid="{00000000-0005-0000-0000-0000B3870000}"/>
    <cellStyle name="20% - Accent1 4 2 3 5 3 3 2" xfId="34923" xr:uid="{00000000-0005-0000-0000-0000B4870000}"/>
    <cellStyle name="20% - Accent1 4 2 3 5 3 3 2 2" xfId="34924" xr:uid="{00000000-0005-0000-0000-0000B5870000}"/>
    <cellStyle name="20% - Accent1 4 2 3 5 3 3 2 2 2" xfId="34925" xr:uid="{00000000-0005-0000-0000-0000B6870000}"/>
    <cellStyle name="20% - Accent1 4 2 3 5 3 3 2 3" xfId="34926" xr:uid="{00000000-0005-0000-0000-0000B7870000}"/>
    <cellStyle name="20% - Accent1 4 2 3 5 3 3 3" xfId="34927" xr:uid="{00000000-0005-0000-0000-0000B8870000}"/>
    <cellStyle name="20% - Accent1 4 2 3 5 3 3 3 2" xfId="34928" xr:uid="{00000000-0005-0000-0000-0000B9870000}"/>
    <cellStyle name="20% - Accent1 4 2 3 5 3 3 4" xfId="34929" xr:uid="{00000000-0005-0000-0000-0000BA870000}"/>
    <cellStyle name="20% - Accent1 4 2 3 5 3 4" xfId="34930" xr:uid="{00000000-0005-0000-0000-0000BB870000}"/>
    <cellStyle name="20% - Accent1 4 2 3 5 3 4 2" xfId="34931" xr:uid="{00000000-0005-0000-0000-0000BC870000}"/>
    <cellStyle name="20% - Accent1 4 2 3 5 3 4 2 2" xfId="34932" xr:uid="{00000000-0005-0000-0000-0000BD870000}"/>
    <cellStyle name="20% - Accent1 4 2 3 5 3 4 2 2 2" xfId="34933" xr:uid="{00000000-0005-0000-0000-0000BE870000}"/>
    <cellStyle name="20% - Accent1 4 2 3 5 3 4 2 3" xfId="34934" xr:uid="{00000000-0005-0000-0000-0000BF870000}"/>
    <cellStyle name="20% - Accent1 4 2 3 5 3 4 3" xfId="34935" xr:uid="{00000000-0005-0000-0000-0000C0870000}"/>
    <cellStyle name="20% - Accent1 4 2 3 5 3 4 3 2" xfId="34936" xr:uid="{00000000-0005-0000-0000-0000C1870000}"/>
    <cellStyle name="20% - Accent1 4 2 3 5 3 4 4" xfId="34937" xr:uid="{00000000-0005-0000-0000-0000C2870000}"/>
    <cellStyle name="20% - Accent1 4 2 3 5 3 5" xfId="34938" xr:uid="{00000000-0005-0000-0000-0000C3870000}"/>
    <cellStyle name="20% - Accent1 4 2 3 5 3 5 2" xfId="34939" xr:uid="{00000000-0005-0000-0000-0000C4870000}"/>
    <cellStyle name="20% - Accent1 4 2 3 5 3 5 2 2" xfId="34940" xr:uid="{00000000-0005-0000-0000-0000C5870000}"/>
    <cellStyle name="20% - Accent1 4 2 3 5 3 5 3" xfId="34941" xr:uid="{00000000-0005-0000-0000-0000C6870000}"/>
    <cellStyle name="20% - Accent1 4 2 3 5 3 6" xfId="34942" xr:uid="{00000000-0005-0000-0000-0000C7870000}"/>
    <cellStyle name="20% - Accent1 4 2 3 5 3 6 2" xfId="34943" xr:uid="{00000000-0005-0000-0000-0000C8870000}"/>
    <cellStyle name="20% - Accent1 4 2 3 5 3 6 2 2" xfId="34944" xr:uid="{00000000-0005-0000-0000-0000C9870000}"/>
    <cellStyle name="20% - Accent1 4 2 3 5 3 6 3" xfId="34945" xr:uid="{00000000-0005-0000-0000-0000CA870000}"/>
    <cellStyle name="20% - Accent1 4 2 3 5 3 7" xfId="34946" xr:uid="{00000000-0005-0000-0000-0000CB870000}"/>
    <cellStyle name="20% - Accent1 4 2 3 5 3 7 2" xfId="34947" xr:uid="{00000000-0005-0000-0000-0000CC870000}"/>
    <cellStyle name="20% - Accent1 4 2 3 5 3 8" xfId="34948" xr:uid="{00000000-0005-0000-0000-0000CD870000}"/>
    <cellStyle name="20% - Accent1 4 2 3 5 3 8 2" xfId="34949" xr:uid="{00000000-0005-0000-0000-0000CE870000}"/>
    <cellStyle name="20% - Accent1 4 2 3 5 3 9" xfId="34950" xr:uid="{00000000-0005-0000-0000-0000CF870000}"/>
    <cellStyle name="20% - Accent1 4 2 3 5 4" xfId="34951" xr:uid="{00000000-0005-0000-0000-0000D0870000}"/>
    <cellStyle name="20% - Accent1 4 2 3 5 4 2" xfId="34952" xr:uid="{00000000-0005-0000-0000-0000D1870000}"/>
    <cellStyle name="20% - Accent1 4 2 3 5 4 2 2" xfId="34953" xr:uid="{00000000-0005-0000-0000-0000D2870000}"/>
    <cellStyle name="20% - Accent1 4 2 3 5 4 2 2 2" xfId="34954" xr:uid="{00000000-0005-0000-0000-0000D3870000}"/>
    <cellStyle name="20% - Accent1 4 2 3 5 4 2 3" xfId="34955" xr:uid="{00000000-0005-0000-0000-0000D4870000}"/>
    <cellStyle name="20% - Accent1 4 2 3 5 4 3" xfId="34956" xr:uid="{00000000-0005-0000-0000-0000D5870000}"/>
    <cellStyle name="20% - Accent1 4 2 3 5 4 3 2" xfId="34957" xr:uid="{00000000-0005-0000-0000-0000D6870000}"/>
    <cellStyle name="20% - Accent1 4 2 3 5 4 4" xfId="34958" xr:uid="{00000000-0005-0000-0000-0000D7870000}"/>
    <cellStyle name="20% - Accent1 4 2 3 5 5" xfId="34959" xr:uid="{00000000-0005-0000-0000-0000D8870000}"/>
    <cellStyle name="20% - Accent1 4 2 3 5 5 2" xfId="34960" xr:uid="{00000000-0005-0000-0000-0000D9870000}"/>
    <cellStyle name="20% - Accent1 4 2 3 5 5 2 2" xfId="34961" xr:uid="{00000000-0005-0000-0000-0000DA870000}"/>
    <cellStyle name="20% - Accent1 4 2 3 5 5 2 2 2" xfId="34962" xr:uid="{00000000-0005-0000-0000-0000DB870000}"/>
    <cellStyle name="20% - Accent1 4 2 3 5 5 2 3" xfId="34963" xr:uid="{00000000-0005-0000-0000-0000DC870000}"/>
    <cellStyle name="20% - Accent1 4 2 3 5 5 3" xfId="34964" xr:uid="{00000000-0005-0000-0000-0000DD870000}"/>
    <cellStyle name="20% - Accent1 4 2 3 5 5 3 2" xfId="34965" xr:uid="{00000000-0005-0000-0000-0000DE870000}"/>
    <cellStyle name="20% - Accent1 4 2 3 5 5 4" xfId="34966" xr:uid="{00000000-0005-0000-0000-0000DF870000}"/>
    <cellStyle name="20% - Accent1 4 2 3 5 6" xfId="34967" xr:uid="{00000000-0005-0000-0000-0000E0870000}"/>
    <cellStyle name="20% - Accent1 4 2 3 5 6 2" xfId="34968" xr:uid="{00000000-0005-0000-0000-0000E1870000}"/>
    <cellStyle name="20% - Accent1 4 2 3 5 6 2 2" xfId="34969" xr:uid="{00000000-0005-0000-0000-0000E2870000}"/>
    <cellStyle name="20% - Accent1 4 2 3 5 6 2 2 2" xfId="34970" xr:uid="{00000000-0005-0000-0000-0000E3870000}"/>
    <cellStyle name="20% - Accent1 4 2 3 5 6 2 3" xfId="34971" xr:uid="{00000000-0005-0000-0000-0000E4870000}"/>
    <cellStyle name="20% - Accent1 4 2 3 5 6 3" xfId="34972" xr:uid="{00000000-0005-0000-0000-0000E5870000}"/>
    <cellStyle name="20% - Accent1 4 2 3 5 6 3 2" xfId="34973" xr:uid="{00000000-0005-0000-0000-0000E6870000}"/>
    <cellStyle name="20% - Accent1 4 2 3 5 6 4" xfId="34974" xr:uid="{00000000-0005-0000-0000-0000E7870000}"/>
    <cellStyle name="20% - Accent1 4 2 3 5 7" xfId="34975" xr:uid="{00000000-0005-0000-0000-0000E8870000}"/>
    <cellStyle name="20% - Accent1 4 2 3 5 7 2" xfId="34976" xr:uid="{00000000-0005-0000-0000-0000E9870000}"/>
    <cellStyle name="20% - Accent1 4 2 3 5 7 2 2" xfId="34977" xr:uid="{00000000-0005-0000-0000-0000EA870000}"/>
    <cellStyle name="20% - Accent1 4 2 3 5 7 3" xfId="34978" xr:uid="{00000000-0005-0000-0000-0000EB870000}"/>
    <cellStyle name="20% - Accent1 4 2 3 5 8" xfId="34979" xr:uid="{00000000-0005-0000-0000-0000EC870000}"/>
    <cellStyle name="20% - Accent1 4 2 3 5 8 2" xfId="34980" xr:uid="{00000000-0005-0000-0000-0000ED870000}"/>
    <cellStyle name="20% - Accent1 4 2 3 5 8 2 2" xfId="34981" xr:uid="{00000000-0005-0000-0000-0000EE870000}"/>
    <cellStyle name="20% - Accent1 4 2 3 5 8 3" xfId="34982" xr:uid="{00000000-0005-0000-0000-0000EF870000}"/>
    <cellStyle name="20% - Accent1 4 2 3 5 9" xfId="34983" xr:uid="{00000000-0005-0000-0000-0000F0870000}"/>
    <cellStyle name="20% - Accent1 4 2 3 5 9 2" xfId="34984" xr:uid="{00000000-0005-0000-0000-0000F1870000}"/>
    <cellStyle name="20% - Accent1 4 2 3 6" xfId="34985" xr:uid="{00000000-0005-0000-0000-0000F2870000}"/>
    <cellStyle name="20% - Accent1 4 2 3 6 10" xfId="34986" xr:uid="{00000000-0005-0000-0000-0000F3870000}"/>
    <cellStyle name="20% - Accent1 4 2 3 6 10 2" xfId="34987" xr:uid="{00000000-0005-0000-0000-0000F4870000}"/>
    <cellStyle name="20% - Accent1 4 2 3 6 11" xfId="34988" xr:uid="{00000000-0005-0000-0000-0000F5870000}"/>
    <cellStyle name="20% - Accent1 4 2 3 6 2" xfId="34989" xr:uid="{00000000-0005-0000-0000-0000F6870000}"/>
    <cellStyle name="20% - Accent1 4 2 3 6 2 2" xfId="34990" xr:uid="{00000000-0005-0000-0000-0000F7870000}"/>
    <cellStyle name="20% - Accent1 4 2 3 6 2 2 2" xfId="34991" xr:uid="{00000000-0005-0000-0000-0000F8870000}"/>
    <cellStyle name="20% - Accent1 4 2 3 6 2 2 2 2" xfId="34992" xr:uid="{00000000-0005-0000-0000-0000F9870000}"/>
    <cellStyle name="20% - Accent1 4 2 3 6 2 2 2 2 2" xfId="34993" xr:uid="{00000000-0005-0000-0000-0000FA870000}"/>
    <cellStyle name="20% - Accent1 4 2 3 6 2 2 2 3" xfId="34994" xr:uid="{00000000-0005-0000-0000-0000FB870000}"/>
    <cellStyle name="20% - Accent1 4 2 3 6 2 2 3" xfId="34995" xr:uid="{00000000-0005-0000-0000-0000FC870000}"/>
    <cellStyle name="20% - Accent1 4 2 3 6 2 2 3 2" xfId="34996" xr:uid="{00000000-0005-0000-0000-0000FD870000}"/>
    <cellStyle name="20% - Accent1 4 2 3 6 2 2 4" xfId="34997" xr:uid="{00000000-0005-0000-0000-0000FE870000}"/>
    <cellStyle name="20% - Accent1 4 2 3 6 2 3" xfId="34998" xr:uid="{00000000-0005-0000-0000-0000FF870000}"/>
    <cellStyle name="20% - Accent1 4 2 3 6 2 3 2" xfId="34999" xr:uid="{00000000-0005-0000-0000-000000880000}"/>
    <cellStyle name="20% - Accent1 4 2 3 6 2 3 2 2" xfId="35000" xr:uid="{00000000-0005-0000-0000-000001880000}"/>
    <cellStyle name="20% - Accent1 4 2 3 6 2 3 2 2 2" xfId="35001" xr:uid="{00000000-0005-0000-0000-000002880000}"/>
    <cellStyle name="20% - Accent1 4 2 3 6 2 3 2 3" xfId="35002" xr:uid="{00000000-0005-0000-0000-000003880000}"/>
    <cellStyle name="20% - Accent1 4 2 3 6 2 3 3" xfId="35003" xr:uid="{00000000-0005-0000-0000-000004880000}"/>
    <cellStyle name="20% - Accent1 4 2 3 6 2 3 3 2" xfId="35004" xr:uid="{00000000-0005-0000-0000-000005880000}"/>
    <cellStyle name="20% - Accent1 4 2 3 6 2 3 4" xfId="35005" xr:uid="{00000000-0005-0000-0000-000006880000}"/>
    <cellStyle name="20% - Accent1 4 2 3 6 2 4" xfId="35006" xr:uid="{00000000-0005-0000-0000-000007880000}"/>
    <cellStyle name="20% - Accent1 4 2 3 6 2 4 2" xfId="35007" xr:uid="{00000000-0005-0000-0000-000008880000}"/>
    <cellStyle name="20% - Accent1 4 2 3 6 2 4 2 2" xfId="35008" xr:uid="{00000000-0005-0000-0000-000009880000}"/>
    <cellStyle name="20% - Accent1 4 2 3 6 2 4 2 2 2" xfId="35009" xr:uid="{00000000-0005-0000-0000-00000A880000}"/>
    <cellStyle name="20% - Accent1 4 2 3 6 2 4 2 3" xfId="35010" xr:uid="{00000000-0005-0000-0000-00000B880000}"/>
    <cellStyle name="20% - Accent1 4 2 3 6 2 4 3" xfId="35011" xr:uid="{00000000-0005-0000-0000-00000C880000}"/>
    <cellStyle name="20% - Accent1 4 2 3 6 2 4 3 2" xfId="35012" xr:uid="{00000000-0005-0000-0000-00000D880000}"/>
    <cellStyle name="20% - Accent1 4 2 3 6 2 4 4" xfId="35013" xr:uid="{00000000-0005-0000-0000-00000E880000}"/>
    <cellStyle name="20% - Accent1 4 2 3 6 2 5" xfId="35014" xr:uid="{00000000-0005-0000-0000-00000F880000}"/>
    <cellStyle name="20% - Accent1 4 2 3 6 2 5 2" xfId="35015" xr:uid="{00000000-0005-0000-0000-000010880000}"/>
    <cellStyle name="20% - Accent1 4 2 3 6 2 5 2 2" xfId="35016" xr:uid="{00000000-0005-0000-0000-000011880000}"/>
    <cellStyle name="20% - Accent1 4 2 3 6 2 5 3" xfId="35017" xr:uid="{00000000-0005-0000-0000-000012880000}"/>
    <cellStyle name="20% - Accent1 4 2 3 6 2 6" xfId="35018" xr:uid="{00000000-0005-0000-0000-000013880000}"/>
    <cellStyle name="20% - Accent1 4 2 3 6 2 6 2" xfId="35019" xr:uid="{00000000-0005-0000-0000-000014880000}"/>
    <cellStyle name="20% - Accent1 4 2 3 6 2 6 2 2" xfId="35020" xr:uid="{00000000-0005-0000-0000-000015880000}"/>
    <cellStyle name="20% - Accent1 4 2 3 6 2 6 3" xfId="35021" xr:uid="{00000000-0005-0000-0000-000016880000}"/>
    <cellStyle name="20% - Accent1 4 2 3 6 2 7" xfId="35022" xr:uid="{00000000-0005-0000-0000-000017880000}"/>
    <cellStyle name="20% - Accent1 4 2 3 6 2 7 2" xfId="35023" xr:uid="{00000000-0005-0000-0000-000018880000}"/>
    <cellStyle name="20% - Accent1 4 2 3 6 2 8" xfId="35024" xr:uid="{00000000-0005-0000-0000-000019880000}"/>
    <cellStyle name="20% - Accent1 4 2 3 6 2 8 2" xfId="35025" xr:uid="{00000000-0005-0000-0000-00001A880000}"/>
    <cellStyle name="20% - Accent1 4 2 3 6 2 9" xfId="35026" xr:uid="{00000000-0005-0000-0000-00001B880000}"/>
    <cellStyle name="20% - Accent1 4 2 3 6 3" xfId="35027" xr:uid="{00000000-0005-0000-0000-00001C880000}"/>
    <cellStyle name="20% - Accent1 4 2 3 6 3 2" xfId="35028" xr:uid="{00000000-0005-0000-0000-00001D880000}"/>
    <cellStyle name="20% - Accent1 4 2 3 6 3 2 2" xfId="35029" xr:uid="{00000000-0005-0000-0000-00001E880000}"/>
    <cellStyle name="20% - Accent1 4 2 3 6 3 2 2 2" xfId="35030" xr:uid="{00000000-0005-0000-0000-00001F880000}"/>
    <cellStyle name="20% - Accent1 4 2 3 6 3 2 2 2 2" xfId="35031" xr:uid="{00000000-0005-0000-0000-000020880000}"/>
    <cellStyle name="20% - Accent1 4 2 3 6 3 2 2 3" xfId="35032" xr:uid="{00000000-0005-0000-0000-000021880000}"/>
    <cellStyle name="20% - Accent1 4 2 3 6 3 2 3" xfId="35033" xr:uid="{00000000-0005-0000-0000-000022880000}"/>
    <cellStyle name="20% - Accent1 4 2 3 6 3 2 3 2" xfId="35034" xr:uid="{00000000-0005-0000-0000-000023880000}"/>
    <cellStyle name="20% - Accent1 4 2 3 6 3 2 4" xfId="35035" xr:uid="{00000000-0005-0000-0000-000024880000}"/>
    <cellStyle name="20% - Accent1 4 2 3 6 3 3" xfId="35036" xr:uid="{00000000-0005-0000-0000-000025880000}"/>
    <cellStyle name="20% - Accent1 4 2 3 6 3 3 2" xfId="35037" xr:uid="{00000000-0005-0000-0000-000026880000}"/>
    <cellStyle name="20% - Accent1 4 2 3 6 3 3 2 2" xfId="35038" xr:uid="{00000000-0005-0000-0000-000027880000}"/>
    <cellStyle name="20% - Accent1 4 2 3 6 3 3 2 2 2" xfId="35039" xr:uid="{00000000-0005-0000-0000-000028880000}"/>
    <cellStyle name="20% - Accent1 4 2 3 6 3 3 2 3" xfId="35040" xr:uid="{00000000-0005-0000-0000-000029880000}"/>
    <cellStyle name="20% - Accent1 4 2 3 6 3 3 3" xfId="35041" xr:uid="{00000000-0005-0000-0000-00002A880000}"/>
    <cellStyle name="20% - Accent1 4 2 3 6 3 3 3 2" xfId="35042" xr:uid="{00000000-0005-0000-0000-00002B880000}"/>
    <cellStyle name="20% - Accent1 4 2 3 6 3 3 4" xfId="35043" xr:uid="{00000000-0005-0000-0000-00002C880000}"/>
    <cellStyle name="20% - Accent1 4 2 3 6 3 4" xfId="35044" xr:uid="{00000000-0005-0000-0000-00002D880000}"/>
    <cellStyle name="20% - Accent1 4 2 3 6 3 4 2" xfId="35045" xr:uid="{00000000-0005-0000-0000-00002E880000}"/>
    <cellStyle name="20% - Accent1 4 2 3 6 3 4 2 2" xfId="35046" xr:uid="{00000000-0005-0000-0000-00002F880000}"/>
    <cellStyle name="20% - Accent1 4 2 3 6 3 4 2 2 2" xfId="35047" xr:uid="{00000000-0005-0000-0000-000030880000}"/>
    <cellStyle name="20% - Accent1 4 2 3 6 3 4 2 3" xfId="35048" xr:uid="{00000000-0005-0000-0000-000031880000}"/>
    <cellStyle name="20% - Accent1 4 2 3 6 3 4 3" xfId="35049" xr:uid="{00000000-0005-0000-0000-000032880000}"/>
    <cellStyle name="20% - Accent1 4 2 3 6 3 4 3 2" xfId="35050" xr:uid="{00000000-0005-0000-0000-000033880000}"/>
    <cellStyle name="20% - Accent1 4 2 3 6 3 4 4" xfId="35051" xr:uid="{00000000-0005-0000-0000-000034880000}"/>
    <cellStyle name="20% - Accent1 4 2 3 6 3 5" xfId="35052" xr:uid="{00000000-0005-0000-0000-000035880000}"/>
    <cellStyle name="20% - Accent1 4 2 3 6 3 5 2" xfId="35053" xr:uid="{00000000-0005-0000-0000-000036880000}"/>
    <cellStyle name="20% - Accent1 4 2 3 6 3 5 2 2" xfId="35054" xr:uid="{00000000-0005-0000-0000-000037880000}"/>
    <cellStyle name="20% - Accent1 4 2 3 6 3 5 3" xfId="35055" xr:uid="{00000000-0005-0000-0000-000038880000}"/>
    <cellStyle name="20% - Accent1 4 2 3 6 3 6" xfId="35056" xr:uid="{00000000-0005-0000-0000-000039880000}"/>
    <cellStyle name="20% - Accent1 4 2 3 6 3 6 2" xfId="35057" xr:uid="{00000000-0005-0000-0000-00003A880000}"/>
    <cellStyle name="20% - Accent1 4 2 3 6 3 6 2 2" xfId="35058" xr:uid="{00000000-0005-0000-0000-00003B880000}"/>
    <cellStyle name="20% - Accent1 4 2 3 6 3 6 3" xfId="35059" xr:uid="{00000000-0005-0000-0000-00003C880000}"/>
    <cellStyle name="20% - Accent1 4 2 3 6 3 7" xfId="35060" xr:uid="{00000000-0005-0000-0000-00003D880000}"/>
    <cellStyle name="20% - Accent1 4 2 3 6 3 7 2" xfId="35061" xr:uid="{00000000-0005-0000-0000-00003E880000}"/>
    <cellStyle name="20% - Accent1 4 2 3 6 3 8" xfId="35062" xr:uid="{00000000-0005-0000-0000-00003F880000}"/>
    <cellStyle name="20% - Accent1 4 2 3 6 3 8 2" xfId="35063" xr:uid="{00000000-0005-0000-0000-000040880000}"/>
    <cellStyle name="20% - Accent1 4 2 3 6 3 9" xfId="35064" xr:uid="{00000000-0005-0000-0000-000041880000}"/>
    <cellStyle name="20% - Accent1 4 2 3 6 4" xfId="35065" xr:uid="{00000000-0005-0000-0000-000042880000}"/>
    <cellStyle name="20% - Accent1 4 2 3 6 4 2" xfId="35066" xr:uid="{00000000-0005-0000-0000-000043880000}"/>
    <cellStyle name="20% - Accent1 4 2 3 6 4 2 2" xfId="35067" xr:uid="{00000000-0005-0000-0000-000044880000}"/>
    <cellStyle name="20% - Accent1 4 2 3 6 4 2 2 2" xfId="35068" xr:uid="{00000000-0005-0000-0000-000045880000}"/>
    <cellStyle name="20% - Accent1 4 2 3 6 4 2 3" xfId="35069" xr:uid="{00000000-0005-0000-0000-000046880000}"/>
    <cellStyle name="20% - Accent1 4 2 3 6 4 3" xfId="35070" xr:uid="{00000000-0005-0000-0000-000047880000}"/>
    <cellStyle name="20% - Accent1 4 2 3 6 4 3 2" xfId="35071" xr:uid="{00000000-0005-0000-0000-000048880000}"/>
    <cellStyle name="20% - Accent1 4 2 3 6 4 4" xfId="35072" xr:uid="{00000000-0005-0000-0000-000049880000}"/>
    <cellStyle name="20% - Accent1 4 2 3 6 5" xfId="35073" xr:uid="{00000000-0005-0000-0000-00004A880000}"/>
    <cellStyle name="20% - Accent1 4 2 3 6 5 2" xfId="35074" xr:uid="{00000000-0005-0000-0000-00004B880000}"/>
    <cellStyle name="20% - Accent1 4 2 3 6 5 2 2" xfId="35075" xr:uid="{00000000-0005-0000-0000-00004C880000}"/>
    <cellStyle name="20% - Accent1 4 2 3 6 5 2 2 2" xfId="35076" xr:uid="{00000000-0005-0000-0000-00004D880000}"/>
    <cellStyle name="20% - Accent1 4 2 3 6 5 2 3" xfId="35077" xr:uid="{00000000-0005-0000-0000-00004E880000}"/>
    <cellStyle name="20% - Accent1 4 2 3 6 5 3" xfId="35078" xr:uid="{00000000-0005-0000-0000-00004F880000}"/>
    <cellStyle name="20% - Accent1 4 2 3 6 5 3 2" xfId="35079" xr:uid="{00000000-0005-0000-0000-000050880000}"/>
    <cellStyle name="20% - Accent1 4 2 3 6 5 4" xfId="35080" xr:uid="{00000000-0005-0000-0000-000051880000}"/>
    <cellStyle name="20% - Accent1 4 2 3 6 6" xfId="35081" xr:uid="{00000000-0005-0000-0000-000052880000}"/>
    <cellStyle name="20% - Accent1 4 2 3 6 6 2" xfId="35082" xr:uid="{00000000-0005-0000-0000-000053880000}"/>
    <cellStyle name="20% - Accent1 4 2 3 6 6 2 2" xfId="35083" xr:uid="{00000000-0005-0000-0000-000054880000}"/>
    <cellStyle name="20% - Accent1 4 2 3 6 6 2 2 2" xfId="35084" xr:uid="{00000000-0005-0000-0000-000055880000}"/>
    <cellStyle name="20% - Accent1 4 2 3 6 6 2 3" xfId="35085" xr:uid="{00000000-0005-0000-0000-000056880000}"/>
    <cellStyle name="20% - Accent1 4 2 3 6 6 3" xfId="35086" xr:uid="{00000000-0005-0000-0000-000057880000}"/>
    <cellStyle name="20% - Accent1 4 2 3 6 6 3 2" xfId="35087" xr:uid="{00000000-0005-0000-0000-000058880000}"/>
    <cellStyle name="20% - Accent1 4 2 3 6 6 4" xfId="35088" xr:uid="{00000000-0005-0000-0000-000059880000}"/>
    <cellStyle name="20% - Accent1 4 2 3 6 7" xfId="35089" xr:uid="{00000000-0005-0000-0000-00005A880000}"/>
    <cellStyle name="20% - Accent1 4 2 3 6 7 2" xfId="35090" xr:uid="{00000000-0005-0000-0000-00005B880000}"/>
    <cellStyle name="20% - Accent1 4 2 3 6 7 2 2" xfId="35091" xr:uid="{00000000-0005-0000-0000-00005C880000}"/>
    <cellStyle name="20% - Accent1 4 2 3 6 7 3" xfId="35092" xr:uid="{00000000-0005-0000-0000-00005D880000}"/>
    <cellStyle name="20% - Accent1 4 2 3 6 8" xfId="35093" xr:uid="{00000000-0005-0000-0000-00005E880000}"/>
    <cellStyle name="20% - Accent1 4 2 3 6 8 2" xfId="35094" xr:uid="{00000000-0005-0000-0000-00005F880000}"/>
    <cellStyle name="20% - Accent1 4 2 3 6 8 2 2" xfId="35095" xr:uid="{00000000-0005-0000-0000-000060880000}"/>
    <cellStyle name="20% - Accent1 4 2 3 6 8 3" xfId="35096" xr:uid="{00000000-0005-0000-0000-000061880000}"/>
    <cellStyle name="20% - Accent1 4 2 3 6 9" xfId="35097" xr:uid="{00000000-0005-0000-0000-000062880000}"/>
    <cellStyle name="20% - Accent1 4 2 3 6 9 2" xfId="35098" xr:uid="{00000000-0005-0000-0000-000063880000}"/>
    <cellStyle name="20% - Accent1 4 2 3 7" xfId="35099" xr:uid="{00000000-0005-0000-0000-000064880000}"/>
    <cellStyle name="20% - Accent1 4 2 3 7 2" xfId="35100" xr:uid="{00000000-0005-0000-0000-000065880000}"/>
    <cellStyle name="20% - Accent1 4 2 3 7 2 2" xfId="35101" xr:uid="{00000000-0005-0000-0000-000066880000}"/>
    <cellStyle name="20% - Accent1 4 2 3 7 2 2 2" xfId="35102" xr:uid="{00000000-0005-0000-0000-000067880000}"/>
    <cellStyle name="20% - Accent1 4 2 3 7 2 2 2 2" xfId="35103" xr:uid="{00000000-0005-0000-0000-000068880000}"/>
    <cellStyle name="20% - Accent1 4 2 3 7 2 2 3" xfId="35104" xr:uid="{00000000-0005-0000-0000-000069880000}"/>
    <cellStyle name="20% - Accent1 4 2 3 7 2 3" xfId="35105" xr:uid="{00000000-0005-0000-0000-00006A880000}"/>
    <cellStyle name="20% - Accent1 4 2 3 7 2 3 2" xfId="35106" xr:uid="{00000000-0005-0000-0000-00006B880000}"/>
    <cellStyle name="20% - Accent1 4 2 3 7 2 4" xfId="35107" xr:uid="{00000000-0005-0000-0000-00006C880000}"/>
    <cellStyle name="20% - Accent1 4 2 3 7 3" xfId="35108" xr:uid="{00000000-0005-0000-0000-00006D880000}"/>
    <cellStyle name="20% - Accent1 4 2 3 7 3 2" xfId="35109" xr:uid="{00000000-0005-0000-0000-00006E880000}"/>
    <cellStyle name="20% - Accent1 4 2 3 7 3 2 2" xfId="35110" xr:uid="{00000000-0005-0000-0000-00006F880000}"/>
    <cellStyle name="20% - Accent1 4 2 3 7 3 2 2 2" xfId="35111" xr:uid="{00000000-0005-0000-0000-000070880000}"/>
    <cellStyle name="20% - Accent1 4 2 3 7 3 2 3" xfId="35112" xr:uid="{00000000-0005-0000-0000-000071880000}"/>
    <cellStyle name="20% - Accent1 4 2 3 7 3 3" xfId="35113" xr:uid="{00000000-0005-0000-0000-000072880000}"/>
    <cellStyle name="20% - Accent1 4 2 3 7 3 3 2" xfId="35114" xr:uid="{00000000-0005-0000-0000-000073880000}"/>
    <cellStyle name="20% - Accent1 4 2 3 7 3 4" xfId="35115" xr:uid="{00000000-0005-0000-0000-000074880000}"/>
    <cellStyle name="20% - Accent1 4 2 3 7 4" xfId="35116" xr:uid="{00000000-0005-0000-0000-000075880000}"/>
    <cellStyle name="20% - Accent1 4 2 3 7 4 2" xfId="35117" xr:uid="{00000000-0005-0000-0000-000076880000}"/>
    <cellStyle name="20% - Accent1 4 2 3 7 4 2 2" xfId="35118" xr:uid="{00000000-0005-0000-0000-000077880000}"/>
    <cellStyle name="20% - Accent1 4 2 3 7 4 2 2 2" xfId="35119" xr:uid="{00000000-0005-0000-0000-000078880000}"/>
    <cellStyle name="20% - Accent1 4 2 3 7 4 2 3" xfId="35120" xr:uid="{00000000-0005-0000-0000-000079880000}"/>
    <cellStyle name="20% - Accent1 4 2 3 7 4 3" xfId="35121" xr:uid="{00000000-0005-0000-0000-00007A880000}"/>
    <cellStyle name="20% - Accent1 4 2 3 7 4 3 2" xfId="35122" xr:uid="{00000000-0005-0000-0000-00007B880000}"/>
    <cellStyle name="20% - Accent1 4 2 3 7 4 4" xfId="35123" xr:uid="{00000000-0005-0000-0000-00007C880000}"/>
    <cellStyle name="20% - Accent1 4 2 3 7 5" xfId="35124" xr:uid="{00000000-0005-0000-0000-00007D880000}"/>
    <cellStyle name="20% - Accent1 4 2 3 7 5 2" xfId="35125" xr:uid="{00000000-0005-0000-0000-00007E880000}"/>
    <cellStyle name="20% - Accent1 4 2 3 7 5 2 2" xfId="35126" xr:uid="{00000000-0005-0000-0000-00007F880000}"/>
    <cellStyle name="20% - Accent1 4 2 3 7 5 3" xfId="35127" xr:uid="{00000000-0005-0000-0000-000080880000}"/>
    <cellStyle name="20% - Accent1 4 2 3 7 6" xfId="35128" xr:uid="{00000000-0005-0000-0000-000081880000}"/>
    <cellStyle name="20% - Accent1 4 2 3 7 6 2" xfId="35129" xr:uid="{00000000-0005-0000-0000-000082880000}"/>
    <cellStyle name="20% - Accent1 4 2 3 7 6 2 2" xfId="35130" xr:uid="{00000000-0005-0000-0000-000083880000}"/>
    <cellStyle name="20% - Accent1 4 2 3 7 6 3" xfId="35131" xr:uid="{00000000-0005-0000-0000-000084880000}"/>
    <cellStyle name="20% - Accent1 4 2 3 7 7" xfId="35132" xr:uid="{00000000-0005-0000-0000-000085880000}"/>
    <cellStyle name="20% - Accent1 4 2 3 7 7 2" xfId="35133" xr:uid="{00000000-0005-0000-0000-000086880000}"/>
    <cellStyle name="20% - Accent1 4 2 3 7 8" xfId="35134" xr:uid="{00000000-0005-0000-0000-000087880000}"/>
    <cellStyle name="20% - Accent1 4 2 3 7 8 2" xfId="35135" xr:uid="{00000000-0005-0000-0000-000088880000}"/>
    <cellStyle name="20% - Accent1 4 2 3 7 9" xfId="35136" xr:uid="{00000000-0005-0000-0000-000089880000}"/>
    <cellStyle name="20% - Accent1 4 2 3 8" xfId="35137" xr:uid="{00000000-0005-0000-0000-00008A880000}"/>
    <cellStyle name="20% - Accent1 4 2 3 8 2" xfId="35138" xr:uid="{00000000-0005-0000-0000-00008B880000}"/>
    <cellStyle name="20% - Accent1 4 2 3 8 2 2" xfId="35139" xr:uid="{00000000-0005-0000-0000-00008C880000}"/>
    <cellStyle name="20% - Accent1 4 2 3 8 2 2 2" xfId="35140" xr:uid="{00000000-0005-0000-0000-00008D880000}"/>
    <cellStyle name="20% - Accent1 4 2 3 8 2 2 2 2" xfId="35141" xr:uid="{00000000-0005-0000-0000-00008E880000}"/>
    <cellStyle name="20% - Accent1 4 2 3 8 2 2 3" xfId="35142" xr:uid="{00000000-0005-0000-0000-00008F880000}"/>
    <cellStyle name="20% - Accent1 4 2 3 8 2 3" xfId="35143" xr:uid="{00000000-0005-0000-0000-000090880000}"/>
    <cellStyle name="20% - Accent1 4 2 3 8 2 3 2" xfId="35144" xr:uid="{00000000-0005-0000-0000-000091880000}"/>
    <cellStyle name="20% - Accent1 4 2 3 8 2 4" xfId="35145" xr:uid="{00000000-0005-0000-0000-000092880000}"/>
    <cellStyle name="20% - Accent1 4 2 3 8 3" xfId="35146" xr:uid="{00000000-0005-0000-0000-000093880000}"/>
    <cellStyle name="20% - Accent1 4 2 3 8 3 2" xfId="35147" xr:uid="{00000000-0005-0000-0000-000094880000}"/>
    <cellStyle name="20% - Accent1 4 2 3 8 3 2 2" xfId="35148" xr:uid="{00000000-0005-0000-0000-000095880000}"/>
    <cellStyle name="20% - Accent1 4 2 3 8 3 2 2 2" xfId="35149" xr:uid="{00000000-0005-0000-0000-000096880000}"/>
    <cellStyle name="20% - Accent1 4 2 3 8 3 2 3" xfId="35150" xr:uid="{00000000-0005-0000-0000-000097880000}"/>
    <cellStyle name="20% - Accent1 4 2 3 8 3 3" xfId="35151" xr:uid="{00000000-0005-0000-0000-000098880000}"/>
    <cellStyle name="20% - Accent1 4 2 3 8 3 3 2" xfId="35152" xr:uid="{00000000-0005-0000-0000-000099880000}"/>
    <cellStyle name="20% - Accent1 4 2 3 8 3 4" xfId="35153" xr:uid="{00000000-0005-0000-0000-00009A880000}"/>
    <cellStyle name="20% - Accent1 4 2 3 8 4" xfId="35154" xr:uid="{00000000-0005-0000-0000-00009B880000}"/>
    <cellStyle name="20% - Accent1 4 2 3 8 4 2" xfId="35155" xr:uid="{00000000-0005-0000-0000-00009C880000}"/>
    <cellStyle name="20% - Accent1 4 2 3 8 4 2 2" xfId="35156" xr:uid="{00000000-0005-0000-0000-00009D880000}"/>
    <cellStyle name="20% - Accent1 4 2 3 8 4 2 2 2" xfId="35157" xr:uid="{00000000-0005-0000-0000-00009E880000}"/>
    <cellStyle name="20% - Accent1 4 2 3 8 4 2 3" xfId="35158" xr:uid="{00000000-0005-0000-0000-00009F880000}"/>
    <cellStyle name="20% - Accent1 4 2 3 8 4 3" xfId="35159" xr:uid="{00000000-0005-0000-0000-0000A0880000}"/>
    <cellStyle name="20% - Accent1 4 2 3 8 4 3 2" xfId="35160" xr:uid="{00000000-0005-0000-0000-0000A1880000}"/>
    <cellStyle name="20% - Accent1 4 2 3 8 4 4" xfId="35161" xr:uid="{00000000-0005-0000-0000-0000A2880000}"/>
    <cellStyle name="20% - Accent1 4 2 3 8 5" xfId="35162" xr:uid="{00000000-0005-0000-0000-0000A3880000}"/>
    <cellStyle name="20% - Accent1 4 2 3 8 5 2" xfId="35163" xr:uid="{00000000-0005-0000-0000-0000A4880000}"/>
    <cellStyle name="20% - Accent1 4 2 3 8 5 2 2" xfId="35164" xr:uid="{00000000-0005-0000-0000-0000A5880000}"/>
    <cellStyle name="20% - Accent1 4 2 3 8 5 3" xfId="35165" xr:uid="{00000000-0005-0000-0000-0000A6880000}"/>
    <cellStyle name="20% - Accent1 4 2 3 8 6" xfId="35166" xr:uid="{00000000-0005-0000-0000-0000A7880000}"/>
    <cellStyle name="20% - Accent1 4 2 3 8 6 2" xfId="35167" xr:uid="{00000000-0005-0000-0000-0000A8880000}"/>
    <cellStyle name="20% - Accent1 4 2 3 8 6 2 2" xfId="35168" xr:uid="{00000000-0005-0000-0000-0000A9880000}"/>
    <cellStyle name="20% - Accent1 4 2 3 8 6 3" xfId="35169" xr:uid="{00000000-0005-0000-0000-0000AA880000}"/>
    <cellStyle name="20% - Accent1 4 2 3 8 7" xfId="35170" xr:uid="{00000000-0005-0000-0000-0000AB880000}"/>
    <cellStyle name="20% - Accent1 4 2 3 8 7 2" xfId="35171" xr:uid="{00000000-0005-0000-0000-0000AC880000}"/>
    <cellStyle name="20% - Accent1 4 2 3 8 8" xfId="35172" xr:uid="{00000000-0005-0000-0000-0000AD880000}"/>
    <cellStyle name="20% - Accent1 4 2 3 8 8 2" xfId="35173" xr:uid="{00000000-0005-0000-0000-0000AE880000}"/>
    <cellStyle name="20% - Accent1 4 2 3 8 9" xfId="35174" xr:uid="{00000000-0005-0000-0000-0000AF880000}"/>
    <cellStyle name="20% - Accent1 4 2 3 9" xfId="35175" xr:uid="{00000000-0005-0000-0000-0000B0880000}"/>
    <cellStyle name="20% - Accent1 4 2 3 9 2" xfId="35176" xr:uid="{00000000-0005-0000-0000-0000B1880000}"/>
    <cellStyle name="20% - Accent1 4 2 3 9 2 2" xfId="35177" xr:uid="{00000000-0005-0000-0000-0000B2880000}"/>
    <cellStyle name="20% - Accent1 4 2 3 9 2 2 2" xfId="35178" xr:uid="{00000000-0005-0000-0000-0000B3880000}"/>
    <cellStyle name="20% - Accent1 4 2 3 9 2 3" xfId="35179" xr:uid="{00000000-0005-0000-0000-0000B4880000}"/>
    <cellStyle name="20% - Accent1 4 2 3 9 3" xfId="35180" xr:uid="{00000000-0005-0000-0000-0000B5880000}"/>
    <cellStyle name="20% - Accent1 4 2 3 9 3 2" xfId="35181" xr:uid="{00000000-0005-0000-0000-0000B6880000}"/>
    <cellStyle name="20% - Accent1 4 2 3 9 4" xfId="35182" xr:uid="{00000000-0005-0000-0000-0000B7880000}"/>
    <cellStyle name="20% - Accent1 4 2 4" xfId="35183" xr:uid="{00000000-0005-0000-0000-0000B8880000}"/>
    <cellStyle name="20% - Accent1 4 2 4 10" xfId="35184" xr:uid="{00000000-0005-0000-0000-0000B9880000}"/>
    <cellStyle name="20% - Accent1 4 2 4 10 2" xfId="35185" xr:uid="{00000000-0005-0000-0000-0000BA880000}"/>
    <cellStyle name="20% - Accent1 4 2 4 10 2 2" xfId="35186" xr:uid="{00000000-0005-0000-0000-0000BB880000}"/>
    <cellStyle name="20% - Accent1 4 2 4 10 2 2 2" xfId="35187" xr:uid="{00000000-0005-0000-0000-0000BC880000}"/>
    <cellStyle name="20% - Accent1 4 2 4 10 2 3" xfId="35188" xr:uid="{00000000-0005-0000-0000-0000BD880000}"/>
    <cellStyle name="20% - Accent1 4 2 4 10 3" xfId="35189" xr:uid="{00000000-0005-0000-0000-0000BE880000}"/>
    <cellStyle name="20% - Accent1 4 2 4 10 3 2" xfId="35190" xr:uid="{00000000-0005-0000-0000-0000BF880000}"/>
    <cellStyle name="20% - Accent1 4 2 4 10 4" xfId="35191" xr:uid="{00000000-0005-0000-0000-0000C0880000}"/>
    <cellStyle name="20% - Accent1 4 2 4 11" xfId="35192" xr:uid="{00000000-0005-0000-0000-0000C1880000}"/>
    <cellStyle name="20% - Accent1 4 2 4 11 2" xfId="35193" xr:uid="{00000000-0005-0000-0000-0000C2880000}"/>
    <cellStyle name="20% - Accent1 4 2 4 11 2 2" xfId="35194" xr:uid="{00000000-0005-0000-0000-0000C3880000}"/>
    <cellStyle name="20% - Accent1 4 2 4 11 2 2 2" xfId="35195" xr:uid="{00000000-0005-0000-0000-0000C4880000}"/>
    <cellStyle name="20% - Accent1 4 2 4 11 2 3" xfId="35196" xr:uid="{00000000-0005-0000-0000-0000C5880000}"/>
    <cellStyle name="20% - Accent1 4 2 4 11 3" xfId="35197" xr:uid="{00000000-0005-0000-0000-0000C6880000}"/>
    <cellStyle name="20% - Accent1 4 2 4 11 3 2" xfId="35198" xr:uid="{00000000-0005-0000-0000-0000C7880000}"/>
    <cellStyle name="20% - Accent1 4 2 4 11 4" xfId="35199" xr:uid="{00000000-0005-0000-0000-0000C8880000}"/>
    <cellStyle name="20% - Accent1 4 2 4 12" xfId="35200" xr:uid="{00000000-0005-0000-0000-0000C9880000}"/>
    <cellStyle name="20% - Accent1 4 2 4 12 2" xfId="35201" xr:uid="{00000000-0005-0000-0000-0000CA880000}"/>
    <cellStyle name="20% - Accent1 4 2 4 12 2 2" xfId="35202" xr:uid="{00000000-0005-0000-0000-0000CB880000}"/>
    <cellStyle name="20% - Accent1 4 2 4 12 3" xfId="35203" xr:uid="{00000000-0005-0000-0000-0000CC880000}"/>
    <cellStyle name="20% - Accent1 4 2 4 13" xfId="35204" xr:uid="{00000000-0005-0000-0000-0000CD880000}"/>
    <cellStyle name="20% - Accent1 4 2 4 13 2" xfId="35205" xr:uid="{00000000-0005-0000-0000-0000CE880000}"/>
    <cellStyle name="20% - Accent1 4 2 4 13 2 2" xfId="35206" xr:uid="{00000000-0005-0000-0000-0000CF880000}"/>
    <cellStyle name="20% - Accent1 4 2 4 13 3" xfId="35207" xr:uid="{00000000-0005-0000-0000-0000D0880000}"/>
    <cellStyle name="20% - Accent1 4 2 4 14" xfId="35208" xr:uid="{00000000-0005-0000-0000-0000D1880000}"/>
    <cellStyle name="20% - Accent1 4 2 4 14 2" xfId="35209" xr:uid="{00000000-0005-0000-0000-0000D2880000}"/>
    <cellStyle name="20% - Accent1 4 2 4 15" xfId="35210" xr:uid="{00000000-0005-0000-0000-0000D3880000}"/>
    <cellStyle name="20% - Accent1 4 2 4 15 2" xfId="35211" xr:uid="{00000000-0005-0000-0000-0000D4880000}"/>
    <cellStyle name="20% - Accent1 4 2 4 16" xfId="35212" xr:uid="{00000000-0005-0000-0000-0000D5880000}"/>
    <cellStyle name="20% - Accent1 4 2 4 2" xfId="35213" xr:uid="{00000000-0005-0000-0000-0000D6880000}"/>
    <cellStyle name="20% - Accent1 4 2 4 2 10" xfId="35214" xr:uid="{00000000-0005-0000-0000-0000D7880000}"/>
    <cellStyle name="20% - Accent1 4 2 4 2 10 2" xfId="35215" xr:uid="{00000000-0005-0000-0000-0000D8880000}"/>
    <cellStyle name="20% - Accent1 4 2 4 2 10 2 2" xfId="35216" xr:uid="{00000000-0005-0000-0000-0000D9880000}"/>
    <cellStyle name="20% - Accent1 4 2 4 2 10 2 2 2" xfId="35217" xr:uid="{00000000-0005-0000-0000-0000DA880000}"/>
    <cellStyle name="20% - Accent1 4 2 4 2 10 2 3" xfId="35218" xr:uid="{00000000-0005-0000-0000-0000DB880000}"/>
    <cellStyle name="20% - Accent1 4 2 4 2 10 3" xfId="35219" xr:uid="{00000000-0005-0000-0000-0000DC880000}"/>
    <cellStyle name="20% - Accent1 4 2 4 2 10 3 2" xfId="35220" xr:uid="{00000000-0005-0000-0000-0000DD880000}"/>
    <cellStyle name="20% - Accent1 4 2 4 2 10 4" xfId="35221" xr:uid="{00000000-0005-0000-0000-0000DE880000}"/>
    <cellStyle name="20% - Accent1 4 2 4 2 11" xfId="35222" xr:uid="{00000000-0005-0000-0000-0000DF880000}"/>
    <cellStyle name="20% - Accent1 4 2 4 2 11 2" xfId="35223" xr:uid="{00000000-0005-0000-0000-0000E0880000}"/>
    <cellStyle name="20% - Accent1 4 2 4 2 11 2 2" xfId="35224" xr:uid="{00000000-0005-0000-0000-0000E1880000}"/>
    <cellStyle name="20% - Accent1 4 2 4 2 11 3" xfId="35225" xr:uid="{00000000-0005-0000-0000-0000E2880000}"/>
    <cellStyle name="20% - Accent1 4 2 4 2 12" xfId="35226" xr:uid="{00000000-0005-0000-0000-0000E3880000}"/>
    <cellStyle name="20% - Accent1 4 2 4 2 12 2" xfId="35227" xr:uid="{00000000-0005-0000-0000-0000E4880000}"/>
    <cellStyle name="20% - Accent1 4 2 4 2 12 2 2" xfId="35228" xr:uid="{00000000-0005-0000-0000-0000E5880000}"/>
    <cellStyle name="20% - Accent1 4 2 4 2 12 3" xfId="35229" xr:uid="{00000000-0005-0000-0000-0000E6880000}"/>
    <cellStyle name="20% - Accent1 4 2 4 2 13" xfId="35230" xr:uid="{00000000-0005-0000-0000-0000E7880000}"/>
    <cellStyle name="20% - Accent1 4 2 4 2 13 2" xfId="35231" xr:uid="{00000000-0005-0000-0000-0000E8880000}"/>
    <cellStyle name="20% - Accent1 4 2 4 2 14" xfId="35232" xr:uid="{00000000-0005-0000-0000-0000E9880000}"/>
    <cellStyle name="20% - Accent1 4 2 4 2 14 2" xfId="35233" xr:uid="{00000000-0005-0000-0000-0000EA880000}"/>
    <cellStyle name="20% - Accent1 4 2 4 2 15" xfId="35234" xr:uid="{00000000-0005-0000-0000-0000EB880000}"/>
    <cellStyle name="20% - Accent1 4 2 4 2 2" xfId="35235" xr:uid="{00000000-0005-0000-0000-0000EC880000}"/>
    <cellStyle name="20% - Accent1 4 2 4 2 2 10" xfId="35236" xr:uid="{00000000-0005-0000-0000-0000ED880000}"/>
    <cellStyle name="20% - Accent1 4 2 4 2 2 10 2" xfId="35237" xr:uid="{00000000-0005-0000-0000-0000EE880000}"/>
    <cellStyle name="20% - Accent1 4 2 4 2 2 10 2 2" xfId="35238" xr:uid="{00000000-0005-0000-0000-0000EF880000}"/>
    <cellStyle name="20% - Accent1 4 2 4 2 2 10 3" xfId="35239" xr:uid="{00000000-0005-0000-0000-0000F0880000}"/>
    <cellStyle name="20% - Accent1 4 2 4 2 2 11" xfId="35240" xr:uid="{00000000-0005-0000-0000-0000F1880000}"/>
    <cellStyle name="20% - Accent1 4 2 4 2 2 11 2" xfId="35241" xr:uid="{00000000-0005-0000-0000-0000F2880000}"/>
    <cellStyle name="20% - Accent1 4 2 4 2 2 11 2 2" xfId="35242" xr:uid="{00000000-0005-0000-0000-0000F3880000}"/>
    <cellStyle name="20% - Accent1 4 2 4 2 2 11 3" xfId="35243" xr:uid="{00000000-0005-0000-0000-0000F4880000}"/>
    <cellStyle name="20% - Accent1 4 2 4 2 2 12" xfId="35244" xr:uid="{00000000-0005-0000-0000-0000F5880000}"/>
    <cellStyle name="20% - Accent1 4 2 4 2 2 12 2" xfId="35245" xr:uid="{00000000-0005-0000-0000-0000F6880000}"/>
    <cellStyle name="20% - Accent1 4 2 4 2 2 13" xfId="35246" xr:uid="{00000000-0005-0000-0000-0000F7880000}"/>
    <cellStyle name="20% - Accent1 4 2 4 2 2 13 2" xfId="35247" xr:uid="{00000000-0005-0000-0000-0000F8880000}"/>
    <cellStyle name="20% - Accent1 4 2 4 2 2 14" xfId="35248" xr:uid="{00000000-0005-0000-0000-0000F9880000}"/>
    <cellStyle name="20% - Accent1 4 2 4 2 2 2" xfId="35249" xr:uid="{00000000-0005-0000-0000-0000FA880000}"/>
    <cellStyle name="20% - Accent1 4 2 4 2 2 2 10" xfId="35250" xr:uid="{00000000-0005-0000-0000-0000FB880000}"/>
    <cellStyle name="20% - Accent1 4 2 4 2 2 2 10 2" xfId="35251" xr:uid="{00000000-0005-0000-0000-0000FC880000}"/>
    <cellStyle name="20% - Accent1 4 2 4 2 2 2 11" xfId="35252" xr:uid="{00000000-0005-0000-0000-0000FD880000}"/>
    <cellStyle name="20% - Accent1 4 2 4 2 2 2 2" xfId="35253" xr:uid="{00000000-0005-0000-0000-0000FE880000}"/>
    <cellStyle name="20% - Accent1 4 2 4 2 2 2 2 2" xfId="35254" xr:uid="{00000000-0005-0000-0000-0000FF880000}"/>
    <cellStyle name="20% - Accent1 4 2 4 2 2 2 2 2 2" xfId="35255" xr:uid="{00000000-0005-0000-0000-000000890000}"/>
    <cellStyle name="20% - Accent1 4 2 4 2 2 2 2 2 2 2" xfId="35256" xr:uid="{00000000-0005-0000-0000-000001890000}"/>
    <cellStyle name="20% - Accent1 4 2 4 2 2 2 2 2 2 2 2" xfId="35257" xr:uid="{00000000-0005-0000-0000-000002890000}"/>
    <cellStyle name="20% - Accent1 4 2 4 2 2 2 2 2 2 3" xfId="35258" xr:uid="{00000000-0005-0000-0000-000003890000}"/>
    <cellStyle name="20% - Accent1 4 2 4 2 2 2 2 2 3" xfId="35259" xr:uid="{00000000-0005-0000-0000-000004890000}"/>
    <cellStyle name="20% - Accent1 4 2 4 2 2 2 2 2 3 2" xfId="35260" xr:uid="{00000000-0005-0000-0000-000005890000}"/>
    <cellStyle name="20% - Accent1 4 2 4 2 2 2 2 2 4" xfId="35261" xr:uid="{00000000-0005-0000-0000-000006890000}"/>
    <cellStyle name="20% - Accent1 4 2 4 2 2 2 2 3" xfId="35262" xr:uid="{00000000-0005-0000-0000-000007890000}"/>
    <cellStyle name="20% - Accent1 4 2 4 2 2 2 2 3 2" xfId="35263" xr:uid="{00000000-0005-0000-0000-000008890000}"/>
    <cellStyle name="20% - Accent1 4 2 4 2 2 2 2 3 2 2" xfId="35264" xr:uid="{00000000-0005-0000-0000-000009890000}"/>
    <cellStyle name="20% - Accent1 4 2 4 2 2 2 2 3 2 2 2" xfId="35265" xr:uid="{00000000-0005-0000-0000-00000A890000}"/>
    <cellStyle name="20% - Accent1 4 2 4 2 2 2 2 3 2 3" xfId="35266" xr:uid="{00000000-0005-0000-0000-00000B890000}"/>
    <cellStyle name="20% - Accent1 4 2 4 2 2 2 2 3 3" xfId="35267" xr:uid="{00000000-0005-0000-0000-00000C890000}"/>
    <cellStyle name="20% - Accent1 4 2 4 2 2 2 2 3 3 2" xfId="35268" xr:uid="{00000000-0005-0000-0000-00000D890000}"/>
    <cellStyle name="20% - Accent1 4 2 4 2 2 2 2 3 4" xfId="35269" xr:uid="{00000000-0005-0000-0000-00000E890000}"/>
    <cellStyle name="20% - Accent1 4 2 4 2 2 2 2 4" xfId="35270" xr:uid="{00000000-0005-0000-0000-00000F890000}"/>
    <cellStyle name="20% - Accent1 4 2 4 2 2 2 2 4 2" xfId="35271" xr:uid="{00000000-0005-0000-0000-000010890000}"/>
    <cellStyle name="20% - Accent1 4 2 4 2 2 2 2 4 2 2" xfId="35272" xr:uid="{00000000-0005-0000-0000-000011890000}"/>
    <cellStyle name="20% - Accent1 4 2 4 2 2 2 2 4 2 2 2" xfId="35273" xr:uid="{00000000-0005-0000-0000-000012890000}"/>
    <cellStyle name="20% - Accent1 4 2 4 2 2 2 2 4 2 3" xfId="35274" xr:uid="{00000000-0005-0000-0000-000013890000}"/>
    <cellStyle name="20% - Accent1 4 2 4 2 2 2 2 4 3" xfId="35275" xr:uid="{00000000-0005-0000-0000-000014890000}"/>
    <cellStyle name="20% - Accent1 4 2 4 2 2 2 2 4 3 2" xfId="35276" xr:uid="{00000000-0005-0000-0000-000015890000}"/>
    <cellStyle name="20% - Accent1 4 2 4 2 2 2 2 4 4" xfId="35277" xr:uid="{00000000-0005-0000-0000-000016890000}"/>
    <cellStyle name="20% - Accent1 4 2 4 2 2 2 2 5" xfId="35278" xr:uid="{00000000-0005-0000-0000-000017890000}"/>
    <cellStyle name="20% - Accent1 4 2 4 2 2 2 2 5 2" xfId="35279" xr:uid="{00000000-0005-0000-0000-000018890000}"/>
    <cellStyle name="20% - Accent1 4 2 4 2 2 2 2 5 2 2" xfId="35280" xr:uid="{00000000-0005-0000-0000-000019890000}"/>
    <cellStyle name="20% - Accent1 4 2 4 2 2 2 2 5 3" xfId="35281" xr:uid="{00000000-0005-0000-0000-00001A890000}"/>
    <cellStyle name="20% - Accent1 4 2 4 2 2 2 2 6" xfId="35282" xr:uid="{00000000-0005-0000-0000-00001B890000}"/>
    <cellStyle name="20% - Accent1 4 2 4 2 2 2 2 6 2" xfId="35283" xr:uid="{00000000-0005-0000-0000-00001C890000}"/>
    <cellStyle name="20% - Accent1 4 2 4 2 2 2 2 6 2 2" xfId="35284" xr:uid="{00000000-0005-0000-0000-00001D890000}"/>
    <cellStyle name="20% - Accent1 4 2 4 2 2 2 2 6 3" xfId="35285" xr:uid="{00000000-0005-0000-0000-00001E890000}"/>
    <cellStyle name="20% - Accent1 4 2 4 2 2 2 2 7" xfId="35286" xr:uid="{00000000-0005-0000-0000-00001F890000}"/>
    <cellStyle name="20% - Accent1 4 2 4 2 2 2 2 7 2" xfId="35287" xr:uid="{00000000-0005-0000-0000-000020890000}"/>
    <cellStyle name="20% - Accent1 4 2 4 2 2 2 2 8" xfId="35288" xr:uid="{00000000-0005-0000-0000-000021890000}"/>
    <cellStyle name="20% - Accent1 4 2 4 2 2 2 2 8 2" xfId="35289" xr:uid="{00000000-0005-0000-0000-000022890000}"/>
    <cellStyle name="20% - Accent1 4 2 4 2 2 2 2 9" xfId="35290" xr:uid="{00000000-0005-0000-0000-000023890000}"/>
    <cellStyle name="20% - Accent1 4 2 4 2 2 2 3" xfId="35291" xr:uid="{00000000-0005-0000-0000-000024890000}"/>
    <cellStyle name="20% - Accent1 4 2 4 2 2 2 3 2" xfId="35292" xr:uid="{00000000-0005-0000-0000-000025890000}"/>
    <cellStyle name="20% - Accent1 4 2 4 2 2 2 3 2 2" xfId="35293" xr:uid="{00000000-0005-0000-0000-000026890000}"/>
    <cellStyle name="20% - Accent1 4 2 4 2 2 2 3 2 2 2" xfId="35294" xr:uid="{00000000-0005-0000-0000-000027890000}"/>
    <cellStyle name="20% - Accent1 4 2 4 2 2 2 3 2 2 2 2" xfId="35295" xr:uid="{00000000-0005-0000-0000-000028890000}"/>
    <cellStyle name="20% - Accent1 4 2 4 2 2 2 3 2 2 3" xfId="35296" xr:uid="{00000000-0005-0000-0000-000029890000}"/>
    <cellStyle name="20% - Accent1 4 2 4 2 2 2 3 2 3" xfId="35297" xr:uid="{00000000-0005-0000-0000-00002A890000}"/>
    <cellStyle name="20% - Accent1 4 2 4 2 2 2 3 2 3 2" xfId="35298" xr:uid="{00000000-0005-0000-0000-00002B890000}"/>
    <cellStyle name="20% - Accent1 4 2 4 2 2 2 3 2 4" xfId="35299" xr:uid="{00000000-0005-0000-0000-00002C890000}"/>
    <cellStyle name="20% - Accent1 4 2 4 2 2 2 3 3" xfId="35300" xr:uid="{00000000-0005-0000-0000-00002D890000}"/>
    <cellStyle name="20% - Accent1 4 2 4 2 2 2 3 3 2" xfId="35301" xr:uid="{00000000-0005-0000-0000-00002E890000}"/>
    <cellStyle name="20% - Accent1 4 2 4 2 2 2 3 3 2 2" xfId="35302" xr:uid="{00000000-0005-0000-0000-00002F890000}"/>
    <cellStyle name="20% - Accent1 4 2 4 2 2 2 3 3 2 2 2" xfId="35303" xr:uid="{00000000-0005-0000-0000-000030890000}"/>
    <cellStyle name="20% - Accent1 4 2 4 2 2 2 3 3 2 3" xfId="35304" xr:uid="{00000000-0005-0000-0000-000031890000}"/>
    <cellStyle name="20% - Accent1 4 2 4 2 2 2 3 3 3" xfId="35305" xr:uid="{00000000-0005-0000-0000-000032890000}"/>
    <cellStyle name="20% - Accent1 4 2 4 2 2 2 3 3 3 2" xfId="35306" xr:uid="{00000000-0005-0000-0000-000033890000}"/>
    <cellStyle name="20% - Accent1 4 2 4 2 2 2 3 3 4" xfId="35307" xr:uid="{00000000-0005-0000-0000-000034890000}"/>
    <cellStyle name="20% - Accent1 4 2 4 2 2 2 3 4" xfId="35308" xr:uid="{00000000-0005-0000-0000-000035890000}"/>
    <cellStyle name="20% - Accent1 4 2 4 2 2 2 3 4 2" xfId="35309" xr:uid="{00000000-0005-0000-0000-000036890000}"/>
    <cellStyle name="20% - Accent1 4 2 4 2 2 2 3 4 2 2" xfId="35310" xr:uid="{00000000-0005-0000-0000-000037890000}"/>
    <cellStyle name="20% - Accent1 4 2 4 2 2 2 3 4 2 2 2" xfId="35311" xr:uid="{00000000-0005-0000-0000-000038890000}"/>
    <cellStyle name="20% - Accent1 4 2 4 2 2 2 3 4 2 3" xfId="35312" xr:uid="{00000000-0005-0000-0000-000039890000}"/>
    <cellStyle name="20% - Accent1 4 2 4 2 2 2 3 4 3" xfId="35313" xr:uid="{00000000-0005-0000-0000-00003A890000}"/>
    <cellStyle name="20% - Accent1 4 2 4 2 2 2 3 4 3 2" xfId="35314" xr:uid="{00000000-0005-0000-0000-00003B890000}"/>
    <cellStyle name="20% - Accent1 4 2 4 2 2 2 3 4 4" xfId="35315" xr:uid="{00000000-0005-0000-0000-00003C890000}"/>
    <cellStyle name="20% - Accent1 4 2 4 2 2 2 3 5" xfId="35316" xr:uid="{00000000-0005-0000-0000-00003D890000}"/>
    <cellStyle name="20% - Accent1 4 2 4 2 2 2 3 5 2" xfId="35317" xr:uid="{00000000-0005-0000-0000-00003E890000}"/>
    <cellStyle name="20% - Accent1 4 2 4 2 2 2 3 5 2 2" xfId="35318" xr:uid="{00000000-0005-0000-0000-00003F890000}"/>
    <cellStyle name="20% - Accent1 4 2 4 2 2 2 3 5 3" xfId="35319" xr:uid="{00000000-0005-0000-0000-000040890000}"/>
    <cellStyle name="20% - Accent1 4 2 4 2 2 2 3 6" xfId="35320" xr:uid="{00000000-0005-0000-0000-000041890000}"/>
    <cellStyle name="20% - Accent1 4 2 4 2 2 2 3 6 2" xfId="35321" xr:uid="{00000000-0005-0000-0000-000042890000}"/>
    <cellStyle name="20% - Accent1 4 2 4 2 2 2 3 6 2 2" xfId="35322" xr:uid="{00000000-0005-0000-0000-000043890000}"/>
    <cellStyle name="20% - Accent1 4 2 4 2 2 2 3 6 3" xfId="35323" xr:uid="{00000000-0005-0000-0000-000044890000}"/>
    <cellStyle name="20% - Accent1 4 2 4 2 2 2 3 7" xfId="35324" xr:uid="{00000000-0005-0000-0000-000045890000}"/>
    <cellStyle name="20% - Accent1 4 2 4 2 2 2 3 7 2" xfId="35325" xr:uid="{00000000-0005-0000-0000-000046890000}"/>
    <cellStyle name="20% - Accent1 4 2 4 2 2 2 3 8" xfId="35326" xr:uid="{00000000-0005-0000-0000-000047890000}"/>
    <cellStyle name="20% - Accent1 4 2 4 2 2 2 3 8 2" xfId="35327" xr:uid="{00000000-0005-0000-0000-000048890000}"/>
    <cellStyle name="20% - Accent1 4 2 4 2 2 2 3 9" xfId="35328" xr:uid="{00000000-0005-0000-0000-000049890000}"/>
    <cellStyle name="20% - Accent1 4 2 4 2 2 2 4" xfId="35329" xr:uid="{00000000-0005-0000-0000-00004A890000}"/>
    <cellStyle name="20% - Accent1 4 2 4 2 2 2 4 2" xfId="35330" xr:uid="{00000000-0005-0000-0000-00004B890000}"/>
    <cellStyle name="20% - Accent1 4 2 4 2 2 2 4 2 2" xfId="35331" xr:uid="{00000000-0005-0000-0000-00004C890000}"/>
    <cellStyle name="20% - Accent1 4 2 4 2 2 2 4 2 2 2" xfId="35332" xr:uid="{00000000-0005-0000-0000-00004D890000}"/>
    <cellStyle name="20% - Accent1 4 2 4 2 2 2 4 2 3" xfId="35333" xr:uid="{00000000-0005-0000-0000-00004E890000}"/>
    <cellStyle name="20% - Accent1 4 2 4 2 2 2 4 3" xfId="35334" xr:uid="{00000000-0005-0000-0000-00004F890000}"/>
    <cellStyle name="20% - Accent1 4 2 4 2 2 2 4 3 2" xfId="35335" xr:uid="{00000000-0005-0000-0000-000050890000}"/>
    <cellStyle name="20% - Accent1 4 2 4 2 2 2 4 4" xfId="35336" xr:uid="{00000000-0005-0000-0000-000051890000}"/>
    <cellStyle name="20% - Accent1 4 2 4 2 2 2 5" xfId="35337" xr:uid="{00000000-0005-0000-0000-000052890000}"/>
    <cellStyle name="20% - Accent1 4 2 4 2 2 2 5 2" xfId="35338" xr:uid="{00000000-0005-0000-0000-000053890000}"/>
    <cellStyle name="20% - Accent1 4 2 4 2 2 2 5 2 2" xfId="35339" xr:uid="{00000000-0005-0000-0000-000054890000}"/>
    <cellStyle name="20% - Accent1 4 2 4 2 2 2 5 2 2 2" xfId="35340" xr:uid="{00000000-0005-0000-0000-000055890000}"/>
    <cellStyle name="20% - Accent1 4 2 4 2 2 2 5 2 3" xfId="35341" xr:uid="{00000000-0005-0000-0000-000056890000}"/>
    <cellStyle name="20% - Accent1 4 2 4 2 2 2 5 3" xfId="35342" xr:uid="{00000000-0005-0000-0000-000057890000}"/>
    <cellStyle name="20% - Accent1 4 2 4 2 2 2 5 3 2" xfId="35343" xr:uid="{00000000-0005-0000-0000-000058890000}"/>
    <cellStyle name="20% - Accent1 4 2 4 2 2 2 5 4" xfId="35344" xr:uid="{00000000-0005-0000-0000-000059890000}"/>
    <cellStyle name="20% - Accent1 4 2 4 2 2 2 6" xfId="35345" xr:uid="{00000000-0005-0000-0000-00005A890000}"/>
    <cellStyle name="20% - Accent1 4 2 4 2 2 2 6 2" xfId="35346" xr:uid="{00000000-0005-0000-0000-00005B890000}"/>
    <cellStyle name="20% - Accent1 4 2 4 2 2 2 6 2 2" xfId="35347" xr:uid="{00000000-0005-0000-0000-00005C890000}"/>
    <cellStyle name="20% - Accent1 4 2 4 2 2 2 6 2 2 2" xfId="35348" xr:uid="{00000000-0005-0000-0000-00005D890000}"/>
    <cellStyle name="20% - Accent1 4 2 4 2 2 2 6 2 3" xfId="35349" xr:uid="{00000000-0005-0000-0000-00005E890000}"/>
    <cellStyle name="20% - Accent1 4 2 4 2 2 2 6 3" xfId="35350" xr:uid="{00000000-0005-0000-0000-00005F890000}"/>
    <cellStyle name="20% - Accent1 4 2 4 2 2 2 6 3 2" xfId="35351" xr:uid="{00000000-0005-0000-0000-000060890000}"/>
    <cellStyle name="20% - Accent1 4 2 4 2 2 2 6 4" xfId="35352" xr:uid="{00000000-0005-0000-0000-000061890000}"/>
    <cellStyle name="20% - Accent1 4 2 4 2 2 2 7" xfId="35353" xr:uid="{00000000-0005-0000-0000-000062890000}"/>
    <cellStyle name="20% - Accent1 4 2 4 2 2 2 7 2" xfId="35354" xr:uid="{00000000-0005-0000-0000-000063890000}"/>
    <cellStyle name="20% - Accent1 4 2 4 2 2 2 7 2 2" xfId="35355" xr:uid="{00000000-0005-0000-0000-000064890000}"/>
    <cellStyle name="20% - Accent1 4 2 4 2 2 2 7 3" xfId="35356" xr:uid="{00000000-0005-0000-0000-000065890000}"/>
    <cellStyle name="20% - Accent1 4 2 4 2 2 2 8" xfId="35357" xr:uid="{00000000-0005-0000-0000-000066890000}"/>
    <cellStyle name="20% - Accent1 4 2 4 2 2 2 8 2" xfId="35358" xr:uid="{00000000-0005-0000-0000-000067890000}"/>
    <cellStyle name="20% - Accent1 4 2 4 2 2 2 8 2 2" xfId="35359" xr:uid="{00000000-0005-0000-0000-000068890000}"/>
    <cellStyle name="20% - Accent1 4 2 4 2 2 2 8 3" xfId="35360" xr:uid="{00000000-0005-0000-0000-000069890000}"/>
    <cellStyle name="20% - Accent1 4 2 4 2 2 2 9" xfId="35361" xr:uid="{00000000-0005-0000-0000-00006A890000}"/>
    <cellStyle name="20% - Accent1 4 2 4 2 2 2 9 2" xfId="35362" xr:uid="{00000000-0005-0000-0000-00006B890000}"/>
    <cellStyle name="20% - Accent1 4 2 4 2 2 3" xfId="35363" xr:uid="{00000000-0005-0000-0000-00006C890000}"/>
    <cellStyle name="20% - Accent1 4 2 4 2 2 3 10" xfId="35364" xr:uid="{00000000-0005-0000-0000-00006D890000}"/>
    <cellStyle name="20% - Accent1 4 2 4 2 2 3 10 2" xfId="35365" xr:uid="{00000000-0005-0000-0000-00006E890000}"/>
    <cellStyle name="20% - Accent1 4 2 4 2 2 3 11" xfId="35366" xr:uid="{00000000-0005-0000-0000-00006F890000}"/>
    <cellStyle name="20% - Accent1 4 2 4 2 2 3 2" xfId="35367" xr:uid="{00000000-0005-0000-0000-000070890000}"/>
    <cellStyle name="20% - Accent1 4 2 4 2 2 3 2 2" xfId="35368" xr:uid="{00000000-0005-0000-0000-000071890000}"/>
    <cellStyle name="20% - Accent1 4 2 4 2 2 3 2 2 2" xfId="35369" xr:uid="{00000000-0005-0000-0000-000072890000}"/>
    <cellStyle name="20% - Accent1 4 2 4 2 2 3 2 2 2 2" xfId="35370" xr:uid="{00000000-0005-0000-0000-000073890000}"/>
    <cellStyle name="20% - Accent1 4 2 4 2 2 3 2 2 2 2 2" xfId="35371" xr:uid="{00000000-0005-0000-0000-000074890000}"/>
    <cellStyle name="20% - Accent1 4 2 4 2 2 3 2 2 2 3" xfId="35372" xr:uid="{00000000-0005-0000-0000-000075890000}"/>
    <cellStyle name="20% - Accent1 4 2 4 2 2 3 2 2 3" xfId="35373" xr:uid="{00000000-0005-0000-0000-000076890000}"/>
    <cellStyle name="20% - Accent1 4 2 4 2 2 3 2 2 3 2" xfId="35374" xr:uid="{00000000-0005-0000-0000-000077890000}"/>
    <cellStyle name="20% - Accent1 4 2 4 2 2 3 2 2 4" xfId="35375" xr:uid="{00000000-0005-0000-0000-000078890000}"/>
    <cellStyle name="20% - Accent1 4 2 4 2 2 3 2 3" xfId="35376" xr:uid="{00000000-0005-0000-0000-000079890000}"/>
    <cellStyle name="20% - Accent1 4 2 4 2 2 3 2 3 2" xfId="35377" xr:uid="{00000000-0005-0000-0000-00007A890000}"/>
    <cellStyle name="20% - Accent1 4 2 4 2 2 3 2 3 2 2" xfId="35378" xr:uid="{00000000-0005-0000-0000-00007B890000}"/>
    <cellStyle name="20% - Accent1 4 2 4 2 2 3 2 3 2 2 2" xfId="35379" xr:uid="{00000000-0005-0000-0000-00007C890000}"/>
    <cellStyle name="20% - Accent1 4 2 4 2 2 3 2 3 2 3" xfId="35380" xr:uid="{00000000-0005-0000-0000-00007D890000}"/>
    <cellStyle name="20% - Accent1 4 2 4 2 2 3 2 3 3" xfId="35381" xr:uid="{00000000-0005-0000-0000-00007E890000}"/>
    <cellStyle name="20% - Accent1 4 2 4 2 2 3 2 3 3 2" xfId="35382" xr:uid="{00000000-0005-0000-0000-00007F890000}"/>
    <cellStyle name="20% - Accent1 4 2 4 2 2 3 2 3 4" xfId="35383" xr:uid="{00000000-0005-0000-0000-000080890000}"/>
    <cellStyle name="20% - Accent1 4 2 4 2 2 3 2 4" xfId="35384" xr:uid="{00000000-0005-0000-0000-000081890000}"/>
    <cellStyle name="20% - Accent1 4 2 4 2 2 3 2 4 2" xfId="35385" xr:uid="{00000000-0005-0000-0000-000082890000}"/>
    <cellStyle name="20% - Accent1 4 2 4 2 2 3 2 4 2 2" xfId="35386" xr:uid="{00000000-0005-0000-0000-000083890000}"/>
    <cellStyle name="20% - Accent1 4 2 4 2 2 3 2 4 2 2 2" xfId="35387" xr:uid="{00000000-0005-0000-0000-000084890000}"/>
    <cellStyle name="20% - Accent1 4 2 4 2 2 3 2 4 2 3" xfId="35388" xr:uid="{00000000-0005-0000-0000-000085890000}"/>
    <cellStyle name="20% - Accent1 4 2 4 2 2 3 2 4 3" xfId="35389" xr:uid="{00000000-0005-0000-0000-000086890000}"/>
    <cellStyle name="20% - Accent1 4 2 4 2 2 3 2 4 3 2" xfId="35390" xr:uid="{00000000-0005-0000-0000-000087890000}"/>
    <cellStyle name="20% - Accent1 4 2 4 2 2 3 2 4 4" xfId="35391" xr:uid="{00000000-0005-0000-0000-000088890000}"/>
    <cellStyle name="20% - Accent1 4 2 4 2 2 3 2 5" xfId="35392" xr:uid="{00000000-0005-0000-0000-000089890000}"/>
    <cellStyle name="20% - Accent1 4 2 4 2 2 3 2 5 2" xfId="35393" xr:uid="{00000000-0005-0000-0000-00008A890000}"/>
    <cellStyle name="20% - Accent1 4 2 4 2 2 3 2 5 2 2" xfId="35394" xr:uid="{00000000-0005-0000-0000-00008B890000}"/>
    <cellStyle name="20% - Accent1 4 2 4 2 2 3 2 5 3" xfId="35395" xr:uid="{00000000-0005-0000-0000-00008C890000}"/>
    <cellStyle name="20% - Accent1 4 2 4 2 2 3 2 6" xfId="35396" xr:uid="{00000000-0005-0000-0000-00008D890000}"/>
    <cellStyle name="20% - Accent1 4 2 4 2 2 3 2 6 2" xfId="35397" xr:uid="{00000000-0005-0000-0000-00008E890000}"/>
    <cellStyle name="20% - Accent1 4 2 4 2 2 3 2 6 2 2" xfId="35398" xr:uid="{00000000-0005-0000-0000-00008F890000}"/>
    <cellStyle name="20% - Accent1 4 2 4 2 2 3 2 6 3" xfId="35399" xr:uid="{00000000-0005-0000-0000-000090890000}"/>
    <cellStyle name="20% - Accent1 4 2 4 2 2 3 2 7" xfId="35400" xr:uid="{00000000-0005-0000-0000-000091890000}"/>
    <cellStyle name="20% - Accent1 4 2 4 2 2 3 2 7 2" xfId="35401" xr:uid="{00000000-0005-0000-0000-000092890000}"/>
    <cellStyle name="20% - Accent1 4 2 4 2 2 3 2 8" xfId="35402" xr:uid="{00000000-0005-0000-0000-000093890000}"/>
    <cellStyle name="20% - Accent1 4 2 4 2 2 3 2 8 2" xfId="35403" xr:uid="{00000000-0005-0000-0000-000094890000}"/>
    <cellStyle name="20% - Accent1 4 2 4 2 2 3 2 9" xfId="35404" xr:uid="{00000000-0005-0000-0000-000095890000}"/>
    <cellStyle name="20% - Accent1 4 2 4 2 2 3 3" xfId="35405" xr:uid="{00000000-0005-0000-0000-000096890000}"/>
    <cellStyle name="20% - Accent1 4 2 4 2 2 3 3 2" xfId="35406" xr:uid="{00000000-0005-0000-0000-000097890000}"/>
    <cellStyle name="20% - Accent1 4 2 4 2 2 3 3 2 2" xfId="35407" xr:uid="{00000000-0005-0000-0000-000098890000}"/>
    <cellStyle name="20% - Accent1 4 2 4 2 2 3 3 2 2 2" xfId="35408" xr:uid="{00000000-0005-0000-0000-000099890000}"/>
    <cellStyle name="20% - Accent1 4 2 4 2 2 3 3 2 2 2 2" xfId="35409" xr:uid="{00000000-0005-0000-0000-00009A890000}"/>
    <cellStyle name="20% - Accent1 4 2 4 2 2 3 3 2 2 3" xfId="35410" xr:uid="{00000000-0005-0000-0000-00009B890000}"/>
    <cellStyle name="20% - Accent1 4 2 4 2 2 3 3 2 3" xfId="35411" xr:uid="{00000000-0005-0000-0000-00009C890000}"/>
    <cellStyle name="20% - Accent1 4 2 4 2 2 3 3 2 3 2" xfId="35412" xr:uid="{00000000-0005-0000-0000-00009D890000}"/>
    <cellStyle name="20% - Accent1 4 2 4 2 2 3 3 2 4" xfId="35413" xr:uid="{00000000-0005-0000-0000-00009E890000}"/>
    <cellStyle name="20% - Accent1 4 2 4 2 2 3 3 3" xfId="35414" xr:uid="{00000000-0005-0000-0000-00009F890000}"/>
    <cellStyle name="20% - Accent1 4 2 4 2 2 3 3 3 2" xfId="35415" xr:uid="{00000000-0005-0000-0000-0000A0890000}"/>
    <cellStyle name="20% - Accent1 4 2 4 2 2 3 3 3 2 2" xfId="35416" xr:uid="{00000000-0005-0000-0000-0000A1890000}"/>
    <cellStyle name="20% - Accent1 4 2 4 2 2 3 3 3 2 2 2" xfId="35417" xr:uid="{00000000-0005-0000-0000-0000A2890000}"/>
    <cellStyle name="20% - Accent1 4 2 4 2 2 3 3 3 2 3" xfId="35418" xr:uid="{00000000-0005-0000-0000-0000A3890000}"/>
    <cellStyle name="20% - Accent1 4 2 4 2 2 3 3 3 3" xfId="35419" xr:uid="{00000000-0005-0000-0000-0000A4890000}"/>
    <cellStyle name="20% - Accent1 4 2 4 2 2 3 3 3 3 2" xfId="35420" xr:uid="{00000000-0005-0000-0000-0000A5890000}"/>
    <cellStyle name="20% - Accent1 4 2 4 2 2 3 3 3 4" xfId="35421" xr:uid="{00000000-0005-0000-0000-0000A6890000}"/>
    <cellStyle name="20% - Accent1 4 2 4 2 2 3 3 4" xfId="35422" xr:uid="{00000000-0005-0000-0000-0000A7890000}"/>
    <cellStyle name="20% - Accent1 4 2 4 2 2 3 3 4 2" xfId="35423" xr:uid="{00000000-0005-0000-0000-0000A8890000}"/>
    <cellStyle name="20% - Accent1 4 2 4 2 2 3 3 4 2 2" xfId="35424" xr:uid="{00000000-0005-0000-0000-0000A9890000}"/>
    <cellStyle name="20% - Accent1 4 2 4 2 2 3 3 4 2 2 2" xfId="35425" xr:uid="{00000000-0005-0000-0000-0000AA890000}"/>
    <cellStyle name="20% - Accent1 4 2 4 2 2 3 3 4 2 3" xfId="35426" xr:uid="{00000000-0005-0000-0000-0000AB890000}"/>
    <cellStyle name="20% - Accent1 4 2 4 2 2 3 3 4 3" xfId="35427" xr:uid="{00000000-0005-0000-0000-0000AC890000}"/>
    <cellStyle name="20% - Accent1 4 2 4 2 2 3 3 4 3 2" xfId="35428" xr:uid="{00000000-0005-0000-0000-0000AD890000}"/>
    <cellStyle name="20% - Accent1 4 2 4 2 2 3 3 4 4" xfId="35429" xr:uid="{00000000-0005-0000-0000-0000AE890000}"/>
    <cellStyle name="20% - Accent1 4 2 4 2 2 3 3 5" xfId="35430" xr:uid="{00000000-0005-0000-0000-0000AF890000}"/>
    <cellStyle name="20% - Accent1 4 2 4 2 2 3 3 5 2" xfId="35431" xr:uid="{00000000-0005-0000-0000-0000B0890000}"/>
    <cellStyle name="20% - Accent1 4 2 4 2 2 3 3 5 2 2" xfId="35432" xr:uid="{00000000-0005-0000-0000-0000B1890000}"/>
    <cellStyle name="20% - Accent1 4 2 4 2 2 3 3 5 3" xfId="35433" xr:uid="{00000000-0005-0000-0000-0000B2890000}"/>
    <cellStyle name="20% - Accent1 4 2 4 2 2 3 3 6" xfId="35434" xr:uid="{00000000-0005-0000-0000-0000B3890000}"/>
    <cellStyle name="20% - Accent1 4 2 4 2 2 3 3 6 2" xfId="35435" xr:uid="{00000000-0005-0000-0000-0000B4890000}"/>
    <cellStyle name="20% - Accent1 4 2 4 2 2 3 3 6 2 2" xfId="35436" xr:uid="{00000000-0005-0000-0000-0000B5890000}"/>
    <cellStyle name="20% - Accent1 4 2 4 2 2 3 3 6 3" xfId="35437" xr:uid="{00000000-0005-0000-0000-0000B6890000}"/>
    <cellStyle name="20% - Accent1 4 2 4 2 2 3 3 7" xfId="35438" xr:uid="{00000000-0005-0000-0000-0000B7890000}"/>
    <cellStyle name="20% - Accent1 4 2 4 2 2 3 3 7 2" xfId="35439" xr:uid="{00000000-0005-0000-0000-0000B8890000}"/>
    <cellStyle name="20% - Accent1 4 2 4 2 2 3 3 8" xfId="35440" xr:uid="{00000000-0005-0000-0000-0000B9890000}"/>
    <cellStyle name="20% - Accent1 4 2 4 2 2 3 3 8 2" xfId="35441" xr:uid="{00000000-0005-0000-0000-0000BA890000}"/>
    <cellStyle name="20% - Accent1 4 2 4 2 2 3 3 9" xfId="35442" xr:uid="{00000000-0005-0000-0000-0000BB890000}"/>
    <cellStyle name="20% - Accent1 4 2 4 2 2 3 4" xfId="35443" xr:uid="{00000000-0005-0000-0000-0000BC890000}"/>
    <cellStyle name="20% - Accent1 4 2 4 2 2 3 4 2" xfId="35444" xr:uid="{00000000-0005-0000-0000-0000BD890000}"/>
    <cellStyle name="20% - Accent1 4 2 4 2 2 3 4 2 2" xfId="35445" xr:uid="{00000000-0005-0000-0000-0000BE890000}"/>
    <cellStyle name="20% - Accent1 4 2 4 2 2 3 4 2 2 2" xfId="35446" xr:uid="{00000000-0005-0000-0000-0000BF890000}"/>
    <cellStyle name="20% - Accent1 4 2 4 2 2 3 4 2 3" xfId="35447" xr:uid="{00000000-0005-0000-0000-0000C0890000}"/>
    <cellStyle name="20% - Accent1 4 2 4 2 2 3 4 3" xfId="35448" xr:uid="{00000000-0005-0000-0000-0000C1890000}"/>
    <cellStyle name="20% - Accent1 4 2 4 2 2 3 4 3 2" xfId="35449" xr:uid="{00000000-0005-0000-0000-0000C2890000}"/>
    <cellStyle name="20% - Accent1 4 2 4 2 2 3 4 4" xfId="35450" xr:uid="{00000000-0005-0000-0000-0000C3890000}"/>
    <cellStyle name="20% - Accent1 4 2 4 2 2 3 5" xfId="35451" xr:uid="{00000000-0005-0000-0000-0000C4890000}"/>
    <cellStyle name="20% - Accent1 4 2 4 2 2 3 5 2" xfId="35452" xr:uid="{00000000-0005-0000-0000-0000C5890000}"/>
    <cellStyle name="20% - Accent1 4 2 4 2 2 3 5 2 2" xfId="35453" xr:uid="{00000000-0005-0000-0000-0000C6890000}"/>
    <cellStyle name="20% - Accent1 4 2 4 2 2 3 5 2 2 2" xfId="35454" xr:uid="{00000000-0005-0000-0000-0000C7890000}"/>
    <cellStyle name="20% - Accent1 4 2 4 2 2 3 5 2 3" xfId="35455" xr:uid="{00000000-0005-0000-0000-0000C8890000}"/>
    <cellStyle name="20% - Accent1 4 2 4 2 2 3 5 3" xfId="35456" xr:uid="{00000000-0005-0000-0000-0000C9890000}"/>
    <cellStyle name="20% - Accent1 4 2 4 2 2 3 5 3 2" xfId="35457" xr:uid="{00000000-0005-0000-0000-0000CA890000}"/>
    <cellStyle name="20% - Accent1 4 2 4 2 2 3 5 4" xfId="35458" xr:uid="{00000000-0005-0000-0000-0000CB890000}"/>
    <cellStyle name="20% - Accent1 4 2 4 2 2 3 6" xfId="35459" xr:uid="{00000000-0005-0000-0000-0000CC890000}"/>
    <cellStyle name="20% - Accent1 4 2 4 2 2 3 6 2" xfId="35460" xr:uid="{00000000-0005-0000-0000-0000CD890000}"/>
    <cellStyle name="20% - Accent1 4 2 4 2 2 3 6 2 2" xfId="35461" xr:uid="{00000000-0005-0000-0000-0000CE890000}"/>
    <cellStyle name="20% - Accent1 4 2 4 2 2 3 6 2 2 2" xfId="35462" xr:uid="{00000000-0005-0000-0000-0000CF890000}"/>
    <cellStyle name="20% - Accent1 4 2 4 2 2 3 6 2 3" xfId="35463" xr:uid="{00000000-0005-0000-0000-0000D0890000}"/>
    <cellStyle name="20% - Accent1 4 2 4 2 2 3 6 3" xfId="35464" xr:uid="{00000000-0005-0000-0000-0000D1890000}"/>
    <cellStyle name="20% - Accent1 4 2 4 2 2 3 6 3 2" xfId="35465" xr:uid="{00000000-0005-0000-0000-0000D2890000}"/>
    <cellStyle name="20% - Accent1 4 2 4 2 2 3 6 4" xfId="35466" xr:uid="{00000000-0005-0000-0000-0000D3890000}"/>
    <cellStyle name="20% - Accent1 4 2 4 2 2 3 7" xfId="35467" xr:uid="{00000000-0005-0000-0000-0000D4890000}"/>
    <cellStyle name="20% - Accent1 4 2 4 2 2 3 7 2" xfId="35468" xr:uid="{00000000-0005-0000-0000-0000D5890000}"/>
    <cellStyle name="20% - Accent1 4 2 4 2 2 3 7 2 2" xfId="35469" xr:uid="{00000000-0005-0000-0000-0000D6890000}"/>
    <cellStyle name="20% - Accent1 4 2 4 2 2 3 7 3" xfId="35470" xr:uid="{00000000-0005-0000-0000-0000D7890000}"/>
    <cellStyle name="20% - Accent1 4 2 4 2 2 3 8" xfId="35471" xr:uid="{00000000-0005-0000-0000-0000D8890000}"/>
    <cellStyle name="20% - Accent1 4 2 4 2 2 3 8 2" xfId="35472" xr:uid="{00000000-0005-0000-0000-0000D9890000}"/>
    <cellStyle name="20% - Accent1 4 2 4 2 2 3 8 2 2" xfId="35473" xr:uid="{00000000-0005-0000-0000-0000DA890000}"/>
    <cellStyle name="20% - Accent1 4 2 4 2 2 3 8 3" xfId="35474" xr:uid="{00000000-0005-0000-0000-0000DB890000}"/>
    <cellStyle name="20% - Accent1 4 2 4 2 2 3 9" xfId="35475" xr:uid="{00000000-0005-0000-0000-0000DC890000}"/>
    <cellStyle name="20% - Accent1 4 2 4 2 2 3 9 2" xfId="35476" xr:uid="{00000000-0005-0000-0000-0000DD890000}"/>
    <cellStyle name="20% - Accent1 4 2 4 2 2 4" xfId="35477" xr:uid="{00000000-0005-0000-0000-0000DE890000}"/>
    <cellStyle name="20% - Accent1 4 2 4 2 2 4 10" xfId="35478" xr:uid="{00000000-0005-0000-0000-0000DF890000}"/>
    <cellStyle name="20% - Accent1 4 2 4 2 2 4 10 2" xfId="35479" xr:uid="{00000000-0005-0000-0000-0000E0890000}"/>
    <cellStyle name="20% - Accent1 4 2 4 2 2 4 11" xfId="35480" xr:uid="{00000000-0005-0000-0000-0000E1890000}"/>
    <cellStyle name="20% - Accent1 4 2 4 2 2 4 2" xfId="35481" xr:uid="{00000000-0005-0000-0000-0000E2890000}"/>
    <cellStyle name="20% - Accent1 4 2 4 2 2 4 2 2" xfId="35482" xr:uid="{00000000-0005-0000-0000-0000E3890000}"/>
    <cellStyle name="20% - Accent1 4 2 4 2 2 4 2 2 2" xfId="35483" xr:uid="{00000000-0005-0000-0000-0000E4890000}"/>
    <cellStyle name="20% - Accent1 4 2 4 2 2 4 2 2 2 2" xfId="35484" xr:uid="{00000000-0005-0000-0000-0000E5890000}"/>
    <cellStyle name="20% - Accent1 4 2 4 2 2 4 2 2 2 2 2" xfId="35485" xr:uid="{00000000-0005-0000-0000-0000E6890000}"/>
    <cellStyle name="20% - Accent1 4 2 4 2 2 4 2 2 2 3" xfId="35486" xr:uid="{00000000-0005-0000-0000-0000E7890000}"/>
    <cellStyle name="20% - Accent1 4 2 4 2 2 4 2 2 3" xfId="35487" xr:uid="{00000000-0005-0000-0000-0000E8890000}"/>
    <cellStyle name="20% - Accent1 4 2 4 2 2 4 2 2 3 2" xfId="35488" xr:uid="{00000000-0005-0000-0000-0000E9890000}"/>
    <cellStyle name="20% - Accent1 4 2 4 2 2 4 2 2 4" xfId="35489" xr:uid="{00000000-0005-0000-0000-0000EA890000}"/>
    <cellStyle name="20% - Accent1 4 2 4 2 2 4 2 3" xfId="35490" xr:uid="{00000000-0005-0000-0000-0000EB890000}"/>
    <cellStyle name="20% - Accent1 4 2 4 2 2 4 2 3 2" xfId="35491" xr:uid="{00000000-0005-0000-0000-0000EC890000}"/>
    <cellStyle name="20% - Accent1 4 2 4 2 2 4 2 3 2 2" xfId="35492" xr:uid="{00000000-0005-0000-0000-0000ED890000}"/>
    <cellStyle name="20% - Accent1 4 2 4 2 2 4 2 3 2 2 2" xfId="35493" xr:uid="{00000000-0005-0000-0000-0000EE890000}"/>
    <cellStyle name="20% - Accent1 4 2 4 2 2 4 2 3 2 3" xfId="35494" xr:uid="{00000000-0005-0000-0000-0000EF890000}"/>
    <cellStyle name="20% - Accent1 4 2 4 2 2 4 2 3 3" xfId="35495" xr:uid="{00000000-0005-0000-0000-0000F0890000}"/>
    <cellStyle name="20% - Accent1 4 2 4 2 2 4 2 3 3 2" xfId="35496" xr:uid="{00000000-0005-0000-0000-0000F1890000}"/>
    <cellStyle name="20% - Accent1 4 2 4 2 2 4 2 3 4" xfId="35497" xr:uid="{00000000-0005-0000-0000-0000F2890000}"/>
    <cellStyle name="20% - Accent1 4 2 4 2 2 4 2 4" xfId="35498" xr:uid="{00000000-0005-0000-0000-0000F3890000}"/>
    <cellStyle name="20% - Accent1 4 2 4 2 2 4 2 4 2" xfId="35499" xr:uid="{00000000-0005-0000-0000-0000F4890000}"/>
    <cellStyle name="20% - Accent1 4 2 4 2 2 4 2 4 2 2" xfId="35500" xr:uid="{00000000-0005-0000-0000-0000F5890000}"/>
    <cellStyle name="20% - Accent1 4 2 4 2 2 4 2 4 2 2 2" xfId="35501" xr:uid="{00000000-0005-0000-0000-0000F6890000}"/>
    <cellStyle name="20% - Accent1 4 2 4 2 2 4 2 4 2 3" xfId="35502" xr:uid="{00000000-0005-0000-0000-0000F7890000}"/>
    <cellStyle name="20% - Accent1 4 2 4 2 2 4 2 4 3" xfId="35503" xr:uid="{00000000-0005-0000-0000-0000F8890000}"/>
    <cellStyle name="20% - Accent1 4 2 4 2 2 4 2 4 3 2" xfId="35504" xr:uid="{00000000-0005-0000-0000-0000F9890000}"/>
    <cellStyle name="20% - Accent1 4 2 4 2 2 4 2 4 4" xfId="35505" xr:uid="{00000000-0005-0000-0000-0000FA890000}"/>
    <cellStyle name="20% - Accent1 4 2 4 2 2 4 2 5" xfId="35506" xr:uid="{00000000-0005-0000-0000-0000FB890000}"/>
    <cellStyle name="20% - Accent1 4 2 4 2 2 4 2 5 2" xfId="35507" xr:uid="{00000000-0005-0000-0000-0000FC890000}"/>
    <cellStyle name="20% - Accent1 4 2 4 2 2 4 2 5 2 2" xfId="35508" xr:uid="{00000000-0005-0000-0000-0000FD890000}"/>
    <cellStyle name="20% - Accent1 4 2 4 2 2 4 2 5 3" xfId="35509" xr:uid="{00000000-0005-0000-0000-0000FE890000}"/>
    <cellStyle name="20% - Accent1 4 2 4 2 2 4 2 6" xfId="35510" xr:uid="{00000000-0005-0000-0000-0000FF890000}"/>
    <cellStyle name="20% - Accent1 4 2 4 2 2 4 2 6 2" xfId="35511" xr:uid="{00000000-0005-0000-0000-0000008A0000}"/>
    <cellStyle name="20% - Accent1 4 2 4 2 2 4 2 6 2 2" xfId="35512" xr:uid="{00000000-0005-0000-0000-0000018A0000}"/>
    <cellStyle name="20% - Accent1 4 2 4 2 2 4 2 6 3" xfId="35513" xr:uid="{00000000-0005-0000-0000-0000028A0000}"/>
    <cellStyle name="20% - Accent1 4 2 4 2 2 4 2 7" xfId="35514" xr:uid="{00000000-0005-0000-0000-0000038A0000}"/>
    <cellStyle name="20% - Accent1 4 2 4 2 2 4 2 7 2" xfId="35515" xr:uid="{00000000-0005-0000-0000-0000048A0000}"/>
    <cellStyle name="20% - Accent1 4 2 4 2 2 4 2 8" xfId="35516" xr:uid="{00000000-0005-0000-0000-0000058A0000}"/>
    <cellStyle name="20% - Accent1 4 2 4 2 2 4 2 8 2" xfId="35517" xr:uid="{00000000-0005-0000-0000-0000068A0000}"/>
    <cellStyle name="20% - Accent1 4 2 4 2 2 4 2 9" xfId="35518" xr:uid="{00000000-0005-0000-0000-0000078A0000}"/>
    <cellStyle name="20% - Accent1 4 2 4 2 2 4 3" xfId="35519" xr:uid="{00000000-0005-0000-0000-0000088A0000}"/>
    <cellStyle name="20% - Accent1 4 2 4 2 2 4 3 2" xfId="35520" xr:uid="{00000000-0005-0000-0000-0000098A0000}"/>
    <cellStyle name="20% - Accent1 4 2 4 2 2 4 3 2 2" xfId="35521" xr:uid="{00000000-0005-0000-0000-00000A8A0000}"/>
    <cellStyle name="20% - Accent1 4 2 4 2 2 4 3 2 2 2" xfId="35522" xr:uid="{00000000-0005-0000-0000-00000B8A0000}"/>
    <cellStyle name="20% - Accent1 4 2 4 2 2 4 3 2 2 2 2" xfId="35523" xr:uid="{00000000-0005-0000-0000-00000C8A0000}"/>
    <cellStyle name="20% - Accent1 4 2 4 2 2 4 3 2 2 3" xfId="35524" xr:uid="{00000000-0005-0000-0000-00000D8A0000}"/>
    <cellStyle name="20% - Accent1 4 2 4 2 2 4 3 2 3" xfId="35525" xr:uid="{00000000-0005-0000-0000-00000E8A0000}"/>
    <cellStyle name="20% - Accent1 4 2 4 2 2 4 3 2 3 2" xfId="35526" xr:uid="{00000000-0005-0000-0000-00000F8A0000}"/>
    <cellStyle name="20% - Accent1 4 2 4 2 2 4 3 2 4" xfId="35527" xr:uid="{00000000-0005-0000-0000-0000108A0000}"/>
    <cellStyle name="20% - Accent1 4 2 4 2 2 4 3 3" xfId="35528" xr:uid="{00000000-0005-0000-0000-0000118A0000}"/>
    <cellStyle name="20% - Accent1 4 2 4 2 2 4 3 3 2" xfId="35529" xr:uid="{00000000-0005-0000-0000-0000128A0000}"/>
    <cellStyle name="20% - Accent1 4 2 4 2 2 4 3 3 2 2" xfId="35530" xr:uid="{00000000-0005-0000-0000-0000138A0000}"/>
    <cellStyle name="20% - Accent1 4 2 4 2 2 4 3 3 2 2 2" xfId="35531" xr:uid="{00000000-0005-0000-0000-0000148A0000}"/>
    <cellStyle name="20% - Accent1 4 2 4 2 2 4 3 3 2 3" xfId="35532" xr:uid="{00000000-0005-0000-0000-0000158A0000}"/>
    <cellStyle name="20% - Accent1 4 2 4 2 2 4 3 3 3" xfId="35533" xr:uid="{00000000-0005-0000-0000-0000168A0000}"/>
    <cellStyle name="20% - Accent1 4 2 4 2 2 4 3 3 3 2" xfId="35534" xr:uid="{00000000-0005-0000-0000-0000178A0000}"/>
    <cellStyle name="20% - Accent1 4 2 4 2 2 4 3 3 4" xfId="35535" xr:uid="{00000000-0005-0000-0000-0000188A0000}"/>
    <cellStyle name="20% - Accent1 4 2 4 2 2 4 3 4" xfId="35536" xr:uid="{00000000-0005-0000-0000-0000198A0000}"/>
    <cellStyle name="20% - Accent1 4 2 4 2 2 4 3 4 2" xfId="35537" xr:uid="{00000000-0005-0000-0000-00001A8A0000}"/>
    <cellStyle name="20% - Accent1 4 2 4 2 2 4 3 4 2 2" xfId="35538" xr:uid="{00000000-0005-0000-0000-00001B8A0000}"/>
    <cellStyle name="20% - Accent1 4 2 4 2 2 4 3 4 2 2 2" xfId="35539" xr:uid="{00000000-0005-0000-0000-00001C8A0000}"/>
    <cellStyle name="20% - Accent1 4 2 4 2 2 4 3 4 2 3" xfId="35540" xr:uid="{00000000-0005-0000-0000-00001D8A0000}"/>
    <cellStyle name="20% - Accent1 4 2 4 2 2 4 3 4 3" xfId="35541" xr:uid="{00000000-0005-0000-0000-00001E8A0000}"/>
    <cellStyle name="20% - Accent1 4 2 4 2 2 4 3 4 3 2" xfId="35542" xr:uid="{00000000-0005-0000-0000-00001F8A0000}"/>
    <cellStyle name="20% - Accent1 4 2 4 2 2 4 3 4 4" xfId="35543" xr:uid="{00000000-0005-0000-0000-0000208A0000}"/>
    <cellStyle name="20% - Accent1 4 2 4 2 2 4 3 5" xfId="35544" xr:uid="{00000000-0005-0000-0000-0000218A0000}"/>
    <cellStyle name="20% - Accent1 4 2 4 2 2 4 3 5 2" xfId="35545" xr:uid="{00000000-0005-0000-0000-0000228A0000}"/>
    <cellStyle name="20% - Accent1 4 2 4 2 2 4 3 5 2 2" xfId="35546" xr:uid="{00000000-0005-0000-0000-0000238A0000}"/>
    <cellStyle name="20% - Accent1 4 2 4 2 2 4 3 5 3" xfId="35547" xr:uid="{00000000-0005-0000-0000-0000248A0000}"/>
    <cellStyle name="20% - Accent1 4 2 4 2 2 4 3 6" xfId="35548" xr:uid="{00000000-0005-0000-0000-0000258A0000}"/>
    <cellStyle name="20% - Accent1 4 2 4 2 2 4 3 6 2" xfId="35549" xr:uid="{00000000-0005-0000-0000-0000268A0000}"/>
    <cellStyle name="20% - Accent1 4 2 4 2 2 4 3 6 2 2" xfId="35550" xr:uid="{00000000-0005-0000-0000-0000278A0000}"/>
    <cellStyle name="20% - Accent1 4 2 4 2 2 4 3 6 3" xfId="35551" xr:uid="{00000000-0005-0000-0000-0000288A0000}"/>
    <cellStyle name="20% - Accent1 4 2 4 2 2 4 3 7" xfId="35552" xr:uid="{00000000-0005-0000-0000-0000298A0000}"/>
    <cellStyle name="20% - Accent1 4 2 4 2 2 4 3 7 2" xfId="35553" xr:uid="{00000000-0005-0000-0000-00002A8A0000}"/>
    <cellStyle name="20% - Accent1 4 2 4 2 2 4 3 8" xfId="35554" xr:uid="{00000000-0005-0000-0000-00002B8A0000}"/>
    <cellStyle name="20% - Accent1 4 2 4 2 2 4 3 8 2" xfId="35555" xr:uid="{00000000-0005-0000-0000-00002C8A0000}"/>
    <cellStyle name="20% - Accent1 4 2 4 2 2 4 3 9" xfId="35556" xr:uid="{00000000-0005-0000-0000-00002D8A0000}"/>
    <cellStyle name="20% - Accent1 4 2 4 2 2 4 4" xfId="35557" xr:uid="{00000000-0005-0000-0000-00002E8A0000}"/>
    <cellStyle name="20% - Accent1 4 2 4 2 2 4 4 2" xfId="35558" xr:uid="{00000000-0005-0000-0000-00002F8A0000}"/>
    <cellStyle name="20% - Accent1 4 2 4 2 2 4 4 2 2" xfId="35559" xr:uid="{00000000-0005-0000-0000-0000308A0000}"/>
    <cellStyle name="20% - Accent1 4 2 4 2 2 4 4 2 2 2" xfId="35560" xr:uid="{00000000-0005-0000-0000-0000318A0000}"/>
    <cellStyle name="20% - Accent1 4 2 4 2 2 4 4 2 3" xfId="35561" xr:uid="{00000000-0005-0000-0000-0000328A0000}"/>
    <cellStyle name="20% - Accent1 4 2 4 2 2 4 4 3" xfId="35562" xr:uid="{00000000-0005-0000-0000-0000338A0000}"/>
    <cellStyle name="20% - Accent1 4 2 4 2 2 4 4 3 2" xfId="35563" xr:uid="{00000000-0005-0000-0000-0000348A0000}"/>
    <cellStyle name="20% - Accent1 4 2 4 2 2 4 4 4" xfId="35564" xr:uid="{00000000-0005-0000-0000-0000358A0000}"/>
    <cellStyle name="20% - Accent1 4 2 4 2 2 4 5" xfId="35565" xr:uid="{00000000-0005-0000-0000-0000368A0000}"/>
    <cellStyle name="20% - Accent1 4 2 4 2 2 4 5 2" xfId="35566" xr:uid="{00000000-0005-0000-0000-0000378A0000}"/>
    <cellStyle name="20% - Accent1 4 2 4 2 2 4 5 2 2" xfId="35567" xr:uid="{00000000-0005-0000-0000-0000388A0000}"/>
    <cellStyle name="20% - Accent1 4 2 4 2 2 4 5 2 2 2" xfId="35568" xr:uid="{00000000-0005-0000-0000-0000398A0000}"/>
    <cellStyle name="20% - Accent1 4 2 4 2 2 4 5 2 3" xfId="35569" xr:uid="{00000000-0005-0000-0000-00003A8A0000}"/>
    <cellStyle name="20% - Accent1 4 2 4 2 2 4 5 3" xfId="35570" xr:uid="{00000000-0005-0000-0000-00003B8A0000}"/>
    <cellStyle name="20% - Accent1 4 2 4 2 2 4 5 3 2" xfId="35571" xr:uid="{00000000-0005-0000-0000-00003C8A0000}"/>
    <cellStyle name="20% - Accent1 4 2 4 2 2 4 5 4" xfId="35572" xr:uid="{00000000-0005-0000-0000-00003D8A0000}"/>
    <cellStyle name="20% - Accent1 4 2 4 2 2 4 6" xfId="35573" xr:uid="{00000000-0005-0000-0000-00003E8A0000}"/>
    <cellStyle name="20% - Accent1 4 2 4 2 2 4 6 2" xfId="35574" xr:uid="{00000000-0005-0000-0000-00003F8A0000}"/>
    <cellStyle name="20% - Accent1 4 2 4 2 2 4 6 2 2" xfId="35575" xr:uid="{00000000-0005-0000-0000-0000408A0000}"/>
    <cellStyle name="20% - Accent1 4 2 4 2 2 4 6 2 2 2" xfId="35576" xr:uid="{00000000-0005-0000-0000-0000418A0000}"/>
    <cellStyle name="20% - Accent1 4 2 4 2 2 4 6 2 3" xfId="35577" xr:uid="{00000000-0005-0000-0000-0000428A0000}"/>
    <cellStyle name="20% - Accent1 4 2 4 2 2 4 6 3" xfId="35578" xr:uid="{00000000-0005-0000-0000-0000438A0000}"/>
    <cellStyle name="20% - Accent1 4 2 4 2 2 4 6 3 2" xfId="35579" xr:uid="{00000000-0005-0000-0000-0000448A0000}"/>
    <cellStyle name="20% - Accent1 4 2 4 2 2 4 6 4" xfId="35580" xr:uid="{00000000-0005-0000-0000-0000458A0000}"/>
    <cellStyle name="20% - Accent1 4 2 4 2 2 4 7" xfId="35581" xr:uid="{00000000-0005-0000-0000-0000468A0000}"/>
    <cellStyle name="20% - Accent1 4 2 4 2 2 4 7 2" xfId="35582" xr:uid="{00000000-0005-0000-0000-0000478A0000}"/>
    <cellStyle name="20% - Accent1 4 2 4 2 2 4 7 2 2" xfId="35583" xr:uid="{00000000-0005-0000-0000-0000488A0000}"/>
    <cellStyle name="20% - Accent1 4 2 4 2 2 4 7 3" xfId="35584" xr:uid="{00000000-0005-0000-0000-0000498A0000}"/>
    <cellStyle name="20% - Accent1 4 2 4 2 2 4 8" xfId="35585" xr:uid="{00000000-0005-0000-0000-00004A8A0000}"/>
    <cellStyle name="20% - Accent1 4 2 4 2 2 4 8 2" xfId="35586" xr:uid="{00000000-0005-0000-0000-00004B8A0000}"/>
    <cellStyle name="20% - Accent1 4 2 4 2 2 4 8 2 2" xfId="35587" xr:uid="{00000000-0005-0000-0000-00004C8A0000}"/>
    <cellStyle name="20% - Accent1 4 2 4 2 2 4 8 3" xfId="35588" xr:uid="{00000000-0005-0000-0000-00004D8A0000}"/>
    <cellStyle name="20% - Accent1 4 2 4 2 2 4 9" xfId="35589" xr:uid="{00000000-0005-0000-0000-00004E8A0000}"/>
    <cellStyle name="20% - Accent1 4 2 4 2 2 4 9 2" xfId="35590" xr:uid="{00000000-0005-0000-0000-00004F8A0000}"/>
    <cellStyle name="20% - Accent1 4 2 4 2 2 5" xfId="35591" xr:uid="{00000000-0005-0000-0000-0000508A0000}"/>
    <cellStyle name="20% - Accent1 4 2 4 2 2 5 2" xfId="35592" xr:uid="{00000000-0005-0000-0000-0000518A0000}"/>
    <cellStyle name="20% - Accent1 4 2 4 2 2 5 2 2" xfId="35593" xr:uid="{00000000-0005-0000-0000-0000528A0000}"/>
    <cellStyle name="20% - Accent1 4 2 4 2 2 5 2 2 2" xfId="35594" xr:uid="{00000000-0005-0000-0000-0000538A0000}"/>
    <cellStyle name="20% - Accent1 4 2 4 2 2 5 2 2 2 2" xfId="35595" xr:uid="{00000000-0005-0000-0000-0000548A0000}"/>
    <cellStyle name="20% - Accent1 4 2 4 2 2 5 2 2 3" xfId="35596" xr:uid="{00000000-0005-0000-0000-0000558A0000}"/>
    <cellStyle name="20% - Accent1 4 2 4 2 2 5 2 3" xfId="35597" xr:uid="{00000000-0005-0000-0000-0000568A0000}"/>
    <cellStyle name="20% - Accent1 4 2 4 2 2 5 2 3 2" xfId="35598" xr:uid="{00000000-0005-0000-0000-0000578A0000}"/>
    <cellStyle name="20% - Accent1 4 2 4 2 2 5 2 4" xfId="35599" xr:uid="{00000000-0005-0000-0000-0000588A0000}"/>
    <cellStyle name="20% - Accent1 4 2 4 2 2 5 3" xfId="35600" xr:uid="{00000000-0005-0000-0000-0000598A0000}"/>
    <cellStyle name="20% - Accent1 4 2 4 2 2 5 3 2" xfId="35601" xr:uid="{00000000-0005-0000-0000-00005A8A0000}"/>
    <cellStyle name="20% - Accent1 4 2 4 2 2 5 3 2 2" xfId="35602" xr:uid="{00000000-0005-0000-0000-00005B8A0000}"/>
    <cellStyle name="20% - Accent1 4 2 4 2 2 5 3 2 2 2" xfId="35603" xr:uid="{00000000-0005-0000-0000-00005C8A0000}"/>
    <cellStyle name="20% - Accent1 4 2 4 2 2 5 3 2 3" xfId="35604" xr:uid="{00000000-0005-0000-0000-00005D8A0000}"/>
    <cellStyle name="20% - Accent1 4 2 4 2 2 5 3 3" xfId="35605" xr:uid="{00000000-0005-0000-0000-00005E8A0000}"/>
    <cellStyle name="20% - Accent1 4 2 4 2 2 5 3 3 2" xfId="35606" xr:uid="{00000000-0005-0000-0000-00005F8A0000}"/>
    <cellStyle name="20% - Accent1 4 2 4 2 2 5 3 4" xfId="35607" xr:uid="{00000000-0005-0000-0000-0000608A0000}"/>
    <cellStyle name="20% - Accent1 4 2 4 2 2 5 4" xfId="35608" xr:uid="{00000000-0005-0000-0000-0000618A0000}"/>
    <cellStyle name="20% - Accent1 4 2 4 2 2 5 4 2" xfId="35609" xr:uid="{00000000-0005-0000-0000-0000628A0000}"/>
    <cellStyle name="20% - Accent1 4 2 4 2 2 5 4 2 2" xfId="35610" xr:uid="{00000000-0005-0000-0000-0000638A0000}"/>
    <cellStyle name="20% - Accent1 4 2 4 2 2 5 4 2 2 2" xfId="35611" xr:uid="{00000000-0005-0000-0000-0000648A0000}"/>
    <cellStyle name="20% - Accent1 4 2 4 2 2 5 4 2 3" xfId="35612" xr:uid="{00000000-0005-0000-0000-0000658A0000}"/>
    <cellStyle name="20% - Accent1 4 2 4 2 2 5 4 3" xfId="35613" xr:uid="{00000000-0005-0000-0000-0000668A0000}"/>
    <cellStyle name="20% - Accent1 4 2 4 2 2 5 4 3 2" xfId="35614" xr:uid="{00000000-0005-0000-0000-0000678A0000}"/>
    <cellStyle name="20% - Accent1 4 2 4 2 2 5 4 4" xfId="35615" xr:uid="{00000000-0005-0000-0000-0000688A0000}"/>
    <cellStyle name="20% - Accent1 4 2 4 2 2 5 5" xfId="35616" xr:uid="{00000000-0005-0000-0000-0000698A0000}"/>
    <cellStyle name="20% - Accent1 4 2 4 2 2 5 5 2" xfId="35617" xr:uid="{00000000-0005-0000-0000-00006A8A0000}"/>
    <cellStyle name="20% - Accent1 4 2 4 2 2 5 5 2 2" xfId="35618" xr:uid="{00000000-0005-0000-0000-00006B8A0000}"/>
    <cellStyle name="20% - Accent1 4 2 4 2 2 5 5 3" xfId="35619" xr:uid="{00000000-0005-0000-0000-00006C8A0000}"/>
    <cellStyle name="20% - Accent1 4 2 4 2 2 5 6" xfId="35620" xr:uid="{00000000-0005-0000-0000-00006D8A0000}"/>
    <cellStyle name="20% - Accent1 4 2 4 2 2 5 6 2" xfId="35621" xr:uid="{00000000-0005-0000-0000-00006E8A0000}"/>
    <cellStyle name="20% - Accent1 4 2 4 2 2 5 6 2 2" xfId="35622" xr:uid="{00000000-0005-0000-0000-00006F8A0000}"/>
    <cellStyle name="20% - Accent1 4 2 4 2 2 5 6 3" xfId="35623" xr:uid="{00000000-0005-0000-0000-0000708A0000}"/>
    <cellStyle name="20% - Accent1 4 2 4 2 2 5 7" xfId="35624" xr:uid="{00000000-0005-0000-0000-0000718A0000}"/>
    <cellStyle name="20% - Accent1 4 2 4 2 2 5 7 2" xfId="35625" xr:uid="{00000000-0005-0000-0000-0000728A0000}"/>
    <cellStyle name="20% - Accent1 4 2 4 2 2 5 8" xfId="35626" xr:uid="{00000000-0005-0000-0000-0000738A0000}"/>
    <cellStyle name="20% - Accent1 4 2 4 2 2 5 8 2" xfId="35627" xr:uid="{00000000-0005-0000-0000-0000748A0000}"/>
    <cellStyle name="20% - Accent1 4 2 4 2 2 5 9" xfId="35628" xr:uid="{00000000-0005-0000-0000-0000758A0000}"/>
    <cellStyle name="20% - Accent1 4 2 4 2 2 6" xfId="35629" xr:uid="{00000000-0005-0000-0000-0000768A0000}"/>
    <cellStyle name="20% - Accent1 4 2 4 2 2 6 2" xfId="35630" xr:uid="{00000000-0005-0000-0000-0000778A0000}"/>
    <cellStyle name="20% - Accent1 4 2 4 2 2 6 2 2" xfId="35631" xr:uid="{00000000-0005-0000-0000-0000788A0000}"/>
    <cellStyle name="20% - Accent1 4 2 4 2 2 6 2 2 2" xfId="35632" xr:uid="{00000000-0005-0000-0000-0000798A0000}"/>
    <cellStyle name="20% - Accent1 4 2 4 2 2 6 2 2 2 2" xfId="35633" xr:uid="{00000000-0005-0000-0000-00007A8A0000}"/>
    <cellStyle name="20% - Accent1 4 2 4 2 2 6 2 2 3" xfId="35634" xr:uid="{00000000-0005-0000-0000-00007B8A0000}"/>
    <cellStyle name="20% - Accent1 4 2 4 2 2 6 2 3" xfId="35635" xr:uid="{00000000-0005-0000-0000-00007C8A0000}"/>
    <cellStyle name="20% - Accent1 4 2 4 2 2 6 2 3 2" xfId="35636" xr:uid="{00000000-0005-0000-0000-00007D8A0000}"/>
    <cellStyle name="20% - Accent1 4 2 4 2 2 6 2 4" xfId="35637" xr:uid="{00000000-0005-0000-0000-00007E8A0000}"/>
    <cellStyle name="20% - Accent1 4 2 4 2 2 6 3" xfId="35638" xr:uid="{00000000-0005-0000-0000-00007F8A0000}"/>
    <cellStyle name="20% - Accent1 4 2 4 2 2 6 3 2" xfId="35639" xr:uid="{00000000-0005-0000-0000-0000808A0000}"/>
    <cellStyle name="20% - Accent1 4 2 4 2 2 6 3 2 2" xfId="35640" xr:uid="{00000000-0005-0000-0000-0000818A0000}"/>
    <cellStyle name="20% - Accent1 4 2 4 2 2 6 3 2 2 2" xfId="35641" xr:uid="{00000000-0005-0000-0000-0000828A0000}"/>
    <cellStyle name="20% - Accent1 4 2 4 2 2 6 3 2 3" xfId="35642" xr:uid="{00000000-0005-0000-0000-0000838A0000}"/>
    <cellStyle name="20% - Accent1 4 2 4 2 2 6 3 3" xfId="35643" xr:uid="{00000000-0005-0000-0000-0000848A0000}"/>
    <cellStyle name="20% - Accent1 4 2 4 2 2 6 3 3 2" xfId="35644" xr:uid="{00000000-0005-0000-0000-0000858A0000}"/>
    <cellStyle name="20% - Accent1 4 2 4 2 2 6 3 4" xfId="35645" xr:uid="{00000000-0005-0000-0000-0000868A0000}"/>
    <cellStyle name="20% - Accent1 4 2 4 2 2 6 4" xfId="35646" xr:uid="{00000000-0005-0000-0000-0000878A0000}"/>
    <cellStyle name="20% - Accent1 4 2 4 2 2 6 4 2" xfId="35647" xr:uid="{00000000-0005-0000-0000-0000888A0000}"/>
    <cellStyle name="20% - Accent1 4 2 4 2 2 6 4 2 2" xfId="35648" xr:uid="{00000000-0005-0000-0000-0000898A0000}"/>
    <cellStyle name="20% - Accent1 4 2 4 2 2 6 4 2 2 2" xfId="35649" xr:uid="{00000000-0005-0000-0000-00008A8A0000}"/>
    <cellStyle name="20% - Accent1 4 2 4 2 2 6 4 2 3" xfId="35650" xr:uid="{00000000-0005-0000-0000-00008B8A0000}"/>
    <cellStyle name="20% - Accent1 4 2 4 2 2 6 4 3" xfId="35651" xr:uid="{00000000-0005-0000-0000-00008C8A0000}"/>
    <cellStyle name="20% - Accent1 4 2 4 2 2 6 4 3 2" xfId="35652" xr:uid="{00000000-0005-0000-0000-00008D8A0000}"/>
    <cellStyle name="20% - Accent1 4 2 4 2 2 6 4 4" xfId="35653" xr:uid="{00000000-0005-0000-0000-00008E8A0000}"/>
    <cellStyle name="20% - Accent1 4 2 4 2 2 6 5" xfId="35654" xr:uid="{00000000-0005-0000-0000-00008F8A0000}"/>
    <cellStyle name="20% - Accent1 4 2 4 2 2 6 5 2" xfId="35655" xr:uid="{00000000-0005-0000-0000-0000908A0000}"/>
    <cellStyle name="20% - Accent1 4 2 4 2 2 6 5 2 2" xfId="35656" xr:uid="{00000000-0005-0000-0000-0000918A0000}"/>
    <cellStyle name="20% - Accent1 4 2 4 2 2 6 5 3" xfId="35657" xr:uid="{00000000-0005-0000-0000-0000928A0000}"/>
    <cellStyle name="20% - Accent1 4 2 4 2 2 6 6" xfId="35658" xr:uid="{00000000-0005-0000-0000-0000938A0000}"/>
    <cellStyle name="20% - Accent1 4 2 4 2 2 6 6 2" xfId="35659" xr:uid="{00000000-0005-0000-0000-0000948A0000}"/>
    <cellStyle name="20% - Accent1 4 2 4 2 2 6 6 2 2" xfId="35660" xr:uid="{00000000-0005-0000-0000-0000958A0000}"/>
    <cellStyle name="20% - Accent1 4 2 4 2 2 6 6 3" xfId="35661" xr:uid="{00000000-0005-0000-0000-0000968A0000}"/>
    <cellStyle name="20% - Accent1 4 2 4 2 2 6 7" xfId="35662" xr:uid="{00000000-0005-0000-0000-0000978A0000}"/>
    <cellStyle name="20% - Accent1 4 2 4 2 2 6 7 2" xfId="35663" xr:uid="{00000000-0005-0000-0000-0000988A0000}"/>
    <cellStyle name="20% - Accent1 4 2 4 2 2 6 8" xfId="35664" xr:uid="{00000000-0005-0000-0000-0000998A0000}"/>
    <cellStyle name="20% - Accent1 4 2 4 2 2 6 8 2" xfId="35665" xr:uid="{00000000-0005-0000-0000-00009A8A0000}"/>
    <cellStyle name="20% - Accent1 4 2 4 2 2 6 9" xfId="35666" xr:uid="{00000000-0005-0000-0000-00009B8A0000}"/>
    <cellStyle name="20% - Accent1 4 2 4 2 2 7" xfId="35667" xr:uid="{00000000-0005-0000-0000-00009C8A0000}"/>
    <cellStyle name="20% - Accent1 4 2 4 2 2 7 2" xfId="35668" xr:uid="{00000000-0005-0000-0000-00009D8A0000}"/>
    <cellStyle name="20% - Accent1 4 2 4 2 2 7 2 2" xfId="35669" xr:uid="{00000000-0005-0000-0000-00009E8A0000}"/>
    <cellStyle name="20% - Accent1 4 2 4 2 2 7 2 2 2" xfId="35670" xr:uid="{00000000-0005-0000-0000-00009F8A0000}"/>
    <cellStyle name="20% - Accent1 4 2 4 2 2 7 2 3" xfId="35671" xr:uid="{00000000-0005-0000-0000-0000A08A0000}"/>
    <cellStyle name="20% - Accent1 4 2 4 2 2 7 3" xfId="35672" xr:uid="{00000000-0005-0000-0000-0000A18A0000}"/>
    <cellStyle name="20% - Accent1 4 2 4 2 2 7 3 2" xfId="35673" xr:uid="{00000000-0005-0000-0000-0000A28A0000}"/>
    <cellStyle name="20% - Accent1 4 2 4 2 2 7 4" xfId="35674" xr:uid="{00000000-0005-0000-0000-0000A38A0000}"/>
    <cellStyle name="20% - Accent1 4 2 4 2 2 8" xfId="35675" xr:uid="{00000000-0005-0000-0000-0000A48A0000}"/>
    <cellStyle name="20% - Accent1 4 2 4 2 2 8 2" xfId="35676" xr:uid="{00000000-0005-0000-0000-0000A58A0000}"/>
    <cellStyle name="20% - Accent1 4 2 4 2 2 8 2 2" xfId="35677" xr:uid="{00000000-0005-0000-0000-0000A68A0000}"/>
    <cellStyle name="20% - Accent1 4 2 4 2 2 8 2 2 2" xfId="35678" xr:uid="{00000000-0005-0000-0000-0000A78A0000}"/>
    <cellStyle name="20% - Accent1 4 2 4 2 2 8 2 3" xfId="35679" xr:uid="{00000000-0005-0000-0000-0000A88A0000}"/>
    <cellStyle name="20% - Accent1 4 2 4 2 2 8 3" xfId="35680" xr:uid="{00000000-0005-0000-0000-0000A98A0000}"/>
    <cellStyle name="20% - Accent1 4 2 4 2 2 8 3 2" xfId="35681" xr:uid="{00000000-0005-0000-0000-0000AA8A0000}"/>
    <cellStyle name="20% - Accent1 4 2 4 2 2 8 4" xfId="35682" xr:uid="{00000000-0005-0000-0000-0000AB8A0000}"/>
    <cellStyle name="20% - Accent1 4 2 4 2 2 9" xfId="35683" xr:uid="{00000000-0005-0000-0000-0000AC8A0000}"/>
    <cellStyle name="20% - Accent1 4 2 4 2 2 9 2" xfId="35684" xr:uid="{00000000-0005-0000-0000-0000AD8A0000}"/>
    <cellStyle name="20% - Accent1 4 2 4 2 2 9 2 2" xfId="35685" xr:uid="{00000000-0005-0000-0000-0000AE8A0000}"/>
    <cellStyle name="20% - Accent1 4 2 4 2 2 9 2 2 2" xfId="35686" xr:uid="{00000000-0005-0000-0000-0000AF8A0000}"/>
    <cellStyle name="20% - Accent1 4 2 4 2 2 9 2 3" xfId="35687" xr:uid="{00000000-0005-0000-0000-0000B08A0000}"/>
    <cellStyle name="20% - Accent1 4 2 4 2 2 9 3" xfId="35688" xr:uid="{00000000-0005-0000-0000-0000B18A0000}"/>
    <cellStyle name="20% - Accent1 4 2 4 2 2 9 3 2" xfId="35689" xr:uid="{00000000-0005-0000-0000-0000B28A0000}"/>
    <cellStyle name="20% - Accent1 4 2 4 2 2 9 4" xfId="35690" xr:uid="{00000000-0005-0000-0000-0000B38A0000}"/>
    <cellStyle name="20% - Accent1 4 2 4 2 3" xfId="35691" xr:uid="{00000000-0005-0000-0000-0000B48A0000}"/>
    <cellStyle name="20% - Accent1 4 2 4 2 3 10" xfId="35692" xr:uid="{00000000-0005-0000-0000-0000B58A0000}"/>
    <cellStyle name="20% - Accent1 4 2 4 2 3 10 2" xfId="35693" xr:uid="{00000000-0005-0000-0000-0000B68A0000}"/>
    <cellStyle name="20% - Accent1 4 2 4 2 3 11" xfId="35694" xr:uid="{00000000-0005-0000-0000-0000B78A0000}"/>
    <cellStyle name="20% - Accent1 4 2 4 2 3 2" xfId="35695" xr:uid="{00000000-0005-0000-0000-0000B88A0000}"/>
    <cellStyle name="20% - Accent1 4 2 4 2 3 2 2" xfId="35696" xr:uid="{00000000-0005-0000-0000-0000B98A0000}"/>
    <cellStyle name="20% - Accent1 4 2 4 2 3 2 2 2" xfId="35697" xr:uid="{00000000-0005-0000-0000-0000BA8A0000}"/>
    <cellStyle name="20% - Accent1 4 2 4 2 3 2 2 2 2" xfId="35698" xr:uid="{00000000-0005-0000-0000-0000BB8A0000}"/>
    <cellStyle name="20% - Accent1 4 2 4 2 3 2 2 2 2 2" xfId="35699" xr:uid="{00000000-0005-0000-0000-0000BC8A0000}"/>
    <cellStyle name="20% - Accent1 4 2 4 2 3 2 2 2 3" xfId="35700" xr:uid="{00000000-0005-0000-0000-0000BD8A0000}"/>
    <cellStyle name="20% - Accent1 4 2 4 2 3 2 2 3" xfId="35701" xr:uid="{00000000-0005-0000-0000-0000BE8A0000}"/>
    <cellStyle name="20% - Accent1 4 2 4 2 3 2 2 3 2" xfId="35702" xr:uid="{00000000-0005-0000-0000-0000BF8A0000}"/>
    <cellStyle name="20% - Accent1 4 2 4 2 3 2 2 4" xfId="35703" xr:uid="{00000000-0005-0000-0000-0000C08A0000}"/>
    <cellStyle name="20% - Accent1 4 2 4 2 3 2 3" xfId="35704" xr:uid="{00000000-0005-0000-0000-0000C18A0000}"/>
    <cellStyle name="20% - Accent1 4 2 4 2 3 2 3 2" xfId="35705" xr:uid="{00000000-0005-0000-0000-0000C28A0000}"/>
    <cellStyle name="20% - Accent1 4 2 4 2 3 2 3 2 2" xfId="35706" xr:uid="{00000000-0005-0000-0000-0000C38A0000}"/>
    <cellStyle name="20% - Accent1 4 2 4 2 3 2 3 2 2 2" xfId="35707" xr:uid="{00000000-0005-0000-0000-0000C48A0000}"/>
    <cellStyle name="20% - Accent1 4 2 4 2 3 2 3 2 3" xfId="35708" xr:uid="{00000000-0005-0000-0000-0000C58A0000}"/>
    <cellStyle name="20% - Accent1 4 2 4 2 3 2 3 3" xfId="35709" xr:uid="{00000000-0005-0000-0000-0000C68A0000}"/>
    <cellStyle name="20% - Accent1 4 2 4 2 3 2 3 3 2" xfId="35710" xr:uid="{00000000-0005-0000-0000-0000C78A0000}"/>
    <cellStyle name="20% - Accent1 4 2 4 2 3 2 3 4" xfId="35711" xr:uid="{00000000-0005-0000-0000-0000C88A0000}"/>
    <cellStyle name="20% - Accent1 4 2 4 2 3 2 4" xfId="35712" xr:uid="{00000000-0005-0000-0000-0000C98A0000}"/>
    <cellStyle name="20% - Accent1 4 2 4 2 3 2 4 2" xfId="35713" xr:uid="{00000000-0005-0000-0000-0000CA8A0000}"/>
    <cellStyle name="20% - Accent1 4 2 4 2 3 2 4 2 2" xfId="35714" xr:uid="{00000000-0005-0000-0000-0000CB8A0000}"/>
    <cellStyle name="20% - Accent1 4 2 4 2 3 2 4 2 2 2" xfId="35715" xr:uid="{00000000-0005-0000-0000-0000CC8A0000}"/>
    <cellStyle name="20% - Accent1 4 2 4 2 3 2 4 2 3" xfId="35716" xr:uid="{00000000-0005-0000-0000-0000CD8A0000}"/>
    <cellStyle name="20% - Accent1 4 2 4 2 3 2 4 3" xfId="35717" xr:uid="{00000000-0005-0000-0000-0000CE8A0000}"/>
    <cellStyle name="20% - Accent1 4 2 4 2 3 2 4 3 2" xfId="35718" xr:uid="{00000000-0005-0000-0000-0000CF8A0000}"/>
    <cellStyle name="20% - Accent1 4 2 4 2 3 2 4 4" xfId="35719" xr:uid="{00000000-0005-0000-0000-0000D08A0000}"/>
    <cellStyle name="20% - Accent1 4 2 4 2 3 2 5" xfId="35720" xr:uid="{00000000-0005-0000-0000-0000D18A0000}"/>
    <cellStyle name="20% - Accent1 4 2 4 2 3 2 5 2" xfId="35721" xr:uid="{00000000-0005-0000-0000-0000D28A0000}"/>
    <cellStyle name="20% - Accent1 4 2 4 2 3 2 5 2 2" xfId="35722" xr:uid="{00000000-0005-0000-0000-0000D38A0000}"/>
    <cellStyle name="20% - Accent1 4 2 4 2 3 2 5 3" xfId="35723" xr:uid="{00000000-0005-0000-0000-0000D48A0000}"/>
    <cellStyle name="20% - Accent1 4 2 4 2 3 2 6" xfId="35724" xr:uid="{00000000-0005-0000-0000-0000D58A0000}"/>
    <cellStyle name="20% - Accent1 4 2 4 2 3 2 6 2" xfId="35725" xr:uid="{00000000-0005-0000-0000-0000D68A0000}"/>
    <cellStyle name="20% - Accent1 4 2 4 2 3 2 6 2 2" xfId="35726" xr:uid="{00000000-0005-0000-0000-0000D78A0000}"/>
    <cellStyle name="20% - Accent1 4 2 4 2 3 2 6 3" xfId="35727" xr:uid="{00000000-0005-0000-0000-0000D88A0000}"/>
    <cellStyle name="20% - Accent1 4 2 4 2 3 2 7" xfId="35728" xr:uid="{00000000-0005-0000-0000-0000D98A0000}"/>
    <cellStyle name="20% - Accent1 4 2 4 2 3 2 7 2" xfId="35729" xr:uid="{00000000-0005-0000-0000-0000DA8A0000}"/>
    <cellStyle name="20% - Accent1 4 2 4 2 3 2 8" xfId="35730" xr:uid="{00000000-0005-0000-0000-0000DB8A0000}"/>
    <cellStyle name="20% - Accent1 4 2 4 2 3 2 8 2" xfId="35731" xr:uid="{00000000-0005-0000-0000-0000DC8A0000}"/>
    <cellStyle name="20% - Accent1 4 2 4 2 3 2 9" xfId="35732" xr:uid="{00000000-0005-0000-0000-0000DD8A0000}"/>
    <cellStyle name="20% - Accent1 4 2 4 2 3 3" xfId="35733" xr:uid="{00000000-0005-0000-0000-0000DE8A0000}"/>
    <cellStyle name="20% - Accent1 4 2 4 2 3 3 2" xfId="35734" xr:uid="{00000000-0005-0000-0000-0000DF8A0000}"/>
    <cellStyle name="20% - Accent1 4 2 4 2 3 3 2 2" xfId="35735" xr:uid="{00000000-0005-0000-0000-0000E08A0000}"/>
    <cellStyle name="20% - Accent1 4 2 4 2 3 3 2 2 2" xfId="35736" xr:uid="{00000000-0005-0000-0000-0000E18A0000}"/>
    <cellStyle name="20% - Accent1 4 2 4 2 3 3 2 2 2 2" xfId="35737" xr:uid="{00000000-0005-0000-0000-0000E28A0000}"/>
    <cellStyle name="20% - Accent1 4 2 4 2 3 3 2 2 3" xfId="35738" xr:uid="{00000000-0005-0000-0000-0000E38A0000}"/>
    <cellStyle name="20% - Accent1 4 2 4 2 3 3 2 3" xfId="35739" xr:uid="{00000000-0005-0000-0000-0000E48A0000}"/>
    <cellStyle name="20% - Accent1 4 2 4 2 3 3 2 3 2" xfId="35740" xr:uid="{00000000-0005-0000-0000-0000E58A0000}"/>
    <cellStyle name="20% - Accent1 4 2 4 2 3 3 2 4" xfId="35741" xr:uid="{00000000-0005-0000-0000-0000E68A0000}"/>
    <cellStyle name="20% - Accent1 4 2 4 2 3 3 3" xfId="35742" xr:uid="{00000000-0005-0000-0000-0000E78A0000}"/>
    <cellStyle name="20% - Accent1 4 2 4 2 3 3 3 2" xfId="35743" xr:uid="{00000000-0005-0000-0000-0000E88A0000}"/>
    <cellStyle name="20% - Accent1 4 2 4 2 3 3 3 2 2" xfId="35744" xr:uid="{00000000-0005-0000-0000-0000E98A0000}"/>
    <cellStyle name="20% - Accent1 4 2 4 2 3 3 3 2 2 2" xfId="35745" xr:uid="{00000000-0005-0000-0000-0000EA8A0000}"/>
    <cellStyle name="20% - Accent1 4 2 4 2 3 3 3 2 3" xfId="35746" xr:uid="{00000000-0005-0000-0000-0000EB8A0000}"/>
    <cellStyle name="20% - Accent1 4 2 4 2 3 3 3 3" xfId="35747" xr:uid="{00000000-0005-0000-0000-0000EC8A0000}"/>
    <cellStyle name="20% - Accent1 4 2 4 2 3 3 3 3 2" xfId="35748" xr:uid="{00000000-0005-0000-0000-0000ED8A0000}"/>
    <cellStyle name="20% - Accent1 4 2 4 2 3 3 3 4" xfId="35749" xr:uid="{00000000-0005-0000-0000-0000EE8A0000}"/>
    <cellStyle name="20% - Accent1 4 2 4 2 3 3 4" xfId="35750" xr:uid="{00000000-0005-0000-0000-0000EF8A0000}"/>
    <cellStyle name="20% - Accent1 4 2 4 2 3 3 4 2" xfId="35751" xr:uid="{00000000-0005-0000-0000-0000F08A0000}"/>
    <cellStyle name="20% - Accent1 4 2 4 2 3 3 4 2 2" xfId="35752" xr:uid="{00000000-0005-0000-0000-0000F18A0000}"/>
    <cellStyle name="20% - Accent1 4 2 4 2 3 3 4 2 2 2" xfId="35753" xr:uid="{00000000-0005-0000-0000-0000F28A0000}"/>
    <cellStyle name="20% - Accent1 4 2 4 2 3 3 4 2 3" xfId="35754" xr:uid="{00000000-0005-0000-0000-0000F38A0000}"/>
    <cellStyle name="20% - Accent1 4 2 4 2 3 3 4 3" xfId="35755" xr:uid="{00000000-0005-0000-0000-0000F48A0000}"/>
    <cellStyle name="20% - Accent1 4 2 4 2 3 3 4 3 2" xfId="35756" xr:uid="{00000000-0005-0000-0000-0000F58A0000}"/>
    <cellStyle name="20% - Accent1 4 2 4 2 3 3 4 4" xfId="35757" xr:uid="{00000000-0005-0000-0000-0000F68A0000}"/>
    <cellStyle name="20% - Accent1 4 2 4 2 3 3 5" xfId="35758" xr:uid="{00000000-0005-0000-0000-0000F78A0000}"/>
    <cellStyle name="20% - Accent1 4 2 4 2 3 3 5 2" xfId="35759" xr:uid="{00000000-0005-0000-0000-0000F88A0000}"/>
    <cellStyle name="20% - Accent1 4 2 4 2 3 3 5 2 2" xfId="35760" xr:uid="{00000000-0005-0000-0000-0000F98A0000}"/>
    <cellStyle name="20% - Accent1 4 2 4 2 3 3 5 3" xfId="35761" xr:uid="{00000000-0005-0000-0000-0000FA8A0000}"/>
    <cellStyle name="20% - Accent1 4 2 4 2 3 3 6" xfId="35762" xr:uid="{00000000-0005-0000-0000-0000FB8A0000}"/>
    <cellStyle name="20% - Accent1 4 2 4 2 3 3 6 2" xfId="35763" xr:uid="{00000000-0005-0000-0000-0000FC8A0000}"/>
    <cellStyle name="20% - Accent1 4 2 4 2 3 3 6 2 2" xfId="35764" xr:uid="{00000000-0005-0000-0000-0000FD8A0000}"/>
    <cellStyle name="20% - Accent1 4 2 4 2 3 3 6 3" xfId="35765" xr:uid="{00000000-0005-0000-0000-0000FE8A0000}"/>
    <cellStyle name="20% - Accent1 4 2 4 2 3 3 7" xfId="35766" xr:uid="{00000000-0005-0000-0000-0000FF8A0000}"/>
    <cellStyle name="20% - Accent1 4 2 4 2 3 3 7 2" xfId="35767" xr:uid="{00000000-0005-0000-0000-0000008B0000}"/>
    <cellStyle name="20% - Accent1 4 2 4 2 3 3 8" xfId="35768" xr:uid="{00000000-0005-0000-0000-0000018B0000}"/>
    <cellStyle name="20% - Accent1 4 2 4 2 3 3 8 2" xfId="35769" xr:uid="{00000000-0005-0000-0000-0000028B0000}"/>
    <cellStyle name="20% - Accent1 4 2 4 2 3 3 9" xfId="35770" xr:uid="{00000000-0005-0000-0000-0000038B0000}"/>
    <cellStyle name="20% - Accent1 4 2 4 2 3 4" xfId="35771" xr:uid="{00000000-0005-0000-0000-0000048B0000}"/>
    <cellStyle name="20% - Accent1 4 2 4 2 3 4 2" xfId="35772" xr:uid="{00000000-0005-0000-0000-0000058B0000}"/>
    <cellStyle name="20% - Accent1 4 2 4 2 3 4 2 2" xfId="35773" xr:uid="{00000000-0005-0000-0000-0000068B0000}"/>
    <cellStyle name="20% - Accent1 4 2 4 2 3 4 2 2 2" xfId="35774" xr:uid="{00000000-0005-0000-0000-0000078B0000}"/>
    <cellStyle name="20% - Accent1 4 2 4 2 3 4 2 3" xfId="35775" xr:uid="{00000000-0005-0000-0000-0000088B0000}"/>
    <cellStyle name="20% - Accent1 4 2 4 2 3 4 3" xfId="35776" xr:uid="{00000000-0005-0000-0000-0000098B0000}"/>
    <cellStyle name="20% - Accent1 4 2 4 2 3 4 3 2" xfId="35777" xr:uid="{00000000-0005-0000-0000-00000A8B0000}"/>
    <cellStyle name="20% - Accent1 4 2 4 2 3 4 4" xfId="35778" xr:uid="{00000000-0005-0000-0000-00000B8B0000}"/>
    <cellStyle name="20% - Accent1 4 2 4 2 3 5" xfId="35779" xr:uid="{00000000-0005-0000-0000-00000C8B0000}"/>
    <cellStyle name="20% - Accent1 4 2 4 2 3 5 2" xfId="35780" xr:uid="{00000000-0005-0000-0000-00000D8B0000}"/>
    <cellStyle name="20% - Accent1 4 2 4 2 3 5 2 2" xfId="35781" xr:uid="{00000000-0005-0000-0000-00000E8B0000}"/>
    <cellStyle name="20% - Accent1 4 2 4 2 3 5 2 2 2" xfId="35782" xr:uid="{00000000-0005-0000-0000-00000F8B0000}"/>
    <cellStyle name="20% - Accent1 4 2 4 2 3 5 2 3" xfId="35783" xr:uid="{00000000-0005-0000-0000-0000108B0000}"/>
    <cellStyle name="20% - Accent1 4 2 4 2 3 5 3" xfId="35784" xr:uid="{00000000-0005-0000-0000-0000118B0000}"/>
    <cellStyle name="20% - Accent1 4 2 4 2 3 5 3 2" xfId="35785" xr:uid="{00000000-0005-0000-0000-0000128B0000}"/>
    <cellStyle name="20% - Accent1 4 2 4 2 3 5 4" xfId="35786" xr:uid="{00000000-0005-0000-0000-0000138B0000}"/>
    <cellStyle name="20% - Accent1 4 2 4 2 3 6" xfId="35787" xr:uid="{00000000-0005-0000-0000-0000148B0000}"/>
    <cellStyle name="20% - Accent1 4 2 4 2 3 6 2" xfId="35788" xr:uid="{00000000-0005-0000-0000-0000158B0000}"/>
    <cellStyle name="20% - Accent1 4 2 4 2 3 6 2 2" xfId="35789" xr:uid="{00000000-0005-0000-0000-0000168B0000}"/>
    <cellStyle name="20% - Accent1 4 2 4 2 3 6 2 2 2" xfId="35790" xr:uid="{00000000-0005-0000-0000-0000178B0000}"/>
    <cellStyle name="20% - Accent1 4 2 4 2 3 6 2 3" xfId="35791" xr:uid="{00000000-0005-0000-0000-0000188B0000}"/>
    <cellStyle name="20% - Accent1 4 2 4 2 3 6 3" xfId="35792" xr:uid="{00000000-0005-0000-0000-0000198B0000}"/>
    <cellStyle name="20% - Accent1 4 2 4 2 3 6 3 2" xfId="35793" xr:uid="{00000000-0005-0000-0000-00001A8B0000}"/>
    <cellStyle name="20% - Accent1 4 2 4 2 3 6 4" xfId="35794" xr:uid="{00000000-0005-0000-0000-00001B8B0000}"/>
    <cellStyle name="20% - Accent1 4 2 4 2 3 7" xfId="35795" xr:uid="{00000000-0005-0000-0000-00001C8B0000}"/>
    <cellStyle name="20% - Accent1 4 2 4 2 3 7 2" xfId="35796" xr:uid="{00000000-0005-0000-0000-00001D8B0000}"/>
    <cellStyle name="20% - Accent1 4 2 4 2 3 7 2 2" xfId="35797" xr:uid="{00000000-0005-0000-0000-00001E8B0000}"/>
    <cellStyle name="20% - Accent1 4 2 4 2 3 7 3" xfId="35798" xr:uid="{00000000-0005-0000-0000-00001F8B0000}"/>
    <cellStyle name="20% - Accent1 4 2 4 2 3 8" xfId="35799" xr:uid="{00000000-0005-0000-0000-0000208B0000}"/>
    <cellStyle name="20% - Accent1 4 2 4 2 3 8 2" xfId="35800" xr:uid="{00000000-0005-0000-0000-0000218B0000}"/>
    <cellStyle name="20% - Accent1 4 2 4 2 3 8 2 2" xfId="35801" xr:uid="{00000000-0005-0000-0000-0000228B0000}"/>
    <cellStyle name="20% - Accent1 4 2 4 2 3 8 3" xfId="35802" xr:uid="{00000000-0005-0000-0000-0000238B0000}"/>
    <cellStyle name="20% - Accent1 4 2 4 2 3 9" xfId="35803" xr:uid="{00000000-0005-0000-0000-0000248B0000}"/>
    <cellStyle name="20% - Accent1 4 2 4 2 3 9 2" xfId="35804" xr:uid="{00000000-0005-0000-0000-0000258B0000}"/>
    <cellStyle name="20% - Accent1 4 2 4 2 4" xfId="35805" xr:uid="{00000000-0005-0000-0000-0000268B0000}"/>
    <cellStyle name="20% - Accent1 4 2 4 2 4 10" xfId="35806" xr:uid="{00000000-0005-0000-0000-0000278B0000}"/>
    <cellStyle name="20% - Accent1 4 2 4 2 4 10 2" xfId="35807" xr:uid="{00000000-0005-0000-0000-0000288B0000}"/>
    <cellStyle name="20% - Accent1 4 2 4 2 4 11" xfId="35808" xr:uid="{00000000-0005-0000-0000-0000298B0000}"/>
    <cellStyle name="20% - Accent1 4 2 4 2 4 2" xfId="35809" xr:uid="{00000000-0005-0000-0000-00002A8B0000}"/>
    <cellStyle name="20% - Accent1 4 2 4 2 4 2 2" xfId="35810" xr:uid="{00000000-0005-0000-0000-00002B8B0000}"/>
    <cellStyle name="20% - Accent1 4 2 4 2 4 2 2 2" xfId="35811" xr:uid="{00000000-0005-0000-0000-00002C8B0000}"/>
    <cellStyle name="20% - Accent1 4 2 4 2 4 2 2 2 2" xfId="35812" xr:uid="{00000000-0005-0000-0000-00002D8B0000}"/>
    <cellStyle name="20% - Accent1 4 2 4 2 4 2 2 2 2 2" xfId="35813" xr:uid="{00000000-0005-0000-0000-00002E8B0000}"/>
    <cellStyle name="20% - Accent1 4 2 4 2 4 2 2 2 3" xfId="35814" xr:uid="{00000000-0005-0000-0000-00002F8B0000}"/>
    <cellStyle name="20% - Accent1 4 2 4 2 4 2 2 3" xfId="35815" xr:uid="{00000000-0005-0000-0000-0000308B0000}"/>
    <cellStyle name="20% - Accent1 4 2 4 2 4 2 2 3 2" xfId="35816" xr:uid="{00000000-0005-0000-0000-0000318B0000}"/>
    <cellStyle name="20% - Accent1 4 2 4 2 4 2 2 4" xfId="35817" xr:uid="{00000000-0005-0000-0000-0000328B0000}"/>
    <cellStyle name="20% - Accent1 4 2 4 2 4 2 3" xfId="35818" xr:uid="{00000000-0005-0000-0000-0000338B0000}"/>
    <cellStyle name="20% - Accent1 4 2 4 2 4 2 3 2" xfId="35819" xr:uid="{00000000-0005-0000-0000-0000348B0000}"/>
    <cellStyle name="20% - Accent1 4 2 4 2 4 2 3 2 2" xfId="35820" xr:uid="{00000000-0005-0000-0000-0000358B0000}"/>
    <cellStyle name="20% - Accent1 4 2 4 2 4 2 3 2 2 2" xfId="35821" xr:uid="{00000000-0005-0000-0000-0000368B0000}"/>
    <cellStyle name="20% - Accent1 4 2 4 2 4 2 3 2 3" xfId="35822" xr:uid="{00000000-0005-0000-0000-0000378B0000}"/>
    <cellStyle name="20% - Accent1 4 2 4 2 4 2 3 3" xfId="35823" xr:uid="{00000000-0005-0000-0000-0000388B0000}"/>
    <cellStyle name="20% - Accent1 4 2 4 2 4 2 3 3 2" xfId="35824" xr:uid="{00000000-0005-0000-0000-0000398B0000}"/>
    <cellStyle name="20% - Accent1 4 2 4 2 4 2 3 4" xfId="35825" xr:uid="{00000000-0005-0000-0000-00003A8B0000}"/>
    <cellStyle name="20% - Accent1 4 2 4 2 4 2 4" xfId="35826" xr:uid="{00000000-0005-0000-0000-00003B8B0000}"/>
    <cellStyle name="20% - Accent1 4 2 4 2 4 2 4 2" xfId="35827" xr:uid="{00000000-0005-0000-0000-00003C8B0000}"/>
    <cellStyle name="20% - Accent1 4 2 4 2 4 2 4 2 2" xfId="35828" xr:uid="{00000000-0005-0000-0000-00003D8B0000}"/>
    <cellStyle name="20% - Accent1 4 2 4 2 4 2 4 2 2 2" xfId="35829" xr:uid="{00000000-0005-0000-0000-00003E8B0000}"/>
    <cellStyle name="20% - Accent1 4 2 4 2 4 2 4 2 3" xfId="35830" xr:uid="{00000000-0005-0000-0000-00003F8B0000}"/>
    <cellStyle name="20% - Accent1 4 2 4 2 4 2 4 3" xfId="35831" xr:uid="{00000000-0005-0000-0000-0000408B0000}"/>
    <cellStyle name="20% - Accent1 4 2 4 2 4 2 4 3 2" xfId="35832" xr:uid="{00000000-0005-0000-0000-0000418B0000}"/>
    <cellStyle name="20% - Accent1 4 2 4 2 4 2 4 4" xfId="35833" xr:uid="{00000000-0005-0000-0000-0000428B0000}"/>
    <cellStyle name="20% - Accent1 4 2 4 2 4 2 5" xfId="35834" xr:uid="{00000000-0005-0000-0000-0000438B0000}"/>
    <cellStyle name="20% - Accent1 4 2 4 2 4 2 5 2" xfId="35835" xr:uid="{00000000-0005-0000-0000-0000448B0000}"/>
    <cellStyle name="20% - Accent1 4 2 4 2 4 2 5 2 2" xfId="35836" xr:uid="{00000000-0005-0000-0000-0000458B0000}"/>
    <cellStyle name="20% - Accent1 4 2 4 2 4 2 5 3" xfId="35837" xr:uid="{00000000-0005-0000-0000-0000468B0000}"/>
    <cellStyle name="20% - Accent1 4 2 4 2 4 2 6" xfId="35838" xr:uid="{00000000-0005-0000-0000-0000478B0000}"/>
    <cellStyle name="20% - Accent1 4 2 4 2 4 2 6 2" xfId="35839" xr:uid="{00000000-0005-0000-0000-0000488B0000}"/>
    <cellStyle name="20% - Accent1 4 2 4 2 4 2 6 2 2" xfId="35840" xr:uid="{00000000-0005-0000-0000-0000498B0000}"/>
    <cellStyle name="20% - Accent1 4 2 4 2 4 2 6 3" xfId="35841" xr:uid="{00000000-0005-0000-0000-00004A8B0000}"/>
    <cellStyle name="20% - Accent1 4 2 4 2 4 2 7" xfId="35842" xr:uid="{00000000-0005-0000-0000-00004B8B0000}"/>
    <cellStyle name="20% - Accent1 4 2 4 2 4 2 7 2" xfId="35843" xr:uid="{00000000-0005-0000-0000-00004C8B0000}"/>
    <cellStyle name="20% - Accent1 4 2 4 2 4 2 8" xfId="35844" xr:uid="{00000000-0005-0000-0000-00004D8B0000}"/>
    <cellStyle name="20% - Accent1 4 2 4 2 4 2 8 2" xfId="35845" xr:uid="{00000000-0005-0000-0000-00004E8B0000}"/>
    <cellStyle name="20% - Accent1 4 2 4 2 4 2 9" xfId="35846" xr:uid="{00000000-0005-0000-0000-00004F8B0000}"/>
    <cellStyle name="20% - Accent1 4 2 4 2 4 3" xfId="35847" xr:uid="{00000000-0005-0000-0000-0000508B0000}"/>
    <cellStyle name="20% - Accent1 4 2 4 2 4 3 2" xfId="35848" xr:uid="{00000000-0005-0000-0000-0000518B0000}"/>
    <cellStyle name="20% - Accent1 4 2 4 2 4 3 2 2" xfId="35849" xr:uid="{00000000-0005-0000-0000-0000528B0000}"/>
    <cellStyle name="20% - Accent1 4 2 4 2 4 3 2 2 2" xfId="35850" xr:uid="{00000000-0005-0000-0000-0000538B0000}"/>
    <cellStyle name="20% - Accent1 4 2 4 2 4 3 2 2 2 2" xfId="35851" xr:uid="{00000000-0005-0000-0000-0000548B0000}"/>
    <cellStyle name="20% - Accent1 4 2 4 2 4 3 2 2 3" xfId="35852" xr:uid="{00000000-0005-0000-0000-0000558B0000}"/>
    <cellStyle name="20% - Accent1 4 2 4 2 4 3 2 3" xfId="35853" xr:uid="{00000000-0005-0000-0000-0000568B0000}"/>
    <cellStyle name="20% - Accent1 4 2 4 2 4 3 2 3 2" xfId="35854" xr:uid="{00000000-0005-0000-0000-0000578B0000}"/>
    <cellStyle name="20% - Accent1 4 2 4 2 4 3 2 4" xfId="35855" xr:uid="{00000000-0005-0000-0000-0000588B0000}"/>
    <cellStyle name="20% - Accent1 4 2 4 2 4 3 3" xfId="35856" xr:uid="{00000000-0005-0000-0000-0000598B0000}"/>
    <cellStyle name="20% - Accent1 4 2 4 2 4 3 3 2" xfId="35857" xr:uid="{00000000-0005-0000-0000-00005A8B0000}"/>
    <cellStyle name="20% - Accent1 4 2 4 2 4 3 3 2 2" xfId="35858" xr:uid="{00000000-0005-0000-0000-00005B8B0000}"/>
    <cellStyle name="20% - Accent1 4 2 4 2 4 3 3 2 2 2" xfId="35859" xr:uid="{00000000-0005-0000-0000-00005C8B0000}"/>
    <cellStyle name="20% - Accent1 4 2 4 2 4 3 3 2 3" xfId="35860" xr:uid="{00000000-0005-0000-0000-00005D8B0000}"/>
    <cellStyle name="20% - Accent1 4 2 4 2 4 3 3 3" xfId="35861" xr:uid="{00000000-0005-0000-0000-00005E8B0000}"/>
    <cellStyle name="20% - Accent1 4 2 4 2 4 3 3 3 2" xfId="35862" xr:uid="{00000000-0005-0000-0000-00005F8B0000}"/>
    <cellStyle name="20% - Accent1 4 2 4 2 4 3 3 4" xfId="35863" xr:uid="{00000000-0005-0000-0000-0000608B0000}"/>
    <cellStyle name="20% - Accent1 4 2 4 2 4 3 4" xfId="35864" xr:uid="{00000000-0005-0000-0000-0000618B0000}"/>
    <cellStyle name="20% - Accent1 4 2 4 2 4 3 4 2" xfId="35865" xr:uid="{00000000-0005-0000-0000-0000628B0000}"/>
    <cellStyle name="20% - Accent1 4 2 4 2 4 3 4 2 2" xfId="35866" xr:uid="{00000000-0005-0000-0000-0000638B0000}"/>
    <cellStyle name="20% - Accent1 4 2 4 2 4 3 4 2 2 2" xfId="35867" xr:uid="{00000000-0005-0000-0000-0000648B0000}"/>
    <cellStyle name="20% - Accent1 4 2 4 2 4 3 4 2 3" xfId="35868" xr:uid="{00000000-0005-0000-0000-0000658B0000}"/>
    <cellStyle name="20% - Accent1 4 2 4 2 4 3 4 3" xfId="35869" xr:uid="{00000000-0005-0000-0000-0000668B0000}"/>
    <cellStyle name="20% - Accent1 4 2 4 2 4 3 4 3 2" xfId="35870" xr:uid="{00000000-0005-0000-0000-0000678B0000}"/>
    <cellStyle name="20% - Accent1 4 2 4 2 4 3 4 4" xfId="35871" xr:uid="{00000000-0005-0000-0000-0000688B0000}"/>
    <cellStyle name="20% - Accent1 4 2 4 2 4 3 5" xfId="35872" xr:uid="{00000000-0005-0000-0000-0000698B0000}"/>
    <cellStyle name="20% - Accent1 4 2 4 2 4 3 5 2" xfId="35873" xr:uid="{00000000-0005-0000-0000-00006A8B0000}"/>
    <cellStyle name="20% - Accent1 4 2 4 2 4 3 5 2 2" xfId="35874" xr:uid="{00000000-0005-0000-0000-00006B8B0000}"/>
    <cellStyle name="20% - Accent1 4 2 4 2 4 3 5 3" xfId="35875" xr:uid="{00000000-0005-0000-0000-00006C8B0000}"/>
    <cellStyle name="20% - Accent1 4 2 4 2 4 3 6" xfId="35876" xr:uid="{00000000-0005-0000-0000-00006D8B0000}"/>
    <cellStyle name="20% - Accent1 4 2 4 2 4 3 6 2" xfId="35877" xr:uid="{00000000-0005-0000-0000-00006E8B0000}"/>
    <cellStyle name="20% - Accent1 4 2 4 2 4 3 6 2 2" xfId="35878" xr:uid="{00000000-0005-0000-0000-00006F8B0000}"/>
    <cellStyle name="20% - Accent1 4 2 4 2 4 3 6 3" xfId="35879" xr:uid="{00000000-0005-0000-0000-0000708B0000}"/>
    <cellStyle name="20% - Accent1 4 2 4 2 4 3 7" xfId="35880" xr:uid="{00000000-0005-0000-0000-0000718B0000}"/>
    <cellStyle name="20% - Accent1 4 2 4 2 4 3 7 2" xfId="35881" xr:uid="{00000000-0005-0000-0000-0000728B0000}"/>
    <cellStyle name="20% - Accent1 4 2 4 2 4 3 8" xfId="35882" xr:uid="{00000000-0005-0000-0000-0000738B0000}"/>
    <cellStyle name="20% - Accent1 4 2 4 2 4 3 8 2" xfId="35883" xr:uid="{00000000-0005-0000-0000-0000748B0000}"/>
    <cellStyle name="20% - Accent1 4 2 4 2 4 3 9" xfId="35884" xr:uid="{00000000-0005-0000-0000-0000758B0000}"/>
    <cellStyle name="20% - Accent1 4 2 4 2 4 4" xfId="35885" xr:uid="{00000000-0005-0000-0000-0000768B0000}"/>
    <cellStyle name="20% - Accent1 4 2 4 2 4 4 2" xfId="35886" xr:uid="{00000000-0005-0000-0000-0000778B0000}"/>
    <cellStyle name="20% - Accent1 4 2 4 2 4 4 2 2" xfId="35887" xr:uid="{00000000-0005-0000-0000-0000788B0000}"/>
    <cellStyle name="20% - Accent1 4 2 4 2 4 4 2 2 2" xfId="35888" xr:uid="{00000000-0005-0000-0000-0000798B0000}"/>
    <cellStyle name="20% - Accent1 4 2 4 2 4 4 2 3" xfId="35889" xr:uid="{00000000-0005-0000-0000-00007A8B0000}"/>
    <cellStyle name="20% - Accent1 4 2 4 2 4 4 3" xfId="35890" xr:uid="{00000000-0005-0000-0000-00007B8B0000}"/>
    <cellStyle name="20% - Accent1 4 2 4 2 4 4 3 2" xfId="35891" xr:uid="{00000000-0005-0000-0000-00007C8B0000}"/>
    <cellStyle name="20% - Accent1 4 2 4 2 4 4 4" xfId="35892" xr:uid="{00000000-0005-0000-0000-00007D8B0000}"/>
    <cellStyle name="20% - Accent1 4 2 4 2 4 5" xfId="35893" xr:uid="{00000000-0005-0000-0000-00007E8B0000}"/>
    <cellStyle name="20% - Accent1 4 2 4 2 4 5 2" xfId="35894" xr:uid="{00000000-0005-0000-0000-00007F8B0000}"/>
    <cellStyle name="20% - Accent1 4 2 4 2 4 5 2 2" xfId="35895" xr:uid="{00000000-0005-0000-0000-0000808B0000}"/>
    <cellStyle name="20% - Accent1 4 2 4 2 4 5 2 2 2" xfId="35896" xr:uid="{00000000-0005-0000-0000-0000818B0000}"/>
    <cellStyle name="20% - Accent1 4 2 4 2 4 5 2 3" xfId="35897" xr:uid="{00000000-0005-0000-0000-0000828B0000}"/>
    <cellStyle name="20% - Accent1 4 2 4 2 4 5 3" xfId="35898" xr:uid="{00000000-0005-0000-0000-0000838B0000}"/>
    <cellStyle name="20% - Accent1 4 2 4 2 4 5 3 2" xfId="35899" xr:uid="{00000000-0005-0000-0000-0000848B0000}"/>
    <cellStyle name="20% - Accent1 4 2 4 2 4 5 4" xfId="35900" xr:uid="{00000000-0005-0000-0000-0000858B0000}"/>
    <cellStyle name="20% - Accent1 4 2 4 2 4 6" xfId="35901" xr:uid="{00000000-0005-0000-0000-0000868B0000}"/>
    <cellStyle name="20% - Accent1 4 2 4 2 4 6 2" xfId="35902" xr:uid="{00000000-0005-0000-0000-0000878B0000}"/>
    <cellStyle name="20% - Accent1 4 2 4 2 4 6 2 2" xfId="35903" xr:uid="{00000000-0005-0000-0000-0000888B0000}"/>
    <cellStyle name="20% - Accent1 4 2 4 2 4 6 2 2 2" xfId="35904" xr:uid="{00000000-0005-0000-0000-0000898B0000}"/>
    <cellStyle name="20% - Accent1 4 2 4 2 4 6 2 3" xfId="35905" xr:uid="{00000000-0005-0000-0000-00008A8B0000}"/>
    <cellStyle name="20% - Accent1 4 2 4 2 4 6 3" xfId="35906" xr:uid="{00000000-0005-0000-0000-00008B8B0000}"/>
    <cellStyle name="20% - Accent1 4 2 4 2 4 6 3 2" xfId="35907" xr:uid="{00000000-0005-0000-0000-00008C8B0000}"/>
    <cellStyle name="20% - Accent1 4 2 4 2 4 6 4" xfId="35908" xr:uid="{00000000-0005-0000-0000-00008D8B0000}"/>
    <cellStyle name="20% - Accent1 4 2 4 2 4 7" xfId="35909" xr:uid="{00000000-0005-0000-0000-00008E8B0000}"/>
    <cellStyle name="20% - Accent1 4 2 4 2 4 7 2" xfId="35910" xr:uid="{00000000-0005-0000-0000-00008F8B0000}"/>
    <cellStyle name="20% - Accent1 4 2 4 2 4 7 2 2" xfId="35911" xr:uid="{00000000-0005-0000-0000-0000908B0000}"/>
    <cellStyle name="20% - Accent1 4 2 4 2 4 7 3" xfId="35912" xr:uid="{00000000-0005-0000-0000-0000918B0000}"/>
    <cellStyle name="20% - Accent1 4 2 4 2 4 8" xfId="35913" xr:uid="{00000000-0005-0000-0000-0000928B0000}"/>
    <cellStyle name="20% - Accent1 4 2 4 2 4 8 2" xfId="35914" xr:uid="{00000000-0005-0000-0000-0000938B0000}"/>
    <cellStyle name="20% - Accent1 4 2 4 2 4 8 2 2" xfId="35915" xr:uid="{00000000-0005-0000-0000-0000948B0000}"/>
    <cellStyle name="20% - Accent1 4 2 4 2 4 8 3" xfId="35916" xr:uid="{00000000-0005-0000-0000-0000958B0000}"/>
    <cellStyle name="20% - Accent1 4 2 4 2 4 9" xfId="35917" xr:uid="{00000000-0005-0000-0000-0000968B0000}"/>
    <cellStyle name="20% - Accent1 4 2 4 2 4 9 2" xfId="35918" xr:uid="{00000000-0005-0000-0000-0000978B0000}"/>
    <cellStyle name="20% - Accent1 4 2 4 2 5" xfId="35919" xr:uid="{00000000-0005-0000-0000-0000988B0000}"/>
    <cellStyle name="20% - Accent1 4 2 4 2 5 10" xfId="35920" xr:uid="{00000000-0005-0000-0000-0000998B0000}"/>
    <cellStyle name="20% - Accent1 4 2 4 2 5 10 2" xfId="35921" xr:uid="{00000000-0005-0000-0000-00009A8B0000}"/>
    <cellStyle name="20% - Accent1 4 2 4 2 5 11" xfId="35922" xr:uid="{00000000-0005-0000-0000-00009B8B0000}"/>
    <cellStyle name="20% - Accent1 4 2 4 2 5 2" xfId="35923" xr:uid="{00000000-0005-0000-0000-00009C8B0000}"/>
    <cellStyle name="20% - Accent1 4 2 4 2 5 2 2" xfId="35924" xr:uid="{00000000-0005-0000-0000-00009D8B0000}"/>
    <cellStyle name="20% - Accent1 4 2 4 2 5 2 2 2" xfId="35925" xr:uid="{00000000-0005-0000-0000-00009E8B0000}"/>
    <cellStyle name="20% - Accent1 4 2 4 2 5 2 2 2 2" xfId="35926" xr:uid="{00000000-0005-0000-0000-00009F8B0000}"/>
    <cellStyle name="20% - Accent1 4 2 4 2 5 2 2 2 2 2" xfId="35927" xr:uid="{00000000-0005-0000-0000-0000A08B0000}"/>
    <cellStyle name="20% - Accent1 4 2 4 2 5 2 2 2 3" xfId="35928" xr:uid="{00000000-0005-0000-0000-0000A18B0000}"/>
    <cellStyle name="20% - Accent1 4 2 4 2 5 2 2 3" xfId="35929" xr:uid="{00000000-0005-0000-0000-0000A28B0000}"/>
    <cellStyle name="20% - Accent1 4 2 4 2 5 2 2 3 2" xfId="35930" xr:uid="{00000000-0005-0000-0000-0000A38B0000}"/>
    <cellStyle name="20% - Accent1 4 2 4 2 5 2 2 4" xfId="35931" xr:uid="{00000000-0005-0000-0000-0000A48B0000}"/>
    <cellStyle name="20% - Accent1 4 2 4 2 5 2 3" xfId="35932" xr:uid="{00000000-0005-0000-0000-0000A58B0000}"/>
    <cellStyle name="20% - Accent1 4 2 4 2 5 2 3 2" xfId="35933" xr:uid="{00000000-0005-0000-0000-0000A68B0000}"/>
    <cellStyle name="20% - Accent1 4 2 4 2 5 2 3 2 2" xfId="35934" xr:uid="{00000000-0005-0000-0000-0000A78B0000}"/>
    <cellStyle name="20% - Accent1 4 2 4 2 5 2 3 2 2 2" xfId="35935" xr:uid="{00000000-0005-0000-0000-0000A88B0000}"/>
    <cellStyle name="20% - Accent1 4 2 4 2 5 2 3 2 3" xfId="35936" xr:uid="{00000000-0005-0000-0000-0000A98B0000}"/>
    <cellStyle name="20% - Accent1 4 2 4 2 5 2 3 3" xfId="35937" xr:uid="{00000000-0005-0000-0000-0000AA8B0000}"/>
    <cellStyle name="20% - Accent1 4 2 4 2 5 2 3 3 2" xfId="35938" xr:uid="{00000000-0005-0000-0000-0000AB8B0000}"/>
    <cellStyle name="20% - Accent1 4 2 4 2 5 2 3 4" xfId="35939" xr:uid="{00000000-0005-0000-0000-0000AC8B0000}"/>
    <cellStyle name="20% - Accent1 4 2 4 2 5 2 4" xfId="35940" xr:uid="{00000000-0005-0000-0000-0000AD8B0000}"/>
    <cellStyle name="20% - Accent1 4 2 4 2 5 2 4 2" xfId="35941" xr:uid="{00000000-0005-0000-0000-0000AE8B0000}"/>
    <cellStyle name="20% - Accent1 4 2 4 2 5 2 4 2 2" xfId="35942" xr:uid="{00000000-0005-0000-0000-0000AF8B0000}"/>
    <cellStyle name="20% - Accent1 4 2 4 2 5 2 4 2 2 2" xfId="35943" xr:uid="{00000000-0005-0000-0000-0000B08B0000}"/>
    <cellStyle name="20% - Accent1 4 2 4 2 5 2 4 2 3" xfId="35944" xr:uid="{00000000-0005-0000-0000-0000B18B0000}"/>
    <cellStyle name="20% - Accent1 4 2 4 2 5 2 4 3" xfId="35945" xr:uid="{00000000-0005-0000-0000-0000B28B0000}"/>
    <cellStyle name="20% - Accent1 4 2 4 2 5 2 4 3 2" xfId="35946" xr:uid="{00000000-0005-0000-0000-0000B38B0000}"/>
    <cellStyle name="20% - Accent1 4 2 4 2 5 2 4 4" xfId="35947" xr:uid="{00000000-0005-0000-0000-0000B48B0000}"/>
    <cellStyle name="20% - Accent1 4 2 4 2 5 2 5" xfId="35948" xr:uid="{00000000-0005-0000-0000-0000B58B0000}"/>
    <cellStyle name="20% - Accent1 4 2 4 2 5 2 5 2" xfId="35949" xr:uid="{00000000-0005-0000-0000-0000B68B0000}"/>
    <cellStyle name="20% - Accent1 4 2 4 2 5 2 5 2 2" xfId="35950" xr:uid="{00000000-0005-0000-0000-0000B78B0000}"/>
    <cellStyle name="20% - Accent1 4 2 4 2 5 2 5 3" xfId="35951" xr:uid="{00000000-0005-0000-0000-0000B88B0000}"/>
    <cellStyle name="20% - Accent1 4 2 4 2 5 2 6" xfId="35952" xr:uid="{00000000-0005-0000-0000-0000B98B0000}"/>
    <cellStyle name="20% - Accent1 4 2 4 2 5 2 6 2" xfId="35953" xr:uid="{00000000-0005-0000-0000-0000BA8B0000}"/>
    <cellStyle name="20% - Accent1 4 2 4 2 5 2 6 2 2" xfId="35954" xr:uid="{00000000-0005-0000-0000-0000BB8B0000}"/>
    <cellStyle name="20% - Accent1 4 2 4 2 5 2 6 3" xfId="35955" xr:uid="{00000000-0005-0000-0000-0000BC8B0000}"/>
    <cellStyle name="20% - Accent1 4 2 4 2 5 2 7" xfId="35956" xr:uid="{00000000-0005-0000-0000-0000BD8B0000}"/>
    <cellStyle name="20% - Accent1 4 2 4 2 5 2 7 2" xfId="35957" xr:uid="{00000000-0005-0000-0000-0000BE8B0000}"/>
    <cellStyle name="20% - Accent1 4 2 4 2 5 2 8" xfId="35958" xr:uid="{00000000-0005-0000-0000-0000BF8B0000}"/>
    <cellStyle name="20% - Accent1 4 2 4 2 5 2 8 2" xfId="35959" xr:uid="{00000000-0005-0000-0000-0000C08B0000}"/>
    <cellStyle name="20% - Accent1 4 2 4 2 5 2 9" xfId="35960" xr:uid="{00000000-0005-0000-0000-0000C18B0000}"/>
    <cellStyle name="20% - Accent1 4 2 4 2 5 3" xfId="35961" xr:uid="{00000000-0005-0000-0000-0000C28B0000}"/>
    <cellStyle name="20% - Accent1 4 2 4 2 5 3 2" xfId="35962" xr:uid="{00000000-0005-0000-0000-0000C38B0000}"/>
    <cellStyle name="20% - Accent1 4 2 4 2 5 3 2 2" xfId="35963" xr:uid="{00000000-0005-0000-0000-0000C48B0000}"/>
    <cellStyle name="20% - Accent1 4 2 4 2 5 3 2 2 2" xfId="35964" xr:uid="{00000000-0005-0000-0000-0000C58B0000}"/>
    <cellStyle name="20% - Accent1 4 2 4 2 5 3 2 2 2 2" xfId="35965" xr:uid="{00000000-0005-0000-0000-0000C68B0000}"/>
    <cellStyle name="20% - Accent1 4 2 4 2 5 3 2 2 3" xfId="35966" xr:uid="{00000000-0005-0000-0000-0000C78B0000}"/>
    <cellStyle name="20% - Accent1 4 2 4 2 5 3 2 3" xfId="35967" xr:uid="{00000000-0005-0000-0000-0000C88B0000}"/>
    <cellStyle name="20% - Accent1 4 2 4 2 5 3 2 3 2" xfId="35968" xr:uid="{00000000-0005-0000-0000-0000C98B0000}"/>
    <cellStyle name="20% - Accent1 4 2 4 2 5 3 2 4" xfId="35969" xr:uid="{00000000-0005-0000-0000-0000CA8B0000}"/>
    <cellStyle name="20% - Accent1 4 2 4 2 5 3 3" xfId="35970" xr:uid="{00000000-0005-0000-0000-0000CB8B0000}"/>
    <cellStyle name="20% - Accent1 4 2 4 2 5 3 3 2" xfId="35971" xr:uid="{00000000-0005-0000-0000-0000CC8B0000}"/>
    <cellStyle name="20% - Accent1 4 2 4 2 5 3 3 2 2" xfId="35972" xr:uid="{00000000-0005-0000-0000-0000CD8B0000}"/>
    <cellStyle name="20% - Accent1 4 2 4 2 5 3 3 2 2 2" xfId="35973" xr:uid="{00000000-0005-0000-0000-0000CE8B0000}"/>
    <cellStyle name="20% - Accent1 4 2 4 2 5 3 3 2 3" xfId="35974" xr:uid="{00000000-0005-0000-0000-0000CF8B0000}"/>
    <cellStyle name="20% - Accent1 4 2 4 2 5 3 3 3" xfId="35975" xr:uid="{00000000-0005-0000-0000-0000D08B0000}"/>
    <cellStyle name="20% - Accent1 4 2 4 2 5 3 3 3 2" xfId="35976" xr:uid="{00000000-0005-0000-0000-0000D18B0000}"/>
    <cellStyle name="20% - Accent1 4 2 4 2 5 3 3 4" xfId="35977" xr:uid="{00000000-0005-0000-0000-0000D28B0000}"/>
    <cellStyle name="20% - Accent1 4 2 4 2 5 3 4" xfId="35978" xr:uid="{00000000-0005-0000-0000-0000D38B0000}"/>
    <cellStyle name="20% - Accent1 4 2 4 2 5 3 4 2" xfId="35979" xr:uid="{00000000-0005-0000-0000-0000D48B0000}"/>
    <cellStyle name="20% - Accent1 4 2 4 2 5 3 4 2 2" xfId="35980" xr:uid="{00000000-0005-0000-0000-0000D58B0000}"/>
    <cellStyle name="20% - Accent1 4 2 4 2 5 3 4 2 2 2" xfId="35981" xr:uid="{00000000-0005-0000-0000-0000D68B0000}"/>
    <cellStyle name="20% - Accent1 4 2 4 2 5 3 4 2 3" xfId="35982" xr:uid="{00000000-0005-0000-0000-0000D78B0000}"/>
    <cellStyle name="20% - Accent1 4 2 4 2 5 3 4 3" xfId="35983" xr:uid="{00000000-0005-0000-0000-0000D88B0000}"/>
    <cellStyle name="20% - Accent1 4 2 4 2 5 3 4 3 2" xfId="35984" xr:uid="{00000000-0005-0000-0000-0000D98B0000}"/>
    <cellStyle name="20% - Accent1 4 2 4 2 5 3 4 4" xfId="35985" xr:uid="{00000000-0005-0000-0000-0000DA8B0000}"/>
    <cellStyle name="20% - Accent1 4 2 4 2 5 3 5" xfId="35986" xr:uid="{00000000-0005-0000-0000-0000DB8B0000}"/>
    <cellStyle name="20% - Accent1 4 2 4 2 5 3 5 2" xfId="35987" xr:uid="{00000000-0005-0000-0000-0000DC8B0000}"/>
    <cellStyle name="20% - Accent1 4 2 4 2 5 3 5 2 2" xfId="35988" xr:uid="{00000000-0005-0000-0000-0000DD8B0000}"/>
    <cellStyle name="20% - Accent1 4 2 4 2 5 3 5 3" xfId="35989" xr:uid="{00000000-0005-0000-0000-0000DE8B0000}"/>
    <cellStyle name="20% - Accent1 4 2 4 2 5 3 6" xfId="35990" xr:uid="{00000000-0005-0000-0000-0000DF8B0000}"/>
    <cellStyle name="20% - Accent1 4 2 4 2 5 3 6 2" xfId="35991" xr:uid="{00000000-0005-0000-0000-0000E08B0000}"/>
    <cellStyle name="20% - Accent1 4 2 4 2 5 3 6 2 2" xfId="35992" xr:uid="{00000000-0005-0000-0000-0000E18B0000}"/>
    <cellStyle name="20% - Accent1 4 2 4 2 5 3 6 3" xfId="35993" xr:uid="{00000000-0005-0000-0000-0000E28B0000}"/>
    <cellStyle name="20% - Accent1 4 2 4 2 5 3 7" xfId="35994" xr:uid="{00000000-0005-0000-0000-0000E38B0000}"/>
    <cellStyle name="20% - Accent1 4 2 4 2 5 3 7 2" xfId="35995" xr:uid="{00000000-0005-0000-0000-0000E48B0000}"/>
    <cellStyle name="20% - Accent1 4 2 4 2 5 3 8" xfId="35996" xr:uid="{00000000-0005-0000-0000-0000E58B0000}"/>
    <cellStyle name="20% - Accent1 4 2 4 2 5 3 8 2" xfId="35997" xr:uid="{00000000-0005-0000-0000-0000E68B0000}"/>
    <cellStyle name="20% - Accent1 4 2 4 2 5 3 9" xfId="35998" xr:uid="{00000000-0005-0000-0000-0000E78B0000}"/>
    <cellStyle name="20% - Accent1 4 2 4 2 5 4" xfId="35999" xr:uid="{00000000-0005-0000-0000-0000E88B0000}"/>
    <cellStyle name="20% - Accent1 4 2 4 2 5 4 2" xfId="36000" xr:uid="{00000000-0005-0000-0000-0000E98B0000}"/>
    <cellStyle name="20% - Accent1 4 2 4 2 5 4 2 2" xfId="36001" xr:uid="{00000000-0005-0000-0000-0000EA8B0000}"/>
    <cellStyle name="20% - Accent1 4 2 4 2 5 4 2 2 2" xfId="36002" xr:uid="{00000000-0005-0000-0000-0000EB8B0000}"/>
    <cellStyle name="20% - Accent1 4 2 4 2 5 4 2 3" xfId="36003" xr:uid="{00000000-0005-0000-0000-0000EC8B0000}"/>
    <cellStyle name="20% - Accent1 4 2 4 2 5 4 3" xfId="36004" xr:uid="{00000000-0005-0000-0000-0000ED8B0000}"/>
    <cellStyle name="20% - Accent1 4 2 4 2 5 4 3 2" xfId="36005" xr:uid="{00000000-0005-0000-0000-0000EE8B0000}"/>
    <cellStyle name="20% - Accent1 4 2 4 2 5 4 4" xfId="36006" xr:uid="{00000000-0005-0000-0000-0000EF8B0000}"/>
    <cellStyle name="20% - Accent1 4 2 4 2 5 5" xfId="36007" xr:uid="{00000000-0005-0000-0000-0000F08B0000}"/>
    <cellStyle name="20% - Accent1 4 2 4 2 5 5 2" xfId="36008" xr:uid="{00000000-0005-0000-0000-0000F18B0000}"/>
    <cellStyle name="20% - Accent1 4 2 4 2 5 5 2 2" xfId="36009" xr:uid="{00000000-0005-0000-0000-0000F28B0000}"/>
    <cellStyle name="20% - Accent1 4 2 4 2 5 5 2 2 2" xfId="36010" xr:uid="{00000000-0005-0000-0000-0000F38B0000}"/>
    <cellStyle name="20% - Accent1 4 2 4 2 5 5 2 3" xfId="36011" xr:uid="{00000000-0005-0000-0000-0000F48B0000}"/>
    <cellStyle name="20% - Accent1 4 2 4 2 5 5 3" xfId="36012" xr:uid="{00000000-0005-0000-0000-0000F58B0000}"/>
    <cellStyle name="20% - Accent1 4 2 4 2 5 5 3 2" xfId="36013" xr:uid="{00000000-0005-0000-0000-0000F68B0000}"/>
    <cellStyle name="20% - Accent1 4 2 4 2 5 5 4" xfId="36014" xr:uid="{00000000-0005-0000-0000-0000F78B0000}"/>
    <cellStyle name="20% - Accent1 4 2 4 2 5 6" xfId="36015" xr:uid="{00000000-0005-0000-0000-0000F88B0000}"/>
    <cellStyle name="20% - Accent1 4 2 4 2 5 6 2" xfId="36016" xr:uid="{00000000-0005-0000-0000-0000F98B0000}"/>
    <cellStyle name="20% - Accent1 4 2 4 2 5 6 2 2" xfId="36017" xr:uid="{00000000-0005-0000-0000-0000FA8B0000}"/>
    <cellStyle name="20% - Accent1 4 2 4 2 5 6 2 2 2" xfId="36018" xr:uid="{00000000-0005-0000-0000-0000FB8B0000}"/>
    <cellStyle name="20% - Accent1 4 2 4 2 5 6 2 3" xfId="36019" xr:uid="{00000000-0005-0000-0000-0000FC8B0000}"/>
    <cellStyle name="20% - Accent1 4 2 4 2 5 6 3" xfId="36020" xr:uid="{00000000-0005-0000-0000-0000FD8B0000}"/>
    <cellStyle name="20% - Accent1 4 2 4 2 5 6 3 2" xfId="36021" xr:uid="{00000000-0005-0000-0000-0000FE8B0000}"/>
    <cellStyle name="20% - Accent1 4 2 4 2 5 6 4" xfId="36022" xr:uid="{00000000-0005-0000-0000-0000FF8B0000}"/>
    <cellStyle name="20% - Accent1 4 2 4 2 5 7" xfId="36023" xr:uid="{00000000-0005-0000-0000-0000008C0000}"/>
    <cellStyle name="20% - Accent1 4 2 4 2 5 7 2" xfId="36024" xr:uid="{00000000-0005-0000-0000-0000018C0000}"/>
    <cellStyle name="20% - Accent1 4 2 4 2 5 7 2 2" xfId="36025" xr:uid="{00000000-0005-0000-0000-0000028C0000}"/>
    <cellStyle name="20% - Accent1 4 2 4 2 5 7 3" xfId="36026" xr:uid="{00000000-0005-0000-0000-0000038C0000}"/>
    <cellStyle name="20% - Accent1 4 2 4 2 5 8" xfId="36027" xr:uid="{00000000-0005-0000-0000-0000048C0000}"/>
    <cellStyle name="20% - Accent1 4 2 4 2 5 8 2" xfId="36028" xr:uid="{00000000-0005-0000-0000-0000058C0000}"/>
    <cellStyle name="20% - Accent1 4 2 4 2 5 8 2 2" xfId="36029" xr:uid="{00000000-0005-0000-0000-0000068C0000}"/>
    <cellStyle name="20% - Accent1 4 2 4 2 5 8 3" xfId="36030" xr:uid="{00000000-0005-0000-0000-0000078C0000}"/>
    <cellStyle name="20% - Accent1 4 2 4 2 5 9" xfId="36031" xr:uid="{00000000-0005-0000-0000-0000088C0000}"/>
    <cellStyle name="20% - Accent1 4 2 4 2 5 9 2" xfId="36032" xr:uid="{00000000-0005-0000-0000-0000098C0000}"/>
    <cellStyle name="20% - Accent1 4 2 4 2 6" xfId="36033" xr:uid="{00000000-0005-0000-0000-00000A8C0000}"/>
    <cellStyle name="20% - Accent1 4 2 4 2 6 2" xfId="36034" xr:uid="{00000000-0005-0000-0000-00000B8C0000}"/>
    <cellStyle name="20% - Accent1 4 2 4 2 6 2 2" xfId="36035" xr:uid="{00000000-0005-0000-0000-00000C8C0000}"/>
    <cellStyle name="20% - Accent1 4 2 4 2 6 2 2 2" xfId="36036" xr:uid="{00000000-0005-0000-0000-00000D8C0000}"/>
    <cellStyle name="20% - Accent1 4 2 4 2 6 2 2 2 2" xfId="36037" xr:uid="{00000000-0005-0000-0000-00000E8C0000}"/>
    <cellStyle name="20% - Accent1 4 2 4 2 6 2 2 3" xfId="36038" xr:uid="{00000000-0005-0000-0000-00000F8C0000}"/>
    <cellStyle name="20% - Accent1 4 2 4 2 6 2 3" xfId="36039" xr:uid="{00000000-0005-0000-0000-0000108C0000}"/>
    <cellStyle name="20% - Accent1 4 2 4 2 6 2 3 2" xfId="36040" xr:uid="{00000000-0005-0000-0000-0000118C0000}"/>
    <cellStyle name="20% - Accent1 4 2 4 2 6 2 4" xfId="36041" xr:uid="{00000000-0005-0000-0000-0000128C0000}"/>
    <cellStyle name="20% - Accent1 4 2 4 2 6 3" xfId="36042" xr:uid="{00000000-0005-0000-0000-0000138C0000}"/>
    <cellStyle name="20% - Accent1 4 2 4 2 6 3 2" xfId="36043" xr:uid="{00000000-0005-0000-0000-0000148C0000}"/>
    <cellStyle name="20% - Accent1 4 2 4 2 6 3 2 2" xfId="36044" xr:uid="{00000000-0005-0000-0000-0000158C0000}"/>
    <cellStyle name="20% - Accent1 4 2 4 2 6 3 2 2 2" xfId="36045" xr:uid="{00000000-0005-0000-0000-0000168C0000}"/>
    <cellStyle name="20% - Accent1 4 2 4 2 6 3 2 3" xfId="36046" xr:uid="{00000000-0005-0000-0000-0000178C0000}"/>
    <cellStyle name="20% - Accent1 4 2 4 2 6 3 3" xfId="36047" xr:uid="{00000000-0005-0000-0000-0000188C0000}"/>
    <cellStyle name="20% - Accent1 4 2 4 2 6 3 3 2" xfId="36048" xr:uid="{00000000-0005-0000-0000-0000198C0000}"/>
    <cellStyle name="20% - Accent1 4 2 4 2 6 3 4" xfId="36049" xr:uid="{00000000-0005-0000-0000-00001A8C0000}"/>
    <cellStyle name="20% - Accent1 4 2 4 2 6 4" xfId="36050" xr:uid="{00000000-0005-0000-0000-00001B8C0000}"/>
    <cellStyle name="20% - Accent1 4 2 4 2 6 4 2" xfId="36051" xr:uid="{00000000-0005-0000-0000-00001C8C0000}"/>
    <cellStyle name="20% - Accent1 4 2 4 2 6 4 2 2" xfId="36052" xr:uid="{00000000-0005-0000-0000-00001D8C0000}"/>
    <cellStyle name="20% - Accent1 4 2 4 2 6 4 2 2 2" xfId="36053" xr:uid="{00000000-0005-0000-0000-00001E8C0000}"/>
    <cellStyle name="20% - Accent1 4 2 4 2 6 4 2 3" xfId="36054" xr:uid="{00000000-0005-0000-0000-00001F8C0000}"/>
    <cellStyle name="20% - Accent1 4 2 4 2 6 4 3" xfId="36055" xr:uid="{00000000-0005-0000-0000-0000208C0000}"/>
    <cellStyle name="20% - Accent1 4 2 4 2 6 4 3 2" xfId="36056" xr:uid="{00000000-0005-0000-0000-0000218C0000}"/>
    <cellStyle name="20% - Accent1 4 2 4 2 6 4 4" xfId="36057" xr:uid="{00000000-0005-0000-0000-0000228C0000}"/>
    <cellStyle name="20% - Accent1 4 2 4 2 6 5" xfId="36058" xr:uid="{00000000-0005-0000-0000-0000238C0000}"/>
    <cellStyle name="20% - Accent1 4 2 4 2 6 5 2" xfId="36059" xr:uid="{00000000-0005-0000-0000-0000248C0000}"/>
    <cellStyle name="20% - Accent1 4 2 4 2 6 5 2 2" xfId="36060" xr:uid="{00000000-0005-0000-0000-0000258C0000}"/>
    <cellStyle name="20% - Accent1 4 2 4 2 6 5 3" xfId="36061" xr:uid="{00000000-0005-0000-0000-0000268C0000}"/>
    <cellStyle name="20% - Accent1 4 2 4 2 6 6" xfId="36062" xr:uid="{00000000-0005-0000-0000-0000278C0000}"/>
    <cellStyle name="20% - Accent1 4 2 4 2 6 6 2" xfId="36063" xr:uid="{00000000-0005-0000-0000-0000288C0000}"/>
    <cellStyle name="20% - Accent1 4 2 4 2 6 6 2 2" xfId="36064" xr:uid="{00000000-0005-0000-0000-0000298C0000}"/>
    <cellStyle name="20% - Accent1 4 2 4 2 6 6 3" xfId="36065" xr:uid="{00000000-0005-0000-0000-00002A8C0000}"/>
    <cellStyle name="20% - Accent1 4 2 4 2 6 7" xfId="36066" xr:uid="{00000000-0005-0000-0000-00002B8C0000}"/>
    <cellStyle name="20% - Accent1 4 2 4 2 6 7 2" xfId="36067" xr:uid="{00000000-0005-0000-0000-00002C8C0000}"/>
    <cellStyle name="20% - Accent1 4 2 4 2 6 8" xfId="36068" xr:uid="{00000000-0005-0000-0000-00002D8C0000}"/>
    <cellStyle name="20% - Accent1 4 2 4 2 6 8 2" xfId="36069" xr:uid="{00000000-0005-0000-0000-00002E8C0000}"/>
    <cellStyle name="20% - Accent1 4 2 4 2 6 9" xfId="36070" xr:uid="{00000000-0005-0000-0000-00002F8C0000}"/>
    <cellStyle name="20% - Accent1 4 2 4 2 7" xfId="36071" xr:uid="{00000000-0005-0000-0000-0000308C0000}"/>
    <cellStyle name="20% - Accent1 4 2 4 2 7 2" xfId="36072" xr:uid="{00000000-0005-0000-0000-0000318C0000}"/>
    <cellStyle name="20% - Accent1 4 2 4 2 7 2 2" xfId="36073" xr:uid="{00000000-0005-0000-0000-0000328C0000}"/>
    <cellStyle name="20% - Accent1 4 2 4 2 7 2 2 2" xfId="36074" xr:uid="{00000000-0005-0000-0000-0000338C0000}"/>
    <cellStyle name="20% - Accent1 4 2 4 2 7 2 2 2 2" xfId="36075" xr:uid="{00000000-0005-0000-0000-0000348C0000}"/>
    <cellStyle name="20% - Accent1 4 2 4 2 7 2 2 3" xfId="36076" xr:uid="{00000000-0005-0000-0000-0000358C0000}"/>
    <cellStyle name="20% - Accent1 4 2 4 2 7 2 3" xfId="36077" xr:uid="{00000000-0005-0000-0000-0000368C0000}"/>
    <cellStyle name="20% - Accent1 4 2 4 2 7 2 3 2" xfId="36078" xr:uid="{00000000-0005-0000-0000-0000378C0000}"/>
    <cellStyle name="20% - Accent1 4 2 4 2 7 2 4" xfId="36079" xr:uid="{00000000-0005-0000-0000-0000388C0000}"/>
    <cellStyle name="20% - Accent1 4 2 4 2 7 3" xfId="36080" xr:uid="{00000000-0005-0000-0000-0000398C0000}"/>
    <cellStyle name="20% - Accent1 4 2 4 2 7 3 2" xfId="36081" xr:uid="{00000000-0005-0000-0000-00003A8C0000}"/>
    <cellStyle name="20% - Accent1 4 2 4 2 7 3 2 2" xfId="36082" xr:uid="{00000000-0005-0000-0000-00003B8C0000}"/>
    <cellStyle name="20% - Accent1 4 2 4 2 7 3 2 2 2" xfId="36083" xr:uid="{00000000-0005-0000-0000-00003C8C0000}"/>
    <cellStyle name="20% - Accent1 4 2 4 2 7 3 2 3" xfId="36084" xr:uid="{00000000-0005-0000-0000-00003D8C0000}"/>
    <cellStyle name="20% - Accent1 4 2 4 2 7 3 3" xfId="36085" xr:uid="{00000000-0005-0000-0000-00003E8C0000}"/>
    <cellStyle name="20% - Accent1 4 2 4 2 7 3 3 2" xfId="36086" xr:uid="{00000000-0005-0000-0000-00003F8C0000}"/>
    <cellStyle name="20% - Accent1 4 2 4 2 7 3 4" xfId="36087" xr:uid="{00000000-0005-0000-0000-0000408C0000}"/>
    <cellStyle name="20% - Accent1 4 2 4 2 7 4" xfId="36088" xr:uid="{00000000-0005-0000-0000-0000418C0000}"/>
    <cellStyle name="20% - Accent1 4 2 4 2 7 4 2" xfId="36089" xr:uid="{00000000-0005-0000-0000-0000428C0000}"/>
    <cellStyle name="20% - Accent1 4 2 4 2 7 4 2 2" xfId="36090" xr:uid="{00000000-0005-0000-0000-0000438C0000}"/>
    <cellStyle name="20% - Accent1 4 2 4 2 7 4 2 2 2" xfId="36091" xr:uid="{00000000-0005-0000-0000-0000448C0000}"/>
    <cellStyle name="20% - Accent1 4 2 4 2 7 4 2 3" xfId="36092" xr:uid="{00000000-0005-0000-0000-0000458C0000}"/>
    <cellStyle name="20% - Accent1 4 2 4 2 7 4 3" xfId="36093" xr:uid="{00000000-0005-0000-0000-0000468C0000}"/>
    <cellStyle name="20% - Accent1 4 2 4 2 7 4 3 2" xfId="36094" xr:uid="{00000000-0005-0000-0000-0000478C0000}"/>
    <cellStyle name="20% - Accent1 4 2 4 2 7 4 4" xfId="36095" xr:uid="{00000000-0005-0000-0000-0000488C0000}"/>
    <cellStyle name="20% - Accent1 4 2 4 2 7 5" xfId="36096" xr:uid="{00000000-0005-0000-0000-0000498C0000}"/>
    <cellStyle name="20% - Accent1 4 2 4 2 7 5 2" xfId="36097" xr:uid="{00000000-0005-0000-0000-00004A8C0000}"/>
    <cellStyle name="20% - Accent1 4 2 4 2 7 5 2 2" xfId="36098" xr:uid="{00000000-0005-0000-0000-00004B8C0000}"/>
    <cellStyle name="20% - Accent1 4 2 4 2 7 5 3" xfId="36099" xr:uid="{00000000-0005-0000-0000-00004C8C0000}"/>
    <cellStyle name="20% - Accent1 4 2 4 2 7 6" xfId="36100" xr:uid="{00000000-0005-0000-0000-00004D8C0000}"/>
    <cellStyle name="20% - Accent1 4 2 4 2 7 6 2" xfId="36101" xr:uid="{00000000-0005-0000-0000-00004E8C0000}"/>
    <cellStyle name="20% - Accent1 4 2 4 2 7 6 2 2" xfId="36102" xr:uid="{00000000-0005-0000-0000-00004F8C0000}"/>
    <cellStyle name="20% - Accent1 4 2 4 2 7 6 3" xfId="36103" xr:uid="{00000000-0005-0000-0000-0000508C0000}"/>
    <cellStyle name="20% - Accent1 4 2 4 2 7 7" xfId="36104" xr:uid="{00000000-0005-0000-0000-0000518C0000}"/>
    <cellStyle name="20% - Accent1 4 2 4 2 7 7 2" xfId="36105" xr:uid="{00000000-0005-0000-0000-0000528C0000}"/>
    <cellStyle name="20% - Accent1 4 2 4 2 7 8" xfId="36106" xr:uid="{00000000-0005-0000-0000-0000538C0000}"/>
    <cellStyle name="20% - Accent1 4 2 4 2 7 8 2" xfId="36107" xr:uid="{00000000-0005-0000-0000-0000548C0000}"/>
    <cellStyle name="20% - Accent1 4 2 4 2 7 9" xfId="36108" xr:uid="{00000000-0005-0000-0000-0000558C0000}"/>
    <cellStyle name="20% - Accent1 4 2 4 2 8" xfId="36109" xr:uid="{00000000-0005-0000-0000-0000568C0000}"/>
    <cellStyle name="20% - Accent1 4 2 4 2 8 2" xfId="36110" xr:uid="{00000000-0005-0000-0000-0000578C0000}"/>
    <cellStyle name="20% - Accent1 4 2 4 2 8 2 2" xfId="36111" xr:uid="{00000000-0005-0000-0000-0000588C0000}"/>
    <cellStyle name="20% - Accent1 4 2 4 2 8 2 2 2" xfId="36112" xr:uid="{00000000-0005-0000-0000-0000598C0000}"/>
    <cellStyle name="20% - Accent1 4 2 4 2 8 2 3" xfId="36113" xr:uid="{00000000-0005-0000-0000-00005A8C0000}"/>
    <cellStyle name="20% - Accent1 4 2 4 2 8 3" xfId="36114" xr:uid="{00000000-0005-0000-0000-00005B8C0000}"/>
    <cellStyle name="20% - Accent1 4 2 4 2 8 3 2" xfId="36115" xr:uid="{00000000-0005-0000-0000-00005C8C0000}"/>
    <cellStyle name="20% - Accent1 4 2 4 2 8 4" xfId="36116" xr:uid="{00000000-0005-0000-0000-00005D8C0000}"/>
    <cellStyle name="20% - Accent1 4 2 4 2 9" xfId="36117" xr:uid="{00000000-0005-0000-0000-00005E8C0000}"/>
    <cellStyle name="20% - Accent1 4 2 4 2 9 2" xfId="36118" xr:uid="{00000000-0005-0000-0000-00005F8C0000}"/>
    <cellStyle name="20% - Accent1 4 2 4 2 9 2 2" xfId="36119" xr:uid="{00000000-0005-0000-0000-0000608C0000}"/>
    <cellStyle name="20% - Accent1 4 2 4 2 9 2 2 2" xfId="36120" xr:uid="{00000000-0005-0000-0000-0000618C0000}"/>
    <cellStyle name="20% - Accent1 4 2 4 2 9 2 3" xfId="36121" xr:uid="{00000000-0005-0000-0000-0000628C0000}"/>
    <cellStyle name="20% - Accent1 4 2 4 2 9 3" xfId="36122" xr:uid="{00000000-0005-0000-0000-0000638C0000}"/>
    <cellStyle name="20% - Accent1 4 2 4 2 9 3 2" xfId="36123" xr:uid="{00000000-0005-0000-0000-0000648C0000}"/>
    <cellStyle name="20% - Accent1 4 2 4 2 9 4" xfId="36124" xr:uid="{00000000-0005-0000-0000-0000658C0000}"/>
    <cellStyle name="20% - Accent1 4 2 4 3" xfId="36125" xr:uid="{00000000-0005-0000-0000-0000668C0000}"/>
    <cellStyle name="20% - Accent1 4 2 4 3 10" xfId="36126" xr:uid="{00000000-0005-0000-0000-0000678C0000}"/>
    <cellStyle name="20% - Accent1 4 2 4 3 10 2" xfId="36127" xr:uid="{00000000-0005-0000-0000-0000688C0000}"/>
    <cellStyle name="20% - Accent1 4 2 4 3 10 2 2" xfId="36128" xr:uid="{00000000-0005-0000-0000-0000698C0000}"/>
    <cellStyle name="20% - Accent1 4 2 4 3 10 3" xfId="36129" xr:uid="{00000000-0005-0000-0000-00006A8C0000}"/>
    <cellStyle name="20% - Accent1 4 2 4 3 11" xfId="36130" xr:uid="{00000000-0005-0000-0000-00006B8C0000}"/>
    <cellStyle name="20% - Accent1 4 2 4 3 11 2" xfId="36131" xr:uid="{00000000-0005-0000-0000-00006C8C0000}"/>
    <cellStyle name="20% - Accent1 4 2 4 3 11 2 2" xfId="36132" xr:uid="{00000000-0005-0000-0000-00006D8C0000}"/>
    <cellStyle name="20% - Accent1 4 2 4 3 11 3" xfId="36133" xr:uid="{00000000-0005-0000-0000-00006E8C0000}"/>
    <cellStyle name="20% - Accent1 4 2 4 3 12" xfId="36134" xr:uid="{00000000-0005-0000-0000-00006F8C0000}"/>
    <cellStyle name="20% - Accent1 4 2 4 3 12 2" xfId="36135" xr:uid="{00000000-0005-0000-0000-0000708C0000}"/>
    <cellStyle name="20% - Accent1 4 2 4 3 13" xfId="36136" xr:uid="{00000000-0005-0000-0000-0000718C0000}"/>
    <cellStyle name="20% - Accent1 4 2 4 3 13 2" xfId="36137" xr:uid="{00000000-0005-0000-0000-0000728C0000}"/>
    <cellStyle name="20% - Accent1 4 2 4 3 14" xfId="36138" xr:uid="{00000000-0005-0000-0000-0000738C0000}"/>
    <cellStyle name="20% - Accent1 4 2 4 3 2" xfId="36139" xr:uid="{00000000-0005-0000-0000-0000748C0000}"/>
    <cellStyle name="20% - Accent1 4 2 4 3 2 10" xfId="36140" xr:uid="{00000000-0005-0000-0000-0000758C0000}"/>
    <cellStyle name="20% - Accent1 4 2 4 3 2 10 2" xfId="36141" xr:uid="{00000000-0005-0000-0000-0000768C0000}"/>
    <cellStyle name="20% - Accent1 4 2 4 3 2 11" xfId="36142" xr:uid="{00000000-0005-0000-0000-0000778C0000}"/>
    <cellStyle name="20% - Accent1 4 2 4 3 2 2" xfId="36143" xr:uid="{00000000-0005-0000-0000-0000788C0000}"/>
    <cellStyle name="20% - Accent1 4 2 4 3 2 2 2" xfId="36144" xr:uid="{00000000-0005-0000-0000-0000798C0000}"/>
    <cellStyle name="20% - Accent1 4 2 4 3 2 2 2 2" xfId="36145" xr:uid="{00000000-0005-0000-0000-00007A8C0000}"/>
    <cellStyle name="20% - Accent1 4 2 4 3 2 2 2 2 2" xfId="36146" xr:uid="{00000000-0005-0000-0000-00007B8C0000}"/>
    <cellStyle name="20% - Accent1 4 2 4 3 2 2 2 2 2 2" xfId="36147" xr:uid="{00000000-0005-0000-0000-00007C8C0000}"/>
    <cellStyle name="20% - Accent1 4 2 4 3 2 2 2 2 3" xfId="36148" xr:uid="{00000000-0005-0000-0000-00007D8C0000}"/>
    <cellStyle name="20% - Accent1 4 2 4 3 2 2 2 3" xfId="36149" xr:uid="{00000000-0005-0000-0000-00007E8C0000}"/>
    <cellStyle name="20% - Accent1 4 2 4 3 2 2 2 3 2" xfId="36150" xr:uid="{00000000-0005-0000-0000-00007F8C0000}"/>
    <cellStyle name="20% - Accent1 4 2 4 3 2 2 2 4" xfId="36151" xr:uid="{00000000-0005-0000-0000-0000808C0000}"/>
    <cellStyle name="20% - Accent1 4 2 4 3 2 2 3" xfId="36152" xr:uid="{00000000-0005-0000-0000-0000818C0000}"/>
    <cellStyle name="20% - Accent1 4 2 4 3 2 2 3 2" xfId="36153" xr:uid="{00000000-0005-0000-0000-0000828C0000}"/>
    <cellStyle name="20% - Accent1 4 2 4 3 2 2 3 2 2" xfId="36154" xr:uid="{00000000-0005-0000-0000-0000838C0000}"/>
    <cellStyle name="20% - Accent1 4 2 4 3 2 2 3 2 2 2" xfId="36155" xr:uid="{00000000-0005-0000-0000-0000848C0000}"/>
    <cellStyle name="20% - Accent1 4 2 4 3 2 2 3 2 3" xfId="36156" xr:uid="{00000000-0005-0000-0000-0000858C0000}"/>
    <cellStyle name="20% - Accent1 4 2 4 3 2 2 3 3" xfId="36157" xr:uid="{00000000-0005-0000-0000-0000868C0000}"/>
    <cellStyle name="20% - Accent1 4 2 4 3 2 2 3 3 2" xfId="36158" xr:uid="{00000000-0005-0000-0000-0000878C0000}"/>
    <cellStyle name="20% - Accent1 4 2 4 3 2 2 3 4" xfId="36159" xr:uid="{00000000-0005-0000-0000-0000888C0000}"/>
    <cellStyle name="20% - Accent1 4 2 4 3 2 2 4" xfId="36160" xr:uid="{00000000-0005-0000-0000-0000898C0000}"/>
    <cellStyle name="20% - Accent1 4 2 4 3 2 2 4 2" xfId="36161" xr:uid="{00000000-0005-0000-0000-00008A8C0000}"/>
    <cellStyle name="20% - Accent1 4 2 4 3 2 2 4 2 2" xfId="36162" xr:uid="{00000000-0005-0000-0000-00008B8C0000}"/>
    <cellStyle name="20% - Accent1 4 2 4 3 2 2 4 2 2 2" xfId="36163" xr:uid="{00000000-0005-0000-0000-00008C8C0000}"/>
    <cellStyle name="20% - Accent1 4 2 4 3 2 2 4 2 3" xfId="36164" xr:uid="{00000000-0005-0000-0000-00008D8C0000}"/>
    <cellStyle name="20% - Accent1 4 2 4 3 2 2 4 3" xfId="36165" xr:uid="{00000000-0005-0000-0000-00008E8C0000}"/>
    <cellStyle name="20% - Accent1 4 2 4 3 2 2 4 3 2" xfId="36166" xr:uid="{00000000-0005-0000-0000-00008F8C0000}"/>
    <cellStyle name="20% - Accent1 4 2 4 3 2 2 4 4" xfId="36167" xr:uid="{00000000-0005-0000-0000-0000908C0000}"/>
    <cellStyle name="20% - Accent1 4 2 4 3 2 2 5" xfId="36168" xr:uid="{00000000-0005-0000-0000-0000918C0000}"/>
    <cellStyle name="20% - Accent1 4 2 4 3 2 2 5 2" xfId="36169" xr:uid="{00000000-0005-0000-0000-0000928C0000}"/>
    <cellStyle name="20% - Accent1 4 2 4 3 2 2 5 2 2" xfId="36170" xr:uid="{00000000-0005-0000-0000-0000938C0000}"/>
    <cellStyle name="20% - Accent1 4 2 4 3 2 2 5 3" xfId="36171" xr:uid="{00000000-0005-0000-0000-0000948C0000}"/>
    <cellStyle name="20% - Accent1 4 2 4 3 2 2 6" xfId="36172" xr:uid="{00000000-0005-0000-0000-0000958C0000}"/>
    <cellStyle name="20% - Accent1 4 2 4 3 2 2 6 2" xfId="36173" xr:uid="{00000000-0005-0000-0000-0000968C0000}"/>
    <cellStyle name="20% - Accent1 4 2 4 3 2 2 6 2 2" xfId="36174" xr:uid="{00000000-0005-0000-0000-0000978C0000}"/>
    <cellStyle name="20% - Accent1 4 2 4 3 2 2 6 3" xfId="36175" xr:uid="{00000000-0005-0000-0000-0000988C0000}"/>
    <cellStyle name="20% - Accent1 4 2 4 3 2 2 7" xfId="36176" xr:uid="{00000000-0005-0000-0000-0000998C0000}"/>
    <cellStyle name="20% - Accent1 4 2 4 3 2 2 7 2" xfId="36177" xr:uid="{00000000-0005-0000-0000-00009A8C0000}"/>
    <cellStyle name="20% - Accent1 4 2 4 3 2 2 8" xfId="36178" xr:uid="{00000000-0005-0000-0000-00009B8C0000}"/>
    <cellStyle name="20% - Accent1 4 2 4 3 2 2 8 2" xfId="36179" xr:uid="{00000000-0005-0000-0000-00009C8C0000}"/>
    <cellStyle name="20% - Accent1 4 2 4 3 2 2 9" xfId="36180" xr:uid="{00000000-0005-0000-0000-00009D8C0000}"/>
    <cellStyle name="20% - Accent1 4 2 4 3 2 3" xfId="36181" xr:uid="{00000000-0005-0000-0000-00009E8C0000}"/>
    <cellStyle name="20% - Accent1 4 2 4 3 2 3 2" xfId="36182" xr:uid="{00000000-0005-0000-0000-00009F8C0000}"/>
    <cellStyle name="20% - Accent1 4 2 4 3 2 3 2 2" xfId="36183" xr:uid="{00000000-0005-0000-0000-0000A08C0000}"/>
    <cellStyle name="20% - Accent1 4 2 4 3 2 3 2 2 2" xfId="36184" xr:uid="{00000000-0005-0000-0000-0000A18C0000}"/>
    <cellStyle name="20% - Accent1 4 2 4 3 2 3 2 2 2 2" xfId="36185" xr:uid="{00000000-0005-0000-0000-0000A28C0000}"/>
    <cellStyle name="20% - Accent1 4 2 4 3 2 3 2 2 3" xfId="36186" xr:uid="{00000000-0005-0000-0000-0000A38C0000}"/>
    <cellStyle name="20% - Accent1 4 2 4 3 2 3 2 3" xfId="36187" xr:uid="{00000000-0005-0000-0000-0000A48C0000}"/>
    <cellStyle name="20% - Accent1 4 2 4 3 2 3 2 3 2" xfId="36188" xr:uid="{00000000-0005-0000-0000-0000A58C0000}"/>
    <cellStyle name="20% - Accent1 4 2 4 3 2 3 2 4" xfId="36189" xr:uid="{00000000-0005-0000-0000-0000A68C0000}"/>
    <cellStyle name="20% - Accent1 4 2 4 3 2 3 3" xfId="36190" xr:uid="{00000000-0005-0000-0000-0000A78C0000}"/>
    <cellStyle name="20% - Accent1 4 2 4 3 2 3 3 2" xfId="36191" xr:uid="{00000000-0005-0000-0000-0000A88C0000}"/>
    <cellStyle name="20% - Accent1 4 2 4 3 2 3 3 2 2" xfId="36192" xr:uid="{00000000-0005-0000-0000-0000A98C0000}"/>
    <cellStyle name="20% - Accent1 4 2 4 3 2 3 3 2 2 2" xfId="36193" xr:uid="{00000000-0005-0000-0000-0000AA8C0000}"/>
    <cellStyle name="20% - Accent1 4 2 4 3 2 3 3 2 3" xfId="36194" xr:uid="{00000000-0005-0000-0000-0000AB8C0000}"/>
    <cellStyle name="20% - Accent1 4 2 4 3 2 3 3 3" xfId="36195" xr:uid="{00000000-0005-0000-0000-0000AC8C0000}"/>
    <cellStyle name="20% - Accent1 4 2 4 3 2 3 3 3 2" xfId="36196" xr:uid="{00000000-0005-0000-0000-0000AD8C0000}"/>
    <cellStyle name="20% - Accent1 4 2 4 3 2 3 3 4" xfId="36197" xr:uid="{00000000-0005-0000-0000-0000AE8C0000}"/>
    <cellStyle name="20% - Accent1 4 2 4 3 2 3 4" xfId="36198" xr:uid="{00000000-0005-0000-0000-0000AF8C0000}"/>
    <cellStyle name="20% - Accent1 4 2 4 3 2 3 4 2" xfId="36199" xr:uid="{00000000-0005-0000-0000-0000B08C0000}"/>
    <cellStyle name="20% - Accent1 4 2 4 3 2 3 4 2 2" xfId="36200" xr:uid="{00000000-0005-0000-0000-0000B18C0000}"/>
    <cellStyle name="20% - Accent1 4 2 4 3 2 3 4 2 2 2" xfId="36201" xr:uid="{00000000-0005-0000-0000-0000B28C0000}"/>
    <cellStyle name="20% - Accent1 4 2 4 3 2 3 4 2 3" xfId="36202" xr:uid="{00000000-0005-0000-0000-0000B38C0000}"/>
    <cellStyle name="20% - Accent1 4 2 4 3 2 3 4 3" xfId="36203" xr:uid="{00000000-0005-0000-0000-0000B48C0000}"/>
    <cellStyle name="20% - Accent1 4 2 4 3 2 3 4 3 2" xfId="36204" xr:uid="{00000000-0005-0000-0000-0000B58C0000}"/>
    <cellStyle name="20% - Accent1 4 2 4 3 2 3 4 4" xfId="36205" xr:uid="{00000000-0005-0000-0000-0000B68C0000}"/>
    <cellStyle name="20% - Accent1 4 2 4 3 2 3 5" xfId="36206" xr:uid="{00000000-0005-0000-0000-0000B78C0000}"/>
    <cellStyle name="20% - Accent1 4 2 4 3 2 3 5 2" xfId="36207" xr:uid="{00000000-0005-0000-0000-0000B88C0000}"/>
    <cellStyle name="20% - Accent1 4 2 4 3 2 3 5 2 2" xfId="36208" xr:uid="{00000000-0005-0000-0000-0000B98C0000}"/>
    <cellStyle name="20% - Accent1 4 2 4 3 2 3 5 3" xfId="36209" xr:uid="{00000000-0005-0000-0000-0000BA8C0000}"/>
    <cellStyle name="20% - Accent1 4 2 4 3 2 3 6" xfId="36210" xr:uid="{00000000-0005-0000-0000-0000BB8C0000}"/>
    <cellStyle name="20% - Accent1 4 2 4 3 2 3 6 2" xfId="36211" xr:uid="{00000000-0005-0000-0000-0000BC8C0000}"/>
    <cellStyle name="20% - Accent1 4 2 4 3 2 3 6 2 2" xfId="36212" xr:uid="{00000000-0005-0000-0000-0000BD8C0000}"/>
    <cellStyle name="20% - Accent1 4 2 4 3 2 3 6 3" xfId="36213" xr:uid="{00000000-0005-0000-0000-0000BE8C0000}"/>
    <cellStyle name="20% - Accent1 4 2 4 3 2 3 7" xfId="36214" xr:uid="{00000000-0005-0000-0000-0000BF8C0000}"/>
    <cellStyle name="20% - Accent1 4 2 4 3 2 3 7 2" xfId="36215" xr:uid="{00000000-0005-0000-0000-0000C08C0000}"/>
    <cellStyle name="20% - Accent1 4 2 4 3 2 3 8" xfId="36216" xr:uid="{00000000-0005-0000-0000-0000C18C0000}"/>
    <cellStyle name="20% - Accent1 4 2 4 3 2 3 8 2" xfId="36217" xr:uid="{00000000-0005-0000-0000-0000C28C0000}"/>
    <cellStyle name="20% - Accent1 4 2 4 3 2 3 9" xfId="36218" xr:uid="{00000000-0005-0000-0000-0000C38C0000}"/>
    <cellStyle name="20% - Accent1 4 2 4 3 2 4" xfId="36219" xr:uid="{00000000-0005-0000-0000-0000C48C0000}"/>
    <cellStyle name="20% - Accent1 4 2 4 3 2 4 2" xfId="36220" xr:uid="{00000000-0005-0000-0000-0000C58C0000}"/>
    <cellStyle name="20% - Accent1 4 2 4 3 2 4 2 2" xfId="36221" xr:uid="{00000000-0005-0000-0000-0000C68C0000}"/>
    <cellStyle name="20% - Accent1 4 2 4 3 2 4 2 2 2" xfId="36222" xr:uid="{00000000-0005-0000-0000-0000C78C0000}"/>
    <cellStyle name="20% - Accent1 4 2 4 3 2 4 2 3" xfId="36223" xr:uid="{00000000-0005-0000-0000-0000C88C0000}"/>
    <cellStyle name="20% - Accent1 4 2 4 3 2 4 3" xfId="36224" xr:uid="{00000000-0005-0000-0000-0000C98C0000}"/>
    <cellStyle name="20% - Accent1 4 2 4 3 2 4 3 2" xfId="36225" xr:uid="{00000000-0005-0000-0000-0000CA8C0000}"/>
    <cellStyle name="20% - Accent1 4 2 4 3 2 4 4" xfId="36226" xr:uid="{00000000-0005-0000-0000-0000CB8C0000}"/>
    <cellStyle name="20% - Accent1 4 2 4 3 2 5" xfId="36227" xr:uid="{00000000-0005-0000-0000-0000CC8C0000}"/>
    <cellStyle name="20% - Accent1 4 2 4 3 2 5 2" xfId="36228" xr:uid="{00000000-0005-0000-0000-0000CD8C0000}"/>
    <cellStyle name="20% - Accent1 4 2 4 3 2 5 2 2" xfId="36229" xr:uid="{00000000-0005-0000-0000-0000CE8C0000}"/>
    <cellStyle name="20% - Accent1 4 2 4 3 2 5 2 2 2" xfId="36230" xr:uid="{00000000-0005-0000-0000-0000CF8C0000}"/>
    <cellStyle name="20% - Accent1 4 2 4 3 2 5 2 3" xfId="36231" xr:uid="{00000000-0005-0000-0000-0000D08C0000}"/>
    <cellStyle name="20% - Accent1 4 2 4 3 2 5 3" xfId="36232" xr:uid="{00000000-0005-0000-0000-0000D18C0000}"/>
    <cellStyle name="20% - Accent1 4 2 4 3 2 5 3 2" xfId="36233" xr:uid="{00000000-0005-0000-0000-0000D28C0000}"/>
    <cellStyle name="20% - Accent1 4 2 4 3 2 5 4" xfId="36234" xr:uid="{00000000-0005-0000-0000-0000D38C0000}"/>
    <cellStyle name="20% - Accent1 4 2 4 3 2 6" xfId="36235" xr:uid="{00000000-0005-0000-0000-0000D48C0000}"/>
    <cellStyle name="20% - Accent1 4 2 4 3 2 6 2" xfId="36236" xr:uid="{00000000-0005-0000-0000-0000D58C0000}"/>
    <cellStyle name="20% - Accent1 4 2 4 3 2 6 2 2" xfId="36237" xr:uid="{00000000-0005-0000-0000-0000D68C0000}"/>
    <cellStyle name="20% - Accent1 4 2 4 3 2 6 2 2 2" xfId="36238" xr:uid="{00000000-0005-0000-0000-0000D78C0000}"/>
    <cellStyle name="20% - Accent1 4 2 4 3 2 6 2 3" xfId="36239" xr:uid="{00000000-0005-0000-0000-0000D88C0000}"/>
    <cellStyle name="20% - Accent1 4 2 4 3 2 6 3" xfId="36240" xr:uid="{00000000-0005-0000-0000-0000D98C0000}"/>
    <cellStyle name="20% - Accent1 4 2 4 3 2 6 3 2" xfId="36241" xr:uid="{00000000-0005-0000-0000-0000DA8C0000}"/>
    <cellStyle name="20% - Accent1 4 2 4 3 2 6 4" xfId="36242" xr:uid="{00000000-0005-0000-0000-0000DB8C0000}"/>
    <cellStyle name="20% - Accent1 4 2 4 3 2 7" xfId="36243" xr:uid="{00000000-0005-0000-0000-0000DC8C0000}"/>
    <cellStyle name="20% - Accent1 4 2 4 3 2 7 2" xfId="36244" xr:uid="{00000000-0005-0000-0000-0000DD8C0000}"/>
    <cellStyle name="20% - Accent1 4 2 4 3 2 7 2 2" xfId="36245" xr:uid="{00000000-0005-0000-0000-0000DE8C0000}"/>
    <cellStyle name="20% - Accent1 4 2 4 3 2 7 3" xfId="36246" xr:uid="{00000000-0005-0000-0000-0000DF8C0000}"/>
    <cellStyle name="20% - Accent1 4 2 4 3 2 8" xfId="36247" xr:uid="{00000000-0005-0000-0000-0000E08C0000}"/>
    <cellStyle name="20% - Accent1 4 2 4 3 2 8 2" xfId="36248" xr:uid="{00000000-0005-0000-0000-0000E18C0000}"/>
    <cellStyle name="20% - Accent1 4 2 4 3 2 8 2 2" xfId="36249" xr:uid="{00000000-0005-0000-0000-0000E28C0000}"/>
    <cellStyle name="20% - Accent1 4 2 4 3 2 8 3" xfId="36250" xr:uid="{00000000-0005-0000-0000-0000E38C0000}"/>
    <cellStyle name="20% - Accent1 4 2 4 3 2 9" xfId="36251" xr:uid="{00000000-0005-0000-0000-0000E48C0000}"/>
    <cellStyle name="20% - Accent1 4 2 4 3 2 9 2" xfId="36252" xr:uid="{00000000-0005-0000-0000-0000E58C0000}"/>
    <cellStyle name="20% - Accent1 4 2 4 3 3" xfId="36253" xr:uid="{00000000-0005-0000-0000-0000E68C0000}"/>
    <cellStyle name="20% - Accent1 4 2 4 3 3 10" xfId="36254" xr:uid="{00000000-0005-0000-0000-0000E78C0000}"/>
    <cellStyle name="20% - Accent1 4 2 4 3 3 10 2" xfId="36255" xr:uid="{00000000-0005-0000-0000-0000E88C0000}"/>
    <cellStyle name="20% - Accent1 4 2 4 3 3 11" xfId="36256" xr:uid="{00000000-0005-0000-0000-0000E98C0000}"/>
    <cellStyle name="20% - Accent1 4 2 4 3 3 2" xfId="36257" xr:uid="{00000000-0005-0000-0000-0000EA8C0000}"/>
    <cellStyle name="20% - Accent1 4 2 4 3 3 2 2" xfId="36258" xr:uid="{00000000-0005-0000-0000-0000EB8C0000}"/>
    <cellStyle name="20% - Accent1 4 2 4 3 3 2 2 2" xfId="36259" xr:uid="{00000000-0005-0000-0000-0000EC8C0000}"/>
    <cellStyle name="20% - Accent1 4 2 4 3 3 2 2 2 2" xfId="36260" xr:uid="{00000000-0005-0000-0000-0000ED8C0000}"/>
    <cellStyle name="20% - Accent1 4 2 4 3 3 2 2 2 2 2" xfId="36261" xr:uid="{00000000-0005-0000-0000-0000EE8C0000}"/>
    <cellStyle name="20% - Accent1 4 2 4 3 3 2 2 2 3" xfId="36262" xr:uid="{00000000-0005-0000-0000-0000EF8C0000}"/>
    <cellStyle name="20% - Accent1 4 2 4 3 3 2 2 3" xfId="36263" xr:uid="{00000000-0005-0000-0000-0000F08C0000}"/>
    <cellStyle name="20% - Accent1 4 2 4 3 3 2 2 3 2" xfId="36264" xr:uid="{00000000-0005-0000-0000-0000F18C0000}"/>
    <cellStyle name="20% - Accent1 4 2 4 3 3 2 2 4" xfId="36265" xr:uid="{00000000-0005-0000-0000-0000F28C0000}"/>
    <cellStyle name="20% - Accent1 4 2 4 3 3 2 3" xfId="36266" xr:uid="{00000000-0005-0000-0000-0000F38C0000}"/>
    <cellStyle name="20% - Accent1 4 2 4 3 3 2 3 2" xfId="36267" xr:uid="{00000000-0005-0000-0000-0000F48C0000}"/>
    <cellStyle name="20% - Accent1 4 2 4 3 3 2 3 2 2" xfId="36268" xr:uid="{00000000-0005-0000-0000-0000F58C0000}"/>
    <cellStyle name="20% - Accent1 4 2 4 3 3 2 3 2 2 2" xfId="36269" xr:uid="{00000000-0005-0000-0000-0000F68C0000}"/>
    <cellStyle name="20% - Accent1 4 2 4 3 3 2 3 2 3" xfId="36270" xr:uid="{00000000-0005-0000-0000-0000F78C0000}"/>
    <cellStyle name="20% - Accent1 4 2 4 3 3 2 3 3" xfId="36271" xr:uid="{00000000-0005-0000-0000-0000F88C0000}"/>
    <cellStyle name="20% - Accent1 4 2 4 3 3 2 3 3 2" xfId="36272" xr:uid="{00000000-0005-0000-0000-0000F98C0000}"/>
    <cellStyle name="20% - Accent1 4 2 4 3 3 2 3 4" xfId="36273" xr:uid="{00000000-0005-0000-0000-0000FA8C0000}"/>
    <cellStyle name="20% - Accent1 4 2 4 3 3 2 4" xfId="36274" xr:uid="{00000000-0005-0000-0000-0000FB8C0000}"/>
    <cellStyle name="20% - Accent1 4 2 4 3 3 2 4 2" xfId="36275" xr:uid="{00000000-0005-0000-0000-0000FC8C0000}"/>
    <cellStyle name="20% - Accent1 4 2 4 3 3 2 4 2 2" xfId="36276" xr:uid="{00000000-0005-0000-0000-0000FD8C0000}"/>
    <cellStyle name="20% - Accent1 4 2 4 3 3 2 4 2 2 2" xfId="36277" xr:uid="{00000000-0005-0000-0000-0000FE8C0000}"/>
    <cellStyle name="20% - Accent1 4 2 4 3 3 2 4 2 3" xfId="36278" xr:uid="{00000000-0005-0000-0000-0000FF8C0000}"/>
    <cellStyle name="20% - Accent1 4 2 4 3 3 2 4 3" xfId="36279" xr:uid="{00000000-0005-0000-0000-0000008D0000}"/>
    <cellStyle name="20% - Accent1 4 2 4 3 3 2 4 3 2" xfId="36280" xr:uid="{00000000-0005-0000-0000-0000018D0000}"/>
    <cellStyle name="20% - Accent1 4 2 4 3 3 2 4 4" xfId="36281" xr:uid="{00000000-0005-0000-0000-0000028D0000}"/>
    <cellStyle name="20% - Accent1 4 2 4 3 3 2 5" xfId="36282" xr:uid="{00000000-0005-0000-0000-0000038D0000}"/>
    <cellStyle name="20% - Accent1 4 2 4 3 3 2 5 2" xfId="36283" xr:uid="{00000000-0005-0000-0000-0000048D0000}"/>
    <cellStyle name="20% - Accent1 4 2 4 3 3 2 5 2 2" xfId="36284" xr:uid="{00000000-0005-0000-0000-0000058D0000}"/>
    <cellStyle name="20% - Accent1 4 2 4 3 3 2 5 3" xfId="36285" xr:uid="{00000000-0005-0000-0000-0000068D0000}"/>
    <cellStyle name="20% - Accent1 4 2 4 3 3 2 6" xfId="36286" xr:uid="{00000000-0005-0000-0000-0000078D0000}"/>
    <cellStyle name="20% - Accent1 4 2 4 3 3 2 6 2" xfId="36287" xr:uid="{00000000-0005-0000-0000-0000088D0000}"/>
    <cellStyle name="20% - Accent1 4 2 4 3 3 2 6 2 2" xfId="36288" xr:uid="{00000000-0005-0000-0000-0000098D0000}"/>
    <cellStyle name="20% - Accent1 4 2 4 3 3 2 6 3" xfId="36289" xr:uid="{00000000-0005-0000-0000-00000A8D0000}"/>
    <cellStyle name="20% - Accent1 4 2 4 3 3 2 7" xfId="36290" xr:uid="{00000000-0005-0000-0000-00000B8D0000}"/>
    <cellStyle name="20% - Accent1 4 2 4 3 3 2 7 2" xfId="36291" xr:uid="{00000000-0005-0000-0000-00000C8D0000}"/>
    <cellStyle name="20% - Accent1 4 2 4 3 3 2 8" xfId="36292" xr:uid="{00000000-0005-0000-0000-00000D8D0000}"/>
    <cellStyle name="20% - Accent1 4 2 4 3 3 2 8 2" xfId="36293" xr:uid="{00000000-0005-0000-0000-00000E8D0000}"/>
    <cellStyle name="20% - Accent1 4 2 4 3 3 2 9" xfId="36294" xr:uid="{00000000-0005-0000-0000-00000F8D0000}"/>
    <cellStyle name="20% - Accent1 4 2 4 3 3 3" xfId="36295" xr:uid="{00000000-0005-0000-0000-0000108D0000}"/>
    <cellStyle name="20% - Accent1 4 2 4 3 3 3 2" xfId="36296" xr:uid="{00000000-0005-0000-0000-0000118D0000}"/>
    <cellStyle name="20% - Accent1 4 2 4 3 3 3 2 2" xfId="36297" xr:uid="{00000000-0005-0000-0000-0000128D0000}"/>
    <cellStyle name="20% - Accent1 4 2 4 3 3 3 2 2 2" xfId="36298" xr:uid="{00000000-0005-0000-0000-0000138D0000}"/>
    <cellStyle name="20% - Accent1 4 2 4 3 3 3 2 2 2 2" xfId="36299" xr:uid="{00000000-0005-0000-0000-0000148D0000}"/>
    <cellStyle name="20% - Accent1 4 2 4 3 3 3 2 2 3" xfId="36300" xr:uid="{00000000-0005-0000-0000-0000158D0000}"/>
    <cellStyle name="20% - Accent1 4 2 4 3 3 3 2 3" xfId="36301" xr:uid="{00000000-0005-0000-0000-0000168D0000}"/>
    <cellStyle name="20% - Accent1 4 2 4 3 3 3 2 3 2" xfId="36302" xr:uid="{00000000-0005-0000-0000-0000178D0000}"/>
    <cellStyle name="20% - Accent1 4 2 4 3 3 3 2 4" xfId="36303" xr:uid="{00000000-0005-0000-0000-0000188D0000}"/>
    <cellStyle name="20% - Accent1 4 2 4 3 3 3 3" xfId="36304" xr:uid="{00000000-0005-0000-0000-0000198D0000}"/>
    <cellStyle name="20% - Accent1 4 2 4 3 3 3 3 2" xfId="36305" xr:uid="{00000000-0005-0000-0000-00001A8D0000}"/>
    <cellStyle name="20% - Accent1 4 2 4 3 3 3 3 2 2" xfId="36306" xr:uid="{00000000-0005-0000-0000-00001B8D0000}"/>
    <cellStyle name="20% - Accent1 4 2 4 3 3 3 3 2 2 2" xfId="36307" xr:uid="{00000000-0005-0000-0000-00001C8D0000}"/>
    <cellStyle name="20% - Accent1 4 2 4 3 3 3 3 2 3" xfId="36308" xr:uid="{00000000-0005-0000-0000-00001D8D0000}"/>
    <cellStyle name="20% - Accent1 4 2 4 3 3 3 3 3" xfId="36309" xr:uid="{00000000-0005-0000-0000-00001E8D0000}"/>
    <cellStyle name="20% - Accent1 4 2 4 3 3 3 3 3 2" xfId="36310" xr:uid="{00000000-0005-0000-0000-00001F8D0000}"/>
    <cellStyle name="20% - Accent1 4 2 4 3 3 3 3 4" xfId="36311" xr:uid="{00000000-0005-0000-0000-0000208D0000}"/>
    <cellStyle name="20% - Accent1 4 2 4 3 3 3 4" xfId="36312" xr:uid="{00000000-0005-0000-0000-0000218D0000}"/>
    <cellStyle name="20% - Accent1 4 2 4 3 3 3 4 2" xfId="36313" xr:uid="{00000000-0005-0000-0000-0000228D0000}"/>
    <cellStyle name="20% - Accent1 4 2 4 3 3 3 4 2 2" xfId="36314" xr:uid="{00000000-0005-0000-0000-0000238D0000}"/>
    <cellStyle name="20% - Accent1 4 2 4 3 3 3 4 2 2 2" xfId="36315" xr:uid="{00000000-0005-0000-0000-0000248D0000}"/>
    <cellStyle name="20% - Accent1 4 2 4 3 3 3 4 2 3" xfId="36316" xr:uid="{00000000-0005-0000-0000-0000258D0000}"/>
    <cellStyle name="20% - Accent1 4 2 4 3 3 3 4 3" xfId="36317" xr:uid="{00000000-0005-0000-0000-0000268D0000}"/>
    <cellStyle name="20% - Accent1 4 2 4 3 3 3 4 3 2" xfId="36318" xr:uid="{00000000-0005-0000-0000-0000278D0000}"/>
    <cellStyle name="20% - Accent1 4 2 4 3 3 3 4 4" xfId="36319" xr:uid="{00000000-0005-0000-0000-0000288D0000}"/>
    <cellStyle name="20% - Accent1 4 2 4 3 3 3 5" xfId="36320" xr:uid="{00000000-0005-0000-0000-0000298D0000}"/>
    <cellStyle name="20% - Accent1 4 2 4 3 3 3 5 2" xfId="36321" xr:uid="{00000000-0005-0000-0000-00002A8D0000}"/>
    <cellStyle name="20% - Accent1 4 2 4 3 3 3 5 2 2" xfId="36322" xr:uid="{00000000-0005-0000-0000-00002B8D0000}"/>
    <cellStyle name="20% - Accent1 4 2 4 3 3 3 5 3" xfId="36323" xr:uid="{00000000-0005-0000-0000-00002C8D0000}"/>
    <cellStyle name="20% - Accent1 4 2 4 3 3 3 6" xfId="36324" xr:uid="{00000000-0005-0000-0000-00002D8D0000}"/>
    <cellStyle name="20% - Accent1 4 2 4 3 3 3 6 2" xfId="36325" xr:uid="{00000000-0005-0000-0000-00002E8D0000}"/>
    <cellStyle name="20% - Accent1 4 2 4 3 3 3 6 2 2" xfId="36326" xr:uid="{00000000-0005-0000-0000-00002F8D0000}"/>
    <cellStyle name="20% - Accent1 4 2 4 3 3 3 6 3" xfId="36327" xr:uid="{00000000-0005-0000-0000-0000308D0000}"/>
    <cellStyle name="20% - Accent1 4 2 4 3 3 3 7" xfId="36328" xr:uid="{00000000-0005-0000-0000-0000318D0000}"/>
    <cellStyle name="20% - Accent1 4 2 4 3 3 3 7 2" xfId="36329" xr:uid="{00000000-0005-0000-0000-0000328D0000}"/>
    <cellStyle name="20% - Accent1 4 2 4 3 3 3 8" xfId="36330" xr:uid="{00000000-0005-0000-0000-0000338D0000}"/>
    <cellStyle name="20% - Accent1 4 2 4 3 3 3 8 2" xfId="36331" xr:uid="{00000000-0005-0000-0000-0000348D0000}"/>
    <cellStyle name="20% - Accent1 4 2 4 3 3 3 9" xfId="36332" xr:uid="{00000000-0005-0000-0000-0000358D0000}"/>
    <cellStyle name="20% - Accent1 4 2 4 3 3 4" xfId="36333" xr:uid="{00000000-0005-0000-0000-0000368D0000}"/>
    <cellStyle name="20% - Accent1 4 2 4 3 3 4 2" xfId="36334" xr:uid="{00000000-0005-0000-0000-0000378D0000}"/>
    <cellStyle name="20% - Accent1 4 2 4 3 3 4 2 2" xfId="36335" xr:uid="{00000000-0005-0000-0000-0000388D0000}"/>
    <cellStyle name="20% - Accent1 4 2 4 3 3 4 2 2 2" xfId="36336" xr:uid="{00000000-0005-0000-0000-0000398D0000}"/>
    <cellStyle name="20% - Accent1 4 2 4 3 3 4 2 3" xfId="36337" xr:uid="{00000000-0005-0000-0000-00003A8D0000}"/>
    <cellStyle name="20% - Accent1 4 2 4 3 3 4 3" xfId="36338" xr:uid="{00000000-0005-0000-0000-00003B8D0000}"/>
    <cellStyle name="20% - Accent1 4 2 4 3 3 4 3 2" xfId="36339" xr:uid="{00000000-0005-0000-0000-00003C8D0000}"/>
    <cellStyle name="20% - Accent1 4 2 4 3 3 4 4" xfId="36340" xr:uid="{00000000-0005-0000-0000-00003D8D0000}"/>
    <cellStyle name="20% - Accent1 4 2 4 3 3 5" xfId="36341" xr:uid="{00000000-0005-0000-0000-00003E8D0000}"/>
    <cellStyle name="20% - Accent1 4 2 4 3 3 5 2" xfId="36342" xr:uid="{00000000-0005-0000-0000-00003F8D0000}"/>
    <cellStyle name="20% - Accent1 4 2 4 3 3 5 2 2" xfId="36343" xr:uid="{00000000-0005-0000-0000-0000408D0000}"/>
    <cellStyle name="20% - Accent1 4 2 4 3 3 5 2 2 2" xfId="36344" xr:uid="{00000000-0005-0000-0000-0000418D0000}"/>
    <cellStyle name="20% - Accent1 4 2 4 3 3 5 2 3" xfId="36345" xr:uid="{00000000-0005-0000-0000-0000428D0000}"/>
    <cellStyle name="20% - Accent1 4 2 4 3 3 5 3" xfId="36346" xr:uid="{00000000-0005-0000-0000-0000438D0000}"/>
    <cellStyle name="20% - Accent1 4 2 4 3 3 5 3 2" xfId="36347" xr:uid="{00000000-0005-0000-0000-0000448D0000}"/>
    <cellStyle name="20% - Accent1 4 2 4 3 3 5 4" xfId="36348" xr:uid="{00000000-0005-0000-0000-0000458D0000}"/>
    <cellStyle name="20% - Accent1 4 2 4 3 3 6" xfId="36349" xr:uid="{00000000-0005-0000-0000-0000468D0000}"/>
    <cellStyle name="20% - Accent1 4 2 4 3 3 6 2" xfId="36350" xr:uid="{00000000-0005-0000-0000-0000478D0000}"/>
    <cellStyle name="20% - Accent1 4 2 4 3 3 6 2 2" xfId="36351" xr:uid="{00000000-0005-0000-0000-0000488D0000}"/>
    <cellStyle name="20% - Accent1 4 2 4 3 3 6 2 2 2" xfId="36352" xr:uid="{00000000-0005-0000-0000-0000498D0000}"/>
    <cellStyle name="20% - Accent1 4 2 4 3 3 6 2 3" xfId="36353" xr:uid="{00000000-0005-0000-0000-00004A8D0000}"/>
    <cellStyle name="20% - Accent1 4 2 4 3 3 6 3" xfId="36354" xr:uid="{00000000-0005-0000-0000-00004B8D0000}"/>
    <cellStyle name="20% - Accent1 4 2 4 3 3 6 3 2" xfId="36355" xr:uid="{00000000-0005-0000-0000-00004C8D0000}"/>
    <cellStyle name="20% - Accent1 4 2 4 3 3 6 4" xfId="36356" xr:uid="{00000000-0005-0000-0000-00004D8D0000}"/>
    <cellStyle name="20% - Accent1 4 2 4 3 3 7" xfId="36357" xr:uid="{00000000-0005-0000-0000-00004E8D0000}"/>
    <cellStyle name="20% - Accent1 4 2 4 3 3 7 2" xfId="36358" xr:uid="{00000000-0005-0000-0000-00004F8D0000}"/>
    <cellStyle name="20% - Accent1 4 2 4 3 3 7 2 2" xfId="36359" xr:uid="{00000000-0005-0000-0000-0000508D0000}"/>
    <cellStyle name="20% - Accent1 4 2 4 3 3 7 3" xfId="36360" xr:uid="{00000000-0005-0000-0000-0000518D0000}"/>
    <cellStyle name="20% - Accent1 4 2 4 3 3 8" xfId="36361" xr:uid="{00000000-0005-0000-0000-0000528D0000}"/>
    <cellStyle name="20% - Accent1 4 2 4 3 3 8 2" xfId="36362" xr:uid="{00000000-0005-0000-0000-0000538D0000}"/>
    <cellStyle name="20% - Accent1 4 2 4 3 3 8 2 2" xfId="36363" xr:uid="{00000000-0005-0000-0000-0000548D0000}"/>
    <cellStyle name="20% - Accent1 4 2 4 3 3 8 3" xfId="36364" xr:uid="{00000000-0005-0000-0000-0000558D0000}"/>
    <cellStyle name="20% - Accent1 4 2 4 3 3 9" xfId="36365" xr:uid="{00000000-0005-0000-0000-0000568D0000}"/>
    <cellStyle name="20% - Accent1 4 2 4 3 3 9 2" xfId="36366" xr:uid="{00000000-0005-0000-0000-0000578D0000}"/>
    <cellStyle name="20% - Accent1 4 2 4 3 4" xfId="36367" xr:uid="{00000000-0005-0000-0000-0000588D0000}"/>
    <cellStyle name="20% - Accent1 4 2 4 3 4 10" xfId="36368" xr:uid="{00000000-0005-0000-0000-0000598D0000}"/>
    <cellStyle name="20% - Accent1 4 2 4 3 4 10 2" xfId="36369" xr:uid="{00000000-0005-0000-0000-00005A8D0000}"/>
    <cellStyle name="20% - Accent1 4 2 4 3 4 11" xfId="36370" xr:uid="{00000000-0005-0000-0000-00005B8D0000}"/>
    <cellStyle name="20% - Accent1 4 2 4 3 4 2" xfId="36371" xr:uid="{00000000-0005-0000-0000-00005C8D0000}"/>
    <cellStyle name="20% - Accent1 4 2 4 3 4 2 2" xfId="36372" xr:uid="{00000000-0005-0000-0000-00005D8D0000}"/>
    <cellStyle name="20% - Accent1 4 2 4 3 4 2 2 2" xfId="36373" xr:uid="{00000000-0005-0000-0000-00005E8D0000}"/>
    <cellStyle name="20% - Accent1 4 2 4 3 4 2 2 2 2" xfId="36374" xr:uid="{00000000-0005-0000-0000-00005F8D0000}"/>
    <cellStyle name="20% - Accent1 4 2 4 3 4 2 2 2 2 2" xfId="36375" xr:uid="{00000000-0005-0000-0000-0000608D0000}"/>
    <cellStyle name="20% - Accent1 4 2 4 3 4 2 2 2 3" xfId="36376" xr:uid="{00000000-0005-0000-0000-0000618D0000}"/>
    <cellStyle name="20% - Accent1 4 2 4 3 4 2 2 3" xfId="36377" xr:uid="{00000000-0005-0000-0000-0000628D0000}"/>
    <cellStyle name="20% - Accent1 4 2 4 3 4 2 2 3 2" xfId="36378" xr:uid="{00000000-0005-0000-0000-0000638D0000}"/>
    <cellStyle name="20% - Accent1 4 2 4 3 4 2 2 4" xfId="36379" xr:uid="{00000000-0005-0000-0000-0000648D0000}"/>
    <cellStyle name="20% - Accent1 4 2 4 3 4 2 3" xfId="36380" xr:uid="{00000000-0005-0000-0000-0000658D0000}"/>
    <cellStyle name="20% - Accent1 4 2 4 3 4 2 3 2" xfId="36381" xr:uid="{00000000-0005-0000-0000-0000668D0000}"/>
    <cellStyle name="20% - Accent1 4 2 4 3 4 2 3 2 2" xfId="36382" xr:uid="{00000000-0005-0000-0000-0000678D0000}"/>
    <cellStyle name="20% - Accent1 4 2 4 3 4 2 3 2 2 2" xfId="36383" xr:uid="{00000000-0005-0000-0000-0000688D0000}"/>
    <cellStyle name="20% - Accent1 4 2 4 3 4 2 3 2 3" xfId="36384" xr:uid="{00000000-0005-0000-0000-0000698D0000}"/>
    <cellStyle name="20% - Accent1 4 2 4 3 4 2 3 3" xfId="36385" xr:uid="{00000000-0005-0000-0000-00006A8D0000}"/>
    <cellStyle name="20% - Accent1 4 2 4 3 4 2 3 3 2" xfId="36386" xr:uid="{00000000-0005-0000-0000-00006B8D0000}"/>
    <cellStyle name="20% - Accent1 4 2 4 3 4 2 3 4" xfId="36387" xr:uid="{00000000-0005-0000-0000-00006C8D0000}"/>
    <cellStyle name="20% - Accent1 4 2 4 3 4 2 4" xfId="36388" xr:uid="{00000000-0005-0000-0000-00006D8D0000}"/>
    <cellStyle name="20% - Accent1 4 2 4 3 4 2 4 2" xfId="36389" xr:uid="{00000000-0005-0000-0000-00006E8D0000}"/>
    <cellStyle name="20% - Accent1 4 2 4 3 4 2 4 2 2" xfId="36390" xr:uid="{00000000-0005-0000-0000-00006F8D0000}"/>
    <cellStyle name="20% - Accent1 4 2 4 3 4 2 4 2 2 2" xfId="36391" xr:uid="{00000000-0005-0000-0000-0000708D0000}"/>
    <cellStyle name="20% - Accent1 4 2 4 3 4 2 4 2 3" xfId="36392" xr:uid="{00000000-0005-0000-0000-0000718D0000}"/>
    <cellStyle name="20% - Accent1 4 2 4 3 4 2 4 3" xfId="36393" xr:uid="{00000000-0005-0000-0000-0000728D0000}"/>
    <cellStyle name="20% - Accent1 4 2 4 3 4 2 4 3 2" xfId="36394" xr:uid="{00000000-0005-0000-0000-0000738D0000}"/>
    <cellStyle name="20% - Accent1 4 2 4 3 4 2 4 4" xfId="36395" xr:uid="{00000000-0005-0000-0000-0000748D0000}"/>
    <cellStyle name="20% - Accent1 4 2 4 3 4 2 5" xfId="36396" xr:uid="{00000000-0005-0000-0000-0000758D0000}"/>
    <cellStyle name="20% - Accent1 4 2 4 3 4 2 5 2" xfId="36397" xr:uid="{00000000-0005-0000-0000-0000768D0000}"/>
    <cellStyle name="20% - Accent1 4 2 4 3 4 2 5 2 2" xfId="36398" xr:uid="{00000000-0005-0000-0000-0000778D0000}"/>
    <cellStyle name="20% - Accent1 4 2 4 3 4 2 5 3" xfId="36399" xr:uid="{00000000-0005-0000-0000-0000788D0000}"/>
    <cellStyle name="20% - Accent1 4 2 4 3 4 2 6" xfId="36400" xr:uid="{00000000-0005-0000-0000-0000798D0000}"/>
    <cellStyle name="20% - Accent1 4 2 4 3 4 2 6 2" xfId="36401" xr:uid="{00000000-0005-0000-0000-00007A8D0000}"/>
    <cellStyle name="20% - Accent1 4 2 4 3 4 2 6 2 2" xfId="36402" xr:uid="{00000000-0005-0000-0000-00007B8D0000}"/>
    <cellStyle name="20% - Accent1 4 2 4 3 4 2 6 3" xfId="36403" xr:uid="{00000000-0005-0000-0000-00007C8D0000}"/>
    <cellStyle name="20% - Accent1 4 2 4 3 4 2 7" xfId="36404" xr:uid="{00000000-0005-0000-0000-00007D8D0000}"/>
    <cellStyle name="20% - Accent1 4 2 4 3 4 2 7 2" xfId="36405" xr:uid="{00000000-0005-0000-0000-00007E8D0000}"/>
    <cellStyle name="20% - Accent1 4 2 4 3 4 2 8" xfId="36406" xr:uid="{00000000-0005-0000-0000-00007F8D0000}"/>
    <cellStyle name="20% - Accent1 4 2 4 3 4 2 8 2" xfId="36407" xr:uid="{00000000-0005-0000-0000-0000808D0000}"/>
    <cellStyle name="20% - Accent1 4 2 4 3 4 2 9" xfId="36408" xr:uid="{00000000-0005-0000-0000-0000818D0000}"/>
    <cellStyle name="20% - Accent1 4 2 4 3 4 3" xfId="36409" xr:uid="{00000000-0005-0000-0000-0000828D0000}"/>
    <cellStyle name="20% - Accent1 4 2 4 3 4 3 2" xfId="36410" xr:uid="{00000000-0005-0000-0000-0000838D0000}"/>
    <cellStyle name="20% - Accent1 4 2 4 3 4 3 2 2" xfId="36411" xr:uid="{00000000-0005-0000-0000-0000848D0000}"/>
    <cellStyle name="20% - Accent1 4 2 4 3 4 3 2 2 2" xfId="36412" xr:uid="{00000000-0005-0000-0000-0000858D0000}"/>
    <cellStyle name="20% - Accent1 4 2 4 3 4 3 2 2 2 2" xfId="36413" xr:uid="{00000000-0005-0000-0000-0000868D0000}"/>
    <cellStyle name="20% - Accent1 4 2 4 3 4 3 2 2 3" xfId="36414" xr:uid="{00000000-0005-0000-0000-0000878D0000}"/>
    <cellStyle name="20% - Accent1 4 2 4 3 4 3 2 3" xfId="36415" xr:uid="{00000000-0005-0000-0000-0000888D0000}"/>
    <cellStyle name="20% - Accent1 4 2 4 3 4 3 2 3 2" xfId="36416" xr:uid="{00000000-0005-0000-0000-0000898D0000}"/>
    <cellStyle name="20% - Accent1 4 2 4 3 4 3 2 4" xfId="36417" xr:uid="{00000000-0005-0000-0000-00008A8D0000}"/>
    <cellStyle name="20% - Accent1 4 2 4 3 4 3 3" xfId="36418" xr:uid="{00000000-0005-0000-0000-00008B8D0000}"/>
    <cellStyle name="20% - Accent1 4 2 4 3 4 3 3 2" xfId="36419" xr:uid="{00000000-0005-0000-0000-00008C8D0000}"/>
    <cellStyle name="20% - Accent1 4 2 4 3 4 3 3 2 2" xfId="36420" xr:uid="{00000000-0005-0000-0000-00008D8D0000}"/>
    <cellStyle name="20% - Accent1 4 2 4 3 4 3 3 2 2 2" xfId="36421" xr:uid="{00000000-0005-0000-0000-00008E8D0000}"/>
    <cellStyle name="20% - Accent1 4 2 4 3 4 3 3 2 3" xfId="36422" xr:uid="{00000000-0005-0000-0000-00008F8D0000}"/>
    <cellStyle name="20% - Accent1 4 2 4 3 4 3 3 3" xfId="36423" xr:uid="{00000000-0005-0000-0000-0000908D0000}"/>
    <cellStyle name="20% - Accent1 4 2 4 3 4 3 3 3 2" xfId="36424" xr:uid="{00000000-0005-0000-0000-0000918D0000}"/>
    <cellStyle name="20% - Accent1 4 2 4 3 4 3 3 4" xfId="36425" xr:uid="{00000000-0005-0000-0000-0000928D0000}"/>
    <cellStyle name="20% - Accent1 4 2 4 3 4 3 4" xfId="36426" xr:uid="{00000000-0005-0000-0000-0000938D0000}"/>
    <cellStyle name="20% - Accent1 4 2 4 3 4 3 4 2" xfId="36427" xr:uid="{00000000-0005-0000-0000-0000948D0000}"/>
    <cellStyle name="20% - Accent1 4 2 4 3 4 3 4 2 2" xfId="36428" xr:uid="{00000000-0005-0000-0000-0000958D0000}"/>
    <cellStyle name="20% - Accent1 4 2 4 3 4 3 4 2 2 2" xfId="36429" xr:uid="{00000000-0005-0000-0000-0000968D0000}"/>
    <cellStyle name="20% - Accent1 4 2 4 3 4 3 4 2 3" xfId="36430" xr:uid="{00000000-0005-0000-0000-0000978D0000}"/>
    <cellStyle name="20% - Accent1 4 2 4 3 4 3 4 3" xfId="36431" xr:uid="{00000000-0005-0000-0000-0000988D0000}"/>
    <cellStyle name="20% - Accent1 4 2 4 3 4 3 4 3 2" xfId="36432" xr:uid="{00000000-0005-0000-0000-0000998D0000}"/>
    <cellStyle name="20% - Accent1 4 2 4 3 4 3 4 4" xfId="36433" xr:uid="{00000000-0005-0000-0000-00009A8D0000}"/>
    <cellStyle name="20% - Accent1 4 2 4 3 4 3 5" xfId="36434" xr:uid="{00000000-0005-0000-0000-00009B8D0000}"/>
    <cellStyle name="20% - Accent1 4 2 4 3 4 3 5 2" xfId="36435" xr:uid="{00000000-0005-0000-0000-00009C8D0000}"/>
    <cellStyle name="20% - Accent1 4 2 4 3 4 3 5 2 2" xfId="36436" xr:uid="{00000000-0005-0000-0000-00009D8D0000}"/>
    <cellStyle name="20% - Accent1 4 2 4 3 4 3 5 3" xfId="36437" xr:uid="{00000000-0005-0000-0000-00009E8D0000}"/>
    <cellStyle name="20% - Accent1 4 2 4 3 4 3 6" xfId="36438" xr:uid="{00000000-0005-0000-0000-00009F8D0000}"/>
    <cellStyle name="20% - Accent1 4 2 4 3 4 3 6 2" xfId="36439" xr:uid="{00000000-0005-0000-0000-0000A08D0000}"/>
    <cellStyle name="20% - Accent1 4 2 4 3 4 3 6 2 2" xfId="36440" xr:uid="{00000000-0005-0000-0000-0000A18D0000}"/>
    <cellStyle name="20% - Accent1 4 2 4 3 4 3 6 3" xfId="36441" xr:uid="{00000000-0005-0000-0000-0000A28D0000}"/>
    <cellStyle name="20% - Accent1 4 2 4 3 4 3 7" xfId="36442" xr:uid="{00000000-0005-0000-0000-0000A38D0000}"/>
    <cellStyle name="20% - Accent1 4 2 4 3 4 3 7 2" xfId="36443" xr:uid="{00000000-0005-0000-0000-0000A48D0000}"/>
    <cellStyle name="20% - Accent1 4 2 4 3 4 3 8" xfId="36444" xr:uid="{00000000-0005-0000-0000-0000A58D0000}"/>
    <cellStyle name="20% - Accent1 4 2 4 3 4 3 8 2" xfId="36445" xr:uid="{00000000-0005-0000-0000-0000A68D0000}"/>
    <cellStyle name="20% - Accent1 4 2 4 3 4 3 9" xfId="36446" xr:uid="{00000000-0005-0000-0000-0000A78D0000}"/>
    <cellStyle name="20% - Accent1 4 2 4 3 4 4" xfId="36447" xr:uid="{00000000-0005-0000-0000-0000A88D0000}"/>
    <cellStyle name="20% - Accent1 4 2 4 3 4 4 2" xfId="36448" xr:uid="{00000000-0005-0000-0000-0000A98D0000}"/>
    <cellStyle name="20% - Accent1 4 2 4 3 4 4 2 2" xfId="36449" xr:uid="{00000000-0005-0000-0000-0000AA8D0000}"/>
    <cellStyle name="20% - Accent1 4 2 4 3 4 4 2 2 2" xfId="36450" xr:uid="{00000000-0005-0000-0000-0000AB8D0000}"/>
    <cellStyle name="20% - Accent1 4 2 4 3 4 4 2 3" xfId="36451" xr:uid="{00000000-0005-0000-0000-0000AC8D0000}"/>
    <cellStyle name="20% - Accent1 4 2 4 3 4 4 3" xfId="36452" xr:uid="{00000000-0005-0000-0000-0000AD8D0000}"/>
    <cellStyle name="20% - Accent1 4 2 4 3 4 4 3 2" xfId="36453" xr:uid="{00000000-0005-0000-0000-0000AE8D0000}"/>
    <cellStyle name="20% - Accent1 4 2 4 3 4 4 4" xfId="36454" xr:uid="{00000000-0005-0000-0000-0000AF8D0000}"/>
    <cellStyle name="20% - Accent1 4 2 4 3 4 5" xfId="36455" xr:uid="{00000000-0005-0000-0000-0000B08D0000}"/>
    <cellStyle name="20% - Accent1 4 2 4 3 4 5 2" xfId="36456" xr:uid="{00000000-0005-0000-0000-0000B18D0000}"/>
    <cellStyle name="20% - Accent1 4 2 4 3 4 5 2 2" xfId="36457" xr:uid="{00000000-0005-0000-0000-0000B28D0000}"/>
    <cellStyle name="20% - Accent1 4 2 4 3 4 5 2 2 2" xfId="36458" xr:uid="{00000000-0005-0000-0000-0000B38D0000}"/>
    <cellStyle name="20% - Accent1 4 2 4 3 4 5 2 3" xfId="36459" xr:uid="{00000000-0005-0000-0000-0000B48D0000}"/>
    <cellStyle name="20% - Accent1 4 2 4 3 4 5 3" xfId="36460" xr:uid="{00000000-0005-0000-0000-0000B58D0000}"/>
    <cellStyle name="20% - Accent1 4 2 4 3 4 5 3 2" xfId="36461" xr:uid="{00000000-0005-0000-0000-0000B68D0000}"/>
    <cellStyle name="20% - Accent1 4 2 4 3 4 5 4" xfId="36462" xr:uid="{00000000-0005-0000-0000-0000B78D0000}"/>
    <cellStyle name="20% - Accent1 4 2 4 3 4 6" xfId="36463" xr:uid="{00000000-0005-0000-0000-0000B88D0000}"/>
    <cellStyle name="20% - Accent1 4 2 4 3 4 6 2" xfId="36464" xr:uid="{00000000-0005-0000-0000-0000B98D0000}"/>
    <cellStyle name="20% - Accent1 4 2 4 3 4 6 2 2" xfId="36465" xr:uid="{00000000-0005-0000-0000-0000BA8D0000}"/>
    <cellStyle name="20% - Accent1 4 2 4 3 4 6 2 2 2" xfId="36466" xr:uid="{00000000-0005-0000-0000-0000BB8D0000}"/>
    <cellStyle name="20% - Accent1 4 2 4 3 4 6 2 3" xfId="36467" xr:uid="{00000000-0005-0000-0000-0000BC8D0000}"/>
    <cellStyle name="20% - Accent1 4 2 4 3 4 6 3" xfId="36468" xr:uid="{00000000-0005-0000-0000-0000BD8D0000}"/>
    <cellStyle name="20% - Accent1 4 2 4 3 4 6 3 2" xfId="36469" xr:uid="{00000000-0005-0000-0000-0000BE8D0000}"/>
    <cellStyle name="20% - Accent1 4 2 4 3 4 6 4" xfId="36470" xr:uid="{00000000-0005-0000-0000-0000BF8D0000}"/>
    <cellStyle name="20% - Accent1 4 2 4 3 4 7" xfId="36471" xr:uid="{00000000-0005-0000-0000-0000C08D0000}"/>
    <cellStyle name="20% - Accent1 4 2 4 3 4 7 2" xfId="36472" xr:uid="{00000000-0005-0000-0000-0000C18D0000}"/>
    <cellStyle name="20% - Accent1 4 2 4 3 4 7 2 2" xfId="36473" xr:uid="{00000000-0005-0000-0000-0000C28D0000}"/>
    <cellStyle name="20% - Accent1 4 2 4 3 4 7 3" xfId="36474" xr:uid="{00000000-0005-0000-0000-0000C38D0000}"/>
    <cellStyle name="20% - Accent1 4 2 4 3 4 8" xfId="36475" xr:uid="{00000000-0005-0000-0000-0000C48D0000}"/>
    <cellStyle name="20% - Accent1 4 2 4 3 4 8 2" xfId="36476" xr:uid="{00000000-0005-0000-0000-0000C58D0000}"/>
    <cellStyle name="20% - Accent1 4 2 4 3 4 8 2 2" xfId="36477" xr:uid="{00000000-0005-0000-0000-0000C68D0000}"/>
    <cellStyle name="20% - Accent1 4 2 4 3 4 8 3" xfId="36478" xr:uid="{00000000-0005-0000-0000-0000C78D0000}"/>
    <cellStyle name="20% - Accent1 4 2 4 3 4 9" xfId="36479" xr:uid="{00000000-0005-0000-0000-0000C88D0000}"/>
    <cellStyle name="20% - Accent1 4 2 4 3 4 9 2" xfId="36480" xr:uid="{00000000-0005-0000-0000-0000C98D0000}"/>
    <cellStyle name="20% - Accent1 4 2 4 3 5" xfId="36481" xr:uid="{00000000-0005-0000-0000-0000CA8D0000}"/>
    <cellStyle name="20% - Accent1 4 2 4 3 5 2" xfId="36482" xr:uid="{00000000-0005-0000-0000-0000CB8D0000}"/>
    <cellStyle name="20% - Accent1 4 2 4 3 5 2 2" xfId="36483" xr:uid="{00000000-0005-0000-0000-0000CC8D0000}"/>
    <cellStyle name="20% - Accent1 4 2 4 3 5 2 2 2" xfId="36484" xr:uid="{00000000-0005-0000-0000-0000CD8D0000}"/>
    <cellStyle name="20% - Accent1 4 2 4 3 5 2 2 2 2" xfId="36485" xr:uid="{00000000-0005-0000-0000-0000CE8D0000}"/>
    <cellStyle name="20% - Accent1 4 2 4 3 5 2 2 3" xfId="36486" xr:uid="{00000000-0005-0000-0000-0000CF8D0000}"/>
    <cellStyle name="20% - Accent1 4 2 4 3 5 2 3" xfId="36487" xr:uid="{00000000-0005-0000-0000-0000D08D0000}"/>
    <cellStyle name="20% - Accent1 4 2 4 3 5 2 3 2" xfId="36488" xr:uid="{00000000-0005-0000-0000-0000D18D0000}"/>
    <cellStyle name="20% - Accent1 4 2 4 3 5 2 4" xfId="36489" xr:uid="{00000000-0005-0000-0000-0000D28D0000}"/>
    <cellStyle name="20% - Accent1 4 2 4 3 5 3" xfId="36490" xr:uid="{00000000-0005-0000-0000-0000D38D0000}"/>
    <cellStyle name="20% - Accent1 4 2 4 3 5 3 2" xfId="36491" xr:uid="{00000000-0005-0000-0000-0000D48D0000}"/>
    <cellStyle name="20% - Accent1 4 2 4 3 5 3 2 2" xfId="36492" xr:uid="{00000000-0005-0000-0000-0000D58D0000}"/>
    <cellStyle name="20% - Accent1 4 2 4 3 5 3 2 2 2" xfId="36493" xr:uid="{00000000-0005-0000-0000-0000D68D0000}"/>
    <cellStyle name="20% - Accent1 4 2 4 3 5 3 2 3" xfId="36494" xr:uid="{00000000-0005-0000-0000-0000D78D0000}"/>
    <cellStyle name="20% - Accent1 4 2 4 3 5 3 3" xfId="36495" xr:uid="{00000000-0005-0000-0000-0000D88D0000}"/>
    <cellStyle name="20% - Accent1 4 2 4 3 5 3 3 2" xfId="36496" xr:uid="{00000000-0005-0000-0000-0000D98D0000}"/>
    <cellStyle name="20% - Accent1 4 2 4 3 5 3 4" xfId="36497" xr:uid="{00000000-0005-0000-0000-0000DA8D0000}"/>
    <cellStyle name="20% - Accent1 4 2 4 3 5 4" xfId="36498" xr:uid="{00000000-0005-0000-0000-0000DB8D0000}"/>
    <cellStyle name="20% - Accent1 4 2 4 3 5 4 2" xfId="36499" xr:uid="{00000000-0005-0000-0000-0000DC8D0000}"/>
    <cellStyle name="20% - Accent1 4 2 4 3 5 4 2 2" xfId="36500" xr:uid="{00000000-0005-0000-0000-0000DD8D0000}"/>
    <cellStyle name="20% - Accent1 4 2 4 3 5 4 2 2 2" xfId="36501" xr:uid="{00000000-0005-0000-0000-0000DE8D0000}"/>
    <cellStyle name="20% - Accent1 4 2 4 3 5 4 2 3" xfId="36502" xr:uid="{00000000-0005-0000-0000-0000DF8D0000}"/>
    <cellStyle name="20% - Accent1 4 2 4 3 5 4 3" xfId="36503" xr:uid="{00000000-0005-0000-0000-0000E08D0000}"/>
    <cellStyle name="20% - Accent1 4 2 4 3 5 4 3 2" xfId="36504" xr:uid="{00000000-0005-0000-0000-0000E18D0000}"/>
    <cellStyle name="20% - Accent1 4 2 4 3 5 4 4" xfId="36505" xr:uid="{00000000-0005-0000-0000-0000E28D0000}"/>
    <cellStyle name="20% - Accent1 4 2 4 3 5 5" xfId="36506" xr:uid="{00000000-0005-0000-0000-0000E38D0000}"/>
    <cellStyle name="20% - Accent1 4 2 4 3 5 5 2" xfId="36507" xr:uid="{00000000-0005-0000-0000-0000E48D0000}"/>
    <cellStyle name="20% - Accent1 4 2 4 3 5 5 2 2" xfId="36508" xr:uid="{00000000-0005-0000-0000-0000E58D0000}"/>
    <cellStyle name="20% - Accent1 4 2 4 3 5 5 3" xfId="36509" xr:uid="{00000000-0005-0000-0000-0000E68D0000}"/>
    <cellStyle name="20% - Accent1 4 2 4 3 5 6" xfId="36510" xr:uid="{00000000-0005-0000-0000-0000E78D0000}"/>
    <cellStyle name="20% - Accent1 4 2 4 3 5 6 2" xfId="36511" xr:uid="{00000000-0005-0000-0000-0000E88D0000}"/>
    <cellStyle name="20% - Accent1 4 2 4 3 5 6 2 2" xfId="36512" xr:uid="{00000000-0005-0000-0000-0000E98D0000}"/>
    <cellStyle name="20% - Accent1 4 2 4 3 5 6 3" xfId="36513" xr:uid="{00000000-0005-0000-0000-0000EA8D0000}"/>
    <cellStyle name="20% - Accent1 4 2 4 3 5 7" xfId="36514" xr:uid="{00000000-0005-0000-0000-0000EB8D0000}"/>
    <cellStyle name="20% - Accent1 4 2 4 3 5 7 2" xfId="36515" xr:uid="{00000000-0005-0000-0000-0000EC8D0000}"/>
    <cellStyle name="20% - Accent1 4 2 4 3 5 8" xfId="36516" xr:uid="{00000000-0005-0000-0000-0000ED8D0000}"/>
    <cellStyle name="20% - Accent1 4 2 4 3 5 8 2" xfId="36517" xr:uid="{00000000-0005-0000-0000-0000EE8D0000}"/>
    <cellStyle name="20% - Accent1 4 2 4 3 5 9" xfId="36518" xr:uid="{00000000-0005-0000-0000-0000EF8D0000}"/>
    <cellStyle name="20% - Accent1 4 2 4 3 6" xfId="36519" xr:uid="{00000000-0005-0000-0000-0000F08D0000}"/>
    <cellStyle name="20% - Accent1 4 2 4 3 6 2" xfId="36520" xr:uid="{00000000-0005-0000-0000-0000F18D0000}"/>
    <cellStyle name="20% - Accent1 4 2 4 3 6 2 2" xfId="36521" xr:uid="{00000000-0005-0000-0000-0000F28D0000}"/>
    <cellStyle name="20% - Accent1 4 2 4 3 6 2 2 2" xfId="36522" xr:uid="{00000000-0005-0000-0000-0000F38D0000}"/>
    <cellStyle name="20% - Accent1 4 2 4 3 6 2 2 2 2" xfId="36523" xr:uid="{00000000-0005-0000-0000-0000F48D0000}"/>
    <cellStyle name="20% - Accent1 4 2 4 3 6 2 2 3" xfId="36524" xr:uid="{00000000-0005-0000-0000-0000F58D0000}"/>
    <cellStyle name="20% - Accent1 4 2 4 3 6 2 3" xfId="36525" xr:uid="{00000000-0005-0000-0000-0000F68D0000}"/>
    <cellStyle name="20% - Accent1 4 2 4 3 6 2 3 2" xfId="36526" xr:uid="{00000000-0005-0000-0000-0000F78D0000}"/>
    <cellStyle name="20% - Accent1 4 2 4 3 6 2 4" xfId="36527" xr:uid="{00000000-0005-0000-0000-0000F88D0000}"/>
    <cellStyle name="20% - Accent1 4 2 4 3 6 3" xfId="36528" xr:uid="{00000000-0005-0000-0000-0000F98D0000}"/>
    <cellStyle name="20% - Accent1 4 2 4 3 6 3 2" xfId="36529" xr:uid="{00000000-0005-0000-0000-0000FA8D0000}"/>
    <cellStyle name="20% - Accent1 4 2 4 3 6 3 2 2" xfId="36530" xr:uid="{00000000-0005-0000-0000-0000FB8D0000}"/>
    <cellStyle name="20% - Accent1 4 2 4 3 6 3 2 2 2" xfId="36531" xr:uid="{00000000-0005-0000-0000-0000FC8D0000}"/>
    <cellStyle name="20% - Accent1 4 2 4 3 6 3 2 3" xfId="36532" xr:uid="{00000000-0005-0000-0000-0000FD8D0000}"/>
    <cellStyle name="20% - Accent1 4 2 4 3 6 3 3" xfId="36533" xr:uid="{00000000-0005-0000-0000-0000FE8D0000}"/>
    <cellStyle name="20% - Accent1 4 2 4 3 6 3 3 2" xfId="36534" xr:uid="{00000000-0005-0000-0000-0000FF8D0000}"/>
    <cellStyle name="20% - Accent1 4 2 4 3 6 3 4" xfId="36535" xr:uid="{00000000-0005-0000-0000-0000008E0000}"/>
    <cellStyle name="20% - Accent1 4 2 4 3 6 4" xfId="36536" xr:uid="{00000000-0005-0000-0000-0000018E0000}"/>
    <cellStyle name="20% - Accent1 4 2 4 3 6 4 2" xfId="36537" xr:uid="{00000000-0005-0000-0000-0000028E0000}"/>
    <cellStyle name="20% - Accent1 4 2 4 3 6 4 2 2" xfId="36538" xr:uid="{00000000-0005-0000-0000-0000038E0000}"/>
    <cellStyle name="20% - Accent1 4 2 4 3 6 4 2 2 2" xfId="36539" xr:uid="{00000000-0005-0000-0000-0000048E0000}"/>
    <cellStyle name="20% - Accent1 4 2 4 3 6 4 2 3" xfId="36540" xr:uid="{00000000-0005-0000-0000-0000058E0000}"/>
    <cellStyle name="20% - Accent1 4 2 4 3 6 4 3" xfId="36541" xr:uid="{00000000-0005-0000-0000-0000068E0000}"/>
    <cellStyle name="20% - Accent1 4 2 4 3 6 4 3 2" xfId="36542" xr:uid="{00000000-0005-0000-0000-0000078E0000}"/>
    <cellStyle name="20% - Accent1 4 2 4 3 6 4 4" xfId="36543" xr:uid="{00000000-0005-0000-0000-0000088E0000}"/>
    <cellStyle name="20% - Accent1 4 2 4 3 6 5" xfId="36544" xr:uid="{00000000-0005-0000-0000-0000098E0000}"/>
    <cellStyle name="20% - Accent1 4 2 4 3 6 5 2" xfId="36545" xr:uid="{00000000-0005-0000-0000-00000A8E0000}"/>
    <cellStyle name="20% - Accent1 4 2 4 3 6 5 2 2" xfId="36546" xr:uid="{00000000-0005-0000-0000-00000B8E0000}"/>
    <cellStyle name="20% - Accent1 4 2 4 3 6 5 3" xfId="36547" xr:uid="{00000000-0005-0000-0000-00000C8E0000}"/>
    <cellStyle name="20% - Accent1 4 2 4 3 6 6" xfId="36548" xr:uid="{00000000-0005-0000-0000-00000D8E0000}"/>
    <cellStyle name="20% - Accent1 4 2 4 3 6 6 2" xfId="36549" xr:uid="{00000000-0005-0000-0000-00000E8E0000}"/>
    <cellStyle name="20% - Accent1 4 2 4 3 6 6 2 2" xfId="36550" xr:uid="{00000000-0005-0000-0000-00000F8E0000}"/>
    <cellStyle name="20% - Accent1 4 2 4 3 6 6 3" xfId="36551" xr:uid="{00000000-0005-0000-0000-0000108E0000}"/>
    <cellStyle name="20% - Accent1 4 2 4 3 6 7" xfId="36552" xr:uid="{00000000-0005-0000-0000-0000118E0000}"/>
    <cellStyle name="20% - Accent1 4 2 4 3 6 7 2" xfId="36553" xr:uid="{00000000-0005-0000-0000-0000128E0000}"/>
    <cellStyle name="20% - Accent1 4 2 4 3 6 8" xfId="36554" xr:uid="{00000000-0005-0000-0000-0000138E0000}"/>
    <cellStyle name="20% - Accent1 4 2 4 3 6 8 2" xfId="36555" xr:uid="{00000000-0005-0000-0000-0000148E0000}"/>
    <cellStyle name="20% - Accent1 4 2 4 3 6 9" xfId="36556" xr:uid="{00000000-0005-0000-0000-0000158E0000}"/>
    <cellStyle name="20% - Accent1 4 2 4 3 7" xfId="36557" xr:uid="{00000000-0005-0000-0000-0000168E0000}"/>
    <cellStyle name="20% - Accent1 4 2 4 3 7 2" xfId="36558" xr:uid="{00000000-0005-0000-0000-0000178E0000}"/>
    <cellStyle name="20% - Accent1 4 2 4 3 7 2 2" xfId="36559" xr:uid="{00000000-0005-0000-0000-0000188E0000}"/>
    <cellStyle name="20% - Accent1 4 2 4 3 7 2 2 2" xfId="36560" xr:uid="{00000000-0005-0000-0000-0000198E0000}"/>
    <cellStyle name="20% - Accent1 4 2 4 3 7 2 3" xfId="36561" xr:uid="{00000000-0005-0000-0000-00001A8E0000}"/>
    <cellStyle name="20% - Accent1 4 2 4 3 7 3" xfId="36562" xr:uid="{00000000-0005-0000-0000-00001B8E0000}"/>
    <cellStyle name="20% - Accent1 4 2 4 3 7 3 2" xfId="36563" xr:uid="{00000000-0005-0000-0000-00001C8E0000}"/>
    <cellStyle name="20% - Accent1 4 2 4 3 7 4" xfId="36564" xr:uid="{00000000-0005-0000-0000-00001D8E0000}"/>
    <cellStyle name="20% - Accent1 4 2 4 3 8" xfId="36565" xr:uid="{00000000-0005-0000-0000-00001E8E0000}"/>
    <cellStyle name="20% - Accent1 4 2 4 3 8 2" xfId="36566" xr:uid="{00000000-0005-0000-0000-00001F8E0000}"/>
    <cellStyle name="20% - Accent1 4 2 4 3 8 2 2" xfId="36567" xr:uid="{00000000-0005-0000-0000-0000208E0000}"/>
    <cellStyle name="20% - Accent1 4 2 4 3 8 2 2 2" xfId="36568" xr:uid="{00000000-0005-0000-0000-0000218E0000}"/>
    <cellStyle name="20% - Accent1 4 2 4 3 8 2 3" xfId="36569" xr:uid="{00000000-0005-0000-0000-0000228E0000}"/>
    <cellStyle name="20% - Accent1 4 2 4 3 8 3" xfId="36570" xr:uid="{00000000-0005-0000-0000-0000238E0000}"/>
    <cellStyle name="20% - Accent1 4 2 4 3 8 3 2" xfId="36571" xr:uid="{00000000-0005-0000-0000-0000248E0000}"/>
    <cellStyle name="20% - Accent1 4 2 4 3 8 4" xfId="36572" xr:uid="{00000000-0005-0000-0000-0000258E0000}"/>
    <cellStyle name="20% - Accent1 4 2 4 3 9" xfId="36573" xr:uid="{00000000-0005-0000-0000-0000268E0000}"/>
    <cellStyle name="20% - Accent1 4 2 4 3 9 2" xfId="36574" xr:uid="{00000000-0005-0000-0000-0000278E0000}"/>
    <cellStyle name="20% - Accent1 4 2 4 3 9 2 2" xfId="36575" xr:uid="{00000000-0005-0000-0000-0000288E0000}"/>
    <cellStyle name="20% - Accent1 4 2 4 3 9 2 2 2" xfId="36576" xr:uid="{00000000-0005-0000-0000-0000298E0000}"/>
    <cellStyle name="20% - Accent1 4 2 4 3 9 2 3" xfId="36577" xr:uid="{00000000-0005-0000-0000-00002A8E0000}"/>
    <cellStyle name="20% - Accent1 4 2 4 3 9 3" xfId="36578" xr:uid="{00000000-0005-0000-0000-00002B8E0000}"/>
    <cellStyle name="20% - Accent1 4 2 4 3 9 3 2" xfId="36579" xr:uid="{00000000-0005-0000-0000-00002C8E0000}"/>
    <cellStyle name="20% - Accent1 4 2 4 3 9 4" xfId="36580" xr:uid="{00000000-0005-0000-0000-00002D8E0000}"/>
    <cellStyle name="20% - Accent1 4 2 4 4" xfId="36581" xr:uid="{00000000-0005-0000-0000-00002E8E0000}"/>
    <cellStyle name="20% - Accent1 4 2 4 4 10" xfId="36582" xr:uid="{00000000-0005-0000-0000-00002F8E0000}"/>
    <cellStyle name="20% - Accent1 4 2 4 4 10 2" xfId="36583" xr:uid="{00000000-0005-0000-0000-0000308E0000}"/>
    <cellStyle name="20% - Accent1 4 2 4 4 11" xfId="36584" xr:uid="{00000000-0005-0000-0000-0000318E0000}"/>
    <cellStyle name="20% - Accent1 4 2 4 4 2" xfId="36585" xr:uid="{00000000-0005-0000-0000-0000328E0000}"/>
    <cellStyle name="20% - Accent1 4 2 4 4 2 2" xfId="36586" xr:uid="{00000000-0005-0000-0000-0000338E0000}"/>
    <cellStyle name="20% - Accent1 4 2 4 4 2 2 2" xfId="36587" xr:uid="{00000000-0005-0000-0000-0000348E0000}"/>
    <cellStyle name="20% - Accent1 4 2 4 4 2 2 2 2" xfId="36588" xr:uid="{00000000-0005-0000-0000-0000358E0000}"/>
    <cellStyle name="20% - Accent1 4 2 4 4 2 2 2 2 2" xfId="36589" xr:uid="{00000000-0005-0000-0000-0000368E0000}"/>
    <cellStyle name="20% - Accent1 4 2 4 4 2 2 2 3" xfId="36590" xr:uid="{00000000-0005-0000-0000-0000378E0000}"/>
    <cellStyle name="20% - Accent1 4 2 4 4 2 2 3" xfId="36591" xr:uid="{00000000-0005-0000-0000-0000388E0000}"/>
    <cellStyle name="20% - Accent1 4 2 4 4 2 2 3 2" xfId="36592" xr:uid="{00000000-0005-0000-0000-0000398E0000}"/>
    <cellStyle name="20% - Accent1 4 2 4 4 2 2 4" xfId="36593" xr:uid="{00000000-0005-0000-0000-00003A8E0000}"/>
    <cellStyle name="20% - Accent1 4 2 4 4 2 3" xfId="36594" xr:uid="{00000000-0005-0000-0000-00003B8E0000}"/>
    <cellStyle name="20% - Accent1 4 2 4 4 2 3 2" xfId="36595" xr:uid="{00000000-0005-0000-0000-00003C8E0000}"/>
    <cellStyle name="20% - Accent1 4 2 4 4 2 3 2 2" xfId="36596" xr:uid="{00000000-0005-0000-0000-00003D8E0000}"/>
    <cellStyle name="20% - Accent1 4 2 4 4 2 3 2 2 2" xfId="36597" xr:uid="{00000000-0005-0000-0000-00003E8E0000}"/>
    <cellStyle name="20% - Accent1 4 2 4 4 2 3 2 3" xfId="36598" xr:uid="{00000000-0005-0000-0000-00003F8E0000}"/>
    <cellStyle name="20% - Accent1 4 2 4 4 2 3 3" xfId="36599" xr:uid="{00000000-0005-0000-0000-0000408E0000}"/>
    <cellStyle name="20% - Accent1 4 2 4 4 2 3 3 2" xfId="36600" xr:uid="{00000000-0005-0000-0000-0000418E0000}"/>
    <cellStyle name="20% - Accent1 4 2 4 4 2 3 4" xfId="36601" xr:uid="{00000000-0005-0000-0000-0000428E0000}"/>
    <cellStyle name="20% - Accent1 4 2 4 4 2 4" xfId="36602" xr:uid="{00000000-0005-0000-0000-0000438E0000}"/>
    <cellStyle name="20% - Accent1 4 2 4 4 2 4 2" xfId="36603" xr:uid="{00000000-0005-0000-0000-0000448E0000}"/>
    <cellStyle name="20% - Accent1 4 2 4 4 2 4 2 2" xfId="36604" xr:uid="{00000000-0005-0000-0000-0000458E0000}"/>
    <cellStyle name="20% - Accent1 4 2 4 4 2 4 2 2 2" xfId="36605" xr:uid="{00000000-0005-0000-0000-0000468E0000}"/>
    <cellStyle name="20% - Accent1 4 2 4 4 2 4 2 3" xfId="36606" xr:uid="{00000000-0005-0000-0000-0000478E0000}"/>
    <cellStyle name="20% - Accent1 4 2 4 4 2 4 3" xfId="36607" xr:uid="{00000000-0005-0000-0000-0000488E0000}"/>
    <cellStyle name="20% - Accent1 4 2 4 4 2 4 3 2" xfId="36608" xr:uid="{00000000-0005-0000-0000-0000498E0000}"/>
    <cellStyle name="20% - Accent1 4 2 4 4 2 4 4" xfId="36609" xr:uid="{00000000-0005-0000-0000-00004A8E0000}"/>
    <cellStyle name="20% - Accent1 4 2 4 4 2 5" xfId="36610" xr:uid="{00000000-0005-0000-0000-00004B8E0000}"/>
    <cellStyle name="20% - Accent1 4 2 4 4 2 5 2" xfId="36611" xr:uid="{00000000-0005-0000-0000-00004C8E0000}"/>
    <cellStyle name="20% - Accent1 4 2 4 4 2 5 2 2" xfId="36612" xr:uid="{00000000-0005-0000-0000-00004D8E0000}"/>
    <cellStyle name="20% - Accent1 4 2 4 4 2 5 3" xfId="36613" xr:uid="{00000000-0005-0000-0000-00004E8E0000}"/>
    <cellStyle name="20% - Accent1 4 2 4 4 2 6" xfId="36614" xr:uid="{00000000-0005-0000-0000-00004F8E0000}"/>
    <cellStyle name="20% - Accent1 4 2 4 4 2 6 2" xfId="36615" xr:uid="{00000000-0005-0000-0000-0000508E0000}"/>
    <cellStyle name="20% - Accent1 4 2 4 4 2 6 2 2" xfId="36616" xr:uid="{00000000-0005-0000-0000-0000518E0000}"/>
    <cellStyle name="20% - Accent1 4 2 4 4 2 6 3" xfId="36617" xr:uid="{00000000-0005-0000-0000-0000528E0000}"/>
    <cellStyle name="20% - Accent1 4 2 4 4 2 7" xfId="36618" xr:uid="{00000000-0005-0000-0000-0000538E0000}"/>
    <cellStyle name="20% - Accent1 4 2 4 4 2 7 2" xfId="36619" xr:uid="{00000000-0005-0000-0000-0000548E0000}"/>
    <cellStyle name="20% - Accent1 4 2 4 4 2 8" xfId="36620" xr:uid="{00000000-0005-0000-0000-0000558E0000}"/>
    <cellStyle name="20% - Accent1 4 2 4 4 2 8 2" xfId="36621" xr:uid="{00000000-0005-0000-0000-0000568E0000}"/>
    <cellStyle name="20% - Accent1 4 2 4 4 2 9" xfId="36622" xr:uid="{00000000-0005-0000-0000-0000578E0000}"/>
    <cellStyle name="20% - Accent1 4 2 4 4 3" xfId="36623" xr:uid="{00000000-0005-0000-0000-0000588E0000}"/>
    <cellStyle name="20% - Accent1 4 2 4 4 3 2" xfId="36624" xr:uid="{00000000-0005-0000-0000-0000598E0000}"/>
    <cellStyle name="20% - Accent1 4 2 4 4 3 2 2" xfId="36625" xr:uid="{00000000-0005-0000-0000-00005A8E0000}"/>
    <cellStyle name="20% - Accent1 4 2 4 4 3 2 2 2" xfId="36626" xr:uid="{00000000-0005-0000-0000-00005B8E0000}"/>
    <cellStyle name="20% - Accent1 4 2 4 4 3 2 2 2 2" xfId="36627" xr:uid="{00000000-0005-0000-0000-00005C8E0000}"/>
    <cellStyle name="20% - Accent1 4 2 4 4 3 2 2 3" xfId="36628" xr:uid="{00000000-0005-0000-0000-00005D8E0000}"/>
    <cellStyle name="20% - Accent1 4 2 4 4 3 2 3" xfId="36629" xr:uid="{00000000-0005-0000-0000-00005E8E0000}"/>
    <cellStyle name="20% - Accent1 4 2 4 4 3 2 3 2" xfId="36630" xr:uid="{00000000-0005-0000-0000-00005F8E0000}"/>
    <cellStyle name="20% - Accent1 4 2 4 4 3 2 4" xfId="36631" xr:uid="{00000000-0005-0000-0000-0000608E0000}"/>
    <cellStyle name="20% - Accent1 4 2 4 4 3 3" xfId="36632" xr:uid="{00000000-0005-0000-0000-0000618E0000}"/>
    <cellStyle name="20% - Accent1 4 2 4 4 3 3 2" xfId="36633" xr:uid="{00000000-0005-0000-0000-0000628E0000}"/>
    <cellStyle name="20% - Accent1 4 2 4 4 3 3 2 2" xfId="36634" xr:uid="{00000000-0005-0000-0000-0000638E0000}"/>
    <cellStyle name="20% - Accent1 4 2 4 4 3 3 2 2 2" xfId="36635" xr:uid="{00000000-0005-0000-0000-0000648E0000}"/>
    <cellStyle name="20% - Accent1 4 2 4 4 3 3 2 3" xfId="36636" xr:uid="{00000000-0005-0000-0000-0000658E0000}"/>
    <cellStyle name="20% - Accent1 4 2 4 4 3 3 3" xfId="36637" xr:uid="{00000000-0005-0000-0000-0000668E0000}"/>
    <cellStyle name="20% - Accent1 4 2 4 4 3 3 3 2" xfId="36638" xr:uid="{00000000-0005-0000-0000-0000678E0000}"/>
    <cellStyle name="20% - Accent1 4 2 4 4 3 3 4" xfId="36639" xr:uid="{00000000-0005-0000-0000-0000688E0000}"/>
    <cellStyle name="20% - Accent1 4 2 4 4 3 4" xfId="36640" xr:uid="{00000000-0005-0000-0000-0000698E0000}"/>
    <cellStyle name="20% - Accent1 4 2 4 4 3 4 2" xfId="36641" xr:uid="{00000000-0005-0000-0000-00006A8E0000}"/>
    <cellStyle name="20% - Accent1 4 2 4 4 3 4 2 2" xfId="36642" xr:uid="{00000000-0005-0000-0000-00006B8E0000}"/>
    <cellStyle name="20% - Accent1 4 2 4 4 3 4 2 2 2" xfId="36643" xr:uid="{00000000-0005-0000-0000-00006C8E0000}"/>
    <cellStyle name="20% - Accent1 4 2 4 4 3 4 2 3" xfId="36644" xr:uid="{00000000-0005-0000-0000-00006D8E0000}"/>
    <cellStyle name="20% - Accent1 4 2 4 4 3 4 3" xfId="36645" xr:uid="{00000000-0005-0000-0000-00006E8E0000}"/>
    <cellStyle name="20% - Accent1 4 2 4 4 3 4 3 2" xfId="36646" xr:uid="{00000000-0005-0000-0000-00006F8E0000}"/>
    <cellStyle name="20% - Accent1 4 2 4 4 3 4 4" xfId="36647" xr:uid="{00000000-0005-0000-0000-0000708E0000}"/>
    <cellStyle name="20% - Accent1 4 2 4 4 3 5" xfId="36648" xr:uid="{00000000-0005-0000-0000-0000718E0000}"/>
    <cellStyle name="20% - Accent1 4 2 4 4 3 5 2" xfId="36649" xr:uid="{00000000-0005-0000-0000-0000728E0000}"/>
    <cellStyle name="20% - Accent1 4 2 4 4 3 5 2 2" xfId="36650" xr:uid="{00000000-0005-0000-0000-0000738E0000}"/>
    <cellStyle name="20% - Accent1 4 2 4 4 3 5 3" xfId="36651" xr:uid="{00000000-0005-0000-0000-0000748E0000}"/>
    <cellStyle name="20% - Accent1 4 2 4 4 3 6" xfId="36652" xr:uid="{00000000-0005-0000-0000-0000758E0000}"/>
    <cellStyle name="20% - Accent1 4 2 4 4 3 6 2" xfId="36653" xr:uid="{00000000-0005-0000-0000-0000768E0000}"/>
    <cellStyle name="20% - Accent1 4 2 4 4 3 6 2 2" xfId="36654" xr:uid="{00000000-0005-0000-0000-0000778E0000}"/>
    <cellStyle name="20% - Accent1 4 2 4 4 3 6 3" xfId="36655" xr:uid="{00000000-0005-0000-0000-0000788E0000}"/>
    <cellStyle name="20% - Accent1 4 2 4 4 3 7" xfId="36656" xr:uid="{00000000-0005-0000-0000-0000798E0000}"/>
    <cellStyle name="20% - Accent1 4 2 4 4 3 7 2" xfId="36657" xr:uid="{00000000-0005-0000-0000-00007A8E0000}"/>
    <cellStyle name="20% - Accent1 4 2 4 4 3 8" xfId="36658" xr:uid="{00000000-0005-0000-0000-00007B8E0000}"/>
    <cellStyle name="20% - Accent1 4 2 4 4 3 8 2" xfId="36659" xr:uid="{00000000-0005-0000-0000-00007C8E0000}"/>
    <cellStyle name="20% - Accent1 4 2 4 4 3 9" xfId="36660" xr:uid="{00000000-0005-0000-0000-00007D8E0000}"/>
    <cellStyle name="20% - Accent1 4 2 4 4 4" xfId="36661" xr:uid="{00000000-0005-0000-0000-00007E8E0000}"/>
    <cellStyle name="20% - Accent1 4 2 4 4 4 2" xfId="36662" xr:uid="{00000000-0005-0000-0000-00007F8E0000}"/>
    <cellStyle name="20% - Accent1 4 2 4 4 4 2 2" xfId="36663" xr:uid="{00000000-0005-0000-0000-0000808E0000}"/>
    <cellStyle name="20% - Accent1 4 2 4 4 4 2 2 2" xfId="36664" xr:uid="{00000000-0005-0000-0000-0000818E0000}"/>
    <cellStyle name="20% - Accent1 4 2 4 4 4 2 3" xfId="36665" xr:uid="{00000000-0005-0000-0000-0000828E0000}"/>
    <cellStyle name="20% - Accent1 4 2 4 4 4 3" xfId="36666" xr:uid="{00000000-0005-0000-0000-0000838E0000}"/>
    <cellStyle name="20% - Accent1 4 2 4 4 4 3 2" xfId="36667" xr:uid="{00000000-0005-0000-0000-0000848E0000}"/>
    <cellStyle name="20% - Accent1 4 2 4 4 4 4" xfId="36668" xr:uid="{00000000-0005-0000-0000-0000858E0000}"/>
    <cellStyle name="20% - Accent1 4 2 4 4 5" xfId="36669" xr:uid="{00000000-0005-0000-0000-0000868E0000}"/>
    <cellStyle name="20% - Accent1 4 2 4 4 5 2" xfId="36670" xr:uid="{00000000-0005-0000-0000-0000878E0000}"/>
    <cellStyle name="20% - Accent1 4 2 4 4 5 2 2" xfId="36671" xr:uid="{00000000-0005-0000-0000-0000888E0000}"/>
    <cellStyle name="20% - Accent1 4 2 4 4 5 2 2 2" xfId="36672" xr:uid="{00000000-0005-0000-0000-0000898E0000}"/>
    <cellStyle name="20% - Accent1 4 2 4 4 5 2 3" xfId="36673" xr:uid="{00000000-0005-0000-0000-00008A8E0000}"/>
    <cellStyle name="20% - Accent1 4 2 4 4 5 3" xfId="36674" xr:uid="{00000000-0005-0000-0000-00008B8E0000}"/>
    <cellStyle name="20% - Accent1 4 2 4 4 5 3 2" xfId="36675" xr:uid="{00000000-0005-0000-0000-00008C8E0000}"/>
    <cellStyle name="20% - Accent1 4 2 4 4 5 4" xfId="36676" xr:uid="{00000000-0005-0000-0000-00008D8E0000}"/>
    <cellStyle name="20% - Accent1 4 2 4 4 6" xfId="36677" xr:uid="{00000000-0005-0000-0000-00008E8E0000}"/>
    <cellStyle name="20% - Accent1 4 2 4 4 6 2" xfId="36678" xr:uid="{00000000-0005-0000-0000-00008F8E0000}"/>
    <cellStyle name="20% - Accent1 4 2 4 4 6 2 2" xfId="36679" xr:uid="{00000000-0005-0000-0000-0000908E0000}"/>
    <cellStyle name="20% - Accent1 4 2 4 4 6 2 2 2" xfId="36680" xr:uid="{00000000-0005-0000-0000-0000918E0000}"/>
    <cellStyle name="20% - Accent1 4 2 4 4 6 2 3" xfId="36681" xr:uid="{00000000-0005-0000-0000-0000928E0000}"/>
    <cellStyle name="20% - Accent1 4 2 4 4 6 3" xfId="36682" xr:uid="{00000000-0005-0000-0000-0000938E0000}"/>
    <cellStyle name="20% - Accent1 4 2 4 4 6 3 2" xfId="36683" xr:uid="{00000000-0005-0000-0000-0000948E0000}"/>
    <cellStyle name="20% - Accent1 4 2 4 4 6 4" xfId="36684" xr:uid="{00000000-0005-0000-0000-0000958E0000}"/>
    <cellStyle name="20% - Accent1 4 2 4 4 7" xfId="36685" xr:uid="{00000000-0005-0000-0000-0000968E0000}"/>
    <cellStyle name="20% - Accent1 4 2 4 4 7 2" xfId="36686" xr:uid="{00000000-0005-0000-0000-0000978E0000}"/>
    <cellStyle name="20% - Accent1 4 2 4 4 7 2 2" xfId="36687" xr:uid="{00000000-0005-0000-0000-0000988E0000}"/>
    <cellStyle name="20% - Accent1 4 2 4 4 7 3" xfId="36688" xr:uid="{00000000-0005-0000-0000-0000998E0000}"/>
    <cellStyle name="20% - Accent1 4 2 4 4 8" xfId="36689" xr:uid="{00000000-0005-0000-0000-00009A8E0000}"/>
    <cellStyle name="20% - Accent1 4 2 4 4 8 2" xfId="36690" xr:uid="{00000000-0005-0000-0000-00009B8E0000}"/>
    <cellStyle name="20% - Accent1 4 2 4 4 8 2 2" xfId="36691" xr:uid="{00000000-0005-0000-0000-00009C8E0000}"/>
    <cellStyle name="20% - Accent1 4 2 4 4 8 3" xfId="36692" xr:uid="{00000000-0005-0000-0000-00009D8E0000}"/>
    <cellStyle name="20% - Accent1 4 2 4 4 9" xfId="36693" xr:uid="{00000000-0005-0000-0000-00009E8E0000}"/>
    <cellStyle name="20% - Accent1 4 2 4 4 9 2" xfId="36694" xr:uid="{00000000-0005-0000-0000-00009F8E0000}"/>
    <cellStyle name="20% - Accent1 4 2 4 5" xfId="36695" xr:uid="{00000000-0005-0000-0000-0000A08E0000}"/>
    <cellStyle name="20% - Accent1 4 2 4 5 10" xfId="36696" xr:uid="{00000000-0005-0000-0000-0000A18E0000}"/>
    <cellStyle name="20% - Accent1 4 2 4 5 10 2" xfId="36697" xr:uid="{00000000-0005-0000-0000-0000A28E0000}"/>
    <cellStyle name="20% - Accent1 4 2 4 5 11" xfId="36698" xr:uid="{00000000-0005-0000-0000-0000A38E0000}"/>
    <cellStyle name="20% - Accent1 4 2 4 5 2" xfId="36699" xr:uid="{00000000-0005-0000-0000-0000A48E0000}"/>
    <cellStyle name="20% - Accent1 4 2 4 5 2 2" xfId="36700" xr:uid="{00000000-0005-0000-0000-0000A58E0000}"/>
    <cellStyle name="20% - Accent1 4 2 4 5 2 2 2" xfId="36701" xr:uid="{00000000-0005-0000-0000-0000A68E0000}"/>
    <cellStyle name="20% - Accent1 4 2 4 5 2 2 2 2" xfId="36702" xr:uid="{00000000-0005-0000-0000-0000A78E0000}"/>
    <cellStyle name="20% - Accent1 4 2 4 5 2 2 2 2 2" xfId="36703" xr:uid="{00000000-0005-0000-0000-0000A88E0000}"/>
    <cellStyle name="20% - Accent1 4 2 4 5 2 2 2 3" xfId="36704" xr:uid="{00000000-0005-0000-0000-0000A98E0000}"/>
    <cellStyle name="20% - Accent1 4 2 4 5 2 2 3" xfId="36705" xr:uid="{00000000-0005-0000-0000-0000AA8E0000}"/>
    <cellStyle name="20% - Accent1 4 2 4 5 2 2 3 2" xfId="36706" xr:uid="{00000000-0005-0000-0000-0000AB8E0000}"/>
    <cellStyle name="20% - Accent1 4 2 4 5 2 2 4" xfId="36707" xr:uid="{00000000-0005-0000-0000-0000AC8E0000}"/>
    <cellStyle name="20% - Accent1 4 2 4 5 2 3" xfId="36708" xr:uid="{00000000-0005-0000-0000-0000AD8E0000}"/>
    <cellStyle name="20% - Accent1 4 2 4 5 2 3 2" xfId="36709" xr:uid="{00000000-0005-0000-0000-0000AE8E0000}"/>
    <cellStyle name="20% - Accent1 4 2 4 5 2 3 2 2" xfId="36710" xr:uid="{00000000-0005-0000-0000-0000AF8E0000}"/>
    <cellStyle name="20% - Accent1 4 2 4 5 2 3 2 2 2" xfId="36711" xr:uid="{00000000-0005-0000-0000-0000B08E0000}"/>
    <cellStyle name="20% - Accent1 4 2 4 5 2 3 2 3" xfId="36712" xr:uid="{00000000-0005-0000-0000-0000B18E0000}"/>
    <cellStyle name="20% - Accent1 4 2 4 5 2 3 3" xfId="36713" xr:uid="{00000000-0005-0000-0000-0000B28E0000}"/>
    <cellStyle name="20% - Accent1 4 2 4 5 2 3 3 2" xfId="36714" xr:uid="{00000000-0005-0000-0000-0000B38E0000}"/>
    <cellStyle name="20% - Accent1 4 2 4 5 2 3 4" xfId="36715" xr:uid="{00000000-0005-0000-0000-0000B48E0000}"/>
    <cellStyle name="20% - Accent1 4 2 4 5 2 4" xfId="36716" xr:uid="{00000000-0005-0000-0000-0000B58E0000}"/>
    <cellStyle name="20% - Accent1 4 2 4 5 2 4 2" xfId="36717" xr:uid="{00000000-0005-0000-0000-0000B68E0000}"/>
    <cellStyle name="20% - Accent1 4 2 4 5 2 4 2 2" xfId="36718" xr:uid="{00000000-0005-0000-0000-0000B78E0000}"/>
    <cellStyle name="20% - Accent1 4 2 4 5 2 4 2 2 2" xfId="36719" xr:uid="{00000000-0005-0000-0000-0000B88E0000}"/>
    <cellStyle name="20% - Accent1 4 2 4 5 2 4 2 3" xfId="36720" xr:uid="{00000000-0005-0000-0000-0000B98E0000}"/>
    <cellStyle name="20% - Accent1 4 2 4 5 2 4 3" xfId="36721" xr:uid="{00000000-0005-0000-0000-0000BA8E0000}"/>
    <cellStyle name="20% - Accent1 4 2 4 5 2 4 3 2" xfId="36722" xr:uid="{00000000-0005-0000-0000-0000BB8E0000}"/>
    <cellStyle name="20% - Accent1 4 2 4 5 2 4 4" xfId="36723" xr:uid="{00000000-0005-0000-0000-0000BC8E0000}"/>
    <cellStyle name="20% - Accent1 4 2 4 5 2 5" xfId="36724" xr:uid="{00000000-0005-0000-0000-0000BD8E0000}"/>
    <cellStyle name="20% - Accent1 4 2 4 5 2 5 2" xfId="36725" xr:uid="{00000000-0005-0000-0000-0000BE8E0000}"/>
    <cellStyle name="20% - Accent1 4 2 4 5 2 5 2 2" xfId="36726" xr:uid="{00000000-0005-0000-0000-0000BF8E0000}"/>
    <cellStyle name="20% - Accent1 4 2 4 5 2 5 3" xfId="36727" xr:uid="{00000000-0005-0000-0000-0000C08E0000}"/>
    <cellStyle name="20% - Accent1 4 2 4 5 2 6" xfId="36728" xr:uid="{00000000-0005-0000-0000-0000C18E0000}"/>
    <cellStyle name="20% - Accent1 4 2 4 5 2 6 2" xfId="36729" xr:uid="{00000000-0005-0000-0000-0000C28E0000}"/>
    <cellStyle name="20% - Accent1 4 2 4 5 2 6 2 2" xfId="36730" xr:uid="{00000000-0005-0000-0000-0000C38E0000}"/>
    <cellStyle name="20% - Accent1 4 2 4 5 2 6 3" xfId="36731" xr:uid="{00000000-0005-0000-0000-0000C48E0000}"/>
    <cellStyle name="20% - Accent1 4 2 4 5 2 7" xfId="36732" xr:uid="{00000000-0005-0000-0000-0000C58E0000}"/>
    <cellStyle name="20% - Accent1 4 2 4 5 2 7 2" xfId="36733" xr:uid="{00000000-0005-0000-0000-0000C68E0000}"/>
    <cellStyle name="20% - Accent1 4 2 4 5 2 8" xfId="36734" xr:uid="{00000000-0005-0000-0000-0000C78E0000}"/>
    <cellStyle name="20% - Accent1 4 2 4 5 2 8 2" xfId="36735" xr:uid="{00000000-0005-0000-0000-0000C88E0000}"/>
    <cellStyle name="20% - Accent1 4 2 4 5 2 9" xfId="36736" xr:uid="{00000000-0005-0000-0000-0000C98E0000}"/>
    <cellStyle name="20% - Accent1 4 2 4 5 3" xfId="36737" xr:uid="{00000000-0005-0000-0000-0000CA8E0000}"/>
    <cellStyle name="20% - Accent1 4 2 4 5 3 2" xfId="36738" xr:uid="{00000000-0005-0000-0000-0000CB8E0000}"/>
    <cellStyle name="20% - Accent1 4 2 4 5 3 2 2" xfId="36739" xr:uid="{00000000-0005-0000-0000-0000CC8E0000}"/>
    <cellStyle name="20% - Accent1 4 2 4 5 3 2 2 2" xfId="36740" xr:uid="{00000000-0005-0000-0000-0000CD8E0000}"/>
    <cellStyle name="20% - Accent1 4 2 4 5 3 2 2 2 2" xfId="36741" xr:uid="{00000000-0005-0000-0000-0000CE8E0000}"/>
    <cellStyle name="20% - Accent1 4 2 4 5 3 2 2 3" xfId="36742" xr:uid="{00000000-0005-0000-0000-0000CF8E0000}"/>
    <cellStyle name="20% - Accent1 4 2 4 5 3 2 3" xfId="36743" xr:uid="{00000000-0005-0000-0000-0000D08E0000}"/>
    <cellStyle name="20% - Accent1 4 2 4 5 3 2 3 2" xfId="36744" xr:uid="{00000000-0005-0000-0000-0000D18E0000}"/>
    <cellStyle name="20% - Accent1 4 2 4 5 3 2 4" xfId="36745" xr:uid="{00000000-0005-0000-0000-0000D28E0000}"/>
    <cellStyle name="20% - Accent1 4 2 4 5 3 3" xfId="36746" xr:uid="{00000000-0005-0000-0000-0000D38E0000}"/>
    <cellStyle name="20% - Accent1 4 2 4 5 3 3 2" xfId="36747" xr:uid="{00000000-0005-0000-0000-0000D48E0000}"/>
    <cellStyle name="20% - Accent1 4 2 4 5 3 3 2 2" xfId="36748" xr:uid="{00000000-0005-0000-0000-0000D58E0000}"/>
    <cellStyle name="20% - Accent1 4 2 4 5 3 3 2 2 2" xfId="36749" xr:uid="{00000000-0005-0000-0000-0000D68E0000}"/>
    <cellStyle name="20% - Accent1 4 2 4 5 3 3 2 3" xfId="36750" xr:uid="{00000000-0005-0000-0000-0000D78E0000}"/>
    <cellStyle name="20% - Accent1 4 2 4 5 3 3 3" xfId="36751" xr:uid="{00000000-0005-0000-0000-0000D88E0000}"/>
    <cellStyle name="20% - Accent1 4 2 4 5 3 3 3 2" xfId="36752" xr:uid="{00000000-0005-0000-0000-0000D98E0000}"/>
    <cellStyle name="20% - Accent1 4 2 4 5 3 3 4" xfId="36753" xr:uid="{00000000-0005-0000-0000-0000DA8E0000}"/>
    <cellStyle name="20% - Accent1 4 2 4 5 3 4" xfId="36754" xr:uid="{00000000-0005-0000-0000-0000DB8E0000}"/>
    <cellStyle name="20% - Accent1 4 2 4 5 3 4 2" xfId="36755" xr:uid="{00000000-0005-0000-0000-0000DC8E0000}"/>
    <cellStyle name="20% - Accent1 4 2 4 5 3 4 2 2" xfId="36756" xr:uid="{00000000-0005-0000-0000-0000DD8E0000}"/>
    <cellStyle name="20% - Accent1 4 2 4 5 3 4 2 2 2" xfId="36757" xr:uid="{00000000-0005-0000-0000-0000DE8E0000}"/>
    <cellStyle name="20% - Accent1 4 2 4 5 3 4 2 3" xfId="36758" xr:uid="{00000000-0005-0000-0000-0000DF8E0000}"/>
    <cellStyle name="20% - Accent1 4 2 4 5 3 4 3" xfId="36759" xr:uid="{00000000-0005-0000-0000-0000E08E0000}"/>
    <cellStyle name="20% - Accent1 4 2 4 5 3 4 3 2" xfId="36760" xr:uid="{00000000-0005-0000-0000-0000E18E0000}"/>
    <cellStyle name="20% - Accent1 4 2 4 5 3 4 4" xfId="36761" xr:uid="{00000000-0005-0000-0000-0000E28E0000}"/>
    <cellStyle name="20% - Accent1 4 2 4 5 3 5" xfId="36762" xr:uid="{00000000-0005-0000-0000-0000E38E0000}"/>
    <cellStyle name="20% - Accent1 4 2 4 5 3 5 2" xfId="36763" xr:uid="{00000000-0005-0000-0000-0000E48E0000}"/>
    <cellStyle name="20% - Accent1 4 2 4 5 3 5 2 2" xfId="36764" xr:uid="{00000000-0005-0000-0000-0000E58E0000}"/>
    <cellStyle name="20% - Accent1 4 2 4 5 3 5 3" xfId="36765" xr:uid="{00000000-0005-0000-0000-0000E68E0000}"/>
    <cellStyle name="20% - Accent1 4 2 4 5 3 6" xfId="36766" xr:uid="{00000000-0005-0000-0000-0000E78E0000}"/>
    <cellStyle name="20% - Accent1 4 2 4 5 3 6 2" xfId="36767" xr:uid="{00000000-0005-0000-0000-0000E88E0000}"/>
    <cellStyle name="20% - Accent1 4 2 4 5 3 6 2 2" xfId="36768" xr:uid="{00000000-0005-0000-0000-0000E98E0000}"/>
    <cellStyle name="20% - Accent1 4 2 4 5 3 6 3" xfId="36769" xr:uid="{00000000-0005-0000-0000-0000EA8E0000}"/>
    <cellStyle name="20% - Accent1 4 2 4 5 3 7" xfId="36770" xr:uid="{00000000-0005-0000-0000-0000EB8E0000}"/>
    <cellStyle name="20% - Accent1 4 2 4 5 3 7 2" xfId="36771" xr:uid="{00000000-0005-0000-0000-0000EC8E0000}"/>
    <cellStyle name="20% - Accent1 4 2 4 5 3 8" xfId="36772" xr:uid="{00000000-0005-0000-0000-0000ED8E0000}"/>
    <cellStyle name="20% - Accent1 4 2 4 5 3 8 2" xfId="36773" xr:uid="{00000000-0005-0000-0000-0000EE8E0000}"/>
    <cellStyle name="20% - Accent1 4 2 4 5 3 9" xfId="36774" xr:uid="{00000000-0005-0000-0000-0000EF8E0000}"/>
    <cellStyle name="20% - Accent1 4 2 4 5 4" xfId="36775" xr:uid="{00000000-0005-0000-0000-0000F08E0000}"/>
    <cellStyle name="20% - Accent1 4 2 4 5 4 2" xfId="36776" xr:uid="{00000000-0005-0000-0000-0000F18E0000}"/>
    <cellStyle name="20% - Accent1 4 2 4 5 4 2 2" xfId="36777" xr:uid="{00000000-0005-0000-0000-0000F28E0000}"/>
    <cellStyle name="20% - Accent1 4 2 4 5 4 2 2 2" xfId="36778" xr:uid="{00000000-0005-0000-0000-0000F38E0000}"/>
    <cellStyle name="20% - Accent1 4 2 4 5 4 2 3" xfId="36779" xr:uid="{00000000-0005-0000-0000-0000F48E0000}"/>
    <cellStyle name="20% - Accent1 4 2 4 5 4 3" xfId="36780" xr:uid="{00000000-0005-0000-0000-0000F58E0000}"/>
    <cellStyle name="20% - Accent1 4 2 4 5 4 3 2" xfId="36781" xr:uid="{00000000-0005-0000-0000-0000F68E0000}"/>
    <cellStyle name="20% - Accent1 4 2 4 5 4 4" xfId="36782" xr:uid="{00000000-0005-0000-0000-0000F78E0000}"/>
    <cellStyle name="20% - Accent1 4 2 4 5 5" xfId="36783" xr:uid="{00000000-0005-0000-0000-0000F88E0000}"/>
    <cellStyle name="20% - Accent1 4 2 4 5 5 2" xfId="36784" xr:uid="{00000000-0005-0000-0000-0000F98E0000}"/>
    <cellStyle name="20% - Accent1 4 2 4 5 5 2 2" xfId="36785" xr:uid="{00000000-0005-0000-0000-0000FA8E0000}"/>
    <cellStyle name="20% - Accent1 4 2 4 5 5 2 2 2" xfId="36786" xr:uid="{00000000-0005-0000-0000-0000FB8E0000}"/>
    <cellStyle name="20% - Accent1 4 2 4 5 5 2 3" xfId="36787" xr:uid="{00000000-0005-0000-0000-0000FC8E0000}"/>
    <cellStyle name="20% - Accent1 4 2 4 5 5 3" xfId="36788" xr:uid="{00000000-0005-0000-0000-0000FD8E0000}"/>
    <cellStyle name="20% - Accent1 4 2 4 5 5 3 2" xfId="36789" xr:uid="{00000000-0005-0000-0000-0000FE8E0000}"/>
    <cellStyle name="20% - Accent1 4 2 4 5 5 4" xfId="36790" xr:uid="{00000000-0005-0000-0000-0000FF8E0000}"/>
    <cellStyle name="20% - Accent1 4 2 4 5 6" xfId="36791" xr:uid="{00000000-0005-0000-0000-0000008F0000}"/>
    <cellStyle name="20% - Accent1 4 2 4 5 6 2" xfId="36792" xr:uid="{00000000-0005-0000-0000-0000018F0000}"/>
    <cellStyle name="20% - Accent1 4 2 4 5 6 2 2" xfId="36793" xr:uid="{00000000-0005-0000-0000-0000028F0000}"/>
    <cellStyle name="20% - Accent1 4 2 4 5 6 2 2 2" xfId="36794" xr:uid="{00000000-0005-0000-0000-0000038F0000}"/>
    <cellStyle name="20% - Accent1 4 2 4 5 6 2 3" xfId="36795" xr:uid="{00000000-0005-0000-0000-0000048F0000}"/>
    <cellStyle name="20% - Accent1 4 2 4 5 6 3" xfId="36796" xr:uid="{00000000-0005-0000-0000-0000058F0000}"/>
    <cellStyle name="20% - Accent1 4 2 4 5 6 3 2" xfId="36797" xr:uid="{00000000-0005-0000-0000-0000068F0000}"/>
    <cellStyle name="20% - Accent1 4 2 4 5 6 4" xfId="36798" xr:uid="{00000000-0005-0000-0000-0000078F0000}"/>
    <cellStyle name="20% - Accent1 4 2 4 5 7" xfId="36799" xr:uid="{00000000-0005-0000-0000-0000088F0000}"/>
    <cellStyle name="20% - Accent1 4 2 4 5 7 2" xfId="36800" xr:uid="{00000000-0005-0000-0000-0000098F0000}"/>
    <cellStyle name="20% - Accent1 4 2 4 5 7 2 2" xfId="36801" xr:uid="{00000000-0005-0000-0000-00000A8F0000}"/>
    <cellStyle name="20% - Accent1 4 2 4 5 7 3" xfId="36802" xr:uid="{00000000-0005-0000-0000-00000B8F0000}"/>
    <cellStyle name="20% - Accent1 4 2 4 5 8" xfId="36803" xr:uid="{00000000-0005-0000-0000-00000C8F0000}"/>
    <cellStyle name="20% - Accent1 4 2 4 5 8 2" xfId="36804" xr:uid="{00000000-0005-0000-0000-00000D8F0000}"/>
    <cellStyle name="20% - Accent1 4 2 4 5 8 2 2" xfId="36805" xr:uid="{00000000-0005-0000-0000-00000E8F0000}"/>
    <cellStyle name="20% - Accent1 4 2 4 5 8 3" xfId="36806" xr:uid="{00000000-0005-0000-0000-00000F8F0000}"/>
    <cellStyle name="20% - Accent1 4 2 4 5 9" xfId="36807" xr:uid="{00000000-0005-0000-0000-0000108F0000}"/>
    <cellStyle name="20% - Accent1 4 2 4 5 9 2" xfId="36808" xr:uid="{00000000-0005-0000-0000-0000118F0000}"/>
    <cellStyle name="20% - Accent1 4 2 4 6" xfId="36809" xr:uid="{00000000-0005-0000-0000-0000128F0000}"/>
    <cellStyle name="20% - Accent1 4 2 4 6 10" xfId="36810" xr:uid="{00000000-0005-0000-0000-0000138F0000}"/>
    <cellStyle name="20% - Accent1 4 2 4 6 10 2" xfId="36811" xr:uid="{00000000-0005-0000-0000-0000148F0000}"/>
    <cellStyle name="20% - Accent1 4 2 4 6 11" xfId="36812" xr:uid="{00000000-0005-0000-0000-0000158F0000}"/>
    <cellStyle name="20% - Accent1 4 2 4 6 2" xfId="36813" xr:uid="{00000000-0005-0000-0000-0000168F0000}"/>
    <cellStyle name="20% - Accent1 4 2 4 6 2 2" xfId="36814" xr:uid="{00000000-0005-0000-0000-0000178F0000}"/>
    <cellStyle name="20% - Accent1 4 2 4 6 2 2 2" xfId="36815" xr:uid="{00000000-0005-0000-0000-0000188F0000}"/>
    <cellStyle name="20% - Accent1 4 2 4 6 2 2 2 2" xfId="36816" xr:uid="{00000000-0005-0000-0000-0000198F0000}"/>
    <cellStyle name="20% - Accent1 4 2 4 6 2 2 2 2 2" xfId="36817" xr:uid="{00000000-0005-0000-0000-00001A8F0000}"/>
    <cellStyle name="20% - Accent1 4 2 4 6 2 2 2 3" xfId="36818" xr:uid="{00000000-0005-0000-0000-00001B8F0000}"/>
    <cellStyle name="20% - Accent1 4 2 4 6 2 2 3" xfId="36819" xr:uid="{00000000-0005-0000-0000-00001C8F0000}"/>
    <cellStyle name="20% - Accent1 4 2 4 6 2 2 3 2" xfId="36820" xr:uid="{00000000-0005-0000-0000-00001D8F0000}"/>
    <cellStyle name="20% - Accent1 4 2 4 6 2 2 4" xfId="36821" xr:uid="{00000000-0005-0000-0000-00001E8F0000}"/>
    <cellStyle name="20% - Accent1 4 2 4 6 2 3" xfId="36822" xr:uid="{00000000-0005-0000-0000-00001F8F0000}"/>
    <cellStyle name="20% - Accent1 4 2 4 6 2 3 2" xfId="36823" xr:uid="{00000000-0005-0000-0000-0000208F0000}"/>
    <cellStyle name="20% - Accent1 4 2 4 6 2 3 2 2" xfId="36824" xr:uid="{00000000-0005-0000-0000-0000218F0000}"/>
    <cellStyle name="20% - Accent1 4 2 4 6 2 3 2 2 2" xfId="36825" xr:uid="{00000000-0005-0000-0000-0000228F0000}"/>
    <cellStyle name="20% - Accent1 4 2 4 6 2 3 2 3" xfId="36826" xr:uid="{00000000-0005-0000-0000-0000238F0000}"/>
    <cellStyle name="20% - Accent1 4 2 4 6 2 3 3" xfId="36827" xr:uid="{00000000-0005-0000-0000-0000248F0000}"/>
    <cellStyle name="20% - Accent1 4 2 4 6 2 3 3 2" xfId="36828" xr:uid="{00000000-0005-0000-0000-0000258F0000}"/>
    <cellStyle name="20% - Accent1 4 2 4 6 2 3 4" xfId="36829" xr:uid="{00000000-0005-0000-0000-0000268F0000}"/>
    <cellStyle name="20% - Accent1 4 2 4 6 2 4" xfId="36830" xr:uid="{00000000-0005-0000-0000-0000278F0000}"/>
    <cellStyle name="20% - Accent1 4 2 4 6 2 4 2" xfId="36831" xr:uid="{00000000-0005-0000-0000-0000288F0000}"/>
    <cellStyle name="20% - Accent1 4 2 4 6 2 4 2 2" xfId="36832" xr:uid="{00000000-0005-0000-0000-0000298F0000}"/>
    <cellStyle name="20% - Accent1 4 2 4 6 2 4 2 2 2" xfId="36833" xr:uid="{00000000-0005-0000-0000-00002A8F0000}"/>
    <cellStyle name="20% - Accent1 4 2 4 6 2 4 2 3" xfId="36834" xr:uid="{00000000-0005-0000-0000-00002B8F0000}"/>
    <cellStyle name="20% - Accent1 4 2 4 6 2 4 3" xfId="36835" xr:uid="{00000000-0005-0000-0000-00002C8F0000}"/>
    <cellStyle name="20% - Accent1 4 2 4 6 2 4 3 2" xfId="36836" xr:uid="{00000000-0005-0000-0000-00002D8F0000}"/>
    <cellStyle name="20% - Accent1 4 2 4 6 2 4 4" xfId="36837" xr:uid="{00000000-0005-0000-0000-00002E8F0000}"/>
    <cellStyle name="20% - Accent1 4 2 4 6 2 5" xfId="36838" xr:uid="{00000000-0005-0000-0000-00002F8F0000}"/>
    <cellStyle name="20% - Accent1 4 2 4 6 2 5 2" xfId="36839" xr:uid="{00000000-0005-0000-0000-0000308F0000}"/>
    <cellStyle name="20% - Accent1 4 2 4 6 2 5 2 2" xfId="36840" xr:uid="{00000000-0005-0000-0000-0000318F0000}"/>
    <cellStyle name="20% - Accent1 4 2 4 6 2 5 3" xfId="36841" xr:uid="{00000000-0005-0000-0000-0000328F0000}"/>
    <cellStyle name="20% - Accent1 4 2 4 6 2 6" xfId="36842" xr:uid="{00000000-0005-0000-0000-0000338F0000}"/>
    <cellStyle name="20% - Accent1 4 2 4 6 2 6 2" xfId="36843" xr:uid="{00000000-0005-0000-0000-0000348F0000}"/>
    <cellStyle name="20% - Accent1 4 2 4 6 2 6 2 2" xfId="36844" xr:uid="{00000000-0005-0000-0000-0000358F0000}"/>
    <cellStyle name="20% - Accent1 4 2 4 6 2 6 3" xfId="36845" xr:uid="{00000000-0005-0000-0000-0000368F0000}"/>
    <cellStyle name="20% - Accent1 4 2 4 6 2 7" xfId="36846" xr:uid="{00000000-0005-0000-0000-0000378F0000}"/>
    <cellStyle name="20% - Accent1 4 2 4 6 2 7 2" xfId="36847" xr:uid="{00000000-0005-0000-0000-0000388F0000}"/>
    <cellStyle name="20% - Accent1 4 2 4 6 2 8" xfId="36848" xr:uid="{00000000-0005-0000-0000-0000398F0000}"/>
    <cellStyle name="20% - Accent1 4 2 4 6 2 8 2" xfId="36849" xr:uid="{00000000-0005-0000-0000-00003A8F0000}"/>
    <cellStyle name="20% - Accent1 4 2 4 6 2 9" xfId="36850" xr:uid="{00000000-0005-0000-0000-00003B8F0000}"/>
    <cellStyle name="20% - Accent1 4 2 4 6 3" xfId="36851" xr:uid="{00000000-0005-0000-0000-00003C8F0000}"/>
    <cellStyle name="20% - Accent1 4 2 4 6 3 2" xfId="36852" xr:uid="{00000000-0005-0000-0000-00003D8F0000}"/>
    <cellStyle name="20% - Accent1 4 2 4 6 3 2 2" xfId="36853" xr:uid="{00000000-0005-0000-0000-00003E8F0000}"/>
    <cellStyle name="20% - Accent1 4 2 4 6 3 2 2 2" xfId="36854" xr:uid="{00000000-0005-0000-0000-00003F8F0000}"/>
    <cellStyle name="20% - Accent1 4 2 4 6 3 2 2 2 2" xfId="36855" xr:uid="{00000000-0005-0000-0000-0000408F0000}"/>
    <cellStyle name="20% - Accent1 4 2 4 6 3 2 2 3" xfId="36856" xr:uid="{00000000-0005-0000-0000-0000418F0000}"/>
    <cellStyle name="20% - Accent1 4 2 4 6 3 2 3" xfId="36857" xr:uid="{00000000-0005-0000-0000-0000428F0000}"/>
    <cellStyle name="20% - Accent1 4 2 4 6 3 2 3 2" xfId="36858" xr:uid="{00000000-0005-0000-0000-0000438F0000}"/>
    <cellStyle name="20% - Accent1 4 2 4 6 3 2 4" xfId="36859" xr:uid="{00000000-0005-0000-0000-0000448F0000}"/>
    <cellStyle name="20% - Accent1 4 2 4 6 3 3" xfId="36860" xr:uid="{00000000-0005-0000-0000-0000458F0000}"/>
    <cellStyle name="20% - Accent1 4 2 4 6 3 3 2" xfId="36861" xr:uid="{00000000-0005-0000-0000-0000468F0000}"/>
    <cellStyle name="20% - Accent1 4 2 4 6 3 3 2 2" xfId="36862" xr:uid="{00000000-0005-0000-0000-0000478F0000}"/>
    <cellStyle name="20% - Accent1 4 2 4 6 3 3 2 2 2" xfId="36863" xr:uid="{00000000-0005-0000-0000-0000488F0000}"/>
    <cellStyle name="20% - Accent1 4 2 4 6 3 3 2 3" xfId="36864" xr:uid="{00000000-0005-0000-0000-0000498F0000}"/>
    <cellStyle name="20% - Accent1 4 2 4 6 3 3 3" xfId="36865" xr:uid="{00000000-0005-0000-0000-00004A8F0000}"/>
    <cellStyle name="20% - Accent1 4 2 4 6 3 3 3 2" xfId="36866" xr:uid="{00000000-0005-0000-0000-00004B8F0000}"/>
    <cellStyle name="20% - Accent1 4 2 4 6 3 3 4" xfId="36867" xr:uid="{00000000-0005-0000-0000-00004C8F0000}"/>
    <cellStyle name="20% - Accent1 4 2 4 6 3 4" xfId="36868" xr:uid="{00000000-0005-0000-0000-00004D8F0000}"/>
    <cellStyle name="20% - Accent1 4 2 4 6 3 4 2" xfId="36869" xr:uid="{00000000-0005-0000-0000-00004E8F0000}"/>
    <cellStyle name="20% - Accent1 4 2 4 6 3 4 2 2" xfId="36870" xr:uid="{00000000-0005-0000-0000-00004F8F0000}"/>
    <cellStyle name="20% - Accent1 4 2 4 6 3 4 2 2 2" xfId="36871" xr:uid="{00000000-0005-0000-0000-0000508F0000}"/>
    <cellStyle name="20% - Accent1 4 2 4 6 3 4 2 3" xfId="36872" xr:uid="{00000000-0005-0000-0000-0000518F0000}"/>
    <cellStyle name="20% - Accent1 4 2 4 6 3 4 3" xfId="36873" xr:uid="{00000000-0005-0000-0000-0000528F0000}"/>
    <cellStyle name="20% - Accent1 4 2 4 6 3 4 3 2" xfId="36874" xr:uid="{00000000-0005-0000-0000-0000538F0000}"/>
    <cellStyle name="20% - Accent1 4 2 4 6 3 4 4" xfId="36875" xr:uid="{00000000-0005-0000-0000-0000548F0000}"/>
    <cellStyle name="20% - Accent1 4 2 4 6 3 5" xfId="36876" xr:uid="{00000000-0005-0000-0000-0000558F0000}"/>
    <cellStyle name="20% - Accent1 4 2 4 6 3 5 2" xfId="36877" xr:uid="{00000000-0005-0000-0000-0000568F0000}"/>
    <cellStyle name="20% - Accent1 4 2 4 6 3 5 2 2" xfId="36878" xr:uid="{00000000-0005-0000-0000-0000578F0000}"/>
    <cellStyle name="20% - Accent1 4 2 4 6 3 5 3" xfId="36879" xr:uid="{00000000-0005-0000-0000-0000588F0000}"/>
    <cellStyle name="20% - Accent1 4 2 4 6 3 6" xfId="36880" xr:uid="{00000000-0005-0000-0000-0000598F0000}"/>
    <cellStyle name="20% - Accent1 4 2 4 6 3 6 2" xfId="36881" xr:uid="{00000000-0005-0000-0000-00005A8F0000}"/>
    <cellStyle name="20% - Accent1 4 2 4 6 3 6 2 2" xfId="36882" xr:uid="{00000000-0005-0000-0000-00005B8F0000}"/>
    <cellStyle name="20% - Accent1 4 2 4 6 3 6 3" xfId="36883" xr:uid="{00000000-0005-0000-0000-00005C8F0000}"/>
    <cellStyle name="20% - Accent1 4 2 4 6 3 7" xfId="36884" xr:uid="{00000000-0005-0000-0000-00005D8F0000}"/>
    <cellStyle name="20% - Accent1 4 2 4 6 3 7 2" xfId="36885" xr:uid="{00000000-0005-0000-0000-00005E8F0000}"/>
    <cellStyle name="20% - Accent1 4 2 4 6 3 8" xfId="36886" xr:uid="{00000000-0005-0000-0000-00005F8F0000}"/>
    <cellStyle name="20% - Accent1 4 2 4 6 3 8 2" xfId="36887" xr:uid="{00000000-0005-0000-0000-0000608F0000}"/>
    <cellStyle name="20% - Accent1 4 2 4 6 3 9" xfId="36888" xr:uid="{00000000-0005-0000-0000-0000618F0000}"/>
    <cellStyle name="20% - Accent1 4 2 4 6 4" xfId="36889" xr:uid="{00000000-0005-0000-0000-0000628F0000}"/>
    <cellStyle name="20% - Accent1 4 2 4 6 4 2" xfId="36890" xr:uid="{00000000-0005-0000-0000-0000638F0000}"/>
    <cellStyle name="20% - Accent1 4 2 4 6 4 2 2" xfId="36891" xr:uid="{00000000-0005-0000-0000-0000648F0000}"/>
    <cellStyle name="20% - Accent1 4 2 4 6 4 2 2 2" xfId="36892" xr:uid="{00000000-0005-0000-0000-0000658F0000}"/>
    <cellStyle name="20% - Accent1 4 2 4 6 4 2 3" xfId="36893" xr:uid="{00000000-0005-0000-0000-0000668F0000}"/>
    <cellStyle name="20% - Accent1 4 2 4 6 4 3" xfId="36894" xr:uid="{00000000-0005-0000-0000-0000678F0000}"/>
    <cellStyle name="20% - Accent1 4 2 4 6 4 3 2" xfId="36895" xr:uid="{00000000-0005-0000-0000-0000688F0000}"/>
    <cellStyle name="20% - Accent1 4 2 4 6 4 4" xfId="36896" xr:uid="{00000000-0005-0000-0000-0000698F0000}"/>
    <cellStyle name="20% - Accent1 4 2 4 6 5" xfId="36897" xr:uid="{00000000-0005-0000-0000-00006A8F0000}"/>
    <cellStyle name="20% - Accent1 4 2 4 6 5 2" xfId="36898" xr:uid="{00000000-0005-0000-0000-00006B8F0000}"/>
    <cellStyle name="20% - Accent1 4 2 4 6 5 2 2" xfId="36899" xr:uid="{00000000-0005-0000-0000-00006C8F0000}"/>
    <cellStyle name="20% - Accent1 4 2 4 6 5 2 2 2" xfId="36900" xr:uid="{00000000-0005-0000-0000-00006D8F0000}"/>
    <cellStyle name="20% - Accent1 4 2 4 6 5 2 3" xfId="36901" xr:uid="{00000000-0005-0000-0000-00006E8F0000}"/>
    <cellStyle name="20% - Accent1 4 2 4 6 5 3" xfId="36902" xr:uid="{00000000-0005-0000-0000-00006F8F0000}"/>
    <cellStyle name="20% - Accent1 4 2 4 6 5 3 2" xfId="36903" xr:uid="{00000000-0005-0000-0000-0000708F0000}"/>
    <cellStyle name="20% - Accent1 4 2 4 6 5 4" xfId="36904" xr:uid="{00000000-0005-0000-0000-0000718F0000}"/>
    <cellStyle name="20% - Accent1 4 2 4 6 6" xfId="36905" xr:uid="{00000000-0005-0000-0000-0000728F0000}"/>
    <cellStyle name="20% - Accent1 4 2 4 6 6 2" xfId="36906" xr:uid="{00000000-0005-0000-0000-0000738F0000}"/>
    <cellStyle name="20% - Accent1 4 2 4 6 6 2 2" xfId="36907" xr:uid="{00000000-0005-0000-0000-0000748F0000}"/>
    <cellStyle name="20% - Accent1 4 2 4 6 6 2 2 2" xfId="36908" xr:uid="{00000000-0005-0000-0000-0000758F0000}"/>
    <cellStyle name="20% - Accent1 4 2 4 6 6 2 3" xfId="36909" xr:uid="{00000000-0005-0000-0000-0000768F0000}"/>
    <cellStyle name="20% - Accent1 4 2 4 6 6 3" xfId="36910" xr:uid="{00000000-0005-0000-0000-0000778F0000}"/>
    <cellStyle name="20% - Accent1 4 2 4 6 6 3 2" xfId="36911" xr:uid="{00000000-0005-0000-0000-0000788F0000}"/>
    <cellStyle name="20% - Accent1 4 2 4 6 6 4" xfId="36912" xr:uid="{00000000-0005-0000-0000-0000798F0000}"/>
    <cellStyle name="20% - Accent1 4 2 4 6 7" xfId="36913" xr:uid="{00000000-0005-0000-0000-00007A8F0000}"/>
    <cellStyle name="20% - Accent1 4 2 4 6 7 2" xfId="36914" xr:uid="{00000000-0005-0000-0000-00007B8F0000}"/>
    <cellStyle name="20% - Accent1 4 2 4 6 7 2 2" xfId="36915" xr:uid="{00000000-0005-0000-0000-00007C8F0000}"/>
    <cellStyle name="20% - Accent1 4 2 4 6 7 3" xfId="36916" xr:uid="{00000000-0005-0000-0000-00007D8F0000}"/>
    <cellStyle name="20% - Accent1 4 2 4 6 8" xfId="36917" xr:uid="{00000000-0005-0000-0000-00007E8F0000}"/>
    <cellStyle name="20% - Accent1 4 2 4 6 8 2" xfId="36918" xr:uid="{00000000-0005-0000-0000-00007F8F0000}"/>
    <cellStyle name="20% - Accent1 4 2 4 6 8 2 2" xfId="36919" xr:uid="{00000000-0005-0000-0000-0000808F0000}"/>
    <cellStyle name="20% - Accent1 4 2 4 6 8 3" xfId="36920" xr:uid="{00000000-0005-0000-0000-0000818F0000}"/>
    <cellStyle name="20% - Accent1 4 2 4 6 9" xfId="36921" xr:uid="{00000000-0005-0000-0000-0000828F0000}"/>
    <cellStyle name="20% - Accent1 4 2 4 6 9 2" xfId="36922" xr:uid="{00000000-0005-0000-0000-0000838F0000}"/>
    <cellStyle name="20% - Accent1 4 2 4 7" xfId="36923" xr:uid="{00000000-0005-0000-0000-0000848F0000}"/>
    <cellStyle name="20% - Accent1 4 2 4 7 2" xfId="36924" xr:uid="{00000000-0005-0000-0000-0000858F0000}"/>
    <cellStyle name="20% - Accent1 4 2 4 7 2 2" xfId="36925" xr:uid="{00000000-0005-0000-0000-0000868F0000}"/>
    <cellStyle name="20% - Accent1 4 2 4 7 2 2 2" xfId="36926" xr:uid="{00000000-0005-0000-0000-0000878F0000}"/>
    <cellStyle name="20% - Accent1 4 2 4 7 2 2 2 2" xfId="36927" xr:uid="{00000000-0005-0000-0000-0000888F0000}"/>
    <cellStyle name="20% - Accent1 4 2 4 7 2 2 3" xfId="36928" xr:uid="{00000000-0005-0000-0000-0000898F0000}"/>
    <cellStyle name="20% - Accent1 4 2 4 7 2 3" xfId="36929" xr:uid="{00000000-0005-0000-0000-00008A8F0000}"/>
    <cellStyle name="20% - Accent1 4 2 4 7 2 3 2" xfId="36930" xr:uid="{00000000-0005-0000-0000-00008B8F0000}"/>
    <cellStyle name="20% - Accent1 4 2 4 7 2 4" xfId="36931" xr:uid="{00000000-0005-0000-0000-00008C8F0000}"/>
    <cellStyle name="20% - Accent1 4 2 4 7 3" xfId="36932" xr:uid="{00000000-0005-0000-0000-00008D8F0000}"/>
    <cellStyle name="20% - Accent1 4 2 4 7 3 2" xfId="36933" xr:uid="{00000000-0005-0000-0000-00008E8F0000}"/>
    <cellStyle name="20% - Accent1 4 2 4 7 3 2 2" xfId="36934" xr:uid="{00000000-0005-0000-0000-00008F8F0000}"/>
    <cellStyle name="20% - Accent1 4 2 4 7 3 2 2 2" xfId="36935" xr:uid="{00000000-0005-0000-0000-0000908F0000}"/>
    <cellStyle name="20% - Accent1 4 2 4 7 3 2 3" xfId="36936" xr:uid="{00000000-0005-0000-0000-0000918F0000}"/>
    <cellStyle name="20% - Accent1 4 2 4 7 3 3" xfId="36937" xr:uid="{00000000-0005-0000-0000-0000928F0000}"/>
    <cellStyle name="20% - Accent1 4 2 4 7 3 3 2" xfId="36938" xr:uid="{00000000-0005-0000-0000-0000938F0000}"/>
    <cellStyle name="20% - Accent1 4 2 4 7 3 4" xfId="36939" xr:uid="{00000000-0005-0000-0000-0000948F0000}"/>
    <cellStyle name="20% - Accent1 4 2 4 7 4" xfId="36940" xr:uid="{00000000-0005-0000-0000-0000958F0000}"/>
    <cellStyle name="20% - Accent1 4 2 4 7 4 2" xfId="36941" xr:uid="{00000000-0005-0000-0000-0000968F0000}"/>
    <cellStyle name="20% - Accent1 4 2 4 7 4 2 2" xfId="36942" xr:uid="{00000000-0005-0000-0000-0000978F0000}"/>
    <cellStyle name="20% - Accent1 4 2 4 7 4 2 2 2" xfId="36943" xr:uid="{00000000-0005-0000-0000-0000988F0000}"/>
    <cellStyle name="20% - Accent1 4 2 4 7 4 2 3" xfId="36944" xr:uid="{00000000-0005-0000-0000-0000998F0000}"/>
    <cellStyle name="20% - Accent1 4 2 4 7 4 3" xfId="36945" xr:uid="{00000000-0005-0000-0000-00009A8F0000}"/>
    <cellStyle name="20% - Accent1 4 2 4 7 4 3 2" xfId="36946" xr:uid="{00000000-0005-0000-0000-00009B8F0000}"/>
    <cellStyle name="20% - Accent1 4 2 4 7 4 4" xfId="36947" xr:uid="{00000000-0005-0000-0000-00009C8F0000}"/>
    <cellStyle name="20% - Accent1 4 2 4 7 5" xfId="36948" xr:uid="{00000000-0005-0000-0000-00009D8F0000}"/>
    <cellStyle name="20% - Accent1 4 2 4 7 5 2" xfId="36949" xr:uid="{00000000-0005-0000-0000-00009E8F0000}"/>
    <cellStyle name="20% - Accent1 4 2 4 7 5 2 2" xfId="36950" xr:uid="{00000000-0005-0000-0000-00009F8F0000}"/>
    <cellStyle name="20% - Accent1 4 2 4 7 5 3" xfId="36951" xr:uid="{00000000-0005-0000-0000-0000A08F0000}"/>
    <cellStyle name="20% - Accent1 4 2 4 7 6" xfId="36952" xr:uid="{00000000-0005-0000-0000-0000A18F0000}"/>
    <cellStyle name="20% - Accent1 4 2 4 7 6 2" xfId="36953" xr:uid="{00000000-0005-0000-0000-0000A28F0000}"/>
    <cellStyle name="20% - Accent1 4 2 4 7 6 2 2" xfId="36954" xr:uid="{00000000-0005-0000-0000-0000A38F0000}"/>
    <cellStyle name="20% - Accent1 4 2 4 7 6 3" xfId="36955" xr:uid="{00000000-0005-0000-0000-0000A48F0000}"/>
    <cellStyle name="20% - Accent1 4 2 4 7 7" xfId="36956" xr:uid="{00000000-0005-0000-0000-0000A58F0000}"/>
    <cellStyle name="20% - Accent1 4 2 4 7 7 2" xfId="36957" xr:uid="{00000000-0005-0000-0000-0000A68F0000}"/>
    <cellStyle name="20% - Accent1 4 2 4 7 8" xfId="36958" xr:uid="{00000000-0005-0000-0000-0000A78F0000}"/>
    <cellStyle name="20% - Accent1 4 2 4 7 8 2" xfId="36959" xr:uid="{00000000-0005-0000-0000-0000A88F0000}"/>
    <cellStyle name="20% - Accent1 4 2 4 7 9" xfId="36960" xr:uid="{00000000-0005-0000-0000-0000A98F0000}"/>
    <cellStyle name="20% - Accent1 4 2 4 8" xfId="36961" xr:uid="{00000000-0005-0000-0000-0000AA8F0000}"/>
    <cellStyle name="20% - Accent1 4 2 4 8 2" xfId="36962" xr:uid="{00000000-0005-0000-0000-0000AB8F0000}"/>
    <cellStyle name="20% - Accent1 4 2 4 8 2 2" xfId="36963" xr:uid="{00000000-0005-0000-0000-0000AC8F0000}"/>
    <cellStyle name="20% - Accent1 4 2 4 8 2 2 2" xfId="36964" xr:uid="{00000000-0005-0000-0000-0000AD8F0000}"/>
    <cellStyle name="20% - Accent1 4 2 4 8 2 2 2 2" xfId="36965" xr:uid="{00000000-0005-0000-0000-0000AE8F0000}"/>
    <cellStyle name="20% - Accent1 4 2 4 8 2 2 3" xfId="36966" xr:uid="{00000000-0005-0000-0000-0000AF8F0000}"/>
    <cellStyle name="20% - Accent1 4 2 4 8 2 3" xfId="36967" xr:uid="{00000000-0005-0000-0000-0000B08F0000}"/>
    <cellStyle name="20% - Accent1 4 2 4 8 2 3 2" xfId="36968" xr:uid="{00000000-0005-0000-0000-0000B18F0000}"/>
    <cellStyle name="20% - Accent1 4 2 4 8 2 4" xfId="36969" xr:uid="{00000000-0005-0000-0000-0000B28F0000}"/>
    <cellStyle name="20% - Accent1 4 2 4 8 3" xfId="36970" xr:uid="{00000000-0005-0000-0000-0000B38F0000}"/>
    <cellStyle name="20% - Accent1 4 2 4 8 3 2" xfId="36971" xr:uid="{00000000-0005-0000-0000-0000B48F0000}"/>
    <cellStyle name="20% - Accent1 4 2 4 8 3 2 2" xfId="36972" xr:uid="{00000000-0005-0000-0000-0000B58F0000}"/>
    <cellStyle name="20% - Accent1 4 2 4 8 3 2 2 2" xfId="36973" xr:uid="{00000000-0005-0000-0000-0000B68F0000}"/>
    <cellStyle name="20% - Accent1 4 2 4 8 3 2 3" xfId="36974" xr:uid="{00000000-0005-0000-0000-0000B78F0000}"/>
    <cellStyle name="20% - Accent1 4 2 4 8 3 3" xfId="36975" xr:uid="{00000000-0005-0000-0000-0000B88F0000}"/>
    <cellStyle name="20% - Accent1 4 2 4 8 3 3 2" xfId="36976" xr:uid="{00000000-0005-0000-0000-0000B98F0000}"/>
    <cellStyle name="20% - Accent1 4 2 4 8 3 4" xfId="36977" xr:uid="{00000000-0005-0000-0000-0000BA8F0000}"/>
    <cellStyle name="20% - Accent1 4 2 4 8 4" xfId="36978" xr:uid="{00000000-0005-0000-0000-0000BB8F0000}"/>
    <cellStyle name="20% - Accent1 4 2 4 8 4 2" xfId="36979" xr:uid="{00000000-0005-0000-0000-0000BC8F0000}"/>
    <cellStyle name="20% - Accent1 4 2 4 8 4 2 2" xfId="36980" xr:uid="{00000000-0005-0000-0000-0000BD8F0000}"/>
    <cellStyle name="20% - Accent1 4 2 4 8 4 2 2 2" xfId="36981" xr:uid="{00000000-0005-0000-0000-0000BE8F0000}"/>
    <cellStyle name="20% - Accent1 4 2 4 8 4 2 3" xfId="36982" xr:uid="{00000000-0005-0000-0000-0000BF8F0000}"/>
    <cellStyle name="20% - Accent1 4 2 4 8 4 3" xfId="36983" xr:uid="{00000000-0005-0000-0000-0000C08F0000}"/>
    <cellStyle name="20% - Accent1 4 2 4 8 4 3 2" xfId="36984" xr:uid="{00000000-0005-0000-0000-0000C18F0000}"/>
    <cellStyle name="20% - Accent1 4 2 4 8 4 4" xfId="36985" xr:uid="{00000000-0005-0000-0000-0000C28F0000}"/>
    <cellStyle name="20% - Accent1 4 2 4 8 5" xfId="36986" xr:uid="{00000000-0005-0000-0000-0000C38F0000}"/>
    <cellStyle name="20% - Accent1 4 2 4 8 5 2" xfId="36987" xr:uid="{00000000-0005-0000-0000-0000C48F0000}"/>
    <cellStyle name="20% - Accent1 4 2 4 8 5 2 2" xfId="36988" xr:uid="{00000000-0005-0000-0000-0000C58F0000}"/>
    <cellStyle name="20% - Accent1 4 2 4 8 5 3" xfId="36989" xr:uid="{00000000-0005-0000-0000-0000C68F0000}"/>
    <cellStyle name="20% - Accent1 4 2 4 8 6" xfId="36990" xr:uid="{00000000-0005-0000-0000-0000C78F0000}"/>
    <cellStyle name="20% - Accent1 4 2 4 8 6 2" xfId="36991" xr:uid="{00000000-0005-0000-0000-0000C88F0000}"/>
    <cellStyle name="20% - Accent1 4 2 4 8 6 2 2" xfId="36992" xr:uid="{00000000-0005-0000-0000-0000C98F0000}"/>
    <cellStyle name="20% - Accent1 4 2 4 8 6 3" xfId="36993" xr:uid="{00000000-0005-0000-0000-0000CA8F0000}"/>
    <cellStyle name="20% - Accent1 4 2 4 8 7" xfId="36994" xr:uid="{00000000-0005-0000-0000-0000CB8F0000}"/>
    <cellStyle name="20% - Accent1 4 2 4 8 7 2" xfId="36995" xr:uid="{00000000-0005-0000-0000-0000CC8F0000}"/>
    <cellStyle name="20% - Accent1 4 2 4 8 8" xfId="36996" xr:uid="{00000000-0005-0000-0000-0000CD8F0000}"/>
    <cellStyle name="20% - Accent1 4 2 4 8 8 2" xfId="36997" xr:uid="{00000000-0005-0000-0000-0000CE8F0000}"/>
    <cellStyle name="20% - Accent1 4 2 4 8 9" xfId="36998" xr:uid="{00000000-0005-0000-0000-0000CF8F0000}"/>
    <cellStyle name="20% - Accent1 4 2 4 9" xfId="36999" xr:uid="{00000000-0005-0000-0000-0000D08F0000}"/>
    <cellStyle name="20% - Accent1 4 2 4 9 2" xfId="37000" xr:uid="{00000000-0005-0000-0000-0000D18F0000}"/>
    <cellStyle name="20% - Accent1 4 2 4 9 2 2" xfId="37001" xr:uid="{00000000-0005-0000-0000-0000D28F0000}"/>
    <cellStyle name="20% - Accent1 4 2 4 9 2 2 2" xfId="37002" xr:uid="{00000000-0005-0000-0000-0000D38F0000}"/>
    <cellStyle name="20% - Accent1 4 2 4 9 2 3" xfId="37003" xr:uid="{00000000-0005-0000-0000-0000D48F0000}"/>
    <cellStyle name="20% - Accent1 4 2 4 9 3" xfId="37004" xr:uid="{00000000-0005-0000-0000-0000D58F0000}"/>
    <cellStyle name="20% - Accent1 4 2 4 9 3 2" xfId="37005" xr:uid="{00000000-0005-0000-0000-0000D68F0000}"/>
    <cellStyle name="20% - Accent1 4 2 4 9 4" xfId="37006" xr:uid="{00000000-0005-0000-0000-0000D78F0000}"/>
    <cellStyle name="20% - Accent1 4 2 5" xfId="37007" xr:uid="{00000000-0005-0000-0000-0000D88F0000}"/>
    <cellStyle name="20% - Accent1 4 2 5 10" xfId="37008" xr:uid="{00000000-0005-0000-0000-0000D98F0000}"/>
    <cellStyle name="20% - Accent1 4 2 5 10 2" xfId="37009" xr:uid="{00000000-0005-0000-0000-0000DA8F0000}"/>
    <cellStyle name="20% - Accent1 4 2 5 10 2 2" xfId="37010" xr:uid="{00000000-0005-0000-0000-0000DB8F0000}"/>
    <cellStyle name="20% - Accent1 4 2 5 10 2 2 2" xfId="37011" xr:uid="{00000000-0005-0000-0000-0000DC8F0000}"/>
    <cellStyle name="20% - Accent1 4 2 5 10 2 3" xfId="37012" xr:uid="{00000000-0005-0000-0000-0000DD8F0000}"/>
    <cellStyle name="20% - Accent1 4 2 5 10 3" xfId="37013" xr:uid="{00000000-0005-0000-0000-0000DE8F0000}"/>
    <cellStyle name="20% - Accent1 4 2 5 10 3 2" xfId="37014" xr:uid="{00000000-0005-0000-0000-0000DF8F0000}"/>
    <cellStyle name="20% - Accent1 4 2 5 10 4" xfId="37015" xr:uid="{00000000-0005-0000-0000-0000E08F0000}"/>
    <cellStyle name="20% - Accent1 4 2 5 11" xfId="37016" xr:uid="{00000000-0005-0000-0000-0000E18F0000}"/>
    <cellStyle name="20% - Accent1 4 2 5 11 2" xfId="37017" xr:uid="{00000000-0005-0000-0000-0000E28F0000}"/>
    <cellStyle name="20% - Accent1 4 2 5 11 2 2" xfId="37018" xr:uid="{00000000-0005-0000-0000-0000E38F0000}"/>
    <cellStyle name="20% - Accent1 4 2 5 11 3" xfId="37019" xr:uid="{00000000-0005-0000-0000-0000E48F0000}"/>
    <cellStyle name="20% - Accent1 4 2 5 12" xfId="37020" xr:uid="{00000000-0005-0000-0000-0000E58F0000}"/>
    <cellStyle name="20% - Accent1 4 2 5 12 2" xfId="37021" xr:uid="{00000000-0005-0000-0000-0000E68F0000}"/>
    <cellStyle name="20% - Accent1 4 2 5 12 2 2" xfId="37022" xr:uid="{00000000-0005-0000-0000-0000E78F0000}"/>
    <cellStyle name="20% - Accent1 4 2 5 12 3" xfId="37023" xr:uid="{00000000-0005-0000-0000-0000E88F0000}"/>
    <cellStyle name="20% - Accent1 4 2 5 13" xfId="37024" xr:uid="{00000000-0005-0000-0000-0000E98F0000}"/>
    <cellStyle name="20% - Accent1 4 2 5 13 2" xfId="37025" xr:uid="{00000000-0005-0000-0000-0000EA8F0000}"/>
    <cellStyle name="20% - Accent1 4 2 5 14" xfId="37026" xr:uid="{00000000-0005-0000-0000-0000EB8F0000}"/>
    <cellStyle name="20% - Accent1 4 2 5 14 2" xfId="37027" xr:uid="{00000000-0005-0000-0000-0000EC8F0000}"/>
    <cellStyle name="20% - Accent1 4 2 5 15" xfId="37028" xr:uid="{00000000-0005-0000-0000-0000ED8F0000}"/>
    <cellStyle name="20% - Accent1 4 2 5 2" xfId="37029" xr:uid="{00000000-0005-0000-0000-0000EE8F0000}"/>
    <cellStyle name="20% - Accent1 4 2 5 2 10" xfId="37030" xr:uid="{00000000-0005-0000-0000-0000EF8F0000}"/>
    <cellStyle name="20% - Accent1 4 2 5 2 10 2" xfId="37031" xr:uid="{00000000-0005-0000-0000-0000F08F0000}"/>
    <cellStyle name="20% - Accent1 4 2 5 2 10 2 2" xfId="37032" xr:uid="{00000000-0005-0000-0000-0000F18F0000}"/>
    <cellStyle name="20% - Accent1 4 2 5 2 10 3" xfId="37033" xr:uid="{00000000-0005-0000-0000-0000F28F0000}"/>
    <cellStyle name="20% - Accent1 4 2 5 2 11" xfId="37034" xr:uid="{00000000-0005-0000-0000-0000F38F0000}"/>
    <cellStyle name="20% - Accent1 4 2 5 2 11 2" xfId="37035" xr:uid="{00000000-0005-0000-0000-0000F48F0000}"/>
    <cellStyle name="20% - Accent1 4 2 5 2 11 2 2" xfId="37036" xr:uid="{00000000-0005-0000-0000-0000F58F0000}"/>
    <cellStyle name="20% - Accent1 4 2 5 2 11 3" xfId="37037" xr:uid="{00000000-0005-0000-0000-0000F68F0000}"/>
    <cellStyle name="20% - Accent1 4 2 5 2 12" xfId="37038" xr:uid="{00000000-0005-0000-0000-0000F78F0000}"/>
    <cellStyle name="20% - Accent1 4 2 5 2 12 2" xfId="37039" xr:uid="{00000000-0005-0000-0000-0000F88F0000}"/>
    <cellStyle name="20% - Accent1 4 2 5 2 13" xfId="37040" xr:uid="{00000000-0005-0000-0000-0000F98F0000}"/>
    <cellStyle name="20% - Accent1 4 2 5 2 13 2" xfId="37041" xr:uid="{00000000-0005-0000-0000-0000FA8F0000}"/>
    <cellStyle name="20% - Accent1 4 2 5 2 14" xfId="37042" xr:uid="{00000000-0005-0000-0000-0000FB8F0000}"/>
    <cellStyle name="20% - Accent1 4 2 5 2 2" xfId="37043" xr:uid="{00000000-0005-0000-0000-0000FC8F0000}"/>
    <cellStyle name="20% - Accent1 4 2 5 2 2 10" xfId="37044" xr:uid="{00000000-0005-0000-0000-0000FD8F0000}"/>
    <cellStyle name="20% - Accent1 4 2 5 2 2 10 2" xfId="37045" xr:uid="{00000000-0005-0000-0000-0000FE8F0000}"/>
    <cellStyle name="20% - Accent1 4 2 5 2 2 11" xfId="37046" xr:uid="{00000000-0005-0000-0000-0000FF8F0000}"/>
    <cellStyle name="20% - Accent1 4 2 5 2 2 2" xfId="37047" xr:uid="{00000000-0005-0000-0000-000000900000}"/>
    <cellStyle name="20% - Accent1 4 2 5 2 2 2 2" xfId="37048" xr:uid="{00000000-0005-0000-0000-000001900000}"/>
    <cellStyle name="20% - Accent1 4 2 5 2 2 2 2 2" xfId="37049" xr:uid="{00000000-0005-0000-0000-000002900000}"/>
    <cellStyle name="20% - Accent1 4 2 5 2 2 2 2 2 2" xfId="37050" xr:uid="{00000000-0005-0000-0000-000003900000}"/>
    <cellStyle name="20% - Accent1 4 2 5 2 2 2 2 2 2 2" xfId="37051" xr:uid="{00000000-0005-0000-0000-000004900000}"/>
    <cellStyle name="20% - Accent1 4 2 5 2 2 2 2 2 3" xfId="37052" xr:uid="{00000000-0005-0000-0000-000005900000}"/>
    <cellStyle name="20% - Accent1 4 2 5 2 2 2 2 3" xfId="37053" xr:uid="{00000000-0005-0000-0000-000006900000}"/>
    <cellStyle name="20% - Accent1 4 2 5 2 2 2 2 3 2" xfId="37054" xr:uid="{00000000-0005-0000-0000-000007900000}"/>
    <cellStyle name="20% - Accent1 4 2 5 2 2 2 2 4" xfId="37055" xr:uid="{00000000-0005-0000-0000-000008900000}"/>
    <cellStyle name="20% - Accent1 4 2 5 2 2 2 3" xfId="37056" xr:uid="{00000000-0005-0000-0000-000009900000}"/>
    <cellStyle name="20% - Accent1 4 2 5 2 2 2 3 2" xfId="37057" xr:uid="{00000000-0005-0000-0000-00000A900000}"/>
    <cellStyle name="20% - Accent1 4 2 5 2 2 2 3 2 2" xfId="37058" xr:uid="{00000000-0005-0000-0000-00000B900000}"/>
    <cellStyle name="20% - Accent1 4 2 5 2 2 2 3 2 2 2" xfId="37059" xr:uid="{00000000-0005-0000-0000-00000C900000}"/>
    <cellStyle name="20% - Accent1 4 2 5 2 2 2 3 2 3" xfId="37060" xr:uid="{00000000-0005-0000-0000-00000D900000}"/>
    <cellStyle name="20% - Accent1 4 2 5 2 2 2 3 3" xfId="37061" xr:uid="{00000000-0005-0000-0000-00000E900000}"/>
    <cellStyle name="20% - Accent1 4 2 5 2 2 2 3 3 2" xfId="37062" xr:uid="{00000000-0005-0000-0000-00000F900000}"/>
    <cellStyle name="20% - Accent1 4 2 5 2 2 2 3 4" xfId="37063" xr:uid="{00000000-0005-0000-0000-000010900000}"/>
    <cellStyle name="20% - Accent1 4 2 5 2 2 2 4" xfId="37064" xr:uid="{00000000-0005-0000-0000-000011900000}"/>
    <cellStyle name="20% - Accent1 4 2 5 2 2 2 4 2" xfId="37065" xr:uid="{00000000-0005-0000-0000-000012900000}"/>
    <cellStyle name="20% - Accent1 4 2 5 2 2 2 4 2 2" xfId="37066" xr:uid="{00000000-0005-0000-0000-000013900000}"/>
    <cellStyle name="20% - Accent1 4 2 5 2 2 2 4 2 2 2" xfId="37067" xr:uid="{00000000-0005-0000-0000-000014900000}"/>
    <cellStyle name="20% - Accent1 4 2 5 2 2 2 4 2 3" xfId="37068" xr:uid="{00000000-0005-0000-0000-000015900000}"/>
    <cellStyle name="20% - Accent1 4 2 5 2 2 2 4 3" xfId="37069" xr:uid="{00000000-0005-0000-0000-000016900000}"/>
    <cellStyle name="20% - Accent1 4 2 5 2 2 2 4 3 2" xfId="37070" xr:uid="{00000000-0005-0000-0000-000017900000}"/>
    <cellStyle name="20% - Accent1 4 2 5 2 2 2 4 4" xfId="37071" xr:uid="{00000000-0005-0000-0000-000018900000}"/>
    <cellStyle name="20% - Accent1 4 2 5 2 2 2 5" xfId="37072" xr:uid="{00000000-0005-0000-0000-000019900000}"/>
    <cellStyle name="20% - Accent1 4 2 5 2 2 2 5 2" xfId="37073" xr:uid="{00000000-0005-0000-0000-00001A900000}"/>
    <cellStyle name="20% - Accent1 4 2 5 2 2 2 5 2 2" xfId="37074" xr:uid="{00000000-0005-0000-0000-00001B900000}"/>
    <cellStyle name="20% - Accent1 4 2 5 2 2 2 5 3" xfId="37075" xr:uid="{00000000-0005-0000-0000-00001C900000}"/>
    <cellStyle name="20% - Accent1 4 2 5 2 2 2 6" xfId="37076" xr:uid="{00000000-0005-0000-0000-00001D900000}"/>
    <cellStyle name="20% - Accent1 4 2 5 2 2 2 6 2" xfId="37077" xr:uid="{00000000-0005-0000-0000-00001E900000}"/>
    <cellStyle name="20% - Accent1 4 2 5 2 2 2 6 2 2" xfId="37078" xr:uid="{00000000-0005-0000-0000-00001F900000}"/>
    <cellStyle name="20% - Accent1 4 2 5 2 2 2 6 3" xfId="37079" xr:uid="{00000000-0005-0000-0000-000020900000}"/>
    <cellStyle name="20% - Accent1 4 2 5 2 2 2 7" xfId="37080" xr:uid="{00000000-0005-0000-0000-000021900000}"/>
    <cellStyle name="20% - Accent1 4 2 5 2 2 2 7 2" xfId="37081" xr:uid="{00000000-0005-0000-0000-000022900000}"/>
    <cellStyle name="20% - Accent1 4 2 5 2 2 2 8" xfId="37082" xr:uid="{00000000-0005-0000-0000-000023900000}"/>
    <cellStyle name="20% - Accent1 4 2 5 2 2 2 8 2" xfId="37083" xr:uid="{00000000-0005-0000-0000-000024900000}"/>
    <cellStyle name="20% - Accent1 4 2 5 2 2 2 9" xfId="37084" xr:uid="{00000000-0005-0000-0000-000025900000}"/>
    <cellStyle name="20% - Accent1 4 2 5 2 2 3" xfId="37085" xr:uid="{00000000-0005-0000-0000-000026900000}"/>
    <cellStyle name="20% - Accent1 4 2 5 2 2 3 2" xfId="37086" xr:uid="{00000000-0005-0000-0000-000027900000}"/>
    <cellStyle name="20% - Accent1 4 2 5 2 2 3 2 2" xfId="37087" xr:uid="{00000000-0005-0000-0000-000028900000}"/>
    <cellStyle name="20% - Accent1 4 2 5 2 2 3 2 2 2" xfId="37088" xr:uid="{00000000-0005-0000-0000-000029900000}"/>
    <cellStyle name="20% - Accent1 4 2 5 2 2 3 2 2 2 2" xfId="37089" xr:uid="{00000000-0005-0000-0000-00002A900000}"/>
    <cellStyle name="20% - Accent1 4 2 5 2 2 3 2 2 3" xfId="37090" xr:uid="{00000000-0005-0000-0000-00002B900000}"/>
    <cellStyle name="20% - Accent1 4 2 5 2 2 3 2 3" xfId="37091" xr:uid="{00000000-0005-0000-0000-00002C900000}"/>
    <cellStyle name="20% - Accent1 4 2 5 2 2 3 2 3 2" xfId="37092" xr:uid="{00000000-0005-0000-0000-00002D900000}"/>
    <cellStyle name="20% - Accent1 4 2 5 2 2 3 2 4" xfId="37093" xr:uid="{00000000-0005-0000-0000-00002E900000}"/>
    <cellStyle name="20% - Accent1 4 2 5 2 2 3 3" xfId="37094" xr:uid="{00000000-0005-0000-0000-00002F900000}"/>
    <cellStyle name="20% - Accent1 4 2 5 2 2 3 3 2" xfId="37095" xr:uid="{00000000-0005-0000-0000-000030900000}"/>
    <cellStyle name="20% - Accent1 4 2 5 2 2 3 3 2 2" xfId="37096" xr:uid="{00000000-0005-0000-0000-000031900000}"/>
    <cellStyle name="20% - Accent1 4 2 5 2 2 3 3 2 2 2" xfId="37097" xr:uid="{00000000-0005-0000-0000-000032900000}"/>
    <cellStyle name="20% - Accent1 4 2 5 2 2 3 3 2 3" xfId="37098" xr:uid="{00000000-0005-0000-0000-000033900000}"/>
    <cellStyle name="20% - Accent1 4 2 5 2 2 3 3 3" xfId="37099" xr:uid="{00000000-0005-0000-0000-000034900000}"/>
    <cellStyle name="20% - Accent1 4 2 5 2 2 3 3 3 2" xfId="37100" xr:uid="{00000000-0005-0000-0000-000035900000}"/>
    <cellStyle name="20% - Accent1 4 2 5 2 2 3 3 4" xfId="37101" xr:uid="{00000000-0005-0000-0000-000036900000}"/>
    <cellStyle name="20% - Accent1 4 2 5 2 2 3 4" xfId="37102" xr:uid="{00000000-0005-0000-0000-000037900000}"/>
    <cellStyle name="20% - Accent1 4 2 5 2 2 3 4 2" xfId="37103" xr:uid="{00000000-0005-0000-0000-000038900000}"/>
    <cellStyle name="20% - Accent1 4 2 5 2 2 3 4 2 2" xfId="37104" xr:uid="{00000000-0005-0000-0000-000039900000}"/>
    <cellStyle name="20% - Accent1 4 2 5 2 2 3 4 2 2 2" xfId="37105" xr:uid="{00000000-0005-0000-0000-00003A900000}"/>
    <cellStyle name="20% - Accent1 4 2 5 2 2 3 4 2 3" xfId="37106" xr:uid="{00000000-0005-0000-0000-00003B900000}"/>
    <cellStyle name="20% - Accent1 4 2 5 2 2 3 4 3" xfId="37107" xr:uid="{00000000-0005-0000-0000-00003C900000}"/>
    <cellStyle name="20% - Accent1 4 2 5 2 2 3 4 3 2" xfId="37108" xr:uid="{00000000-0005-0000-0000-00003D900000}"/>
    <cellStyle name="20% - Accent1 4 2 5 2 2 3 4 4" xfId="37109" xr:uid="{00000000-0005-0000-0000-00003E900000}"/>
    <cellStyle name="20% - Accent1 4 2 5 2 2 3 5" xfId="37110" xr:uid="{00000000-0005-0000-0000-00003F900000}"/>
    <cellStyle name="20% - Accent1 4 2 5 2 2 3 5 2" xfId="37111" xr:uid="{00000000-0005-0000-0000-000040900000}"/>
    <cellStyle name="20% - Accent1 4 2 5 2 2 3 5 2 2" xfId="37112" xr:uid="{00000000-0005-0000-0000-000041900000}"/>
    <cellStyle name="20% - Accent1 4 2 5 2 2 3 5 3" xfId="37113" xr:uid="{00000000-0005-0000-0000-000042900000}"/>
    <cellStyle name="20% - Accent1 4 2 5 2 2 3 6" xfId="37114" xr:uid="{00000000-0005-0000-0000-000043900000}"/>
    <cellStyle name="20% - Accent1 4 2 5 2 2 3 6 2" xfId="37115" xr:uid="{00000000-0005-0000-0000-000044900000}"/>
    <cellStyle name="20% - Accent1 4 2 5 2 2 3 6 2 2" xfId="37116" xr:uid="{00000000-0005-0000-0000-000045900000}"/>
    <cellStyle name="20% - Accent1 4 2 5 2 2 3 6 3" xfId="37117" xr:uid="{00000000-0005-0000-0000-000046900000}"/>
    <cellStyle name="20% - Accent1 4 2 5 2 2 3 7" xfId="37118" xr:uid="{00000000-0005-0000-0000-000047900000}"/>
    <cellStyle name="20% - Accent1 4 2 5 2 2 3 7 2" xfId="37119" xr:uid="{00000000-0005-0000-0000-000048900000}"/>
    <cellStyle name="20% - Accent1 4 2 5 2 2 3 8" xfId="37120" xr:uid="{00000000-0005-0000-0000-000049900000}"/>
    <cellStyle name="20% - Accent1 4 2 5 2 2 3 8 2" xfId="37121" xr:uid="{00000000-0005-0000-0000-00004A900000}"/>
    <cellStyle name="20% - Accent1 4 2 5 2 2 3 9" xfId="37122" xr:uid="{00000000-0005-0000-0000-00004B900000}"/>
    <cellStyle name="20% - Accent1 4 2 5 2 2 4" xfId="37123" xr:uid="{00000000-0005-0000-0000-00004C900000}"/>
    <cellStyle name="20% - Accent1 4 2 5 2 2 4 2" xfId="37124" xr:uid="{00000000-0005-0000-0000-00004D900000}"/>
    <cellStyle name="20% - Accent1 4 2 5 2 2 4 2 2" xfId="37125" xr:uid="{00000000-0005-0000-0000-00004E900000}"/>
    <cellStyle name="20% - Accent1 4 2 5 2 2 4 2 2 2" xfId="37126" xr:uid="{00000000-0005-0000-0000-00004F900000}"/>
    <cellStyle name="20% - Accent1 4 2 5 2 2 4 2 3" xfId="37127" xr:uid="{00000000-0005-0000-0000-000050900000}"/>
    <cellStyle name="20% - Accent1 4 2 5 2 2 4 3" xfId="37128" xr:uid="{00000000-0005-0000-0000-000051900000}"/>
    <cellStyle name="20% - Accent1 4 2 5 2 2 4 3 2" xfId="37129" xr:uid="{00000000-0005-0000-0000-000052900000}"/>
    <cellStyle name="20% - Accent1 4 2 5 2 2 4 4" xfId="37130" xr:uid="{00000000-0005-0000-0000-000053900000}"/>
    <cellStyle name="20% - Accent1 4 2 5 2 2 5" xfId="37131" xr:uid="{00000000-0005-0000-0000-000054900000}"/>
    <cellStyle name="20% - Accent1 4 2 5 2 2 5 2" xfId="37132" xr:uid="{00000000-0005-0000-0000-000055900000}"/>
    <cellStyle name="20% - Accent1 4 2 5 2 2 5 2 2" xfId="37133" xr:uid="{00000000-0005-0000-0000-000056900000}"/>
    <cellStyle name="20% - Accent1 4 2 5 2 2 5 2 2 2" xfId="37134" xr:uid="{00000000-0005-0000-0000-000057900000}"/>
    <cellStyle name="20% - Accent1 4 2 5 2 2 5 2 3" xfId="37135" xr:uid="{00000000-0005-0000-0000-000058900000}"/>
    <cellStyle name="20% - Accent1 4 2 5 2 2 5 3" xfId="37136" xr:uid="{00000000-0005-0000-0000-000059900000}"/>
    <cellStyle name="20% - Accent1 4 2 5 2 2 5 3 2" xfId="37137" xr:uid="{00000000-0005-0000-0000-00005A900000}"/>
    <cellStyle name="20% - Accent1 4 2 5 2 2 5 4" xfId="37138" xr:uid="{00000000-0005-0000-0000-00005B900000}"/>
    <cellStyle name="20% - Accent1 4 2 5 2 2 6" xfId="37139" xr:uid="{00000000-0005-0000-0000-00005C900000}"/>
    <cellStyle name="20% - Accent1 4 2 5 2 2 6 2" xfId="37140" xr:uid="{00000000-0005-0000-0000-00005D900000}"/>
    <cellStyle name="20% - Accent1 4 2 5 2 2 6 2 2" xfId="37141" xr:uid="{00000000-0005-0000-0000-00005E900000}"/>
    <cellStyle name="20% - Accent1 4 2 5 2 2 6 2 2 2" xfId="37142" xr:uid="{00000000-0005-0000-0000-00005F900000}"/>
    <cellStyle name="20% - Accent1 4 2 5 2 2 6 2 3" xfId="37143" xr:uid="{00000000-0005-0000-0000-000060900000}"/>
    <cellStyle name="20% - Accent1 4 2 5 2 2 6 3" xfId="37144" xr:uid="{00000000-0005-0000-0000-000061900000}"/>
    <cellStyle name="20% - Accent1 4 2 5 2 2 6 3 2" xfId="37145" xr:uid="{00000000-0005-0000-0000-000062900000}"/>
    <cellStyle name="20% - Accent1 4 2 5 2 2 6 4" xfId="37146" xr:uid="{00000000-0005-0000-0000-000063900000}"/>
    <cellStyle name="20% - Accent1 4 2 5 2 2 7" xfId="37147" xr:uid="{00000000-0005-0000-0000-000064900000}"/>
    <cellStyle name="20% - Accent1 4 2 5 2 2 7 2" xfId="37148" xr:uid="{00000000-0005-0000-0000-000065900000}"/>
    <cellStyle name="20% - Accent1 4 2 5 2 2 7 2 2" xfId="37149" xr:uid="{00000000-0005-0000-0000-000066900000}"/>
    <cellStyle name="20% - Accent1 4 2 5 2 2 7 3" xfId="37150" xr:uid="{00000000-0005-0000-0000-000067900000}"/>
    <cellStyle name="20% - Accent1 4 2 5 2 2 8" xfId="37151" xr:uid="{00000000-0005-0000-0000-000068900000}"/>
    <cellStyle name="20% - Accent1 4 2 5 2 2 8 2" xfId="37152" xr:uid="{00000000-0005-0000-0000-000069900000}"/>
    <cellStyle name="20% - Accent1 4 2 5 2 2 8 2 2" xfId="37153" xr:uid="{00000000-0005-0000-0000-00006A900000}"/>
    <cellStyle name="20% - Accent1 4 2 5 2 2 8 3" xfId="37154" xr:uid="{00000000-0005-0000-0000-00006B900000}"/>
    <cellStyle name="20% - Accent1 4 2 5 2 2 9" xfId="37155" xr:uid="{00000000-0005-0000-0000-00006C900000}"/>
    <cellStyle name="20% - Accent1 4 2 5 2 2 9 2" xfId="37156" xr:uid="{00000000-0005-0000-0000-00006D900000}"/>
    <cellStyle name="20% - Accent1 4 2 5 2 3" xfId="37157" xr:uid="{00000000-0005-0000-0000-00006E900000}"/>
    <cellStyle name="20% - Accent1 4 2 5 2 3 10" xfId="37158" xr:uid="{00000000-0005-0000-0000-00006F900000}"/>
    <cellStyle name="20% - Accent1 4 2 5 2 3 10 2" xfId="37159" xr:uid="{00000000-0005-0000-0000-000070900000}"/>
    <cellStyle name="20% - Accent1 4 2 5 2 3 11" xfId="37160" xr:uid="{00000000-0005-0000-0000-000071900000}"/>
    <cellStyle name="20% - Accent1 4 2 5 2 3 2" xfId="37161" xr:uid="{00000000-0005-0000-0000-000072900000}"/>
    <cellStyle name="20% - Accent1 4 2 5 2 3 2 2" xfId="37162" xr:uid="{00000000-0005-0000-0000-000073900000}"/>
    <cellStyle name="20% - Accent1 4 2 5 2 3 2 2 2" xfId="37163" xr:uid="{00000000-0005-0000-0000-000074900000}"/>
    <cellStyle name="20% - Accent1 4 2 5 2 3 2 2 2 2" xfId="37164" xr:uid="{00000000-0005-0000-0000-000075900000}"/>
    <cellStyle name="20% - Accent1 4 2 5 2 3 2 2 2 2 2" xfId="37165" xr:uid="{00000000-0005-0000-0000-000076900000}"/>
    <cellStyle name="20% - Accent1 4 2 5 2 3 2 2 2 3" xfId="37166" xr:uid="{00000000-0005-0000-0000-000077900000}"/>
    <cellStyle name="20% - Accent1 4 2 5 2 3 2 2 3" xfId="37167" xr:uid="{00000000-0005-0000-0000-000078900000}"/>
    <cellStyle name="20% - Accent1 4 2 5 2 3 2 2 3 2" xfId="37168" xr:uid="{00000000-0005-0000-0000-000079900000}"/>
    <cellStyle name="20% - Accent1 4 2 5 2 3 2 2 4" xfId="37169" xr:uid="{00000000-0005-0000-0000-00007A900000}"/>
    <cellStyle name="20% - Accent1 4 2 5 2 3 2 3" xfId="37170" xr:uid="{00000000-0005-0000-0000-00007B900000}"/>
    <cellStyle name="20% - Accent1 4 2 5 2 3 2 3 2" xfId="37171" xr:uid="{00000000-0005-0000-0000-00007C900000}"/>
    <cellStyle name="20% - Accent1 4 2 5 2 3 2 3 2 2" xfId="37172" xr:uid="{00000000-0005-0000-0000-00007D900000}"/>
    <cellStyle name="20% - Accent1 4 2 5 2 3 2 3 2 2 2" xfId="37173" xr:uid="{00000000-0005-0000-0000-00007E900000}"/>
    <cellStyle name="20% - Accent1 4 2 5 2 3 2 3 2 3" xfId="37174" xr:uid="{00000000-0005-0000-0000-00007F900000}"/>
    <cellStyle name="20% - Accent1 4 2 5 2 3 2 3 3" xfId="37175" xr:uid="{00000000-0005-0000-0000-000080900000}"/>
    <cellStyle name="20% - Accent1 4 2 5 2 3 2 3 3 2" xfId="37176" xr:uid="{00000000-0005-0000-0000-000081900000}"/>
    <cellStyle name="20% - Accent1 4 2 5 2 3 2 3 4" xfId="37177" xr:uid="{00000000-0005-0000-0000-000082900000}"/>
    <cellStyle name="20% - Accent1 4 2 5 2 3 2 4" xfId="37178" xr:uid="{00000000-0005-0000-0000-000083900000}"/>
    <cellStyle name="20% - Accent1 4 2 5 2 3 2 4 2" xfId="37179" xr:uid="{00000000-0005-0000-0000-000084900000}"/>
    <cellStyle name="20% - Accent1 4 2 5 2 3 2 4 2 2" xfId="37180" xr:uid="{00000000-0005-0000-0000-000085900000}"/>
    <cellStyle name="20% - Accent1 4 2 5 2 3 2 4 2 2 2" xfId="37181" xr:uid="{00000000-0005-0000-0000-000086900000}"/>
    <cellStyle name="20% - Accent1 4 2 5 2 3 2 4 2 3" xfId="37182" xr:uid="{00000000-0005-0000-0000-000087900000}"/>
    <cellStyle name="20% - Accent1 4 2 5 2 3 2 4 3" xfId="37183" xr:uid="{00000000-0005-0000-0000-000088900000}"/>
    <cellStyle name="20% - Accent1 4 2 5 2 3 2 4 3 2" xfId="37184" xr:uid="{00000000-0005-0000-0000-000089900000}"/>
    <cellStyle name="20% - Accent1 4 2 5 2 3 2 4 4" xfId="37185" xr:uid="{00000000-0005-0000-0000-00008A900000}"/>
    <cellStyle name="20% - Accent1 4 2 5 2 3 2 5" xfId="37186" xr:uid="{00000000-0005-0000-0000-00008B900000}"/>
    <cellStyle name="20% - Accent1 4 2 5 2 3 2 5 2" xfId="37187" xr:uid="{00000000-0005-0000-0000-00008C900000}"/>
    <cellStyle name="20% - Accent1 4 2 5 2 3 2 5 2 2" xfId="37188" xr:uid="{00000000-0005-0000-0000-00008D900000}"/>
    <cellStyle name="20% - Accent1 4 2 5 2 3 2 5 3" xfId="37189" xr:uid="{00000000-0005-0000-0000-00008E900000}"/>
    <cellStyle name="20% - Accent1 4 2 5 2 3 2 6" xfId="37190" xr:uid="{00000000-0005-0000-0000-00008F900000}"/>
    <cellStyle name="20% - Accent1 4 2 5 2 3 2 6 2" xfId="37191" xr:uid="{00000000-0005-0000-0000-000090900000}"/>
    <cellStyle name="20% - Accent1 4 2 5 2 3 2 6 2 2" xfId="37192" xr:uid="{00000000-0005-0000-0000-000091900000}"/>
    <cellStyle name="20% - Accent1 4 2 5 2 3 2 6 3" xfId="37193" xr:uid="{00000000-0005-0000-0000-000092900000}"/>
    <cellStyle name="20% - Accent1 4 2 5 2 3 2 7" xfId="37194" xr:uid="{00000000-0005-0000-0000-000093900000}"/>
    <cellStyle name="20% - Accent1 4 2 5 2 3 2 7 2" xfId="37195" xr:uid="{00000000-0005-0000-0000-000094900000}"/>
    <cellStyle name="20% - Accent1 4 2 5 2 3 2 8" xfId="37196" xr:uid="{00000000-0005-0000-0000-000095900000}"/>
    <cellStyle name="20% - Accent1 4 2 5 2 3 2 8 2" xfId="37197" xr:uid="{00000000-0005-0000-0000-000096900000}"/>
    <cellStyle name="20% - Accent1 4 2 5 2 3 2 9" xfId="37198" xr:uid="{00000000-0005-0000-0000-000097900000}"/>
    <cellStyle name="20% - Accent1 4 2 5 2 3 3" xfId="37199" xr:uid="{00000000-0005-0000-0000-000098900000}"/>
    <cellStyle name="20% - Accent1 4 2 5 2 3 3 2" xfId="37200" xr:uid="{00000000-0005-0000-0000-000099900000}"/>
    <cellStyle name="20% - Accent1 4 2 5 2 3 3 2 2" xfId="37201" xr:uid="{00000000-0005-0000-0000-00009A900000}"/>
    <cellStyle name="20% - Accent1 4 2 5 2 3 3 2 2 2" xfId="37202" xr:uid="{00000000-0005-0000-0000-00009B900000}"/>
    <cellStyle name="20% - Accent1 4 2 5 2 3 3 2 2 2 2" xfId="37203" xr:uid="{00000000-0005-0000-0000-00009C900000}"/>
    <cellStyle name="20% - Accent1 4 2 5 2 3 3 2 2 3" xfId="37204" xr:uid="{00000000-0005-0000-0000-00009D900000}"/>
    <cellStyle name="20% - Accent1 4 2 5 2 3 3 2 3" xfId="37205" xr:uid="{00000000-0005-0000-0000-00009E900000}"/>
    <cellStyle name="20% - Accent1 4 2 5 2 3 3 2 3 2" xfId="37206" xr:uid="{00000000-0005-0000-0000-00009F900000}"/>
    <cellStyle name="20% - Accent1 4 2 5 2 3 3 2 4" xfId="37207" xr:uid="{00000000-0005-0000-0000-0000A0900000}"/>
    <cellStyle name="20% - Accent1 4 2 5 2 3 3 3" xfId="37208" xr:uid="{00000000-0005-0000-0000-0000A1900000}"/>
    <cellStyle name="20% - Accent1 4 2 5 2 3 3 3 2" xfId="37209" xr:uid="{00000000-0005-0000-0000-0000A2900000}"/>
    <cellStyle name="20% - Accent1 4 2 5 2 3 3 3 2 2" xfId="37210" xr:uid="{00000000-0005-0000-0000-0000A3900000}"/>
    <cellStyle name="20% - Accent1 4 2 5 2 3 3 3 2 2 2" xfId="37211" xr:uid="{00000000-0005-0000-0000-0000A4900000}"/>
    <cellStyle name="20% - Accent1 4 2 5 2 3 3 3 2 3" xfId="37212" xr:uid="{00000000-0005-0000-0000-0000A5900000}"/>
    <cellStyle name="20% - Accent1 4 2 5 2 3 3 3 3" xfId="37213" xr:uid="{00000000-0005-0000-0000-0000A6900000}"/>
    <cellStyle name="20% - Accent1 4 2 5 2 3 3 3 3 2" xfId="37214" xr:uid="{00000000-0005-0000-0000-0000A7900000}"/>
    <cellStyle name="20% - Accent1 4 2 5 2 3 3 3 4" xfId="37215" xr:uid="{00000000-0005-0000-0000-0000A8900000}"/>
    <cellStyle name="20% - Accent1 4 2 5 2 3 3 4" xfId="37216" xr:uid="{00000000-0005-0000-0000-0000A9900000}"/>
    <cellStyle name="20% - Accent1 4 2 5 2 3 3 4 2" xfId="37217" xr:uid="{00000000-0005-0000-0000-0000AA900000}"/>
    <cellStyle name="20% - Accent1 4 2 5 2 3 3 4 2 2" xfId="37218" xr:uid="{00000000-0005-0000-0000-0000AB900000}"/>
    <cellStyle name="20% - Accent1 4 2 5 2 3 3 4 2 2 2" xfId="37219" xr:uid="{00000000-0005-0000-0000-0000AC900000}"/>
    <cellStyle name="20% - Accent1 4 2 5 2 3 3 4 2 3" xfId="37220" xr:uid="{00000000-0005-0000-0000-0000AD900000}"/>
    <cellStyle name="20% - Accent1 4 2 5 2 3 3 4 3" xfId="37221" xr:uid="{00000000-0005-0000-0000-0000AE900000}"/>
    <cellStyle name="20% - Accent1 4 2 5 2 3 3 4 3 2" xfId="37222" xr:uid="{00000000-0005-0000-0000-0000AF900000}"/>
    <cellStyle name="20% - Accent1 4 2 5 2 3 3 4 4" xfId="37223" xr:uid="{00000000-0005-0000-0000-0000B0900000}"/>
    <cellStyle name="20% - Accent1 4 2 5 2 3 3 5" xfId="37224" xr:uid="{00000000-0005-0000-0000-0000B1900000}"/>
    <cellStyle name="20% - Accent1 4 2 5 2 3 3 5 2" xfId="37225" xr:uid="{00000000-0005-0000-0000-0000B2900000}"/>
    <cellStyle name="20% - Accent1 4 2 5 2 3 3 5 2 2" xfId="37226" xr:uid="{00000000-0005-0000-0000-0000B3900000}"/>
    <cellStyle name="20% - Accent1 4 2 5 2 3 3 5 3" xfId="37227" xr:uid="{00000000-0005-0000-0000-0000B4900000}"/>
    <cellStyle name="20% - Accent1 4 2 5 2 3 3 6" xfId="37228" xr:uid="{00000000-0005-0000-0000-0000B5900000}"/>
    <cellStyle name="20% - Accent1 4 2 5 2 3 3 6 2" xfId="37229" xr:uid="{00000000-0005-0000-0000-0000B6900000}"/>
    <cellStyle name="20% - Accent1 4 2 5 2 3 3 6 2 2" xfId="37230" xr:uid="{00000000-0005-0000-0000-0000B7900000}"/>
    <cellStyle name="20% - Accent1 4 2 5 2 3 3 6 3" xfId="37231" xr:uid="{00000000-0005-0000-0000-0000B8900000}"/>
    <cellStyle name="20% - Accent1 4 2 5 2 3 3 7" xfId="37232" xr:uid="{00000000-0005-0000-0000-0000B9900000}"/>
    <cellStyle name="20% - Accent1 4 2 5 2 3 3 7 2" xfId="37233" xr:uid="{00000000-0005-0000-0000-0000BA900000}"/>
    <cellStyle name="20% - Accent1 4 2 5 2 3 3 8" xfId="37234" xr:uid="{00000000-0005-0000-0000-0000BB900000}"/>
    <cellStyle name="20% - Accent1 4 2 5 2 3 3 8 2" xfId="37235" xr:uid="{00000000-0005-0000-0000-0000BC900000}"/>
    <cellStyle name="20% - Accent1 4 2 5 2 3 3 9" xfId="37236" xr:uid="{00000000-0005-0000-0000-0000BD900000}"/>
    <cellStyle name="20% - Accent1 4 2 5 2 3 4" xfId="37237" xr:uid="{00000000-0005-0000-0000-0000BE900000}"/>
    <cellStyle name="20% - Accent1 4 2 5 2 3 4 2" xfId="37238" xr:uid="{00000000-0005-0000-0000-0000BF900000}"/>
    <cellStyle name="20% - Accent1 4 2 5 2 3 4 2 2" xfId="37239" xr:uid="{00000000-0005-0000-0000-0000C0900000}"/>
    <cellStyle name="20% - Accent1 4 2 5 2 3 4 2 2 2" xfId="37240" xr:uid="{00000000-0005-0000-0000-0000C1900000}"/>
    <cellStyle name="20% - Accent1 4 2 5 2 3 4 2 3" xfId="37241" xr:uid="{00000000-0005-0000-0000-0000C2900000}"/>
    <cellStyle name="20% - Accent1 4 2 5 2 3 4 3" xfId="37242" xr:uid="{00000000-0005-0000-0000-0000C3900000}"/>
    <cellStyle name="20% - Accent1 4 2 5 2 3 4 3 2" xfId="37243" xr:uid="{00000000-0005-0000-0000-0000C4900000}"/>
    <cellStyle name="20% - Accent1 4 2 5 2 3 4 4" xfId="37244" xr:uid="{00000000-0005-0000-0000-0000C5900000}"/>
    <cellStyle name="20% - Accent1 4 2 5 2 3 5" xfId="37245" xr:uid="{00000000-0005-0000-0000-0000C6900000}"/>
    <cellStyle name="20% - Accent1 4 2 5 2 3 5 2" xfId="37246" xr:uid="{00000000-0005-0000-0000-0000C7900000}"/>
    <cellStyle name="20% - Accent1 4 2 5 2 3 5 2 2" xfId="37247" xr:uid="{00000000-0005-0000-0000-0000C8900000}"/>
    <cellStyle name="20% - Accent1 4 2 5 2 3 5 2 2 2" xfId="37248" xr:uid="{00000000-0005-0000-0000-0000C9900000}"/>
    <cellStyle name="20% - Accent1 4 2 5 2 3 5 2 3" xfId="37249" xr:uid="{00000000-0005-0000-0000-0000CA900000}"/>
    <cellStyle name="20% - Accent1 4 2 5 2 3 5 3" xfId="37250" xr:uid="{00000000-0005-0000-0000-0000CB900000}"/>
    <cellStyle name="20% - Accent1 4 2 5 2 3 5 3 2" xfId="37251" xr:uid="{00000000-0005-0000-0000-0000CC900000}"/>
    <cellStyle name="20% - Accent1 4 2 5 2 3 5 4" xfId="37252" xr:uid="{00000000-0005-0000-0000-0000CD900000}"/>
    <cellStyle name="20% - Accent1 4 2 5 2 3 6" xfId="37253" xr:uid="{00000000-0005-0000-0000-0000CE900000}"/>
    <cellStyle name="20% - Accent1 4 2 5 2 3 6 2" xfId="37254" xr:uid="{00000000-0005-0000-0000-0000CF900000}"/>
    <cellStyle name="20% - Accent1 4 2 5 2 3 6 2 2" xfId="37255" xr:uid="{00000000-0005-0000-0000-0000D0900000}"/>
    <cellStyle name="20% - Accent1 4 2 5 2 3 6 2 2 2" xfId="37256" xr:uid="{00000000-0005-0000-0000-0000D1900000}"/>
    <cellStyle name="20% - Accent1 4 2 5 2 3 6 2 3" xfId="37257" xr:uid="{00000000-0005-0000-0000-0000D2900000}"/>
    <cellStyle name="20% - Accent1 4 2 5 2 3 6 3" xfId="37258" xr:uid="{00000000-0005-0000-0000-0000D3900000}"/>
    <cellStyle name="20% - Accent1 4 2 5 2 3 6 3 2" xfId="37259" xr:uid="{00000000-0005-0000-0000-0000D4900000}"/>
    <cellStyle name="20% - Accent1 4 2 5 2 3 6 4" xfId="37260" xr:uid="{00000000-0005-0000-0000-0000D5900000}"/>
    <cellStyle name="20% - Accent1 4 2 5 2 3 7" xfId="37261" xr:uid="{00000000-0005-0000-0000-0000D6900000}"/>
    <cellStyle name="20% - Accent1 4 2 5 2 3 7 2" xfId="37262" xr:uid="{00000000-0005-0000-0000-0000D7900000}"/>
    <cellStyle name="20% - Accent1 4 2 5 2 3 7 2 2" xfId="37263" xr:uid="{00000000-0005-0000-0000-0000D8900000}"/>
    <cellStyle name="20% - Accent1 4 2 5 2 3 7 3" xfId="37264" xr:uid="{00000000-0005-0000-0000-0000D9900000}"/>
    <cellStyle name="20% - Accent1 4 2 5 2 3 8" xfId="37265" xr:uid="{00000000-0005-0000-0000-0000DA900000}"/>
    <cellStyle name="20% - Accent1 4 2 5 2 3 8 2" xfId="37266" xr:uid="{00000000-0005-0000-0000-0000DB900000}"/>
    <cellStyle name="20% - Accent1 4 2 5 2 3 8 2 2" xfId="37267" xr:uid="{00000000-0005-0000-0000-0000DC900000}"/>
    <cellStyle name="20% - Accent1 4 2 5 2 3 8 3" xfId="37268" xr:uid="{00000000-0005-0000-0000-0000DD900000}"/>
    <cellStyle name="20% - Accent1 4 2 5 2 3 9" xfId="37269" xr:uid="{00000000-0005-0000-0000-0000DE900000}"/>
    <cellStyle name="20% - Accent1 4 2 5 2 3 9 2" xfId="37270" xr:uid="{00000000-0005-0000-0000-0000DF900000}"/>
    <cellStyle name="20% - Accent1 4 2 5 2 4" xfId="37271" xr:uid="{00000000-0005-0000-0000-0000E0900000}"/>
    <cellStyle name="20% - Accent1 4 2 5 2 4 10" xfId="37272" xr:uid="{00000000-0005-0000-0000-0000E1900000}"/>
    <cellStyle name="20% - Accent1 4 2 5 2 4 10 2" xfId="37273" xr:uid="{00000000-0005-0000-0000-0000E2900000}"/>
    <cellStyle name="20% - Accent1 4 2 5 2 4 11" xfId="37274" xr:uid="{00000000-0005-0000-0000-0000E3900000}"/>
    <cellStyle name="20% - Accent1 4 2 5 2 4 2" xfId="37275" xr:uid="{00000000-0005-0000-0000-0000E4900000}"/>
    <cellStyle name="20% - Accent1 4 2 5 2 4 2 2" xfId="37276" xr:uid="{00000000-0005-0000-0000-0000E5900000}"/>
    <cellStyle name="20% - Accent1 4 2 5 2 4 2 2 2" xfId="37277" xr:uid="{00000000-0005-0000-0000-0000E6900000}"/>
    <cellStyle name="20% - Accent1 4 2 5 2 4 2 2 2 2" xfId="37278" xr:uid="{00000000-0005-0000-0000-0000E7900000}"/>
    <cellStyle name="20% - Accent1 4 2 5 2 4 2 2 2 2 2" xfId="37279" xr:uid="{00000000-0005-0000-0000-0000E8900000}"/>
    <cellStyle name="20% - Accent1 4 2 5 2 4 2 2 2 3" xfId="37280" xr:uid="{00000000-0005-0000-0000-0000E9900000}"/>
    <cellStyle name="20% - Accent1 4 2 5 2 4 2 2 3" xfId="37281" xr:uid="{00000000-0005-0000-0000-0000EA900000}"/>
    <cellStyle name="20% - Accent1 4 2 5 2 4 2 2 3 2" xfId="37282" xr:uid="{00000000-0005-0000-0000-0000EB900000}"/>
    <cellStyle name="20% - Accent1 4 2 5 2 4 2 2 4" xfId="37283" xr:uid="{00000000-0005-0000-0000-0000EC900000}"/>
    <cellStyle name="20% - Accent1 4 2 5 2 4 2 3" xfId="37284" xr:uid="{00000000-0005-0000-0000-0000ED900000}"/>
    <cellStyle name="20% - Accent1 4 2 5 2 4 2 3 2" xfId="37285" xr:uid="{00000000-0005-0000-0000-0000EE900000}"/>
    <cellStyle name="20% - Accent1 4 2 5 2 4 2 3 2 2" xfId="37286" xr:uid="{00000000-0005-0000-0000-0000EF900000}"/>
    <cellStyle name="20% - Accent1 4 2 5 2 4 2 3 2 2 2" xfId="37287" xr:uid="{00000000-0005-0000-0000-0000F0900000}"/>
    <cellStyle name="20% - Accent1 4 2 5 2 4 2 3 2 3" xfId="37288" xr:uid="{00000000-0005-0000-0000-0000F1900000}"/>
    <cellStyle name="20% - Accent1 4 2 5 2 4 2 3 3" xfId="37289" xr:uid="{00000000-0005-0000-0000-0000F2900000}"/>
    <cellStyle name="20% - Accent1 4 2 5 2 4 2 3 3 2" xfId="37290" xr:uid="{00000000-0005-0000-0000-0000F3900000}"/>
    <cellStyle name="20% - Accent1 4 2 5 2 4 2 3 4" xfId="37291" xr:uid="{00000000-0005-0000-0000-0000F4900000}"/>
    <cellStyle name="20% - Accent1 4 2 5 2 4 2 4" xfId="37292" xr:uid="{00000000-0005-0000-0000-0000F5900000}"/>
    <cellStyle name="20% - Accent1 4 2 5 2 4 2 4 2" xfId="37293" xr:uid="{00000000-0005-0000-0000-0000F6900000}"/>
    <cellStyle name="20% - Accent1 4 2 5 2 4 2 4 2 2" xfId="37294" xr:uid="{00000000-0005-0000-0000-0000F7900000}"/>
    <cellStyle name="20% - Accent1 4 2 5 2 4 2 4 2 2 2" xfId="37295" xr:uid="{00000000-0005-0000-0000-0000F8900000}"/>
    <cellStyle name="20% - Accent1 4 2 5 2 4 2 4 2 3" xfId="37296" xr:uid="{00000000-0005-0000-0000-0000F9900000}"/>
    <cellStyle name="20% - Accent1 4 2 5 2 4 2 4 3" xfId="37297" xr:uid="{00000000-0005-0000-0000-0000FA900000}"/>
    <cellStyle name="20% - Accent1 4 2 5 2 4 2 4 3 2" xfId="37298" xr:uid="{00000000-0005-0000-0000-0000FB900000}"/>
    <cellStyle name="20% - Accent1 4 2 5 2 4 2 4 4" xfId="37299" xr:uid="{00000000-0005-0000-0000-0000FC900000}"/>
    <cellStyle name="20% - Accent1 4 2 5 2 4 2 5" xfId="37300" xr:uid="{00000000-0005-0000-0000-0000FD900000}"/>
    <cellStyle name="20% - Accent1 4 2 5 2 4 2 5 2" xfId="37301" xr:uid="{00000000-0005-0000-0000-0000FE900000}"/>
    <cellStyle name="20% - Accent1 4 2 5 2 4 2 5 2 2" xfId="37302" xr:uid="{00000000-0005-0000-0000-0000FF900000}"/>
    <cellStyle name="20% - Accent1 4 2 5 2 4 2 5 3" xfId="37303" xr:uid="{00000000-0005-0000-0000-000000910000}"/>
    <cellStyle name="20% - Accent1 4 2 5 2 4 2 6" xfId="37304" xr:uid="{00000000-0005-0000-0000-000001910000}"/>
    <cellStyle name="20% - Accent1 4 2 5 2 4 2 6 2" xfId="37305" xr:uid="{00000000-0005-0000-0000-000002910000}"/>
    <cellStyle name="20% - Accent1 4 2 5 2 4 2 6 2 2" xfId="37306" xr:uid="{00000000-0005-0000-0000-000003910000}"/>
    <cellStyle name="20% - Accent1 4 2 5 2 4 2 6 3" xfId="37307" xr:uid="{00000000-0005-0000-0000-000004910000}"/>
    <cellStyle name="20% - Accent1 4 2 5 2 4 2 7" xfId="37308" xr:uid="{00000000-0005-0000-0000-000005910000}"/>
    <cellStyle name="20% - Accent1 4 2 5 2 4 2 7 2" xfId="37309" xr:uid="{00000000-0005-0000-0000-000006910000}"/>
    <cellStyle name="20% - Accent1 4 2 5 2 4 2 8" xfId="37310" xr:uid="{00000000-0005-0000-0000-000007910000}"/>
    <cellStyle name="20% - Accent1 4 2 5 2 4 2 8 2" xfId="37311" xr:uid="{00000000-0005-0000-0000-000008910000}"/>
    <cellStyle name="20% - Accent1 4 2 5 2 4 2 9" xfId="37312" xr:uid="{00000000-0005-0000-0000-000009910000}"/>
    <cellStyle name="20% - Accent1 4 2 5 2 4 3" xfId="37313" xr:uid="{00000000-0005-0000-0000-00000A910000}"/>
    <cellStyle name="20% - Accent1 4 2 5 2 4 3 2" xfId="37314" xr:uid="{00000000-0005-0000-0000-00000B910000}"/>
    <cellStyle name="20% - Accent1 4 2 5 2 4 3 2 2" xfId="37315" xr:uid="{00000000-0005-0000-0000-00000C910000}"/>
    <cellStyle name="20% - Accent1 4 2 5 2 4 3 2 2 2" xfId="37316" xr:uid="{00000000-0005-0000-0000-00000D910000}"/>
    <cellStyle name="20% - Accent1 4 2 5 2 4 3 2 2 2 2" xfId="37317" xr:uid="{00000000-0005-0000-0000-00000E910000}"/>
    <cellStyle name="20% - Accent1 4 2 5 2 4 3 2 2 3" xfId="37318" xr:uid="{00000000-0005-0000-0000-00000F910000}"/>
    <cellStyle name="20% - Accent1 4 2 5 2 4 3 2 3" xfId="37319" xr:uid="{00000000-0005-0000-0000-000010910000}"/>
    <cellStyle name="20% - Accent1 4 2 5 2 4 3 2 3 2" xfId="37320" xr:uid="{00000000-0005-0000-0000-000011910000}"/>
    <cellStyle name="20% - Accent1 4 2 5 2 4 3 2 4" xfId="37321" xr:uid="{00000000-0005-0000-0000-000012910000}"/>
    <cellStyle name="20% - Accent1 4 2 5 2 4 3 3" xfId="37322" xr:uid="{00000000-0005-0000-0000-000013910000}"/>
    <cellStyle name="20% - Accent1 4 2 5 2 4 3 3 2" xfId="37323" xr:uid="{00000000-0005-0000-0000-000014910000}"/>
    <cellStyle name="20% - Accent1 4 2 5 2 4 3 3 2 2" xfId="37324" xr:uid="{00000000-0005-0000-0000-000015910000}"/>
    <cellStyle name="20% - Accent1 4 2 5 2 4 3 3 2 2 2" xfId="37325" xr:uid="{00000000-0005-0000-0000-000016910000}"/>
    <cellStyle name="20% - Accent1 4 2 5 2 4 3 3 2 3" xfId="37326" xr:uid="{00000000-0005-0000-0000-000017910000}"/>
    <cellStyle name="20% - Accent1 4 2 5 2 4 3 3 3" xfId="37327" xr:uid="{00000000-0005-0000-0000-000018910000}"/>
    <cellStyle name="20% - Accent1 4 2 5 2 4 3 3 3 2" xfId="37328" xr:uid="{00000000-0005-0000-0000-000019910000}"/>
    <cellStyle name="20% - Accent1 4 2 5 2 4 3 3 4" xfId="37329" xr:uid="{00000000-0005-0000-0000-00001A910000}"/>
    <cellStyle name="20% - Accent1 4 2 5 2 4 3 4" xfId="37330" xr:uid="{00000000-0005-0000-0000-00001B910000}"/>
    <cellStyle name="20% - Accent1 4 2 5 2 4 3 4 2" xfId="37331" xr:uid="{00000000-0005-0000-0000-00001C910000}"/>
    <cellStyle name="20% - Accent1 4 2 5 2 4 3 4 2 2" xfId="37332" xr:uid="{00000000-0005-0000-0000-00001D910000}"/>
    <cellStyle name="20% - Accent1 4 2 5 2 4 3 4 2 2 2" xfId="37333" xr:uid="{00000000-0005-0000-0000-00001E910000}"/>
    <cellStyle name="20% - Accent1 4 2 5 2 4 3 4 2 3" xfId="37334" xr:uid="{00000000-0005-0000-0000-00001F910000}"/>
    <cellStyle name="20% - Accent1 4 2 5 2 4 3 4 3" xfId="37335" xr:uid="{00000000-0005-0000-0000-000020910000}"/>
    <cellStyle name="20% - Accent1 4 2 5 2 4 3 4 3 2" xfId="37336" xr:uid="{00000000-0005-0000-0000-000021910000}"/>
    <cellStyle name="20% - Accent1 4 2 5 2 4 3 4 4" xfId="37337" xr:uid="{00000000-0005-0000-0000-000022910000}"/>
    <cellStyle name="20% - Accent1 4 2 5 2 4 3 5" xfId="37338" xr:uid="{00000000-0005-0000-0000-000023910000}"/>
    <cellStyle name="20% - Accent1 4 2 5 2 4 3 5 2" xfId="37339" xr:uid="{00000000-0005-0000-0000-000024910000}"/>
    <cellStyle name="20% - Accent1 4 2 5 2 4 3 5 2 2" xfId="37340" xr:uid="{00000000-0005-0000-0000-000025910000}"/>
    <cellStyle name="20% - Accent1 4 2 5 2 4 3 5 3" xfId="37341" xr:uid="{00000000-0005-0000-0000-000026910000}"/>
    <cellStyle name="20% - Accent1 4 2 5 2 4 3 6" xfId="37342" xr:uid="{00000000-0005-0000-0000-000027910000}"/>
    <cellStyle name="20% - Accent1 4 2 5 2 4 3 6 2" xfId="37343" xr:uid="{00000000-0005-0000-0000-000028910000}"/>
    <cellStyle name="20% - Accent1 4 2 5 2 4 3 6 2 2" xfId="37344" xr:uid="{00000000-0005-0000-0000-000029910000}"/>
    <cellStyle name="20% - Accent1 4 2 5 2 4 3 6 3" xfId="37345" xr:uid="{00000000-0005-0000-0000-00002A910000}"/>
    <cellStyle name="20% - Accent1 4 2 5 2 4 3 7" xfId="37346" xr:uid="{00000000-0005-0000-0000-00002B910000}"/>
    <cellStyle name="20% - Accent1 4 2 5 2 4 3 7 2" xfId="37347" xr:uid="{00000000-0005-0000-0000-00002C910000}"/>
    <cellStyle name="20% - Accent1 4 2 5 2 4 3 8" xfId="37348" xr:uid="{00000000-0005-0000-0000-00002D910000}"/>
    <cellStyle name="20% - Accent1 4 2 5 2 4 3 8 2" xfId="37349" xr:uid="{00000000-0005-0000-0000-00002E910000}"/>
    <cellStyle name="20% - Accent1 4 2 5 2 4 3 9" xfId="37350" xr:uid="{00000000-0005-0000-0000-00002F910000}"/>
    <cellStyle name="20% - Accent1 4 2 5 2 4 4" xfId="37351" xr:uid="{00000000-0005-0000-0000-000030910000}"/>
    <cellStyle name="20% - Accent1 4 2 5 2 4 4 2" xfId="37352" xr:uid="{00000000-0005-0000-0000-000031910000}"/>
    <cellStyle name="20% - Accent1 4 2 5 2 4 4 2 2" xfId="37353" xr:uid="{00000000-0005-0000-0000-000032910000}"/>
    <cellStyle name="20% - Accent1 4 2 5 2 4 4 2 2 2" xfId="37354" xr:uid="{00000000-0005-0000-0000-000033910000}"/>
    <cellStyle name="20% - Accent1 4 2 5 2 4 4 2 3" xfId="37355" xr:uid="{00000000-0005-0000-0000-000034910000}"/>
    <cellStyle name="20% - Accent1 4 2 5 2 4 4 3" xfId="37356" xr:uid="{00000000-0005-0000-0000-000035910000}"/>
    <cellStyle name="20% - Accent1 4 2 5 2 4 4 3 2" xfId="37357" xr:uid="{00000000-0005-0000-0000-000036910000}"/>
    <cellStyle name="20% - Accent1 4 2 5 2 4 4 4" xfId="37358" xr:uid="{00000000-0005-0000-0000-000037910000}"/>
    <cellStyle name="20% - Accent1 4 2 5 2 4 5" xfId="37359" xr:uid="{00000000-0005-0000-0000-000038910000}"/>
    <cellStyle name="20% - Accent1 4 2 5 2 4 5 2" xfId="37360" xr:uid="{00000000-0005-0000-0000-000039910000}"/>
    <cellStyle name="20% - Accent1 4 2 5 2 4 5 2 2" xfId="37361" xr:uid="{00000000-0005-0000-0000-00003A910000}"/>
    <cellStyle name="20% - Accent1 4 2 5 2 4 5 2 2 2" xfId="37362" xr:uid="{00000000-0005-0000-0000-00003B910000}"/>
    <cellStyle name="20% - Accent1 4 2 5 2 4 5 2 3" xfId="37363" xr:uid="{00000000-0005-0000-0000-00003C910000}"/>
    <cellStyle name="20% - Accent1 4 2 5 2 4 5 3" xfId="37364" xr:uid="{00000000-0005-0000-0000-00003D910000}"/>
    <cellStyle name="20% - Accent1 4 2 5 2 4 5 3 2" xfId="37365" xr:uid="{00000000-0005-0000-0000-00003E910000}"/>
    <cellStyle name="20% - Accent1 4 2 5 2 4 5 4" xfId="37366" xr:uid="{00000000-0005-0000-0000-00003F910000}"/>
    <cellStyle name="20% - Accent1 4 2 5 2 4 6" xfId="37367" xr:uid="{00000000-0005-0000-0000-000040910000}"/>
    <cellStyle name="20% - Accent1 4 2 5 2 4 6 2" xfId="37368" xr:uid="{00000000-0005-0000-0000-000041910000}"/>
    <cellStyle name="20% - Accent1 4 2 5 2 4 6 2 2" xfId="37369" xr:uid="{00000000-0005-0000-0000-000042910000}"/>
    <cellStyle name="20% - Accent1 4 2 5 2 4 6 2 2 2" xfId="37370" xr:uid="{00000000-0005-0000-0000-000043910000}"/>
    <cellStyle name="20% - Accent1 4 2 5 2 4 6 2 3" xfId="37371" xr:uid="{00000000-0005-0000-0000-000044910000}"/>
    <cellStyle name="20% - Accent1 4 2 5 2 4 6 3" xfId="37372" xr:uid="{00000000-0005-0000-0000-000045910000}"/>
    <cellStyle name="20% - Accent1 4 2 5 2 4 6 3 2" xfId="37373" xr:uid="{00000000-0005-0000-0000-000046910000}"/>
    <cellStyle name="20% - Accent1 4 2 5 2 4 6 4" xfId="37374" xr:uid="{00000000-0005-0000-0000-000047910000}"/>
    <cellStyle name="20% - Accent1 4 2 5 2 4 7" xfId="37375" xr:uid="{00000000-0005-0000-0000-000048910000}"/>
    <cellStyle name="20% - Accent1 4 2 5 2 4 7 2" xfId="37376" xr:uid="{00000000-0005-0000-0000-000049910000}"/>
    <cellStyle name="20% - Accent1 4 2 5 2 4 7 2 2" xfId="37377" xr:uid="{00000000-0005-0000-0000-00004A910000}"/>
    <cellStyle name="20% - Accent1 4 2 5 2 4 7 3" xfId="37378" xr:uid="{00000000-0005-0000-0000-00004B910000}"/>
    <cellStyle name="20% - Accent1 4 2 5 2 4 8" xfId="37379" xr:uid="{00000000-0005-0000-0000-00004C910000}"/>
    <cellStyle name="20% - Accent1 4 2 5 2 4 8 2" xfId="37380" xr:uid="{00000000-0005-0000-0000-00004D910000}"/>
    <cellStyle name="20% - Accent1 4 2 5 2 4 8 2 2" xfId="37381" xr:uid="{00000000-0005-0000-0000-00004E910000}"/>
    <cellStyle name="20% - Accent1 4 2 5 2 4 8 3" xfId="37382" xr:uid="{00000000-0005-0000-0000-00004F910000}"/>
    <cellStyle name="20% - Accent1 4 2 5 2 4 9" xfId="37383" xr:uid="{00000000-0005-0000-0000-000050910000}"/>
    <cellStyle name="20% - Accent1 4 2 5 2 4 9 2" xfId="37384" xr:uid="{00000000-0005-0000-0000-000051910000}"/>
    <cellStyle name="20% - Accent1 4 2 5 2 5" xfId="37385" xr:uid="{00000000-0005-0000-0000-000052910000}"/>
    <cellStyle name="20% - Accent1 4 2 5 2 5 2" xfId="37386" xr:uid="{00000000-0005-0000-0000-000053910000}"/>
    <cellStyle name="20% - Accent1 4 2 5 2 5 2 2" xfId="37387" xr:uid="{00000000-0005-0000-0000-000054910000}"/>
    <cellStyle name="20% - Accent1 4 2 5 2 5 2 2 2" xfId="37388" xr:uid="{00000000-0005-0000-0000-000055910000}"/>
    <cellStyle name="20% - Accent1 4 2 5 2 5 2 2 2 2" xfId="37389" xr:uid="{00000000-0005-0000-0000-000056910000}"/>
    <cellStyle name="20% - Accent1 4 2 5 2 5 2 2 3" xfId="37390" xr:uid="{00000000-0005-0000-0000-000057910000}"/>
    <cellStyle name="20% - Accent1 4 2 5 2 5 2 3" xfId="37391" xr:uid="{00000000-0005-0000-0000-000058910000}"/>
    <cellStyle name="20% - Accent1 4 2 5 2 5 2 3 2" xfId="37392" xr:uid="{00000000-0005-0000-0000-000059910000}"/>
    <cellStyle name="20% - Accent1 4 2 5 2 5 2 4" xfId="37393" xr:uid="{00000000-0005-0000-0000-00005A910000}"/>
    <cellStyle name="20% - Accent1 4 2 5 2 5 3" xfId="37394" xr:uid="{00000000-0005-0000-0000-00005B910000}"/>
    <cellStyle name="20% - Accent1 4 2 5 2 5 3 2" xfId="37395" xr:uid="{00000000-0005-0000-0000-00005C910000}"/>
    <cellStyle name="20% - Accent1 4 2 5 2 5 3 2 2" xfId="37396" xr:uid="{00000000-0005-0000-0000-00005D910000}"/>
    <cellStyle name="20% - Accent1 4 2 5 2 5 3 2 2 2" xfId="37397" xr:uid="{00000000-0005-0000-0000-00005E910000}"/>
    <cellStyle name="20% - Accent1 4 2 5 2 5 3 2 3" xfId="37398" xr:uid="{00000000-0005-0000-0000-00005F910000}"/>
    <cellStyle name="20% - Accent1 4 2 5 2 5 3 3" xfId="37399" xr:uid="{00000000-0005-0000-0000-000060910000}"/>
    <cellStyle name="20% - Accent1 4 2 5 2 5 3 3 2" xfId="37400" xr:uid="{00000000-0005-0000-0000-000061910000}"/>
    <cellStyle name="20% - Accent1 4 2 5 2 5 3 4" xfId="37401" xr:uid="{00000000-0005-0000-0000-000062910000}"/>
    <cellStyle name="20% - Accent1 4 2 5 2 5 4" xfId="37402" xr:uid="{00000000-0005-0000-0000-000063910000}"/>
    <cellStyle name="20% - Accent1 4 2 5 2 5 4 2" xfId="37403" xr:uid="{00000000-0005-0000-0000-000064910000}"/>
    <cellStyle name="20% - Accent1 4 2 5 2 5 4 2 2" xfId="37404" xr:uid="{00000000-0005-0000-0000-000065910000}"/>
    <cellStyle name="20% - Accent1 4 2 5 2 5 4 2 2 2" xfId="37405" xr:uid="{00000000-0005-0000-0000-000066910000}"/>
    <cellStyle name="20% - Accent1 4 2 5 2 5 4 2 3" xfId="37406" xr:uid="{00000000-0005-0000-0000-000067910000}"/>
    <cellStyle name="20% - Accent1 4 2 5 2 5 4 3" xfId="37407" xr:uid="{00000000-0005-0000-0000-000068910000}"/>
    <cellStyle name="20% - Accent1 4 2 5 2 5 4 3 2" xfId="37408" xr:uid="{00000000-0005-0000-0000-000069910000}"/>
    <cellStyle name="20% - Accent1 4 2 5 2 5 4 4" xfId="37409" xr:uid="{00000000-0005-0000-0000-00006A910000}"/>
    <cellStyle name="20% - Accent1 4 2 5 2 5 5" xfId="37410" xr:uid="{00000000-0005-0000-0000-00006B910000}"/>
    <cellStyle name="20% - Accent1 4 2 5 2 5 5 2" xfId="37411" xr:uid="{00000000-0005-0000-0000-00006C910000}"/>
    <cellStyle name="20% - Accent1 4 2 5 2 5 5 2 2" xfId="37412" xr:uid="{00000000-0005-0000-0000-00006D910000}"/>
    <cellStyle name="20% - Accent1 4 2 5 2 5 5 3" xfId="37413" xr:uid="{00000000-0005-0000-0000-00006E910000}"/>
    <cellStyle name="20% - Accent1 4 2 5 2 5 6" xfId="37414" xr:uid="{00000000-0005-0000-0000-00006F910000}"/>
    <cellStyle name="20% - Accent1 4 2 5 2 5 6 2" xfId="37415" xr:uid="{00000000-0005-0000-0000-000070910000}"/>
    <cellStyle name="20% - Accent1 4 2 5 2 5 6 2 2" xfId="37416" xr:uid="{00000000-0005-0000-0000-000071910000}"/>
    <cellStyle name="20% - Accent1 4 2 5 2 5 6 3" xfId="37417" xr:uid="{00000000-0005-0000-0000-000072910000}"/>
    <cellStyle name="20% - Accent1 4 2 5 2 5 7" xfId="37418" xr:uid="{00000000-0005-0000-0000-000073910000}"/>
    <cellStyle name="20% - Accent1 4 2 5 2 5 7 2" xfId="37419" xr:uid="{00000000-0005-0000-0000-000074910000}"/>
    <cellStyle name="20% - Accent1 4 2 5 2 5 8" xfId="37420" xr:uid="{00000000-0005-0000-0000-000075910000}"/>
    <cellStyle name="20% - Accent1 4 2 5 2 5 8 2" xfId="37421" xr:uid="{00000000-0005-0000-0000-000076910000}"/>
    <cellStyle name="20% - Accent1 4 2 5 2 5 9" xfId="37422" xr:uid="{00000000-0005-0000-0000-000077910000}"/>
    <cellStyle name="20% - Accent1 4 2 5 2 6" xfId="37423" xr:uid="{00000000-0005-0000-0000-000078910000}"/>
    <cellStyle name="20% - Accent1 4 2 5 2 6 2" xfId="37424" xr:uid="{00000000-0005-0000-0000-000079910000}"/>
    <cellStyle name="20% - Accent1 4 2 5 2 6 2 2" xfId="37425" xr:uid="{00000000-0005-0000-0000-00007A910000}"/>
    <cellStyle name="20% - Accent1 4 2 5 2 6 2 2 2" xfId="37426" xr:uid="{00000000-0005-0000-0000-00007B910000}"/>
    <cellStyle name="20% - Accent1 4 2 5 2 6 2 2 2 2" xfId="37427" xr:uid="{00000000-0005-0000-0000-00007C910000}"/>
    <cellStyle name="20% - Accent1 4 2 5 2 6 2 2 3" xfId="37428" xr:uid="{00000000-0005-0000-0000-00007D910000}"/>
    <cellStyle name="20% - Accent1 4 2 5 2 6 2 3" xfId="37429" xr:uid="{00000000-0005-0000-0000-00007E910000}"/>
    <cellStyle name="20% - Accent1 4 2 5 2 6 2 3 2" xfId="37430" xr:uid="{00000000-0005-0000-0000-00007F910000}"/>
    <cellStyle name="20% - Accent1 4 2 5 2 6 2 4" xfId="37431" xr:uid="{00000000-0005-0000-0000-000080910000}"/>
    <cellStyle name="20% - Accent1 4 2 5 2 6 3" xfId="37432" xr:uid="{00000000-0005-0000-0000-000081910000}"/>
    <cellStyle name="20% - Accent1 4 2 5 2 6 3 2" xfId="37433" xr:uid="{00000000-0005-0000-0000-000082910000}"/>
    <cellStyle name="20% - Accent1 4 2 5 2 6 3 2 2" xfId="37434" xr:uid="{00000000-0005-0000-0000-000083910000}"/>
    <cellStyle name="20% - Accent1 4 2 5 2 6 3 2 2 2" xfId="37435" xr:uid="{00000000-0005-0000-0000-000084910000}"/>
    <cellStyle name="20% - Accent1 4 2 5 2 6 3 2 3" xfId="37436" xr:uid="{00000000-0005-0000-0000-000085910000}"/>
    <cellStyle name="20% - Accent1 4 2 5 2 6 3 3" xfId="37437" xr:uid="{00000000-0005-0000-0000-000086910000}"/>
    <cellStyle name="20% - Accent1 4 2 5 2 6 3 3 2" xfId="37438" xr:uid="{00000000-0005-0000-0000-000087910000}"/>
    <cellStyle name="20% - Accent1 4 2 5 2 6 3 4" xfId="37439" xr:uid="{00000000-0005-0000-0000-000088910000}"/>
    <cellStyle name="20% - Accent1 4 2 5 2 6 4" xfId="37440" xr:uid="{00000000-0005-0000-0000-000089910000}"/>
    <cellStyle name="20% - Accent1 4 2 5 2 6 4 2" xfId="37441" xr:uid="{00000000-0005-0000-0000-00008A910000}"/>
    <cellStyle name="20% - Accent1 4 2 5 2 6 4 2 2" xfId="37442" xr:uid="{00000000-0005-0000-0000-00008B910000}"/>
    <cellStyle name="20% - Accent1 4 2 5 2 6 4 2 2 2" xfId="37443" xr:uid="{00000000-0005-0000-0000-00008C910000}"/>
    <cellStyle name="20% - Accent1 4 2 5 2 6 4 2 3" xfId="37444" xr:uid="{00000000-0005-0000-0000-00008D910000}"/>
    <cellStyle name="20% - Accent1 4 2 5 2 6 4 3" xfId="37445" xr:uid="{00000000-0005-0000-0000-00008E910000}"/>
    <cellStyle name="20% - Accent1 4 2 5 2 6 4 3 2" xfId="37446" xr:uid="{00000000-0005-0000-0000-00008F910000}"/>
    <cellStyle name="20% - Accent1 4 2 5 2 6 4 4" xfId="37447" xr:uid="{00000000-0005-0000-0000-000090910000}"/>
    <cellStyle name="20% - Accent1 4 2 5 2 6 5" xfId="37448" xr:uid="{00000000-0005-0000-0000-000091910000}"/>
    <cellStyle name="20% - Accent1 4 2 5 2 6 5 2" xfId="37449" xr:uid="{00000000-0005-0000-0000-000092910000}"/>
    <cellStyle name="20% - Accent1 4 2 5 2 6 5 2 2" xfId="37450" xr:uid="{00000000-0005-0000-0000-000093910000}"/>
    <cellStyle name="20% - Accent1 4 2 5 2 6 5 3" xfId="37451" xr:uid="{00000000-0005-0000-0000-000094910000}"/>
    <cellStyle name="20% - Accent1 4 2 5 2 6 6" xfId="37452" xr:uid="{00000000-0005-0000-0000-000095910000}"/>
    <cellStyle name="20% - Accent1 4 2 5 2 6 6 2" xfId="37453" xr:uid="{00000000-0005-0000-0000-000096910000}"/>
    <cellStyle name="20% - Accent1 4 2 5 2 6 6 2 2" xfId="37454" xr:uid="{00000000-0005-0000-0000-000097910000}"/>
    <cellStyle name="20% - Accent1 4 2 5 2 6 6 3" xfId="37455" xr:uid="{00000000-0005-0000-0000-000098910000}"/>
    <cellStyle name="20% - Accent1 4 2 5 2 6 7" xfId="37456" xr:uid="{00000000-0005-0000-0000-000099910000}"/>
    <cellStyle name="20% - Accent1 4 2 5 2 6 7 2" xfId="37457" xr:uid="{00000000-0005-0000-0000-00009A910000}"/>
    <cellStyle name="20% - Accent1 4 2 5 2 6 8" xfId="37458" xr:uid="{00000000-0005-0000-0000-00009B910000}"/>
    <cellStyle name="20% - Accent1 4 2 5 2 6 8 2" xfId="37459" xr:uid="{00000000-0005-0000-0000-00009C910000}"/>
    <cellStyle name="20% - Accent1 4 2 5 2 6 9" xfId="37460" xr:uid="{00000000-0005-0000-0000-00009D910000}"/>
    <cellStyle name="20% - Accent1 4 2 5 2 7" xfId="37461" xr:uid="{00000000-0005-0000-0000-00009E910000}"/>
    <cellStyle name="20% - Accent1 4 2 5 2 7 2" xfId="37462" xr:uid="{00000000-0005-0000-0000-00009F910000}"/>
    <cellStyle name="20% - Accent1 4 2 5 2 7 2 2" xfId="37463" xr:uid="{00000000-0005-0000-0000-0000A0910000}"/>
    <cellStyle name="20% - Accent1 4 2 5 2 7 2 2 2" xfId="37464" xr:uid="{00000000-0005-0000-0000-0000A1910000}"/>
    <cellStyle name="20% - Accent1 4 2 5 2 7 2 3" xfId="37465" xr:uid="{00000000-0005-0000-0000-0000A2910000}"/>
    <cellStyle name="20% - Accent1 4 2 5 2 7 3" xfId="37466" xr:uid="{00000000-0005-0000-0000-0000A3910000}"/>
    <cellStyle name="20% - Accent1 4 2 5 2 7 3 2" xfId="37467" xr:uid="{00000000-0005-0000-0000-0000A4910000}"/>
    <cellStyle name="20% - Accent1 4 2 5 2 7 4" xfId="37468" xr:uid="{00000000-0005-0000-0000-0000A5910000}"/>
    <cellStyle name="20% - Accent1 4 2 5 2 8" xfId="37469" xr:uid="{00000000-0005-0000-0000-0000A6910000}"/>
    <cellStyle name="20% - Accent1 4 2 5 2 8 2" xfId="37470" xr:uid="{00000000-0005-0000-0000-0000A7910000}"/>
    <cellStyle name="20% - Accent1 4 2 5 2 8 2 2" xfId="37471" xr:uid="{00000000-0005-0000-0000-0000A8910000}"/>
    <cellStyle name="20% - Accent1 4 2 5 2 8 2 2 2" xfId="37472" xr:uid="{00000000-0005-0000-0000-0000A9910000}"/>
    <cellStyle name="20% - Accent1 4 2 5 2 8 2 3" xfId="37473" xr:uid="{00000000-0005-0000-0000-0000AA910000}"/>
    <cellStyle name="20% - Accent1 4 2 5 2 8 3" xfId="37474" xr:uid="{00000000-0005-0000-0000-0000AB910000}"/>
    <cellStyle name="20% - Accent1 4 2 5 2 8 3 2" xfId="37475" xr:uid="{00000000-0005-0000-0000-0000AC910000}"/>
    <cellStyle name="20% - Accent1 4 2 5 2 8 4" xfId="37476" xr:uid="{00000000-0005-0000-0000-0000AD910000}"/>
    <cellStyle name="20% - Accent1 4 2 5 2 9" xfId="37477" xr:uid="{00000000-0005-0000-0000-0000AE910000}"/>
    <cellStyle name="20% - Accent1 4 2 5 2 9 2" xfId="37478" xr:uid="{00000000-0005-0000-0000-0000AF910000}"/>
    <cellStyle name="20% - Accent1 4 2 5 2 9 2 2" xfId="37479" xr:uid="{00000000-0005-0000-0000-0000B0910000}"/>
    <cellStyle name="20% - Accent1 4 2 5 2 9 2 2 2" xfId="37480" xr:uid="{00000000-0005-0000-0000-0000B1910000}"/>
    <cellStyle name="20% - Accent1 4 2 5 2 9 2 3" xfId="37481" xr:uid="{00000000-0005-0000-0000-0000B2910000}"/>
    <cellStyle name="20% - Accent1 4 2 5 2 9 3" xfId="37482" xr:uid="{00000000-0005-0000-0000-0000B3910000}"/>
    <cellStyle name="20% - Accent1 4 2 5 2 9 3 2" xfId="37483" xr:uid="{00000000-0005-0000-0000-0000B4910000}"/>
    <cellStyle name="20% - Accent1 4 2 5 2 9 4" xfId="37484" xr:uid="{00000000-0005-0000-0000-0000B5910000}"/>
    <cellStyle name="20% - Accent1 4 2 5 3" xfId="37485" xr:uid="{00000000-0005-0000-0000-0000B6910000}"/>
    <cellStyle name="20% - Accent1 4 2 5 3 10" xfId="37486" xr:uid="{00000000-0005-0000-0000-0000B7910000}"/>
    <cellStyle name="20% - Accent1 4 2 5 3 10 2" xfId="37487" xr:uid="{00000000-0005-0000-0000-0000B8910000}"/>
    <cellStyle name="20% - Accent1 4 2 5 3 11" xfId="37488" xr:uid="{00000000-0005-0000-0000-0000B9910000}"/>
    <cellStyle name="20% - Accent1 4 2 5 3 2" xfId="37489" xr:uid="{00000000-0005-0000-0000-0000BA910000}"/>
    <cellStyle name="20% - Accent1 4 2 5 3 2 2" xfId="37490" xr:uid="{00000000-0005-0000-0000-0000BB910000}"/>
    <cellStyle name="20% - Accent1 4 2 5 3 2 2 2" xfId="37491" xr:uid="{00000000-0005-0000-0000-0000BC910000}"/>
    <cellStyle name="20% - Accent1 4 2 5 3 2 2 2 2" xfId="37492" xr:uid="{00000000-0005-0000-0000-0000BD910000}"/>
    <cellStyle name="20% - Accent1 4 2 5 3 2 2 2 2 2" xfId="37493" xr:uid="{00000000-0005-0000-0000-0000BE910000}"/>
    <cellStyle name="20% - Accent1 4 2 5 3 2 2 2 3" xfId="37494" xr:uid="{00000000-0005-0000-0000-0000BF910000}"/>
    <cellStyle name="20% - Accent1 4 2 5 3 2 2 3" xfId="37495" xr:uid="{00000000-0005-0000-0000-0000C0910000}"/>
    <cellStyle name="20% - Accent1 4 2 5 3 2 2 3 2" xfId="37496" xr:uid="{00000000-0005-0000-0000-0000C1910000}"/>
    <cellStyle name="20% - Accent1 4 2 5 3 2 2 4" xfId="37497" xr:uid="{00000000-0005-0000-0000-0000C2910000}"/>
    <cellStyle name="20% - Accent1 4 2 5 3 2 3" xfId="37498" xr:uid="{00000000-0005-0000-0000-0000C3910000}"/>
    <cellStyle name="20% - Accent1 4 2 5 3 2 3 2" xfId="37499" xr:uid="{00000000-0005-0000-0000-0000C4910000}"/>
    <cellStyle name="20% - Accent1 4 2 5 3 2 3 2 2" xfId="37500" xr:uid="{00000000-0005-0000-0000-0000C5910000}"/>
    <cellStyle name="20% - Accent1 4 2 5 3 2 3 2 2 2" xfId="37501" xr:uid="{00000000-0005-0000-0000-0000C6910000}"/>
    <cellStyle name="20% - Accent1 4 2 5 3 2 3 2 3" xfId="37502" xr:uid="{00000000-0005-0000-0000-0000C7910000}"/>
    <cellStyle name="20% - Accent1 4 2 5 3 2 3 3" xfId="37503" xr:uid="{00000000-0005-0000-0000-0000C8910000}"/>
    <cellStyle name="20% - Accent1 4 2 5 3 2 3 3 2" xfId="37504" xr:uid="{00000000-0005-0000-0000-0000C9910000}"/>
    <cellStyle name="20% - Accent1 4 2 5 3 2 3 4" xfId="37505" xr:uid="{00000000-0005-0000-0000-0000CA910000}"/>
    <cellStyle name="20% - Accent1 4 2 5 3 2 4" xfId="37506" xr:uid="{00000000-0005-0000-0000-0000CB910000}"/>
    <cellStyle name="20% - Accent1 4 2 5 3 2 4 2" xfId="37507" xr:uid="{00000000-0005-0000-0000-0000CC910000}"/>
    <cellStyle name="20% - Accent1 4 2 5 3 2 4 2 2" xfId="37508" xr:uid="{00000000-0005-0000-0000-0000CD910000}"/>
    <cellStyle name="20% - Accent1 4 2 5 3 2 4 2 2 2" xfId="37509" xr:uid="{00000000-0005-0000-0000-0000CE910000}"/>
    <cellStyle name="20% - Accent1 4 2 5 3 2 4 2 3" xfId="37510" xr:uid="{00000000-0005-0000-0000-0000CF910000}"/>
    <cellStyle name="20% - Accent1 4 2 5 3 2 4 3" xfId="37511" xr:uid="{00000000-0005-0000-0000-0000D0910000}"/>
    <cellStyle name="20% - Accent1 4 2 5 3 2 4 3 2" xfId="37512" xr:uid="{00000000-0005-0000-0000-0000D1910000}"/>
    <cellStyle name="20% - Accent1 4 2 5 3 2 4 4" xfId="37513" xr:uid="{00000000-0005-0000-0000-0000D2910000}"/>
    <cellStyle name="20% - Accent1 4 2 5 3 2 5" xfId="37514" xr:uid="{00000000-0005-0000-0000-0000D3910000}"/>
    <cellStyle name="20% - Accent1 4 2 5 3 2 5 2" xfId="37515" xr:uid="{00000000-0005-0000-0000-0000D4910000}"/>
    <cellStyle name="20% - Accent1 4 2 5 3 2 5 2 2" xfId="37516" xr:uid="{00000000-0005-0000-0000-0000D5910000}"/>
    <cellStyle name="20% - Accent1 4 2 5 3 2 5 3" xfId="37517" xr:uid="{00000000-0005-0000-0000-0000D6910000}"/>
    <cellStyle name="20% - Accent1 4 2 5 3 2 6" xfId="37518" xr:uid="{00000000-0005-0000-0000-0000D7910000}"/>
    <cellStyle name="20% - Accent1 4 2 5 3 2 6 2" xfId="37519" xr:uid="{00000000-0005-0000-0000-0000D8910000}"/>
    <cellStyle name="20% - Accent1 4 2 5 3 2 6 2 2" xfId="37520" xr:uid="{00000000-0005-0000-0000-0000D9910000}"/>
    <cellStyle name="20% - Accent1 4 2 5 3 2 6 3" xfId="37521" xr:uid="{00000000-0005-0000-0000-0000DA910000}"/>
    <cellStyle name="20% - Accent1 4 2 5 3 2 7" xfId="37522" xr:uid="{00000000-0005-0000-0000-0000DB910000}"/>
    <cellStyle name="20% - Accent1 4 2 5 3 2 7 2" xfId="37523" xr:uid="{00000000-0005-0000-0000-0000DC910000}"/>
    <cellStyle name="20% - Accent1 4 2 5 3 2 8" xfId="37524" xr:uid="{00000000-0005-0000-0000-0000DD910000}"/>
    <cellStyle name="20% - Accent1 4 2 5 3 2 8 2" xfId="37525" xr:uid="{00000000-0005-0000-0000-0000DE910000}"/>
    <cellStyle name="20% - Accent1 4 2 5 3 2 9" xfId="37526" xr:uid="{00000000-0005-0000-0000-0000DF910000}"/>
    <cellStyle name="20% - Accent1 4 2 5 3 3" xfId="37527" xr:uid="{00000000-0005-0000-0000-0000E0910000}"/>
    <cellStyle name="20% - Accent1 4 2 5 3 3 2" xfId="37528" xr:uid="{00000000-0005-0000-0000-0000E1910000}"/>
    <cellStyle name="20% - Accent1 4 2 5 3 3 2 2" xfId="37529" xr:uid="{00000000-0005-0000-0000-0000E2910000}"/>
    <cellStyle name="20% - Accent1 4 2 5 3 3 2 2 2" xfId="37530" xr:uid="{00000000-0005-0000-0000-0000E3910000}"/>
    <cellStyle name="20% - Accent1 4 2 5 3 3 2 2 2 2" xfId="37531" xr:uid="{00000000-0005-0000-0000-0000E4910000}"/>
    <cellStyle name="20% - Accent1 4 2 5 3 3 2 2 3" xfId="37532" xr:uid="{00000000-0005-0000-0000-0000E5910000}"/>
    <cellStyle name="20% - Accent1 4 2 5 3 3 2 3" xfId="37533" xr:uid="{00000000-0005-0000-0000-0000E6910000}"/>
    <cellStyle name="20% - Accent1 4 2 5 3 3 2 3 2" xfId="37534" xr:uid="{00000000-0005-0000-0000-0000E7910000}"/>
    <cellStyle name="20% - Accent1 4 2 5 3 3 2 4" xfId="37535" xr:uid="{00000000-0005-0000-0000-0000E8910000}"/>
    <cellStyle name="20% - Accent1 4 2 5 3 3 3" xfId="37536" xr:uid="{00000000-0005-0000-0000-0000E9910000}"/>
    <cellStyle name="20% - Accent1 4 2 5 3 3 3 2" xfId="37537" xr:uid="{00000000-0005-0000-0000-0000EA910000}"/>
    <cellStyle name="20% - Accent1 4 2 5 3 3 3 2 2" xfId="37538" xr:uid="{00000000-0005-0000-0000-0000EB910000}"/>
    <cellStyle name="20% - Accent1 4 2 5 3 3 3 2 2 2" xfId="37539" xr:uid="{00000000-0005-0000-0000-0000EC910000}"/>
    <cellStyle name="20% - Accent1 4 2 5 3 3 3 2 3" xfId="37540" xr:uid="{00000000-0005-0000-0000-0000ED910000}"/>
    <cellStyle name="20% - Accent1 4 2 5 3 3 3 3" xfId="37541" xr:uid="{00000000-0005-0000-0000-0000EE910000}"/>
    <cellStyle name="20% - Accent1 4 2 5 3 3 3 3 2" xfId="37542" xr:uid="{00000000-0005-0000-0000-0000EF910000}"/>
    <cellStyle name="20% - Accent1 4 2 5 3 3 3 4" xfId="37543" xr:uid="{00000000-0005-0000-0000-0000F0910000}"/>
    <cellStyle name="20% - Accent1 4 2 5 3 3 4" xfId="37544" xr:uid="{00000000-0005-0000-0000-0000F1910000}"/>
    <cellStyle name="20% - Accent1 4 2 5 3 3 4 2" xfId="37545" xr:uid="{00000000-0005-0000-0000-0000F2910000}"/>
    <cellStyle name="20% - Accent1 4 2 5 3 3 4 2 2" xfId="37546" xr:uid="{00000000-0005-0000-0000-0000F3910000}"/>
    <cellStyle name="20% - Accent1 4 2 5 3 3 4 2 2 2" xfId="37547" xr:uid="{00000000-0005-0000-0000-0000F4910000}"/>
    <cellStyle name="20% - Accent1 4 2 5 3 3 4 2 3" xfId="37548" xr:uid="{00000000-0005-0000-0000-0000F5910000}"/>
    <cellStyle name="20% - Accent1 4 2 5 3 3 4 3" xfId="37549" xr:uid="{00000000-0005-0000-0000-0000F6910000}"/>
    <cellStyle name="20% - Accent1 4 2 5 3 3 4 3 2" xfId="37550" xr:uid="{00000000-0005-0000-0000-0000F7910000}"/>
    <cellStyle name="20% - Accent1 4 2 5 3 3 4 4" xfId="37551" xr:uid="{00000000-0005-0000-0000-0000F8910000}"/>
    <cellStyle name="20% - Accent1 4 2 5 3 3 5" xfId="37552" xr:uid="{00000000-0005-0000-0000-0000F9910000}"/>
    <cellStyle name="20% - Accent1 4 2 5 3 3 5 2" xfId="37553" xr:uid="{00000000-0005-0000-0000-0000FA910000}"/>
    <cellStyle name="20% - Accent1 4 2 5 3 3 5 2 2" xfId="37554" xr:uid="{00000000-0005-0000-0000-0000FB910000}"/>
    <cellStyle name="20% - Accent1 4 2 5 3 3 5 3" xfId="37555" xr:uid="{00000000-0005-0000-0000-0000FC910000}"/>
    <cellStyle name="20% - Accent1 4 2 5 3 3 6" xfId="37556" xr:uid="{00000000-0005-0000-0000-0000FD910000}"/>
    <cellStyle name="20% - Accent1 4 2 5 3 3 6 2" xfId="37557" xr:uid="{00000000-0005-0000-0000-0000FE910000}"/>
    <cellStyle name="20% - Accent1 4 2 5 3 3 6 2 2" xfId="37558" xr:uid="{00000000-0005-0000-0000-0000FF910000}"/>
    <cellStyle name="20% - Accent1 4 2 5 3 3 6 3" xfId="37559" xr:uid="{00000000-0005-0000-0000-000000920000}"/>
    <cellStyle name="20% - Accent1 4 2 5 3 3 7" xfId="37560" xr:uid="{00000000-0005-0000-0000-000001920000}"/>
    <cellStyle name="20% - Accent1 4 2 5 3 3 7 2" xfId="37561" xr:uid="{00000000-0005-0000-0000-000002920000}"/>
    <cellStyle name="20% - Accent1 4 2 5 3 3 8" xfId="37562" xr:uid="{00000000-0005-0000-0000-000003920000}"/>
    <cellStyle name="20% - Accent1 4 2 5 3 3 8 2" xfId="37563" xr:uid="{00000000-0005-0000-0000-000004920000}"/>
    <cellStyle name="20% - Accent1 4 2 5 3 3 9" xfId="37564" xr:uid="{00000000-0005-0000-0000-000005920000}"/>
    <cellStyle name="20% - Accent1 4 2 5 3 4" xfId="37565" xr:uid="{00000000-0005-0000-0000-000006920000}"/>
    <cellStyle name="20% - Accent1 4 2 5 3 4 2" xfId="37566" xr:uid="{00000000-0005-0000-0000-000007920000}"/>
    <cellStyle name="20% - Accent1 4 2 5 3 4 2 2" xfId="37567" xr:uid="{00000000-0005-0000-0000-000008920000}"/>
    <cellStyle name="20% - Accent1 4 2 5 3 4 2 2 2" xfId="37568" xr:uid="{00000000-0005-0000-0000-000009920000}"/>
    <cellStyle name="20% - Accent1 4 2 5 3 4 2 3" xfId="37569" xr:uid="{00000000-0005-0000-0000-00000A920000}"/>
    <cellStyle name="20% - Accent1 4 2 5 3 4 3" xfId="37570" xr:uid="{00000000-0005-0000-0000-00000B920000}"/>
    <cellStyle name="20% - Accent1 4 2 5 3 4 3 2" xfId="37571" xr:uid="{00000000-0005-0000-0000-00000C920000}"/>
    <cellStyle name="20% - Accent1 4 2 5 3 4 4" xfId="37572" xr:uid="{00000000-0005-0000-0000-00000D920000}"/>
    <cellStyle name="20% - Accent1 4 2 5 3 5" xfId="37573" xr:uid="{00000000-0005-0000-0000-00000E920000}"/>
    <cellStyle name="20% - Accent1 4 2 5 3 5 2" xfId="37574" xr:uid="{00000000-0005-0000-0000-00000F920000}"/>
    <cellStyle name="20% - Accent1 4 2 5 3 5 2 2" xfId="37575" xr:uid="{00000000-0005-0000-0000-000010920000}"/>
    <cellStyle name="20% - Accent1 4 2 5 3 5 2 2 2" xfId="37576" xr:uid="{00000000-0005-0000-0000-000011920000}"/>
    <cellStyle name="20% - Accent1 4 2 5 3 5 2 3" xfId="37577" xr:uid="{00000000-0005-0000-0000-000012920000}"/>
    <cellStyle name="20% - Accent1 4 2 5 3 5 3" xfId="37578" xr:uid="{00000000-0005-0000-0000-000013920000}"/>
    <cellStyle name="20% - Accent1 4 2 5 3 5 3 2" xfId="37579" xr:uid="{00000000-0005-0000-0000-000014920000}"/>
    <cellStyle name="20% - Accent1 4 2 5 3 5 4" xfId="37580" xr:uid="{00000000-0005-0000-0000-000015920000}"/>
    <cellStyle name="20% - Accent1 4 2 5 3 6" xfId="37581" xr:uid="{00000000-0005-0000-0000-000016920000}"/>
    <cellStyle name="20% - Accent1 4 2 5 3 6 2" xfId="37582" xr:uid="{00000000-0005-0000-0000-000017920000}"/>
    <cellStyle name="20% - Accent1 4 2 5 3 6 2 2" xfId="37583" xr:uid="{00000000-0005-0000-0000-000018920000}"/>
    <cellStyle name="20% - Accent1 4 2 5 3 6 2 2 2" xfId="37584" xr:uid="{00000000-0005-0000-0000-000019920000}"/>
    <cellStyle name="20% - Accent1 4 2 5 3 6 2 3" xfId="37585" xr:uid="{00000000-0005-0000-0000-00001A920000}"/>
    <cellStyle name="20% - Accent1 4 2 5 3 6 3" xfId="37586" xr:uid="{00000000-0005-0000-0000-00001B920000}"/>
    <cellStyle name="20% - Accent1 4 2 5 3 6 3 2" xfId="37587" xr:uid="{00000000-0005-0000-0000-00001C920000}"/>
    <cellStyle name="20% - Accent1 4 2 5 3 6 4" xfId="37588" xr:uid="{00000000-0005-0000-0000-00001D920000}"/>
    <cellStyle name="20% - Accent1 4 2 5 3 7" xfId="37589" xr:uid="{00000000-0005-0000-0000-00001E920000}"/>
    <cellStyle name="20% - Accent1 4 2 5 3 7 2" xfId="37590" xr:uid="{00000000-0005-0000-0000-00001F920000}"/>
    <cellStyle name="20% - Accent1 4 2 5 3 7 2 2" xfId="37591" xr:uid="{00000000-0005-0000-0000-000020920000}"/>
    <cellStyle name="20% - Accent1 4 2 5 3 7 3" xfId="37592" xr:uid="{00000000-0005-0000-0000-000021920000}"/>
    <cellStyle name="20% - Accent1 4 2 5 3 8" xfId="37593" xr:uid="{00000000-0005-0000-0000-000022920000}"/>
    <cellStyle name="20% - Accent1 4 2 5 3 8 2" xfId="37594" xr:uid="{00000000-0005-0000-0000-000023920000}"/>
    <cellStyle name="20% - Accent1 4 2 5 3 8 2 2" xfId="37595" xr:uid="{00000000-0005-0000-0000-000024920000}"/>
    <cellStyle name="20% - Accent1 4 2 5 3 8 3" xfId="37596" xr:uid="{00000000-0005-0000-0000-000025920000}"/>
    <cellStyle name="20% - Accent1 4 2 5 3 9" xfId="37597" xr:uid="{00000000-0005-0000-0000-000026920000}"/>
    <cellStyle name="20% - Accent1 4 2 5 3 9 2" xfId="37598" xr:uid="{00000000-0005-0000-0000-000027920000}"/>
    <cellStyle name="20% - Accent1 4 2 5 4" xfId="37599" xr:uid="{00000000-0005-0000-0000-000028920000}"/>
    <cellStyle name="20% - Accent1 4 2 5 4 10" xfId="37600" xr:uid="{00000000-0005-0000-0000-000029920000}"/>
    <cellStyle name="20% - Accent1 4 2 5 4 10 2" xfId="37601" xr:uid="{00000000-0005-0000-0000-00002A920000}"/>
    <cellStyle name="20% - Accent1 4 2 5 4 11" xfId="37602" xr:uid="{00000000-0005-0000-0000-00002B920000}"/>
    <cellStyle name="20% - Accent1 4 2 5 4 2" xfId="37603" xr:uid="{00000000-0005-0000-0000-00002C920000}"/>
    <cellStyle name="20% - Accent1 4 2 5 4 2 2" xfId="37604" xr:uid="{00000000-0005-0000-0000-00002D920000}"/>
    <cellStyle name="20% - Accent1 4 2 5 4 2 2 2" xfId="37605" xr:uid="{00000000-0005-0000-0000-00002E920000}"/>
    <cellStyle name="20% - Accent1 4 2 5 4 2 2 2 2" xfId="37606" xr:uid="{00000000-0005-0000-0000-00002F920000}"/>
    <cellStyle name="20% - Accent1 4 2 5 4 2 2 2 2 2" xfId="37607" xr:uid="{00000000-0005-0000-0000-000030920000}"/>
    <cellStyle name="20% - Accent1 4 2 5 4 2 2 2 3" xfId="37608" xr:uid="{00000000-0005-0000-0000-000031920000}"/>
    <cellStyle name="20% - Accent1 4 2 5 4 2 2 3" xfId="37609" xr:uid="{00000000-0005-0000-0000-000032920000}"/>
    <cellStyle name="20% - Accent1 4 2 5 4 2 2 3 2" xfId="37610" xr:uid="{00000000-0005-0000-0000-000033920000}"/>
    <cellStyle name="20% - Accent1 4 2 5 4 2 2 4" xfId="37611" xr:uid="{00000000-0005-0000-0000-000034920000}"/>
    <cellStyle name="20% - Accent1 4 2 5 4 2 3" xfId="37612" xr:uid="{00000000-0005-0000-0000-000035920000}"/>
    <cellStyle name="20% - Accent1 4 2 5 4 2 3 2" xfId="37613" xr:uid="{00000000-0005-0000-0000-000036920000}"/>
    <cellStyle name="20% - Accent1 4 2 5 4 2 3 2 2" xfId="37614" xr:uid="{00000000-0005-0000-0000-000037920000}"/>
    <cellStyle name="20% - Accent1 4 2 5 4 2 3 2 2 2" xfId="37615" xr:uid="{00000000-0005-0000-0000-000038920000}"/>
    <cellStyle name="20% - Accent1 4 2 5 4 2 3 2 3" xfId="37616" xr:uid="{00000000-0005-0000-0000-000039920000}"/>
    <cellStyle name="20% - Accent1 4 2 5 4 2 3 3" xfId="37617" xr:uid="{00000000-0005-0000-0000-00003A920000}"/>
    <cellStyle name="20% - Accent1 4 2 5 4 2 3 3 2" xfId="37618" xr:uid="{00000000-0005-0000-0000-00003B920000}"/>
    <cellStyle name="20% - Accent1 4 2 5 4 2 3 4" xfId="37619" xr:uid="{00000000-0005-0000-0000-00003C920000}"/>
    <cellStyle name="20% - Accent1 4 2 5 4 2 4" xfId="37620" xr:uid="{00000000-0005-0000-0000-00003D920000}"/>
    <cellStyle name="20% - Accent1 4 2 5 4 2 4 2" xfId="37621" xr:uid="{00000000-0005-0000-0000-00003E920000}"/>
    <cellStyle name="20% - Accent1 4 2 5 4 2 4 2 2" xfId="37622" xr:uid="{00000000-0005-0000-0000-00003F920000}"/>
    <cellStyle name="20% - Accent1 4 2 5 4 2 4 2 2 2" xfId="37623" xr:uid="{00000000-0005-0000-0000-000040920000}"/>
    <cellStyle name="20% - Accent1 4 2 5 4 2 4 2 3" xfId="37624" xr:uid="{00000000-0005-0000-0000-000041920000}"/>
    <cellStyle name="20% - Accent1 4 2 5 4 2 4 3" xfId="37625" xr:uid="{00000000-0005-0000-0000-000042920000}"/>
    <cellStyle name="20% - Accent1 4 2 5 4 2 4 3 2" xfId="37626" xr:uid="{00000000-0005-0000-0000-000043920000}"/>
    <cellStyle name="20% - Accent1 4 2 5 4 2 4 4" xfId="37627" xr:uid="{00000000-0005-0000-0000-000044920000}"/>
    <cellStyle name="20% - Accent1 4 2 5 4 2 5" xfId="37628" xr:uid="{00000000-0005-0000-0000-000045920000}"/>
    <cellStyle name="20% - Accent1 4 2 5 4 2 5 2" xfId="37629" xr:uid="{00000000-0005-0000-0000-000046920000}"/>
    <cellStyle name="20% - Accent1 4 2 5 4 2 5 2 2" xfId="37630" xr:uid="{00000000-0005-0000-0000-000047920000}"/>
    <cellStyle name="20% - Accent1 4 2 5 4 2 5 3" xfId="37631" xr:uid="{00000000-0005-0000-0000-000048920000}"/>
    <cellStyle name="20% - Accent1 4 2 5 4 2 6" xfId="37632" xr:uid="{00000000-0005-0000-0000-000049920000}"/>
    <cellStyle name="20% - Accent1 4 2 5 4 2 6 2" xfId="37633" xr:uid="{00000000-0005-0000-0000-00004A920000}"/>
    <cellStyle name="20% - Accent1 4 2 5 4 2 6 2 2" xfId="37634" xr:uid="{00000000-0005-0000-0000-00004B920000}"/>
    <cellStyle name="20% - Accent1 4 2 5 4 2 6 3" xfId="37635" xr:uid="{00000000-0005-0000-0000-00004C920000}"/>
    <cellStyle name="20% - Accent1 4 2 5 4 2 7" xfId="37636" xr:uid="{00000000-0005-0000-0000-00004D920000}"/>
    <cellStyle name="20% - Accent1 4 2 5 4 2 7 2" xfId="37637" xr:uid="{00000000-0005-0000-0000-00004E920000}"/>
    <cellStyle name="20% - Accent1 4 2 5 4 2 8" xfId="37638" xr:uid="{00000000-0005-0000-0000-00004F920000}"/>
    <cellStyle name="20% - Accent1 4 2 5 4 2 8 2" xfId="37639" xr:uid="{00000000-0005-0000-0000-000050920000}"/>
    <cellStyle name="20% - Accent1 4 2 5 4 2 9" xfId="37640" xr:uid="{00000000-0005-0000-0000-000051920000}"/>
    <cellStyle name="20% - Accent1 4 2 5 4 3" xfId="37641" xr:uid="{00000000-0005-0000-0000-000052920000}"/>
    <cellStyle name="20% - Accent1 4 2 5 4 3 2" xfId="37642" xr:uid="{00000000-0005-0000-0000-000053920000}"/>
    <cellStyle name="20% - Accent1 4 2 5 4 3 2 2" xfId="37643" xr:uid="{00000000-0005-0000-0000-000054920000}"/>
    <cellStyle name="20% - Accent1 4 2 5 4 3 2 2 2" xfId="37644" xr:uid="{00000000-0005-0000-0000-000055920000}"/>
    <cellStyle name="20% - Accent1 4 2 5 4 3 2 2 2 2" xfId="37645" xr:uid="{00000000-0005-0000-0000-000056920000}"/>
    <cellStyle name="20% - Accent1 4 2 5 4 3 2 2 3" xfId="37646" xr:uid="{00000000-0005-0000-0000-000057920000}"/>
    <cellStyle name="20% - Accent1 4 2 5 4 3 2 3" xfId="37647" xr:uid="{00000000-0005-0000-0000-000058920000}"/>
    <cellStyle name="20% - Accent1 4 2 5 4 3 2 3 2" xfId="37648" xr:uid="{00000000-0005-0000-0000-000059920000}"/>
    <cellStyle name="20% - Accent1 4 2 5 4 3 2 4" xfId="37649" xr:uid="{00000000-0005-0000-0000-00005A920000}"/>
    <cellStyle name="20% - Accent1 4 2 5 4 3 3" xfId="37650" xr:uid="{00000000-0005-0000-0000-00005B920000}"/>
    <cellStyle name="20% - Accent1 4 2 5 4 3 3 2" xfId="37651" xr:uid="{00000000-0005-0000-0000-00005C920000}"/>
    <cellStyle name="20% - Accent1 4 2 5 4 3 3 2 2" xfId="37652" xr:uid="{00000000-0005-0000-0000-00005D920000}"/>
    <cellStyle name="20% - Accent1 4 2 5 4 3 3 2 2 2" xfId="37653" xr:uid="{00000000-0005-0000-0000-00005E920000}"/>
    <cellStyle name="20% - Accent1 4 2 5 4 3 3 2 3" xfId="37654" xr:uid="{00000000-0005-0000-0000-00005F920000}"/>
    <cellStyle name="20% - Accent1 4 2 5 4 3 3 3" xfId="37655" xr:uid="{00000000-0005-0000-0000-000060920000}"/>
    <cellStyle name="20% - Accent1 4 2 5 4 3 3 3 2" xfId="37656" xr:uid="{00000000-0005-0000-0000-000061920000}"/>
    <cellStyle name="20% - Accent1 4 2 5 4 3 3 4" xfId="37657" xr:uid="{00000000-0005-0000-0000-000062920000}"/>
    <cellStyle name="20% - Accent1 4 2 5 4 3 4" xfId="37658" xr:uid="{00000000-0005-0000-0000-000063920000}"/>
    <cellStyle name="20% - Accent1 4 2 5 4 3 4 2" xfId="37659" xr:uid="{00000000-0005-0000-0000-000064920000}"/>
    <cellStyle name="20% - Accent1 4 2 5 4 3 4 2 2" xfId="37660" xr:uid="{00000000-0005-0000-0000-000065920000}"/>
    <cellStyle name="20% - Accent1 4 2 5 4 3 4 2 2 2" xfId="37661" xr:uid="{00000000-0005-0000-0000-000066920000}"/>
    <cellStyle name="20% - Accent1 4 2 5 4 3 4 2 3" xfId="37662" xr:uid="{00000000-0005-0000-0000-000067920000}"/>
    <cellStyle name="20% - Accent1 4 2 5 4 3 4 3" xfId="37663" xr:uid="{00000000-0005-0000-0000-000068920000}"/>
    <cellStyle name="20% - Accent1 4 2 5 4 3 4 3 2" xfId="37664" xr:uid="{00000000-0005-0000-0000-000069920000}"/>
    <cellStyle name="20% - Accent1 4 2 5 4 3 4 4" xfId="37665" xr:uid="{00000000-0005-0000-0000-00006A920000}"/>
    <cellStyle name="20% - Accent1 4 2 5 4 3 5" xfId="37666" xr:uid="{00000000-0005-0000-0000-00006B920000}"/>
    <cellStyle name="20% - Accent1 4 2 5 4 3 5 2" xfId="37667" xr:uid="{00000000-0005-0000-0000-00006C920000}"/>
    <cellStyle name="20% - Accent1 4 2 5 4 3 5 2 2" xfId="37668" xr:uid="{00000000-0005-0000-0000-00006D920000}"/>
    <cellStyle name="20% - Accent1 4 2 5 4 3 5 3" xfId="37669" xr:uid="{00000000-0005-0000-0000-00006E920000}"/>
    <cellStyle name="20% - Accent1 4 2 5 4 3 6" xfId="37670" xr:uid="{00000000-0005-0000-0000-00006F920000}"/>
    <cellStyle name="20% - Accent1 4 2 5 4 3 6 2" xfId="37671" xr:uid="{00000000-0005-0000-0000-000070920000}"/>
    <cellStyle name="20% - Accent1 4 2 5 4 3 6 2 2" xfId="37672" xr:uid="{00000000-0005-0000-0000-000071920000}"/>
    <cellStyle name="20% - Accent1 4 2 5 4 3 6 3" xfId="37673" xr:uid="{00000000-0005-0000-0000-000072920000}"/>
    <cellStyle name="20% - Accent1 4 2 5 4 3 7" xfId="37674" xr:uid="{00000000-0005-0000-0000-000073920000}"/>
    <cellStyle name="20% - Accent1 4 2 5 4 3 7 2" xfId="37675" xr:uid="{00000000-0005-0000-0000-000074920000}"/>
    <cellStyle name="20% - Accent1 4 2 5 4 3 8" xfId="37676" xr:uid="{00000000-0005-0000-0000-000075920000}"/>
    <cellStyle name="20% - Accent1 4 2 5 4 3 8 2" xfId="37677" xr:uid="{00000000-0005-0000-0000-000076920000}"/>
    <cellStyle name="20% - Accent1 4 2 5 4 3 9" xfId="37678" xr:uid="{00000000-0005-0000-0000-000077920000}"/>
    <cellStyle name="20% - Accent1 4 2 5 4 4" xfId="37679" xr:uid="{00000000-0005-0000-0000-000078920000}"/>
    <cellStyle name="20% - Accent1 4 2 5 4 4 2" xfId="37680" xr:uid="{00000000-0005-0000-0000-000079920000}"/>
    <cellStyle name="20% - Accent1 4 2 5 4 4 2 2" xfId="37681" xr:uid="{00000000-0005-0000-0000-00007A920000}"/>
    <cellStyle name="20% - Accent1 4 2 5 4 4 2 2 2" xfId="37682" xr:uid="{00000000-0005-0000-0000-00007B920000}"/>
    <cellStyle name="20% - Accent1 4 2 5 4 4 2 3" xfId="37683" xr:uid="{00000000-0005-0000-0000-00007C920000}"/>
    <cellStyle name="20% - Accent1 4 2 5 4 4 3" xfId="37684" xr:uid="{00000000-0005-0000-0000-00007D920000}"/>
    <cellStyle name="20% - Accent1 4 2 5 4 4 3 2" xfId="37685" xr:uid="{00000000-0005-0000-0000-00007E920000}"/>
    <cellStyle name="20% - Accent1 4 2 5 4 4 4" xfId="37686" xr:uid="{00000000-0005-0000-0000-00007F920000}"/>
    <cellStyle name="20% - Accent1 4 2 5 4 5" xfId="37687" xr:uid="{00000000-0005-0000-0000-000080920000}"/>
    <cellStyle name="20% - Accent1 4 2 5 4 5 2" xfId="37688" xr:uid="{00000000-0005-0000-0000-000081920000}"/>
    <cellStyle name="20% - Accent1 4 2 5 4 5 2 2" xfId="37689" xr:uid="{00000000-0005-0000-0000-000082920000}"/>
    <cellStyle name="20% - Accent1 4 2 5 4 5 2 2 2" xfId="37690" xr:uid="{00000000-0005-0000-0000-000083920000}"/>
    <cellStyle name="20% - Accent1 4 2 5 4 5 2 3" xfId="37691" xr:uid="{00000000-0005-0000-0000-000084920000}"/>
    <cellStyle name="20% - Accent1 4 2 5 4 5 3" xfId="37692" xr:uid="{00000000-0005-0000-0000-000085920000}"/>
    <cellStyle name="20% - Accent1 4 2 5 4 5 3 2" xfId="37693" xr:uid="{00000000-0005-0000-0000-000086920000}"/>
    <cellStyle name="20% - Accent1 4 2 5 4 5 4" xfId="37694" xr:uid="{00000000-0005-0000-0000-000087920000}"/>
    <cellStyle name="20% - Accent1 4 2 5 4 6" xfId="37695" xr:uid="{00000000-0005-0000-0000-000088920000}"/>
    <cellStyle name="20% - Accent1 4 2 5 4 6 2" xfId="37696" xr:uid="{00000000-0005-0000-0000-000089920000}"/>
    <cellStyle name="20% - Accent1 4 2 5 4 6 2 2" xfId="37697" xr:uid="{00000000-0005-0000-0000-00008A920000}"/>
    <cellStyle name="20% - Accent1 4 2 5 4 6 2 2 2" xfId="37698" xr:uid="{00000000-0005-0000-0000-00008B920000}"/>
    <cellStyle name="20% - Accent1 4 2 5 4 6 2 3" xfId="37699" xr:uid="{00000000-0005-0000-0000-00008C920000}"/>
    <cellStyle name="20% - Accent1 4 2 5 4 6 3" xfId="37700" xr:uid="{00000000-0005-0000-0000-00008D920000}"/>
    <cellStyle name="20% - Accent1 4 2 5 4 6 3 2" xfId="37701" xr:uid="{00000000-0005-0000-0000-00008E920000}"/>
    <cellStyle name="20% - Accent1 4 2 5 4 6 4" xfId="37702" xr:uid="{00000000-0005-0000-0000-00008F920000}"/>
    <cellStyle name="20% - Accent1 4 2 5 4 7" xfId="37703" xr:uid="{00000000-0005-0000-0000-000090920000}"/>
    <cellStyle name="20% - Accent1 4 2 5 4 7 2" xfId="37704" xr:uid="{00000000-0005-0000-0000-000091920000}"/>
    <cellStyle name="20% - Accent1 4 2 5 4 7 2 2" xfId="37705" xr:uid="{00000000-0005-0000-0000-000092920000}"/>
    <cellStyle name="20% - Accent1 4 2 5 4 7 3" xfId="37706" xr:uid="{00000000-0005-0000-0000-000093920000}"/>
    <cellStyle name="20% - Accent1 4 2 5 4 8" xfId="37707" xr:uid="{00000000-0005-0000-0000-000094920000}"/>
    <cellStyle name="20% - Accent1 4 2 5 4 8 2" xfId="37708" xr:uid="{00000000-0005-0000-0000-000095920000}"/>
    <cellStyle name="20% - Accent1 4 2 5 4 8 2 2" xfId="37709" xr:uid="{00000000-0005-0000-0000-000096920000}"/>
    <cellStyle name="20% - Accent1 4 2 5 4 8 3" xfId="37710" xr:uid="{00000000-0005-0000-0000-000097920000}"/>
    <cellStyle name="20% - Accent1 4 2 5 4 9" xfId="37711" xr:uid="{00000000-0005-0000-0000-000098920000}"/>
    <cellStyle name="20% - Accent1 4 2 5 4 9 2" xfId="37712" xr:uid="{00000000-0005-0000-0000-000099920000}"/>
    <cellStyle name="20% - Accent1 4 2 5 5" xfId="37713" xr:uid="{00000000-0005-0000-0000-00009A920000}"/>
    <cellStyle name="20% - Accent1 4 2 5 5 10" xfId="37714" xr:uid="{00000000-0005-0000-0000-00009B920000}"/>
    <cellStyle name="20% - Accent1 4 2 5 5 10 2" xfId="37715" xr:uid="{00000000-0005-0000-0000-00009C920000}"/>
    <cellStyle name="20% - Accent1 4 2 5 5 11" xfId="37716" xr:uid="{00000000-0005-0000-0000-00009D920000}"/>
    <cellStyle name="20% - Accent1 4 2 5 5 2" xfId="37717" xr:uid="{00000000-0005-0000-0000-00009E920000}"/>
    <cellStyle name="20% - Accent1 4 2 5 5 2 2" xfId="37718" xr:uid="{00000000-0005-0000-0000-00009F920000}"/>
    <cellStyle name="20% - Accent1 4 2 5 5 2 2 2" xfId="37719" xr:uid="{00000000-0005-0000-0000-0000A0920000}"/>
    <cellStyle name="20% - Accent1 4 2 5 5 2 2 2 2" xfId="37720" xr:uid="{00000000-0005-0000-0000-0000A1920000}"/>
    <cellStyle name="20% - Accent1 4 2 5 5 2 2 2 2 2" xfId="37721" xr:uid="{00000000-0005-0000-0000-0000A2920000}"/>
    <cellStyle name="20% - Accent1 4 2 5 5 2 2 2 3" xfId="37722" xr:uid="{00000000-0005-0000-0000-0000A3920000}"/>
    <cellStyle name="20% - Accent1 4 2 5 5 2 2 3" xfId="37723" xr:uid="{00000000-0005-0000-0000-0000A4920000}"/>
    <cellStyle name="20% - Accent1 4 2 5 5 2 2 3 2" xfId="37724" xr:uid="{00000000-0005-0000-0000-0000A5920000}"/>
    <cellStyle name="20% - Accent1 4 2 5 5 2 2 4" xfId="37725" xr:uid="{00000000-0005-0000-0000-0000A6920000}"/>
    <cellStyle name="20% - Accent1 4 2 5 5 2 3" xfId="37726" xr:uid="{00000000-0005-0000-0000-0000A7920000}"/>
    <cellStyle name="20% - Accent1 4 2 5 5 2 3 2" xfId="37727" xr:uid="{00000000-0005-0000-0000-0000A8920000}"/>
    <cellStyle name="20% - Accent1 4 2 5 5 2 3 2 2" xfId="37728" xr:uid="{00000000-0005-0000-0000-0000A9920000}"/>
    <cellStyle name="20% - Accent1 4 2 5 5 2 3 2 2 2" xfId="37729" xr:uid="{00000000-0005-0000-0000-0000AA920000}"/>
    <cellStyle name="20% - Accent1 4 2 5 5 2 3 2 3" xfId="37730" xr:uid="{00000000-0005-0000-0000-0000AB920000}"/>
    <cellStyle name="20% - Accent1 4 2 5 5 2 3 3" xfId="37731" xr:uid="{00000000-0005-0000-0000-0000AC920000}"/>
    <cellStyle name="20% - Accent1 4 2 5 5 2 3 3 2" xfId="37732" xr:uid="{00000000-0005-0000-0000-0000AD920000}"/>
    <cellStyle name="20% - Accent1 4 2 5 5 2 3 4" xfId="37733" xr:uid="{00000000-0005-0000-0000-0000AE920000}"/>
    <cellStyle name="20% - Accent1 4 2 5 5 2 4" xfId="37734" xr:uid="{00000000-0005-0000-0000-0000AF920000}"/>
    <cellStyle name="20% - Accent1 4 2 5 5 2 4 2" xfId="37735" xr:uid="{00000000-0005-0000-0000-0000B0920000}"/>
    <cellStyle name="20% - Accent1 4 2 5 5 2 4 2 2" xfId="37736" xr:uid="{00000000-0005-0000-0000-0000B1920000}"/>
    <cellStyle name="20% - Accent1 4 2 5 5 2 4 2 2 2" xfId="37737" xr:uid="{00000000-0005-0000-0000-0000B2920000}"/>
    <cellStyle name="20% - Accent1 4 2 5 5 2 4 2 3" xfId="37738" xr:uid="{00000000-0005-0000-0000-0000B3920000}"/>
    <cellStyle name="20% - Accent1 4 2 5 5 2 4 3" xfId="37739" xr:uid="{00000000-0005-0000-0000-0000B4920000}"/>
    <cellStyle name="20% - Accent1 4 2 5 5 2 4 3 2" xfId="37740" xr:uid="{00000000-0005-0000-0000-0000B5920000}"/>
    <cellStyle name="20% - Accent1 4 2 5 5 2 4 4" xfId="37741" xr:uid="{00000000-0005-0000-0000-0000B6920000}"/>
    <cellStyle name="20% - Accent1 4 2 5 5 2 5" xfId="37742" xr:uid="{00000000-0005-0000-0000-0000B7920000}"/>
    <cellStyle name="20% - Accent1 4 2 5 5 2 5 2" xfId="37743" xr:uid="{00000000-0005-0000-0000-0000B8920000}"/>
    <cellStyle name="20% - Accent1 4 2 5 5 2 5 2 2" xfId="37744" xr:uid="{00000000-0005-0000-0000-0000B9920000}"/>
    <cellStyle name="20% - Accent1 4 2 5 5 2 5 3" xfId="37745" xr:uid="{00000000-0005-0000-0000-0000BA920000}"/>
    <cellStyle name="20% - Accent1 4 2 5 5 2 6" xfId="37746" xr:uid="{00000000-0005-0000-0000-0000BB920000}"/>
    <cellStyle name="20% - Accent1 4 2 5 5 2 6 2" xfId="37747" xr:uid="{00000000-0005-0000-0000-0000BC920000}"/>
    <cellStyle name="20% - Accent1 4 2 5 5 2 6 2 2" xfId="37748" xr:uid="{00000000-0005-0000-0000-0000BD920000}"/>
    <cellStyle name="20% - Accent1 4 2 5 5 2 6 3" xfId="37749" xr:uid="{00000000-0005-0000-0000-0000BE920000}"/>
    <cellStyle name="20% - Accent1 4 2 5 5 2 7" xfId="37750" xr:uid="{00000000-0005-0000-0000-0000BF920000}"/>
    <cellStyle name="20% - Accent1 4 2 5 5 2 7 2" xfId="37751" xr:uid="{00000000-0005-0000-0000-0000C0920000}"/>
    <cellStyle name="20% - Accent1 4 2 5 5 2 8" xfId="37752" xr:uid="{00000000-0005-0000-0000-0000C1920000}"/>
    <cellStyle name="20% - Accent1 4 2 5 5 2 8 2" xfId="37753" xr:uid="{00000000-0005-0000-0000-0000C2920000}"/>
    <cellStyle name="20% - Accent1 4 2 5 5 2 9" xfId="37754" xr:uid="{00000000-0005-0000-0000-0000C3920000}"/>
    <cellStyle name="20% - Accent1 4 2 5 5 3" xfId="37755" xr:uid="{00000000-0005-0000-0000-0000C4920000}"/>
    <cellStyle name="20% - Accent1 4 2 5 5 3 2" xfId="37756" xr:uid="{00000000-0005-0000-0000-0000C5920000}"/>
    <cellStyle name="20% - Accent1 4 2 5 5 3 2 2" xfId="37757" xr:uid="{00000000-0005-0000-0000-0000C6920000}"/>
    <cellStyle name="20% - Accent1 4 2 5 5 3 2 2 2" xfId="37758" xr:uid="{00000000-0005-0000-0000-0000C7920000}"/>
    <cellStyle name="20% - Accent1 4 2 5 5 3 2 2 2 2" xfId="37759" xr:uid="{00000000-0005-0000-0000-0000C8920000}"/>
    <cellStyle name="20% - Accent1 4 2 5 5 3 2 2 3" xfId="37760" xr:uid="{00000000-0005-0000-0000-0000C9920000}"/>
    <cellStyle name="20% - Accent1 4 2 5 5 3 2 3" xfId="37761" xr:uid="{00000000-0005-0000-0000-0000CA920000}"/>
    <cellStyle name="20% - Accent1 4 2 5 5 3 2 3 2" xfId="37762" xr:uid="{00000000-0005-0000-0000-0000CB920000}"/>
    <cellStyle name="20% - Accent1 4 2 5 5 3 2 4" xfId="37763" xr:uid="{00000000-0005-0000-0000-0000CC920000}"/>
    <cellStyle name="20% - Accent1 4 2 5 5 3 3" xfId="37764" xr:uid="{00000000-0005-0000-0000-0000CD920000}"/>
    <cellStyle name="20% - Accent1 4 2 5 5 3 3 2" xfId="37765" xr:uid="{00000000-0005-0000-0000-0000CE920000}"/>
    <cellStyle name="20% - Accent1 4 2 5 5 3 3 2 2" xfId="37766" xr:uid="{00000000-0005-0000-0000-0000CF920000}"/>
    <cellStyle name="20% - Accent1 4 2 5 5 3 3 2 2 2" xfId="37767" xr:uid="{00000000-0005-0000-0000-0000D0920000}"/>
    <cellStyle name="20% - Accent1 4 2 5 5 3 3 2 3" xfId="37768" xr:uid="{00000000-0005-0000-0000-0000D1920000}"/>
    <cellStyle name="20% - Accent1 4 2 5 5 3 3 3" xfId="37769" xr:uid="{00000000-0005-0000-0000-0000D2920000}"/>
    <cellStyle name="20% - Accent1 4 2 5 5 3 3 3 2" xfId="37770" xr:uid="{00000000-0005-0000-0000-0000D3920000}"/>
    <cellStyle name="20% - Accent1 4 2 5 5 3 3 4" xfId="37771" xr:uid="{00000000-0005-0000-0000-0000D4920000}"/>
    <cellStyle name="20% - Accent1 4 2 5 5 3 4" xfId="37772" xr:uid="{00000000-0005-0000-0000-0000D5920000}"/>
    <cellStyle name="20% - Accent1 4 2 5 5 3 4 2" xfId="37773" xr:uid="{00000000-0005-0000-0000-0000D6920000}"/>
    <cellStyle name="20% - Accent1 4 2 5 5 3 4 2 2" xfId="37774" xr:uid="{00000000-0005-0000-0000-0000D7920000}"/>
    <cellStyle name="20% - Accent1 4 2 5 5 3 4 2 2 2" xfId="37775" xr:uid="{00000000-0005-0000-0000-0000D8920000}"/>
    <cellStyle name="20% - Accent1 4 2 5 5 3 4 2 3" xfId="37776" xr:uid="{00000000-0005-0000-0000-0000D9920000}"/>
    <cellStyle name="20% - Accent1 4 2 5 5 3 4 3" xfId="37777" xr:uid="{00000000-0005-0000-0000-0000DA920000}"/>
    <cellStyle name="20% - Accent1 4 2 5 5 3 4 3 2" xfId="37778" xr:uid="{00000000-0005-0000-0000-0000DB920000}"/>
    <cellStyle name="20% - Accent1 4 2 5 5 3 4 4" xfId="37779" xr:uid="{00000000-0005-0000-0000-0000DC920000}"/>
    <cellStyle name="20% - Accent1 4 2 5 5 3 5" xfId="37780" xr:uid="{00000000-0005-0000-0000-0000DD920000}"/>
    <cellStyle name="20% - Accent1 4 2 5 5 3 5 2" xfId="37781" xr:uid="{00000000-0005-0000-0000-0000DE920000}"/>
    <cellStyle name="20% - Accent1 4 2 5 5 3 5 2 2" xfId="37782" xr:uid="{00000000-0005-0000-0000-0000DF920000}"/>
    <cellStyle name="20% - Accent1 4 2 5 5 3 5 3" xfId="37783" xr:uid="{00000000-0005-0000-0000-0000E0920000}"/>
    <cellStyle name="20% - Accent1 4 2 5 5 3 6" xfId="37784" xr:uid="{00000000-0005-0000-0000-0000E1920000}"/>
    <cellStyle name="20% - Accent1 4 2 5 5 3 6 2" xfId="37785" xr:uid="{00000000-0005-0000-0000-0000E2920000}"/>
    <cellStyle name="20% - Accent1 4 2 5 5 3 6 2 2" xfId="37786" xr:uid="{00000000-0005-0000-0000-0000E3920000}"/>
    <cellStyle name="20% - Accent1 4 2 5 5 3 6 3" xfId="37787" xr:uid="{00000000-0005-0000-0000-0000E4920000}"/>
    <cellStyle name="20% - Accent1 4 2 5 5 3 7" xfId="37788" xr:uid="{00000000-0005-0000-0000-0000E5920000}"/>
    <cellStyle name="20% - Accent1 4 2 5 5 3 7 2" xfId="37789" xr:uid="{00000000-0005-0000-0000-0000E6920000}"/>
    <cellStyle name="20% - Accent1 4 2 5 5 3 8" xfId="37790" xr:uid="{00000000-0005-0000-0000-0000E7920000}"/>
    <cellStyle name="20% - Accent1 4 2 5 5 3 8 2" xfId="37791" xr:uid="{00000000-0005-0000-0000-0000E8920000}"/>
    <cellStyle name="20% - Accent1 4 2 5 5 3 9" xfId="37792" xr:uid="{00000000-0005-0000-0000-0000E9920000}"/>
    <cellStyle name="20% - Accent1 4 2 5 5 4" xfId="37793" xr:uid="{00000000-0005-0000-0000-0000EA920000}"/>
    <cellStyle name="20% - Accent1 4 2 5 5 4 2" xfId="37794" xr:uid="{00000000-0005-0000-0000-0000EB920000}"/>
    <cellStyle name="20% - Accent1 4 2 5 5 4 2 2" xfId="37795" xr:uid="{00000000-0005-0000-0000-0000EC920000}"/>
    <cellStyle name="20% - Accent1 4 2 5 5 4 2 2 2" xfId="37796" xr:uid="{00000000-0005-0000-0000-0000ED920000}"/>
    <cellStyle name="20% - Accent1 4 2 5 5 4 2 3" xfId="37797" xr:uid="{00000000-0005-0000-0000-0000EE920000}"/>
    <cellStyle name="20% - Accent1 4 2 5 5 4 3" xfId="37798" xr:uid="{00000000-0005-0000-0000-0000EF920000}"/>
    <cellStyle name="20% - Accent1 4 2 5 5 4 3 2" xfId="37799" xr:uid="{00000000-0005-0000-0000-0000F0920000}"/>
    <cellStyle name="20% - Accent1 4 2 5 5 4 4" xfId="37800" xr:uid="{00000000-0005-0000-0000-0000F1920000}"/>
    <cellStyle name="20% - Accent1 4 2 5 5 5" xfId="37801" xr:uid="{00000000-0005-0000-0000-0000F2920000}"/>
    <cellStyle name="20% - Accent1 4 2 5 5 5 2" xfId="37802" xr:uid="{00000000-0005-0000-0000-0000F3920000}"/>
    <cellStyle name="20% - Accent1 4 2 5 5 5 2 2" xfId="37803" xr:uid="{00000000-0005-0000-0000-0000F4920000}"/>
    <cellStyle name="20% - Accent1 4 2 5 5 5 2 2 2" xfId="37804" xr:uid="{00000000-0005-0000-0000-0000F5920000}"/>
    <cellStyle name="20% - Accent1 4 2 5 5 5 2 3" xfId="37805" xr:uid="{00000000-0005-0000-0000-0000F6920000}"/>
    <cellStyle name="20% - Accent1 4 2 5 5 5 3" xfId="37806" xr:uid="{00000000-0005-0000-0000-0000F7920000}"/>
    <cellStyle name="20% - Accent1 4 2 5 5 5 3 2" xfId="37807" xr:uid="{00000000-0005-0000-0000-0000F8920000}"/>
    <cellStyle name="20% - Accent1 4 2 5 5 5 4" xfId="37808" xr:uid="{00000000-0005-0000-0000-0000F9920000}"/>
    <cellStyle name="20% - Accent1 4 2 5 5 6" xfId="37809" xr:uid="{00000000-0005-0000-0000-0000FA920000}"/>
    <cellStyle name="20% - Accent1 4 2 5 5 6 2" xfId="37810" xr:uid="{00000000-0005-0000-0000-0000FB920000}"/>
    <cellStyle name="20% - Accent1 4 2 5 5 6 2 2" xfId="37811" xr:uid="{00000000-0005-0000-0000-0000FC920000}"/>
    <cellStyle name="20% - Accent1 4 2 5 5 6 2 2 2" xfId="37812" xr:uid="{00000000-0005-0000-0000-0000FD920000}"/>
    <cellStyle name="20% - Accent1 4 2 5 5 6 2 3" xfId="37813" xr:uid="{00000000-0005-0000-0000-0000FE920000}"/>
    <cellStyle name="20% - Accent1 4 2 5 5 6 3" xfId="37814" xr:uid="{00000000-0005-0000-0000-0000FF920000}"/>
    <cellStyle name="20% - Accent1 4 2 5 5 6 3 2" xfId="37815" xr:uid="{00000000-0005-0000-0000-000000930000}"/>
    <cellStyle name="20% - Accent1 4 2 5 5 6 4" xfId="37816" xr:uid="{00000000-0005-0000-0000-000001930000}"/>
    <cellStyle name="20% - Accent1 4 2 5 5 7" xfId="37817" xr:uid="{00000000-0005-0000-0000-000002930000}"/>
    <cellStyle name="20% - Accent1 4 2 5 5 7 2" xfId="37818" xr:uid="{00000000-0005-0000-0000-000003930000}"/>
    <cellStyle name="20% - Accent1 4 2 5 5 7 2 2" xfId="37819" xr:uid="{00000000-0005-0000-0000-000004930000}"/>
    <cellStyle name="20% - Accent1 4 2 5 5 7 3" xfId="37820" xr:uid="{00000000-0005-0000-0000-000005930000}"/>
    <cellStyle name="20% - Accent1 4 2 5 5 8" xfId="37821" xr:uid="{00000000-0005-0000-0000-000006930000}"/>
    <cellStyle name="20% - Accent1 4 2 5 5 8 2" xfId="37822" xr:uid="{00000000-0005-0000-0000-000007930000}"/>
    <cellStyle name="20% - Accent1 4 2 5 5 8 2 2" xfId="37823" xr:uid="{00000000-0005-0000-0000-000008930000}"/>
    <cellStyle name="20% - Accent1 4 2 5 5 8 3" xfId="37824" xr:uid="{00000000-0005-0000-0000-000009930000}"/>
    <cellStyle name="20% - Accent1 4 2 5 5 9" xfId="37825" xr:uid="{00000000-0005-0000-0000-00000A930000}"/>
    <cellStyle name="20% - Accent1 4 2 5 5 9 2" xfId="37826" xr:uid="{00000000-0005-0000-0000-00000B930000}"/>
    <cellStyle name="20% - Accent1 4 2 5 6" xfId="37827" xr:uid="{00000000-0005-0000-0000-00000C930000}"/>
    <cellStyle name="20% - Accent1 4 2 5 6 2" xfId="37828" xr:uid="{00000000-0005-0000-0000-00000D930000}"/>
    <cellStyle name="20% - Accent1 4 2 5 6 2 2" xfId="37829" xr:uid="{00000000-0005-0000-0000-00000E930000}"/>
    <cellStyle name="20% - Accent1 4 2 5 6 2 2 2" xfId="37830" xr:uid="{00000000-0005-0000-0000-00000F930000}"/>
    <cellStyle name="20% - Accent1 4 2 5 6 2 2 2 2" xfId="37831" xr:uid="{00000000-0005-0000-0000-000010930000}"/>
    <cellStyle name="20% - Accent1 4 2 5 6 2 2 3" xfId="37832" xr:uid="{00000000-0005-0000-0000-000011930000}"/>
    <cellStyle name="20% - Accent1 4 2 5 6 2 3" xfId="37833" xr:uid="{00000000-0005-0000-0000-000012930000}"/>
    <cellStyle name="20% - Accent1 4 2 5 6 2 3 2" xfId="37834" xr:uid="{00000000-0005-0000-0000-000013930000}"/>
    <cellStyle name="20% - Accent1 4 2 5 6 2 4" xfId="37835" xr:uid="{00000000-0005-0000-0000-000014930000}"/>
    <cellStyle name="20% - Accent1 4 2 5 6 3" xfId="37836" xr:uid="{00000000-0005-0000-0000-000015930000}"/>
    <cellStyle name="20% - Accent1 4 2 5 6 3 2" xfId="37837" xr:uid="{00000000-0005-0000-0000-000016930000}"/>
    <cellStyle name="20% - Accent1 4 2 5 6 3 2 2" xfId="37838" xr:uid="{00000000-0005-0000-0000-000017930000}"/>
    <cellStyle name="20% - Accent1 4 2 5 6 3 2 2 2" xfId="37839" xr:uid="{00000000-0005-0000-0000-000018930000}"/>
    <cellStyle name="20% - Accent1 4 2 5 6 3 2 3" xfId="37840" xr:uid="{00000000-0005-0000-0000-000019930000}"/>
    <cellStyle name="20% - Accent1 4 2 5 6 3 3" xfId="37841" xr:uid="{00000000-0005-0000-0000-00001A930000}"/>
    <cellStyle name="20% - Accent1 4 2 5 6 3 3 2" xfId="37842" xr:uid="{00000000-0005-0000-0000-00001B930000}"/>
    <cellStyle name="20% - Accent1 4 2 5 6 3 4" xfId="37843" xr:uid="{00000000-0005-0000-0000-00001C930000}"/>
    <cellStyle name="20% - Accent1 4 2 5 6 4" xfId="37844" xr:uid="{00000000-0005-0000-0000-00001D930000}"/>
    <cellStyle name="20% - Accent1 4 2 5 6 4 2" xfId="37845" xr:uid="{00000000-0005-0000-0000-00001E930000}"/>
    <cellStyle name="20% - Accent1 4 2 5 6 4 2 2" xfId="37846" xr:uid="{00000000-0005-0000-0000-00001F930000}"/>
    <cellStyle name="20% - Accent1 4 2 5 6 4 2 2 2" xfId="37847" xr:uid="{00000000-0005-0000-0000-000020930000}"/>
    <cellStyle name="20% - Accent1 4 2 5 6 4 2 3" xfId="37848" xr:uid="{00000000-0005-0000-0000-000021930000}"/>
    <cellStyle name="20% - Accent1 4 2 5 6 4 3" xfId="37849" xr:uid="{00000000-0005-0000-0000-000022930000}"/>
    <cellStyle name="20% - Accent1 4 2 5 6 4 3 2" xfId="37850" xr:uid="{00000000-0005-0000-0000-000023930000}"/>
    <cellStyle name="20% - Accent1 4 2 5 6 4 4" xfId="37851" xr:uid="{00000000-0005-0000-0000-000024930000}"/>
    <cellStyle name="20% - Accent1 4 2 5 6 5" xfId="37852" xr:uid="{00000000-0005-0000-0000-000025930000}"/>
    <cellStyle name="20% - Accent1 4 2 5 6 5 2" xfId="37853" xr:uid="{00000000-0005-0000-0000-000026930000}"/>
    <cellStyle name="20% - Accent1 4 2 5 6 5 2 2" xfId="37854" xr:uid="{00000000-0005-0000-0000-000027930000}"/>
    <cellStyle name="20% - Accent1 4 2 5 6 5 3" xfId="37855" xr:uid="{00000000-0005-0000-0000-000028930000}"/>
    <cellStyle name="20% - Accent1 4 2 5 6 6" xfId="37856" xr:uid="{00000000-0005-0000-0000-000029930000}"/>
    <cellStyle name="20% - Accent1 4 2 5 6 6 2" xfId="37857" xr:uid="{00000000-0005-0000-0000-00002A930000}"/>
    <cellStyle name="20% - Accent1 4 2 5 6 6 2 2" xfId="37858" xr:uid="{00000000-0005-0000-0000-00002B930000}"/>
    <cellStyle name="20% - Accent1 4 2 5 6 6 3" xfId="37859" xr:uid="{00000000-0005-0000-0000-00002C930000}"/>
    <cellStyle name="20% - Accent1 4 2 5 6 7" xfId="37860" xr:uid="{00000000-0005-0000-0000-00002D930000}"/>
    <cellStyle name="20% - Accent1 4 2 5 6 7 2" xfId="37861" xr:uid="{00000000-0005-0000-0000-00002E930000}"/>
    <cellStyle name="20% - Accent1 4 2 5 6 8" xfId="37862" xr:uid="{00000000-0005-0000-0000-00002F930000}"/>
    <cellStyle name="20% - Accent1 4 2 5 6 8 2" xfId="37863" xr:uid="{00000000-0005-0000-0000-000030930000}"/>
    <cellStyle name="20% - Accent1 4 2 5 6 9" xfId="37864" xr:uid="{00000000-0005-0000-0000-000031930000}"/>
    <cellStyle name="20% - Accent1 4 2 5 7" xfId="37865" xr:uid="{00000000-0005-0000-0000-000032930000}"/>
    <cellStyle name="20% - Accent1 4 2 5 7 2" xfId="37866" xr:uid="{00000000-0005-0000-0000-000033930000}"/>
    <cellStyle name="20% - Accent1 4 2 5 7 2 2" xfId="37867" xr:uid="{00000000-0005-0000-0000-000034930000}"/>
    <cellStyle name="20% - Accent1 4 2 5 7 2 2 2" xfId="37868" xr:uid="{00000000-0005-0000-0000-000035930000}"/>
    <cellStyle name="20% - Accent1 4 2 5 7 2 2 2 2" xfId="37869" xr:uid="{00000000-0005-0000-0000-000036930000}"/>
    <cellStyle name="20% - Accent1 4 2 5 7 2 2 3" xfId="37870" xr:uid="{00000000-0005-0000-0000-000037930000}"/>
    <cellStyle name="20% - Accent1 4 2 5 7 2 3" xfId="37871" xr:uid="{00000000-0005-0000-0000-000038930000}"/>
    <cellStyle name="20% - Accent1 4 2 5 7 2 3 2" xfId="37872" xr:uid="{00000000-0005-0000-0000-000039930000}"/>
    <cellStyle name="20% - Accent1 4 2 5 7 2 4" xfId="37873" xr:uid="{00000000-0005-0000-0000-00003A930000}"/>
    <cellStyle name="20% - Accent1 4 2 5 7 3" xfId="37874" xr:uid="{00000000-0005-0000-0000-00003B930000}"/>
    <cellStyle name="20% - Accent1 4 2 5 7 3 2" xfId="37875" xr:uid="{00000000-0005-0000-0000-00003C930000}"/>
    <cellStyle name="20% - Accent1 4 2 5 7 3 2 2" xfId="37876" xr:uid="{00000000-0005-0000-0000-00003D930000}"/>
    <cellStyle name="20% - Accent1 4 2 5 7 3 2 2 2" xfId="37877" xr:uid="{00000000-0005-0000-0000-00003E930000}"/>
    <cellStyle name="20% - Accent1 4 2 5 7 3 2 3" xfId="37878" xr:uid="{00000000-0005-0000-0000-00003F930000}"/>
    <cellStyle name="20% - Accent1 4 2 5 7 3 3" xfId="37879" xr:uid="{00000000-0005-0000-0000-000040930000}"/>
    <cellStyle name="20% - Accent1 4 2 5 7 3 3 2" xfId="37880" xr:uid="{00000000-0005-0000-0000-000041930000}"/>
    <cellStyle name="20% - Accent1 4 2 5 7 3 4" xfId="37881" xr:uid="{00000000-0005-0000-0000-000042930000}"/>
    <cellStyle name="20% - Accent1 4 2 5 7 4" xfId="37882" xr:uid="{00000000-0005-0000-0000-000043930000}"/>
    <cellStyle name="20% - Accent1 4 2 5 7 4 2" xfId="37883" xr:uid="{00000000-0005-0000-0000-000044930000}"/>
    <cellStyle name="20% - Accent1 4 2 5 7 4 2 2" xfId="37884" xr:uid="{00000000-0005-0000-0000-000045930000}"/>
    <cellStyle name="20% - Accent1 4 2 5 7 4 2 2 2" xfId="37885" xr:uid="{00000000-0005-0000-0000-000046930000}"/>
    <cellStyle name="20% - Accent1 4 2 5 7 4 2 3" xfId="37886" xr:uid="{00000000-0005-0000-0000-000047930000}"/>
    <cellStyle name="20% - Accent1 4 2 5 7 4 3" xfId="37887" xr:uid="{00000000-0005-0000-0000-000048930000}"/>
    <cellStyle name="20% - Accent1 4 2 5 7 4 3 2" xfId="37888" xr:uid="{00000000-0005-0000-0000-000049930000}"/>
    <cellStyle name="20% - Accent1 4 2 5 7 4 4" xfId="37889" xr:uid="{00000000-0005-0000-0000-00004A930000}"/>
    <cellStyle name="20% - Accent1 4 2 5 7 5" xfId="37890" xr:uid="{00000000-0005-0000-0000-00004B930000}"/>
    <cellStyle name="20% - Accent1 4 2 5 7 5 2" xfId="37891" xr:uid="{00000000-0005-0000-0000-00004C930000}"/>
    <cellStyle name="20% - Accent1 4 2 5 7 5 2 2" xfId="37892" xr:uid="{00000000-0005-0000-0000-00004D930000}"/>
    <cellStyle name="20% - Accent1 4 2 5 7 5 3" xfId="37893" xr:uid="{00000000-0005-0000-0000-00004E930000}"/>
    <cellStyle name="20% - Accent1 4 2 5 7 6" xfId="37894" xr:uid="{00000000-0005-0000-0000-00004F930000}"/>
    <cellStyle name="20% - Accent1 4 2 5 7 6 2" xfId="37895" xr:uid="{00000000-0005-0000-0000-000050930000}"/>
    <cellStyle name="20% - Accent1 4 2 5 7 6 2 2" xfId="37896" xr:uid="{00000000-0005-0000-0000-000051930000}"/>
    <cellStyle name="20% - Accent1 4 2 5 7 6 3" xfId="37897" xr:uid="{00000000-0005-0000-0000-000052930000}"/>
    <cellStyle name="20% - Accent1 4 2 5 7 7" xfId="37898" xr:uid="{00000000-0005-0000-0000-000053930000}"/>
    <cellStyle name="20% - Accent1 4 2 5 7 7 2" xfId="37899" xr:uid="{00000000-0005-0000-0000-000054930000}"/>
    <cellStyle name="20% - Accent1 4 2 5 7 8" xfId="37900" xr:uid="{00000000-0005-0000-0000-000055930000}"/>
    <cellStyle name="20% - Accent1 4 2 5 7 8 2" xfId="37901" xr:uid="{00000000-0005-0000-0000-000056930000}"/>
    <cellStyle name="20% - Accent1 4 2 5 7 9" xfId="37902" xr:uid="{00000000-0005-0000-0000-000057930000}"/>
    <cellStyle name="20% - Accent1 4 2 5 8" xfId="37903" xr:uid="{00000000-0005-0000-0000-000058930000}"/>
    <cellStyle name="20% - Accent1 4 2 5 8 2" xfId="37904" xr:uid="{00000000-0005-0000-0000-000059930000}"/>
    <cellStyle name="20% - Accent1 4 2 5 8 2 2" xfId="37905" xr:uid="{00000000-0005-0000-0000-00005A930000}"/>
    <cellStyle name="20% - Accent1 4 2 5 8 2 2 2" xfId="37906" xr:uid="{00000000-0005-0000-0000-00005B930000}"/>
    <cellStyle name="20% - Accent1 4 2 5 8 2 3" xfId="37907" xr:uid="{00000000-0005-0000-0000-00005C930000}"/>
    <cellStyle name="20% - Accent1 4 2 5 8 3" xfId="37908" xr:uid="{00000000-0005-0000-0000-00005D930000}"/>
    <cellStyle name="20% - Accent1 4 2 5 8 3 2" xfId="37909" xr:uid="{00000000-0005-0000-0000-00005E930000}"/>
    <cellStyle name="20% - Accent1 4 2 5 8 4" xfId="37910" xr:uid="{00000000-0005-0000-0000-00005F930000}"/>
    <cellStyle name="20% - Accent1 4 2 5 9" xfId="37911" xr:uid="{00000000-0005-0000-0000-000060930000}"/>
    <cellStyle name="20% - Accent1 4 2 5 9 2" xfId="37912" xr:uid="{00000000-0005-0000-0000-000061930000}"/>
    <cellStyle name="20% - Accent1 4 2 5 9 2 2" xfId="37913" xr:uid="{00000000-0005-0000-0000-000062930000}"/>
    <cellStyle name="20% - Accent1 4 2 5 9 2 2 2" xfId="37914" xr:uid="{00000000-0005-0000-0000-000063930000}"/>
    <cellStyle name="20% - Accent1 4 2 5 9 2 3" xfId="37915" xr:uid="{00000000-0005-0000-0000-000064930000}"/>
    <cellStyle name="20% - Accent1 4 2 5 9 3" xfId="37916" xr:uid="{00000000-0005-0000-0000-000065930000}"/>
    <cellStyle name="20% - Accent1 4 2 5 9 3 2" xfId="37917" xr:uid="{00000000-0005-0000-0000-000066930000}"/>
    <cellStyle name="20% - Accent1 4 2 5 9 4" xfId="37918" xr:uid="{00000000-0005-0000-0000-000067930000}"/>
    <cellStyle name="20% - Accent1 4 2 6" xfId="37919" xr:uid="{00000000-0005-0000-0000-000068930000}"/>
    <cellStyle name="20% - Accent1 4 2 6 10" xfId="37920" xr:uid="{00000000-0005-0000-0000-000069930000}"/>
    <cellStyle name="20% - Accent1 4 2 6 10 2" xfId="37921" xr:uid="{00000000-0005-0000-0000-00006A930000}"/>
    <cellStyle name="20% - Accent1 4 2 6 10 2 2" xfId="37922" xr:uid="{00000000-0005-0000-0000-00006B930000}"/>
    <cellStyle name="20% - Accent1 4 2 6 10 3" xfId="37923" xr:uid="{00000000-0005-0000-0000-00006C930000}"/>
    <cellStyle name="20% - Accent1 4 2 6 11" xfId="37924" xr:uid="{00000000-0005-0000-0000-00006D930000}"/>
    <cellStyle name="20% - Accent1 4 2 6 11 2" xfId="37925" xr:uid="{00000000-0005-0000-0000-00006E930000}"/>
    <cellStyle name="20% - Accent1 4 2 6 11 2 2" xfId="37926" xr:uid="{00000000-0005-0000-0000-00006F930000}"/>
    <cellStyle name="20% - Accent1 4 2 6 11 3" xfId="37927" xr:uid="{00000000-0005-0000-0000-000070930000}"/>
    <cellStyle name="20% - Accent1 4 2 6 12" xfId="37928" xr:uid="{00000000-0005-0000-0000-000071930000}"/>
    <cellStyle name="20% - Accent1 4 2 6 12 2" xfId="37929" xr:uid="{00000000-0005-0000-0000-000072930000}"/>
    <cellStyle name="20% - Accent1 4 2 6 13" xfId="37930" xr:uid="{00000000-0005-0000-0000-000073930000}"/>
    <cellStyle name="20% - Accent1 4 2 6 13 2" xfId="37931" xr:uid="{00000000-0005-0000-0000-000074930000}"/>
    <cellStyle name="20% - Accent1 4 2 6 14" xfId="37932" xr:uid="{00000000-0005-0000-0000-000075930000}"/>
    <cellStyle name="20% - Accent1 4 2 6 2" xfId="37933" xr:uid="{00000000-0005-0000-0000-000076930000}"/>
    <cellStyle name="20% - Accent1 4 2 6 2 10" xfId="37934" xr:uid="{00000000-0005-0000-0000-000077930000}"/>
    <cellStyle name="20% - Accent1 4 2 6 2 10 2" xfId="37935" xr:uid="{00000000-0005-0000-0000-000078930000}"/>
    <cellStyle name="20% - Accent1 4 2 6 2 11" xfId="37936" xr:uid="{00000000-0005-0000-0000-000079930000}"/>
    <cellStyle name="20% - Accent1 4 2 6 2 2" xfId="37937" xr:uid="{00000000-0005-0000-0000-00007A930000}"/>
    <cellStyle name="20% - Accent1 4 2 6 2 2 2" xfId="37938" xr:uid="{00000000-0005-0000-0000-00007B930000}"/>
    <cellStyle name="20% - Accent1 4 2 6 2 2 2 2" xfId="37939" xr:uid="{00000000-0005-0000-0000-00007C930000}"/>
    <cellStyle name="20% - Accent1 4 2 6 2 2 2 2 2" xfId="37940" xr:uid="{00000000-0005-0000-0000-00007D930000}"/>
    <cellStyle name="20% - Accent1 4 2 6 2 2 2 2 2 2" xfId="37941" xr:uid="{00000000-0005-0000-0000-00007E930000}"/>
    <cellStyle name="20% - Accent1 4 2 6 2 2 2 2 3" xfId="37942" xr:uid="{00000000-0005-0000-0000-00007F930000}"/>
    <cellStyle name="20% - Accent1 4 2 6 2 2 2 3" xfId="37943" xr:uid="{00000000-0005-0000-0000-000080930000}"/>
    <cellStyle name="20% - Accent1 4 2 6 2 2 2 3 2" xfId="37944" xr:uid="{00000000-0005-0000-0000-000081930000}"/>
    <cellStyle name="20% - Accent1 4 2 6 2 2 2 4" xfId="37945" xr:uid="{00000000-0005-0000-0000-000082930000}"/>
    <cellStyle name="20% - Accent1 4 2 6 2 2 3" xfId="37946" xr:uid="{00000000-0005-0000-0000-000083930000}"/>
    <cellStyle name="20% - Accent1 4 2 6 2 2 3 2" xfId="37947" xr:uid="{00000000-0005-0000-0000-000084930000}"/>
    <cellStyle name="20% - Accent1 4 2 6 2 2 3 2 2" xfId="37948" xr:uid="{00000000-0005-0000-0000-000085930000}"/>
    <cellStyle name="20% - Accent1 4 2 6 2 2 3 2 2 2" xfId="37949" xr:uid="{00000000-0005-0000-0000-000086930000}"/>
    <cellStyle name="20% - Accent1 4 2 6 2 2 3 2 3" xfId="37950" xr:uid="{00000000-0005-0000-0000-000087930000}"/>
    <cellStyle name="20% - Accent1 4 2 6 2 2 3 3" xfId="37951" xr:uid="{00000000-0005-0000-0000-000088930000}"/>
    <cellStyle name="20% - Accent1 4 2 6 2 2 3 3 2" xfId="37952" xr:uid="{00000000-0005-0000-0000-000089930000}"/>
    <cellStyle name="20% - Accent1 4 2 6 2 2 3 4" xfId="37953" xr:uid="{00000000-0005-0000-0000-00008A930000}"/>
    <cellStyle name="20% - Accent1 4 2 6 2 2 4" xfId="37954" xr:uid="{00000000-0005-0000-0000-00008B930000}"/>
    <cellStyle name="20% - Accent1 4 2 6 2 2 4 2" xfId="37955" xr:uid="{00000000-0005-0000-0000-00008C930000}"/>
    <cellStyle name="20% - Accent1 4 2 6 2 2 4 2 2" xfId="37956" xr:uid="{00000000-0005-0000-0000-00008D930000}"/>
    <cellStyle name="20% - Accent1 4 2 6 2 2 4 2 2 2" xfId="37957" xr:uid="{00000000-0005-0000-0000-00008E930000}"/>
    <cellStyle name="20% - Accent1 4 2 6 2 2 4 2 3" xfId="37958" xr:uid="{00000000-0005-0000-0000-00008F930000}"/>
    <cellStyle name="20% - Accent1 4 2 6 2 2 4 3" xfId="37959" xr:uid="{00000000-0005-0000-0000-000090930000}"/>
    <cellStyle name="20% - Accent1 4 2 6 2 2 4 3 2" xfId="37960" xr:uid="{00000000-0005-0000-0000-000091930000}"/>
    <cellStyle name="20% - Accent1 4 2 6 2 2 4 4" xfId="37961" xr:uid="{00000000-0005-0000-0000-000092930000}"/>
    <cellStyle name="20% - Accent1 4 2 6 2 2 5" xfId="37962" xr:uid="{00000000-0005-0000-0000-000093930000}"/>
    <cellStyle name="20% - Accent1 4 2 6 2 2 5 2" xfId="37963" xr:uid="{00000000-0005-0000-0000-000094930000}"/>
    <cellStyle name="20% - Accent1 4 2 6 2 2 5 2 2" xfId="37964" xr:uid="{00000000-0005-0000-0000-000095930000}"/>
    <cellStyle name="20% - Accent1 4 2 6 2 2 5 3" xfId="37965" xr:uid="{00000000-0005-0000-0000-000096930000}"/>
    <cellStyle name="20% - Accent1 4 2 6 2 2 6" xfId="37966" xr:uid="{00000000-0005-0000-0000-000097930000}"/>
    <cellStyle name="20% - Accent1 4 2 6 2 2 6 2" xfId="37967" xr:uid="{00000000-0005-0000-0000-000098930000}"/>
    <cellStyle name="20% - Accent1 4 2 6 2 2 6 2 2" xfId="37968" xr:uid="{00000000-0005-0000-0000-000099930000}"/>
    <cellStyle name="20% - Accent1 4 2 6 2 2 6 3" xfId="37969" xr:uid="{00000000-0005-0000-0000-00009A930000}"/>
    <cellStyle name="20% - Accent1 4 2 6 2 2 7" xfId="37970" xr:uid="{00000000-0005-0000-0000-00009B930000}"/>
    <cellStyle name="20% - Accent1 4 2 6 2 2 7 2" xfId="37971" xr:uid="{00000000-0005-0000-0000-00009C930000}"/>
    <cellStyle name="20% - Accent1 4 2 6 2 2 8" xfId="37972" xr:uid="{00000000-0005-0000-0000-00009D930000}"/>
    <cellStyle name="20% - Accent1 4 2 6 2 2 8 2" xfId="37973" xr:uid="{00000000-0005-0000-0000-00009E930000}"/>
    <cellStyle name="20% - Accent1 4 2 6 2 2 9" xfId="37974" xr:uid="{00000000-0005-0000-0000-00009F930000}"/>
    <cellStyle name="20% - Accent1 4 2 6 2 3" xfId="37975" xr:uid="{00000000-0005-0000-0000-0000A0930000}"/>
    <cellStyle name="20% - Accent1 4 2 6 2 3 2" xfId="37976" xr:uid="{00000000-0005-0000-0000-0000A1930000}"/>
    <cellStyle name="20% - Accent1 4 2 6 2 3 2 2" xfId="37977" xr:uid="{00000000-0005-0000-0000-0000A2930000}"/>
    <cellStyle name="20% - Accent1 4 2 6 2 3 2 2 2" xfId="37978" xr:uid="{00000000-0005-0000-0000-0000A3930000}"/>
    <cellStyle name="20% - Accent1 4 2 6 2 3 2 2 2 2" xfId="37979" xr:uid="{00000000-0005-0000-0000-0000A4930000}"/>
    <cellStyle name="20% - Accent1 4 2 6 2 3 2 2 3" xfId="37980" xr:uid="{00000000-0005-0000-0000-0000A5930000}"/>
    <cellStyle name="20% - Accent1 4 2 6 2 3 2 3" xfId="37981" xr:uid="{00000000-0005-0000-0000-0000A6930000}"/>
    <cellStyle name="20% - Accent1 4 2 6 2 3 2 3 2" xfId="37982" xr:uid="{00000000-0005-0000-0000-0000A7930000}"/>
    <cellStyle name="20% - Accent1 4 2 6 2 3 2 4" xfId="37983" xr:uid="{00000000-0005-0000-0000-0000A8930000}"/>
    <cellStyle name="20% - Accent1 4 2 6 2 3 3" xfId="37984" xr:uid="{00000000-0005-0000-0000-0000A9930000}"/>
    <cellStyle name="20% - Accent1 4 2 6 2 3 3 2" xfId="37985" xr:uid="{00000000-0005-0000-0000-0000AA930000}"/>
    <cellStyle name="20% - Accent1 4 2 6 2 3 3 2 2" xfId="37986" xr:uid="{00000000-0005-0000-0000-0000AB930000}"/>
    <cellStyle name="20% - Accent1 4 2 6 2 3 3 2 2 2" xfId="37987" xr:uid="{00000000-0005-0000-0000-0000AC930000}"/>
    <cellStyle name="20% - Accent1 4 2 6 2 3 3 2 3" xfId="37988" xr:uid="{00000000-0005-0000-0000-0000AD930000}"/>
    <cellStyle name="20% - Accent1 4 2 6 2 3 3 3" xfId="37989" xr:uid="{00000000-0005-0000-0000-0000AE930000}"/>
    <cellStyle name="20% - Accent1 4 2 6 2 3 3 3 2" xfId="37990" xr:uid="{00000000-0005-0000-0000-0000AF930000}"/>
    <cellStyle name="20% - Accent1 4 2 6 2 3 3 4" xfId="37991" xr:uid="{00000000-0005-0000-0000-0000B0930000}"/>
    <cellStyle name="20% - Accent1 4 2 6 2 3 4" xfId="37992" xr:uid="{00000000-0005-0000-0000-0000B1930000}"/>
    <cellStyle name="20% - Accent1 4 2 6 2 3 4 2" xfId="37993" xr:uid="{00000000-0005-0000-0000-0000B2930000}"/>
    <cellStyle name="20% - Accent1 4 2 6 2 3 4 2 2" xfId="37994" xr:uid="{00000000-0005-0000-0000-0000B3930000}"/>
    <cellStyle name="20% - Accent1 4 2 6 2 3 4 2 2 2" xfId="37995" xr:uid="{00000000-0005-0000-0000-0000B4930000}"/>
    <cellStyle name="20% - Accent1 4 2 6 2 3 4 2 3" xfId="37996" xr:uid="{00000000-0005-0000-0000-0000B5930000}"/>
    <cellStyle name="20% - Accent1 4 2 6 2 3 4 3" xfId="37997" xr:uid="{00000000-0005-0000-0000-0000B6930000}"/>
    <cellStyle name="20% - Accent1 4 2 6 2 3 4 3 2" xfId="37998" xr:uid="{00000000-0005-0000-0000-0000B7930000}"/>
    <cellStyle name="20% - Accent1 4 2 6 2 3 4 4" xfId="37999" xr:uid="{00000000-0005-0000-0000-0000B8930000}"/>
    <cellStyle name="20% - Accent1 4 2 6 2 3 5" xfId="38000" xr:uid="{00000000-0005-0000-0000-0000B9930000}"/>
    <cellStyle name="20% - Accent1 4 2 6 2 3 5 2" xfId="38001" xr:uid="{00000000-0005-0000-0000-0000BA930000}"/>
    <cellStyle name="20% - Accent1 4 2 6 2 3 5 2 2" xfId="38002" xr:uid="{00000000-0005-0000-0000-0000BB930000}"/>
    <cellStyle name="20% - Accent1 4 2 6 2 3 5 3" xfId="38003" xr:uid="{00000000-0005-0000-0000-0000BC930000}"/>
    <cellStyle name="20% - Accent1 4 2 6 2 3 6" xfId="38004" xr:uid="{00000000-0005-0000-0000-0000BD930000}"/>
    <cellStyle name="20% - Accent1 4 2 6 2 3 6 2" xfId="38005" xr:uid="{00000000-0005-0000-0000-0000BE930000}"/>
    <cellStyle name="20% - Accent1 4 2 6 2 3 6 2 2" xfId="38006" xr:uid="{00000000-0005-0000-0000-0000BF930000}"/>
    <cellStyle name="20% - Accent1 4 2 6 2 3 6 3" xfId="38007" xr:uid="{00000000-0005-0000-0000-0000C0930000}"/>
    <cellStyle name="20% - Accent1 4 2 6 2 3 7" xfId="38008" xr:uid="{00000000-0005-0000-0000-0000C1930000}"/>
    <cellStyle name="20% - Accent1 4 2 6 2 3 7 2" xfId="38009" xr:uid="{00000000-0005-0000-0000-0000C2930000}"/>
    <cellStyle name="20% - Accent1 4 2 6 2 3 8" xfId="38010" xr:uid="{00000000-0005-0000-0000-0000C3930000}"/>
    <cellStyle name="20% - Accent1 4 2 6 2 3 8 2" xfId="38011" xr:uid="{00000000-0005-0000-0000-0000C4930000}"/>
    <cellStyle name="20% - Accent1 4 2 6 2 3 9" xfId="38012" xr:uid="{00000000-0005-0000-0000-0000C5930000}"/>
    <cellStyle name="20% - Accent1 4 2 6 2 4" xfId="38013" xr:uid="{00000000-0005-0000-0000-0000C6930000}"/>
    <cellStyle name="20% - Accent1 4 2 6 2 4 2" xfId="38014" xr:uid="{00000000-0005-0000-0000-0000C7930000}"/>
    <cellStyle name="20% - Accent1 4 2 6 2 4 2 2" xfId="38015" xr:uid="{00000000-0005-0000-0000-0000C8930000}"/>
    <cellStyle name="20% - Accent1 4 2 6 2 4 2 2 2" xfId="38016" xr:uid="{00000000-0005-0000-0000-0000C9930000}"/>
    <cellStyle name="20% - Accent1 4 2 6 2 4 2 3" xfId="38017" xr:uid="{00000000-0005-0000-0000-0000CA930000}"/>
    <cellStyle name="20% - Accent1 4 2 6 2 4 3" xfId="38018" xr:uid="{00000000-0005-0000-0000-0000CB930000}"/>
    <cellStyle name="20% - Accent1 4 2 6 2 4 3 2" xfId="38019" xr:uid="{00000000-0005-0000-0000-0000CC930000}"/>
    <cellStyle name="20% - Accent1 4 2 6 2 4 4" xfId="38020" xr:uid="{00000000-0005-0000-0000-0000CD930000}"/>
    <cellStyle name="20% - Accent1 4 2 6 2 5" xfId="38021" xr:uid="{00000000-0005-0000-0000-0000CE930000}"/>
    <cellStyle name="20% - Accent1 4 2 6 2 5 2" xfId="38022" xr:uid="{00000000-0005-0000-0000-0000CF930000}"/>
    <cellStyle name="20% - Accent1 4 2 6 2 5 2 2" xfId="38023" xr:uid="{00000000-0005-0000-0000-0000D0930000}"/>
    <cellStyle name="20% - Accent1 4 2 6 2 5 2 2 2" xfId="38024" xr:uid="{00000000-0005-0000-0000-0000D1930000}"/>
    <cellStyle name="20% - Accent1 4 2 6 2 5 2 3" xfId="38025" xr:uid="{00000000-0005-0000-0000-0000D2930000}"/>
    <cellStyle name="20% - Accent1 4 2 6 2 5 3" xfId="38026" xr:uid="{00000000-0005-0000-0000-0000D3930000}"/>
    <cellStyle name="20% - Accent1 4 2 6 2 5 3 2" xfId="38027" xr:uid="{00000000-0005-0000-0000-0000D4930000}"/>
    <cellStyle name="20% - Accent1 4 2 6 2 5 4" xfId="38028" xr:uid="{00000000-0005-0000-0000-0000D5930000}"/>
    <cellStyle name="20% - Accent1 4 2 6 2 6" xfId="38029" xr:uid="{00000000-0005-0000-0000-0000D6930000}"/>
    <cellStyle name="20% - Accent1 4 2 6 2 6 2" xfId="38030" xr:uid="{00000000-0005-0000-0000-0000D7930000}"/>
    <cellStyle name="20% - Accent1 4 2 6 2 6 2 2" xfId="38031" xr:uid="{00000000-0005-0000-0000-0000D8930000}"/>
    <cellStyle name="20% - Accent1 4 2 6 2 6 2 2 2" xfId="38032" xr:uid="{00000000-0005-0000-0000-0000D9930000}"/>
    <cellStyle name="20% - Accent1 4 2 6 2 6 2 3" xfId="38033" xr:uid="{00000000-0005-0000-0000-0000DA930000}"/>
    <cellStyle name="20% - Accent1 4 2 6 2 6 3" xfId="38034" xr:uid="{00000000-0005-0000-0000-0000DB930000}"/>
    <cellStyle name="20% - Accent1 4 2 6 2 6 3 2" xfId="38035" xr:uid="{00000000-0005-0000-0000-0000DC930000}"/>
    <cellStyle name="20% - Accent1 4 2 6 2 6 4" xfId="38036" xr:uid="{00000000-0005-0000-0000-0000DD930000}"/>
    <cellStyle name="20% - Accent1 4 2 6 2 7" xfId="38037" xr:uid="{00000000-0005-0000-0000-0000DE930000}"/>
    <cellStyle name="20% - Accent1 4 2 6 2 7 2" xfId="38038" xr:uid="{00000000-0005-0000-0000-0000DF930000}"/>
    <cellStyle name="20% - Accent1 4 2 6 2 7 2 2" xfId="38039" xr:uid="{00000000-0005-0000-0000-0000E0930000}"/>
    <cellStyle name="20% - Accent1 4 2 6 2 7 3" xfId="38040" xr:uid="{00000000-0005-0000-0000-0000E1930000}"/>
    <cellStyle name="20% - Accent1 4 2 6 2 8" xfId="38041" xr:uid="{00000000-0005-0000-0000-0000E2930000}"/>
    <cellStyle name="20% - Accent1 4 2 6 2 8 2" xfId="38042" xr:uid="{00000000-0005-0000-0000-0000E3930000}"/>
    <cellStyle name="20% - Accent1 4 2 6 2 8 2 2" xfId="38043" xr:uid="{00000000-0005-0000-0000-0000E4930000}"/>
    <cellStyle name="20% - Accent1 4 2 6 2 8 3" xfId="38044" xr:uid="{00000000-0005-0000-0000-0000E5930000}"/>
    <cellStyle name="20% - Accent1 4 2 6 2 9" xfId="38045" xr:uid="{00000000-0005-0000-0000-0000E6930000}"/>
    <cellStyle name="20% - Accent1 4 2 6 2 9 2" xfId="38046" xr:uid="{00000000-0005-0000-0000-0000E7930000}"/>
    <cellStyle name="20% - Accent1 4 2 6 3" xfId="38047" xr:uid="{00000000-0005-0000-0000-0000E8930000}"/>
    <cellStyle name="20% - Accent1 4 2 6 3 10" xfId="38048" xr:uid="{00000000-0005-0000-0000-0000E9930000}"/>
    <cellStyle name="20% - Accent1 4 2 6 3 10 2" xfId="38049" xr:uid="{00000000-0005-0000-0000-0000EA930000}"/>
    <cellStyle name="20% - Accent1 4 2 6 3 11" xfId="38050" xr:uid="{00000000-0005-0000-0000-0000EB930000}"/>
    <cellStyle name="20% - Accent1 4 2 6 3 2" xfId="38051" xr:uid="{00000000-0005-0000-0000-0000EC930000}"/>
    <cellStyle name="20% - Accent1 4 2 6 3 2 2" xfId="38052" xr:uid="{00000000-0005-0000-0000-0000ED930000}"/>
    <cellStyle name="20% - Accent1 4 2 6 3 2 2 2" xfId="38053" xr:uid="{00000000-0005-0000-0000-0000EE930000}"/>
    <cellStyle name="20% - Accent1 4 2 6 3 2 2 2 2" xfId="38054" xr:uid="{00000000-0005-0000-0000-0000EF930000}"/>
    <cellStyle name="20% - Accent1 4 2 6 3 2 2 2 2 2" xfId="38055" xr:uid="{00000000-0005-0000-0000-0000F0930000}"/>
    <cellStyle name="20% - Accent1 4 2 6 3 2 2 2 3" xfId="38056" xr:uid="{00000000-0005-0000-0000-0000F1930000}"/>
    <cellStyle name="20% - Accent1 4 2 6 3 2 2 3" xfId="38057" xr:uid="{00000000-0005-0000-0000-0000F2930000}"/>
    <cellStyle name="20% - Accent1 4 2 6 3 2 2 3 2" xfId="38058" xr:uid="{00000000-0005-0000-0000-0000F3930000}"/>
    <cellStyle name="20% - Accent1 4 2 6 3 2 2 4" xfId="38059" xr:uid="{00000000-0005-0000-0000-0000F4930000}"/>
    <cellStyle name="20% - Accent1 4 2 6 3 2 3" xfId="38060" xr:uid="{00000000-0005-0000-0000-0000F5930000}"/>
    <cellStyle name="20% - Accent1 4 2 6 3 2 3 2" xfId="38061" xr:uid="{00000000-0005-0000-0000-0000F6930000}"/>
    <cellStyle name="20% - Accent1 4 2 6 3 2 3 2 2" xfId="38062" xr:uid="{00000000-0005-0000-0000-0000F7930000}"/>
    <cellStyle name="20% - Accent1 4 2 6 3 2 3 2 2 2" xfId="38063" xr:uid="{00000000-0005-0000-0000-0000F8930000}"/>
    <cellStyle name="20% - Accent1 4 2 6 3 2 3 2 3" xfId="38064" xr:uid="{00000000-0005-0000-0000-0000F9930000}"/>
    <cellStyle name="20% - Accent1 4 2 6 3 2 3 3" xfId="38065" xr:uid="{00000000-0005-0000-0000-0000FA930000}"/>
    <cellStyle name="20% - Accent1 4 2 6 3 2 3 3 2" xfId="38066" xr:uid="{00000000-0005-0000-0000-0000FB930000}"/>
    <cellStyle name="20% - Accent1 4 2 6 3 2 3 4" xfId="38067" xr:uid="{00000000-0005-0000-0000-0000FC930000}"/>
    <cellStyle name="20% - Accent1 4 2 6 3 2 4" xfId="38068" xr:uid="{00000000-0005-0000-0000-0000FD930000}"/>
    <cellStyle name="20% - Accent1 4 2 6 3 2 4 2" xfId="38069" xr:uid="{00000000-0005-0000-0000-0000FE930000}"/>
    <cellStyle name="20% - Accent1 4 2 6 3 2 4 2 2" xfId="38070" xr:uid="{00000000-0005-0000-0000-0000FF930000}"/>
    <cellStyle name="20% - Accent1 4 2 6 3 2 4 2 2 2" xfId="38071" xr:uid="{00000000-0005-0000-0000-000000940000}"/>
    <cellStyle name="20% - Accent1 4 2 6 3 2 4 2 3" xfId="38072" xr:uid="{00000000-0005-0000-0000-000001940000}"/>
    <cellStyle name="20% - Accent1 4 2 6 3 2 4 3" xfId="38073" xr:uid="{00000000-0005-0000-0000-000002940000}"/>
    <cellStyle name="20% - Accent1 4 2 6 3 2 4 3 2" xfId="38074" xr:uid="{00000000-0005-0000-0000-000003940000}"/>
    <cellStyle name="20% - Accent1 4 2 6 3 2 4 4" xfId="38075" xr:uid="{00000000-0005-0000-0000-000004940000}"/>
    <cellStyle name="20% - Accent1 4 2 6 3 2 5" xfId="38076" xr:uid="{00000000-0005-0000-0000-000005940000}"/>
    <cellStyle name="20% - Accent1 4 2 6 3 2 5 2" xfId="38077" xr:uid="{00000000-0005-0000-0000-000006940000}"/>
    <cellStyle name="20% - Accent1 4 2 6 3 2 5 2 2" xfId="38078" xr:uid="{00000000-0005-0000-0000-000007940000}"/>
    <cellStyle name="20% - Accent1 4 2 6 3 2 5 3" xfId="38079" xr:uid="{00000000-0005-0000-0000-000008940000}"/>
    <cellStyle name="20% - Accent1 4 2 6 3 2 6" xfId="38080" xr:uid="{00000000-0005-0000-0000-000009940000}"/>
    <cellStyle name="20% - Accent1 4 2 6 3 2 6 2" xfId="38081" xr:uid="{00000000-0005-0000-0000-00000A940000}"/>
    <cellStyle name="20% - Accent1 4 2 6 3 2 6 2 2" xfId="38082" xr:uid="{00000000-0005-0000-0000-00000B940000}"/>
    <cellStyle name="20% - Accent1 4 2 6 3 2 6 3" xfId="38083" xr:uid="{00000000-0005-0000-0000-00000C940000}"/>
    <cellStyle name="20% - Accent1 4 2 6 3 2 7" xfId="38084" xr:uid="{00000000-0005-0000-0000-00000D940000}"/>
    <cellStyle name="20% - Accent1 4 2 6 3 2 7 2" xfId="38085" xr:uid="{00000000-0005-0000-0000-00000E940000}"/>
    <cellStyle name="20% - Accent1 4 2 6 3 2 8" xfId="38086" xr:uid="{00000000-0005-0000-0000-00000F940000}"/>
    <cellStyle name="20% - Accent1 4 2 6 3 2 8 2" xfId="38087" xr:uid="{00000000-0005-0000-0000-000010940000}"/>
    <cellStyle name="20% - Accent1 4 2 6 3 2 9" xfId="38088" xr:uid="{00000000-0005-0000-0000-000011940000}"/>
    <cellStyle name="20% - Accent1 4 2 6 3 3" xfId="38089" xr:uid="{00000000-0005-0000-0000-000012940000}"/>
    <cellStyle name="20% - Accent1 4 2 6 3 3 2" xfId="38090" xr:uid="{00000000-0005-0000-0000-000013940000}"/>
    <cellStyle name="20% - Accent1 4 2 6 3 3 2 2" xfId="38091" xr:uid="{00000000-0005-0000-0000-000014940000}"/>
    <cellStyle name="20% - Accent1 4 2 6 3 3 2 2 2" xfId="38092" xr:uid="{00000000-0005-0000-0000-000015940000}"/>
    <cellStyle name="20% - Accent1 4 2 6 3 3 2 2 2 2" xfId="38093" xr:uid="{00000000-0005-0000-0000-000016940000}"/>
    <cellStyle name="20% - Accent1 4 2 6 3 3 2 2 3" xfId="38094" xr:uid="{00000000-0005-0000-0000-000017940000}"/>
    <cellStyle name="20% - Accent1 4 2 6 3 3 2 3" xfId="38095" xr:uid="{00000000-0005-0000-0000-000018940000}"/>
    <cellStyle name="20% - Accent1 4 2 6 3 3 2 3 2" xfId="38096" xr:uid="{00000000-0005-0000-0000-000019940000}"/>
    <cellStyle name="20% - Accent1 4 2 6 3 3 2 4" xfId="38097" xr:uid="{00000000-0005-0000-0000-00001A940000}"/>
    <cellStyle name="20% - Accent1 4 2 6 3 3 3" xfId="38098" xr:uid="{00000000-0005-0000-0000-00001B940000}"/>
    <cellStyle name="20% - Accent1 4 2 6 3 3 3 2" xfId="38099" xr:uid="{00000000-0005-0000-0000-00001C940000}"/>
    <cellStyle name="20% - Accent1 4 2 6 3 3 3 2 2" xfId="38100" xr:uid="{00000000-0005-0000-0000-00001D940000}"/>
    <cellStyle name="20% - Accent1 4 2 6 3 3 3 2 2 2" xfId="38101" xr:uid="{00000000-0005-0000-0000-00001E940000}"/>
    <cellStyle name="20% - Accent1 4 2 6 3 3 3 2 3" xfId="38102" xr:uid="{00000000-0005-0000-0000-00001F940000}"/>
    <cellStyle name="20% - Accent1 4 2 6 3 3 3 3" xfId="38103" xr:uid="{00000000-0005-0000-0000-000020940000}"/>
    <cellStyle name="20% - Accent1 4 2 6 3 3 3 3 2" xfId="38104" xr:uid="{00000000-0005-0000-0000-000021940000}"/>
    <cellStyle name="20% - Accent1 4 2 6 3 3 3 4" xfId="38105" xr:uid="{00000000-0005-0000-0000-000022940000}"/>
    <cellStyle name="20% - Accent1 4 2 6 3 3 4" xfId="38106" xr:uid="{00000000-0005-0000-0000-000023940000}"/>
    <cellStyle name="20% - Accent1 4 2 6 3 3 4 2" xfId="38107" xr:uid="{00000000-0005-0000-0000-000024940000}"/>
    <cellStyle name="20% - Accent1 4 2 6 3 3 4 2 2" xfId="38108" xr:uid="{00000000-0005-0000-0000-000025940000}"/>
    <cellStyle name="20% - Accent1 4 2 6 3 3 4 2 2 2" xfId="38109" xr:uid="{00000000-0005-0000-0000-000026940000}"/>
    <cellStyle name="20% - Accent1 4 2 6 3 3 4 2 3" xfId="38110" xr:uid="{00000000-0005-0000-0000-000027940000}"/>
    <cellStyle name="20% - Accent1 4 2 6 3 3 4 3" xfId="38111" xr:uid="{00000000-0005-0000-0000-000028940000}"/>
    <cellStyle name="20% - Accent1 4 2 6 3 3 4 3 2" xfId="38112" xr:uid="{00000000-0005-0000-0000-000029940000}"/>
    <cellStyle name="20% - Accent1 4 2 6 3 3 4 4" xfId="38113" xr:uid="{00000000-0005-0000-0000-00002A940000}"/>
    <cellStyle name="20% - Accent1 4 2 6 3 3 5" xfId="38114" xr:uid="{00000000-0005-0000-0000-00002B940000}"/>
    <cellStyle name="20% - Accent1 4 2 6 3 3 5 2" xfId="38115" xr:uid="{00000000-0005-0000-0000-00002C940000}"/>
    <cellStyle name="20% - Accent1 4 2 6 3 3 5 2 2" xfId="38116" xr:uid="{00000000-0005-0000-0000-00002D940000}"/>
    <cellStyle name="20% - Accent1 4 2 6 3 3 5 3" xfId="38117" xr:uid="{00000000-0005-0000-0000-00002E940000}"/>
    <cellStyle name="20% - Accent1 4 2 6 3 3 6" xfId="38118" xr:uid="{00000000-0005-0000-0000-00002F940000}"/>
    <cellStyle name="20% - Accent1 4 2 6 3 3 6 2" xfId="38119" xr:uid="{00000000-0005-0000-0000-000030940000}"/>
    <cellStyle name="20% - Accent1 4 2 6 3 3 6 2 2" xfId="38120" xr:uid="{00000000-0005-0000-0000-000031940000}"/>
    <cellStyle name="20% - Accent1 4 2 6 3 3 6 3" xfId="38121" xr:uid="{00000000-0005-0000-0000-000032940000}"/>
    <cellStyle name="20% - Accent1 4 2 6 3 3 7" xfId="38122" xr:uid="{00000000-0005-0000-0000-000033940000}"/>
    <cellStyle name="20% - Accent1 4 2 6 3 3 7 2" xfId="38123" xr:uid="{00000000-0005-0000-0000-000034940000}"/>
    <cellStyle name="20% - Accent1 4 2 6 3 3 8" xfId="38124" xr:uid="{00000000-0005-0000-0000-000035940000}"/>
    <cellStyle name="20% - Accent1 4 2 6 3 3 8 2" xfId="38125" xr:uid="{00000000-0005-0000-0000-000036940000}"/>
    <cellStyle name="20% - Accent1 4 2 6 3 3 9" xfId="38126" xr:uid="{00000000-0005-0000-0000-000037940000}"/>
    <cellStyle name="20% - Accent1 4 2 6 3 4" xfId="38127" xr:uid="{00000000-0005-0000-0000-000038940000}"/>
    <cellStyle name="20% - Accent1 4 2 6 3 4 2" xfId="38128" xr:uid="{00000000-0005-0000-0000-000039940000}"/>
    <cellStyle name="20% - Accent1 4 2 6 3 4 2 2" xfId="38129" xr:uid="{00000000-0005-0000-0000-00003A940000}"/>
    <cellStyle name="20% - Accent1 4 2 6 3 4 2 2 2" xfId="38130" xr:uid="{00000000-0005-0000-0000-00003B940000}"/>
    <cellStyle name="20% - Accent1 4 2 6 3 4 2 3" xfId="38131" xr:uid="{00000000-0005-0000-0000-00003C940000}"/>
    <cellStyle name="20% - Accent1 4 2 6 3 4 3" xfId="38132" xr:uid="{00000000-0005-0000-0000-00003D940000}"/>
    <cellStyle name="20% - Accent1 4 2 6 3 4 3 2" xfId="38133" xr:uid="{00000000-0005-0000-0000-00003E940000}"/>
    <cellStyle name="20% - Accent1 4 2 6 3 4 4" xfId="38134" xr:uid="{00000000-0005-0000-0000-00003F940000}"/>
    <cellStyle name="20% - Accent1 4 2 6 3 5" xfId="38135" xr:uid="{00000000-0005-0000-0000-000040940000}"/>
    <cellStyle name="20% - Accent1 4 2 6 3 5 2" xfId="38136" xr:uid="{00000000-0005-0000-0000-000041940000}"/>
    <cellStyle name="20% - Accent1 4 2 6 3 5 2 2" xfId="38137" xr:uid="{00000000-0005-0000-0000-000042940000}"/>
    <cellStyle name="20% - Accent1 4 2 6 3 5 2 2 2" xfId="38138" xr:uid="{00000000-0005-0000-0000-000043940000}"/>
    <cellStyle name="20% - Accent1 4 2 6 3 5 2 3" xfId="38139" xr:uid="{00000000-0005-0000-0000-000044940000}"/>
    <cellStyle name="20% - Accent1 4 2 6 3 5 3" xfId="38140" xr:uid="{00000000-0005-0000-0000-000045940000}"/>
    <cellStyle name="20% - Accent1 4 2 6 3 5 3 2" xfId="38141" xr:uid="{00000000-0005-0000-0000-000046940000}"/>
    <cellStyle name="20% - Accent1 4 2 6 3 5 4" xfId="38142" xr:uid="{00000000-0005-0000-0000-000047940000}"/>
    <cellStyle name="20% - Accent1 4 2 6 3 6" xfId="38143" xr:uid="{00000000-0005-0000-0000-000048940000}"/>
    <cellStyle name="20% - Accent1 4 2 6 3 6 2" xfId="38144" xr:uid="{00000000-0005-0000-0000-000049940000}"/>
    <cellStyle name="20% - Accent1 4 2 6 3 6 2 2" xfId="38145" xr:uid="{00000000-0005-0000-0000-00004A940000}"/>
    <cellStyle name="20% - Accent1 4 2 6 3 6 2 2 2" xfId="38146" xr:uid="{00000000-0005-0000-0000-00004B940000}"/>
    <cellStyle name="20% - Accent1 4 2 6 3 6 2 3" xfId="38147" xr:uid="{00000000-0005-0000-0000-00004C940000}"/>
    <cellStyle name="20% - Accent1 4 2 6 3 6 3" xfId="38148" xr:uid="{00000000-0005-0000-0000-00004D940000}"/>
    <cellStyle name="20% - Accent1 4 2 6 3 6 3 2" xfId="38149" xr:uid="{00000000-0005-0000-0000-00004E940000}"/>
    <cellStyle name="20% - Accent1 4 2 6 3 6 4" xfId="38150" xr:uid="{00000000-0005-0000-0000-00004F940000}"/>
    <cellStyle name="20% - Accent1 4 2 6 3 7" xfId="38151" xr:uid="{00000000-0005-0000-0000-000050940000}"/>
    <cellStyle name="20% - Accent1 4 2 6 3 7 2" xfId="38152" xr:uid="{00000000-0005-0000-0000-000051940000}"/>
    <cellStyle name="20% - Accent1 4 2 6 3 7 2 2" xfId="38153" xr:uid="{00000000-0005-0000-0000-000052940000}"/>
    <cellStyle name="20% - Accent1 4 2 6 3 7 3" xfId="38154" xr:uid="{00000000-0005-0000-0000-000053940000}"/>
    <cellStyle name="20% - Accent1 4 2 6 3 8" xfId="38155" xr:uid="{00000000-0005-0000-0000-000054940000}"/>
    <cellStyle name="20% - Accent1 4 2 6 3 8 2" xfId="38156" xr:uid="{00000000-0005-0000-0000-000055940000}"/>
    <cellStyle name="20% - Accent1 4 2 6 3 8 2 2" xfId="38157" xr:uid="{00000000-0005-0000-0000-000056940000}"/>
    <cellStyle name="20% - Accent1 4 2 6 3 8 3" xfId="38158" xr:uid="{00000000-0005-0000-0000-000057940000}"/>
    <cellStyle name="20% - Accent1 4 2 6 3 9" xfId="38159" xr:uid="{00000000-0005-0000-0000-000058940000}"/>
    <cellStyle name="20% - Accent1 4 2 6 3 9 2" xfId="38160" xr:uid="{00000000-0005-0000-0000-000059940000}"/>
    <cellStyle name="20% - Accent1 4 2 6 4" xfId="38161" xr:uid="{00000000-0005-0000-0000-00005A940000}"/>
    <cellStyle name="20% - Accent1 4 2 6 4 10" xfId="38162" xr:uid="{00000000-0005-0000-0000-00005B940000}"/>
    <cellStyle name="20% - Accent1 4 2 6 4 10 2" xfId="38163" xr:uid="{00000000-0005-0000-0000-00005C940000}"/>
    <cellStyle name="20% - Accent1 4 2 6 4 11" xfId="38164" xr:uid="{00000000-0005-0000-0000-00005D940000}"/>
    <cellStyle name="20% - Accent1 4 2 6 4 2" xfId="38165" xr:uid="{00000000-0005-0000-0000-00005E940000}"/>
    <cellStyle name="20% - Accent1 4 2 6 4 2 2" xfId="38166" xr:uid="{00000000-0005-0000-0000-00005F940000}"/>
    <cellStyle name="20% - Accent1 4 2 6 4 2 2 2" xfId="38167" xr:uid="{00000000-0005-0000-0000-000060940000}"/>
    <cellStyle name="20% - Accent1 4 2 6 4 2 2 2 2" xfId="38168" xr:uid="{00000000-0005-0000-0000-000061940000}"/>
    <cellStyle name="20% - Accent1 4 2 6 4 2 2 2 2 2" xfId="38169" xr:uid="{00000000-0005-0000-0000-000062940000}"/>
    <cellStyle name="20% - Accent1 4 2 6 4 2 2 2 3" xfId="38170" xr:uid="{00000000-0005-0000-0000-000063940000}"/>
    <cellStyle name="20% - Accent1 4 2 6 4 2 2 3" xfId="38171" xr:uid="{00000000-0005-0000-0000-000064940000}"/>
    <cellStyle name="20% - Accent1 4 2 6 4 2 2 3 2" xfId="38172" xr:uid="{00000000-0005-0000-0000-000065940000}"/>
    <cellStyle name="20% - Accent1 4 2 6 4 2 2 4" xfId="38173" xr:uid="{00000000-0005-0000-0000-000066940000}"/>
    <cellStyle name="20% - Accent1 4 2 6 4 2 3" xfId="38174" xr:uid="{00000000-0005-0000-0000-000067940000}"/>
    <cellStyle name="20% - Accent1 4 2 6 4 2 3 2" xfId="38175" xr:uid="{00000000-0005-0000-0000-000068940000}"/>
    <cellStyle name="20% - Accent1 4 2 6 4 2 3 2 2" xfId="38176" xr:uid="{00000000-0005-0000-0000-000069940000}"/>
    <cellStyle name="20% - Accent1 4 2 6 4 2 3 2 2 2" xfId="38177" xr:uid="{00000000-0005-0000-0000-00006A940000}"/>
    <cellStyle name="20% - Accent1 4 2 6 4 2 3 2 3" xfId="38178" xr:uid="{00000000-0005-0000-0000-00006B940000}"/>
    <cellStyle name="20% - Accent1 4 2 6 4 2 3 3" xfId="38179" xr:uid="{00000000-0005-0000-0000-00006C940000}"/>
    <cellStyle name="20% - Accent1 4 2 6 4 2 3 3 2" xfId="38180" xr:uid="{00000000-0005-0000-0000-00006D940000}"/>
    <cellStyle name="20% - Accent1 4 2 6 4 2 3 4" xfId="38181" xr:uid="{00000000-0005-0000-0000-00006E940000}"/>
    <cellStyle name="20% - Accent1 4 2 6 4 2 4" xfId="38182" xr:uid="{00000000-0005-0000-0000-00006F940000}"/>
    <cellStyle name="20% - Accent1 4 2 6 4 2 4 2" xfId="38183" xr:uid="{00000000-0005-0000-0000-000070940000}"/>
    <cellStyle name="20% - Accent1 4 2 6 4 2 4 2 2" xfId="38184" xr:uid="{00000000-0005-0000-0000-000071940000}"/>
    <cellStyle name="20% - Accent1 4 2 6 4 2 4 2 2 2" xfId="38185" xr:uid="{00000000-0005-0000-0000-000072940000}"/>
    <cellStyle name="20% - Accent1 4 2 6 4 2 4 2 3" xfId="38186" xr:uid="{00000000-0005-0000-0000-000073940000}"/>
    <cellStyle name="20% - Accent1 4 2 6 4 2 4 3" xfId="38187" xr:uid="{00000000-0005-0000-0000-000074940000}"/>
    <cellStyle name="20% - Accent1 4 2 6 4 2 4 3 2" xfId="38188" xr:uid="{00000000-0005-0000-0000-000075940000}"/>
    <cellStyle name="20% - Accent1 4 2 6 4 2 4 4" xfId="38189" xr:uid="{00000000-0005-0000-0000-000076940000}"/>
    <cellStyle name="20% - Accent1 4 2 6 4 2 5" xfId="38190" xr:uid="{00000000-0005-0000-0000-000077940000}"/>
    <cellStyle name="20% - Accent1 4 2 6 4 2 5 2" xfId="38191" xr:uid="{00000000-0005-0000-0000-000078940000}"/>
    <cellStyle name="20% - Accent1 4 2 6 4 2 5 2 2" xfId="38192" xr:uid="{00000000-0005-0000-0000-000079940000}"/>
    <cellStyle name="20% - Accent1 4 2 6 4 2 5 3" xfId="38193" xr:uid="{00000000-0005-0000-0000-00007A940000}"/>
    <cellStyle name="20% - Accent1 4 2 6 4 2 6" xfId="38194" xr:uid="{00000000-0005-0000-0000-00007B940000}"/>
    <cellStyle name="20% - Accent1 4 2 6 4 2 6 2" xfId="38195" xr:uid="{00000000-0005-0000-0000-00007C940000}"/>
    <cellStyle name="20% - Accent1 4 2 6 4 2 6 2 2" xfId="38196" xr:uid="{00000000-0005-0000-0000-00007D940000}"/>
    <cellStyle name="20% - Accent1 4 2 6 4 2 6 3" xfId="38197" xr:uid="{00000000-0005-0000-0000-00007E940000}"/>
    <cellStyle name="20% - Accent1 4 2 6 4 2 7" xfId="38198" xr:uid="{00000000-0005-0000-0000-00007F940000}"/>
    <cellStyle name="20% - Accent1 4 2 6 4 2 7 2" xfId="38199" xr:uid="{00000000-0005-0000-0000-000080940000}"/>
    <cellStyle name="20% - Accent1 4 2 6 4 2 8" xfId="38200" xr:uid="{00000000-0005-0000-0000-000081940000}"/>
    <cellStyle name="20% - Accent1 4 2 6 4 2 8 2" xfId="38201" xr:uid="{00000000-0005-0000-0000-000082940000}"/>
    <cellStyle name="20% - Accent1 4 2 6 4 2 9" xfId="38202" xr:uid="{00000000-0005-0000-0000-000083940000}"/>
    <cellStyle name="20% - Accent1 4 2 6 4 3" xfId="38203" xr:uid="{00000000-0005-0000-0000-000084940000}"/>
    <cellStyle name="20% - Accent1 4 2 6 4 3 2" xfId="38204" xr:uid="{00000000-0005-0000-0000-000085940000}"/>
    <cellStyle name="20% - Accent1 4 2 6 4 3 2 2" xfId="38205" xr:uid="{00000000-0005-0000-0000-000086940000}"/>
    <cellStyle name="20% - Accent1 4 2 6 4 3 2 2 2" xfId="38206" xr:uid="{00000000-0005-0000-0000-000087940000}"/>
    <cellStyle name="20% - Accent1 4 2 6 4 3 2 2 2 2" xfId="38207" xr:uid="{00000000-0005-0000-0000-000088940000}"/>
    <cellStyle name="20% - Accent1 4 2 6 4 3 2 2 3" xfId="38208" xr:uid="{00000000-0005-0000-0000-000089940000}"/>
    <cellStyle name="20% - Accent1 4 2 6 4 3 2 3" xfId="38209" xr:uid="{00000000-0005-0000-0000-00008A940000}"/>
    <cellStyle name="20% - Accent1 4 2 6 4 3 2 3 2" xfId="38210" xr:uid="{00000000-0005-0000-0000-00008B940000}"/>
    <cellStyle name="20% - Accent1 4 2 6 4 3 2 4" xfId="38211" xr:uid="{00000000-0005-0000-0000-00008C940000}"/>
    <cellStyle name="20% - Accent1 4 2 6 4 3 3" xfId="38212" xr:uid="{00000000-0005-0000-0000-00008D940000}"/>
    <cellStyle name="20% - Accent1 4 2 6 4 3 3 2" xfId="38213" xr:uid="{00000000-0005-0000-0000-00008E940000}"/>
    <cellStyle name="20% - Accent1 4 2 6 4 3 3 2 2" xfId="38214" xr:uid="{00000000-0005-0000-0000-00008F940000}"/>
    <cellStyle name="20% - Accent1 4 2 6 4 3 3 2 2 2" xfId="38215" xr:uid="{00000000-0005-0000-0000-000090940000}"/>
    <cellStyle name="20% - Accent1 4 2 6 4 3 3 2 3" xfId="38216" xr:uid="{00000000-0005-0000-0000-000091940000}"/>
    <cellStyle name="20% - Accent1 4 2 6 4 3 3 3" xfId="38217" xr:uid="{00000000-0005-0000-0000-000092940000}"/>
    <cellStyle name="20% - Accent1 4 2 6 4 3 3 3 2" xfId="38218" xr:uid="{00000000-0005-0000-0000-000093940000}"/>
    <cellStyle name="20% - Accent1 4 2 6 4 3 3 4" xfId="38219" xr:uid="{00000000-0005-0000-0000-000094940000}"/>
    <cellStyle name="20% - Accent1 4 2 6 4 3 4" xfId="38220" xr:uid="{00000000-0005-0000-0000-000095940000}"/>
    <cellStyle name="20% - Accent1 4 2 6 4 3 4 2" xfId="38221" xr:uid="{00000000-0005-0000-0000-000096940000}"/>
    <cellStyle name="20% - Accent1 4 2 6 4 3 4 2 2" xfId="38222" xr:uid="{00000000-0005-0000-0000-000097940000}"/>
    <cellStyle name="20% - Accent1 4 2 6 4 3 4 2 2 2" xfId="38223" xr:uid="{00000000-0005-0000-0000-000098940000}"/>
    <cellStyle name="20% - Accent1 4 2 6 4 3 4 2 3" xfId="38224" xr:uid="{00000000-0005-0000-0000-000099940000}"/>
    <cellStyle name="20% - Accent1 4 2 6 4 3 4 3" xfId="38225" xr:uid="{00000000-0005-0000-0000-00009A940000}"/>
    <cellStyle name="20% - Accent1 4 2 6 4 3 4 3 2" xfId="38226" xr:uid="{00000000-0005-0000-0000-00009B940000}"/>
    <cellStyle name="20% - Accent1 4 2 6 4 3 4 4" xfId="38227" xr:uid="{00000000-0005-0000-0000-00009C940000}"/>
    <cellStyle name="20% - Accent1 4 2 6 4 3 5" xfId="38228" xr:uid="{00000000-0005-0000-0000-00009D940000}"/>
    <cellStyle name="20% - Accent1 4 2 6 4 3 5 2" xfId="38229" xr:uid="{00000000-0005-0000-0000-00009E940000}"/>
    <cellStyle name="20% - Accent1 4 2 6 4 3 5 2 2" xfId="38230" xr:uid="{00000000-0005-0000-0000-00009F940000}"/>
    <cellStyle name="20% - Accent1 4 2 6 4 3 5 3" xfId="38231" xr:uid="{00000000-0005-0000-0000-0000A0940000}"/>
    <cellStyle name="20% - Accent1 4 2 6 4 3 6" xfId="38232" xr:uid="{00000000-0005-0000-0000-0000A1940000}"/>
    <cellStyle name="20% - Accent1 4 2 6 4 3 6 2" xfId="38233" xr:uid="{00000000-0005-0000-0000-0000A2940000}"/>
    <cellStyle name="20% - Accent1 4 2 6 4 3 6 2 2" xfId="38234" xr:uid="{00000000-0005-0000-0000-0000A3940000}"/>
    <cellStyle name="20% - Accent1 4 2 6 4 3 6 3" xfId="38235" xr:uid="{00000000-0005-0000-0000-0000A4940000}"/>
    <cellStyle name="20% - Accent1 4 2 6 4 3 7" xfId="38236" xr:uid="{00000000-0005-0000-0000-0000A5940000}"/>
    <cellStyle name="20% - Accent1 4 2 6 4 3 7 2" xfId="38237" xr:uid="{00000000-0005-0000-0000-0000A6940000}"/>
    <cellStyle name="20% - Accent1 4 2 6 4 3 8" xfId="38238" xr:uid="{00000000-0005-0000-0000-0000A7940000}"/>
    <cellStyle name="20% - Accent1 4 2 6 4 3 8 2" xfId="38239" xr:uid="{00000000-0005-0000-0000-0000A8940000}"/>
    <cellStyle name="20% - Accent1 4 2 6 4 3 9" xfId="38240" xr:uid="{00000000-0005-0000-0000-0000A9940000}"/>
    <cellStyle name="20% - Accent1 4 2 6 4 4" xfId="38241" xr:uid="{00000000-0005-0000-0000-0000AA940000}"/>
    <cellStyle name="20% - Accent1 4 2 6 4 4 2" xfId="38242" xr:uid="{00000000-0005-0000-0000-0000AB940000}"/>
    <cellStyle name="20% - Accent1 4 2 6 4 4 2 2" xfId="38243" xr:uid="{00000000-0005-0000-0000-0000AC940000}"/>
    <cellStyle name="20% - Accent1 4 2 6 4 4 2 2 2" xfId="38244" xr:uid="{00000000-0005-0000-0000-0000AD940000}"/>
    <cellStyle name="20% - Accent1 4 2 6 4 4 2 3" xfId="38245" xr:uid="{00000000-0005-0000-0000-0000AE940000}"/>
    <cellStyle name="20% - Accent1 4 2 6 4 4 3" xfId="38246" xr:uid="{00000000-0005-0000-0000-0000AF940000}"/>
    <cellStyle name="20% - Accent1 4 2 6 4 4 3 2" xfId="38247" xr:uid="{00000000-0005-0000-0000-0000B0940000}"/>
    <cellStyle name="20% - Accent1 4 2 6 4 4 4" xfId="38248" xr:uid="{00000000-0005-0000-0000-0000B1940000}"/>
    <cellStyle name="20% - Accent1 4 2 6 4 5" xfId="38249" xr:uid="{00000000-0005-0000-0000-0000B2940000}"/>
    <cellStyle name="20% - Accent1 4 2 6 4 5 2" xfId="38250" xr:uid="{00000000-0005-0000-0000-0000B3940000}"/>
    <cellStyle name="20% - Accent1 4 2 6 4 5 2 2" xfId="38251" xr:uid="{00000000-0005-0000-0000-0000B4940000}"/>
    <cellStyle name="20% - Accent1 4 2 6 4 5 2 2 2" xfId="38252" xr:uid="{00000000-0005-0000-0000-0000B5940000}"/>
    <cellStyle name="20% - Accent1 4 2 6 4 5 2 3" xfId="38253" xr:uid="{00000000-0005-0000-0000-0000B6940000}"/>
    <cellStyle name="20% - Accent1 4 2 6 4 5 3" xfId="38254" xr:uid="{00000000-0005-0000-0000-0000B7940000}"/>
    <cellStyle name="20% - Accent1 4 2 6 4 5 3 2" xfId="38255" xr:uid="{00000000-0005-0000-0000-0000B8940000}"/>
    <cellStyle name="20% - Accent1 4 2 6 4 5 4" xfId="38256" xr:uid="{00000000-0005-0000-0000-0000B9940000}"/>
    <cellStyle name="20% - Accent1 4 2 6 4 6" xfId="38257" xr:uid="{00000000-0005-0000-0000-0000BA940000}"/>
    <cellStyle name="20% - Accent1 4 2 6 4 6 2" xfId="38258" xr:uid="{00000000-0005-0000-0000-0000BB940000}"/>
    <cellStyle name="20% - Accent1 4 2 6 4 6 2 2" xfId="38259" xr:uid="{00000000-0005-0000-0000-0000BC940000}"/>
    <cellStyle name="20% - Accent1 4 2 6 4 6 2 2 2" xfId="38260" xr:uid="{00000000-0005-0000-0000-0000BD940000}"/>
    <cellStyle name="20% - Accent1 4 2 6 4 6 2 3" xfId="38261" xr:uid="{00000000-0005-0000-0000-0000BE940000}"/>
    <cellStyle name="20% - Accent1 4 2 6 4 6 3" xfId="38262" xr:uid="{00000000-0005-0000-0000-0000BF940000}"/>
    <cellStyle name="20% - Accent1 4 2 6 4 6 3 2" xfId="38263" xr:uid="{00000000-0005-0000-0000-0000C0940000}"/>
    <cellStyle name="20% - Accent1 4 2 6 4 6 4" xfId="38264" xr:uid="{00000000-0005-0000-0000-0000C1940000}"/>
    <cellStyle name="20% - Accent1 4 2 6 4 7" xfId="38265" xr:uid="{00000000-0005-0000-0000-0000C2940000}"/>
    <cellStyle name="20% - Accent1 4 2 6 4 7 2" xfId="38266" xr:uid="{00000000-0005-0000-0000-0000C3940000}"/>
    <cellStyle name="20% - Accent1 4 2 6 4 7 2 2" xfId="38267" xr:uid="{00000000-0005-0000-0000-0000C4940000}"/>
    <cellStyle name="20% - Accent1 4 2 6 4 7 3" xfId="38268" xr:uid="{00000000-0005-0000-0000-0000C5940000}"/>
    <cellStyle name="20% - Accent1 4 2 6 4 8" xfId="38269" xr:uid="{00000000-0005-0000-0000-0000C6940000}"/>
    <cellStyle name="20% - Accent1 4 2 6 4 8 2" xfId="38270" xr:uid="{00000000-0005-0000-0000-0000C7940000}"/>
    <cellStyle name="20% - Accent1 4 2 6 4 8 2 2" xfId="38271" xr:uid="{00000000-0005-0000-0000-0000C8940000}"/>
    <cellStyle name="20% - Accent1 4 2 6 4 8 3" xfId="38272" xr:uid="{00000000-0005-0000-0000-0000C9940000}"/>
    <cellStyle name="20% - Accent1 4 2 6 4 9" xfId="38273" xr:uid="{00000000-0005-0000-0000-0000CA940000}"/>
    <cellStyle name="20% - Accent1 4 2 6 4 9 2" xfId="38274" xr:uid="{00000000-0005-0000-0000-0000CB940000}"/>
    <cellStyle name="20% - Accent1 4 2 6 5" xfId="38275" xr:uid="{00000000-0005-0000-0000-0000CC940000}"/>
    <cellStyle name="20% - Accent1 4 2 6 5 2" xfId="38276" xr:uid="{00000000-0005-0000-0000-0000CD940000}"/>
    <cellStyle name="20% - Accent1 4 2 6 5 2 2" xfId="38277" xr:uid="{00000000-0005-0000-0000-0000CE940000}"/>
    <cellStyle name="20% - Accent1 4 2 6 5 2 2 2" xfId="38278" xr:uid="{00000000-0005-0000-0000-0000CF940000}"/>
    <cellStyle name="20% - Accent1 4 2 6 5 2 2 2 2" xfId="38279" xr:uid="{00000000-0005-0000-0000-0000D0940000}"/>
    <cellStyle name="20% - Accent1 4 2 6 5 2 2 3" xfId="38280" xr:uid="{00000000-0005-0000-0000-0000D1940000}"/>
    <cellStyle name="20% - Accent1 4 2 6 5 2 3" xfId="38281" xr:uid="{00000000-0005-0000-0000-0000D2940000}"/>
    <cellStyle name="20% - Accent1 4 2 6 5 2 3 2" xfId="38282" xr:uid="{00000000-0005-0000-0000-0000D3940000}"/>
    <cellStyle name="20% - Accent1 4 2 6 5 2 4" xfId="38283" xr:uid="{00000000-0005-0000-0000-0000D4940000}"/>
    <cellStyle name="20% - Accent1 4 2 6 5 3" xfId="38284" xr:uid="{00000000-0005-0000-0000-0000D5940000}"/>
    <cellStyle name="20% - Accent1 4 2 6 5 3 2" xfId="38285" xr:uid="{00000000-0005-0000-0000-0000D6940000}"/>
    <cellStyle name="20% - Accent1 4 2 6 5 3 2 2" xfId="38286" xr:uid="{00000000-0005-0000-0000-0000D7940000}"/>
    <cellStyle name="20% - Accent1 4 2 6 5 3 2 2 2" xfId="38287" xr:uid="{00000000-0005-0000-0000-0000D8940000}"/>
    <cellStyle name="20% - Accent1 4 2 6 5 3 2 3" xfId="38288" xr:uid="{00000000-0005-0000-0000-0000D9940000}"/>
    <cellStyle name="20% - Accent1 4 2 6 5 3 3" xfId="38289" xr:uid="{00000000-0005-0000-0000-0000DA940000}"/>
    <cellStyle name="20% - Accent1 4 2 6 5 3 3 2" xfId="38290" xr:uid="{00000000-0005-0000-0000-0000DB940000}"/>
    <cellStyle name="20% - Accent1 4 2 6 5 3 4" xfId="38291" xr:uid="{00000000-0005-0000-0000-0000DC940000}"/>
    <cellStyle name="20% - Accent1 4 2 6 5 4" xfId="38292" xr:uid="{00000000-0005-0000-0000-0000DD940000}"/>
    <cellStyle name="20% - Accent1 4 2 6 5 4 2" xfId="38293" xr:uid="{00000000-0005-0000-0000-0000DE940000}"/>
    <cellStyle name="20% - Accent1 4 2 6 5 4 2 2" xfId="38294" xr:uid="{00000000-0005-0000-0000-0000DF940000}"/>
    <cellStyle name="20% - Accent1 4 2 6 5 4 2 2 2" xfId="38295" xr:uid="{00000000-0005-0000-0000-0000E0940000}"/>
    <cellStyle name="20% - Accent1 4 2 6 5 4 2 3" xfId="38296" xr:uid="{00000000-0005-0000-0000-0000E1940000}"/>
    <cellStyle name="20% - Accent1 4 2 6 5 4 3" xfId="38297" xr:uid="{00000000-0005-0000-0000-0000E2940000}"/>
    <cellStyle name="20% - Accent1 4 2 6 5 4 3 2" xfId="38298" xr:uid="{00000000-0005-0000-0000-0000E3940000}"/>
    <cellStyle name="20% - Accent1 4 2 6 5 4 4" xfId="38299" xr:uid="{00000000-0005-0000-0000-0000E4940000}"/>
    <cellStyle name="20% - Accent1 4 2 6 5 5" xfId="38300" xr:uid="{00000000-0005-0000-0000-0000E5940000}"/>
    <cellStyle name="20% - Accent1 4 2 6 5 5 2" xfId="38301" xr:uid="{00000000-0005-0000-0000-0000E6940000}"/>
    <cellStyle name="20% - Accent1 4 2 6 5 5 2 2" xfId="38302" xr:uid="{00000000-0005-0000-0000-0000E7940000}"/>
    <cellStyle name="20% - Accent1 4 2 6 5 5 3" xfId="38303" xr:uid="{00000000-0005-0000-0000-0000E8940000}"/>
    <cellStyle name="20% - Accent1 4 2 6 5 6" xfId="38304" xr:uid="{00000000-0005-0000-0000-0000E9940000}"/>
    <cellStyle name="20% - Accent1 4 2 6 5 6 2" xfId="38305" xr:uid="{00000000-0005-0000-0000-0000EA940000}"/>
    <cellStyle name="20% - Accent1 4 2 6 5 6 2 2" xfId="38306" xr:uid="{00000000-0005-0000-0000-0000EB940000}"/>
    <cellStyle name="20% - Accent1 4 2 6 5 6 3" xfId="38307" xr:uid="{00000000-0005-0000-0000-0000EC940000}"/>
    <cellStyle name="20% - Accent1 4 2 6 5 7" xfId="38308" xr:uid="{00000000-0005-0000-0000-0000ED940000}"/>
    <cellStyle name="20% - Accent1 4 2 6 5 7 2" xfId="38309" xr:uid="{00000000-0005-0000-0000-0000EE940000}"/>
    <cellStyle name="20% - Accent1 4 2 6 5 8" xfId="38310" xr:uid="{00000000-0005-0000-0000-0000EF940000}"/>
    <cellStyle name="20% - Accent1 4 2 6 5 8 2" xfId="38311" xr:uid="{00000000-0005-0000-0000-0000F0940000}"/>
    <cellStyle name="20% - Accent1 4 2 6 5 9" xfId="38312" xr:uid="{00000000-0005-0000-0000-0000F1940000}"/>
    <cellStyle name="20% - Accent1 4 2 6 6" xfId="38313" xr:uid="{00000000-0005-0000-0000-0000F2940000}"/>
    <cellStyle name="20% - Accent1 4 2 6 6 2" xfId="38314" xr:uid="{00000000-0005-0000-0000-0000F3940000}"/>
    <cellStyle name="20% - Accent1 4 2 6 6 2 2" xfId="38315" xr:uid="{00000000-0005-0000-0000-0000F4940000}"/>
    <cellStyle name="20% - Accent1 4 2 6 6 2 2 2" xfId="38316" xr:uid="{00000000-0005-0000-0000-0000F5940000}"/>
    <cellStyle name="20% - Accent1 4 2 6 6 2 2 2 2" xfId="38317" xr:uid="{00000000-0005-0000-0000-0000F6940000}"/>
    <cellStyle name="20% - Accent1 4 2 6 6 2 2 3" xfId="38318" xr:uid="{00000000-0005-0000-0000-0000F7940000}"/>
    <cellStyle name="20% - Accent1 4 2 6 6 2 3" xfId="38319" xr:uid="{00000000-0005-0000-0000-0000F8940000}"/>
    <cellStyle name="20% - Accent1 4 2 6 6 2 3 2" xfId="38320" xr:uid="{00000000-0005-0000-0000-0000F9940000}"/>
    <cellStyle name="20% - Accent1 4 2 6 6 2 4" xfId="38321" xr:uid="{00000000-0005-0000-0000-0000FA940000}"/>
    <cellStyle name="20% - Accent1 4 2 6 6 3" xfId="38322" xr:uid="{00000000-0005-0000-0000-0000FB940000}"/>
    <cellStyle name="20% - Accent1 4 2 6 6 3 2" xfId="38323" xr:uid="{00000000-0005-0000-0000-0000FC940000}"/>
    <cellStyle name="20% - Accent1 4 2 6 6 3 2 2" xfId="38324" xr:uid="{00000000-0005-0000-0000-0000FD940000}"/>
    <cellStyle name="20% - Accent1 4 2 6 6 3 2 2 2" xfId="38325" xr:uid="{00000000-0005-0000-0000-0000FE940000}"/>
    <cellStyle name="20% - Accent1 4 2 6 6 3 2 3" xfId="38326" xr:uid="{00000000-0005-0000-0000-0000FF940000}"/>
    <cellStyle name="20% - Accent1 4 2 6 6 3 3" xfId="38327" xr:uid="{00000000-0005-0000-0000-000000950000}"/>
    <cellStyle name="20% - Accent1 4 2 6 6 3 3 2" xfId="38328" xr:uid="{00000000-0005-0000-0000-000001950000}"/>
    <cellStyle name="20% - Accent1 4 2 6 6 3 4" xfId="38329" xr:uid="{00000000-0005-0000-0000-000002950000}"/>
    <cellStyle name="20% - Accent1 4 2 6 6 4" xfId="38330" xr:uid="{00000000-0005-0000-0000-000003950000}"/>
    <cellStyle name="20% - Accent1 4 2 6 6 4 2" xfId="38331" xr:uid="{00000000-0005-0000-0000-000004950000}"/>
    <cellStyle name="20% - Accent1 4 2 6 6 4 2 2" xfId="38332" xr:uid="{00000000-0005-0000-0000-000005950000}"/>
    <cellStyle name="20% - Accent1 4 2 6 6 4 2 2 2" xfId="38333" xr:uid="{00000000-0005-0000-0000-000006950000}"/>
    <cellStyle name="20% - Accent1 4 2 6 6 4 2 3" xfId="38334" xr:uid="{00000000-0005-0000-0000-000007950000}"/>
    <cellStyle name="20% - Accent1 4 2 6 6 4 3" xfId="38335" xr:uid="{00000000-0005-0000-0000-000008950000}"/>
    <cellStyle name="20% - Accent1 4 2 6 6 4 3 2" xfId="38336" xr:uid="{00000000-0005-0000-0000-000009950000}"/>
    <cellStyle name="20% - Accent1 4 2 6 6 4 4" xfId="38337" xr:uid="{00000000-0005-0000-0000-00000A950000}"/>
    <cellStyle name="20% - Accent1 4 2 6 6 5" xfId="38338" xr:uid="{00000000-0005-0000-0000-00000B950000}"/>
    <cellStyle name="20% - Accent1 4 2 6 6 5 2" xfId="38339" xr:uid="{00000000-0005-0000-0000-00000C950000}"/>
    <cellStyle name="20% - Accent1 4 2 6 6 5 2 2" xfId="38340" xr:uid="{00000000-0005-0000-0000-00000D950000}"/>
    <cellStyle name="20% - Accent1 4 2 6 6 5 3" xfId="38341" xr:uid="{00000000-0005-0000-0000-00000E950000}"/>
    <cellStyle name="20% - Accent1 4 2 6 6 6" xfId="38342" xr:uid="{00000000-0005-0000-0000-00000F950000}"/>
    <cellStyle name="20% - Accent1 4 2 6 6 6 2" xfId="38343" xr:uid="{00000000-0005-0000-0000-000010950000}"/>
    <cellStyle name="20% - Accent1 4 2 6 6 6 2 2" xfId="38344" xr:uid="{00000000-0005-0000-0000-000011950000}"/>
    <cellStyle name="20% - Accent1 4 2 6 6 6 3" xfId="38345" xr:uid="{00000000-0005-0000-0000-000012950000}"/>
    <cellStyle name="20% - Accent1 4 2 6 6 7" xfId="38346" xr:uid="{00000000-0005-0000-0000-000013950000}"/>
    <cellStyle name="20% - Accent1 4 2 6 6 7 2" xfId="38347" xr:uid="{00000000-0005-0000-0000-000014950000}"/>
    <cellStyle name="20% - Accent1 4 2 6 6 8" xfId="38348" xr:uid="{00000000-0005-0000-0000-000015950000}"/>
    <cellStyle name="20% - Accent1 4 2 6 6 8 2" xfId="38349" xr:uid="{00000000-0005-0000-0000-000016950000}"/>
    <cellStyle name="20% - Accent1 4 2 6 6 9" xfId="38350" xr:uid="{00000000-0005-0000-0000-000017950000}"/>
    <cellStyle name="20% - Accent1 4 2 6 7" xfId="38351" xr:uid="{00000000-0005-0000-0000-000018950000}"/>
    <cellStyle name="20% - Accent1 4 2 6 7 2" xfId="38352" xr:uid="{00000000-0005-0000-0000-000019950000}"/>
    <cellStyle name="20% - Accent1 4 2 6 7 2 2" xfId="38353" xr:uid="{00000000-0005-0000-0000-00001A950000}"/>
    <cellStyle name="20% - Accent1 4 2 6 7 2 2 2" xfId="38354" xr:uid="{00000000-0005-0000-0000-00001B950000}"/>
    <cellStyle name="20% - Accent1 4 2 6 7 2 3" xfId="38355" xr:uid="{00000000-0005-0000-0000-00001C950000}"/>
    <cellStyle name="20% - Accent1 4 2 6 7 3" xfId="38356" xr:uid="{00000000-0005-0000-0000-00001D950000}"/>
    <cellStyle name="20% - Accent1 4 2 6 7 3 2" xfId="38357" xr:uid="{00000000-0005-0000-0000-00001E950000}"/>
    <cellStyle name="20% - Accent1 4 2 6 7 4" xfId="38358" xr:uid="{00000000-0005-0000-0000-00001F950000}"/>
    <cellStyle name="20% - Accent1 4 2 6 8" xfId="38359" xr:uid="{00000000-0005-0000-0000-000020950000}"/>
    <cellStyle name="20% - Accent1 4 2 6 8 2" xfId="38360" xr:uid="{00000000-0005-0000-0000-000021950000}"/>
    <cellStyle name="20% - Accent1 4 2 6 8 2 2" xfId="38361" xr:uid="{00000000-0005-0000-0000-000022950000}"/>
    <cellStyle name="20% - Accent1 4 2 6 8 2 2 2" xfId="38362" xr:uid="{00000000-0005-0000-0000-000023950000}"/>
    <cellStyle name="20% - Accent1 4 2 6 8 2 3" xfId="38363" xr:uid="{00000000-0005-0000-0000-000024950000}"/>
    <cellStyle name="20% - Accent1 4 2 6 8 3" xfId="38364" xr:uid="{00000000-0005-0000-0000-000025950000}"/>
    <cellStyle name="20% - Accent1 4 2 6 8 3 2" xfId="38365" xr:uid="{00000000-0005-0000-0000-000026950000}"/>
    <cellStyle name="20% - Accent1 4 2 6 8 4" xfId="38366" xr:uid="{00000000-0005-0000-0000-000027950000}"/>
    <cellStyle name="20% - Accent1 4 2 6 9" xfId="38367" xr:uid="{00000000-0005-0000-0000-000028950000}"/>
    <cellStyle name="20% - Accent1 4 2 6 9 2" xfId="38368" xr:uid="{00000000-0005-0000-0000-000029950000}"/>
    <cellStyle name="20% - Accent1 4 2 6 9 2 2" xfId="38369" xr:uid="{00000000-0005-0000-0000-00002A950000}"/>
    <cellStyle name="20% - Accent1 4 2 6 9 2 2 2" xfId="38370" xr:uid="{00000000-0005-0000-0000-00002B950000}"/>
    <cellStyle name="20% - Accent1 4 2 6 9 2 3" xfId="38371" xr:uid="{00000000-0005-0000-0000-00002C950000}"/>
    <cellStyle name="20% - Accent1 4 2 6 9 3" xfId="38372" xr:uid="{00000000-0005-0000-0000-00002D950000}"/>
    <cellStyle name="20% - Accent1 4 2 6 9 3 2" xfId="38373" xr:uid="{00000000-0005-0000-0000-00002E950000}"/>
    <cellStyle name="20% - Accent1 4 2 6 9 4" xfId="38374" xr:uid="{00000000-0005-0000-0000-00002F950000}"/>
    <cellStyle name="20% - Accent1 4 2 7" xfId="38375" xr:uid="{00000000-0005-0000-0000-000030950000}"/>
    <cellStyle name="20% - Accent1 4 2 7 10" xfId="38376" xr:uid="{00000000-0005-0000-0000-000031950000}"/>
    <cellStyle name="20% - Accent1 4 2 7 10 2" xfId="38377" xr:uid="{00000000-0005-0000-0000-000032950000}"/>
    <cellStyle name="20% - Accent1 4 2 7 11" xfId="38378" xr:uid="{00000000-0005-0000-0000-000033950000}"/>
    <cellStyle name="20% - Accent1 4 2 7 11 2" xfId="38379" xr:uid="{00000000-0005-0000-0000-000034950000}"/>
    <cellStyle name="20% - Accent1 4 2 7 12" xfId="38380" xr:uid="{00000000-0005-0000-0000-000035950000}"/>
    <cellStyle name="20% - Accent1 4 2 7 2" xfId="38381" xr:uid="{00000000-0005-0000-0000-000036950000}"/>
    <cellStyle name="20% - Accent1 4 2 7 2 10" xfId="38382" xr:uid="{00000000-0005-0000-0000-000037950000}"/>
    <cellStyle name="20% - Accent1 4 2 7 2 10 2" xfId="38383" xr:uid="{00000000-0005-0000-0000-000038950000}"/>
    <cellStyle name="20% - Accent1 4 2 7 2 11" xfId="38384" xr:uid="{00000000-0005-0000-0000-000039950000}"/>
    <cellStyle name="20% - Accent1 4 2 7 2 2" xfId="38385" xr:uid="{00000000-0005-0000-0000-00003A950000}"/>
    <cellStyle name="20% - Accent1 4 2 7 2 2 2" xfId="38386" xr:uid="{00000000-0005-0000-0000-00003B950000}"/>
    <cellStyle name="20% - Accent1 4 2 7 2 2 2 2" xfId="38387" xr:uid="{00000000-0005-0000-0000-00003C950000}"/>
    <cellStyle name="20% - Accent1 4 2 7 2 2 2 2 2" xfId="38388" xr:uid="{00000000-0005-0000-0000-00003D950000}"/>
    <cellStyle name="20% - Accent1 4 2 7 2 2 2 2 2 2" xfId="38389" xr:uid="{00000000-0005-0000-0000-00003E950000}"/>
    <cellStyle name="20% - Accent1 4 2 7 2 2 2 2 3" xfId="38390" xr:uid="{00000000-0005-0000-0000-00003F950000}"/>
    <cellStyle name="20% - Accent1 4 2 7 2 2 2 3" xfId="38391" xr:uid="{00000000-0005-0000-0000-000040950000}"/>
    <cellStyle name="20% - Accent1 4 2 7 2 2 2 3 2" xfId="38392" xr:uid="{00000000-0005-0000-0000-000041950000}"/>
    <cellStyle name="20% - Accent1 4 2 7 2 2 2 4" xfId="38393" xr:uid="{00000000-0005-0000-0000-000042950000}"/>
    <cellStyle name="20% - Accent1 4 2 7 2 2 3" xfId="38394" xr:uid="{00000000-0005-0000-0000-000043950000}"/>
    <cellStyle name="20% - Accent1 4 2 7 2 2 3 2" xfId="38395" xr:uid="{00000000-0005-0000-0000-000044950000}"/>
    <cellStyle name="20% - Accent1 4 2 7 2 2 3 2 2" xfId="38396" xr:uid="{00000000-0005-0000-0000-000045950000}"/>
    <cellStyle name="20% - Accent1 4 2 7 2 2 3 2 2 2" xfId="38397" xr:uid="{00000000-0005-0000-0000-000046950000}"/>
    <cellStyle name="20% - Accent1 4 2 7 2 2 3 2 3" xfId="38398" xr:uid="{00000000-0005-0000-0000-000047950000}"/>
    <cellStyle name="20% - Accent1 4 2 7 2 2 3 3" xfId="38399" xr:uid="{00000000-0005-0000-0000-000048950000}"/>
    <cellStyle name="20% - Accent1 4 2 7 2 2 3 3 2" xfId="38400" xr:uid="{00000000-0005-0000-0000-000049950000}"/>
    <cellStyle name="20% - Accent1 4 2 7 2 2 3 4" xfId="38401" xr:uid="{00000000-0005-0000-0000-00004A950000}"/>
    <cellStyle name="20% - Accent1 4 2 7 2 2 4" xfId="38402" xr:uid="{00000000-0005-0000-0000-00004B950000}"/>
    <cellStyle name="20% - Accent1 4 2 7 2 2 4 2" xfId="38403" xr:uid="{00000000-0005-0000-0000-00004C950000}"/>
    <cellStyle name="20% - Accent1 4 2 7 2 2 4 2 2" xfId="38404" xr:uid="{00000000-0005-0000-0000-00004D950000}"/>
    <cellStyle name="20% - Accent1 4 2 7 2 2 4 2 2 2" xfId="38405" xr:uid="{00000000-0005-0000-0000-00004E950000}"/>
    <cellStyle name="20% - Accent1 4 2 7 2 2 4 2 3" xfId="38406" xr:uid="{00000000-0005-0000-0000-00004F950000}"/>
    <cellStyle name="20% - Accent1 4 2 7 2 2 4 3" xfId="38407" xr:uid="{00000000-0005-0000-0000-000050950000}"/>
    <cellStyle name="20% - Accent1 4 2 7 2 2 4 3 2" xfId="38408" xr:uid="{00000000-0005-0000-0000-000051950000}"/>
    <cellStyle name="20% - Accent1 4 2 7 2 2 4 4" xfId="38409" xr:uid="{00000000-0005-0000-0000-000052950000}"/>
    <cellStyle name="20% - Accent1 4 2 7 2 2 5" xfId="38410" xr:uid="{00000000-0005-0000-0000-000053950000}"/>
    <cellStyle name="20% - Accent1 4 2 7 2 2 5 2" xfId="38411" xr:uid="{00000000-0005-0000-0000-000054950000}"/>
    <cellStyle name="20% - Accent1 4 2 7 2 2 5 2 2" xfId="38412" xr:uid="{00000000-0005-0000-0000-000055950000}"/>
    <cellStyle name="20% - Accent1 4 2 7 2 2 5 3" xfId="38413" xr:uid="{00000000-0005-0000-0000-000056950000}"/>
    <cellStyle name="20% - Accent1 4 2 7 2 2 6" xfId="38414" xr:uid="{00000000-0005-0000-0000-000057950000}"/>
    <cellStyle name="20% - Accent1 4 2 7 2 2 6 2" xfId="38415" xr:uid="{00000000-0005-0000-0000-000058950000}"/>
    <cellStyle name="20% - Accent1 4 2 7 2 2 6 2 2" xfId="38416" xr:uid="{00000000-0005-0000-0000-000059950000}"/>
    <cellStyle name="20% - Accent1 4 2 7 2 2 6 3" xfId="38417" xr:uid="{00000000-0005-0000-0000-00005A950000}"/>
    <cellStyle name="20% - Accent1 4 2 7 2 2 7" xfId="38418" xr:uid="{00000000-0005-0000-0000-00005B950000}"/>
    <cellStyle name="20% - Accent1 4 2 7 2 2 7 2" xfId="38419" xr:uid="{00000000-0005-0000-0000-00005C950000}"/>
    <cellStyle name="20% - Accent1 4 2 7 2 2 8" xfId="38420" xr:uid="{00000000-0005-0000-0000-00005D950000}"/>
    <cellStyle name="20% - Accent1 4 2 7 2 2 8 2" xfId="38421" xr:uid="{00000000-0005-0000-0000-00005E950000}"/>
    <cellStyle name="20% - Accent1 4 2 7 2 2 9" xfId="38422" xr:uid="{00000000-0005-0000-0000-00005F950000}"/>
    <cellStyle name="20% - Accent1 4 2 7 2 3" xfId="38423" xr:uid="{00000000-0005-0000-0000-000060950000}"/>
    <cellStyle name="20% - Accent1 4 2 7 2 3 2" xfId="38424" xr:uid="{00000000-0005-0000-0000-000061950000}"/>
    <cellStyle name="20% - Accent1 4 2 7 2 3 2 2" xfId="38425" xr:uid="{00000000-0005-0000-0000-000062950000}"/>
    <cellStyle name="20% - Accent1 4 2 7 2 3 2 2 2" xfId="38426" xr:uid="{00000000-0005-0000-0000-000063950000}"/>
    <cellStyle name="20% - Accent1 4 2 7 2 3 2 2 2 2" xfId="38427" xr:uid="{00000000-0005-0000-0000-000064950000}"/>
    <cellStyle name="20% - Accent1 4 2 7 2 3 2 2 3" xfId="38428" xr:uid="{00000000-0005-0000-0000-000065950000}"/>
    <cellStyle name="20% - Accent1 4 2 7 2 3 2 3" xfId="38429" xr:uid="{00000000-0005-0000-0000-000066950000}"/>
    <cellStyle name="20% - Accent1 4 2 7 2 3 2 3 2" xfId="38430" xr:uid="{00000000-0005-0000-0000-000067950000}"/>
    <cellStyle name="20% - Accent1 4 2 7 2 3 2 4" xfId="38431" xr:uid="{00000000-0005-0000-0000-000068950000}"/>
    <cellStyle name="20% - Accent1 4 2 7 2 3 3" xfId="38432" xr:uid="{00000000-0005-0000-0000-000069950000}"/>
    <cellStyle name="20% - Accent1 4 2 7 2 3 3 2" xfId="38433" xr:uid="{00000000-0005-0000-0000-00006A950000}"/>
    <cellStyle name="20% - Accent1 4 2 7 2 3 3 2 2" xfId="38434" xr:uid="{00000000-0005-0000-0000-00006B950000}"/>
    <cellStyle name="20% - Accent1 4 2 7 2 3 3 2 2 2" xfId="38435" xr:uid="{00000000-0005-0000-0000-00006C950000}"/>
    <cellStyle name="20% - Accent1 4 2 7 2 3 3 2 3" xfId="38436" xr:uid="{00000000-0005-0000-0000-00006D950000}"/>
    <cellStyle name="20% - Accent1 4 2 7 2 3 3 3" xfId="38437" xr:uid="{00000000-0005-0000-0000-00006E950000}"/>
    <cellStyle name="20% - Accent1 4 2 7 2 3 3 3 2" xfId="38438" xr:uid="{00000000-0005-0000-0000-00006F950000}"/>
    <cellStyle name="20% - Accent1 4 2 7 2 3 3 4" xfId="38439" xr:uid="{00000000-0005-0000-0000-000070950000}"/>
    <cellStyle name="20% - Accent1 4 2 7 2 3 4" xfId="38440" xr:uid="{00000000-0005-0000-0000-000071950000}"/>
    <cellStyle name="20% - Accent1 4 2 7 2 3 4 2" xfId="38441" xr:uid="{00000000-0005-0000-0000-000072950000}"/>
    <cellStyle name="20% - Accent1 4 2 7 2 3 4 2 2" xfId="38442" xr:uid="{00000000-0005-0000-0000-000073950000}"/>
    <cellStyle name="20% - Accent1 4 2 7 2 3 4 2 2 2" xfId="38443" xr:uid="{00000000-0005-0000-0000-000074950000}"/>
    <cellStyle name="20% - Accent1 4 2 7 2 3 4 2 3" xfId="38444" xr:uid="{00000000-0005-0000-0000-000075950000}"/>
    <cellStyle name="20% - Accent1 4 2 7 2 3 4 3" xfId="38445" xr:uid="{00000000-0005-0000-0000-000076950000}"/>
    <cellStyle name="20% - Accent1 4 2 7 2 3 4 3 2" xfId="38446" xr:uid="{00000000-0005-0000-0000-000077950000}"/>
    <cellStyle name="20% - Accent1 4 2 7 2 3 4 4" xfId="38447" xr:uid="{00000000-0005-0000-0000-000078950000}"/>
    <cellStyle name="20% - Accent1 4 2 7 2 3 5" xfId="38448" xr:uid="{00000000-0005-0000-0000-000079950000}"/>
    <cellStyle name="20% - Accent1 4 2 7 2 3 5 2" xfId="38449" xr:uid="{00000000-0005-0000-0000-00007A950000}"/>
    <cellStyle name="20% - Accent1 4 2 7 2 3 5 2 2" xfId="38450" xr:uid="{00000000-0005-0000-0000-00007B950000}"/>
    <cellStyle name="20% - Accent1 4 2 7 2 3 5 3" xfId="38451" xr:uid="{00000000-0005-0000-0000-00007C950000}"/>
    <cellStyle name="20% - Accent1 4 2 7 2 3 6" xfId="38452" xr:uid="{00000000-0005-0000-0000-00007D950000}"/>
    <cellStyle name="20% - Accent1 4 2 7 2 3 6 2" xfId="38453" xr:uid="{00000000-0005-0000-0000-00007E950000}"/>
    <cellStyle name="20% - Accent1 4 2 7 2 3 6 2 2" xfId="38454" xr:uid="{00000000-0005-0000-0000-00007F950000}"/>
    <cellStyle name="20% - Accent1 4 2 7 2 3 6 3" xfId="38455" xr:uid="{00000000-0005-0000-0000-000080950000}"/>
    <cellStyle name="20% - Accent1 4 2 7 2 3 7" xfId="38456" xr:uid="{00000000-0005-0000-0000-000081950000}"/>
    <cellStyle name="20% - Accent1 4 2 7 2 3 7 2" xfId="38457" xr:uid="{00000000-0005-0000-0000-000082950000}"/>
    <cellStyle name="20% - Accent1 4 2 7 2 3 8" xfId="38458" xr:uid="{00000000-0005-0000-0000-000083950000}"/>
    <cellStyle name="20% - Accent1 4 2 7 2 3 8 2" xfId="38459" xr:uid="{00000000-0005-0000-0000-000084950000}"/>
    <cellStyle name="20% - Accent1 4 2 7 2 3 9" xfId="38460" xr:uid="{00000000-0005-0000-0000-000085950000}"/>
    <cellStyle name="20% - Accent1 4 2 7 2 4" xfId="38461" xr:uid="{00000000-0005-0000-0000-000086950000}"/>
    <cellStyle name="20% - Accent1 4 2 7 2 4 2" xfId="38462" xr:uid="{00000000-0005-0000-0000-000087950000}"/>
    <cellStyle name="20% - Accent1 4 2 7 2 4 2 2" xfId="38463" xr:uid="{00000000-0005-0000-0000-000088950000}"/>
    <cellStyle name="20% - Accent1 4 2 7 2 4 2 2 2" xfId="38464" xr:uid="{00000000-0005-0000-0000-000089950000}"/>
    <cellStyle name="20% - Accent1 4 2 7 2 4 2 3" xfId="38465" xr:uid="{00000000-0005-0000-0000-00008A950000}"/>
    <cellStyle name="20% - Accent1 4 2 7 2 4 3" xfId="38466" xr:uid="{00000000-0005-0000-0000-00008B950000}"/>
    <cellStyle name="20% - Accent1 4 2 7 2 4 3 2" xfId="38467" xr:uid="{00000000-0005-0000-0000-00008C950000}"/>
    <cellStyle name="20% - Accent1 4 2 7 2 4 4" xfId="38468" xr:uid="{00000000-0005-0000-0000-00008D950000}"/>
    <cellStyle name="20% - Accent1 4 2 7 2 5" xfId="38469" xr:uid="{00000000-0005-0000-0000-00008E950000}"/>
    <cellStyle name="20% - Accent1 4 2 7 2 5 2" xfId="38470" xr:uid="{00000000-0005-0000-0000-00008F950000}"/>
    <cellStyle name="20% - Accent1 4 2 7 2 5 2 2" xfId="38471" xr:uid="{00000000-0005-0000-0000-000090950000}"/>
    <cellStyle name="20% - Accent1 4 2 7 2 5 2 2 2" xfId="38472" xr:uid="{00000000-0005-0000-0000-000091950000}"/>
    <cellStyle name="20% - Accent1 4 2 7 2 5 2 3" xfId="38473" xr:uid="{00000000-0005-0000-0000-000092950000}"/>
    <cellStyle name="20% - Accent1 4 2 7 2 5 3" xfId="38474" xr:uid="{00000000-0005-0000-0000-000093950000}"/>
    <cellStyle name="20% - Accent1 4 2 7 2 5 3 2" xfId="38475" xr:uid="{00000000-0005-0000-0000-000094950000}"/>
    <cellStyle name="20% - Accent1 4 2 7 2 5 4" xfId="38476" xr:uid="{00000000-0005-0000-0000-000095950000}"/>
    <cellStyle name="20% - Accent1 4 2 7 2 6" xfId="38477" xr:uid="{00000000-0005-0000-0000-000096950000}"/>
    <cellStyle name="20% - Accent1 4 2 7 2 6 2" xfId="38478" xr:uid="{00000000-0005-0000-0000-000097950000}"/>
    <cellStyle name="20% - Accent1 4 2 7 2 6 2 2" xfId="38479" xr:uid="{00000000-0005-0000-0000-000098950000}"/>
    <cellStyle name="20% - Accent1 4 2 7 2 6 2 2 2" xfId="38480" xr:uid="{00000000-0005-0000-0000-000099950000}"/>
    <cellStyle name="20% - Accent1 4 2 7 2 6 2 3" xfId="38481" xr:uid="{00000000-0005-0000-0000-00009A950000}"/>
    <cellStyle name="20% - Accent1 4 2 7 2 6 3" xfId="38482" xr:uid="{00000000-0005-0000-0000-00009B950000}"/>
    <cellStyle name="20% - Accent1 4 2 7 2 6 3 2" xfId="38483" xr:uid="{00000000-0005-0000-0000-00009C950000}"/>
    <cellStyle name="20% - Accent1 4 2 7 2 6 4" xfId="38484" xr:uid="{00000000-0005-0000-0000-00009D950000}"/>
    <cellStyle name="20% - Accent1 4 2 7 2 7" xfId="38485" xr:uid="{00000000-0005-0000-0000-00009E950000}"/>
    <cellStyle name="20% - Accent1 4 2 7 2 7 2" xfId="38486" xr:uid="{00000000-0005-0000-0000-00009F950000}"/>
    <cellStyle name="20% - Accent1 4 2 7 2 7 2 2" xfId="38487" xr:uid="{00000000-0005-0000-0000-0000A0950000}"/>
    <cellStyle name="20% - Accent1 4 2 7 2 7 3" xfId="38488" xr:uid="{00000000-0005-0000-0000-0000A1950000}"/>
    <cellStyle name="20% - Accent1 4 2 7 2 8" xfId="38489" xr:uid="{00000000-0005-0000-0000-0000A2950000}"/>
    <cellStyle name="20% - Accent1 4 2 7 2 8 2" xfId="38490" xr:uid="{00000000-0005-0000-0000-0000A3950000}"/>
    <cellStyle name="20% - Accent1 4 2 7 2 8 2 2" xfId="38491" xr:uid="{00000000-0005-0000-0000-0000A4950000}"/>
    <cellStyle name="20% - Accent1 4 2 7 2 8 3" xfId="38492" xr:uid="{00000000-0005-0000-0000-0000A5950000}"/>
    <cellStyle name="20% - Accent1 4 2 7 2 9" xfId="38493" xr:uid="{00000000-0005-0000-0000-0000A6950000}"/>
    <cellStyle name="20% - Accent1 4 2 7 2 9 2" xfId="38494" xr:uid="{00000000-0005-0000-0000-0000A7950000}"/>
    <cellStyle name="20% - Accent1 4 2 7 3" xfId="38495" xr:uid="{00000000-0005-0000-0000-0000A8950000}"/>
    <cellStyle name="20% - Accent1 4 2 7 3 2" xfId="38496" xr:uid="{00000000-0005-0000-0000-0000A9950000}"/>
    <cellStyle name="20% - Accent1 4 2 7 3 2 2" xfId="38497" xr:uid="{00000000-0005-0000-0000-0000AA950000}"/>
    <cellStyle name="20% - Accent1 4 2 7 3 2 2 2" xfId="38498" xr:uid="{00000000-0005-0000-0000-0000AB950000}"/>
    <cellStyle name="20% - Accent1 4 2 7 3 2 2 2 2" xfId="38499" xr:uid="{00000000-0005-0000-0000-0000AC950000}"/>
    <cellStyle name="20% - Accent1 4 2 7 3 2 2 3" xfId="38500" xr:uid="{00000000-0005-0000-0000-0000AD950000}"/>
    <cellStyle name="20% - Accent1 4 2 7 3 2 3" xfId="38501" xr:uid="{00000000-0005-0000-0000-0000AE950000}"/>
    <cellStyle name="20% - Accent1 4 2 7 3 2 3 2" xfId="38502" xr:uid="{00000000-0005-0000-0000-0000AF950000}"/>
    <cellStyle name="20% - Accent1 4 2 7 3 2 4" xfId="38503" xr:uid="{00000000-0005-0000-0000-0000B0950000}"/>
    <cellStyle name="20% - Accent1 4 2 7 3 3" xfId="38504" xr:uid="{00000000-0005-0000-0000-0000B1950000}"/>
    <cellStyle name="20% - Accent1 4 2 7 3 3 2" xfId="38505" xr:uid="{00000000-0005-0000-0000-0000B2950000}"/>
    <cellStyle name="20% - Accent1 4 2 7 3 3 2 2" xfId="38506" xr:uid="{00000000-0005-0000-0000-0000B3950000}"/>
    <cellStyle name="20% - Accent1 4 2 7 3 3 2 2 2" xfId="38507" xr:uid="{00000000-0005-0000-0000-0000B4950000}"/>
    <cellStyle name="20% - Accent1 4 2 7 3 3 2 3" xfId="38508" xr:uid="{00000000-0005-0000-0000-0000B5950000}"/>
    <cellStyle name="20% - Accent1 4 2 7 3 3 3" xfId="38509" xr:uid="{00000000-0005-0000-0000-0000B6950000}"/>
    <cellStyle name="20% - Accent1 4 2 7 3 3 3 2" xfId="38510" xr:uid="{00000000-0005-0000-0000-0000B7950000}"/>
    <cellStyle name="20% - Accent1 4 2 7 3 3 4" xfId="38511" xr:uid="{00000000-0005-0000-0000-0000B8950000}"/>
    <cellStyle name="20% - Accent1 4 2 7 3 4" xfId="38512" xr:uid="{00000000-0005-0000-0000-0000B9950000}"/>
    <cellStyle name="20% - Accent1 4 2 7 3 4 2" xfId="38513" xr:uid="{00000000-0005-0000-0000-0000BA950000}"/>
    <cellStyle name="20% - Accent1 4 2 7 3 4 2 2" xfId="38514" xr:uid="{00000000-0005-0000-0000-0000BB950000}"/>
    <cellStyle name="20% - Accent1 4 2 7 3 4 2 2 2" xfId="38515" xr:uid="{00000000-0005-0000-0000-0000BC950000}"/>
    <cellStyle name="20% - Accent1 4 2 7 3 4 2 3" xfId="38516" xr:uid="{00000000-0005-0000-0000-0000BD950000}"/>
    <cellStyle name="20% - Accent1 4 2 7 3 4 3" xfId="38517" xr:uid="{00000000-0005-0000-0000-0000BE950000}"/>
    <cellStyle name="20% - Accent1 4 2 7 3 4 3 2" xfId="38518" xr:uid="{00000000-0005-0000-0000-0000BF950000}"/>
    <cellStyle name="20% - Accent1 4 2 7 3 4 4" xfId="38519" xr:uid="{00000000-0005-0000-0000-0000C0950000}"/>
    <cellStyle name="20% - Accent1 4 2 7 3 5" xfId="38520" xr:uid="{00000000-0005-0000-0000-0000C1950000}"/>
    <cellStyle name="20% - Accent1 4 2 7 3 5 2" xfId="38521" xr:uid="{00000000-0005-0000-0000-0000C2950000}"/>
    <cellStyle name="20% - Accent1 4 2 7 3 5 2 2" xfId="38522" xr:uid="{00000000-0005-0000-0000-0000C3950000}"/>
    <cellStyle name="20% - Accent1 4 2 7 3 5 3" xfId="38523" xr:uid="{00000000-0005-0000-0000-0000C4950000}"/>
    <cellStyle name="20% - Accent1 4 2 7 3 6" xfId="38524" xr:uid="{00000000-0005-0000-0000-0000C5950000}"/>
    <cellStyle name="20% - Accent1 4 2 7 3 6 2" xfId="38525" xr:uid="{00000000-0005-0000-0000-0000C6950000}"/>
    <cellStyle name="20% - Accent1 4 2 7 3 6 2 2" xfId="38526" xr:uid="{00000000-0005-0000-0000-0000C7950000}"/>
    <cellStyle name="20% - Accent1 4 2 7 3 6 3" xfId="38527" xr:uid="{00000000-0005-0000-0000-0000C8950000}"/>
    <cellStyle name="20% - Accent1 4 2 7 3 7" xfId="38528" xr:uid="{00000000-0005-0000-0000-0000C9950000}"/>
    <cellStyle name="20% - Accent1 4 2 7 3 7 2" xfId="38529" xr:uid="{00000000-0005-0000-0000-0000CA950000}"/>
    <cellStyle name="20% - Accent1 4 2 7 3 8" xfId="38530" xr:uid="{00000000-0005-0000-0000-0000CB950000}"/>
    <cellStyle name="20% - Accent1 4 2 7 3 8 2" xfId="38531" xr:uid="{00000000-0005-0000-0000-0000CC950000}"/>
    <cellStyle name="20% - Accent1 4 2 7 3 9" xfId="38532" xr:uid="{00000000-0005-0000-0000-0000CD950000}"/>
    <cellStyle name="20% - Accent1 4 2 7 4" xfId="38533" xr:uid="{00000000-0005-0000-0000-0000CE950000}"/>
    <cellStyle name="20% - Accent1 4 2 7 4 2" xfId="38534" xr:uid="{00000000-0005-0000-0000-0000CF950000}"/>
    <cellStyle name="20% - Accent1 4 2 7 4 2 2" xfId="38535" xr:uid="{00000000-0005-0000-0000-0000D0950000}"/>
    <cellStyle name="20% - Accent1 4 2 7 4 2 2 2" xfId="38536" xr:uid="{00000000-0005-0000-0000-0000D1950000}"/>
    <cellStyle name="20% - Accent1 4 2 7 4 2 2 2 2" xfId="38537" xr:uid="{00000000-0005-0000-0000-0000D2950000}"/>
    <cellStyle name="20% - Accent1 4 2 7 4 2 2 3" xfId="38538" xr:uid="{00000000-0005-0000-0000-0000D3950000}"/>
    <cellStyle name="20% - Accent1 4 2 7 4 2 3" xfId="38539" xr:uid="{00000000-0005-0000-0000-0000D4950000}"/>
    <cellStyle name="20% - Accent1 4 2 7 4 2 3 2" xfId="38540" xr:uid="{00000000-0005-0000-0000-0000D5950000}"/>
    <cellStyle name="20% - Accent1 4 2 7 4 2 4" xfId="38541" xr:uid="{00000000-0005-0000-0000-0000D6950000}"/>
    <cellStyle name="20% - Accent1 4 2 7 4 3" xfId="38542" xr:uid="{00000000-0005-0000-0000-0000D7950000}"/>
    <cellStyle name="20% - Accent1 4 2 7 4 3 2" xfId="38543" xr:uid="{00000000-0005-0000-0000-0000D8950000}"/>
    <cellStyle name="20% - Accent1 4 2 7 4 3 2 2" xfId="38544" xr:uid="{00000000-0005-0000-0000-0000D9950000}"/>
    <cellStyle name="20% - Accent1 4 2 7 4 3 2 2 2" xfId="38545" xr:uid="{00000000-0005-0000-0000-0000DA950000}"/>
    <cellStyle name="20% - Accent1 4 2 7 4 3 2 3" xfId="38546" xr:uid="{00000000-0005-0000-0000-0000DB950000}"/>
    <cellStyle name="20% - Accent1 4 2 7 4 3 3" xfId="38547" xr:uid="{00000000-0005-0000-0000-0000DC950000}"/>
    <cellStyle name="20% - Accent1 4 2 7 4 3 3 2" xfId="38548" xr:uid="{00000000-0005-0000-0000-0000DD950000}"/>
    <cellStyle name="20% - Accent1 4 2 7 4 3 4" xfId="38549" xr:uid="{00000000-0005-0000-0000-0000DE950000}"/>
    <cellStyle name="20% - Accent1 4 2 7 4 4" xfId="38550" xr:uid="{00000000-0005-0000-0000-0000DF950000}"/>
    <cellStyle name="20% - Accent1 4 2 7 4 4 2" xfId="38551" xr:uid="{00000000-0005-0000-0000-0000E0950000}"/>
    <cellStyle name="20% - Accent1 4 2 7 4 4 2 2" xfId="38552" xr:uid="{00000000-0005-0000-0000-0000E1950000}"/>
    <cellStyle name="20% - Accent1 4 2 7 4 4 2 2 2" xfId="38553" xr:uid="{00000000-0005-0000-0000-0000E2950000}"/>
    <cellStyle name="20% - Accent1 4 2 7 4 4 2 3" xfId="38554" xr:uid="{00000000-0005-0000-0000-0000E3950000}"/>
    <cellStyle name="20% - Accent1 4 2 7 4 4 3" xfId="38555" xr:uid="{00000000-0005-0000-0000-0000E4950000}"/>
    <cellStyle name="20% - Accent1 4 2 7 4 4 3 2" xfId="38556" xr:uid="{00000000-0005-0000-0000-0000E5950000}"/>
    <cellStyle name="20% - Accent1 4 2 7 4 4 4" xfId="38557" xr:uid="{00000000-0005-0000-0000-0000E6950000}"/>
    <cellStyle name="20% - Accent1 4 2 7 4 5" xfId="38558" xr:uid="{00000000-0005-0000-0000-0000E7950000}"/>
    <cellStyle name="20% - Accent1 4 2 7 4 5 2" xfId="38559" xr:uid="{00000000-0005-0000-0000-0000E8950000}"/>
    <cellStyle name="20% - Accent1 4 2 7 4 5 2 2" xfId="38560" xr:uid="{00000000-0005-0000-0000-0000E9950000}"/>
    <cellStyle name="20% - Accent1 4 2 7 4 5 3" xfId="38561" xr:uid="{00000000-0005-0000-0000-0000EA950000}"/>
    <cellStyle name="20% - Accent1 4 2 7 4 6" xfId="38562" xr:uid="{00000000-0005-0000-0000-0000EB950000}"/>
    <cellStyle name="20% - Accent1 4 2 7 4 6 2" xfId="38563" xr:uid="{00000000-0005-0000-0000-0000EC950000}"/>
    <cellStyle name="20% - Accent1 4 2 7 4 6 2 2" xfId="38564" xr:uid="{00000000-0005-0000-0000-0000ED950000}"/>
    <cellStyle name="20% - Accent1 4 2 7 4 6 3" xfId="38565" xr:uid="{00000000-0005-0000-0000-0000EE950000}"/>
    <cellStyle name="20% - Accent1 4 2 7 4 7" xfId="38566" xr:uid="{00000000-0005-0000-0000-0000EF950000}"/>
    <cellStyle name="20% - Accent1 4 2 7 4 7 2" xfId="38567" xr:uid="{00000000-0005-0000-0000-0000F0950000}"/>
    <cellStyle name="20% - Accent1 4 2 7 4 8" xfId="38568" xr:uid="{00000000-0005-0000-0000-0000F1950000}"/>
    <cellStyle name="20% - Accent1 4 2 7 4 8 2" xfId="38569" xr:uid="{00000000-0005-0000-0000-0000F2950000}"/>
    <cellStyle name="20% - Accent1 4 2 7 4 9" xfId="38570" xr:uid="{00000000-0005-0000-0000-0000F3950000}"/>
    <cellStyle name="20% - Accent1 4 2 7 5" xfId="38571" xr:uid="{00000000-0005-0000-0000-0000F4950000}"/>
    <cellStyle name="20% - Accent1 4 2 7 5 2" xfId="38572" xr:uid="{00000000-0005-0000-0000-0000F5950000}"/>
    <cellStyle name="20% - Accent1 4 2 7 5 2 2" xfId="38573" xr:uid="{00000000-0005-0000-0000-0000F6950000}"/>
    <cellStyle name="20% - Accent1 4 2 7 5 2 2 2" xfId="38574" xr:uid="{00000000-0005-0000-0000-0000F7950000}"/>
    <cellStyle name="20% - Accent1 4 2 7 5 2 3" xfId="38575" xr:uid="{00000000-0005-0000-0000-0000F8950000}"/>
    <cellStyle name="20% - Accent1 4 2 7 5 3" xfId="38576" xr:uid="{00000000-0005-0000-0000-0000F9950000}"/>
    <cellStyle name="20% - Accent1 4 2 7 5 3 2" xfId="38577" xr:uid="{00000000-0005-0000-0000-0000FA950000}"/>
    <cellStyle name="20% - Accent1 4 2 7 5 4" xfId="38578" xr:uid="{00000000-0005-0000-0000-0000FB950000}"/>
    <cellStyle name="20% - Accent1 4 2 7 6" xfId="38579" xr:uid="{00000000-0005-0000-0000-0000FC950000}"/>
    <cellStyle name="20% - Accent1 4 2 7 6 2" xfId="38580" xr:uid="{00000000-0005-0000-0000-0000FD950000}"/>
    <cellStyle name="20% - Accent1 4 2 7 6 2 2" xfId="38581" xr:uid="{00000000-0005-0000-0000-0000FE950000}"/>
    <cellStyle name="20% - Accent1 4 2 7 6 2 2 2" xfId="38582" xr:uid="{00000000-0005-0000-0000-0000FF950000}"/>
    <cellStyle name="20% - Accent1 4 2 7 6 2 3" xfId="38583" xr:uid="{00000000-0005-0000-0000-000000960000}"/>
    <cellStyle name="20% - Accent1 4 2 7 6 3" xfId="38584" xr:uid="{00000000-0005-0000-0000-000001960000}"/>
    <cellStyle name="20% - Accent1 4 2 7 6 3 2" xfId="38585" xr:uid="{00000000-0005-0000-0000-000002960000}"/>
    <cellStyle name="20% - Accent1 4 2 7 6 4" xfId="38586" xr:uid="{00000000-0005-0000-0000-000003960000}"/>
    <cellStyle name="20% - Accent1 4 2 7 7" xfId="38587" xr:uid="{00000000-0005-0000-0000-000004960000}"/>
    <cellStyle name="20% - Accent1 4 2 7 7 2" xfId="38588" xr:uid="{00000000-0005-0000-0000-000005960000}"/>
    <cellStyle name="20% - Accent1 4 2 7 7 2 2" xfId="38589" xr:uid="{00000000-0005-0000-0000-000006960000}"/>
    <cellStyle name="20% - Accent1 4 2 7 7 2 2 2" xfId="38590" xr:uid="{00000000-0005-0000-0000-000007960000}"/>
    <cellStyle name="20% - Accent1 4 2 7 7 2 3" xfId="38591" xr:uid="{00000000-0005-0000-0000-000008960000}"/>
    <cellStyle name="20% - Accent1 4 2 7 7 3" xfId="38592" xr:uid="{00000000-0005-0000-0000-000009960000}"/>
    <cellStyle name="20% - Accent1 4 2 7 7 3 2" xfId="38593" xr:uid="{00000000-0005-0000-0000-00000A960000}"/>
    <cellStyle name="20% - Accent1 4 2 7 7 4" xfId="38594" xr:uid="{00000000-0005-0000-0000-00000B960000}"/>
    <cellStyle name="20% - Accent1 4 2 7 8" xfId="38595" xr:uid="{00000000-0005-0000-0000-00000C960000}"/>
    <cellStyle name="20% - Accent1 4 2 7 8 2" xfId="38596" xr:uid="{00000000-0005-0000-0000-00000D960000}"/>
    <cellStyle name="20% - Accent1 4 2 7 8 2 2" xfId="38597" xr:uid="{00000000-0005-0000-0000-00000E960000}"/>
    <cellStyle name="20% - Accent1 4 2 7 8 3" xfId="38598" xr:uid="{00000000-0005-0000-0000-00000F960000}"/>
    <cellStyle name="20% - Accent1 4 2 7 9" xfId="38599" xr:uid="{00000000-0005-0000-0000-000010960000}"/>
    <cellStyle name="20% - Accent1 4 2 7 9 2" xfId="38600" xr:uid="{00000000-0005-0000-0000-000011960000}"/>
    <cellStyle name="20% - Accent1 4 2 7 9 2 2" xfId="38601" xr:uid="{00000000-0005-0000-0000-000012960000}"/>
    <cellStyle name="20% - Accent1 4 2 7 9 3" xfId="38602" xr:uid="{00000000-0005-0000-0000-000013960000}"/>
    <cellStyle name="20% - Accent1 4 2 8" xfId="38603" xr:uid="{00000000-0005-0000-0000-000014960000}"/>
    <cellStyle name="20% - Accent1 4 2 8 10" xfId="38604" xr:uid="{00000000-0005-0000-0000-000015960000}"/>
    <cellStyle name="20% - Accent1 4 2 8 10 2" xfId="38605" xr:uid="{00000000-0005-0000-0000-000016960000}"/>
    <cellStyle name="20% - Accent1 4 2 8 11" xfId="38606" xr:uid="{00000000-0005-0000-0000-000017960000}"/>
    <cellStyle name="20% - Accent1 4 2 8 2" xfId="38607" xr:uid="{00000000-0005-0000-0000-000018960000}"/>
    <cellStyle name="20% - Accent1 4 2 8 2 2" xfId="38608" xr:uid="{00000000-0005-0000-0000-000019960000}"/>
    <cellStyle name="20% - Accent1 4 2 8 2 2 2" xfId="38609" xr:uid="{00000000-0005-0000-0000-00001A960000}"/>
    <cellStyle name="20% - Accent1 4 2 8 2 2 2 2" xfId="38610" xr:uid="{00000000-0005-0000-0000-00001B960000}"/>
    <cellStyle name="20% - Accent1 4 2 8 2 2 2 2 2" xfId="38611" xr:uid="{00000000-0005-0000-0000-00001C960000}"/>
    <cellStyle name="20% - Accent1 4 2 8 2 2 2 3" xfId="38612" xr:uid="{00000000-0005-0000-0000-00001D960000}"/>
    <cellStyle name="20% - Accent1 4 2 8 2 2 3" xfId="38613" xr:uid="{00000000-0005-0000-0000-00001E960000}"/>
    <cellStyle name="20% - Accent1 4 2 8 2 2 3 2" xfId="38614" xr:uid="{00000000-0005-0000-0000-00001F960000}"/>
    <cellStyle name="20% - Accent1 4 2 8 2 2 4" xfId="38615" xr:uid="{00000000-0005-0000-0000-000020960000}"/>
    <cellStyle name="20% - Accent1 4 2 8 2 3" xfId="38616" xr:uid="{00000000-0005-0000-0000-000021960000}"/>
    <cellStyle name="20% - Accent1 4 2 8 2 3 2" xfId="38617" xr:uid="{00000000-0005-0000-0000-000022960000}"/>
    <cellStyle name="20% - Accent1 4 2 8 2 3 2 2" xfId="38618" xr:uid="{00000000-0005-0000-0000-000023960000}"/>
    <cellStyle name="20% - Accent1 4 2 8 2 3 2 2 2" xfId="38619" xr:uid="{00000000-0005-0000-0000-000024960000}"/>
    <cellStyle name="20% - Accent1 4 2 8 2 3 2 3" xfId="38620" xr:uid="{00000000-0005-0000-0000-000025960000}"/>
    <cellStyle name="20% - Accent1 4 2 8 2 3 3" xfId="38621" xr:uid="{00000000-0005-0000-0000-000026960000}"/>
    <cellStyle name="20% - Accent1 4 2 8 2 3 3 2" xfId="38622" xr:uid="{00000000-0005-0000-0000-000027960000}"/>
    <cellStyle name="20% - Accent1 4 2 8 2 3 4" xfId="38623" xr:uid="{00000000-0005-0000-0000-000028960000}"/>
    <cellStyle name="20% - Accent1 4 2 8 2 4" xfId="38624" xr:uid="{00000000-0005-0000-0000-000029960000}"/>
    <cellStyle name="20% - Accent1 4 2 8 2 4 2" xfId="38625" xr:uid="{00000000-0005-0000-0000-00002A960000}"/>
    <cellStyle name="20% - Accent1 4 2 8 2 4 2 2" xfId="38626" xr:uid="{00000000-0005-0000-0000-00002B960000}"/>
    <cellStyle name="20% - Accent1 4 2 8 2 4 2 2 2" xfId="38627" xr:uid="{00000000-0005-0000-0000-00002C960000}"/>
    <cellStyle name="20% - Accent1 4 2 8 2 4 2 3" xfId="38628" xr:uid="{00000000-0005-0000-0000-00002D960000}"/>
    <cellStyle name="20% - Accent1 4 2 8 2 4 3" xfId="38629" xr:uid="{00000000-0005-0000-0000-00002E960000}"/>
    <cellStyle name="20% - Accent1 4 2 8 2 4 3 2" xfId="38630" xr:uid="{00000000-0005-0000-0000-00002F960000}"/>
    <cellStyle name="20% - Accent1 4 2 8 2 4 4" xfId="38631" xr:uid="{00000000-0005-0000-0000-000030960000}"/>
    <cellStyle name="20% - Accent1 4 2 8 2 5" xfId="38632" xr:uid="{00000000-0005-0000-0000-000031960000}"/>
    <cellStyle name="20% - Accent1 4 2 8 2 5 2" xfId="38633" xr:uid="{00000000-0005-0000-0000-000032960000}"/>
    <cellStyle name="20% - Accent1 4 2 8 2 5 2 2" xfId="38634" xr:uid="{00000000-0005-0000-0000-000033960000}"/>
    <cellStyle name="20% - Accent1 4 2 8 2 5 3" xfId="38635" xr:uid="{00000000-0005-0000-0000-000034960000}"/>
    <cellStyle name="20% - Accent1 4 2 8 2 6" xfId="38636" xr:uid="{00000000-0005-0000-0000-000035960000}"/>
    <cellStyle name="20% - Accent1 4 2 8 2 6 2" xfId="38637" xr:uid="{00000000-0005-0000-0000-000036960000}"/>
    <cellStyle name="20% - Accent1 4 2 8 2 6 2 2" xfId="38638" xr:uid="{00000000-0005-0000-0000-000037960000}"/>
    <cellStyle name="20% - Accent1 4 2 8 2 6 3" xfId="38639" xr:uid="{00000000-0005-0000-0000-000038960000}"/>
    <cellStyle name="20% - Accent1 4 2 8 2 7" xfId="38640" xr:uid="{00000000-0005-0000-0000-000039960000}"/>
    <cellStyle name="20% - Accent1 4 2 8 2 7 2" xfId="38641" xr:uid="{00000000-0005-0000-0000-00003A960000}"/>
    <cellStyle name="20% - Accent1 4 2 8 2 8" xfId="38642" xr:uid="{00000000-0005-0000-0000-00003B960000}"/>
    <cellStyle name="20% - Accent1 4 2 8 2 8 2" xfId="38643" xr:uid="{00000000-0005-0000-0000-00003C960000}"/>
    <cellStyle name="20% - Accent1 4 2 8 2 9" xfId="38644" xr:uid="{00000000-0005-0000-0000-00003D960000}"/>
    <cellStyle name="20% - Accent1 4 2 8 3" xfId="38645" xr:uid="{00000000-0005-0000-0000-00003E960000}"/>
    <cellStyle name="20% - Accent1 4 2 8 3 2" xfId="38646" xr:uid="{00000000-0005-0000-0000-00003F960000}"/>
    <cellStyle name="20% - Accent1 4 2 8 3 2 2" xfId="38647" xr:uid="{00000000-0005-0000-0000-000040960000}"/>
    <cellStyle name="20% - Accent1 4 2 8 3 2 2 2" xfId="38648" xr:uid="{00000000-0005-0000-0000-000041960000}"/>
    <cellStyle name="20% - Accent1 4 2 8 3 2 2 2 2" xfId="38649" xr:uid="{00000000-0005-0000-0000-000042960000}"/>
    <cellStyle name="20% - Accent1 4 2 8 3 2 2 3" xfId="38650" xr:uid="{00000000-0005-0000-0000-000043960000}"/>
    <cellStyle name="20% - Accent1 4 2 8 3 2 3" xfId="38651" xr:uid="{00000000-0005-0000-0000-000044960000}"/>
    <cellStyle name="20% - Accent1 4 2 8 3 2 3 2" xfId="38652" xr:uid="{00000000-0005-0000-0000-000045960000}"/>
    <cellStyle name="20% - Accent1 4 2 8 3 2 4" xfId="38653" xr:uid="{00000000-0005-0000-0000-000046960000}"/>
    <cellStyle name="20% - Accent1 4 2 8 3 3" xfId="38654" xr:uid="{00000000-0005-0000-0000-000047960000}"/>
    <cellStyle name="20% - Accent1 4 2 8 3 3 2" xfId="38655" xr:uid="{00000000-0005-0000-0000-000048960000}"/>
    <cellStyle name="20% - Accent1 4 2 8 3 3 2 2" xfId="38656" xr:uid="{00000000-0005-0000-0000-000049960000}"/>
    <cellStyle name="20% - Accent1 4 2 8 3 3 2 2 2" xfId="38657" xr:uid="{00000000-0005-0000-0000-00004A960000}"/>
    <cellStyle name="20% - Accent1 4 2 8 3 3 2 3" xfId="38658" xr:uid="{00000000-0005-0000-0000-00004B960000}"/>
    <cellStyle name="20% - Accent1 4 2 8 3 3 3" xfId="38659" xr:uid="{00000000-0005-0000-0000-00004C960000}"/>
    <cellStyle name="20% - Accent1 4 2 8 3 3 3 2" xfId="38660" xr:uid="{00000000-0005-0000-0000-00004D960000}"/>
    <cellStyle name="20% - Accent1 4 2 8 3 3 4" xfId="38661" xr:uid="{00000000-0005-0000-0000-00004E960000}"/>
    <cellStyle name="20% - Accent1 4 2 8 3 4" xfId="38662" xr:uid="{00000000-0005-0000-0000-00004F960000}"/>
    <cellStyle name="20% - Accent1 4 2 8 3 4 2" xfId="38663" xr:uid="{00000000-0005-0000-0000-000050960000}"/>
    <cellStyle name="20% - Accent1 4 2 8 3 4 2 2" xfId="38664" xr:uid="{00000000-0005-0000-0000-000051960000}"/>
    <cellStyle name="20% - Accent1 4 2 8 3 4 2 2 2" xfId="38665" xr:uid="{00000000-0005-0000-0000-000052960000}"/>
    <cellStyle name="20% - Accent1 4 2 8 3 4 2 3" xfId="38666" xr:uid="{00000000-0005-0000-0000-000053960000}"/>
    <cellStyle name="20% - Accent1 4 2 8 3 4 3" xfId="38667" xr:uid="{00000000-0005-0000-0000-000054960000}"/>
    <cellStyle name="20% - Accent1 4 2 8 3 4 3 2" xfId="38668" xr:uid="{00000000-0005-0000-0000-000055960000}"/>
    <cellStyle name="20% - Accent1 4 2 8 3 4 4" xfId="38669" xr:uid="{00000000-0005-0000-0000-000056960000}"/>
    <cellStyle name="20% - Accent1 4 2 8 3 5" xfId="38670" xr:uid="{00000000-0005-0000-0000-000057960000}"/>
    <cellStyle name="20% - Accent1 4 2 8 3 5 2" xfId="38671" xr:uid="{00000000-0005-0000-0000-000058960000}"/>
    <cellStyle name="20% - Accent1 4 2 8 3 5 2 2" xfId="38672" xr:uid="{00000000-0005-0000-0000-000059960000}"/>
    <cellStyle name="20% - Accent1 4 2 8 3 5 3" xfId="38673" xr:uid="{00000000-0005-0000-0000-00005A960000}"/>
    <cellStyle name="20% - Accent1 4 2 8 3 6" xfId="38674" xr:uid="{00000000-0005-0000-0000-00005B960000}"/>
    <cellStyle name="20% - Accent1 4 2 8 3 6 2" xfId="38675" xr:uid="{00000000-0005-0000-0000-00005C960000}"/>
    <cellStyle name="20% - Accent1 4 2 8 3 6 2 2" xfId="38676" xr:uid="{00000000-0005-0000-0000-00005D960000}"/>
    <cellStyle name="20% - Accent1 4 2 8 3 6 3" xfId="38677" xr:uid="{00000000-0005-0000-0000-00005E960000}"/>
    <cellStyle name="20% - Accent1 4 2 8 3 7" xfId="38678" xr:uid="{00000000-0005-0000-0000-00005F960000}"/>
    <cellStyle name="20% - Accent1 4 2 8 3 7 2" xfId="38679" xr:uid="{00000000-0005-0000-0000-000060960000}"/>
    <cellStyle name="20% - Accent1 4 2 8 3 8" xfId="38680" xr:uid="{00000000-0005-0000-0000-000061960000}"/>
    <cellStyle name="20% - Accent1 4 2 8 3 8 2" xfId="38681" xr:uid="{00000000-0005-0000-0000-000062960000}"/>
    <cellStyle name="20% - Accent1 4 2 8 3 9" xfId="38682" xr:uid="{00000000-0005-0000-0000-000063960000}"/>
    <cellStyle name="20% - Accent1 4 2 8 4" xfId="38683" xr:uid="{00000000-0005-0000-0000-000064960000}"/>
    <cellStyle name="20% - Accent1 4 2 8 4 2" xfId="38684" xr:uid="{00000000-0005-0000-0000-000065960000}"/>
    <cellStyle name="20% - Accent1 4 2 8 4 2 2" xfId="38685" xr:uid="{00000000-0005-0000-0000-000066960000}"/>
    <cellStyle name="20% - Accent1 4 2 8 4 2 2 2" xfId="38686" xr:uid="{00000000-0005-0000-0000-000067960000}"/>
    <cellStyle name="20% - Accent1 4 2 8 4 2 3" xfId="38687" xr:uid="{00000000-0005-0000-0000-000068960000}"/>
    <cellStyle name="20% - Accent1 4 2 8 4 3" xfId="38688" xr:uid="{00000000-0005-0000-0000-000069960000}"/>
    <cellStyle name="20% - Accent1 4 2 8 4 3 2" xfId="38689" xr:uid="{00000000-0005-0000-0000-00006A960000}"/>
    <cellStyle name="20% - Accent1 4 2 8 4 4" xfId="38690" xr:uid="{00000000-0005-0000-0000-00006B960000}"/>
    <cellStyle name="20% - Accent1 4 2 8 5" xfId="38691" xr:uid="{00000000-0005-0000-0000-00006C960000}"/>
    <cellStyle name="20% - Accent1 4 2 8 5 2" xfId="38692" xr:uid="{00000000-0005-0000-0000-00006D960000}"/>
    <cellStyle name="20% - Accent1 4 2 8 5 2 2" xfId="38693" xr:uid="{00000000-0005-0000-0000-00006E960000}"/>
    <cellStyle name="20% - Accent1 4 2 8 5 2 2 2" xfId="38694" xr:uid="{00000000-0005-0000-0000-00006F960000}"/>
    <cellStyle name="20% - Accent1 4 2 8 5 2 3" xfId="38695" xr:uid="{00000000-0005-0000-0000-000070960000}"/>
    <cellStyle name="20% - Accent1 4 2 8 5 3" xfId="38696" xr:uid="{00000000-0005-0000-0000-000071960000}"/>
    <cellStyle name="20% - Accent1 4 2 8 5 3 2" xfId="38697" xr:uid="{00000000-0005-0000-0000-000072960000}"/>
    <cellStyle name="20% - Accent1 4 2 8 5 4" xfId="38698" xr:uid="{00000000-0005-0000-0000-000073960000}"/>
    <cellStyle name="20% - Accent1 4 2 8 6" xfId="38699" xr:uid="{00000000-0005-0000-0000-000074960000}"/>
    <cellStyle name="20% - Accent1 4 2 8 6 2" xfId="38700" xr:uid="{00000000-0005-0000-0000-000075960000}"/>
    <cellStyle name="20% - Accent1 4 2 8 6 2 2" xfId="38701" xr:uid="{00000000-0005-0000-0000-000076960000}"/>
    <cellStyle name="20% - Accent1 4 2 8 6 2 2 2" xfId="38702" xr:uid="{00000000-0005-0000-0000-000077960000}"/>
    <cellStyle name="20% - Accent1 4 2 8 6 2 3" xfId="38703" xr:uid="{00000000-0005-0000-0000-000078960000}"/>
    <cellStyle name="20% - Accent1 4 2 8 6 3" xfId="38704" xr:uid="{00000000-0005-0000-0000-000079960000}"/>
    <cellStyle name="20% - Accent1 4 2 8 6 3 2" xfId="38705" xr:uid="{00000000-0005-0000-0000-00007A960000}"/>
    <cellStyle name="20% - Accent1 4 2 8 6 4" xfId="38706" xr:uid="{00000000-0005-0000-0000-00007B960000}"/>
    <cellStyle name="20% - Accent1 4 2 8 7" xfId="38707" xr:uid="{00000000-0005-0000-0000-00007C960000}"/>
    <cellStyle name="20% - Accent1 4 2 8 7 2" xfId="38708" xr:uid="{00000000-0005-0000-0000-00007D960000}"/>
    <cellStyle name="20% - Accent1 4 2 8 7 2 2" xfId="38709" xr:uid="{00000000-0005-0000-0000-00007E960000}"/>
    <cellStyle name="20% - Accent1 4 2 8 7 3" xfId="38710" xr:uid="{00000000-0005-0000-0000-00007F960000}"/>
    <cellStyle name="20% - Accent1 4 2 8 8" xfId="38711" xr:uid="{00000000-0005-0000-0000-000080960000}"/>
    <cellStyle name="20% - Accent1 4 2 8 8 2" xfId="38712" xr:uid="{00000000-0005-0000-0000-000081960000}"/>
    <cellStyle name="20% - Accent1 4 2 8 8 2 2" xfId="38713" xr:uid="{00000000-0005-0000-0000-000082960000}"/>
    <cellStyle name="20% - Accent1 4 2 8 8 3" xfId="38714" xr:uid="{00000000-0005-0000-0000-000083960000}"/>
    <cellStyle name="20% - Accent1 4 2 8 9" xfId="38715" xr:uid="{00000000-0005-0000-0000-000084960000}"/>
    <cellStyle name="20% - Accent1 4 2 8 9 2" xfId="38716" xr:uid="{00000000-0005-0000-0000-000085960000}"/>
    <cellStyle name="20% - Accent1 4 2 9" xfId="38717" xr:uid="{00000000-0005-0000-0000-000086960000}"/>
    <cellStyle name="20% - Accent1 4 2 9 10" xfId="38718" xr:uid="{00000000-0005-0000-0000-000087960000}"/>
    <cellStyle name="20% - Accent1 4 2 9 10 2" xfId="38719" xr:uid="{00000000-0005-0000-0000-000088960000}"/>
    <cellStyle name="20% - Accent1 4 2 9 11" xfId="38720" xr:uid="{00000000-0005-0000-0000-000089960000}"/>
    <cellStyle name="20% - Accent1 4 2 9 2" xfId="38721" xr:uid="{00000000-0005-0000-0000-00008A960000}"/>
    <cellStyle name="20% - Accent1 4 2 9 2 2" xfId="38722" xr:uid="{00000000-0005-0000-0000-00008B960000}"/>
    <cellStyle name="20% - Accent1 4 2 9 2 2 2" xfId="38723" xr:uid="{00000000-0005-0000-0000-00008C960000}"/>
    <cellStyle name="20% - Accent1 4 2 9 2 2 2 2" xfId="38724" xr:uid="{00000000-0005-0000-0000-00008D960000}"/>
    <cellStyle name="20% - Accent1 4 2 9 2 2 2 2 2" xfId="38725" xr:uid="{00000000-0005-0000-0000-00008E960000}"/>
    <cellStyle name="20% - Accent1 4 2 9 2 2 2 3" xfId="38726" xr:uid="{00000000-0005-0000-0000-00008F960000}"/>
    <cellStyle name="20% - Accent1 4 2 9 2 2 3" xfId="38727" xr:uid="{00000000-0005-0000-0000-000090960000}"/>
    <cellStyle name="20% - Accent1 4 2 9 2 2 3 2" xfId="38728" xr:uid="{00000000-0005-0000-0000-000091960000}"/>
    <cellStyle name="20% - Accent1 4 2 9 2 2 4" xfId="38729" xr:uid="{00000000-0005-0000-0000-000092960000}"/>
    <cellStyle name="20% - Accent1 4 2 9 2 3" xfId="38730" xr:uid="{00000000-0005-0000-0000-000093960000}"/>
    <cellStyle name="20% - Accent1 4 2 9 2 3 2" xfId="38731" xr:uid="{00000000-0005-0000-0000-000094960000}"/>
    <cellStyle name="20% - Accent1 4 2 9 2 3 2 2" xfId="38732" xr:uid="{00000000-0005-0000-0000-000095960000}"/>
    <cellStyle name="20% - Accent1 4 2 9 2 3 2 2 2" xfId="38733" xr:uid="{00000000-0005-0000-0000-000096960000}"/>
    <cellStyle name="20% - Accent1 4 2 9 2 3 2 3" xfId="38734" xr:uid="{00000000-0005-0000-0000-000097960000}"/>
    <cellStyle name="20% - Accent1 4 2 9 2 3 3" xfId="38735" xr:uid="{00000000-0005-0000-0000-000098960000}"/>
    <cellStyle name="20% - Accent1 4 2 9 2 3 3 2" xfId="38736" xr:uid="{00000000-0005-0000-0000-000099960000}"/>
    <cellStyle name="20% - Accent1 4 2 9 2 3 4" xfId="38737" xr:uid="{00000000-0005-0000-0000-00009A960000}"/>
    <cellStyle name="20% - Accent1 4 2 9 2 4" xfId="38738" xr:uid="{00000000-0005-0000-0000-00009B960000}"/>
    <cellStyle name="20% - Accent1 4 2 9 2 4 2" xfId="38739" xr:uid="{00000000-0005-0000-0000-00009C960000}"/>
    <cellStyle name="20% - Accent1 4 2 9 2 4 2 2" xfId="38740" xr:uid="{00000000-0005-0000-0000-00009D960000}"/>
    <cellStyle name="20% - Accent1 4 2 9 2 4 2 2 2" xfId="38741" xr:uid="{00000000-0005-0000-0000-00009E960000}"/>
    <cellStyle name="20% - Accent1 4 2 9 2 4 2 3" xfId="38742" xr:uid="{00000000-0005-0000-0000-00009F960000}"/>
    <cellStyle name="20% - Accent1 4 2 9 2 4 3" xfId="38743" xr:uid="{00000000-0005-0000-0000-0000A0960000}"/>
    <cellStyle name="20% - Accent1 4 2 9 2 4 3 2" xfId="38744" xr:uid="{00000000-0005-0000-0000-0000A1960000}"/>
    <cellStyle name="20% - Accent1 4 2 9 2 4 4" xfId="38745" xr:uid="{00000000-0005-0000-0000-0000A2960000}"/>
    <cellStyle name="20% - Accent1 4 2 9 2 5" xfId="38746" xr:uid="{00000000-0005-0000-0000-0000A3960000}"/>
    <cellStyle name="20% - Accent1 4 2 9 2 5 2" xfId="38747" xr:uid="{00000000-0005-0000-0000-0000A4960000}"/>
    <cellStyle name="20% - Accent1 4 2 9 2 5 2 2" xfId="38748" xr:uid="{00000000-0005-0000-0000-0000A5960000}"/>
    <cellStyle name="20% - Accent1 4 2 9 2 5 3" xfId="38749" xr:uid="{00000000-0005-0000-0000-0000A6960000}"/>
    <cellStyle name="20% - Accent1 4 2 9 2 6" xfId="38750" xr:uid="{00000000-0005-0000-0000-0000A7960000}"/>
    <cellStyle name="20% - Accent1 4 2 9 2 6 2" xfId="38751" xr:uid="{00000000-0005-0000-0000-0000A8960000}"/>
    <cellStyle name="20% - Accent1 4 2 9 2 6 2 2" xfId="38752" xr:uid="{00000000-0005-0000-0000-0000A9960000}"/>
    <cellStyle name="20% - Accent1 4 2 9 2 6 3" xfId="38753" xr:uid="{00000000-0005-0000-0000-0000AA960000}"/>
    <cellStyle name="20% - Accent1 4 2 9 2 7" xfId="38754" xr:uid="{00000000-0005-0000-0000-0000AB960000}"/>
    <cellStyle name="20% - Accent1 4 2 9 2 7 2" xfId="38755" xr:uid="{00000000-0005-0000-0000-0000AC960000}"/>
    <cellStyle name="20% - Accent1 4 2 9 2 8" xfId="38756" xr:uid="{00000000-0005-0000-0000-0000AD960000}"/>
    <cellStyle name="20% - Accent1 4 2 9 2 8 2" xfId="38757" xr:uid="{00000000-0005-0000-0000-0000AE960000}"/>
    <cellStyle name="20% - Accent1 4 2 9 2 9" xfId="38758" xr:uid="{00000000-0005-0000-0000-0000AF960000}"/>
    <cellStyle name="20% - Accent1 4 2 9 3" xfId="38759" xr:uid="{00000000-0005-0000-0000-0000B0960000}"/>
    <cellStyle name="20% - Accent1 4 2 9 3 2" xfId="38760" xr:uid="{00000000-0005-0000-0000-0000B1960000}"/>
    <cellStyle name="20% - Accent1 4 2 9 3 2 2" xfId="38761" xr:uid="{00000000-0005-0000-0000-0000B2960000}"/>
    <cellStyle name="20% - Accent1 4 2 9 3 2 2 2" xfId="38762" xr:uid="{00000000-0005-0000-0000-0000B3960000}"/>
    <cellStyle name="20% - Accent1 4 2 9 3 2 2 2 2" xfId="38763" xr:uid="{00000000-0005-0000-0000-0000B4960000}"/>
    <cellStyle name="20% - Accent1 4 2 9 3 2 2 3" xfId="38764" xr:uid="{00000000-0005-0000-0000-0000B5960000}"/>
    <cellStyle name="20% - Accent1 4 2 9 3 2 3" xfId="38765" xr:uid="{00000000-0005-0000-0000-0000B6960000}"/>
    <cellStyle name="20% - Accent1 4 2 9 3 2 3 2" xfId="38766" xr:uid="{00000000-0005-0000-0000-0000B7960000}"/>
    <cellStyle name="20% - Accent1 4 2 9 3 2 4" xfId="38767" xr:uid="{00000000-0005-0000-0000-0000B8960000}"/>
    <cellStyle name="20% - Accent1 4 2 9 3 3" xfId="38768" xr:uid="{00000000-0005-0000-0000-0000B9960000}"/>
    <cellStyle name="20% - Accent1 4 2 9 3 3 2" xfId="38769" xr:uid="{00000000-0005-0000-0000-0000BA960000}"/>
    <cellStyle name="20% - Accent1 4 2 9 3 3 2 2" xfId="38770" xr:uid="{00000000-0005-0000-0000-0000BB960000}"/>
    <cellStyle name="20% - Accent1 4 2 9 3 3 2 2 2" xfId="38771" xr:uid="{00000000-0005-0000-0000-0000BC960000}"/>
    <cellStyle name="20% - Accent1 4 2 9 3 3 2 3" xfId="38772" xr:uid="{00000000-0005-0000-0000-0000BD960000}"/>
    <cellStyle name="20% - Accent1 4 2 9 3 3 3" xfId="38773" xr:uid="{00000000-0005-0000-0000-0000BE960000}"/>
    <cellStyle name="20% - Accent1 4 2 9 3 3 3 2" xfId="38774" xr:uid="{00000000-0005-0000-0000-0000BF960000}"/>
    <cellStyle name="20% - Accent1 4 2 9 3 3 4" xfId="38775" xr:uid="{00000000-0005-0000-0000-0000C0960000}"/>
    <cellStyle name="20% - Accent1 4 2 9 3 4" xfId="38776" xr:uid="{00000000-0005-0000-0000-0000C1960000}"/>
    <cellStyle name="20% - Accent1 4 2 9 3 4 2" xfId="38777" xr:uid="{00000000-0005-0000-0000-0000C2960000}"/>
    <cellStyle name="20% - Accent1 4 2 9 3 4 2 2" xfId="38778" xr:uid="{00000000-0005-0000-0000-0000C3960000}"/>
    <cellStyle name="20% - Accent1 4 2 9 3 4 2 2 2" xfId="38779" xr:uid="{00000000-0005-0000-0000-0000C4960000}"/>
    <cellStyle name="20% - Accent1 4 2 9 3 4 2 3" xfId="38780" xr:uid="{00000000-0005-0000-0000-0000C5960000}"/>
    <cellStyle name="20% - Accent1 4 2 9 3 4 3" xfId="38781" xr:uid="{00000000-0005-0000-0000-0000C6960000}"/>
    <cellStyle name="20% - Accent1 4 2 9 3 4 3 2" xfId="38782" xr:uid="{00000000-0005-0000-0000-0000C7960000}"/>
    <cellStyle name="20% - Accent1 4 2 9 3 4 4" xfId="38783" xr:uid="{00000000-0005-0000-0000-0000C8960000}"/>
    <cellStyle name="20% - Accent1 4 2 9 3 5" xfId="38784" xr:uid="{00000000-0005-0000-0000-0000C9960000}"/>
    <cellStyle name="20% - Accent1 4 2 9 3 5 2" xfId="38785" xr:uid="{00000000-0005-0000-0000-0000CA960000}"/>
    <cellStyle name="20% - Accent1 4 2 9 3 5 2 2" xfId="38786" xr:uid="{00000000-0005-0000-0000-0000CB960000}"/>
    <cellStyle name="20% - Accent1 4 2 9 3 5 3" xfId="38787" xr:uid="{00000000-0005-0000-0000-0000CC960000}"/>
    <cellStyle name="20% - Accent1 4 2 9 3 6" xfId="38788" xr:uid="{00000000-0005-0000-0000-0000CD960000}"/>
    <cellStyle name="20% - Accent1 4 2 9 3 6 2" xfId="38789" xr:uid="{00000000-0005-0000-0000-0000CE960000}"/>
    <cellStyle name="20% - Accent1 4 2 9 3 6 2 2" xfId="38790" xr:uid="{00000000-0005-0000-0000-0000CF960000}"/>
    <cellStyle name="20% - Accent1 4 2 9 3 6 3" xfId="38791" xr:uid="{00000000-0005-0000-0000-0000D0960000}"/>
    <cellStyle name="20% - Accent1 4 2 9 3 7" xfId="38792" xr:uid="{00000000-0005-0000-0000-0000D1960000}"/>
    <cellStyle name="20% - Accent1 4 2 9 3 7 2" xfId="38793" xr:uid="{00000000-0005-0000-0000-0000D2960000}"/>
    <cellStyle name="20% - Accent1 4 2 9 3 8" xfId="38794" xr:uid="{00000000-0005-0000-0000-0000D3960000}"/>
    <cellStyle name="20% - Accent1 4 2 9 3 8 2" xfId="38795" xr:uid="{00000000-0005-0000-0000-0000D4960000}"/>
    <cellStyle name="20% - Accent1 4 2 9 3 9" xfId="38796" xr:uid="{00000000-0005-0000-0000-0000D5960000}"/>
    <cellStyle name="20% - Accent1 4 2 9 4" xfId="38797" xr:uid="{00000000-0005-0000-0000-0000D6960000}"/>
    <cellStyle name="20% - Accent1 4 2 9 4 2" xfId="38798" xr:uid="{00000000-0005-0000-0000-0000D7960000}"/>
    <cellStyle name="20% - Accent1 4 2 9 4 2 2" xfId="38799" xr:uid="{00000000-0005-0000-0000-0000D8960000}"/>
    <cellStyle name="20% - Accent1 4 2 9 4 2 2 2" xfId="38800" xr:uid="{00000000-0005-0000-0000-0000D9960000}"/>
    <cellStyle name="20% - Accent1 4 2 9 4 2 3" xfId="38801" xr:uid="{00000000-0005-0000-0000-0000DA960000}"/>
    <cellStyle name="20% - Accent1 4 2 9 4 3" xfId="38802" xr:uid="{00000000-0005-0000-0000-0000DB960000}"/>
    <cellStyle name="20% - Accent1 4 2 9 4 3 2" xfId="38803" xr:uid="{00000000-0005-0000-0000-0000DC960000}"/>
    <cellStyle name="20% - Accent1 4 2 9 4 4" xfId="38804" xr:uid="{00000000-0005-0000-0000-0000DD960000}"/>
    <cellStyle name="20% - Accent1 4 2 9 5" xfId="38805" xr:uid="{00000000-0005-0000-0000-0000DE960000}"/>
    <cellStyle name="20% - Accent1 4 2 9 5 2" xfId="38806" xr:uid="{00000000-0005-0000-0000-0000DF960000}"/>
    <cellStyle name="20% - Accent1 4 2 9 5 2 2" xfId="38807" xr:uid="{00000000-0005-0000-0000-0000E0960000}"/>
    <cellStyle name="20% - Accent1 4 2 9 5 2 2 2" xfId="38808" xr:uid="{00000000-0005-0000-0000-0000E1960000}"/>
    <cellStyle name="20% - Accent1 4 2 9 5 2 3" xfId="38809" xr:uid="{00000000-0005-0000-0000-0000E2960000}"/>
    <cellStyle name="20% - Accent1 4 2 9 5 3" xfId="38810" xr:uid="{00000000-0005-0000-0000-0000E3960000}"/>
    <cellStyle name="20% - Accent1 4 2 9 5 3 2" xfId="38811" xr:uid="{00000000-0005-0000-0000-0000E4960000}"/>
    <cellStyle name="20% - Accent1 4 2 9 5 4" xfId="38812" xr:uid="{00000000-0005-0000-0000-0000E5960000}"/>
    <cellStyle name="20% - Accent1 4 2 9 6" xfId="38813" xr:uid="{00000000-0005-0000-0000-0000E6960000}"/>
    <cellStyle name="20% - Accent1 4 2 9 6 2" xfId="38814" xr:uid="{00000000-0005-0000-0000-0000E7960000}"/>
    <cellStyle name="20% - Accent1 4 2 9 6 2 2" xfId="38815" xr:uid="{00000000-0005-0000-0000-0000E8960000}"/>
    <cellStyle name="20% - Accent1 4 2 9 6 2 2 2" xfId="38816" xr:uid="{00000000-0005-0000-0000-0000E9960000}"/>
    <cellStyle name="20% - Accent1 4 2 9 6 2 3" xfId="38817" xr:uid="{00000000-0005-0000-0000-0000EA960000}"/>
    <cellStyle name="20% - Accent1 4 2 9 6 3" xfId="38818" xr:uid="{00000000-0005-0000-0000-0000EB960000}"/>
    <cellStyle name="20% - Accent1 4 2 9 6 3 2" xfId="38819" xr:uid="{00000000-0005-0000-0000-0000EC960000}"/>
    <cellStyle name="20% - Accent1 4 2 9 6 4" xfId="38820" xr:uid="{00000000-0005-0000-0000-0000ED960000}"/>
    <cellStyle name="20% - Accent1 4 2 9 7" xfId="38821" xr:uid="{00000000-0005-0000-0000-0000EE960000}"/>
    <cellStyle name="20% - Accent1 4 2 9 7 2" xfId="38822" xr:uid="{00000000-0005-0000-0000-0000EF960000}"/>
    <cellStyle name="20% - Accent1 4 2 9 7 2 2" xfId="38823" xr:uid="{00000000-0005-0000-0000-0000F0960000}"/>
    <cellStyle name="20% - Accent1 4 2 9 7 3" xfId="38824" xr:uid="{00000000-0005-0000-0000-0000F1960000}"/>
    <cellStyle name="20% - Accent1 4 2 9 8" xfId="38825" xr:uid="{00000000-0005-0000-0000-0000F2960000}"/>
    <cellStyle name="20% - Accent1 4 2 9 8 2" xfId="38826" xr:uid="{00000000-0005-0000-0000-0000F3960000}"/>
    <cellStyle name="20% - Accent1 4 2 9 8 2 2" xfId="38827" xr:uid="{00000000-0005-0000-0000-0000F4960000}"/>
    <cellStyle name="20% - Accent1 4 2 9 8 3" xfId="38828" xr:uid="{00000000-0005-0000-0000-0000F5960000}"/>
    <cellStyle name="20% - Accent1 4 2 9 9" xfId="38829" xr:uid="{00000000-0005-0000-0000-0000F6960000}"/>
    <cellStyle name="20% - Accent1 4 2 9 9 2" xfId="38830" xr:uid="{00000000-0005-0000-0000-0000F7960000}"/>
    <cellStyle name="20% - Accent1 4 20" xfId="38831" xr:uid="{00000000-0005-0000-0000-0000F8960000}"/>
    <cellStyle name="20% - Accent1 4 20 2" xfId="38832" xr:uid="{00000000-0005-0000-0000-0000F9960000}"/>
    <cellStyle name="20% - Accent1 4 21" xfId="38833" xr:uid="{00000000-0005-0000-0000-0000FA960000}"/>
    <cellStyle name="20% - Accent1 4 3" xfId="38834" xr:uid="{00000000-0005-0000-0000-0000FB960000}"/>
    <cellStyle name="20% - Accent1 4 3 10" xfId="38835" xr:uid="{00000000-0005-0000-0000-0000FC960000}"/>
    <cellStyle name="20% - Accent1 4 3 10 2" xfId="38836" xr:uid="{00000000-0005-0000-0000-0000FD960000}"/>
    <cellStyle name="20% - Accent1 4 3 10 2 2" xfId="38837" xr:uid="{00000000-0005-0000-0000-0000FE960000}"/>
    <cellStyle name="20% - Accent1 4 3 10 2 2 2" xfId="38838" xr:uid="{00000000-0005-0000-0000-0000FF960000}"/>
    <cellStyle name="20% - Accent1 4 3 10 2 3" xfId="38839" xr:uid="{00000000-0005-0000-0000-000000970000}"/>
    <cellStyle name="20% - Accent1 4 3 10 3" xfId="38840" xr:uid="{00000000-0005-0000-0000-000001970000}"/>
    <cellStyle name="20% - Accent1 4 3 10 3 2" xfId="38841" xr:uid="{00000000-0005-0000-0000-000002970000}"/>
    <cellStyle name="20% - Accent1 4 3 10 4" xfId="38842" xr:uid="{00000000-0005-0000-0000-000003970000}"/>
    <cellStyle name="20% - Accent1 4 3 11" xfId="38843" xr:uid="{00000000-0005-0000-0000-000004970000}"/>
    <cellStyle name="20% - Accent1 4 3 11 2" xfId="38844" xr:uid="{00000000-0005-0000-0000-000005970000}"/>
    <cellStyle name="20% - Accent1 4 3 11 2 2" xfId="38845" xr:uid="{00000000-0005-0000-0000-000006970000}"/>
    <cellStyle name="20% - Accent1 4 3 11 2 2 2" xfId="38846" xr:uid="{00000000-0005-0000-0000-000007970000}"/>
    <cellStyle name="20% - Accent1 4 3 11 2 3" xfId="38847" xr:uid="{00000000-0005-0000-0000-000008970000}"/>
    <cellStyle name="20% - Accent1 4 3 11 3" xfId="38848" xr:uid="{00000000-0005-0000-0000-000009970000}"/>
    <cellStyle name="20% - Accent1 4 3 11 3 2" xfId="38849" xr:uid="{00000000-0005-0000-0000-00000A970000}"/>
    <cellStyle name="20% - Accent1 4 3 11 4" xfId="38850" xr:uid="{00000000-0005-0000-0000-00000B970000}"/>
    <cellStyle name="20% - Accent1 4 3 12" xfId="38851" xr:uid="{00000000-0005-0000-0000-00000C970000}"/>
    <cellStyle name="20% - Accent1 4 3 12 2" xfId="38852" xr:uid="{00000000-0005-0000-0000-00000D970000}"/>
    <cellStyle name="20% - Accent1 4 3 12 2 2" xfId="38853" xr:uid="{00000000-0005-0000-0000-00000E970000}"/>
    <cellStyle name="20% - Accent1 4 3 12 3" xfId="38854" xr:uid="{00000000-0005-0000-0000-00000F970000}"/>
    <cellStyle name="20% - Accent1 4 3 13" xfId="38855" xr:uid="{00000000-0005-0000-0000-000010970000}"/>
    <cellStyle name="20% - Accent1 4 3 13 2" xfId="38856" xr:uid="{00000000-0005-0000-0000-000011970000}"/>
    <cellStyle name="20% - Accent1 4 3 13 2 2" xfId="38857" xr:uid="{00000000-0005-0000-0000-000012970000}"/>
    <cellStyle name="20% - Accent1 4 3 13 3" xfId="38858" xr:uid="{00000000-0005-0000-0000-000013970000}"/>
    <cellStyle name="20% - Accent1 4 3 14" xfId="38859" xr:uid="{00000000-0005-0000-0000-000014970000}"/>
    <cellStyle name="20% - Accent1 4 3 14 2" xfId="38860" xr:uid="{00000000-0005-0000-0000-000015970000}"/>
    <cellStyle name="20% - Accent1 4 3 15" xfId="38861" xr:uid="{00000000-0005-0000-0000-000016970000}"/>
    <cellStyle name="20% - Accent1 4 3 15 2" xfId="38862" xr:uid="{00000000-0005-0000-0000-000017970000}"/>
    <cellStyle name="20% - Accent1 4 3 16" xfId="38863" xr:uid="{00000000-0005-0000-0000-000018970000}"/>
    <cellStyle name="20% - Accent1 4 3 2" xfId="38864" xr:uid="{00000000-0005-0000-0000-000019970000}"/>
    <cellStyle name="20% - Accent1 4 3 2 10" xfId="38865" xr:uid="{00000000-0005-0000-0000-00001A970000}"/>
    <cellStyle name="20% - Accent1 4 3 2 10 2" xfId="38866" xr:uid="{00000000-0005-0000-0000-00001B970000}"/>
    <cellStyle name="20% - Accent1 4 3 2 10 2 2" xfId="38867" xr:uid="{00000000-0005-0000-0000-00001C970000}"/>
    <cellStyle name="20% - Accent1 4 3 2 10 2 2 2" xfId="38868" xr:uid="{00000000-0005-0000-0000-00001D970000}"/>
    <cellStyle name="20% - Accent1 4 3 2 10 2 3" xfId="38869" xr:uid="{00000000-0005-0000-0000-00001E970000}"/>
    <cellStyle name="20% - Accent1 4 3 2 10 3" xfId="38870" xr:uid="{00000000-0005-0000-0000-00001F970000}"/>
    <cellStyle name="20% - Accent1 4 3 2 10 3 2" xfId="38871" xr:uid="{00000000-0005-0000-0000-000020970000}"/>
    <cellStyle name="20% - Accent1 4 3 2 10 4" xfId="38872" xr:uid="{00000000-0005-0000-0000-000021970000}"/>
    <cellStyle name="20% - Accent1 4 3 2 11" xfId="38873" xr:uid="{00000000-0005-0000-0000-000022970000}"/>
    <cellStyle name="20% - Accent1 4 3 2 11 2" xfId="38874" xr:uid="{00000000-0005-0000-0000-000023970000}"/>
    <cellStyle name="20% - Accent1 4 3 2 11 2 2" xfId="38875" xr:uid="{00000000-0005-0000-0000-000024970000}"/>
    <cellStyle name="20% - Accent1 4 3 2 11 3" xfId="38876" xr:uid="{00000000-0005-0000-0000-000025970000}"/>
    <cellStyle name="20% - Accent1 4 3 2 12" xfId="38877" xr:uid="{00000000-0005-0000-0000-000026970000}"/>
    <cellStyle name="20% - Accent1 4 3 2 12 2" xfId="38878" xr:uid="{00000000-0005-0000-0000-000027970000}"/>
    <cellStyle name="20% - Accent1 4 3 2 12 2 2" xfId="38879" xr:uid="{00000000-0005-0000-0000-000028970000}"/>
    <cellStyle name="20% - Accent1 4 3 2 12 3" xfId="38880" xr:uid="{00000000-0005-0000-0000-000029970000}"/>
    <cellStyle name="20% - Accent1 4 3 2 13" xfId="38881" xr:uid="{00000000-0005-0000-0000-00002A970000}"/>
    <cellStyle name="20% - Accent1 4 3 2 13 2" xfId="38882" xr:uid="{00000000-0005-0000-0000-00002B970000}"/>
    <cellStyle name="20% - Accent1 4 3 2 14" xfId="38883" xr:uid="{00000000-0005-0000-0000-00002C970000}"/>
    <cellStyle name="20% - Accent1 4 3 2 14 2" xfId="38884" xr:uid="{00000000-0005-0000-0000-00002D970000}"/>
    <cellStyle name="20% - Accent1 4 3 2 15" xfId="38885" xr:uid="{00000000-0005-0000-0000-00002E970000}"/>
    <cellStyle name="20% - Accent1 4 3 2 2" xfId="38886" xr:uid="{00000000-0005-0000-0000-00002F970000}"/>
    <cellStyle name="20% - Accent1 4 3 2 2 10" xfId="38887" xr:uid="{00000000-0005-0000-0000-000030970000}"/>
    <cellStyle name="20% - Accent1 4 3 2 2 10 2" xfId="38888" xr:uid="{00000000-0005-0000-0000-000031970000}"/>
    <cellStyle name="20% - Accent1 4 3 2 2 10 2 2" xfId="38889" xr:uid="{00000000-0005-0000-0000-000032970000}"/>
    <cellStyle name="20% - Accent1 4 3 2 2 10 3" xfId="38890" xr:uid="{00000000-0005-0000-0000-000033970000}"/>
    <cellStyle name="20% - Accent1 4 3 2 2 11" xfId="38891" xr:uid="{00000000-0005-0000-0000-000034970000}"/>
    <cellStyle name="20% - Accent1 4 3 2 2 11 2" xfId="38892" xr:uid="{00000000-0005-0000-0000-000035970000}"/>
    <cellStyle name="20% - Accent1 4 3 2 2 11 2 2" xfId="38893" xr:uid="{00000000-0005-0000-0000-000036970000}"/>
    <cellStyle name="20% - Accent1 4 3 2 2 11 3" xfId="38894" xr:uid="{00000000-0005-0000-0000-000037970000}"/>
    <cellStyle name="20% - Accent1 4 3 2 2 12" xfId="38895" xr:uid="{00000000-0005-0000-0000-000038970000}"/>
    <cellStyle name="20% - Accent1 4 3 2 2 12 2" xfId="38896" xr:uid="{00000000-0005-0000-0000-000039970000}"/>
    <cellStyle name="20% - Accent1 4 3 2 2 13" xfId="38897" xr:uid="{00000000-0005-0000-0000-00003A970000}"/>
    <cellStyle name="20% - Accent1 4 3 2 2 13 2" xfId="38898" xr:uid="{00000000-0005-0000-0000-00003B970000}"/>
    <cellStyle name="20% - Accent1 4 3 2 2 14" xfId="38899" xr:uid="{00000000-0005-0000-0000-00003C970000}"/>
    <cellStyle name="20% - Accent1 4 3 2 2 2" xfId="38900" xr:uid="{00000000-0005-0000-0000-00003D970000}"/>
    <cellStyle name="20% - Accent1 4 3 2 2 2 10" xfId="38901" xr:uid="{00000000-0005-0000-0000-00003E970000}"/>
    <cellStyle name="20% - Accent1 4 3 2 2 2 10 2" xfId="38902" xr:uid="{00000000-0005-0000-0000-00003F970000}"/>
    <cellStyle name="20% - Accent1 4 3 2 2 2 11" xfId="38903" xr:uid="{00000000-0005-0000-0000-000040970000}"/>
    <cellStyle name="20% - Accent1 4 3 2 2 2 2" xfId="38904" xr:uid="{00000000-0005-0000-0000-000041970000}"/>
    <cellStyle name="20% - Accent1 4 3 2 2 2 2 2" xfId="38905" xr:uid="{00000000-0005-0000-0000-000042970000}"/>
    <cellStyle name="20% - Accent1 4 3 2 2 2 2 2 2" xfId="38906" xr:uid="{00000000-0005-0000-0000-000043970000}"/>
    <cellStyle name="20% - Accent1 4 3 2 2 2 2 2 2 2" xfId="38907" xr:uid="{00000000-0005-0000-0000-000044970000}"/>
    <cellStyle name="20% - Accent1 4 3 2 2 2 2 2 2 2 2" xfId="38908" xr:uid="{00000000-0005-0000-0000-000045970000}"/>
    <cellStyle name="20% - Accent1 4 3 2 2 2 2 2 2 3" xfId="38909" xr:uid="{00000000-0005-0000-0000-000046970000}"/>
    <cellStyle name="20% - Accent1 4 3 2 2 2 2 2 3" xfId="38910" xr:uid="{00000000-0005-0000-0000-000047970000}"/>
    <cellStyle name="20% - Accent1 4 3 2 2 2 2 2 3 2" xfId="38911" xr:uid="{00000000-0005-0000-0000-000048970000}"/>
    <cellStyle name="20% - Accent1 4 3 2 2 2 2 2 4" xfId="38912" xr:uid="{00000000-0005-0000-0000-000049970000}"/>
    <cellStyle name="20% - Accent1 4 3 2 2 2 2 3" xfId="38913" xr:uid="{00000000-0005-0000-0000-00004A970000}"/>
    <cellStyle name="20% - Accent1 4 3 2 2 2 2 3 2" xfId="38914" xr:uid="{00000000-0005-0000-0000-00004B970000}"/>
    <cellStyle name="20% - Accent1 4 3 2 2 2 2 3 2 2" xfId="38915" xr:uid="{00000000-0005-0000-0000-00004C970000}"/>
    <cellStyle name="20% - Accent1 4 3 2 2 2 2 3 2 2 2" xfId="38916" xr:uid="{00000000-0005-0000-0000-00004D970000}"/>
    <cellStyle name="20% - Accent1 4 3 2 2 2 2 3 2 3" xfId="38917" xr:uid="{00000000-0005-0000-0000-00004E970000}"/>
    <cellStyle name="20% - Accent1 4 3 2 2 2 2 3 3" xfId="38918" xr:uid="{00000000-0005-0000-0000-00004F970000}"/>
    <cellStyle name="20% - Accent1 4 3 2 2 2 2 3 3 2" xfId="38919" xr:uid="{00000000-0005-0000-0000-000050970000}"/>
    <cellStyle name="20% - Accent1 4 3 2 2 2 2 3 4" xfId="38920" xr:uid="{00000000-0005-0000-0000-000051970000}"/>
    <cellStyle name="20% - Accent1 4 3 2 2 2 2 4" xfId="38921" xr:uid="{00000000-0005-0000-0000-000052970000}"/>
    <cellStyle name="20% - Accent1 4 3 2 2 2 2 4 2" xfId="38922" xr:uid="{00000000-0005-0000-0000-000053970000}"/>
    <cellStyle name="20% - Accent1 4 3 2 2 2 2 4 2 2" xfId="38923" xr:uid="{00000000-0005-0000-0000-000054970000}"/>
    <cellStyle name="20% - Accent1 4 3 2 2 2 2 4 2 2 2" xfId="38924" xr:uid="{00000000-0005-0000-0000-000055970000}"/>
    <cellStyle name="20% - Accent1 4 3 2 2 2 2 4 2 3" xfId="38925" xr:uid="{00000000-0005-0000-0000-000056970000}"/>
    <cellStyle name="20% - Accent1 4 3 2 2 2 2 4 3" xfId="38926" xr:uid="{00000000-0005-0000-0000-000057970000}"/>
    <cellStyle name="20% - Accent1 4 3 2 2 2 2 4 3 2" xfId="38927" xr:uid="{00000000-0005-0000-0000-000058970000}"/>
    <cellStyle name="20% - Accent1 4 3 2 2 2 2 4 4" xfId="38928" xr:uid="{00000000-0005-0000-0000-000059970000}"/>
    <cellStyle name="20% - Accent1 4 3 2 2 2 2 5" xfId="38929" xr:uid="{00000000-0005-0000-0000-00005A970000}"/>
    <cellStyle name="20% - Accent1 4 3 2 2 2 2 5 2" xfId="38930" xr:uid="{00000000-0005-0000-0000-00005B970000}"/>
    <cellStyle name="20% - Accent1 4 3 2 2 2 2 5 2 2" xfId="38931" xr:uid="{00000000-0005-0000-0000-00005C970000}"/>
    <cellStyle name="20% - Accent1 4 3 2 2 2 2 5 3" xfId="38932" xr:uid="{00000000-0005-0000-0000-00005D970000}"/>
    <cellStyle name="20% - Accent1 4 3 2 2 2 2 6" xfId="38933" xr:uid="{00000000-0005-0000-0000-00005E970000}"/>
    <cellStyle name="20% - Accent1 4 3 2 2 2 2 6 2" xfId="38934" xr:uid="{00000000-0005-0000-0000-00005F970000}"/>
    <cellStyle name="20% - Accent1 4 3 2 2 2 2 6 2 2" xfId="38935" xr:uid="{00000000-0005-0000-0000-000060970000}"/>
    <cellStyle name="20% - Accent1 4 3 2 2 2 2 6 3" xfId="38936" xr:uid="{00000000-0005-0000-0000-000061970000}"/>
    <cellStyle name="20% - Accent1 4 3 2 2 2 2 7" xfId="38937" xr:uid="{00000000-0005-0000-0000-000062970000}"/>
    <cellStyle name="20% - Accent1 4 3 2 2 2 2 7 2" xfId="38938" xr:uid="{00000000-0005-0000-0000-000063970000}"/>
    <cellStyle name="20% - Accent1 4 3 2 2 2 2 8" xfId="38939" xr:uid="{00000000-0005-0000-0000-000064970000}"/>
    <cellStyle name="20% - Accent1 4 3 2 2 2 2 8 2" xfId="38940" xr:uid="{00000000-0005-0000-0000-000065970000}"/>
    <cellStyle name="20% - Accent1 4 3 2 2 2 2 9" xfId="38941" xr:uid="{00000000-0005-0000-0000-000066970000}"/>
    <cellStyle name="20% - Accent1 4 3 2 2 2 3" xfId="38942" xr:uid="{00000000-0005-0000-0000-000067970000}"/>
    <cellStyle name="20% - Accent1 4 3 2 2 2 3 2" xfId="38943" xr:uid="{00000000-0005-0000-0000-000068970000}"/>
    <cellStyle name="20% - Accent1 4 3 2 2 2 3 2 2" xfId="38944" xr:uid="{00000000-0005-0000-0000-000069970000}"/>
    <cellStyle name="20% - Accent1 4 3 2 2 2 3 2 2 2" xfId="38945" xr:uid="{00000000-0005-0000-0000-00006A970000}"/>
    <cellStyle name="20% - Accent1 4 3 2 2 2 3 2 2 2 2" xfId="38946" xr:uid="{00000000-0005-0000-0000-00006B970000}"/>
    <cellStyle name="20% - Accent1 4 3 2 2 2 3 2 2 3" xfId="38947" xr:uid="{00000000-0005-0000-0000-00006C970000}"/>
    <cellStyle name="20% - Accent1 4 3 2 2 2 3 2 3" xfId="38948" xr:uid="{00000000-0005-0000-0000-00006D970000}"/>
    <cellStyle name="20% - Accent1 4 3 2 2 2 3 2 3 2" xfId="38949" xr:uid="{00000000-0005-0000-0000-00006E970000}"/>
    <cellStyle name="20% - Accent1 4 3 2 2 2 3 2 4" xfId="38950" xr:uid="{00000000-0005-0000-0000-00006F970000}"/>
    <cellStyle name="20% - Accent1 4 3 2 2 2 3 3" xfId="38951" xr:uid="{00000000-0005-0000-0000-000070970000}"/>
    <cellStyle name="20% - Accent1 4 3 2 2 2 3 3 2" xfId="38952" xr:uid="{00000000-0005-0000-0000-000071970000}"/>
    <cellStyle name="20% - Accent1 4 3 2 2 2 3 3 2 2" xfId="38953" xr:uid="{00000000-0005-0000-0000-000072970000}"/>
    <cellStyle name="20% - Accent1 4 3 2 2 2 3 3 2 2 2" xfId="38954" xr:uid="{00000000-0005-0000-0000-000073970000}"/>
    <cellStyle name="20% - Accent1 4 3 2 2 2 3 3 2 3" xfId="38955" xr:uid="{00000000-0005-0000-0000-000074970000}"/>
    <cellStyle name="20% - Accent1 4 3 2 2 2 3 3 3" xfId="38956" xr:uid="{00000000-0005-0000-0000-000075970000}"/>
    <cellStyle name="20% - Accent1 4 3 2 2 2 3 3 3 2" xfId="38957" xr:uid="{00000000-0005-0000-0000-000076970000}"/>
    <cellStyle name="20% - Accent1 4 3 2 2 2 3 3 4" xfId="38958" xr:uid="{00000000-0005-0000-0000-000077970000}"/>
    <cellStyle name="20% - Accent1 4 3 2 2 2 3 4" xfId="38959" xr:uid="{00000000-0005-0000-0000-000078970000}"/>
    <cellStyle name="20% - Accent1 4 3 2 2 2 3 4 2" xfId="38960" xr:uid="{00000000-0005-0000-0000-000079970000}"/>
    <cellStyle name="20% - Accent1 4 3 2 2 2 3 4 2 2" xfId="38961" xr:uid="{00000000-0005-0000-0000-00007A970000}"/>
    <cellStyle name="20% - Accent1 4 3 2 2 2 3 4 2 2 2" xfId="38962" xr:uid="{00000000-0005-0000-0000-00007B970000}"/>
    <cellStyle name="20% - Accent1 4 3 2 2 2 3 4 2 3" xfId="38963" xr:uid="{00000000-0005-0000-0000-00007C970000}"/>
    <cellStyle name="20% - Accent1 4 3 2 2 2 3 4 3" xfId="38964" xr:uid="{00000000-0005-0000-0000-00007D970000}"/>
    <cellStyle name="20% - Accent1 4 3 2 2 2 3 4 3 2" xfId="38965" xr:uid="{00000000-0005-0000-0000-00007E970000}"/>
    <cellStyle name="20% - Accent1 4 3 2 2 2 3 4 4" xfId="38966" xr:uid="{00000000-0005-0000-0000-00007F970000}"/>
    <cellStyle name="20% - Accent1 4 3 2 2 2 3 5" xfId="38967" xr:uid="{00000000-0005-0000-0000-000080970000}"/>
    <cellStyle name="20% - Accent1 4 3 2 2 2 3 5 2" xfId="38968" xr:uid="{00000000-0005-0000-0000-000081970000}"/>
    <cellStyle name="20% - Accent1 4 3 2 2 2 3 5 2 2" xfId="38969" xr:uid="{00000000-0005-0000-0000-000082970000}"/>
    <cellStyle name="20% - Accent1 4 3 2 2 2 3 5 3" xfId="38970" xr:uid="{00000000-0005-0000-0000-000083970000}"/>
    <cellStyle name="20% - Accent1 4 3 2 2 2 3 6" xfId="38971" xr:uid="{00000000-0005-0000-0000-000084970000}"/>
    <cellStyle name="20% - Accent1 4 3 2 2 2 3 6 2" xfId="38972" xr:uid="{00000000-0005-0000-0000-000085970000}"/>
    <cellStyle name="20% - Accent1 4 3 2 2 2 3 6 2 2" xfId="38973" xr:uid="{00000000-0005-0000-0000-000086970000}"/>
    <cellStyle name="20% - Accent1 4 3 2 2 2 3 6 3" xfId="38974" xr:uid="{00000000-0005-0000-0000-000087970000}"/>
    <cellStyle name="20% - Accent1 4 3 2 2 2 3 7" xfId="38975" xr:uid="{00000000-0005-0000-0000-000088970000}"/>
    <cellStyle name="20% - Accent1 4 3 2 2 2 3 7 2" xfId="38976" xr:uid="{00000000-0005-0000-0000-000089970000}"/>
    <cellStyle name="20% - Accent1 4 3 2 2 2 3 8" xfId="38977" xr:uid="{00000000-0005-0000-0000-00008A970000}"/>
    <cellStyle name="20% - Accent1 4 3 2 2 2 3 8 2" xfId="38978" xr:uid="{00000000-0005-0000-0000-00008B970000}"/>
    <cellStyle name="20% - Accent1 4 3 2 2 2 3 9" xfId="38979" xr:uid="{00000000-0005-0000-0000-00008C970000}"/>
    <cellStyle name="20% - Accent1 4 3 2 2 2 4" xfId="38980" xr:uid="{00000000-0005-0000-0000-00008D970000}"/>
    <cellStyle name="20% - Accent1 4 3 2 2 2 4 2" xfId="38981" xr:uid="{00000000-0005-0000-0000-00008E970000}"/>
    <cellStyle name="20% - Accent1 4 3 2 2 2 4 2 2" xfId="38982" xr:uid="{00000000-0005-0000-0000-00008F970000}"/>
    <cellStyle name="20% - Accent1 4 3 2 2 2 4 2 2 2" xfId="38983" xr:uid="{00000000-0005-0000-0000-000090970000}"/>
    <cellStyle name="20% - Accent1 4 3 2 2 2 4 2 3" xfId="38984" xr:uid="{00000000-0005-0000-0000-000091970000}"/>
    <cellStyle name="20% - Accent1 4 3 2 2 2 4 3" xfId="38985" xr:uid="{00000000-0005-0000-0000-000092970000}"/>
    <cellStyle name="20% - Accent1 4 3 2 2 2 4 3 2" xfId="38986" xr:uid="{00000000-0005-0000-0000-000093970000}"/>
    <cellStyle name="20% - Accent1 4 3 2 2 2 4 4" xfId="38987" xr:uid="{00000000-0005-0000-0000-000094970000}"/>
    <cellStyle name="20% - Accent1 4 3 2 2 2 5" xfId="38988" xr:uid="{00000000-0005-0000-0000-000095970000}"/>
    <cellStyle name="20% - Accent1 4 3 2 2 2 5 2" xfId="38989" xr:uid="{00000000-0005-0000-0000-000096970000}"/>
    <cellStyle name="20% - Accent1 4 3 2 2 2 5 2 2" xfId="38990" xr:uid="{00000000-0005-0000-0000-000097970000}"/>
    <cellStyle name="20% - Accent1 4 3 2 2 2 5 2 2 2" xfId="38991" xr:uid="{00000000-0005-0000-0000-000098970000}"/>
    <cellStyle name="20% - Accent1 4 3 2 2 2 5 2 3" xfId="38992" xr:uid="{00000000-0005-0000-0000-000099970000}"/>
    <cellStyle name="20% - Accent1 4 3 2 2 2 5 3" xfId="38993" xr:uid="{00000000-0005-0000-0000-00009A970000}"/>
    <cellStyle name="20% - Accent1 4 3 2 2 2 5 3 2" xfId="38994" xr:uid="{00000000-0005-0000-0000-00009B970000}"/>
    <cellStyle name="20% - Accent1 4 3 2 2 2 5 4" xfId="38995" xr:uid="{00000000-0005-0000-0000-00009C970000}"/>
    <cellStyle name="20% - Accent1 4 3 2 2 2 6" xfId="38996" xr:uid="{00000000-0005-0000-0000-00009D970000}"/>
    <cellStyle name="20% - Accent1 4 3 2 2 2 6 2" xfId="38997" xr:uid="{00000000-0005-0000-0000-00009E970000}"/>
    <cellStyle name="20% - Accent1 4 3 2 2 2 6 2 2" xfId="38998" xr:uid="{00000000-0005-0000-0000-00009F970000}"/>
    <cellStyle name="20% - Accent1 4 3 2 2 2 6 2 2 2" xfId="38999" xr:uid="{00000000-0005-0000-0000-0000A0970000}"/>
    <cellStyle name="20% - Accent1 4 3 2 2 2 6 2 3" xfId="39000" xr:uid="{00000000-0005-0000-0000-0000A1970000}"/>
    <cellStyle name="20% - Accent1 4 3 2 2 2 6 3" xfId="39001" xr:uid="{00000000-0005-0000-0000-0000A2970000}"/>
    <cellStyle name="20% - Accent1 4 3 2 2 2 6 3 2" xfId="39002" xr:uid="{00000000-0005-0000-0000-0000A3970000}"/>
    <cellStyle name="20% - Accent1 4 3 2 2 2 6 4" xfId="39003" xr:uid="{00000000-0005-0000-0000-0000A4970000}"/>
    <cellStyle name="20% - Accent1 4 3 2 2 2 7" xfId="39004" xr:uid="{00000000-0005-0000-0000-0000A5970000}"/>
    <cellStyle name="20% - Accent1 4 3 2 2 2 7 2" xfId="39005" xr:uid="{00000000-0005-0000-0000-0000A6970000}"/>
    <cellStyle name="20% - Accent1 4 3 2 2 2 7 2 2" xfId="39006" xr:uid="{00000000-0005-0000-0000-0000A7970000}"/>
    <cellStyle name="20% - Accent1 4 3 2 2 2 7 3" xfId="39007" xr:uid="{00000000-0005-0000-0000-0000A8970000}"/>
    <cellStyle name="20% - Accent1 4 3 2 2 2 8" xfId="39008" xr:uid="{00000000-0005-0000-0000-0000A9970000}"/>
    <cellStyle name="20% - Accent1 4 3 2 2 2 8 2" xfId="39009" xr:uid="{00000000-0005-0000-0000-0000AA970000}"/>
    <cellStyle name="20% - Accent1 4 3 2 2 2 8 2 2" xfId="39010" xr:uid="{00000000-0005-0000-0000-0000AB970000}"/>
    <cellStyle name="20% - Accent1 4 3 2 2 2 8 3" xfId="39011" xr:uid="{00000000-0005-0000-0000-0000AC970000}"/>
    <cellStyle name="20% - Accent1 4 3 2 2 2 9" xfId="39012" xr:uid="{00000000-0005-0000-0000-0000AD970000}"/>
    <cellStyle name="20% - Accent1 4 3 2 2 2 9 2" xfId="39013" xr:uid="{00000000-0005-0000-0000-0000AE970000}"/>
    <cellStyle name="20% - Accent1 4 3 2 2 3" xfId="39014" xr:uid="{00000000-0005-0000-0000-0000AF970000}"/>
    <cellStyle name="20% - Accent1 4 3 2 2 3 10" xfId="39015" xr:uid="{00000000-0005-0000-0000-0000B0970000}"/>
    <cellStyle name="20% - Accent1 4 3 2 2 3 10 2" xfId="39016" xr:uid="{00000000-0005-0000-0000-0000B1970000}"/>
    <cellStyle name="20% - Accent1 4 3 2 2 3 11" xfId="39017" xr:uid="{00000000-0005-0000-0000-0000B2970000}"/>
    <cellStyle name="20% - Accent1 4 3 2 2 3 2" xfId="39018" xr:uid="{00000000-0005-0000-0000-0000B3970000}"/>
    <cellStyle name="20% - Accent1 4 3 2 2 3 2 2" xfId="39019" xr:uid="{00000000-0005-0000-0000-0000B4970000}"/>
    <cellStyle name="20% - Accent1 4 3 2 2 3 2 2 2" xfId="39020" xr:uid="{00000000-0005-0000-0000-0000B5970000}"/>
    <cellStyle name="20% - Accent1 4 3 2 2 3 2 2 2 2" xfId="39021" xr:uid="{00000000-0005-0000-0000-0000B6970000}"/>
    <cellStyle name="20% - Accent1 4 3 2 2 3 2 2 2 2 2" xfId="39022" xr:uid="{00000000-0005-0000-0000-0000B7970000}"/>
    <cellStyle name="20% - Accent1 4 3 2 2 3 2 2 2 3" xfId="39023" xr:uid="{00000000-0005-0000-0000-0000B8970000}"/>
    <cellStyle name="20% - Accent1 4 3 2 2 3 2 2 3" xfId="39024" xr:uid="{00000000-0005-0000-0000-0000B9970000}"/>
    <cellStyle name="20% - Accent1 4 3 2 2 3 2 2 3 2" xfId="39025" xr:uid="{00000000-0005-0000-0000-0000BA970000}"/>
    <cellStyle name="20% - Accent1 4 3 2 2 3 2 2 4" xfId="39026" xr:uid="{00000000-0005-0000-0000-0000BB970000}"/>
    <cellStyle name="20% - Accent1 4 3 2 2 3 2 3" xfId="39027" xr:uid="{00000000-0005-0000-0000-0000BC970000}"/>
    <cellStyle name="20% - Accent1 4 3 2 2 3 2 3 2" xfId="39028" xr:uid="{00000000-0005-0000-0000-0000BD970000}"/>
    <cellStyle name="20% - Accent1 4 3 2 2 3 2 3 2 2" xfId="39029" xr:uid="{00000000-0005-0000-0000-0000BE970000}"/>
    <cellStyle name="20% - Accent1 4 3 2 2 3 2 3 2 2 2" xfId="39030" xr:uid="{00000000-0005-0000-0000-0000BF970000}"/>
    <cellStyle name="20% - Accent1 4 3 2 2 3 2 3 2 3" xfId="39031" xr:uid="{00000000-0005-0000-0000-0000C0970000}"/>
    <cellStyle name="20% - Accent1 4 3 2 2 3 2 3 3" xfId="39032" xr:uid="{00000000-0005-0000-0000-0000C1970000}"/>
    <cellStyle name="20% - Accent1 4 3 2 2 3 2 3 3 2" xfId="39033" xr:uid="{00000000-0005-0000-0000-0000C2970000}"/>
    <cellStyle name="20% - Accent1 4 3 2 2 3 2 3 4" xfId="39034" xr:uid="{00000000-0005-0000-0000-0000C3970000}"/>
    <cellStyle name="20% - Accent1 4 3 2 2 3 2 4" xfId="39035" xr:uid="{00000000-0005-0000-0000-0000C4970000}"/>
    <cellStyle name="20% - Accent1 4 3 2 2 3 2 4 2" xfId="39036" xr:uid="{00000000-0005-0000-0000-0000C5970000}"/>
    <cellStyle name="20% - Accent1 4 3 2 2 3 2 4 2 2" xfId="39037" xr:uid="{00000000-0005-0000-0000-0000C6970000}"/>
    <cellStyle name="20% - Accent1 4 3 2 2 3 2 4 2 2 2" xfId="39038" xr:uid="{00000000-0005-0000-0000-0000C7970000}"/>
    <cellStyle name="20% - Accent1 4 3 2 2 3 2 4 2 3" xfId="39039" xr:uid="{00000000-0005-0000-0000-0000C8970000}"/>
    <cellStyle name="20% - Accent1 4 3 2 2 3 2 4 3" xfId="39040" xr:uid="{00000000-0005-0000-0000-0000C9970000}"/>
    <cellStyle name="20% - Accent1 4 3 2 2 3 2 4 3 2" xfId="39041" xr:uid="{00000000-0005-0000-0000-0000CA970000}"/>
    <cellStyle name="20% - Accent1 4 3 2 2 3 2 4 4" xfId="39042" xr:uid="{00000000-0005-0000-0000-0000CB970000}"/>
    <cellStyle name="20% - Accent1 4 3 2 2 3 2 5" xfId="39043" xr:uid="{00000000-0005-0000-0000-0000CC970000}"/>
    <cellStyle name="20% - Accent1 4 3 2 2 3 2 5 2" xfId="39044" xr:uid="{00000000-0005-0000-0000-0000CD970000}"/>
    <cellStyle name="20% - Accent1 4 3 2 2 3 2 5 2 2" xfId="39045" xr:uid="{00000000-0005-0000-0000-0000CE970000}"/>
    <cellStyle name="20% - Accent1 4 3 2 2 3 2 5 3" xfId="39046" xr:uid="{00000000-0005-0000-0000-0000CF970000}"/>
    <cellStyle name="20% - Accent1 4 3 2 2 3 2 6" xfId="39047" xr:uid="{00000000-0005-0000-0000-0000D0970000}"/>
    <cellStyle name="20% - Accent1 4 3 2 2 3 2 6 2" xfId="39048" xr:uid="{00000000-0005-0000-0000-0000D1970000}"/>
    <cellStyle name="20% - Accent1 4 3 2 2 3 2 6 2 2" xfId="39049" xr:uid="{00000000-0005-0000-0000-0000D2970000}"/>
    <cellStyle name="20% - Accent1 4 3 2 2 3 2 6 3" xfId="39050" xr:uid="{00000000-0005-0000-0000-0000D3970000}"/>
    <cellStyle name="20% - Accent1 4 3 2 2 3 2 7" xfId="39051" xr:uid="{00000000-0005-0000-0000-0000D4970000}"/>
    <cellStyle name="20% - Accent1 4 3 2 2 3 2 7 2" xfId="39052" xr:uid="{00000000-0005-0000-0000-0000D5970000}"/>
    <cellStyle name="20% - Accent1 4 3 2 2 3 2 8" xfId="39053" xr:uid="{00000000-0005-0000-0000-0000D6970000}"/>
    <cellStyle name="20% - Accent1 4 3 2 2 3 2 8 2" xfId="39054" xr:uid="{00000000-0005-0000-0000-0000D7970000}"/>
    <cellStyle name="20% - Accent1 4 3 2 2 3 2 9" xfId="39055" xr:uid="{00000000-0005-0000-0000-0000D8970000}"/>
    <cellStyle name="20% - Accent1 4 3 2 2 3 3" xfId="39056" xr:uid="{00000000-0005-0000-0000-0000D9970000}"/>
    <cellStyle name="20% - Accent1 4 3 2 2 3 3 2" xfId="39057" xr:uid="{00000000-0005-0000-0000-0000DA970000}"/>
    <cellStyle name="20% - Accent1 4 3 2 2 3 3 2 2" xfId="39058" xr:uid="{00000000-0005-0000-0000-0000DB970000}"/>
    <cellStyle name="20% - Accent1 4 3 2 2 3 3 2 2 2" xfId="39059" xr:uid="{00000000-0005-0000-0000-0000DC970000}"/>
    <cellStyle name="20% - Accent1 4 3 2 2 3 3 2 2 2 2" xfId="39060" xr:uid="{00000000-0005-0000-0000-0000DD970000}"/>
    <cellStyle name="20% - Accent1 4 3 2 2 3 3 2 2 3" xfId="39061" xr:uid="{00000000-0005-0000-0000-0000DE970000}"/>
    <cellStyle name="20% - Accent1 4 3 2 2 3 3 2 3" xfId="39062" xr:uid="{00000000-0005-0000-0000-0000DF970000}"/>
    <cellStyle name="20% - Accent1 4 3 2 2 3 3 2 3 2" xfId="39063" xr:uid="{00000000-0005-0000-0000-0000E0970000}"/>
    <cellStyle name="20% - Accent1 4 3 2 2 3 3 2 4" xfId="39064" xr:uid="{00000000-0005-0000-0000-0000E1970000}"/>
    <cellStyle name="20% - Accent1 4 3 2 2 3 3 3" xfId="39065" xr:uid="{00000000-0005-0000-0000-0000E2970000}"/>
    <cellStyle name="20% - Accent1 4 3 2 2 3 3 3 2" xfId="39066" xr:uid="{00000000-0005-0000-0000-0000E3970000}"/>
    <cellStyle name="20% - Accent1 4 3 2 2 3 3 3 2 2" xfId="39067" xr:uid="{00000000-0005-0000-0000-0000E4970000}"/>
    <cellStyle name="20% - Accent1 4 3 2 2 3 3 3 2 2 2" xfId="39068" xr:uid="{00000000-0005-0000-0000-0000E5970000}"/>
    <cellStyle name="20% - Accent1 4 3 2 2 3 3 3 2 3" xfId="39069" xr:uid="{00000000-0005-0000-0000-0000E6970000}"/>
    <cellStyle name="20% - Accent1 4 3 2 2 3 3 3 3" xfId="39070" xr:uid="{00000000-0005-0000-0000-0000E7970000}"/>
    <cellStyle name="20% - Accent1 4 3 2 2 3 3 3 3 2" xfId="39071" xr:uid="{00000000-0005-0000-0000-0000E8970000}"/>
    <cellStyle name="20% - Accent1 4 3 2 2 3 3 3 4" xfId="39072" xr:uid="{00000000-0005-0000-0000-0000E9970000}"/>
    <cellStyle name="20% - Accent1 4 3 2 2 3 3 4" xfId="39073" xr:uid="{00000000-0005-0000-0000-0000EA970000}"/>
    <cellStyle name="20% - Accent1 4 3 2 2 3 3 4 2" xfId="39074" xr:uid="{00000000-0005-0000-0000-0000EB970000}"/>
    <cellStyle name="20% - Accent1 4 3 2 2 3 3 4 2 2" xfId="39075" xr:uid="{00000000-0005-0000-0000-0000EC970000}"/>
    <cellStyle name="20% - Accent1 4 3 2 2 3 3 4 2 2 2" xfId="39076" xr:uid="{00000000-0005-0000-0000-0000ED970000}"/>
    <cellStyle name="20% - Accent1 4 3 2 2 3 3 4 2 3" xfId="39077" xr:uid="{00000000-0005-0000-0000-0000EE970000}"/>
    <cellStyle name="20% - Accent1 4 3 2 2 3 3 4 3" xfId="39078" xr:uid="{00000000-0005-0000-0000-0000EF970000}"/>
    <cellStyle name="20% - Accent1 4 3 2 2 3 3 4 3 2" xfId="39079" xr:uid="{00000000-0005-0000-0000-0000F0970000}"/>
    <cellStyle name="20% - Accent1 4 3 2 2 3 3 4 4" xfId="39080" xr:uid="{00000000-0005-0000-0000-0000F1970000}"/>
    <cellStyle name="20% - Accent1 4 3 2 2 3 3 5" xfId="39081" xr:uid="{00000000-0005-0000-0000-0000F2970000}"/>
    <cellStyle name="20% - Accent1 4 3 2 2 3 3 5 2" xfId="39082" xr:uid="{00000000-0005-0000-0000-0000F3970000}"/>
    <cellStyle name="20% - Accent1 4 3 2 2 3 3 5 2 2" xfId="39083" xr:uid="{00000000-0005-0000-0000-0000F4970000}"/>
    <cellStyle name="20% - Accent1 4 3 2 2 3 3 5 3" xfId="39084" xr:uid="{00000000-0005-0000-0000-0000F5970000}"/>
    <cellStyle name="20% - Accent1 4 3 2 2 3 3 6" xfId="39085" xr:uid="{00000000-0005-0000-0000-0000F6970000}"/>
    <cellStyle name="20% - Accent1 4 3 2 2 3 3 6 2" xfId="39086" xr:uid="{00000000-0005-0000-0000-0000F7970000}"/>
    <cellStyle name="20% - Accent1 4 3 2 2 3 3 6 2 2" xfId="39087" xr:uid="{00000000-0005-0000-0000-0000F8970000}"/>
    <cellStyle name="20% - Accent1 4 3 2 2 3 3 6 3" xfId="39088" xr:uid="{00000000-0005-0000-0000-0000F9970000}"/>
    <cellStyle name="20% - Accent1 4 3 2 2 3 3 7" xfId="39089" xr:uid="{00000000-0005-0000-0000-0000FA970000}"/>
    <cellStyle name="20% - Accent1 4 3 2 2 3 3 7 2" xfId="39090" xr:uid="{00000000-0005-0000-0000-0000FB970000}"/>
    <cellStyle name="20% - Accent1 4 3 2 2 3 3 8" xfId="39091" xr:uid="{00000000-0005-0000-0000-0000FC970000}"/>
    <cellStyle name="20% - Accent1 4 3 2 2 3 3 8 2" xfId="39092" xr:uid="{00000000-0005-0000-0000-0000FD970000}"/>
    <cellStyle name="20% - Accent1 4 3 2 2 3 3 9" xfId="39093" xr:uid="{00000000-0005-0000-0000-0000FE970000}"/>
    <cellStyle name="20% - Accent1 4 3 2 2 3 4" xfId="39094" xr:uid="{00000000-0005-0000-0000-0000FF970000}"/>
    <cellStyle name="20% - Accent1 4 3 2 2 3 4 2" xfId="39095" xr:uid="{00000000-0005-0000-0000-000000980000}"/>
    <cellStyle name="20% - Accent1 4 3 2 2 3 4 2 2" xfId="39096" xr:uid="{00000000-0005-0000-0000-000001980000}"/>
    <cellStyle name="20% - Accent1 4 3 2 2 3 4 2 2 2" xfId="39097" xr:uid="{00000000-0005-0000-0000-000002980000}"/>
    <cellStyle name="20% - Accent1 4 3 2 2 3 4 2 3" xfId="39098" xr:uid="{00000000-0005-0000-0000-000003980000}"/>
    <cellStyle name="20% - Accent1 4 3 2 2 3 4 3" xfId="39099" xr:uid="{00000000-0005-0000-0000-000004980000}"/>
    <cellStyle name="20% - Accent1 4 3 2 2 3 4 3 2" xfId="39100" xr:uid="{00000000-0005-0000-0000-000005980000}"/>
    <cellStyle name="20% - Accent1 4 3 2 2 3 4 4" xfId="39101" xr:uid="{00000000-0005-0000-0000-000006980000}"/>
    <cellStyle name="20% - Accent1 4 3 2 2 3 5" xfId="39102" xr:uid="{00000000-0005-0000-0000-000007980000}"/>
    <cellStyle name="20% - Accent1 4 3 2 2 3 5 2" xfId="39103" xr:uid="{00000000-0005-0000-0000-000008980000}"/>
    <cellStyle name="20% - Accent1 4 3 2 2 3 5 2 2" xfId="39104" xr:uid="{00000000-0005-0000-0000-000009980000}"/>
    <cellStyle name="20% - Accent1 4 3 2 2 3 5 2 2 2" xfId="39105" xr:uid="{00000000-0005-0000-0000-00000A980000}"/>
    <cellStyle name="20% - Accent1 4 3 2 2 3 5 2 3" xfId="39106" xr:uid="{00000000-0005-0000-0000-00000B980000}"/>
    <cellStyle name="20% - Accent1 4 3 2 2 3 5 3" xfId="39107" xr:uid="{00000000-0005-0000-0000-00000C980000}"/>
    <cellStyle name="20% - Accent1 4 3 2 2 3 5 3 2" xfId="39108" xr:uid="{00000000-0005-0000-0000-00000D980000}"/>
    <cellStyle name="20% - Accent1 4 3 2 2 3 5 4" xfId="39109" xr:uid="{00000000-0005-0000-0000-00000E980000}"/>
    <cellStyle name="20% - Accent1 4 3 2 2 3 6" xfId="39110" xr:uid="{00000000-0005-0000-0000-00000F980000}"/>
    <cellStyle name="20% - Accent1 4 3 2 2 3 6 2" xfId="39111" xr:uid="{00000000-0005-0000-0000-000010980000}"/>
    <cellStyle name="20% - Accent1 4 3 2 2 3 6 2 2" xfId="39112" xr:uid="{00000000-0005-0000-0000-000011980000}"/>
    <cellStyle name="20% - Accent1 4 3 2 2 3 6 2 2 2" xfId="39113" xr:uid="{00000000-0005-0000-0000-000012980000}"/>
    <cellStyle name="20% - Accent1 4 3 2 2 3 6 2 3" xfId="39114" xr:uid="{00000000-0005-0000-0000-000013980000}"/>
    <cellStyle name="20% - Accent1 4 3 2 2 3 6 3" xfId="39115" xr:uid="{00000000-0005-0000-0000-000014980000}"/>
    <cellStyle name="20% - Accent1 4 3 2 2 3 6 3 2" xfId="39116" xr:uid="{00000000-0005-0000-0000-000015980000}"/>
    <cellStyle name="20% - Accent1 4 3 2 2 3 6 4" xfId="39117" xr:uid="{00000000-0005-0000-0000-000016980000}"/>
    <cellStyle name="20% - Accent1 4 3 2 2 3 7" xfId="39118" xr:uid="{00000000-0005-0000-0000-000017980000}"/>
    <cellStyle name="20% - Accent1 4 3 2 2 3 7 2" xfId="39119" xr:uid="{00000000-0005-0000-0000-000018980000}"/>
    <cellStyle name="20% - Accent1 4 3 2 2 3 7 2 2" xfId="39120" xr:uid="{00000000-0005-0000-0000-000019980000}"/>
    <cellStyle name="20% - Accent1 4 3 2 2 3 7 3" xfId="39121" xr:uid="{00000000-0005-0000-0000-00001A980000}"/>
    <cellStyle name="20% - Accent1 4 3 2 2 3 8" xfId="39122" xr:uid="{00000000-0005-0000-0000-00001B980000}"/>
    <cellStyle name="20% - Accent1 4 3 2 2 3 8 2" xfId="39123" xr:uid="{00000000-0005-0000-0000-00001C980000}"/>
    <cellStyle name="20% - Accent1 4 3 2 2 3 8 2 2" xfId="39124" xr:uid="{00000000-0005-0000-0000-00001D980000}"/>
    <cellStyle name="20% - Accent1 4 3 2 2 3 8 3" xfId="39125" xr:uid="{00000000-0005-0000-0000-00001E980000}"/>
    <cellStyle name="20% - Accent1 4 3 2 2 3 9" xfId="39126" xr:uid="{00000000-0005-0000-0000-00001F980000}"/>
    <cellStyle name="20% - Accent1 4 3 2 2 3 9 2" xfId="39127" xr:uid="{00000000-0005-0000-0000-000020980000}"/>
    <cellStyle name="20% - Accent1 4 3 2 2 4" xfId="39128" xr:uid="{00000000-0005-0000-0000-000021980000}"/>
    <cellStyle name="20% - Accent1 4 3 2 2 4 10" xfId="39129" xr:uid="{00000000-0005-0000-0000-000022980000}"/>
    <cellStyle name="20% - Accent1 4 3 2 2 4 10 2" xfId="39130" xr:uid="{00000000-0005-0000-0000-000023980000}"/>
    <cellStyle name="20% - Accent1 4 3 2 2 4 11" xfId="39131" xr:uid="{00000000-0005-0000-0000-000024980000}"/>
    <cellStyle name="20% - Accent1 4 3 2 2 4 2" xfId="39132" xr:uid="{00000000-0005-0000-0000-000025980000}"/>
    <cellStyle name="20% - Accent1 4 3 2 2 4 2 2" xfId="39133" xr:uid="{00000000-0005-0000-0000-000026980000}"/>
    <cellStyle name="20% - Accent1 4 3 2 2 4 2 2 2" xfId="39134" xr:uid="{00000000-0005-0000-0000-000027980000}"/>
    <cellStyle name="20% - Accent1 4 3 2 2 4 2 2 2 2" xfId="39135" xr:uid="{00000000-0005-0000-0000-000028980000}"/>
    <cellStyle name="20% - Accent1 4 3 2 2 4 2 2 2 2 2" xfId="39136" xr:uid="{00000000-0005-0000-0000-000029980000}"/>
    <cellStyle name="20% - Accent1 4 3 2 2 4 2 2 2 3" xfId="39137" xr:uid="{00000000-0005-0000-0000-00002A980000}"/>
    <cellStyle name="20% - Accent1 4 3 2 2 4 2 2 3" xfId="39138" xr:uid="{00000000-0005-0000-0000-00002B980000}"/>
    <cellStyle name="20% - Accent1 4 3 2 2 4 2 2 3 2" xfId="39139" xr:uid="{00000000-0005-0000-0000-00002C980000}"/>
    <cellStyle name="20% - Accent1 4 3 2 2 4 2 2 4" xfId="39140" xr:uid="{00000000-0005-0000-0000-00002D980000}"/>
    <cellStyle name="20% - Accent1 4 3 2 2 4 2 3" xfId="39141" xr:uid="{00000000-0005-0000-0000-00002E980000}"/>
    <cellStyle name="20% - Accent1 4 3 2 2 4 2 3 2" xfId="39142" xr:uid="{00000000-0005-0000-0000-00002F980000}"/>
    <cellStyle name="20% - Accent1 4 3 2 2 4 2 3 2 2" xfId="39143" xr:uid="{00000000-0005-0000-0000-000030980000}"/>
    <cellStyle name="20% - Accent1 4 3 2 2 4 2 3 2 2 2" xfId="39144" xr:uid="{00000000-0005-0000-0000-000031980000}"/>
    <cellStyle name="20% - Accent1 4 3 2 2 4 2 3 2 3" xfId="39145" xr:uid="{00000000-0005-0000-0000-000032980000}"/>
    <cellStyle name="20% - Accent1 4 3 2 2 4 2 3 3" xfId="39146" xr:uid="{00000000-0005-0000-0000-000033980000}"/>
    <cellStyle name="20% - Accent1 4 3 2 2 4 2 3 3 2" xfId="39147" xr:uid="{00000000-0005-0000-0000-000034980000}"/>
    <cellStyle name="20% - Accent1 4 3 2 2 4 2 3 4" xfId="39148" xr:uid="{00000000-0005-0000-0000-000035980000}"/>
    <cellStyle name="20% - Accent1 4 3 2 2 4 2 4" xfId="39149" xr:uid="{00000000-0005-0000-0000-000036980000}"/>
    <cellStyle name="20% - Accent1 4 3 2 2 4 2 4 2" xfId="39150" xr:uid="{00000000-0005-0000-0000-000037980000}"/>
    <cellStyle name="20% - Accent1 4 3 2 2 4 2 4 2 2" xfId="39151" xr:uid="{00000000-0005-0000-0000-000038980000}"/>
    <cellStyle name="20% - Accent1 4 3 2 2 4 2 4 2 2 2" xfId="39152" xr:uid="{00000000-0005-0000-0000-000039980000}"/>
    <cellStyle name="20% - Accent1 4 3 2 2 4 2 4 2 3" xfId="39153" xr:uid="{00000000-0005-0000-0000-00003A980000}"/>
    <cellStyle name="20% - Accent1 4 3 2 2 4 2 4 3" xfId="39154" xr:uid="{00000000-0005-0000-0000-00003B980000}"/>
    <cellStyle name="20% - Accent1 4 3 2 2 4 2 4 3 2" xfId="39155" xr:uid="{00000000-0005-0000-0000-00003C980000}"/>
    <cellStyle name="20% - Accent1 4 3 2 2 4 2 4 4" xfId="39156" xr:uid="{00000000-0005-0000-0000-00003D980000}"/>
    <cellStyle name="20% - Accent1 4 3 2 2 4 2 5" xfId="39157" xr:uid="{00000000-0005-0000-0000-00003E980000}"/>
    <cellStyle name="20% - Accent1 4 3 2 2 4 2 5 2" xfId="39158" xr:uid="{00000000-0005-0000-0000-00003F980000}"/>
    <cellStyle name="20% - Accent1 4 3 2 2 4 2 5 2 2" xfId="39159" xr:uid="{00000000-0005-0000-0000-000040980000}"/>
    <cellStyle name="20% - Accent1 4 3 2 2 4 2 5 3" xfId="39160" xr:uid="{00000000-0005-0000-0000-000041980000}"/>
    <cellStyle name="20% - Accent1 4 3 2 2 4 2 6" xfId="39161" xr:uid="{00000000-0005-0000-0000-000042980000}"/>
    <cellStyle name="20% - Accent1 4 3 2 2 4 2 6 2" xfId="39162" xr:uid="{00000000-0005-0000-0000-000043980000}"/>
    <cellStyle name="20% - Accent1 4 3 2 2 4 2 6 2 2" xfId="39163" xr:uid="{00000000-0005-0000-0000-000044980000}"/>
    <cellStyle name="20% - Accent1 4 3 2 2 4 2 6 3" xfId="39164" xr:uid="{00000000-0005-0000-0000-000045980000}"/>
    <cellStyle name="20% - Accent1 4 3 2 2 4 2 7" xfId="39165" xr:uid="{00000000-0005-0000-0000-000046980000}"/>
    <cellStyle name="20% - Accent1 4 3 2 2 4 2 7 2" xfId="39166" xr:uid="{00000000-0005-0000-0000-000047980000}"/>
    <cellStyle name="20% - Accent1 4 3 2 2 4 2 8" xfId="39167" xr:uid="{00000000-0005-0000-0000-000048980000}"/>
    <cellStyle name="20% - Accent1 4 3 2 2 4 2 8 2" xfId="39168" xr:uid="{00000000-0005-0000-0000-000049980000}"/>
    <cellStyle name="20% - Accent1 4 3 2 2 4 2 9" xfId="39169" xr:uid="{00000000-0005-0000-0000-00004A980000}"/>
    <cellStyle name="20% - Accent1 4 3 2 2 4 3" xfId="39170" xr:uid="{00000000-0005-0000-0000-00004B980000}"/>
    <cellStyle name="20% - Accent1 4 3 2 2 4 3 2" xfId="39171" xr:uid="{00000000-0005-0000-0000-00004C980000}"/>
    <cellStyle name="20% - Accent1 4 3 2 2 4 3 2 2" xfId="39172" xr:uid="{00000000-0005-0000-0000-00004D980000}"/>
    <cellStyle name="20% - Accent1 4 3 2 2 4 3 2 2 2" xfId="39173" xr:uid="{00000000-0005-0000-0000-00004E980000}"/>
    <cellStyle name="20% - Accent1 4 3 2 2 4 3 2 2 2 2" xfId="39174" xr:uid="{00000000-0005-0000-0000-00004F980000}"/>
    <cellStyle name="20% - Accent1 4 3 2 2 4 3 2 2 3" xfId="39175" xr:uid="{00000000-0005-0000-0000-000050980000}"/>
    <cellStyle name="20% - Accent1 4 3 2 2 4 3 2 3" xfId="39176" xr:uid="{00000000-0005-0000-0000-000051980000}"/>
    <cellStyle name="20% - Accent1 4 3 2 2 4 3 2 3 2" xfId="39177" xr:uid="{00000000-0005-0000-0000-000052980000}"/>
    <cellStyle name="20% - Accent1 4 3 2 2 4 3 2 4" xfId="39178" xr:uid="{00000000-0005-0000-0000-000053980000}"/>
    <cellStyle name="20% - Accent1 4 3 2 2 4 3 3" xfId="39179" xr:uid="{00000000-0005-0000-0000-000054980000}"/>
    <cellStyle name="20% - Accent1 4 3 2 2 4 3 3 2" xfId="39180" xr:uid="{00000000-0005-0000-0000-000055980000}"/>
    <cellStyle name="20% - Accent1 4 3 2 2 4 3 3 2 2" xfId="39181" xr:uid="{00000000-0005-0000-0000-000056980000}"/>
    <cellStyle name="20% - Accent1 4 3 2 2 4 3 3 2 2 2" xfId="39182" xr:uid="{00000000-0005-0000-0000-000057980000}"/>
    <cellStyle name="20% - Accent1 4 3 2 2 4 3 3 2 3" xfId="39183" xr:uid="{00000000-0005-0000-0000-000058980000}"/>
    <cellStyle name="20% - Accent1 4 3 2 2 4 3 3 3" xfId="39184" xr:uid="{00000000-0005-0000-0000-000059980000}"/>
    <cellStyle name="20% - Accent1 4 3 2 2 4 3 3 3 2" xfId="39185" xr:uid="{00000000-0005-0000-0000-00005A980000}"/>
    <cellStyle name="20% - Accent1 4 3 2 2 4 3 3 4" xfId="39186" xr:uid="{00000000-0005-0000-0000-00005B980000}"/>
    <cellStyle name="20% - Accent1 4 3 2 2 4 3 4" xfId="39187" xr:uid="{00000000-0005-0000-0000-00005C980000}"/>
    <cellStyle name="20% - Accent1 4 3 2 2 4 3 4 2" xfId="39188" xr:uid="{00000000-0005-0000-0000-00005D980000}"/>
    <cellStyle name="20% - Accent1 4 3 2 2 4 3 4 2 2" xfId="39189" xr:uid="{00000000-0005-0000-0000-00005E980000}"/>
    <cellStyle name="20% - Accent1 4 3 2 2 4 3 4 2 2 2" xfId="39190" xr:uid="{00000000-0005-0000-0000-00005F980000}"/>
    <cellStyle name="20% - Accent1 4 3 2 2 4 3 4 2 3" xfId="39191" xr:uid="{00000000-0005-0000-0000-000060980000}"/>
    <cellStyle name="20% - Accent1 4 3 2 2 4 3 4 3" xfId="39192" xr:uid="{00000000-0005-0000-0000-000061980000}"/>
    <cellStyle name="20% - Accent1 4 3 2 2 4 3 4 3 2" xfId="39193" xr:uid="{00000000-0005-0000-0000-000062980000}"/>
    <cellStyle name="20% - Accent1 4 3 2 2 4 3 4 4" xfId="39194" xr:uid="{00000000-0005-0000-0000-000063980000}"/>
    <cellStyle name="20% - Accent1 4 3 2 2 4 3 5" xfId="39195" xr:uid="{00000000-0005-0000-0000-000064980000}"/>
    <cellStyle name="20% - Accent1 4 3 2 2 4 3 5 2" xfId="39196" xr:uid="{00000000-0005-0000-0000-000065980000}"/>
    <cellStyle name="20% - Accent1 4 3 2 2 4 3 5 2 2" xfId="39197" xr:uid="{00000000-0005-0000-0000-000066980000}"/>
    <cellStyle name="20% - Accent1 4 3 2 2 4 3 5 3" xfId="39198" xr:uid="{00000000-0005-0000-0000-000067980000}"/>
    <cellStyle name="20% - Accent1 4 3 2 2 4 3 6" xfId="39199" xr:uid="{00000000-0005-0000-0000-000068980000}"/>
    <cellStyle name="20% - Accent1 4 3 2 2 4 3 6 2" xfId="39200" xr:uid="{00000000-0005-0000-0000-000069980000}"/>
    <cellStyle name="20% - Accent1 4 3 2 2 4 3 6 2 2" xfId="39201" xr:uid="{00000000-0005-0000-0000-00006A980000}"/>
    <cellStyle name="20% - Accent1 4 3 2 2 4 3 6 3" xfId="39202" xr:uid="{00000000-0005-0000-0000-00006B980000}"/>
    <cellStyle name="20% - Accent1 4 3 2 2 4 3 7" xfId="39203" xr:uid="{00000000-0005-0000-0000-00006C980000}"/>
    <cellStyle name="20% - Accent1 4 3 2 2 4 3 7 2" xfId="39204" xr:uid="{00000000-0005-0000-0000-00006D980000}"/>
    <cellStyle name="20% - Accent1 4 3 2 2 4 3 8" xfId="39205" xr:uid="{00000000-0005-0000-0000-00006E980000}"/>
    <cellStyle name="20% - Accent1 4 3 2 2 4 3 8 2" xfId="39206" xr:uid="{00000000-0005-0000-0000-00006F980000}"/>
    <cellStyle name="20% - Accent1 4 3 2 2 4 3 9" xfId="39207" xr:uid="{00000000-0005-0000-0000-000070980000}"/>
    <cellStyle name="20% - Accent1 4 3 2 2 4 4" xfId="39208" xr:uid="{00000000-0005-0000-0000-000071980000}"/>
    <cellStyle name="20% - Accent1 4 3 2 2 4 4 2" xfId="39209" xr:uid="{00000000-0005-0000-0000-000072980000}"/>
    <cellStyle name="20% - Accent1 4 3 2 2 4 4 2 2" xfId="39210" xr:uid="{00000000-0005-0000-0000-000073980000}"/>
    <cellStyle name="20% - Accent1 4 3 2 2 4 4 2 2 2" xfId="39211" xr:uid="{00000000-0005-0000-0000-000074980000}"/>
    <cellStyle name="20% - Accent1 4 3 2 2 4 4 2 3" xfId="39212" xr:uid="{00000000-0005-0000-0000-000075980000}"/>
    <cellStyle name="20% - Accent1 4 3 2 2 4 4 3" xfId="39213" xr:uid="{00000000-0005-0000-0000-000076980000}"/>
    <cellStyle name="20% - Accent1 4 3 2 2 4 4 3 2" xfId="39214" xr:uid="{00000000-0005-0000-0000-000077980000}"/>
    <cellStyle name="20% - Accent1 4 3 2 2 4 4 4" xfId="39215" xr:uid="{00000000-0005-0000-0000-000078980000}"/>
    <cellStyle name="20% - Accent1 4 3 2 2 4 5" xfId="39216" xr:uid="{00000000-0005-0000-0000-000079980000}"/>
    <cellStyle name="20% - Accent1 4 3 2 2 4 5 2" xfId="39217" xr:uid="{00000000-0005-0000-0000-00007A980000}"/>
    <cellStyle name="20% - Accent1 4 3 2 2 4 5 2 2" xfId="39218" xr:uid="{00000000-0005-0000-0000-00007B980000}"/>
    <cellStyle name="20% - Accent1 4 3 2 2 4 5 2 2 2" xfId="39219" xr:uid="{00000000-0005-0000-0000-00007C980000}"/>
    <cellStyle name="20% - Accent1 4 3 2 2 4 5 2 3" xfId="39220" xr:uid="{00000000-0005-0000-0000-00007D980000}"/>
    <cellStyle name="20% - Accent1 4 3 2 2 4 5 3" xfId="39221" xr:uid="{00000000-0005-0000-0000-00007E980000}"/>
    <cellStyle name="20% - Accent1 4 3 2 2 4 5 3 2" xfId="39222" xr:uid="{00000000-0005-0000-0000-00007F980000}"/>
    <cellStyle name="20% - Accent1 4 3 2 2 4 5 4" xfId="39223" xr:uid="{00000000-0005-0000-0000-000080980000}"/>
    <cellStyle name="20% - Accent1 4 3 2 2 4 6" xfId="39224" xr:uid="{00000000-0005-0000-0000-000081980000}"/>
    <cellStyle name="20% - Accent1 4 3 2 2 4 6 2" xfId="39225" xr:uid="{00000000-0005-0000-0000-000082980000}"/>
    <cellStyle name="20% - Accent1 4 3 2 2 4 6 2 2" xfId="39226" xr:uid="{00000000-0005-0000-0000-000083980000}"/>
    <cellStyle name="20% - Accent1 4 3 2 2 4 6 2 2 2" xfId="39227" xr:uid="{00000000-0005-0000-0000-000084980000}"/>
    <cellStyle name="20% - Accent1 4 3 2 2 4 6 2 3" xfId="39228" xr:uid="{00000000-0005-0000-0000-000085980000}"/>
    <cellStyle name="20% - Accent1 4 3 2 2 4 6 3" xfId="39229" xr:uid="{00000000-0005-0000-0000-000086980000}"/>
    <cellStyle name="20% - Accent1 4 3 2 2 4 6 3 2" xfId="39230" xr:uid="{00000000-0005-0000-0000-000087980000}"/>
    <cellStyle name="20% - Accent1 4 3 2 2 4 6 4" xfId="39231" xr:uid="{00000000-0005-0000-0000-000088980000}"/>
    <cellStyle name="20% - Accent1 4 3 2 2 4 7" xfId="39232" xr:uid="{00000000-0005-0000-0000-000089980000}"/>
    <cellStyle name="20% - Accent1 4 3 2 2 4 7 2" xfId="39233" xr:uid="{00000000-0005-0000-0000-00008A980000}"/>
    <cellStyle name="20% - Accent1 4 3 2 2 4 7 2 2" xfId="39234" xr:uid="{00000000-0005-0000-0000-00008B980000}"/>
    <cellStyle name="20% - Accent1 4 3 2 2 4 7 3" xfId="39235" xr:uid="{00000000-0005-0000-0000-00008C980000}"/>
    <cellStyle name="20% - Accent1 4 3 2 2 4 8" xfId="39236" xr:uid="{00000000-0005-0000-0000-00008D980000}"/>
    <cellStyle name="20% - Accent1 4 3 2 2 4 8 2" xfId="39237" xr:uid="{00000000-0005-0000-0000-00008E980000}"/>
    <cellStyle name="20% - Accent1 4 3 2 2 4 8 2 2" xfId="39238" xr:uid="{00000000-0005-0000-0000-00008F980000}"/>
    <cellStyle name="20% - Accent1 4 3 2 2 4 8 3" xfId="39239" xr:uid="{00000000-0005-0000-0000-000090980000}"/>
    <cellStyle name="20% - Accent1 4 3 2 2 4 9" xfId="39240" xr:uid="{00000000-0005-0000-0000-000091980000}"/>
    <cellStyle name="20% - Accent1 4 3 2 2 4 9 2" xfId="39241" xr:uid="{00000000-0005-0000-0000-000092980000}"/>
    <cellStyle name="20% - Accent1 4 3 2 2 5" xfId="39242" xr:uid="{00000000-0005-0000-0000-000093980000}"/>
    <cellStyle name="20% - Accent1 4 3 2 2 5 2" xfId="39243" xr:uid="{00000000-0005-0000-0000-000094980000}"/>
    <cellStyle name="20% - Accent1 4 3 2 2 5 2 2" xfId="39244" xr:uid="{00000000-0005-0000-0000-000095980000}"/>
    <cellStyle name="20% - Accent1 4 3 2 2 5 2 2 2" xfId="39245" xr:uid="{00000000-0005-0000-0000-000096980000}"/>
    <cellStyle name="20% - Accent1 4 3 2 2 5 2 2 2 2" xfId="39246" xr:uid="{00000000-0005-0000-0000-000097980000}"/>
    <cellStyle name="20% - Accent1 4 3 2 2 5 2 2 3" xfId="39247" xr:uid="{00000000-0005-0000-0000-000098980000}"/>
    <cellStyle name="20% - Accent1 4 3 2 2 5 2 3" xfId="39248" xr:uid="{00000000-0005-0000-0000-000099980000}"/>
    <cellStyle name="20% - Accent1 4 3 2 2 5 2 3 2" xfId="39249" xr:uid="{00000000-0005-0000-0000-00009A980000}"/>
    <cellStyle name="20% - Accent1 4 3 2 2 5 2 4" xfId="39250" xr:uid="{00000000-0005-0000-0000-00009B980000}"/>
    <cellStyle name="20% - Accent1 4 3 2 2 5 3" xfId="39251" xr:uid="{00000000-0005-0000-0000-00009C980000}"/>
    <cellStyle name="20% - Accent1 4 3 2 2 5 3 2" xfId="39252" xr:uid="{00000000-0005-0000-0000-00009D980000}"/>
    <cellStyle name="20% - Accent1 4 3 2 2 5 3 2 2" xfId="39253" xr:uid="{00000000-0005-0000-0000-00009E980000}"/>
    <cellStyle name="20% - Accent1 4 3 2 2 5 3 2 2 2" xfId="39254" xr:uid="{00000000-0005-0000-0000-00009F980000}"/>
    <cellStyle name="20% - Accent1 4 3 2 2 5 3 2 3" xfId="39255" xr:uid="{00000000-0005-0000-0000-0000A0980000}"/>
    <cellStyle name="20% - Accent1 4 3 2 2 5 3 3" xfId="39256" xr:uid="{00000000-0005-0000-0000-0000A1980000}"/>
    <cellStyle name="20% - Accent1 4 3 2 2 5 3 3 2" xfId="39257" xr:uid="{00000000-0005-0000-0000-0000A2980000}"/>
    <cellStyle name="20% - Accent1 4 3 2 2 5 3 4" xfId="39258" xr:uid="{00000000-0005-0000-0000-0000A3980000}"/>
    <cellStyle name="20% - Accent1 4 3 2 2 5 4" xfId="39259" xr:uid="{00000000-0005-0000-0000-0000A4980000}"/>
    <cellStyle name="20% - Accent1 4 3 2 2 5 4 2" xfId="39260" xr:uid="{00000000-0005-0000-0000-0000A5980000}"/>
    <cellStyle name="20% - Accent1 4 3 2 2 5 4 2 2" xfId="39261" xr:uid="{00000000-0005-0000-0000-0000A6980000}"/>
    <cellStyle name="20% - Accent1 4 3 2 2 5 4 2 2 2" xfId="39262" xr:uid="{00000000-0005-0000-0000-0000A7980000}"/>
    <cellStyle name="20% - Accent1 4 3 2 2 5 4 2 3" xfId="39263" xr:uid="{00000000-0005-0000-0000-0000A8980000}"/>
    <cellStyle name="20% - Accent1 4 3 2 2 5 4 3" xfId="39264" xr:uid="{00000000-0005-0000-0000-0000A9980000}"/>
    <cellStyle name="20% - Accent1 4 3 2 2 5 4 3 2" xfId="39265" xr:uid="{00000000-0005-0000-0000-0000AA980000}"/>
    <cellStyle name="20% - Accent1 4 3 2 2 5 4 4" xfId="39266" xr:uid="{00000000-0005-0000-0000-0000AB980000}"/>
    <cellStyle name="20% - Accent1 4 3 2 2 5 5" xfId="39267" xr:uid="{00000000-0005-0000-0000-0000AC980000}"/>
    <cellStyle name="20% - Accent1 4 3 2 2 5 5 2" xfId="39268" xr:uid="{00000000-0005-0000-0000-0000AD980000}"/>
    <cellStyle name="20% - Accent1 4 3 2 2 5 5 2 2" xfId="39269" xr:uid="{00000000-0005-0000-0000-0000AE980000}"/>
    <cellStyle name="20% - Accent1 4 3 2 2 5 5 3" xfId="39270" xr:uid="{00000000-0005-0000-0000-0000AF980000}"/>
    <cellStyle name="20% - Accent1 4 3 2 2 5 6" xfId="39271" xr:uid="{00000000-0005-0000-0000-0000B0980000}"/>
    <cellStyle name="20% - Accent1 4 3 2 2 5 6 2" xfId="39272" xr:uid="{00000000-0005-0000-0000-0000B1980000}"/>
    <cellStyle name="20% - Accent1 4 3 2 2 5 6 2 2" xfId="39273" xr:uid="{00000000-0005-0000-0000-0000B2980000}"/>
    <cellStyle name="20% - Accent1 4 3 2 2 5 6 3" xfId="39274" xr:uid="{00000000-0005-0000-0000-0000B3980000}"/>
    <cellStyle name="20% - Accent1 4 3 2 2 5 7" xfId="39275" xr:uid="{00000000-0005-0000-0000-0000B4980000}"/>
    <cellStyle name="20% - Accent1 4 3 2 2 5 7 2" xfId="39276" xr:uid="{00000000-0005-0000-0000-0000B5980000}"/>
    <cellStyle name="20% - Accent1 4 3 2 2 5 8" xfId="39277" xr:uid="{00000000-0005-0000-0000-0000B6980000}"/>
    <cellStyle name="20% - Accent1 4 3 2 2 5 8 2" xfId="39278" xr:uid="{00000000-0005-0000-0000-0000B7980000}"/>
    <cellStyle name="20% - Accent1 4 3 2 2 5 9" xfId="39279" xr:uid="{00000000-0005-0000-0000-0000B8980000}"/>
    <cellStyle name="20% - Accent1 4 3 2 2 6" xfId="39280" xr:uid="{00000000-0005-0000-0000-0000B9980000}"/>
    <cellStyle name="20% - Accent1 4 3 2 2 6 2" xfId="39281" xr:uid="{00000000-0005-0000-0000-0000BA980000}"/>
    <cellStyle name="20% - Accent1 4 3 2 2 6 2 2" xfId="39282" xr:uid="{00000000-0005-0000-0000-0000BB980000}"/>
    <cellStyle name="20% - Accent1 4 3 2 2 6 2 2 2" xfId="39283" xr:uid="{00000000-0005-0000-0000-0000BC980000}"/>
    <cellStyle name="20% - Accent1 4 3 2 2 6 2 2 2 2" xfId="39284" xr:uid="{00000000-0005-0000-0000-0000BD980000}"/>
    <cellStyle name="20% - Accent1 4 3 2 2 6 2 2 3" xfId="39285" xr:uid="{00000000-0005-0000-0000-0000BE980000}"/>
    <cellStyle name="20% - Accent1 4 3 2 2 6 2 3" xfId="39286" xr:uid="{00000000-0005-0000-0000-0000BF980000}"/>
    <cellStyle name="20% - Accent1 4 3 2 2 6 2 3 2" xfId="39287" xr:uid="{00000000-0005-0000-0000-0000C0980000}"/>
    <cellStyle name="20% - Accent1 4 3 2 2 6 2 4" xfId="39288" xr:uid="{00000000-0005-0000-0000-0000C1980000}"/>
    <cellStyle name="20% - Accent1 4 3 2 2 6 3" xfId="39289" xr:uid="{00000000-0005-0000-0000-0000C2980000}"/>
    <cellStyle name="20% - Accent1 4 3 2 2 6 3 2" xfId="39290" xr:uid="{00000000-0005-0000-0000-0000C3980000}"/>
    <cellStyle name="20% - Accent1 4 3 2 2 6 3 2 2" xfId="39291" xr:uid="{00000000-0005-0000-0000-0000C4980000}"/>
    <cellStyle name="20% - Accent1 4 3 2 2 6 3 2 2 2" xfId="39292" xr:uid="{00000000-0005-0000-0000-0000C5980000}"/>
    <cellStyle name="20% - Accent1 4 3 2 2 6 3 2 3" xfId="39293" xr:uid="{00000000-0005-0000-0000-0000C6980000}"/>
    <cellStyle name="20% - Accent1 4 3 2 2 6 3 3" xfId="39294" xr:uid="{00000000-0005-0000-0000-0000C7980000}"/>
    <cellStyle name="20% - Accent1 4 3 2 2 6 3 3 2" xfId="39295" xr:uid="{00000000-0005-0000-0000-0000C8980000}"/>
    <cellStyle name="20% - Accent1 4 3 2 2 6 3 4" xfId="39296" xr:uid="{00000000-0005-0000-0000-0000C9980000}"/>
    <cellStyle name="20% - Accent1 4 3 2 2 6 4" xfId="39297" xr:uid="{00000000-0005-0000-0000-0000CA980000}"/>
    <cellStyle name="20% - Accent1 4 3 2 2 6 4 2" xfId="39298" xr:uid="{00000000-0005-0000-0000-0000CB980000}"/>
    <cellStyle name="20% - Accent1 4 3 2 2 6 4 2 2" xfId="39299" xr:uid="{00000000-0005-0000-0000-0000CC980000}"/>
    <cellStyle name="20% - Accent1 4 3 2 2 6 4 2 2 2" xfId="39300" xr:uid="{00000000-0005-0000-0000-0000CD980000}"/>
    <cellStyle name="20% - Accent1 4 3 2 2 6 4 2 3" xfId="39301" xr:uid="{00000000-0005-0000-0000-0000CE980000}"/>
    <cellStyle name="20% - Accent1 4 3 2 2 6 4 3" xfId="39302" xr:uid="{00000000-0005-0000-0000-0000CF980000}"/>
    <cellStyle name="20% - Accent1 4 3 2 2 6 4 3 2" xfId="39303" xr:uid="{00000000-0005-0000-0000-0000D0980000}"/>
    <cellStyle name="20% - Accent1 4 3 2 2 6 4 4" xfId="39304" xr:uid="{00000000-0005-0000-0000-0000D1980000}"/>
    <cellStyle name="20% - Accent1 4 3 2 2 6 5" xfId="39305" xr:uid="{00000000-0005-0000-0000-0000D2980000}"/>
    <cellStyle name="20% - Accent1 4 3 2 2 6 5 2" xfId="39306" xr:uid="{00000000-0005-0000-0000-0000D3980000}"/>
    <cellStyle name="20% - Accent1 4 3 2 2 6 5 2 2" xfId="39307" xr:uid="{00000000-0005-0000-0000-0000D4980000}"/>
    <cellStyle name="20% - Accent1 4 3 2 2 6 5 3" xfId="39308" xr:uid="{00000000-0005-0000-0000-0000D5980000}"/>
    <cellStyle name="20% - Accent1 4 3 2 2 6 6" xfId="39309" xr:uid="{00000000-0005-0000-0000-0000D6980000}"/>
    <cellStyle name="20% - Accent1 4 3 2 2 6 6 2" xfId="39310" xr:uid="{00000000-0005-0000-0000-0000D7980000}"/>
    <cellStyle name="20% - Accent1 4 3 2 2 6 6 2 2" xfId="39311" xr:uid="{00000000-0005-0000-0000-0000D8980000}"/>
    <cellStyle name="20% - Accent1 4 3 2 2 6 6 3" xfId="39312" xr:uid="{00000000-0005-0000-0000-0000D9980000}"/>
    <cellStyle name="20% - Accent1 4 3 2 2 6 7" xfId="39313" xr:uid="{00000000-0005-0000-0000-0000DA980000}"/>
    <cellStyle name="20% - Accent1 4 3 2 2 6 7 2" xfId="39314" xr:uid="{00000000-0005-0000-0000-0000DB980000}"/>
    <cellStyle name="20% - Accent1 4 3 2 2 6 8" xfId="39315" xr:uid="{00000000-0005-0000-0000-0000DC980000}"/>
    <cellStyle name="20% - Accent1 4 3 2 2 6 8 2" xfId="39316" xr:uid="{00000000-0005-0000-0000-0000DD980000}"/>
    <cellStyle name="20% - Accent1 4 3 2 2 6 9" xfId="39317" xr:uid="{00000000-0005-0000-0000-0000DE980000}"/>
    <cellStyle name="20% - Accent1 4 3 2 2 7" xfId="39318" xr:uid="{00000000-0005-0000-0000-0000DF980000}"/>
    <cellStyle name="20% - Accent1 4 3 2 2 7 2" xfId="39319" xr:uid="{00000000-0005-0000-0000-0000E0980000}"/>
    <cellStyle name="20% - Accent1 4 3 2 2 7 2 2" xfId="39320" xr:uid="{00000000-0005-0000-0000-0000E1980000}"/>
    <cellStyle name="20% - Accent1 4 3 2 2 7 2 2 2" xfId="39321" xr:uid="{00000000-0005-0000-0000-0000E2980000}"/>
    <cellStyle name="20% - Accent1 4 3 2 2 7 2 3" xfId="39322" xr:uid="{00000000-0005-0000-0000-0000E3980000}"/>
    <cellStyle name="20% - Accent1 4 3 2 2 7 3" xfId="39323" xr:uid="{00000000-0005-0000-0000-0000E4980000}"/>
    <cellStyle name="20% - Accent1 4 3 2 2 7 3 2" xfId="39324" xr:uid="{00000000-0005-0000-0000-0000E5980000}"/>
    <cellStyle name="20% - Accent1 4 3 2 2 7 4" xfId="39325" xr:uid="{00000000-0005-0000-0000-0000E6980000}"/>
    <cellStyle name="20% - Accent1 4 3 2 2 8" xfId="39326" xr:uid="{00000000-0005-0000-0000-0000E7980000}"/>
    <cellStyle name="20% - Accent1 4 3 2 2 8 2" xfId="39327" xr:uid="{00000000-0005-0000-0000-0000E8980000}"/>
    <cellStyle name="20% - Accent1 4 3 2 2 8 2 2" xfId="39328" xr:uid="{00000000-0005-0000-0000-0000E9980000}"/>
    <cellStyle name="20% - Accent1 4 3 2 2 8 2 2 2" xfId="39329" xr:uid="{00000000-0005-0000-0000-0000EA980000}"/>
    <cellStyle name="20% - Accent1 4 3 2 2 8 2 3" xfId="39330" xr:uid="{00000000-0005-0000-0000-0000EB980000}"/>
    <cellStyle name="20% - Accent1 4 3 2 2 8 3" xfId="39331" xr:uid="{00000000-0005-0000-0000-0000EC980000}"/>
    <cellStyle name="20% - Accent1 4 3 2 2 8 3 2" xfId="39332" xr:uid="{00000000-0005-0000-0000-0000ED980000}"/>
    <cellStyle name="20% - Accent1 4 3 2 2 8 4" xfId="39333" xr:uid="{00000000-0005-0000-0000-0000EE980000}"/>
    <cellStyle name="20% - Accent1 4 3 2 2 9" xfId="39334" xr:uid="{00000000-0005-0000-0000-0000EF980000}"/>
    <cellStyle name="20% - Accent1 4 3 2 2 9 2" xfId="39335" xr:uid="{00000000-0005-0000-0000-0000F0980000}"/>
    <cellStyle name="20% - Accent1 4 3 2 2 9 2 2" xfId="39336" xr:uid="{00000000-0005-0000-0000-0000F1980000}"/>
    <cellStyle name="20% - Accent1 4 3 2 2 9 2 2 2" xfId="39337" xr:uid="{00000000-0005-0000-0000-0000F2980000}"/>
    <cellStyle name="20% - Accent1 4 3 2 2 9 2 3" xfId="39338" xr:uid="{00000000-0005-0000-0000-0000F3980000}"/>
    <cellStyle name="20% - Accent1 4 3 2 2 9 3" xfId="39339" xr:uid="{00000000-0005-0000-0000-0000F4980000}"/>
    <cellStyle name="20% - Accent1 4 3 2 2 9 3 2" xfId="39340" xr:uid="{00000000-0005-0000-0000-0000F5980000}"/>
    <cellStyle name="20% - Accent1 4 3 2 2 9 4" xfId="39341" xr:uid="{00000000-0005-0000-0000-0000F6980000}"/>
    <cellStyle name="20% - Accent1 4 3 2 3" xfId="39342" xr:uid="{00000000-0005-0000-0000-0000F7980000}"/>
    <cellStyle name="20% - Accent1 4 3 2 3 10" xfId="39343" xr:uid="{00000000-0005-0000-0000-0000F8980000}"/>
    <cellStyle name="20% - Accent1 4 3 2 3 10 2" xfId="39344" xr:uid="{00000000-0005-0000-0000-0000F9980000}"/>
    <cellStyle name="20% - Accent1 4 3 2 3 11" xfId="39345" xr:uid="{00000000-0005-0000-0000-0000FA980000}"/>
    <cellStyle name="20% - Accent1 4 3 2 3 2" xfId="39346" xr:uid="{00000000-0005-0000-0000-0000FB980000}"/>
    <cellStyle name="20% - Accent1 4 3 2 3 2 2" xfId="39347" xr:uid="{00000000-0005-0000-0000-0000FC980000}"/>
    <cellStyle name="20% - Accent1 4 3 2 3 2 2 2" xfId="39348" xr:uid="{00000000-0005-0000-0000-0000FD980000}"/>
    <cellStyle name="20% - Accent1 4 3 2 3 2 2 2 2" xfId="39349" xr:uid="{00000000-0005-0000-0000-0000FE980000}"/>
    <cellStyle name="20% - Accent1 4 3 2 3 2 2 2 2 2" xfId="39350" xr:uid="{00000000-0005-0000-0000-0000FF980000}"/>
    <cellStyle name="20% - Accent1 4 3 2 3 2 2 2 3" xfId="39351" xr:uid="{00000000-0005-0000-0000-000000990000}"/>
    <cellStyle name="20% - Accent1 4 3 2 3 2 2 3" xfId="39352" xr:uid="{00000000-0005-0000-0000-000001990000}"/>
    <cellStyle name="20% - Accent1 4 3 2 3 2 2 3 2" xfId="39353" xr:uid="{00000000-0005-0000-0000-000002990000}"/>
    <cellStyle name="20% - Accent1 4 3 2 3 2 2 4" xfId="39354" xr:uid="{00000000-0005-0000-0000-000003990000}"/>
    <cellStyle name="20% - Accent1 4 3 2 3 2 3" xfId="39355" xr:uid="{00000000-0005-0000-0000-000004990000}"/>
    <cellStyle name="20% - Accent1 4 3 2 3 2 3 2" xfId="39356" xr:uid="{00000000-0005-0000-0000-000005990000}"/>
    <cellStyle name="20% - Accent1 4 3 2 3 2 3 2 2" xfId="39357" xr:uid="{00000000-0005-0000-0000-000006990000}"/>
    <cellStyle name="20% - Accent1 4 3 2 3 2 3 2 2 2" xfId="39358" xr:uid="{00000000-0005-0000-0000-000007990000}"/>
    <cellStyle name="20% - Accent1 4 3 2 3 2 3 2 3" xfId="39359" xr:uid="{00000000-0005-0000-0000-000008990000}"/>
    <cellStyle name="20% - Accent1 4 3 2 3 2 3 3" xfId="39360" xr:uid="{00000000-0005-0000-0000-000009990000}"/>
    <cellStyle name="20% - Accent1 4 3 2 3 2 3 3 2" xfId="39361" xr:uid="{00000000-0005-0000-0000-00000A990000}"/>
    <cellStyle name="20% - Accent1 4 3 2 3 2 3 4" xfId="39362" xr:uid="{00000000-0005-0000-0000-00000B990000}"/>
    <cellStyle name="20% - Accent1 4 3 2 3 2 4" xfId="39363" xr:uid="{00000000-0005-0000-0000-00000C990000}"/>
    <cellStyle name="20% - Accent1 4 3 2 3 2 4 2" xfId="39364" xr:uid="{00000000-0005-0000-0000-00000D990000}"/>
    <cellStyle name="20% - Accent1 4 3 2 3 2 4 2 2" xfId="39365" xr:uid="{00000000-0005-0000-0000-00000E990000}"/>
    <cellStyle name="20% - Accent1 4 3 2 3 2 4 2 2 2" xfId="39366" xr:uid="{00000000-0005-0000-0000-00000F990000}"/>
    <cellStyle name="20% - Accent1 4 3 2 3 2 4 2 3" xfId="39367" xr:uid="{00000000-0005-0000-0000-000010990000}"/>
    <cellStyle name="20% - Accent1 4 3 2 3 2 4 3" xfId="39368" xr:uid="{00000000-0005-0000-0000-000011990000}"/>
    <cellStyle name="20% - Accent1 4 3 2 3 2 4 3 2" xfId="39369" xr:uid="{00000000-0005-0000-0000-000012990000}"/>
    <cellStyle name="20% - Accent1 4 3 2 3 2 4 4" xfId="39370" xr:uid="{00000000-0005-0000-0000-000013990000}"/>
    <cellStyle name="20% - Accent1 4 3 2 3 2 5" xfId="39371" xr:uid="{00000000-0005-0000-0000-000014990000}"/>
    <cellStyle name="20% - Accent1 4 3 2 3 2 5 2" xfId="39372" xr:uid="{00000000-0005-0000-0000-000015990000}"/>
    <cellStyle name="20% - Accent1 4 3 2 3 2 5 2 2" xfId="39373" xr:uid="{00000000-0005-0000-0000-000016990000}"/>
    <cellStyle name="20% - Accent1 4 3 2 3 2 5 3" xfId="39374" xr:uid="{00000000-0005-0000-0000-000017990000}"/>
    <cellStyle name="20% - Accent1 4 3 2 3 2 6" xfId="39375" xr:uid="{00000000-0005-0000-0000-000018990000}"/>
    <cellStyle name="20% - Accent1 4 3 2 3 2 6 2" xfId="39376" xr:uid="{00000000-0005-0000-0000-000019990000}"/>
    <cellStyle name="20% - Accent1 4 3 2 3 2 6 2 2" xfId="39377" xr:uid="{00000000-0005-0000-0000-00001A990000}"/>
    <cellStyle name="20% - Accent1 4 3 2 3 2 6 3" xfId="39378" xr:uid="{00000000-0005-0000-0000-00001B990000}"/>
    <cellStyle name="20% - Accent1 4 3 2 3 2 7" xfId="39379" xr:uid="{00000000-0005-0000-0000-00001C990000}"/>
    <cellStyle name="20% - Accent1 4 3 2 3 2 7 2" xfId="39380" xr:uid="{00000000-0005-0000-0000-00001D990000}"/>
    <cellStyle name="20% - Accent1 4 3 2 3 2 8" xfId="39381" xr:uid="{00000000-0005-0000-0000-00001E990000}"/>
    <cellStyle name="20% - Accent1 4 3 2 3 2 8 2" xfId="39382" xr:uid="{00000000-0005-0000-0000-00001F990000}"/>
    <cellStyle name="20% - Accent1 4 3 2 3 2 9" xfId="39383" xr:uid="{00000000-0005-0000-0000-000020990000}"/>
    <cellStyle name="20% - Accent1 4 3 2 3 3" xfId="39384" xr:uid="{00000000-0005-0000-0000-000021990000}"/>
    <cellStyle name="20% - Accent1 4 3 2 3 3 2" xfId="39385" xr:uid="{00000000-0005-0000-0000-000022990000}"/>
    <cellStyle name="20% - Accent1 4 3 2 3 3 2 2" xfId="39386" xr:uid="{00000000-0005-0000-0000-000023990000}"/>
    <cellStyle name="20% - Accent1 4 3 2 3 3 2 2 2" xfId="39387" xr:uid="{00000000-0005-0000-0000-000024990000}"/>
    <cellStyle name="20% - Accent1 4 3 2 3 3 2 2 2 2" xfId="39388" xr:uid="{00000000-0005-0000-0000-000025990000}"/>
    <cellStyle name="20% - Accent1 4 3 2 3 3 2 2 3" xfId="39389" xr:uid="{00000000-0005-0000-0000-000026990000}"/>
    <cellStyle name="20% - Accent1 4 3 2 3 3 2 3" xfId="39390" xr:uid="{00000000-0005-0000-0000-000027990000}"/>
    <cellStyle name="20% - Accent1 4 3 2 3 3 2 3 2" xfId="39391" xr:uid="{00000000-0005-0000-0000-000028990000}"/>
    <cellStyle name="20% - Accent1 4 3 2 3 3 2 4" xfId="39392" xr:uid="{00000000-0005-0000-0000-000029990000}"/>
    <cellStyle name="20% - Accent1 4 3 2 3 3 3" xfId="39393" xr:uid="{00000000-0005-0000-0000-00002A990000}"/>
    <cellStyle name="20% - Accent1 4 3 2 3 3 3 2" xfId="39394" xr:uid="{00000000-0005-0000-0000-00002B990000}"/>
    <cellStyle name="20% - Accent1 4 3 2 3 3 3 2 2" xfId="39395" xr:uid="{00000000-0005-0000-0000-00002C990000}"/>
    <cellStyle name="20% - Accent1 4 3 2 3 3 3 2 2 2" xfId="39396" xr:uid="{00000000-0005-0000-0000-00002D990000}"/>
    <cellStyle name="20% - Accent1 4 3 2 3 3 3 2 3" xfId="39397" xr:uid="{00000000-0005-0000-0000-00002E990000}"/>
    <cellStyle name="20% - Accent1 4 3 2 3 3 3 3" xfId="39398" xr:uid="{00000000-0005-0000-0000-00002F990000}"/>
    <cellStyle name="20% - Accent1 4 3 2 3 3 3 3 2" xfId="39399" xr:uid="{00000000-0005-0000-0000-000030990000}"/>
    <cellStyle name="20% - Accent1 4 3 2 3 3 3 4" xfId="39400" xr:uid="{00000000-0005-0000-0000-000031990000}"/>
    <cellStyle name="20% - Accent1 4 3 2 3 3 4" xfId="39401" xr:uid="{00000000-0005-0000-0000-000032990000}"/>
    <cellStyle name="20% - Accent1 4 3 2 3 3 4 2" xfId="39402" xr:uid="{00000000-0005-0000-0000-000033990000}"/>
    <cellStyle name="20% - Accent1 4 3 2 3 3 4 2 2" xfId="39403" xr:uid="{00000000-0005-0000-0000-000034990000}"/>
    <cellStyle name="20% - Accent1 4 3 2 3 3 4 2 2 2" xfId="39404" xr:uid="{00000000-0005-0000-0000-000035990000}"/>
    <cellStyle name="20% - Accent1 4 3 2 3 3 4 2 3" xfId="39405" xr:uid="{00000000-0005-0000-0000-000036990000}"/>
    <cellStyle name="20% - Accent1 4 3 2 3 3 4 3" xfId="39406" xr:uid="{00000000-0005-0000-0000-000037990000}"/>
    <cellStyle name="20% - Accent1 4 3 2 3 3 4 3 2" xfId="39407" xr:uid="{00000000-0005-0000-0000-000038990000}"/>
    <cellStyle name="20% - Accent1 4 3 2 3 3 4 4" xfId="39408" xr:uid="{00000000-0005-0000-0000-000039990000}"/>
    <cellStyle name="20% - Accent1 4 3 2 3 3 5" xfId="39409" xr:uid="{00000000-0005-0000-0000-00003A990000}"/>
    <cellStyle name="20% - Accent1 4 3 2 3 3 5 2" xfId="39410" xr:uid="{00000000-0005-0000-0000-00003B990000}"/>
    <cellStyle name="20% - Accent1 4 3 2 3 3 5 2 2" xfId="39411" xr:uid="{00000000-0005-0000-0000-00003C990000}"/>
    <cellStyle name="20% - Accent1 4 3 2 3 3 5 3" xfId="39412" xr:uid="{00000000-0005-0000-0000-00003D990000}"/>
    <cellStyle name="20% - Accent1 4 3 2 3 3 6" xfId="39413" xr:uid="{00000000-0005-0000-0000-00003E990000}"/>
    <cellStyle name="20% - Accent1 4 3 2 3 3 6 2" xfId="39414" xr:uid="{00000000-0005-0000-0000-00003F990000}"/>
    <cellStyle name="20% - Accent1 4 3 2 3 3 6 2 2" xfId="39415" xr:uid="{00000000-0005-0000-0000-000040990000}"/>
    <cellStyle name="20% - Accent1 4 3 2 3 3 6 3" xfId="39416" xr:uid="{00000000-0005-0000-0000-000041990000}"/>
    <cellStyle name="20% - Accent1 4 3 2 3 3 7" xfId="39417" xr:uid="{00000000-0005-0000-0000-000042990000}"/>
    <cellStyle name="20% - Accent1 4 3 2 3 3 7 2" xfId="39418" xr:uid="{00000000-0005-0000-0000-000043990000}"/>
    <cellStyle name="20% - Accent1 4 3 2 3 3 8" xfId="39419" xr:uid="{00000000-0005-0000-0000-000044990000}"/>
    <cellStyle name="20% - Accent1 4 3 2 3 3 8 2" xfId="39420" xr:uid="{00000000-0005-0000-0000-000045990000}"/>
    <cellStyle name="20% - Accent1 4 3 2 3 3 9" xfId="39421" xr:uid="{00000000-0005-0000-0000-000046990000}"/>
    <cellStyle name="20% - Accent1 4 3 2 3 4" xfId="39422" xr:uid="{00000000-0005-0000-0000-000047990000}"/>
    <cellStyle name="20% - Accent1 4 3 2 3 4 2" xfId="39423" xr:uid="{00000000-0005-0000-0000-000048990000}"/>
    <cellStyle name="20% - Accent1 4 3 2 3 4 2 2" xfId="39424" xr:uid="{00000000-0005-0000-0000-000049990000}"/>
    <cellStyle name="20% - Accent1 4 3 2 3 4 2 2 2" xfId="39425" xr:uid="{00000000-0005-0000-0000-00004A990000}"/>
    <cellStyle name="20% - Accent1 4 3 2 3 4 2 3" xfId="39426" xr:uid="{00000000-0005-0000-0000-00004B990000}"/>
    <cellStyle name="20% - Accent1 4 3 2 3 4 3" xfId="39427" xr:uid="{00000000-0005-0000-0000-00004C990000}"/>
    <cellStyle name="20% - Accent1 4 3 2 3 4 3 2" xfId="39428" xr:uid="{00000000-0005-0000-0000-00004D990000}"/>
    <cellStyle name="20% - Accent1 4 3 2 3 4 4" xfId="39429" xr:uid="{00000000-0005-0000-0000-00004E990000}"/>
    <cellStyle name="20% - Accent1 4 3 2 3 5" xfId="39430" xr:uid="{00000000-0005-0000-0000-00004F990000}"/>
    <cellStyle name="20% - Accent1 4 3 2 3 5 2" xfId="39431" xr:uid="{00000000-0005-0000-0000-000050990000}"/>
    <cellStyle name="20% - Accent1 4 3 2 3 5 2 2" xfId="39432" xr:uid="{00000000-0005-0000-0000-000051990000}"/>
    <cellStyle name="20% - Accent1 4 3 2 3 5 2 2 2" xfId="39433" xr:uid="{00000000-0005-0000-0000-000052990000}"/>
    <cellStyle name="20% - Accent1 4 3 2 3 5 2 3" xfId="39434" xr:uid="{00000000-0005-0000-0000-000053990000}"/>
    <cellStyle name="20% - Accent1 4 3 2 3 5 3" xfId="39435" xr:uid="{00000000-0005-0000-0000-000054990000}"/>
    <cellStyle name="20% - Accent1 4 3 2 3 5 3 2" xfId="39436" xr:uid="{00000000-0005-0000-0000-000055990000}"/>
    <cellStyle name="20% - Accent1 4 3 2 3 5 4" xfId="39437" xr:uid="{00000000-0005-0000-0000-000056990000}"/>
    <cellStyle name="20% - Accent1 4 3 2 3 6" xfId="39438" xr:uid="{00000000-0005-0000-0000-000057990000}"/>
    <cellStyle name="20% - Accent1 4 3 2 3 6 2" xfId="39439" xr:uid="{00000000-0005-0000-0000-000058990000}"/>
    <cellStyle name="20% - Accent1 4 3 2 3 6 2 2" xfId="39440" xr:uid="{00000000-0005-0000-0000-000059990000}"/>
    <cellStyle name="20% - Accent1 4 3 2 3 6 2 2 2" xfId="39441" xr:uid="{00000000-0005-0000-0000-00005A990000}"/>
    <cellStyle name="20% - Accent1 4 3 2 3 6 2 3" xfId="39442" xr:uid="{00000000-0005-0000-0000-00005B990000}"/>
    <cellStyle name="20% - Accent1 4 3 2 3 6 3" xfId="39443" xr:uid="{00000000-0005-0000-0000-00005C990000}"/>
    <cellStyle name="20% - Accent1 4 3 2 3 6 3 2" xfId="39444" xr:uid="{00000000-0005-0000-0000-00005D990000}"/>
    <cellStyle name="20% - Accent1 4 3 2 3 6 4" xfId="39445" xr:uid="{00000000-0005-0000-0000-00005E990000}"/>
    <cellStyle name="20% - Accent1 4 3 2 3 7" xfId="39446" xr:uid="{00000000-0005-0000-0000-00005F990000}"/>
    <cellStyle name="20% - Accent1 4 3 2 3 7 2" xfId="39447" xr:uid="{00000000-0005-0000-0000-000060990000}"/>
    <cellStyle name="20% - Accent1 4 3 2 3 7 2 2" xfId="39448" xr:uid="{00000000-0005-0000-0000-000061990000}"/>
    <cellStyle name="20% - Accent1 4 3 2 3 7 3" xfId="39449" xr:uid="{00000000-0005-0000-0000-000062990000}"/>
    <cellStyle name="20% - Accent1 4 3 2 3 8" xfId="39450" xr:uid="{00000000-0005-0000-0000-000063990000}"/>
    <cellStyle name="20% - Accent1 4 3 2 3 8 2" xfId="39451" xr:uid="{00000000-0005-0000-0000-000064990000}"/>
    <cellStyle name="20% - Accent1 4 3 2 3 8 2 2" xfId="39452" xr:uid="{00000000-0005-0000-0000-000065990000}"/>
    <cellStyle name="20% - Accent1 4 3 2 3 8 3" xfId="39453" xr:uid="{00000000-0005-0000-0000-000066990000}"/>
    <cellStyle name="20% - Accent1 4 3 2 3 9" xfId="39454" xr:uid="{00000000-0005-0000-0000-000067990000}"/>
    <cellStyle name="20% - Accent1 4 3 2 3 9 2" xfId="39455" xr:uid="{00000000-0005-0000-0000-000068990000}"/>
    <cellStyle name="20% - Accent1 4 3 2 4" xfId="39456" xr:uid="{00000000-0005-0000-0000-000069990000}"/>
    <cellStyle name="20% - Accent1 4 3 2 4 10" xfId="39457" xr:uid="{00000000-0005-0000-0000-00006A990000}"/>
    <cellStyle name="20% - Accent1 4 3 2 4 10 2" xfId="39458" xr:uid="{00000000-0005-0000-0000-00006B990000}"/>
    <cellStyle name="20% - Accent1 4 3 2 4 11" xfId="39459" xr:uid="{00000000-0005-0000-0000-00006C990000}"/>
    <cellStyle name="20% - Accent1 4 3 2 4 2" xfId="39460" xr:uid="{00000000-0005-0000-0000-00006D990000}"/>
    <cellStyle name="20% - Accent1 4 3 2 4 2 2" xfId="39461" xr:uid="{00000000-0005-0000-0000-00006E990000}"/>
    <cellStyle name="20% - Accent1 4 3 2 4 2 2 2" xfId="39462" xr:uid="{00000000-0005-0000-0000-00006F990000}"/>
    <cellStyle name="20% - Accent1 4 3 2 4 2 2 2 2" xfId="39463" xr:uid="{00000000-0005-0000-0000-000070990000}"/>
    <cellStyle name="20% - Accent1 4 3 2 4 2 2 2 2 2" xfId="39464" xr:uid="{00000000-0005-0000-0000-000071990000}"/>
    <cellStyle name="20% - Accent1 4 3 2 4 2 2 2 3" xfId="39465" xr:uid="{00000000-0005-0000-0000-000072990000}"/>
    <cellStyle name="20% - Accent1 4 3 2 4 2 2 3" xfId="39466" xr:uid="{00000000-0005-0000-0000-000073990000}"/>
    <cellStyle name="20% - Accent1 4 3 2 4 2 2 3 2" xfId="39467" xr:uid="{00000000-0005-0000-0000-000074990000}"/>
    <cellStyle name="20% - Accent1 4 3 2 4 2 2 4" xfId="39468" xr:uid="{00000000-0005-0000-0000-000075990000}"/>
    <cellStyle name="20% - Accent1 4 3 2 4 2 3" xfId="39469" xr:uid="{00000000-0005-0000-0000-000076990000}"/>
    <cellStyle name="20% - Accent1 4 3 2 4 2 3 2" xfId="39470" xr:uid="{00000000-0005-0000-0000-000077990000}"/>
    <cellStyle name="20% - Accent1 4 3 2 4 2 3 2 2" xfId="39471" xr:uid="{00000000-0005-0000-0000-000078990000}"/>
    <cellStyle name="20% - Accent1 4 3 2 4 2 3 2 2 2" xfId="39472" xr:uid="{00000000-0005-0000-0000-000079990000}"/>
    <cellStyle name="20% - Accent1 4 3 2 4 2 3 2 3" xfId="39473" xr:uid="{00000000-0005-0000-0000-00007A990000}"/>
    <cellStyle name="20% - Accent1 4 3 2 4 2 3 3" xfId="39474" xr:uid="{00000000-0005-0000-0000-00007B990000}"/>
    <cellStyle name="20% - Accent1 4 3 2 4 2 3 3 2" xfId="39475" xr:uid="{00000000-0005-0000-0000-00007C990000}"/>
    <cellStyle name="20% - Accent1 4 3 2 4 2 3 4" xfId="39476" xr:uid="{00000000-0005-0000-0000-00007D990000}"/>
    <cellStyle name="20% - Accent1 4 3 2 4 2 4" xfId="39477" xr:uid="{00000000-0005-0000-0000-00007E990000}"/>
    <cellStyle name="20% - Accent1 4 3 2 4 2 4 2" xfId="39478" xr:uid="{00000000-0005-0000-0000-00007F990000}"/>
    <cellStyle name="20% - Accent1 4 3 2 4 2 4 2 2" xfId="39479" xr:uid="{00000000-0005-0000-0000-000080990000}"/>
    <cellStyle name="20% - Accent1 4 3 2 4 2 4 2 2 2" xfId="39480" xr:uid="{00000000-0005-0000-0000-000081990000}"/>
    <cellStyle name="20% - Accent1 4 3 2 4 2 4 2 3" xfId="39481" xr:uid="{00000000-0005-0000-0000-000082990000}"/>
    <cellStyle name="20% - Accent1 4 3 2 4 2 4 3" xfId="39482" xr:uid="{00000000-0005-0000-0000-000083990000}"/>
    <cellStyle name="20% - Accent1 4 3 2 4 2 4 3 2" xfId="39483" xr:uid="{00000000-0005-0000-0000-000084990000}"/>
    <cellStyle name="20% - Accent1 4 3 2 4 2 4 4" xfId="39484" xr:uid="{00000000-0005-0000-0000-000085990000}"/>
    <cellStyle name="20% - Accent1 4 3 2 4 2 5" xfId="39485" xr:uid="{00000000-0005-0000-0000-000086990000}"/>
    <cellStyle name="20% - Accent1 4 3 2 4 2 5 2" xfId="39486" xr:uid="{00000000-0005-0000-0000-000087990000}"/>
    <cellStyle name="20% - Accent1 4 3 2 4 2 5 2 2" xfId="39487" xr:uid="{00000000-0005-0000-0000-000088990000}"/>
    <cellStyle name="20% - Accent1 4 3 2 4 2 5 3" xfId="39488" xr:uid="{00000000-0005-0000-0000-000089990000}"/>
    <cellStyle name="20% - Accent1 4 3 2 4 2 6" xfId="39489" xr:uid="{00000000-0005-0000-0000-00008A990000}"/>
    <cellStyle name="20% - Accent1 4 3 2 4 2 6 2" xfId="39490" xr:uid="{00000000-0005-0000-0000-00008B990000}"/>
    <cellStyle name="20% - Accent1 4 3 2 4 2 6 2 2" xfId="39491" xr:uid="{00000000-0005-0000-0000-00008C990000}"/>
    <cellStyle name="20% - Accent1 4 3 2 4 2 6 3" xfId="39492" xr:uid="{00000000-0005-0000-0000-00008D990000}"/>
    <cellStyle name="20% - Accent1 4 3 2 4 2 7" xfId="39493" xr:uid="{00000000-0005-0000-0000-00008E990000}"/>
    <cellStyle name="20% - Accent1 4 3 2 4 2 7 2" xfId="39494" xr:uid="{00000000-0005-0000-0000-00008F990000}"/>
    <cellStyle name="20% - Accent1 4 3 2 4 2 8" xfId="39495" xr:uid="{00000000-0005-0000-0000-000090990000}"/>
    <cellStyle name="20% - Accent1 4 3 2 4 2 8 2" xfId="39496" xr:uid="{00000000-0005-0000-0000-000091990000}"/>
    <cellStyle name="20% - Accent1 4 3 2 4 2 9" xfId="39497" xr:uid="{00000000-0005-0000-0000-000092990000}"/>
    <cellStyle name="20% - Accent1 4 3 2 4 3" xfId="39498" xr:uid="{00000000-0005-0000-0000-000093990000}"/>
    <cellStyle name="20% - Accent1 4 3 2 4 3 2" xfId="39499" xr:uid="{00000000-0005-0000-0000-000094990000}"/>
    <cellStyle name="20% - Accent1 4 3 2 4 3 2 2" xfId="39500" xr:uid="{00000000-0005-0000-0000-000095990000}"/>
    <cellStyle name="20% - Accent1 4 3 2 4 3 2 2 2" xfId="39501" xr:uid="{00000000-0005-0000-0000-000096990000}"/>
    <cellStyle name="20% - Accent1 4 3 2 4 3 2 2 2 2" xfId="39502" xr:uid="{00000000-0005-0000-0000-000097990000}"/>
    <cellStyle name="20% - Accent1 4 3 2 4 3 2 2 3" xfId="39503" xr:uid="{00000000-0005-0000-0000-000098990000}"/>
    <cellStyle name="20% - Accent1 4 3 2 4 3 2 3" xfId="39504" xr:uid="{00000000-0005-0000-0000-000099990000}"/>
    <cellStyle name="20% - Accent1 4 3 2 4 3 2 3 2" xfId="39505" xr:uid="{00000000-0005-0000-0000-00009A990000}"/>
    <cellStyle name="20% - Accent1 4 3 2 4 3 2 4" xfId="39506" xr:uid="{00000000-0005-0000-0000-00009B990000}"/>
    <cellStyle name="20% - Accent1 4 3 2 4 3 3" xfId="39507" xr:uid="{00000000-0005-0000-0000-00009C990000}"/>
    <cellStyle name="20% - Accent1 4 3 2 4 3 3 2" xfId="39508" xr:uid="{00000000-0005-0000-0000-00009D990000}"/>
    <cellStyle name="20% - Accent1 4 3 2 4 3 3 2 2" xfId="39509" xr:uid="{00000000-0005-0000-0000-00009E990000}"/>
    <cellStyle name="20% - Accent1 4 3 2 4 3 3 2 2 2" xfId="39510" xr:uid="{00000000-0005-0000-0000-00009F990000}"/>
    <cellStyle name="20% - Accent1 4 3 2 4 3 3 2 3" xfId="39511" xr:uid="{00000000-0005-0000-0000-0000A0990000}"/>
    <cellStyle name="20% - Accent1 4 3 2 4 3 3 3" xfId="39512" xr:uid="{00000000-0005-0000-0000-0000A1990000}"/>
    <cellStyle name="20% - Accent1 4 3 2 4 3 3 3 2" xfId="39513" xr:uid="{00000000-0005-0000-0000-0000A2990000}"/>
    <cellStyle name="20% - Accent1 4 3 2 4 3 3 4" xfId="39514" xr:uid="{00000000-0005-0000-0000-0000A3990000}"/>
    <cellStyle name="20% - Accent1 4 3 2 4 3 4" xfId="39515" xr:uid="{00000000-0005-0000-0000-0000A4990000}"/>
    <cellStyle name="20% - Accent1 4 3 2 4 3 4 2" xfId="39516" xr:uid="{00000000-0005-0000-0000-0000A5990000}"/>
    <cellStyle name="20% - Accent1 4 3 2 4 3 4 2 2" xfId="39517" xr:uid="{00000000-0005-0000-0000-0000A6990000}"/>
    <cellStyle name="20% - Accent1 4 3 2 4 3 4 2 2 2" xfId="39518" xr:uid="{00000000-0005-0000-0000-0000A7990000}"/>
    <cellStyle name="20% - Accent1 4 3 2 4 3 4 2 3" xfId="39519" xr:uid="{00000000-0005-0000-0000-0000A8990000}"/>
    <cellStyle name="20% - Accent1 4 3 2 4 3 4 3" xfId="39520" xr:uid="{00000000-0005-0000-0000-0000A9990000}"/>
    <cellStyle name="20% - Accent1 4 3 2 4 3 4 3 2" xfId="39521" xr:uid="{00000000-0005-0000-0000-0000AA990000}"/>
    <cellStyle name="20% - Accent1 4 3 2 4 3 4 4" xfId="39522" xr:uid="{00000000-0005-0000-0000-0000AB990000}"/>
    <cellStyle name="20% - Accent1 4 3 2 4 3 5" xfId="39523" xr:uid="{00000000-0005-0000-0000-0000AC990000}"/>
    <cellStyle name="20% - Accent1 4 3 2 4 3 5 2" xfId="39524" xr:uid="{00000000-0005-0000-0000-0000AD990000}"/>
    <cellStyle name="20% - Accent1 4 3 2 4 3 5 2 2" xfId="39525" xr:uid="{00000000-0005-0000-0000-0000AE990000}"/>
    <cellStyle name="20% - Accent1 4 3 2 4 3 5 3" xfId="39526" xr:uid="{00000000-0005-0000-0000-0000AF990000}"/>
    <cellStyle name="20% - Accent1 4 3 2 4 3 6" xfId="39527" xr:uid="{00000000-0005-0000-0000-0000B0990000}"/>
    <cellStyle name="20% - Accent1 4 3 2 4 3 6 2" xfId="39528" xr:uid="{00000000-0005-0000-0000-0000B1990000}"/>
    <cellStyle name="20% - Accent1 4 3 2 4 3 6 2 2" xfId="39529" xr:uid="{00000000-0005-0000-0000-0000B2990000}"/>
    <cellStyle name="20% - Accent1 4 3 2 4 3 6 3" xfId="39530" xr:uid="{00000000-0005-0000-0000-0000B3990000}"/>
    <cellStyle name="20% - Accent1 4 3 2 4 3 7" xfId="39531" xr:uid="{00000000-0005-0000-0000-0000B4990000}"/>
    <cellStyle name="20% - Accent1 4 3 2 4 3 7 2" xfId="39532" xr:uid="{00000000-0005-0000-0000-0000B5990000}"/>
    <cellStyle name="20% - Accent1 4 3 2 4 3 8" xfId="39533" xr:uid="{00000000-0005-0000-0000-0000B6990000}"/>
    <cellStyle name="20% - Accent1 4 3 2 4 3 8 2" xfId="39534" xr:uid="{00000000-0005-0000-0000-0000B7990000}"/>
    <cellStyle name="20% - Accent1 4 3 2 4 3 9" xfId="39535" xr:uid="{00000000-0005-0000-0000-0000B8990000}"/>
    <cellStyle name="20% - Accent1 4 3 2 4 4" xfId="39536" xr:uid="{00000000-0005-0000-0000-0000B9990000}"/>
    <cellStyle name="20% - Accent1 4 3 2 4 4 2" xfId="39537" xr:uid="{00000000-0005-0000-0000-0000BA990000}"/>
    <cellStyle name="20% - Accent1 4 3 2 4 4 2 2" xfId="39538" xr:uid="{00000000-0005-0000-0000-0000BB990000}"/>
    <cellStyle name="20% - Accent1 4 3 2 4 4 2 2 2" xfId="39539" xr:uid="{00000000-0005-0000-0000-0000BC990000}"/>
    <cellStyle name="20% - Accent1 4 3 2 4 4 2 3" xfId="39540" xr:uid="{00000000-0005-0000-0000-0000BD990000}"/>
    <cellStyle name="20% - Accent1 4 3 2 4 4 3" xfId="39541" xr:uid="{00000000-0005-0000-0000-0000BE990000}"/>
    <cellStyle name="20% - Accent1 4 3 2 4 4 3 2" xfId="39542" xr:uid="{00000000-0005-0000-0000-0000BF990000}"/>
    <cellStyle name="20% - Accent1 4 3 2 4 4 4" xfId="39543" xr:uid="{00000000-0005-0000-0000-0000C0990000}"/>
    <cellStyle name="20% - Accent1 4 3 2 4 5" xfId="39544" xr:uid="{00000000-0005-0000-0000-0000C1990000}"/>
    <cellStyle name="20% - Accent1 4 3 2 4 5 2" xfId="39545" xr:uid="{00000000-0005-0000-0000-0000C2990000}"/>
    <cellStyle name="20% - Accent1 4 3 2 4 5 2 2" xfId="39546" xr:uid="{00000000-0005-0000-0000-0000C3990000}"/>
    <cellStyle name="20% - Accent1 4 3 2 4 5 2 2 2" xfId="39547" xr:uid="{00000000-0005-0000-0000-0000C4990000}"/>
    <cellStyle name="20% - Accent1 4 3 2 4 5 2 3" xfId="39548" xr:uid="{00000000-0005-0000-0000-0000C5990000}"/>
    <cellStyle name="20% - Accent1 4 3 2 4 5 3" xfId="39549" xr:uid="{00000000-0005-0000-0000-0000C6990000}"/>
    <cellStyle name="20% - Accent1 4 3 2 4 5 3 2" xfId="39550" xr:uid="{00000000-0005-0000-0000-0000C7990000}"/>
    <cellStyle name="20% - Accent1 4 3 2 4 5 4" xfId="39551" xr:uid="{00000000-0005-0000-0000-0000C8990000}"/>
    <cellStyle name="20% - Accent1 4 3 2 4 6" xfId="39552" xr:uid="{00000000-0005-0000-0000-0000C9990000}"/>
    <cellStyle name="20% - Accent1 4 3 2 4 6 2" xfId="39553" xr:uid="{00000000-0005-0000-0000-0000CA990000}"/>
    <cellStyle name="20% - Accent1 4 3 2 4 6 2 2" xfId="39554" xr:uid="{00000000-0005-0000-0000-0000CB990000}"/>
    <cellStyle name="20% - Accent1 4 3 2 4 6 2 2 2" xfId="39555" xr:uid="{00000000-0005-0000-0000-0000CC990000}"/>
    <cellStyle name="20% - Accent1 4 3 2 4 6 2 3" xfId="39556" xr:uid="{00000000-0005-0000-0000-0000CD990000}"/>
    <cellStyle name="20% - Accent1 4 3 2 4 6 3" xfId="39557" xr:uid="{00000000-0005-0000-0000-0000CE990000}"/>
    <cellStyle name="20% - Accent1 4 3 2 4 6 3 2" xfId="39558" xr:uid="{00000000-0005-0000-0000-0000CF990000}"/>
    <cellStyle name="20% - Accent1 4 3 2 4 6 4" xfId="39559" xr:uid="{00000000-0005-0000-0000-0000D0990000}"/>
    <cellStyle name="20% - Accent1 4 3 2 4 7" xfId="39560" xr:uid="{00000000-0005-0000-0000-0000D1990000}"/>
    <cellStyle name="20% - Accent1 4 3 2 4 7 2" xfId="39561" xr:uid="{00000000-0005-0000-0000-0000D2990000}"/>
    <cellStyle name="20% - Accent1 4 3 2 4 7 2 2" xfId="39562" xr:uid="{00000000-0005-0000-0000-0000D3990000}"/>
    <cellStyle name="20% - Accent1 4 3 2 4 7 3" xfId="39563" xr:uid="{00000000-0005-0000-0000-0000D4990000}"/>
    <cellStyle name="20% - Accent1 4 3 2 4 8" xfId="39564" xr:uid="{00000000-0005-0000-0000-0000D5990000}"/>
    <cellStyle name="20% - Accent1 4 3 2 4 8 2" xfId="39565" xr:uid="{00000000-0005-0000-0000-0000D6990000}"/>
    <cellStyle name="20% - Accent1 4 3 2 4 8 2 2" xfId="39566" xr:uid="{00000000-0005-0000-0000-0000D7990000}"/>
    <cellStyle name="20% - Accent1 4 3 2 4 8 3" xfId="39567" xr:uid="{00000000-0005-0000-0000-0000D8990000}"/>
    <cellStyle name="20% - Accent1 4 3 2 4 9" xfId="39568" xr:uid="{00000000-0005-0000-0000-0000D9990000}"/>
    <cellStyle name="20% - Accent1 4 3 2 4 9 2" xfId="39569" xr:uid="{00000000-0005-0000-0000-0000DA990000}"/>
    <cellStyle name="20% - Accent1 4 3 2 5" xfId="39570" xr:uid="{00000000-0005-0000-0000-0000DB990000}"/>
    <cellStyle name="20% - Accent1 4 3 2 5 10" xfId="39571" xr:uid="{00000000-0005-0000-0000-0000DC990000}"/>
    <cellStyle name="20% - Accent1 4 3 2 5 10 2" xfId="39572" xr:uid="{00000000-0005-0000-0000-0000DD990000}"/>
    <cellStyle name="20% - Accent1 4 3 2 5 11" xfId="39573" xr:uid="{00000000-0005-0000-0000-0000DE990000}"/>
    <cellStyle name="20% - Accent1 4 3 2 5 2" xfId="39574" xr:uid="{00000000-0005-0000-0000-0000DF990000}"/>
    <cellStyle name="20% - Accent1 4 3 2 5 2 2" xfId="39575" xr:uid="{00000000-0005-0000-0000-0000E0990000}"/>
    <cellStyle name="20% - Accent1 4 3 2 5 2 2 2" xfId="39576" xr:uid="{00000000-0005-0000-0000-0000E1990000}"/>
    <cellStyle name="20% - Accent1 4 3 2 5 2 2 2 2" xfId="39577" xr:uid="{00000000-0005-0000-0000-0000E2990000}"/>
    <cellStyle name="20% - Accent1 4 3 2 5 2 2 2 2 2" xfId="39578" xr:uid="{00000000-0005-0000-0000-0000E3990000}"/>
    <cellStyle name="20% - Accent1 4 3 2 5 2 2 2 3" xfId="39579" xr:uid="{00000000-0005-0000-0000-0000E4990000}"/>
    <cellStyle name="20% - Accent1 4 3 2 5 2 2 3" xfId="39580" xr:uid="{00000000-0005-0000-0000-0000E5990000}"/>
    <cellStyle name="20% - Accent1 4 3 2 5 2 2 3 2" xfId="39581" xr:uid="{00000000-0005-0000-0000-0000E6990000}"/>
    <cellStyle name="20% - Accent1 4 3 2 5 2 2 4" xfId="39582" xr:uid="{00000000-0005-0000-0000-0000E7990000}"/>
    <cellStyle name="20% - Accent1 4 3 2 5 2 3" xfId="39583" xr:uid="{00000000-0005-0000-0000-0000E8990000}"/>
    <cellStyle name="20% - Accent1 4 3 2 5 2 3 2" xfId="39584" xr:uid="{00000000-0005-0000-0000-0000E9990000}"/>
    <cellStyle name="20% - Accent1 4 3 2 5 2 3 2 2" xfId="39585" xr:uid="{00000000-0005-0000-0000-0000EA990000}"/>
    <cellStyle name="20% - Accent1 4 3 2 5 2 3 2 2 2" xfId="39586" xr:uid="{00000000-0005-0000-0000-0000EB990000}"/>
    <cellStyle name="20% - Accent1 4 3 2 5 2 3 2 3" xfId="39587" xr:uid="{00000000-0005-0000-0000-0000EC990000}"/>
    <cellStyle name="20% - Accent1 4 3 2 5 2 3 3" xfId="39588" xr:uid="{00000000-0005-0000-0000-0000ED990000}"/>
    <cellStyle name="20% - Accent1 4 3 2 5 2 3 3 2" xfId="39589" xr:uid="{00000000-0005-0000-0000-0000EE990000}"/>
    <cellStyle name="20% - Accent1 4 3 2 5 2 3 4" xfId="39590" xr:uid="{00000000-0005-0000-0000-0000EF990000}"/>
    <cellStyle name="20% - Accent1 4 3 2 5 2 4" xfId="39591" xr:uid="{00000000-0005-0000-0000-0000F0990000}"/>
    <cellStyle name="20% - Accent1 4 3 2 5 2 4 2" xfId="39592" xr:uid="{00000000-0005-0000-0000-0000F1990000}"/>
    <cellStyle name="20% - Accent1 4 3 2 5 2 4 2 2" xfId="39593" xr:uid="{00000000-0005-0000-0000-0000F2990000}"/>
    <cellStyle name="20% - Accent1 4 3 2 5 2 4 2 2 2" xfId="39594" xr:uid="{00000000-0005-0000-0000-0000F3990000}"/>
    <cellStyle name="20% - Accent1 4 3 2 5 2 4 2 3" xfId="39595" xr:uid="{00000000-0005-0000-0000-0000F4990000}"/>
    <cellStyle name="20% - Accent1 4 3 2 5 2 4 3" xfId="39596" xr:uid="{00000000-0005-0000-0000-0000F5990000}"/>
    <cellStyle name="20% - Accent1 4 3 2 5 2 4 3 2" xfId="39597" xr:uid="{00000000-0005-0000-0000-0000F6990000}"/>
    <cellStyle name="20% - Accent1 4 3 2 5 2 4 4" xfId="39598" xr:uid="{00000000-0005-0000-0000-0000F7990000}"/>
    <cellStyle name="20% - Accent1 4 3 2 5 2 5" xfId="39599" xr:uid="{00000000-0005-0000-0000-0000F8990000}"/>
    <cellStyle name="20% - Accent1 4 3 2 5 2 5 2" xfId="39600" xr:uid="{00000000-0005-0000-0000-0000F9990000}"/>
    <cellStyle name="20% - Accent1 4 3 2 5 2 5 2 2" xfId="39601" xr:uid="{00000000-0005-0000-0000-0000FA990000}"/>
    <cellStyle name="20% - Accent1 4 3 2 5 2 5 3" xfId="39602" xr:uid="{00000000-0005-0000-0000-0000FB990000}"/>
    <cellStyle name="20% - Accent1 4 3 2 5 2 6" xfId="39603" xr:uid="{00000000-0005-0000-0000-0000FC990000}"/>
    <cellStyle name="20% - Accent1 4 3 2 5 2 6 2" xfId="39604" xr:uid="{00000000-0005-0000-0000-0000FD990000}"/>
    <cellStyle name="20% - Accent1 4 3 2 5 2 6 2 2" xfId="39605" xr:uid="{00000000-0005-0000-0000-0000FE990000}"/>
    <cellStyle name="20% - Accent1 4 3 2 5 2 6 3" xfId="39606" xr:uid="{00000000-0005-0000-0000-0000FF990000}"/>
    <cellStyle name="20% - Accent1 4 3 2 5 2 7" xfId="39607" xr:uid="{00000000-0005-0000-0000-0000009A0000}"/>
    <cellStyle name="20% - Accent1 4 3 2 5 2 7 2" xfId="39608" xr:uid="{00000000-0005-0000-0000-0000019A0000}"/>
    <cellStyle name="20% - Accent1 4 3 2 5 2 8" xfId="39609" xr:uid="{00000000-0005-0000-0000-0000029A0000}"/>
    <cellStyle name="20% - Accent1 4 3 2 5 2 8 2" xfId="39610" xr:uid="{00000000-0005-0000-0000-0000039A0000}"/>
    <cellStyle name="20% - Accent1 4 3 2 5 2 9" xfId="39611" xr:uid="{00000000-0005-0000-0000-0000049A0000}"/>
    <cellStyle name="20% - Accent1 4 3 2 5 3" xfId="39612" xr:uid="{00000000-0005-0000-0000-0000059A0000}"/>
    <cellStyle name="20% - Accent1 4 3 2 5 3 2" xfId="39613" xr:uid="{00000000-0005-0000-0000-0000069A0000}"/>
    <cellStyle name="20% - Accent1 4 3 2 5 3 2 2" xfId="39614" xr:uid="{00000000-0005-0000-0000-0000079A0000}"/>
    <cellStyle name="20% - Accent1 4 3 2 5 3 2 2 2" xfId="39615" xr:uid="{00000000-0005-0000-0000-0000089A0000}"/>
    <cellStyle name="20% - Accent1 4 3 2 5 3 2 2 2 2" xfId="39616" xr:uid="{00000000-0005-0000-0000-0000099A0000}"/>
    <cellStyle name="20% - Accent1 4 3 2 5 3 2 2 3" xfId="39617" xr:uid="{00000000-0005-0000-0000-00000A9A0000}"/>
    <cellStyle name="20% - Accent1 4 3 2 5 3 2 3" xfId="39618" xr:uid="{00000000-0005-0000-0000-00000B9A0000}"/>
    <cellStyle name="20% - Accent1 4 3 2 5 3 2 3 2" xfId="39619" xr:uid="{00000000-0005-0000-0000-00000C9A0000}"/>
    <cellStyle name="20% - Accent1 4 3 2 5 3 2 4" xfId="39620" xr:uid="{00000000-0005-0000-0000-00000D9A0000}"/>
    <cellStyle name="20% - Accent1 4 3 2 5 3 3" xfId="39621" xr:uid="{00000000-0005-0000-0000-00000E9A0000}"/>
    <cellStyle name="20% - Accent1 4 3 2 5 3 3 2" xfId="39622" xr:uid="{00000000-0005-0000-0000-00000F9A0000}"/>
    <cellStyle name="20% - Accent1 4 3 2 5 3 3 2 2" xfId="39623" xr:uid="{00000000-0005-0000-0000-0000109A0000}"/>
    <cellStyle name="20% - Accent1 4 3 2 5 3 3 2 2 2" xfId="39624" xr:uid="{00000000-0005-0000-0000-0000119A0000}"/>
    <cellStyle name="20% - Accent1 4 3 2 5 3 3 2 3" xfId="39625" xr:uid="{00000000-0005-0000-0000-0000129A0000}"/>
    <cellStyle name="20% - Accent1 4 3 2 5 3 3 3" xfId="39626" xr:uid="{00000000-0005-0000-0000-0000139A0000}"/>
    <cellStyle name="20% - Accent1 4 3 2 5 3 3 3 2" xfId="39627" xr:uid="{00000000-0005-0000-0000-0000149A0000}"/>
    <cellStyle name="20% - Accent1 4 3 2 5 3 3 4" xfId="39628" xr:uid="{00000000-0005-0000-0000-0000159A0000}"/>
    <cellStyle name="20% - Accent1 4 3 2 5 3 4" xfId="39629" xr:uid="{00000000-0005-0000-0000-0000169A0000}"/>
    <cellStyle name="20% - Accent1 4 3 2 5 3 4 2" xfId="39630" xr:uid="{00000000-0005-0000-0000-0000179A0000}"/>
    <cellStyle name="20% - Accent1 4 3 2 5 3 4 2 2" xfId="39631" xr:uid="{00000000-0005-0000-0000-0000189A0000}"/>
    <cellStyle name="20% - Accent1 4 3 2 5 3 4 2 2 2" xfId="39632" xr:uid="{00000000-0005-0000-0000-0000199A0000}"/>
    <cellStyle name="20% - Accent1 4 3 2 5 3 4 2 3" xfId="39633" xr:uid="{00000000-0005-0000-0000-00001A9A0000}"/>
    <cellStyle name="20% - Accent1 4 3 2 5 3 4 3" xfId="39634" xr:uid="{00000000-0005-0000-0000-00001B9A0000}"/>
    <cellStyle name="20% - Accent1 4 3 2 5 3 4 3 2" xfId="39635" xr:uid="{00000000-0005-0000-0000-00001C9A0000}"/>
    <cellStyle name="20% - Accent1 4 3 2 5 3 4 4" xfId="39636" xr:uid="{00000000-0005-0000-0000-00001D9A0000}"/>
    <cellStyle name="20% - Accent1 4 3 2 5 3 5" xfId="39637" xr:uid="{00000000-0005-0000-0000-00001E9A0000}"/>
    <cellStyle name="20% - Accent1 4 3 2 5 3 5 2" xfId="39638" xr:uid="{00000000-0005-0000-0000-00001F9A0000}"/>
    <cellStyle name="20% - Accent1 4 3 2 5 3 5 2 2" xfId="39639" xr:uid="{00000000-0005-0000-0000-0000209A0000}"/>
    <cellStyle name="20% - Accent1 4 3 2 5 3 5 3" xfId="39640" xr:uid="{00000000-0005-0000-0000-0000219A0000}"/>
    <cellStyle name="20% - Accent1 4 3 2 5 3 6" xfId="39641" xr:uid="{00000000-0005-0000-0000-0000229A0000}"/>
    <cellStyle name="20% - Accent1 4 3 2 5 3 6 2" xfId="39642" xr:uid="{00000000-0005-0000-0000-0000239A0000}"/>
    <cellStyle name="20% - Accent1 4 3 2 5 3 6 2 2" xfId="39643" xr:uid="{00000000-0005-0000-0000-0000249A0000}"/>
    <cellStyle name="20% - Accent1 4 3 2 5 3 6 3" xfId="39644" xr:uid="{00000000-0005-0000-0000-0000259A0000}"/>
    <cellStyle name="20% - Accent1 4 3 2 5 3 7" xfId="39645" xr:uid="{00000000-0005-0000-0000-0000269A0000}"/>
    <cellStyle name="20% - Accent1 4 3 2 5 3 7 2" xfId="39646" xr:uid="{00000000-0005-0000-0000-0000279A0000}"/>
    <cellStyle name="20% - Accent1 4 3 2 5 3 8" xfId="39647" xr:uid="{00000000-0005-0000-0000-0000289A0000}"/>
    <cellStyle name="20% - Accent1 4 3 2 5 3 8 2" xfId="39648" xr:uid="{00000000-0005-0000-0000-0000299A0000}"/>
    <cellStyle name="20% - Accent1 4 3 2 5 3 9" xfId="39649" xr:uid="{00000000-0005-0000-0000-00002A9A0000}"/>
    <cellStyle name="20% - Accent1 4 3 2 5 4" xfId="39650" xr:uid="{00000000-0005-0000-0000-00002B9A0000}"/>
    <cellStyle name="20% - Accent1 4 3 2 5 4 2" xfId="39651" xr:uid="{00000000-0005-0000-0000-00002C9A0000}"/>
    <cellStyle name="20% - Accent1 4 3 2 5 4 2 2" xfId="39652" xr:uid="{00000000-0005-0000-0000-00002D9A0000}"/>
    <cellStyle name="20% - Accent1 4 3 2 5 4 2 2 2" xfId="39653" xr:uid="{00000000-0005-0000-0000-00002E9A0000}"/>
    <cellStyle name="20% - Accent1 4 3 2 5 4 2 3" xfId="39654" xr:uid="{00000000-0005-0000-0000-00002F9A0000}"/>
    <cellStyle name="20% - Accent1 4 3 2 5 4 3" xfId="39655" xr:uid="{00000000-0005-0000-0000-0000309A0000}"/>
    <cellStyle name="20% - Accent1 4 3 2 5 4 3 2" xfId="39656" xr:uid="{00000000-0005-0000-0000-0000319A0000}"/>
    <cellStyle name="20% - Accent1 4 3 2 5 4 4" xfId="39657" xr:uid="{00000000-0005-0000-0000-0000329A0000}"/>
    <cellStyle name="20% - Accent1 4 3 2 5 5" xfId="39658" xr:uid="{00000000-0005-0000-0000-0000339A0000}"/>
    <cellStyle name="20% - Accent1 4 3 2 5 5 2" xfId="39659" xr:uid="{00000000-0005-0000-0000-0000349A0000}"/>
    <cellStyle name="20% - Accent1 4 3 2 5 5 2 2" xfId="39660" xr:uid="{00000000-0005-0000-0000-0000359A0000}"/>
    <cellStyle name="20% - Accent1 4 3 2 5 5 2 2 2" xfId="39661" xr:uid="{00000000-0005-0000-0000-0000369A0000}"/>
    <cellStyle name="20% - Accent1 4 3 2 5 5 2 3" xfId="39662" xr:uid="{00000000-0005-0000-0000-0000379A0000}"/>
    <cellStyle name="20% - Accent1 4 3 2 5 5 3" xfId="39663" xr:uid="{00000000-0005-0000-0000-0000389A0000}"/>
    <cellStyle name="20% - Accent1 4 3 2 5 5 3 2" xfId="39664" xr:uid="{00000000-0005-0000-0000-0000399A0000}"/>
    <cellStyle name="20% - Accent1 4 3 2 5 5 4" xfId="39665" xr:uid="{00000000-0005-0000-0000-00003A9A0000}"/>
    <cellStyle name="20% - Accent1 4 3 2 5 6" xfId="39666" xr:uid="{00000000-0005-0000-0000-00003B9A0000}"/>
    <cellStyle name="20% - Accent1 4 3 2 5 6 2" xfId="39667" xr:uid="{00000000-0005-0000-0000-00003C9A0000}"/>
    <cellStyle name="20% - Accent1 4 3 2 5 6 2 2" xfId="39668" xr:uid="{00000000-0005-0000-0000-00003D9A0000}"/>
    <cellStyle name="20% - Accent1 4 3 2 5 6 2 2 2" xfId="39669" xr:uid="{00000000-0005-0000-0000-00003E9A0000}"/>
    <cellStyle name="20% - Accent1 4 3 2 5 6 2 3" xfId="39670" xr:uid="{00000000-0005-0000-0000-00003F9A0000}"/>
    <cellStyle name="20% - Accent1 4 3 2 5 6 3" xfId="39671" xr:uid="{00000000-0005-0000-0000-0000409A0000}"/>
    <cellStyle name="20% - Accent1 4 3 2 5 6 3 2" xfId="39672" xr:uid="{00000000-0005-0000-0000-0000419A0000}"/>
    <cellStyle name="20% - Accent1 4 3 2 5 6 4" xfId="39673" xr:uid="{00000000-0005-0000-0000-0000429A0000}"/>
    <cellStyle name="20% - Accent1 4 3 2 5 7" xfId="39674" xr:uid="{00000000-0005-0000-0000-0000439A0000}"/>
    <cellStyle name="20% - Accent1 4 3 2 5 7 2" xfId="39675" xr:uid="{00000000-0005-0000-0000-0000449A0000}"/>
    <cellStyle name="20% - Accent1 4 3 2 5 7 2 2" xfId="39676" xr:uid="{00000000-0005-0000-0000-0000459A0000}"/>
    <cellStyle name="20% - Accent1 4 3 2 5 7 3" xfId="39677" xr:uid="{00000000-0005-0000-0000-0000469A0000}"/>
    <cellStyle name="20% - Accent1 4 3 2 5 8" xfId="39678" xr:uid="{00000000-0005-0000-0000-0000479A0000}"/>
    <cellStyle name="20% - Accent1 4 3 2 5 8 2" xfId="39679" xr:uid="{00000000-0005-0000-0000-0000489A0000}"/>
    <cellStyle name="20% - Accent1 4 3 2 5 8 2 2" xfId="39680" xr:uid="{00000000-0005-0000-0000-0000499A0000}"/>
    <cellStyle name="20% - Accent1 4 3 2 5 8 3" xfId="39681" xr:uid="{00000000-0005-0000-0000-00004A9A0000}"/>
    <cellStyle name="20% - Accent1 4 3 2 5 9" xfId="39682" xr:uid="{00000000-0005-0000-0000-00004B9A0000}"/>
    <cellStyle name="20% - Accent1 4 3 2 5 9 2" xfId="39683" xr:uid="{00000000-0005-0000-0000-00004C9A0000}"/>
    <cellStyle name="20% - Accent1 4 3 2 6" xfId="39684" xr:uid="{00000000-0005-0000-0000-00004D9A0000}"/>
    <cellStyle name="20% - Accent1 4 3 2 6 2" xfId="39685" xr:uid="{00000000-0005-0000-0000-00004E9A0000}"/>
    <cellStyle name="20% - Accent1 4 3 2 6 2 2" xfId="39686" xr:uid="{00000000-0005-0000-0000-00004F9A0000}"/>
    <cellStyle name="20% - Accent1 4 3 2 6 2 2 2" xfId="39687" xr:uid="{00000000-0005-0000-0000-0000509A0000}"/>
    <cellStyle name="20% - Accent1 4 3 2 6 2 2 2 2" xfId="39688" xr:uid="{00000000-0005-0000-0000-0000519A0000}"/>
    <cellStyle name="20% - Accent1 4 3 2 6 2 2 3" xfId="39689" xr:uid="{00000000-0005-0000-0000-0000529A0000}"/>
    <cellStyle name="20% - Accent1 4 3 2 6 2 3" xfId="39690" xr:uid="{00000000-0005-0000-0000-0000539A0000}"/>
    <cellStyle name="20% - Accent1 4 3 2 6 2 3 2" xfId="39691" xr:uid="{00000000-0005-0000-0000-0000549A0000}"/>
    <cellStyle name="20% - Accent1 4 3 2 6 2 4" xfId="39692" xr:uid="{00000000-0005-0000-0000-0000559A0000}"/>
    <cellStyle name="20% - Accent1 4 3 2 6 3" xfId="39693" xr:uid="{00000000-0005-0000-0000-0000569A0000}"/>
    <cellStyle name="20% - Accent1 4 3 2 6 3 2" xfId="39694" xr:uid="{00000000-0005-0000-0000-0000579A0000}"/>
    <cellStyle name="20% - Accent1 4 3 2 6 3 2 2" xfId="39695" xr:uid="{00000000-0005-0000-0000-0000589A0000}"/>
    <cellStyle name="20% - Accent1 4 3 2 6 3 2 2 2" xfId="39696" xr:uid="{00000000-0005-0000-0000-0000599A0000}"/>
    <cellStyle name="20% - Accent1 4 3 2 6 3 2 3" xfId="39697" xr:uid="{00000000-0005-0000-0000-00005A9A0000}"/>
    <cellStyle name="20% - Accent1 4 3 2 6 3 3" xfId="39698" xr:uid="{00000000-0005-0000-0000-00005B9A0000}"/>
    <cellStyle name="20% - Accent1 4 3 2 6 3 3 2" xfId="39699" xr:uid="{00000000-0005-0000-0000-00005C9A0000}"/>
    <cellStyle name="20% - Accent1 4 3 2 6 3 4" xfId="39700" xr:uid="{00000000-0005-0000-0000-00005D9A0000}"/>
    <cellStyle name="20% - Accent1 4 3 2 6 4" xfId="39701" xr:uid="{00000000-0005-0000-0000-00005E9A0000}"/>
    <cellStyle name="20% - Accent1 4 3 2 6 4 2" xfId="39702" xr:uid="{00000000-0005-0000-0000-00005F9A0000}"/>
    <cellStyle name="20% - Accent1 4 3 2 6 4 2 2" xfId="39703" xr:uid="{00000000-0005-0000-0000-0000609A0000}"/>
    <cellStyle name="20% - Accent1 4 3 2 6 4 2 2 2" xfId="39704" xr:uid="{00000000-0005-0000-0000-0000619A0000}"/>
    <cellStyle name="20% - Accent1 4 3 2 6 4 2 3" xfId="39705" xr:uid="{00000000-0005-0000-0000-0000629A0000}"/>
    <cellStyle name="20% - Accent1 4 3 2 6 4 3" xfId="39706" xr:uid="{00000000-0005-0000-0000-0000639A0000}"/>
    <cellStyle name="20% - Accent1 4 3 2 6 4 3 2" xfId="39707" xr:uid="{00000000-0005-0000-0000-0000649A0000}"/>
    <cellStyle name="20% - Accent1 4 3 2 6 4 4" xfId="39708" xr:uid="{00000000-0005-0000-0000-0000659A0000}"/>
    <cellStyle name="20% - Accent1 4 3 2 6 5" xfId="39709" xr:uid="{00000000-0005-0000-0000-0000669A0000}"/>
    <cellStyle name="20% - Accent1 4 3 2 6 5 2" xfId="39710" xr:uid="{00000000-0005-0000-0000-0000679A0000}"/>
    <cellStyle name="20% - Accent1 4 3 2 6 5 2 2" xfId="39711" xr:uid="{00000000-0005-0000-0000-0000689A0000}"/>
    <cellStyle name="20% - Accent1 4 3 2 6 5 3" xfId="39712" xr:uid="{00000000-0005-0000-0000-0000699A0000}"/>
    <cellStyle name="20% - Accent1 4 3 2 6 6" xfId="39713" xr:uid="{00000000-0005-0000-0000-00006A9A0000}"/>
    <cellStyle name="20% - Accent1 4 3 2 6 6 2" xfId="39714" xr:uid="{00000000-0005-0000-0000-00006B9A0000}"/>
    <cellStyle name="20% - Accent1 4 3 2 6 6 2 2" xfId="39715" xr:uid="{00000000-0005-0000-0000-00006C9A0000}"/>
    <cellStyle name="20% - Accent1 4 3 2 6 6 3" xfId="39716" xr:uid="{00000000-0005-0000-0000-00006D9A0000}"/>
    <cellStyle name="20% - Accent1 4 3 2 6 7" xfId="39717" xr:uid="{00000000-0005-0000-0000-00006E9A0000}"/>
    <cellStyle name="20% - Accent1 4 3 2 6 7 2" xfId="39718" xr:uid="{00000000-0005-0000-0000-00006F9A0000}"/>
    <cellStyle name="20% - Accent1 4 3 2 6 8" xfId="39719" xr:uid="{00000000-0005-0000-0000-0000709A0000}"/>
    <cellStyle name="20% - Accent1 4 3 2 6 8 2" xfId="39720" xr:uid="{00000000-0005-0000-0000-0000719A0000}"/>
    <cellStyle name="20% - Accent1 4 3 2 6 9" xfId="39721" xr:uid="{00000000-0005-0000-0000-0000729A0000}"/>
    <cellStyle name="20% - Accent1 4 3 2 7" xfId="39722" xr:uid="{00000000-0005-0000-0000-0000739A0000}"/>
    <cellStyle name="20% - Accent1 4 3 2 7 2" xfId="39723" xr:uid="{00000000-0005-0000-0000-0000749A0000}"/>
    <cellStyle name="20% - Accent1 4 3 2 7 2 2" xfId="39724" xr:uid="{00000000-0005-0000-0000-0000759A0000}"/>
    <cellStyle name="20% - Accent1 4 3 2 7 2 2 2" xfId="39725" xr:uid="{00000000-0005-0000-0000-0000769A0000}"/>
    <cellStyle name="20% - Accent1 4 3 2 7 2 2 2 2" xfId="39726" xr:uid="{00000000-0005-0000-0000-0000779A0000}"/>
    <cellStyle name="20% - Accent1 4 3 2 7 2 2 3" xfId="39727" xr:uid="{00000000-0005-0000-0000-0000789A0000}"/>
    <cellStyle name="20% - Accent1 4 3 2 7 2 3" xfId="39728" xr:uid="{00000000-0005-0000-0000-0000799A0000}"/>
    <cellStyle name="20% - Accent1 4 3 2 7 2 3 2" xfId="39729" xr:uid="{00000000-0005-0000-0000-00007A9A0000}"/>
    <cellStyle name="20% - Accent1 4 3 2 7 2 4" xfId="39730" xr:uid="{00000000-0005-0000-0000-00007B9A0000}"/>
    <cellStyle name="20% - Accent1 4 3 2 7 3" xfId="39731" xr:uid="{00000000-0005-0000-0000-00007C9A0000}"/>
    <cellStyle name="20% - Accent1 4 3 2 7 3 2" xfId="39732" xr:uid="{00000000-0005-0000-0000-00007D9A0000}"/>
    <cellStyle name="20% - Accent1 4 3 2 7 3 2 2" xfId="39733" xr:uid="{00000000-0005-0000-0000-00007E9A0000}"/>
    <cellStyle name="20% - Accent1 4 3 2 7 3 2 2 2" xfId="39734" xr:uid="{00000000-0005-0000-0000-00007F9A0000}"/>
    <cellStyle name="20% - Accent1 4 3 2 7 3 2 3" xfId="39735" xr:uid="{00000000-0005-0000-0000-0000809A0000}"/>
    <cellStyle name="20% - Accent1 4 3 2 7 3 3" xfId="39736" xr:uid="{00000000-0005-0000-0000-0000819A0000}"/>
    <cellStyle name="20% - Accent1 4 3 2 7 3 3 2" xfId="39737" xr:uid="{00000000-0005-0000-0000-0000829A0000}"/>
    <cellStyle name="20% - Accent1 4 3 2 7 3 4" xfId="39738" xr:uid="{00000000-0005-0000-0000-0000839A0000}"/>
    <cellStyle name="20% - Accent1 4 3 2 7 4" xfId="39739" xr:uid="{00000000-0005-0000-0000-0000849A0000}"/>
    <cellStyle name="20% - Accent1 4 3 2 7 4 2" xfId="39740" xr:uid="{00000000-0005-0000-0000-0000859A0000}"/>
    <cellStyle name="20% - Accent1 4 3 2 7 4 2 2" xfId="39741" xr:uid="{00000000-0005-0000-0000-0000869A0000}"/>
    <cellStyle name="20% - Accent1 4 3 2 7 4 2 2 2" xfId="39742" xr:uid="{00000000-0005-0000-0000-0000879A0000}"/>
    <cellStyle name="20% - Accent1 4 3 2 7 4 2 3" xfId="39743" xr:uid="{00000000-0005-0000-0000-0000889A0000}"/>
    <cellStyle name="20% - Accent1 4 3 2 7 4 3" xfId="39744" xr:uid="{00000000-0005-0000-0000-0000899A0000}"/>
    <cellStyle name="20% - Accent1 4 3 2 7 4 3 2" xfId="39745" xr:uid="{00000000-0005-0000-0000-00008A9A0000}"/>
    <cellStyle name="20% - Accent1 4 3 2 7 4 4" xfId="39746" xr:uid="{00000000-0005-0000-0000-00008B9A0000}"/>
    <cellStyle name="20% - Accent1 4 3 2 7 5" xfId="39747" xr:uid="{00000000-0005-0000-0000-00008C9A0000}"/>
    <cellStyle name="20% - Accent1 4 3 2 7 5 2" xfId="39748" xr:uid="{00000000-0005-0000-0000-00008D9A0000}"/>
    <cellStyle name="20% - Accent1 4 3 2 7 5 2 2" xfId="39749" xr:uid="{00000000-0005-0000-0000-00008E9A0000}"/>
    <cellStyle name="20% - Accent1 4 3 2 7 5 3" xfId="39750" xr:uid="{00000000-0005-0000-0000-00008F9A0000}"/>
    <cellStyle name="20% - Accent1 4 3 2 7 6" xfId="39751" xr:uid="{00000000-0005-0000-0000-0000909A0000}"/>
    <cellStyle name="20% - Accent1 4 3 2 7 6 2" xfId="39752" xr:uid="{00000000-0005-0000-0000-0000919A0000}"/>
    <cellStyle name="20% - Accent1 4 3 2 7 6 2 2" xfId="39753" xr:uid="{00000000-0005-0000-0000-0000929A0000}"/>
    <cellStyle name="20% - Accent1 4 3 2 7 6 3" xfId="39754" xr:uid="{00000000-0005-0000-0000-0000939A0000}"/>
    <cellStyle name="20% - Accent1 4 3 2 7 7" xfId="39755" xr:uid="{00000000-0005-0000-0000-0000949A0000}"/>
    <cellStyle name="20% - Accent1 4 3 2 7 7 2" xfId="39756" xr:uid="{00000000-0005-0000-0000-0000959A0000}"/>
    <cellStyle name="20% - Accent1 4 3 2 7 8" xfId="39757" xr:uid="{00000000-0005-0000-0000-0000969A0000}"/>
    <cellStyle name="20% - Accent1 4 3 2 7 8 2" xfId="39758" xr:uid="{00000000-0005-0000-0000-0000979A0000}"/>
    <cellStyle name="20% - Accent1 4 3 2 7 9" xfId="39759" xr:uid="{00000000-0005-0000-0000-0000989A0000}"/>
    <cellStyle name="20% - Accent1 4 3 2 8" xfId="39760" xr:uid="{00000000-0005-0000-0000-0000999A0000}"/>
    <cellStyle name="20% - Accent1 4 3 2 8 2" xfId="39761" xr:uid="{00000000-0005-0000-0000-00009A9A0000}"/>
    <cellStyle name="20% - Accent1 4 3 2 8 2 2" xfId="39762" xr:uid="{00000000-0005-0000-0000-00009B9A0000}"/>
    <cellStyle name="20% - Accent1 4 3 2 8 2 2 2" xfId="39763" xr:uid="{00000000-0005-0000-0000-00009C9A0000}"/>
    <cellStyle name="20% - Accent1 4 3 2 8 2 3" xfId="39764" xr:uid="{00000000-0005-0000-0000-00009D9A0000}"/>
    <cellStyle name="20% - Accent1 4 3 2 8 3" xfId="39765" xr:uid="{00000000-0005-0000-0000-00009E9A0000}"/>
    <cellStyle name="20% - Accent1 4 3 2 8 3 2" xfId="39766" xr:uid="{00000000-0005-0000-0000-00009F9A0000}"/>
    <cellStyle name="20% - Accent1 4 3 2 8 4" xfId="39767" xr:uid="{00000000-0005-0000-0000-0000A09A0000}"/>
    <cellStyle name="20% - Accent1 4 3 2 9" xfId="39768" xr:uid="{00000000-0005-0000-0000-0000A19A0000}"/>
    <cellStyle name="20% - Accent1 4 3 2 9 2" xfId="39769" xr:uid="{00000000-0005-0000-0000-0000A29A0000}"/>
    <cellStyle name="20% - Accent1 4 3 2 9 2 2" xfId="39770" xr:uid="{00000000-0005-0000-0000-0000A39A0000}"/>
    <cellStyle name="20% - Accent1 4 3 2 9 2 2 2" xfId="39771" xr:uid="{00000000-0005-0000-0000-0000A49A0000}"/>
    <cellStyle name="20% - Accent1 4 3 2 9 2 3" xfId="39772" xr:uid="{00000000-0005-0000-0000-0000A59A0000}"/>
    <cellStyle name="20% - Accent1 4 3 2 9 3" xfId="39773" xr:uid="{00000000-0005-0000-0000-0000A69A0000}"/>
    <cellStyle name="20% - Accent1 4 3 2 9 3 2" xfId="39774" xr:uid="{00000000-0005-0000-0000-0000A79A0000}"/>
    <cellStyle name="20% - Accent1 4 3 2 9 4" xfId="39775" xr:uid="{00000000-0005-0000-0000-0000A89A0000}"/>
    <cellStyle name="20% - Accent1 4 3 3" xfId="39776" xr:uid="{00000000-0005-0000-0000-0000A99A0000}"/>
    <cellStyle name="20% - Accent1 4 3 3 10" xfId="39777" xr:uid="{00000000-0005-0000-0000-0000AA9A0000}"/>
    <cellStyle name="20% - Accent1 4 3 3 10 2" xfId="39778" xr:uid="{00000000-0005-0000-0000-0000AB9A0000}"/>
    <cellStyle name="20% - Accent1 4 3 3 10 2 2" xfId="39779" xr:uid="{00000000-0005-0000-0000-0000AC9A0000}"/>
    <cellStyle name="20% - Accent1 4 3 3 10 3" xfId="39780" xr:uid="{00000000-0005-0000-0000-0000AD9A0000}"/>
    <cellStyle name="20% - Accent1 4 3 3 11" xfId="39781" xr:uid="{00000000-0005-0000-0000-0000AE9A0000}"/>
    <cellStyle name="20% - Accent1 4 3 3 11 2" xfId="39782" xr:uid="{00000000-0005-0000-0000-0000AF9A0000}"/>
    <cellStyle name="20% - Accent1 4 3 3 11 2 2" xfId="39783" xr:uid="{00000000-0005-0000-0000-0000B09A0000}"/>
    <cellStyle name="20% - Accent1 4 3 3 11 3" xfId="39784" xr:uid="{00000000-0005-0000-0000-0000B19A0000}"/>
    <cellStyle name="20% - Accent1 4 3 3 12" xfId="39785" xr:uid="{00000000-0005-0000-0000-0000B29A0000}"/>
    <cellStyle name="20% - Accent1 4 3 3 12 2" xfId="39786" xr:uid="{00000000-0005-0000-0000-0000B39A0000}"/>
    <cellStyle name="20% - Accent1 4 3 3 13" xfId="39787" xr:uid="{00000000-0005-0000-0000-0000B49A0000}"/>
    <cellStyle name="20% - Accent1 4 3 3 13 2" xfId="39788" xr:uid="{00000000-0005-0000-0000-0000B59A0000}"/>
    <cellStyle name="20% - Accent1 4 3 3 14" xfId="39789" xr:uid="{00000000-0005-0000-0000-0000B69A0000}"/>
    <cellStyle name="20% - Accent1 4 3 3 2" xfId="39790" xr:uid="{00000000-0005-0000-0000-0000B79A0000}"/>
    <cellStyle name="20% - Accent1 4 3 3 2 10" xfId="39791" xr:uid="{00000000-0005-0000-0000-0000B89A0000}"/>
    <cellStyle name="20% - Accent1 4 3 3 2 10 2" xfId="39792" xr:uid="{00000000-0005-0000-0000-0000B99A0000}"/>
    <cellStyle name="20% - Accent1 4 3 3 2 11" xfId="39793" xr:uid="{00000000-0005-0000-0000-0000BA9A0000}"/>
    <cellStyle name="20% - Accent1 4 3 3 2 2" xfId="39794" xr:uid="{00000000-0005-0000-0000-0000BB9A0000}"/>
    <cellStyle name="20% - Accent1 4 3 3 2 2 2" xfId="39795" xr:uid="{00000000-0005-0000-0000-0000BC9A0000}"/>
    <cellStyle name="20% - Accent1 4 3 3 2 2 2 2" xfId="39796" xr:uid="{00000000-0005-0000-0000-0000BD9A0000}"/>
    <cellStyle name="20% - Accent1 4 3 3 2 2 2 2 2" xfId="39797" xr:uid="{00000000-0005-0000-0000-0000BE9A0000}"/>
    <cellStyle name="20% - Accent1 4 3 3 2 2 2 2 2 2" xfId="39798" xr:uid="{00000000-0005-0000-0000-0000BF9A0000}"/>
    <cellStyle name="20% - Accent1 4 3 3 2 2 2 2 3" xfId="39799" xr:uid="{00000000-0005-0000-0000-0000C09A0000}"/>
    <cellStyle name="20% - Accent1 4 3 3 2 2 2 3" xfId="39800" xr:uid="{00000000-0005-0000-0000-0000C19A0000}"/>
    <cellStyle name="20% - Accent1 4 3 3 2 2 2 3 2" xfId="39801" xr:uid="{00000000-0005-0000-0000-0000C29A0000}"/>
    <cellStyle name="20% - Accent1 4 3 3 2 2 2 4" xfId="39802" xr:uid="{00000000-0005-0000-0000-0000C39A0000}"/>
    <cellStyle name="20% - Accent1 4 3 3 2 2 3" xfId="39803" xr:uid="{00000000-0005-0000-0000-0000C49A0000}"/>
    <cellStyle name="20% - Accent1 4 3 3 2 2 3 2" xfId="39804" xr:uid="{00000000-0005-0000-0000-0000C59A0000}"/>
    <cellStyle name="20% - Accent1 4 3 3 2 2 3 2 2" xfId="39805" xr:uid="{00000000-0005-0000-0000-0000C69A0000}"/>
    <cellStyle name="20% - Accent1 4 3 3 2 2 3 2 2 2" xfId="39806" xr:uid="{00000000-0005-0000-0000-0000C79A0000}"/>
    <cellStyle name="20% - Accent1 4 3 3 2 2 3 2 3" xfId="39807" xr:uid="{00000000-0005-0000-0000-0000C89A0000}"/>
    <cellStyle name="20% - Accent1 4 3 3 2 2 3 3" xfId="39808" xr:uid="{00000000-0005-0000-0000-0000C99A0000}"/>
    <cellStyle name="20% - Accent1 4 3 3 2 2 3 3 2" xfId="39809" xr:uid="{00000000-0005-0000-0000-0000CA9A0000}"/>
    <cellStyle name="20% - Accent1 4 3 3 2 2 3 4" xfId="39810" xr:uid="{00000000-0005-0000-0000-0000CB9A0000}"/>
    <cellStyle name="20% - Accent1 4 3 3 2 2 4" xfId="39811" xr:uid="{00000000-0005-0000-0000-0000CC9A0000}"/>
    <cellStyle name="20% - Accent1 4 3 3 2 2 4 2" xfId="39812" xr:uid="{00000000-0005-0000-0000-0000CD9A0000}"/>
    <cellStyle name="20% - Accent1 4 3 3 2 2 4 2 2" xfId="39813" xr:uid="{00000000-0005-0000-0000-0000CE9A0000}"/>
    <cellStyle name="20% - Accent1 4 3 3 2 2 4 2 2 2" xfId="39814" xr:uid="{00000000-0005-0000-0000-0000CF9A0000}"/>
    <cellStyle name="20% - Accent1 4 3 3 2 2 4 2 3" xfId="39815" xr:uid="{00000000-0005-0000-0000-0000D09A0000}"/>
    <cellStyle name="20% - Accent1 4 3 3 2 2 4 3" xfId="39816" xr:uid="{00000000-0005-0000-0000-0000D19A0000}"/>
    <cellStyle name="20% - Accent1 4 3 3 2 2 4 3 2" xfId="39817" xr:uid="{00000000-0005-0000-0000-0000D29A0000}"/>
    <cellStyle name="20% - Accent1 4 3 3 2 2 4 4" xfId="39818" xr:uid="{00000000-0005-0000-0000-0000D39A0000}"/>
    <cellStyle name="20% - Accent1 4 3 3 2 2 5" xfId="39819" xr:uid="{00000000-0005-0000-0000-0000D49A0000}"/>
    <cellStyle name="20% - Accent1 4 3 3 2 2 5 2" xfId="39820" xr:uid="{00000000-0005-0000-0000-0000D59A0000}"/>
    <cellStyle name="20% - Accent1 4 3 3 2 2 5 2 2" xfId="39821" xr:uid="{00000000-0005-0000-0000-0000D69A0000}"/>
    <cellStyle name="20% - Accent1 4 3 3 2 2 5 3" xfId="39822" xr:uid="{00000000-0005-0000-0000-0000D79A0000}"/>
    <cellStyle name="20% - Accent1 4 3 3 2 2 6" xfId="39823" xr:uid="{00000000-0005-0000-0000-0000D89A0000}"/>
    <cellStyle name="20% - Accent1 4 3 3 2 2 6 2" xfId="39824" xr:uid="{00000000-0005-0000-0000-0000D99A0000}"/>
    <cellStyle name="20% - Accent1 4 3 3 2 2 6 2 2" xfId="39825" xr:uid="{00000000-0005-0000-0000-0000DA9A0000}"/>
    <cellStyle name="20% - Accent1 4 3 3 2 2 6 3" xfId="39826" xr:uid="{00000000-0005-0000-0000-0000DB9A0000}"/>
    <cellStyle name="20% - Accent1 4 3 3 2 2 7" xfId="39827" xr:uid="{00000000-0005-0000-0000-0000DC9A0000}"/>
    <cellStyle name="20% - Accent1 4 3 3 2 2 7 2" xfId="39828" xr:uid="{00000000-0005-0000-0000-0000DD9A0000}"/>
    <cellStyle name="20% - Accent1 4 3 3 2 2 8" xfId="39829" xr:uid="{00000000-0005-0000-0000-0000DE9A0000}"/>
    <cellStyle name="20% - Accent1 4 3 3 2 2 8 2" xfId="39830" xr:uid="{00000000-0005-0000-0000-0000DF9A0000}"/>
    <cellStyle name="20% - Accent1 4 3 3 2 2 9" xfId="39831" xr:uid="{00000000-0005-0000-0000-0000E09A0000}"/>
    <cellStyle name="20% - Accent1 4 3 3 2 3" xfId="39832" xr:uid="{00000000-0005-0000-0000-0000E19A0000}"/>
    <cellStyle name="20% - Accent1 4 3 3 2 3 2" xfId="39833" xr:uid="{00000000-0005-0000-0000-0000E29A0000}"/>
    <cellStyle name="20% - Accent1 4 3 3 2 3 2 2" xfId="39834" xr:uid="{00000000-0005-0000-0000-0000E39A0000}"/>
    <cellStyle name="20% - Accent1 4 3 3 2 3 2 2 2" xfId="39835" xr:uid="{00000000-0005-0000-0000-0000E49A0000}"/>
    <cellStyle name="20% - Accent1 4 3 3 2 3 2 2 2 2" xfId="39836" xr:uid="{00000000-0005-0000-0000-0000E59A0000}"/>
    <cellStyle name="20% - Accent1 4 3 3 2 3 2 2 3" xfId="39837" xr:uid="{00000000-0005-0000-0000-0000E69A0000}"/>
    <cellStyle name="20% - Accent1 4 3 3 2 3 2 3" xfId="39838" xr:uid="{00000000-0005-0000-0000-0000E79A0000}"/>
    <cellStyle name="20% - Accent1 4 3 3 2 3 2 3 2" xfId="39839" xr:uid="{00000000-0005-0000-0000-0000E89A0000}"/>
    <cellStyle name="20% - Accent1 4 3 3 2 3 2 4" xfId="39840" xr:uid="{00000000-0005-0000-0000-0000E99A0000}"/>
    <cellStyle name="20% - Accent1 4 3 3 2 3 3" xfId="39841" xr:uid="{00000000-0005-0000-0000-0000EA9A0000}"/>
    <cellStyle name="20% - Accent1 4 3 3 2 3 3 2" xfId="39842" xr:uid="{00000000-0005-0000-0000-0000EB9A0000}"/>
    <cellStyle name="20% - Accent1 4 3 3 2 3 3 2 2" xfId="39843" xr:uid="{00000000-0005-0000-0000-0000EC9A0000}"/>
    <cellStyle name="20% - Accent1 4 3 3 2 3 3 2 2 2" xfId="39844" xr:uid="{00000000-0005-0000-0000-0000ED9A0000}"/>
    <cellStyle name="20% - Accent1 4 3 3 2 3 3 2 3" xfId="39845" xr:uid="{00000000-0005-0000-0000-0000EE9A0000}"/>
    <cellStyle name="20% - Accent1 4 3 3 2 3 3 3" xfId="39846" xr:uid="{00000000-0005-0000-0000-0000EF9A0000}"/>
    <cellStyle name="20% - Accent1 4 3 3 2 3 3 3 2" xfId="39847" xr:uid="{00000000-0005-0000-0000-0000F09A0000}"/>
    <cellStyle name="20% - Accent1 4 3 3 2 3 3 4" xfId="39848" xr:uid="{00000000-0005-0000-0000-0000F19A0000}"/>
    <cellStyle name="20% - Accent1 4 3 3 2 3 4" xfId="39849" xr:uid="{00000000-0005-0000-0000-0000F29A0000}"/>
    <cellStyle name="20% - Accent1 4 3 3 2 3 4 2" xfId="39850" xr:uid="{00000000-0005-0000-0000-0000F39A0000}"/>
    <cellStyle name="20% - Accent1 4 3 3 2 3 4 2 2" xfId="39851" xr:uid="{00000000-0005-0000-0000-0000F49A0000}"/>
    <cellStyle name="20% - Accent1 4 3 3 2 3 4 2 2 2" xfId="39852" xr:uid="{00000000-0005-0000-0000-0000F59A0000}"/>
    <cellStyle name="20% - Accent1 4 3 3 2 3 4 2 3" xfId="39853" xr:uid="{00000000-0005-0000-0000-0000F69A0000}"/>
    <cellStyle name="20% - Accent1 4 3 3 2 3 4 3" xfId="39854" xr:uid="{00000000-0005-0000-0000-0000F79A0000}"/>
    <cellStyle name="20% - Accent1 4 3 3 2 3 4 3 2" xfId="39855" xr:uid="{00000000-0005-0000-0000-0000F89A0000}"/>
    <cellStyle name="20% - Accent1 4 3 3 2 3 4 4" xfId="39856" xr:uid="{00000000-0005-0000-0000-0000F99A0000}"/>
    <cellStyle name="20% - Accent1 4 3 3 2 3 5" xfId="39857" xr:uid="{00000000-0005-0000-0000-0000FA9A0000}"/>
    <cellStyle name="20% - Accent1 4 3 3 2 3 5 2" xfId="39858" xr:uid="{00000000-0005-0000-0000-0000FB9A0000}"/>
    <cellStyle name="20% - Accent1 4 3 3 2 3 5 2 2" xfId="39859" xr:uid="{00000000-0005-0000-0000-0000FC9A0000}"/>
    <cellStyle name="20% - Accent1 4 3 3 2 3 5 3" xfId="39860" xr:uid="{00000000-0005-0000-0000-0000FD9A0000}"/>
    <cellStyle name="20% - Accent1 4 3 3 2 3 6" xfId="39861" xr:uid="{00000000-0005-0000-0000-0000FE9A0000}"/>
    <cellStyle name="20% - Accent1 4 3 3 2 3 6 2" xfId="39862" xr:uid="{00000000-0005-0000-0000-0000FF9A0000}"/>
    <cellStyle name="20% - Accent1 4 3 3 2 3 6 2 2" xfId="39863" xr:uid="{00000000-0005-0000-0000-0000009B0000}"/>
    <cellStyle name="20% - Accent1 4 3 3 2 3 6 3" xfId="39864" xr:uid="{00000000-0005-0000-0000-0000019B0000}"/>
    <cellStyle name="20% - Accent1 4 3 3 2 3 7" xfId="39865" xr:uid="{00000000-0005-0000-0000-0000029B0000}"/>
    <cellStyle name="20% - Accent1 4 3 3 2 3 7 2" xfId="39866" xr:uid="{00000000-0005-0000-0000-0000039B0000}"/>
    <cellStyle name="20% - Accent1 4 3 3 2 3 8" xfId="39867" xr:uid="{00000000-0005-0000-0000-0000049B0000}"/>
    <cellStyle name="20% - Accent1 4 3 3 2 3 8 2" xfId="39868" xr:uid="{00000000-0005-0000-0000-0000059B0000}"/>
    <cellStyle name="20% - Accent1 4 3 3 2 3 9" xfId="39869" xr:uid="{00000000-0005-0000-0000-0000069B0000}"/>
    <cellStyle name="20% - Accent1 4 3 3 2 4" xfId="39870" xr:uid="{00000000-0005-0000-0000-0000079B0000}"/>
    <cellStyle name="20% - Accent1 4 3 3 2 4 2" xfId="39871" xr:uid="{00000000-0005-0000-0000-0000089B0000}"/>
    <cellStyle name="20% - Accent1 4 3 3 2 4 2 2" xfId="39872" xr:uid="{00000000-0005-0000-0000-0000099B0000}"/>
    <cellStyle name="20% - Accent1 4 3 3 2 4 2 2 2" xfId="39873" xr:uid="{00000000-0005-0000-0000-00000A9B0000}"/>
    <cellStyle name="20% - Accent1 4 3 3 2 4 2 3" xfId="39874" xr:uid="{00000000-0005-0000-0000-00000B9B0000}"/>
    <cellStyle name="20% - Accent1 4 3 3 2 4 3" xfId="39875" xr:uid="{00000000-0005-0000-0000-00000C9B0000}"/>
    <cellStyle name="20% - Accent1 4 3 3 2 4 3 2" xfId="39876" xr:uid="{00000000-0005-0000-0000-00000D9B0000}"/>
    <cellStyle name="20% - Accent1 4 3 3 2 4 4" xfId="39877" xr:uid="{00000000-0005-0000-0000-00000E9B0000}"/>
    <cellStyle name="20% - Accent1 4 3 3 2 5" xfId="39878" xr:uid="{00000000-0005-0000-0000-00000F9B0000}"/>
    <cellStyle name="20% - Accent1 4 3 3 2 5 2" xfId="39879" xr:uid="{00000000-0005-0000-0000-0000109B0000}"/>
    <cellStyle name="20% - Accent1 4 3 3 2 5 2 2" xfId="39880" xr:uid="{00000000-0005-0000-0000-0000119B0000}"/>
    <cellStyle name="20% - Accent1 4 3 3 2 5 2 2 2" xfId="39881" xr:uid="{00000000-0005-0000-0000-0000129B0000}"/>
    <cellStyle name="20% - Accent1 4 3 3 2 5 2 3" xfId="39882" xr:uid="{00000000-0005-0000-0000-0000139B0000}"/>
    <cellStyle name="20% - Accent1 4 3 3 2 5 3" xfId="39883" xr:uid="{00000000-0005-0000-0000-0000149B0000}"/>
    <cellStyle name="20% - Accent1 4 3 3 2 5 3 2" xfId="39884" xr:uid="{00000000-0005-0000-0000-0000159B0000}"/>
    <cellStyle name="20% - Accent1 4 3 3 2 5 4" xfId="39885" xr:uid="{00000000-0005-0000-0000-0000169B0000}"/>
    <cellStyle name="20% - Accent1 4 3 3 2 6" xfId="39886" xr:uid="{00000000-0005-0000-0000-0000179B0000}"/>
    <cellStyle name="20% - Accent1 4 3 3 2 6 2" xfId="39887" xr:uid="{00000000-0005-0000-0000-0000189B0000}"/>
    <cellStyle name="20% - Accent1 4 3 3 2 6 2 2" xfId="39888" xr:uid="{00000000-0005-0000-0000-0000199B0000}"/>
    <cellStyle name="20% - Accent1 4 3 3 2 6 2 2 2" xfId="39889" xr:uid="{00000000-0005-0000-0000-00001A9B0000}"/>
    <cellStyle name="20% - Accent1 4 3 3 2 6 2 3" xfId="39890" xr:uid="{00000000-0005-0000-0000-00001B9B0000}"/>
    <cellStyle name="20% - Accent1 4 3 3 2 6 3" xfId="39891" xr:uid="{00000000-0005-0000-0000-00001C9B0000}"/>
    <cellStyle name="20% - Accent1 4 3 3 2 6 3 2" xfId="39892" xr:uid="{00000000-0005-0000-0000-00001D9B0000}"/>
    <cellStyle name="20% - Accent1 4 3 3 2 6 4" xfId="39893" xr:uid="{00000000-0005-0000-0000-00001E9B0000}"/>
    <cellStyle name="20% - Accent1 4 3 3 2 7" xfId="39894" xr:uid="{00000000-0005-0000-0000-00001F9B0000}"/>
    <cellStyle name="20% - Accent1 4 3 3 2 7 2" xfId="39895" xr:uid="{00000000-0005-0000-0000-0000209B0000}"/>
    <cellStyle name="20% - Accent1 4 3 3 2 7 2 2" xfId="39896" xr:uid="{00000000-0005-0000-0000-0000219B0000}"/>
    <cellStyle name="20% - Accent1 4 3 3 2 7 3" xfId="39897" xr:uid="{00000000-0005-0000-0000-0000229B0000}"/>
    <cellStyle name="20% - Accent1 4 3 3 2 8" xfId="39898" xr:uid="{00000000-0005-0000-0000-0000239B0000}"/>
    <cellStyle name="20% - Accent1 4 3 3 2 8 2" xfId="39899" xr:uid="{00000000-0005-0000-0000-0000249B0000}"/>
    <cellStyle name="20% - Accent1 4 3 3 2 8 2 2" xfId="39900" xr:uid="{00000000-0005-0000-0000-0000259B0000}"/>
    <cellStyle name="20% - Accent1 4 3 3 2 8 3" xfId="39901" xr:uid="{00000000-0005-0000-0000-0000269B0000}"/>
    <cellStyle name="20% - Accent1 4 3 3 2 9" xfId="39902" xr:uid="{00000000-0005-0000-0000-0000279B0000}"/>
    <cellStyle name="20% - Accent1 4 3 3 2 9 2" xfId="39903" xr:uid="{00000000-0005-0000-0000-0000289B0000}"/>
    <cellStyle name="20% - Accent1 4 3 3 3" xfId="39904" xr:uid="{00000000-0005-0000-0000-0000299B0000}"/>
    <cellStyle name="20% - Accent1 4 3 3 3 10" xfId="39905" xr:uid="{00000000-0005-0000-0000-00002A9B0000}"/>
    <cellStyle name="20% - Accent1 4 3 3 3 10 2" xfId="39906" xr:uid="{00000000-0005-0000-0000-00002B9B0000}"/>
    <cellStyle name="20% - Accent1 4 3 3 3 11" xfId="39907" xr:uid="{00000000-0005-0000-0000-00002C9B0000}"/>
    <cellStyle name="20% - Accent1 4 3 3 3 2" xfId="39908" xr:uid="{00000000-0005-0000-0000-00002D9B0000}"/>
    <cellStyle name="20% - Accent1 4 3 3 3 2 2" xfId="39909" xr:uid="{00000000-0005-0000-0000-00002E9B0000}"/>
    <cellStyle name="20% - Accent1 4 3 3 3 2 2 2" xfId="39910" xr:uid="{00000000-0005-0000-0000-00002F9B0000}"/>
    <cellStyle name="20% - Accent1 4 3 3 3 2 2 2 2" xfId="39911" xr:uid="{00000000-0005-0000-0000-0000309B0000}"/>
    <cellStyle name="20% - Accent1 4 3 3 3 2 2 2 2 2" xfId="39912" xr:uid="{00000000-0005-0000-0000-0000319B0000}"/>
    <cellStyle name="20% - Accent1 4 3 3 3 2 2 2 3" xfId="39913" xr:uid="{00000000-0005-0000-0000-0000329B0000}"/>
    <cellStyle name="20% - Accent1 4 3 3 3 2 2 3" xfId="39914" xr:uid="{00000000-0005-0000-0000-0000339B0000}"/>
    <cellStyle name="20% - Accent1 4 3 3 3 2 2 3 2" xfId="39915" xr:uid="{00000000-0005-0000-0000-0000349B0000}"/>
    <cellStyle name="20% - Accent1 4 3 3 3 2 2 4" xfId="39916" xr:uid="{00000000-0005-0000-0000-0000359B0000}"/>
    <cellStyle name="20% - Accent1 4 3 3 3 2 3" xfId="39917" xr:uid="{00000000-0005-0000-0000-0000369B0000}"/>
    <cellStyle name="20% - Accent1 4 3 3 3 2 3 2" xfId="39918" xr:uid="{00000000-0005-0000-0000-0000379B0000}"/>
    <cellStyle name="20% - Accent1 4 3 3 3 2 3 2 2" xfId="39919" xr:uid="{00000000-0005-0000-0000-0000389B0000}"/>
    <cellStyle name="20% - Accent1 4 3 3 3 2 3 2 2 2" xfId="39920" xr:uid="{00000000-0005-0000-0000-0000399B0000}"/>
    <cellStyle name="20% - Accent1 4 3 3 3 2 3 2 3" xfId="39921" xr:uid="{00000000-0005-0000-0000-00003A9B0000}"/>
    <cellStyle name="20% - Accent1 4 3 3 3 2 3 3" xfId="39922" xr:uid="{00000000-0005-0000-0000-00003B9B0000}"/>
    <cellStyle name="20% - Accent1 4 3 3 3 2 3 3 2" xfId="39923" xr:uid="{00000000-0005-0000-0000-00003C9B0000}"/>
    <cellStyle name="20% - Accent1 4 3 3 3 2 3 4" xfId="39924" xr:uid="{00000000-0005-0000-0000-00003D9B0000}"/>
    <cellStyle name="20% - Accent1 4 3 3 3 2 4" xfId="39925" xr:uid="{00000000-0005-0000-0000-00003E9B0000}"/>
    <cellStyle name="20% - Accent1 4 3 3 3 2 4 2" xfId="39926" xr:uid="{00000000-0005-0000-0000-00003F9B0000}"/>
    <cellStyle name="20% - Accent1 4 3 3 3 2 4 2 2" xfId="39927" xr:uid="{00000000-0005-0000-0000-0000409B0000}"/>
    <cellStyle name="20% - Accent1 4 3 3 3 2 4 2 2 2" xfId="39928" xr:uid="{00000000-0005-0000-0000-0000419B0000}"/>
    <cellStyle name="20% - Accent1 4 3 3 3 2 4 2 3" xfId="39929" xr:uid="{00000000-0005-0000-0000-0000429B0000}"/>
    <cellStyle name="20% - Accent1 4 3 3 3 2 4 3" xfId="39930" xr:uid="{00000000-0005-0000-0000-0000439B0000}"/>
    <cellStyle name="20% - Accent1 4 3 3 3 2 4 3 2" xfId="39931" xr:uid="{00000000-0005-0000-0000-0000449B0000}"/>
    <cellStyle name="20% - Accent1 4 3 3 3 2 4 4" xfId="39932" xr:uid="{00000000-0005-0000-0000-0000459B0000}"/>
    <cellStyle name="20% - Accent1 4 3 3 3 2 5" xfId="39933" xr:uid="{00000000-0005-0000-0000-0000469B0000}"/>
    <cellStyle name="20% - Accent1 4 3 3 3 2 5 2" xfId="39934" xr:uid="{00000000-0005-0000-0000-0000479B0000}"/>
    <cellStyle name="20% - Accent1 4 3 3 3 2 5 2 2" xfId="39935" xr:uid="{00000000-0005-0000-0000-0000489B0000}"/>
    <cellStyle name="20% - Accent1 4 3 3 3 2 5 3" xfId="39936" xr:uid="{00000000-0005-0000-0000-0000499B0000}"/>
    <cellStyle name="20% - Accent1 4 3 3 3 2 6" xfId="39937" xr:uid="{00000000-0005-0000-0000-00004A9B0000}"/>
    <cellStyle name="20% - Accent1 4 3 3 3 2 6 2" xfId="39938" xr:uid="{00000000-0005-0000-0000-00004B9B0000}"/>
    <cellStyle name="20% - Accent1 4 3 3 3 2 6 2 2" xfId="39939" xr:uid="{00000000-0005-0000-0000-00004C9B0000}"/>
    <cellStyle name="20% - Accent1 4 3 3 3 2 6 3" xfId="39940" xr:uid="{00000000-0005-0000-0000-00004D9B0000}"/>
    <cellStyle name="20% - Accent1 4 3 3 3 2 7" xfId="39941" xr:uid="{00000000-0005-0000-0000-00004E9B0000}"/>
    <cellStyle name="20% - Accent1 4 3 3 3 2 7 2" xfId="39942" xr:uid="{00000000-0005-0000-0000-00004F9B0000}"/>
    <cellStyle name="20% - Accent1 4 3 3 3 2 8" xfId="39943" xr:uid="{00000000-0005-0000-0000-0000509B0000}"/>
    <cellStyle name="20% - Accent1 4 3 3 3 2 8 2" xfId="39944" xr:uid="{00000000-0005-0000-0000-0000519B0000}"/>
    <cellStyle name="20% - Accent1 4 3 3 3 2 9" xfId="39945" xr:uid="{00000000-0005-0000-0000-0000529B0000}"/>
    <cellStyle name="20% - Accent1 4 3 3 3 3" xfId="39946" xr:uid="{00000000-0005-0000-0000-0000539B0000}"/>
    <cellStyle name="20% - Accent1 4 3 3 3 3 2" xfId="39947" xr:uid="{00000000-0005-0000-0000-0000549B0000}"/>
    <cellStyle name="20% - Accent1 4 3 3 3 3 2 2" xfId="39948" xr:uid="{00000000-0005-0000-0000-0000559B0000}"/>
    <cellStyle name="20% - Accent1 4 3 3 3 3 2 2 2" xfId="39949" xr:uid="{00000000-0005-0000-0000-0000569B0000}"/>
    <cellStyle name="20% - Accent1 4 3 3 3 3 2 2 2 2" xfId="39950" xr:uid="{00000000-0005-0000-0000-0000579B0000}"/>
    <cellStyle name="20% - Accent1 4 3 3 3 3 2 2 3" xfId="39951" xr:uid="{00000000-0005-0000-0000-0000589B0000}"/>
    <cellStyle name="20% - Accent1 4 3 3 3 3 2 3" xfId="39952" xr:uid="{00000000-0005-0000-0000-0000599B0000}"/>
    <cellStyle name="20% - Accent1 4 3 3 3 3 2 3 2" xfId="39953" xr:uid="{00000000-0005-0000-0000-00005A9B0000}"/>
    <cellStyle name="20% - Accent1 4 3 3 3 3 2 4" xfId="39954" xr:uid="{00000000-0005-0000-0000-00005B9B0000}"/>
    <cellStyle name="20% - Accent1 4 3 3 3 3 3" xfId="39955" xr:uid="{00000000-0005-0000-0000-00005C9B0000}"/>
    <cellStyle name="20% - Accent1 4 3 3 3 3 3 2" xfId="39956" xr:uid="{00000000-0005-0000-0000-00005D9B0000}"/>
    <cellStyle name="20% - Accent1 4 3 3 3 3 3 2 2" xfId="39957" xr:uid="{00000000-0005-0000-0000-00005E9B0000}"/>
    <cellStyle name="20% - Accent1 4 3 3 3 3 3 2 2 2" xfId="39958" xr:uid="{00000000-0005-0000-0000-00005F9B0000}"/>
    <cellStyle name="20% - Accent1 4 3 3 3 3 3 2 3" xfId="39959" xr:uid="{00000000-0005-0000-0000-0000609B0000}"/>
    <cellStyle name="20% - Accent1 4 3 3 3 3 3 3" xfId="39960" xr:uid="{00000000-0005-0000-0000-0000619B0000}"/>
    <cellStyle name="20% - Accent1 4 3 3 3 3 3 3 2" xfId="39961" xr:uid="{00000000-0005-0000-0000-0000629B0000}"/>
    <cellStyle name="20% - Accent1 4 3 3 3 3 3 4" xfId="39962" xr:uid="{00000000-0005-0000-0000-0000639B0000}"/>
    <cellStyle name="20% - Accent1 4 3 3 3 3 4" xfId="39963" xr:uid="{00000000-0005-0000-0000-0000649B0000}"/>
    <cellStyle name="20% - Accent1 4 3 3 3 3 4 2" xfId="39964" xr:uid="{00000000-0005-0000-0000-0000659B0000}"/>
    <cellStyle name="20% - Accent1 4 3 3 3 3 4 2 2" xfId="39965" xr:uid="{00000000-0005-0000-0000-0000669B0000}"/>
    <cellStyle name="20% - Accent1 4 3 3 3 3 4 2 2 2" xfId="39966" xr:uid="{00000000-0005-0000-0000-0000679B0000}"/>
    <cellStyle name="20% - Accent1 4 3 3 3 3 4 2 3" xfId="39967" xr:uid="{00000000-0005-0000-0000-0000689B0000}"/>
    <cellStyle name="20% - Accent1 4 3 3 3 3 4 3" xfId="39968" xr:uid="{00000000-0005-0000-0000-0000699B0000}"/>
    <cellStyle name="20% - Accent1 4 3 3 3 3 4 3 2" xfId="39969" xr:uid="{00000000-0005-0000-0000-00006A9B0000}"/>
    <cellStyle name="20% - Accent1 4 3 3 3 3 4 4" xfId="39970" xr:uid="{00000000-0005-0000-0000-00006B9B0000}"/>
    <cellStyle name="20% - Accent1 4 3 3 3 3 5" xfId="39971" xr:uid="{00000000-0005-0000-0000-00006C9B0000}"/>
    <cellStyle name="20% - Accent1 4 3 3 3 3 5 2" xfId="39972" xr:uid="{00000000-0005-0000-0000-00006D9B0000}"/>
    <cellStyle name="20% - Accent1 4 3 3 3 3 5 2 2" xfId="39973" xr:uid="{00000000-0005-0000-0000-00006E9B0000}"/>
    <cellStyle name="20% - Accent1 4 3 3 3 3 5 3" xfId="39974" xr:uid="{00000000-0005-0000-0000-00006F9B0000}"/>
    <cellStyle name="20% - Accent1 4 3 3 3 3 6" xfId="39975" xr:uid="{00000000-0005-0000-0000-0000709B0000}"/>
    <cellStyle name="20% - Accent1 4 3 3 3 3 6 2" xfId="39976" xr:uid="{00000000-0005-0000-0000-0000719B0000}"/>
    <cellStyle name="20% - Accent1 4 3 3 3 3 6 2 2" xfId="39977" xr:uid="{00000000-0005-0000-0000-0000729B0000}"/>
    <cellStyle name="20% - Accent1 4 3 3 3 3 6 3" xfId="39978" xr:uid="{00000000-0005-0000-0000-0000739B0000}"/>
    <cellStyle name="20% - Accent1 4 3 3 3 3 7" xfId="39979" xr:uid="{00000000-0005-0000-0000-0000749B0000}"/>
    <cellStyle name="20% - Accent1 4 3 3 3 3 7 2" xfId="39980" xr:uid="{00000000-0005-0000-0000-0000759B0000}"/>
    <cellStyle name="20% - Accent1 4 3 3 3 3 8" xfId="39981" xr:uid="{00000000-0005-0000-0000-0000769B0000}"/>
    <cellStyle name="20% - Accent1 4 3 3 3 3 8 2" xfId="39982" xr:uid="{00000000-0005-0000-0000-0000779B0000}"/>
    <cellStyle name="20% - Accent1 4 3 3 3 3 9" xfId="39983" xr:uid="{00000000-0005-0000-0000-0000789B0000}"/>
    <cellStyle name="20% - Accent1 4 3 3 3 4" xfId="39984" xr:uid="{00000000-0005-0000-0000-0000799B0000}"/>
    <cellStyle name="20% - Accent1 4 3 3 3 4 2" xfId="39985" xr:uid="{00000000-0005-0000-0000-00007A9B0000}"/>
    <cellStyle name="20% - Accent1 4 3 3 3 4 2 2" xfId="39986" xr:uid="{00000000-0005-0000-0000-00007B9B0000}"/>
    <cellStyle name="20% - Accent1 4 3 3 3 4 2 2 2" xfId="39987" xr:uid="{00000000-0005-0000-0000-00007C9B0000}"/>
    <cellStyle name="20% - Accent1 4 3 3 3 4 2 3" xfId="39988" xr:uid="{00000000-0005-0000-0000-00007D9B0000}"/>
    <cellStyle name="20% - Accent1 4 3 3 3 4 3" xfId="39989" xr:uid="{00000000-0005-0000-0000-00007E9B0000}"/>
    <cellStyle name="20% - Accent1 4 3 3 3 4 3 2" xfId="39990" xr:uid="{00000000-0005-0000-0000-00007F9B0000}"/>
    <cellStyle name="20% - Accent1 4 3 3 3 4 4" xfId="39991" xr:uid="{00000000-0005-0000-0000-0000809B0000}"/>
    <cellStyle name="20% - Accent1 4 3 3 3 5" xfId="39992" xr:uid="{00000000-0005-0000-0000-0000819B0000}"/>
    <cellStyle name="20% - Accent1 4 3 3 3 5 2" xfId="39993" xr:uid="{00000000-0005-0000-0000-0000829B0000}"/>
    <cellStyle name="20% - Accent1 4 3 3 3 5 2 2" xfId="39994" xr:uid="{00000000-0005-0000-0000-0000839B0000}"/>
    <cellStyle name="20% - Accent1 4 3 3 3 5 2 2 2" xfId="39995" xr:uid="{00000000-0005-0000-0000-0000849B0000}"/>
    <cellStyle name="20% - Accent1 4 3 3 3 5 2 3" xfId="39996" xr:uid="{00000000-0005-0000-0000-0000859B0000}"/>
    <cellStyle name="20% - Accent1 4 3 3 3 5 3" xfId="39997" xr:uid="{00000000-0005-0000-0000-0000869B0000}"/>
    <cellStyle name="20% - Accent1 4 3 3 3 5 3 2" xfId="39998" xr:uid="{00000000-0005-0000-0000-0000879B0000}"/>
    <cellStyle name="20% - Accent1 4 3 3 3 5 4" xfId="39999" xr:uid="{00000000-0005-0000-0000-0000889B0000}"/>
    <cellStyle name="20% - Accent1 4 3 3 3 6" xfId="40000" xr:uid="{00000000-0005-0000-0000-0000899B0000}"/>
    <cellStyle name="20% - Accent1 4 3 3 3 6 2" xfId="40001" xr:uid="{00000000-0005-0000-0000-00008A9B0000}"/>
    <cellStyle name="20% - Accent1 4 3 3 3 6 2 2" xfId="40002" xr:uid="{00000000-0005-0000-0000-00008B9B0000}"/>
    <cellStyle name="20% - Accent1 4 3 3 3 6 2 2 2" xfId="40003" xr:uid="{00000000-0005-0000-0000-00008C9B0000}"/>
    <cellStyle name="20% - Accent1 4 3 3 3 6 2 3" xfId="40004" xr:uid="{00000000-0005-0000-0000-00008D9B0000}"/>
    <cellStyle name="20% - Accent1 4 3 3 3 6 3" xfId="40005" xr:uid="{00000000-0005-0000-0000-00008E9B0000}"/>
    <cellStyle name="20% - Accent1 4 3 3 3 6 3 2" xfId="40006" xr:uid="{00000000-0005-0000-0000-00008F9B0000}"/>
    <cellStyle name="20% - Accent1 4 3 3 3 6 4" xfId="40007" xr:uid="{00000000-0005-0000-0000-0000909B0000}"/>
    <cellStyle name="20% - Accent1 4 3 3 3 7" xfId="40008" xr:uid="{00000000-0005-0000-0000-0000919B0000}"/>
    <cellStyle name="20% - Accent1 4 3 3 3 7 2" xfId="40009" xr:uid="{00000000-0005-0000-0000-0000929B0000}"/>
    <cellStyle name="20% - Accent1 4 3 3 3 7 2 2" xfId="40010" xr:uid="{00000000-0005-0000-0000-0000939B0000}"/>
    <cellStyle name="20% - Accent1 4 3 3 3 7 3" xfId="40011" xr:uid="{00000000-0005-0000-0000-0000949B0000}"/>
    <cellStyle name="20% - Accent1 4 3 3 3 8" xfId="40012" xr:uid="{00000000-0005-0000-0000-0000959B0000}"/>
    <cellStyle name="20% - Accent1 4 3 3 3 8 2" xfId="40013" xr:uid="{00000000-0005-0000-0000-0000969B0000}"/>
    <cellStyle name="20% - Accent1 4 3 3 3 8 2 2" xfId="40014" xr:uid="{00000000-0005-0000-0000-0000979B0000}"/>
    <cellStyle name="20% - Accent1 4 3 3 3 8 3" xfId="40015" xr:uid="{00000000-0005-0000-0000-0000989B0000}"/>
    <cellStyle name="20% - Accent1 4 3 3 3 9" xfId="40016" xr:uid="{00000000-0005-0000-0000-0000999B0000}"/>
    <cellStyle name="20% - Accent1 4 3 3 3 9 2" xfId="40017" xr:uid="{00000000-0005-0000-0000-00009A9B0000}"/>
    <cellStyle name="20% - Accent1 4 3 3 4" xfId="40018" xr:uid="{00000000-0005-0000-0000-00009B9B0000}"/>
    <cellStyle name="20% - Accent1 4 3 3 4 10" xfId="40019" xr:uid="{00000000-0005-0000-0000-00009C9B0000}"/>
    <cellStyle name="20% - Accent1 4 3 3 4 10 2" xfId="40020" xr:uid="{00000000-0005-0000-0000-00009D9B0000}"/>
    <cellStyle name="20% - Accent1 4 3 3 4 11" xfId="40021" xr:uid="{00000000-0005-0000-0000-00009E9B0000}"/>
    <cellStyle name="20% - Accent1 4 3 3 4 2" xfId="40022" xr:uid="{00000000-0005-0000-0000-00009F9B0000}"/>
    <cellStyle name="20% - Accent1 4 3 3 4 2 2" xfId="40023" xr:uid="{00000000-0005-0000-0000-0000A09B0000}"/>
    <cellStyle name="20% - Accent1 4 3 3 4 2 2 2" xfId="40024" xr:uid="{00000000-0005-0000-0000-0000A19B0000}"/>
    <cellStyle name="20% - Accent1 4 3 3 4 2 2 2 2" xfId="40025" xr:uid="{00000000-0005-0000-0000-0000A29B0000}"/>
    <cellStyle name="20% - Accent1 4 3 3 4 2 2 2 2 2" xfId="40026" xr:uid="{00000000-0005-0000-0000-0000A39B0000}"/>
    <cellStyle name="20% - Accent1 4 3 3 4 2 2 2 3" xfId="40027" xr:uid="{00000000-0005-0000-0000-0000A49B0000}"/>
    <cellStyle name="20% - Accent1 4 3 3 4 2 2 3" xfId="40028" xr:uid="{00000000-0005-0000-0000-0000A59B0000}"/>
    <cellStyle name="20% - Accent1 4 3 3 4 2 2 3 2" xfId="40029" xr:uid="{00000000-0005-0000-0000-0000A69B0000}"/>
    <cellStyle name="20% - Accent1 4 3 3 4 2 2 4" xfId="40030" xr:uid="{00000000-0005-0000-0000-0000A79B0000}"/>
    <cellStyle name="20% - Accent1 4 3 3 4 2 3" xfId="40031" xr:uid="{00000000-0005-0000-0000-0000A89B0000}"/>
    <cellStyle name="20% - Accent1 4 3 3 4 2 3 2" xfId="40032" xr:uid="{00000000-0005-0000-0000-0000A99B0000}"/>
    <cellStyle name="20% - Accent1 4 3 3 4 2 3 2 2" xfId="40033" xr:uid="{00000000-0005-0000-0000-0000AA9B0000}"/>
    <cellStyle name="20% - Accent1 4 3 3 4 2 3 2 2 2" xfId="40034" xr:uid="{00000000-0005-0000-0000-0000AB9B0000}"/>
    <cellStyle name="20% - Accent1 4 3 3 4 2 3 2 3" xfId="40035" xr:uid="{00000000-0005-0000-0000-0000AC9B0000}"/>
    <cellStyle name="20% - Accent1 4 3 3 4 2 3 3" xfId="40036" xr:uid="{00000000-0005-0000-0000-0000AD9B0000}"/>
    <cellStyle name="20% - Accent1 4 3 3 4 2 3 3 2" xfId="40037" xr:uid="{00000000-0005-0000-0000-0000AE9B0000}"/>
    <cellStyle name="20% - Accent1 4 3 3 4 2 3 4" xfId="40038" xr:uid="{00000000-0005-0000-0000-0000AF9B0000}"/>
    <cellStyle name="20% - Accent1 4 3 3 4 2 4" xfId="40039" xr:uid="{00000000-0005-0000-0000-0000B09B0000}"/>
    <cellStyle name="20% - Accent1 4 3 3 4 2 4 2" xfId="40040" xr:uid="{00000000-0005-0000-0000-0000B19B0000}"/>
    <cellStyle name="20% - Accent1 4 3 3 4 2 4 2 2" xfId="40041" xr:uid="{00000000-0005-0000-0000-0000B29B0000}"/>
    <cellStyle name="20% - Accent1 4 3 3 4 2 4 2 2 2" xfId="40042" xr:uid="{00000000-0005-0000-0000-0000B39B0000}"/>
    <cellStyle name="20% - Accent1 4 3 3 4 2 4 2 3" xfId="40043" xr:uid="{00000000-0005-0000-0000-0000B49B0000}"/>
    <cellStyle name="20% - Accent1 4 3 3 4 2 4 3" xfId="40044" xr:uid="{00000000-0005-0000-0000-0000B59B0000}"/>
    <cellStyle name="20% - Accent1 4 3 3 4 2 4 3 2" xfId="40045" xr:uid="{00000000-0005-0000-0000-0000B69B0000}"/>
    <cellStyle name="20% - Accent1 4 3 3 4 2 4 4" xfId="40046" xr:uid="{00000000-0005-0000-0000-0000B79B0000}"/>
    <cellStyle name="20% - Accent1 4 3 3 4 2 5" xfId="40047" xr:uid="{00000000-0005-0000-0000-0000B89B0000}"/>
    <cellStyle name="20% - Accent1 4 3 3 4 2 5 2" xfId="40048" xr:uid="{00000000-0005-0000-0000-0000B99B0000}"/>
    <cellStyle name="20% - Accent1 4 3 3 4 2 5 2 2" xfId="40049" xr:uid="{00000000-0005-0000-0000-0000BA9B0000}"/>
    <cellStyle name="20% - Accent1 4 3 3 4 2 5 3" xfId="40050" xr:uid="{00000000-0005-0000-0000-0000BB9B0000}"/>
    <cellStyle name="20% - Accent1 4 3 3 4 2 6" xfId="40051" xr:uid="{00000000-0005-0000-0000-0000BC9B0000}"/>
    <cellStyle name="20% - Accent1 4 3 3 4 2 6 2" xfId="40052" xr:uid="{00000000-0005-0000-0000-0000BD9B0000}"/>
    <cellStyle name="20% - Accent1 4 3 3 4 2 6 2 2" xfId="40053" xr:uid="{00000000-0005-0000-0000-0000BE9B0000}"/>
    <cellStyle name="20% - Accent1 4 3 3 4 2 6 3" xfId="40054" xr:uid="{00000000-0005-0000-0000-0000BF9B0000}"/>
    <cellStyle name="20% - Accent1 4 3 3 4 2 7" xfId="40055" xr:uid="{00000000-0005-0000-0000-0000C09B0000}"/>
    <cellStyle name="20% - Accent1 4 3 3 4 2 7 2" xfId="40056" xr:uid="{00000000-0005-0000-0000-0000C19B0000}"/>
    <cellStyle name="20% - Accent1 4 3 3 4 2 8" xfId="40057" xr:uid="{00000000-0005-0000-0000-0000C29B0000}"/>
    <cellStyle name="20% - Accent1 4 3 3 4 2 8 2" xfId="40058" xr:uid="{00000000-0005-0000-0000-0000C39B0000}"/>
    <cellStyle name="20% - Accent1 4 3 3 4 2 9" xfId="40059" xr:uid="{00000000-0005-0000-0000-0000C49B0000}"/>
    <cellStyle name="20% - Accent1 4 3 3 4 3" xfId="40060" xr:uid="{00000000-0005-0000-0000-0000C59B0000}"/>
    <cellStyle name="20% - Accent1 4 3 3 4 3 2" xfId="40061" xr:uid="{00000000-0005-0000-0000-0000C69B0000}"/>
    <cellStyle name="20% - Accent1 4 3 3 4 3 2 2" xfId="40062" xr:uid="{00000000-0005-0000-0000-0000C79B0000}"/>
    <cellStyle name="20% - Accent1 4 3 3 4 3 2 2 2" xfId="40063" xr:uid="{00000000-0005-0000-0000-0000C89B0000}"/>
    <cellStyle name="20% - Accent1 4 3 3 4 3 2 2 2 2" xfId="40064" xr:uid="{00000000-0005-0000-0000-0000C99B0000}"/>
    <cellStyle name="20% - Accent1 4 3 3 4 3 2 2 3" xfId="40065" xr:uid="{00000000-0005-0000-0000-0000CA9B0000}"/>
    <cellStyle name="20% - Accent1 4 3 3 4 3 2 3" xfId="40066" xr:uid="{00000000-0005-0000-0000-0000CB9B0000}"/>
    <cellStyle name="20% - Accent1 4 3 3 4 3 2 3 2" xfId="40067" xr:uid="{00000000-0005-0000-0000-0000CC9B0000}"/>
    <cellStyle name="20% - Accent1 4 3 3 4 3 2 4" xfId="40068" xr:uid="{00000000-0005-0000-0000-0000CD9B0000}"/>
    <cellStyle name="20% - Accent1 4 3 3 4 3 3" xfId="40069" xr:uid="{00000000-0005-0000-0000-0000CE9B0000}"/>
    <cellStyle name="20% - Accent1 4 3 3 4 3 3 2" xfId="40070" xr:uid="{00000000-0005-0000-0000-0000CF9B0000}"/>
    <cellStyle name="20% - Accent1 4 3 3 4 3 3 2 2" xfId="40071" xr:uid="{00000000-0005-0000-0000-0000D09B0000}"/>
    <cellStyle name="20% - Accent1 4 3 3 4 3 3 2 2 2" xfId="40072" xr:uid="{00000000-0005-0000-0000-0000D19B0000}"/>
    <cellStyle name="20% - Accent1 4 3 3 4 3 3 2 3" xfId="40073" xr:uid="{00000000-0005-0000-0000-0000D29B0000}"/>
    <cellStyle name="20% - Accent1 4 3 3 4 3 3 3" xfId="40074" xr:uid="{00000000-0005-0000-0000-0000D39B0000}"/>
    <cellStyle name="20% - Accent1 4 3 3 4 3 3 3 2" xfId="40075" xr:uid="{00000000-0005-0000-0000-0000D49B0000}"/>
    <cellStyle name="20% - Accent1 4 3 3 4 3 3 4" xfId="40076" xr:uid="{00000000-0005-0000-0000-0000D59B0000}"/>
    <cellStyle name="20% - Accent1 4 3 3 4 3 4" xfId="40077" xr:uid="{00000000-0005-0000-0000-0000D69B0000}"/>
    <cellStyle name="20% - Accent1 4 3 3 4 3 4 2" xfId="40078" xr:uid="{00000000-0005-0000-0000-0000D79B0000}"/>
    <cellStyle name="20% - Accent1 4 3 3 4 3 4 2 2" xfId="40079" xr:uid="{00000000-0005-0000-0000-0000D89B0000}"/>
    <cellStyle name="20% - Accent1 4 3 3 4 3 4 2 2 2" xfId="40080" xr:uid="{00000000-0005-0000-0000-0000D99B0000}"/>
    <cellStyle name="20% - Accent1 4 3 3 4 3 4 2 3" xfId="40081" xr:uid="{00000000-0005-0000-0000-0000DA9B0000}"/>
    <cellStyle name="20% - Accent1 4 3 3 4 3 4 3" xfId="40082" xr:uid="{00000000-0005-0000-0000-0000DB9B0000}"/>
    <cellStyle name="20% - Accent1 4 3 3 4 3 4 3 2" xfId="40083" xr:uid="{00000000-0005-0000-0000-0000DC9B0000}"/>
    <cellStyle name="20% - Accent1 4 3 3 4 3 4 4" xfId="40084" xr:uid="{00000000-0005-0000-0000-0000DD9B0000}"/>
    <cellStyle name="20% - Accent1 4 3 3 4 3 5" xfId="40085" xr:uid="{00000000-0005-0000-0000-0000DE9B0000}"/>
    <cellStyle name="20% - Accent1 4 3 3 4 3 5 2" xfId="40086" xr:uid="{00000000-0005-0000-0000-0000DF9B0000}"/>
    <cellStyle name="20% - Accent1 4 3 3 4 3 5 2 2" xfId="40087" xr:uid="{00000000-0005-0000-0000-0000E09B0000}"/>
    <cellStyle name="20% - Accent1 4 3 3 4 3 5 3" xfId="40088" xr:uid="{00000000-0005-0000-0000-0000E19B0000}"/>
    <cellStyle name="20% - Accent1 4 3 3 4 3 6" xfId="40089" xr:uid="{00000000-0005-0000-0000-0000E29B0000}"/>
    <cellStyle name="20% - Accent1 4 3 3 4 3 6 2" xfId="40090" xr:uid="{00000000-0005-0000-0000-0000E39B0000}"/>
    <cellStyle name="20% - Accent1 4 3 3 4 3 6 2 2" xfId="40091" xr:uid="{00000000-0005-0000-0000-0000E49B0000}"/>
    <cellStyle name="20% - Accent1 4 3 3 4 3 6 3" xfId="40092" xr:uid="{00000000-0005-0000-0000-0000E59B0000}"/>
    <cellStyle name="20% - Accent1 4 3 3 4 3 7" xfId="40093" xr:uid="{00000000-0005-0000-0000-0000E69B0000}"/>
    <cellStyle name="20% - Accent1 4 3 3 4 3 7 2" xfId="40094" xr:uid="{00000000-0005-0000-0000-0000E79B0000}"/>
    <cellStyle name="20% - Accent1 4 3 3 4 3 8" xfId="40095" xr:uid="{00000000-0005-0000-0000-0000E89B0000}"/>
    <cellStyle name="20% - Accent1 4 3 3 4 3 8 2" xfId="40096" xr:uid="{00000000-0005-0000-0000-0000E99B0000}"/>
    <cellStyle name="20% - Accent1 4 3 3 4 3 9" xfId="40097" xr:uid="{00000000-0005-0000-0000-0000EA9B0000}"/>
    <cellStyle name="20% - Accent1 4 3 3 4 4" xfId="40098" xr:uid="{00000000-0005-0000-0000-0000EB9B0000}"/>
    <cellStyle name="20% - Accent1 4 3 3 4 4 2" xfId="40099" xr:uid="{00000000-0005-0000-0000-0000EC9B0000}"/>
    <cellStyle name="20% - Accent1 4 3 3 4 4 2 2" xfId="40100" xr:uid="{00000000-0005-0000-0000-0000ED9B0000}"/>
    <cellStyle name="20% - Accent1 4 3 3 4 4 2 2 2" xfId="40101" xr:uid="{00000000-0005-0000-0000-0000EE9B0000}"/>
    <cellStyle name="20% - Accent1 4 3 3 4 4 2 3" xfId="40102" xr:uid="{00000000-0005-0000-0000-0000EF9B0000}"/>
    <cellStyle name="20% - Accent1 4 3 3 4 4 3" xfId="40103" xr:uid="{00000000-0005-0000-0000-0000F09B0000}"/>
    <cellStyle name="20% - Accent1 4 3 3 4 4 3 2" xfId="40104" xr:uid="{00000000-0005-0000-0000-0000F19B0000}"/>
    <cellStyle name="20% - Accent1 4 3 3 4 4 4" xfId="40105" xr:uid="{00000000-0005-0000-0000-0000F29B0000}"/>
    <cellStyle name="20% - Accent1 4 3 3 4 5" xfId="40106" xr:uid="{00000000-0005-0000-0000-0000F39B0000}"/>
    <cellStyle name="20% - Accent1 4 3 3 4 5 2" xfId="40107" xr:uid="{00000000-0005-0000-0000-0000F49B0000}"/>
    <cellStyle name="20% - Accent1 4 3 3 4 5 2 2" xfId="40108" xr:uid="{00000000-0005-0000-0000-0000F59B0000}"/>
    <cellStyle name="20% - Accent1 4 3 3 4 5 2 2 2" xfId="40109" xr:uid="{00000000-0005-0000-0000-0000F69B0000}"/>
    <cellStyle name="20% - Accent1 4 3 3 4 5 2 3" xfId="40110" xr:uid="{00000000-0005-0000-0000-0000F79B0000}"/>
    <cellStyle name="20% - Accent1 4 3 3 4 5 3" xfId="40111" xr:uid="{00000000-0005-0000-0000-0000F89B0000}"/>
    <cellStyle name="20% - Accent1 4 3 3 4 5 3 2" xfId="40112" xr:uid="{00000000-0005-0000-0000-0000F99B0000}"/>
    <cellStyle name="20% - Accent1 4 3 3 4 5 4" xfId="40113" xr:uid="{00000000-0005-0000-0000-0000FA9B0000}"/>
    <cellStyle name="20% - Accent1 4 3 3 4 6" xfId="40114" xr:uid="{00000000-0005-0000-0000-0000FB9B0000}"/>
    <cellStyle name="20% - Accent1 4 3 3 4 6 2" xfId="40115" xr:uid="{00000000-0005-0000-0000-0000FC9B0000}"/>
    <cellStyle name="20% - Accent1 4 3 3 4 6 2 2" xfId="40116" xr:uid="{00000000-0005-0000-0000-0000FD9B0000}"/>
    <cellStyle name="20% - Accent1 4 3 3 4 6 2 2 2" xfId="40117" xr:uid="{00000000-0005-0000-0000-0000FE9B0000}"/>
    <cellStyle name="20% - Accent1 4 3 3 4 6 2 3" xfId="40118" xr:uid="{00000000-0005-0000-0000-0000FF9B0000}"/>
    <cellStyle name="20% - Accent1 4 3 3 4 6 3" xfId="40119" xr:uid="{00000000-0005-0000-0000-0000009C0000}"/>
    <cellStyle name="20% - Accent1 4 3 3 4 6 3 2" xfId="40120" xr:uid="{00000000-0005-0000-0000-0000019C0000}"/>
    <cellStyle name="20% - Accent1 4 3 3 4 6 4" xfId="40121" xr:uid="{00000000-0005-0000-0000-0000029C0000}"/>
    <cellStyle name="20% - Accent1 4 3 3 4 7" xfId="40122" xr:uid="{00000000-0005-0000-0000-0000039C0000}"/>
    <cellStyle name="20% - Accent1 4 3 3 4 7 2" xfId="40123" xr:uid="{00000000-0005-0000-0000-0000049C0000}"/>
    <cellStyle name="20% - Accent1 4 3 3 4 7 2 2" xfId="40124" xr:uid="{00000000-0005-0000-0000-0000059C0000}"/>
    <cellStyle name="20% - Accent1 4 3 3 4 7 3" xfId="40125" xr:uid="{00000000-0005-0000-0000-0000069C0000}"/>
    <cellStyle name="20% - Accent1 4 3 3 4 8" xfId="40126" xr:uid="{00000000-0005-0000-0000-0000079C0000}"/>
    <cellStyle name="20% - Accent1 4 3 3 4 8 2" xfId="40127" xr:uid="{00000000-0005-0000-0000-0000089C0000}"/>
    <cellStyle name="20% - Accent1 4 3 3 4 8 2 2" xfId="40128" xr:uid="{00000000-0005-0000-0000-0000099C0000}"/>
    <cellStyle name="20% - Accent1 4 3 3 4 8 3" xfId="40129" xr:uid="{00000000-0005-0000-0000-00000A9C0000}"/>
    <cellStyle name="20% - Accent1 4 3 3 4 9" xfId="40130" xr:uid="{00000000-0005-0000-0000-00000B9C0000}"/>
    <cellStyle name="20% - Accent1 4 3 3 4 9 2" xfId="40131" xr:uid="{00000000-0005-0000-0000-00000C9C0000}"/>
    <cellStyle name="20% - Accent1 4 3 3 5" xfId="40132" xr:uid="{00000000-0005-0000-0000-00000D9C0000}"/>
    <cellStyle name="20% - Accent1 4 3 3 5 2" xfId="40133" xr:uid="{00000000-0005-0000-0000-00000E9C0000}"/>
    <cellStyle name="20% - Accent1 4 3 3 5 2 2" xfId="40134" xr:uid="{00000000-0005-0000-0000-00000F9C0000}"/>
    <cellStyle name="20% - Accent1 4 3 3 5 2 2 2" xfId="40135" xr:uid="{00000000-0005-0000-0000-0000109C0000}"/>
    <cellStyle name="20% - Accent1 4 3 3 5 2 2 2 2" xfId="40136" xr:uid="{00000000-0005-0000-0000-0000119C0000}"/>
    <cellStyle name="20% - Accent1 4 3 3 5 2 2 3" xfId="40137" xr:uid="{00000000-0005-0000-0000-0000129C0000}"/>
    <cellStyle name="20% - Accent1 4 3 3 5 2 3" xfId="40138" xr:uid="{00000000-0005-0000-0000-0000139C0000}"/>
    <cellStyle name="20% - Accent1 4 3 3 5 2 3 2" xfId="40139" xr:uid="{00000000-0005-0000-0000-0000149C0000}"/>
    <cellStyle name="20% - Accent1 4 3 3 5 2 4" xfId="40140" xr:uid="{00000000-0005-0000-0000-0000159C0000}"/>
    <cellStyle name="20% - Accent1 4 3 3 5 3" xfId="40141" xr:uid="{00000000-0005-0000-0000-0000169C0000}"/>
    <cellStyle name="20% - Accent1 4 3 3 5 3 2" xfId="40142" xr:uid="{00000000-0005-0000-0000-0000179C0000}"/>
    <cellStyle name="20% - Accent1 4 3 3 5 3 2 2" xfId="40143" xr:uid="{00000000-0005-0000-0000-0000189C0000}"/>
    <cellStyle name="20% - Accent1 4 3 3 5 3 2 2 2" xfId="40144" xr:uid="{00000000-0005-0000-0000-0000199C0000}"/>
    <cellStyle name="20% - Accent1 4 3 3 5 3 2 3" xfId="40145" xr:uid="{00000000-0005-0000-0000-00001A9C0000}"/>
    <cellStyle name="20% - Accent1 4 3 3 5 3 3" xfId="40146" xr:uid="{00000000-0005-0000-0000-00001B9C0000}"/>
    <cellStyle name="20% - Accent1 4 3 3 5 3 3 2" xfId="40147" xr:uid="{00000000-0005-0000-0000-00001C9C0000}"/>
    <cellStyle name="20% - Accent1 4 3 3 5 3 4" xfId="40148" xr:uid="{00000000-0005-0000-0000-00001D9C0000}"/>
    <cellStyle name="20% - Accent1 4 3 3 5 4" xfId="40149" xr:uid="{00000000-0005-0000-0000-00001E9C0000}"/>
    <cellStyle name="20% - Accent1 4 3 3 5 4 2" xfId="40150" xr:uid="{00000000-0005-0000-0000-00001F9C0000}"/>
    <cellStyle name="20% - Accent1 4 3 3 5 4 2 2" xfId="40151" xr:uid="{00000000-0005-0000-0000-0000209C0000}"/>
    <cellStyle name="20% - Accent1 4 3 3 5 4 2 2 2" xfId="40152" xr:uid="{00000000-0005-0000-0000-0000219C0000}"/>
    <cellStyle name="20% - Accent1 4 3 3 5 4 2 3" xfId="40153" xr:uid="{00000000-0005-0000-0000-0000229C0000}"/>
    <cellStyle name="20% - Accent1 4 3 3 5 4 3" xfId="40154" xr:uid="{00000000-0005-0000-0000-0000239C0000}"/>
    <cellStyle name="20% - Accent1 4 3 3 5 4 3 2" xfId="40155" xr:uid="{00000000-0005-0000-0000-0000249C0000}"/>
    <cellStyle name="20% - Accent1 4 3 3 5 4 4" xfId="40156" xr:uid="{00000000-0005-0000-0000-0000259C0000}"/>
    <cellStyle name="20% - Accent1 4 3 3 5 5" xfId="40157" xr:uid="{00000000-0005-0000-0000-0000269C0000}"/>
    <cellStyle name="20% - Accent1 4 3 3 5 5 2" xfId="40158" xr:uid="{00000000-0005-0000-0000-0000279C0000}"/>
    <cellStyle name="20% - Accent1 4 3 3 5 5 2 2" xfId="40159" xr:uid="{00000000-0005-0000-0000-0000289C0000}"/>
    <cellStyle name="20% - Accent1 4 3 3 5 5 3" xfId="40160" xr:uid="{00000000-0005-0000-0000-0000299C0000}"/>
    <cellStyle name="20% - Accent1 4 3 3 5 6" xfId="40161" xr:uid="{00000000-0005-0000-0000-00002A9C0000}"/>
    <cellStyle name="20% - Accent1 4 3 3 5 6 2" xfId="40162" xr:uid="{00000000-0005-0000-0000-00002B9C0000}"/>
    <cellStyle name="20% - Accent1 4 3 3 5 6 2 2" xfId="40163" xr:uid="{00000000-0005-0000-0000-00002C9C0000}"/>
    <cellStyle name="20% - Accent1 4 3 3 5 6 3" xfId="40164" xr:uid="{00000000-0005-0000-0000-00002D9C0000}"/>
    <cellStyle name="20% - Accent1 4 3 3 5 7" xfId="40165" xr:uid="{00000000-0005-0000-0000-00002E9C0000}"/>
    <cellStyle name="20% - Accent1 4 3 3 5 7 2" xfId="40166" xr:uid="{00000000-0005-0000-0000-00002F9C0000}"/>
    <cellStyle name="20% - Accent1 4 3 3 5 8" xfId="40167" xr:uid="{00000000-0005-0000-0000-0000309C0000}"/>
    <cellStyle name="20% - Accent1 4 3 3 5 8 2" xfId="40168" xr:uid="{00000000-0005-0000-0000-0000319C0000}"/>
    <cellStyle name="20% - Accent1 4 3 3 5 9" xfId="40169" xr:uid="{00000000-0005-0000-0000-0000329C0000}"/>
    <cellStyle name="20% - Accent1 4 3 3 6" xfId="40170" xr:uid="{00000000-0005-0000-0000-0000339C0000}"/>
    <cellStyle name="20% - Accent1 4 3 3 6 2" xfId="40171" xr:uid="{00000000-0005-0000-0000-0000349C0000}"/>
    <cellStyle name="20% - Accent1 4 3 3 6 2 2" xfId="40172" xr:uid="{00000000-0005-0000-0000-0000359C0000}"/>
    <cellStyle name="20% - Accent1 4 3 3 6 2 2 2" xfId="40173" xr:uid="{00000000-0005-0000-0000-0000369C0000}"/>
    <cellStyle name="20% - Accent1 4 3 3 6 2 2 2 2" xfId="40174" xr:uid="{00000000-0005-0000-0000-0000379C0000}"/>
    <cellStyle name="20% - Accent1 4 3 3 6 2 2 3" xfId="40175" xr:uid="{00000000-0005-0000-0000-0000389C0000}"/>
    <cellStyle name="20% - Accent1 4 3 3 6 2 3" xfId="40176" xr:uid="{00000000-0005-0000-0000-0000399C0000}"/>
    <cellStyle name="20% - Accent1 4 3 3 6 2 3 2" xfId="40177" xr:uid="{00000000-0005-0000-0000-00003A9C0000}"/>
    <cellStyle name="20% - Accent1 4 3 3 6 2 4" xfId="40178" xr:uid="{00000000-0005-0000-0000-00003B9C0000}"/>
    <cellStyle name="20% - Accent1 4 3 3 6 3" xfId="40179" xr:uid="{00000000-0005-0000-0000-00003C9C0000}"/>
    <cellStyle name="20% - Accent1 4 3 3 6 3 2" xfId="40180" xr:uid="{00000000-0005-0000-0000-00003D9C0000}"/>
    <cellStyle name="20% - Accent1 4 3 3 6 3 2 2" xfId="40181" xr:uid="{00000000-0005-0000-0000-00003E9C0000}"/>
    <cellStyle name="20% - Accent1 4 3 3 6 3 2 2 2" xfId="40182" xr:uid="{00000000-0005-0000-0000-00003F9C0000}"/>
    <cellStyle name="20% - Accent1 4 3 3 6 3 2 3" xfId="40183" xr:uid="{00000000-0005-0000-0000-0000409C0000}"/>
    <cellStyle name="20% - Accent1 4 3 3 6 3 3" xfId="40184" xr:uid="{00000000-0005-0000-0000-0000419C0000}"/>
    <cellStyle name="20% - Accent1 4 3 3 6 3 3 2" xfId="40185" xr:uid="{00000000-0005-0000-0000-0000429C0000}"/>
    <cellStyle name="20% - Accent1 4 3 3 6 3 4" xfId="40186" xr:uid="{00000000-0005-0000-0000-0000439C0000}"/>
    <cellStyle name="20% - Accent1 4 3 3 6 4" xfId="40187" xr:uid="{00000000-0005-0000-0000-0000449C0000}"/>
    <cellStyle name="20% - Accent1 4 3 3 6 4 2" xfId="40188" xr:uid="{00000000-0005-0000-0000-0000459C0000}"/>
    <cellStyle name="20% - Accent1 4 3 3 6 4 2 2" xfId="40189" xr:uid="{00000000-0005-0000-0000-0000469C0000}"/>
    <cellStyle name="20% - Accent1 4 3 3 6 4 2 2 2" xfId="40190" xr:uid="{00000000-0005-0000-0000-0000479C0000}"/>
    <cellStyle name="20% - Accent1 4 3 3 6 4 2 3" xfId="40191" xr:uid="{00000000-0005-0000-0000-0000489C0000}"/>
    <cellStyle name="20% - Accent1 4 3 3 6 4 3" xfId="40192" xr:uid="{00000000-0005-0000-0000-0000499C0000}"/>
    <cellStyle name="20% - Accent1 4 3 3 6 4 3 2" xfId="40193" xr:uid="{00000000-0005-0000-0000-00004A9C0000}"/>
    <cellStyle name="20% - Accent1 4 3 3 6 4 4" xfId="40194" xr:uid="{00000000-0005-0000-0000-00004B9C0000}"/>
    <cellStyle name="20% - Accent1 4 3 3 6 5" xfId="40195" xr:uid="{00000000-0005-0000-0000-00004C9C0000}"/>
    <cellStyle name="20% - Accent1 4 3 3 6 5 2" xfId="40196" xr:uid="{00000000-0005-0000-0000-00004D9C0000}"/>
    <cellStyle name="20% - Accent1 4 3 3 6 5 2 2" xfId="40197" xr:uid="{00000000-0005-0000-0000-00004E9C0000}"/>
    <cellStyle name="20% - Accent1 4 3 3 6 5 3" xfId="40198" xr:uid="{00000000-0005-0000-0000-00004F9C0000}"/>
    <cellStyle name="20% - Accent1 4 3 3 6 6" xfId="40199" xr:uid="{00000000-0005-0000-0000-0000509C0000}"/>
    <cellStyle name="20% - Accent1 4 3 3 6 6 2" xfId="40200" xr:uid="{00000000-0005-0000-0000-0000519C0000}"/>
    <cellStyle name="20% - Accent1 4 3 3 6 6 2 2" xfId="40201" xr:uid="{00000000-0005-0000-0000-0000529C0000}"/>
    <cellStyle name="20% - Accent1 4 3 3 6 6 3" xfId="40202" xr:uid="{00000000-0005-0000-0000-0000539C0000}"/>
    <cellStyle name="20% - Accent1 4 3 3 6 7" xfId="40203" xr:uid="{00000000-0005-0000-0000-0000549C0000}"/>
    <cellStyle name="20% - Accent1 4 3 3 6 7 2" xfId="40204" xr:uid="{00000000-0005-0000-0000-0000559C0000}"/>
    <cellStyle name="20% - Accent1 4 3 3 6 8" xfId="40205" xr:uid="{00000000-0005-0000-0000-0000569C0000}"/>
    <cellStyle name="20% - Accent1 4 3 3 6 8 2" xfId="40206" xr:uid="{00000000-0005-0000-0000-0000579C0000}"/>
    <cellStyle name="20% - Accent1 4 3 3 6 9" xfId="40207" xr:uid="{00000000-0005-0000-0000-0000589C0000}"/>
    <cellStyle name="20% - Accent1 4 3 3 7" xfId="40208" xr:uid="{00000000-0005-0000-0000-0000599C0000}"/>
    <cellStyle name="20% - Accent1 4 3 3 7 2" xfId="40209" xr:uid="{00000000-0005-0000-0000-00005A9C0000}"/>
    <cellStyle name="20% - Accent1 4 3 3 7 2 2" xfId="40210" xr:uid="{00000000-0005-0000-0000-00005B9C0000}"/>
    <cellStyle name="20% - Accent1 4 3 3 7 2 2 2" xfId="40211" xr:uid="{00000000-0005-0000-0000-00005C9C0000}"/>
    <cellStyle name="20% - Accent1 4 3 3 7 2 3" xfId="40212" xr:uid="{00000000-0005-0000-0000-00005D9C0000}"/>
    <cellStyle name="20% - Accent1 4 3 3 7 3" xfId="40213" xr:uid="{00000000-0005-0000-0000-00005E9C0000}"/>
    <cellStyle name="20% - Accent1 4 3 3 7 3 2" xfId="40214" xr:uid="{00000000-0005-0000-0000-00005F9C0000}"/>
    <cellStyle name="20% - Accent1 4 3 3 7 4" xfId="40215" xr:uid="{00000000-0005-0000-0000-0000609C0000}"/>
    <cellStyle name="20% - Accent1 4 3 3 8" xfId="40216" xr:uid="{00000000-0005-0000-0000-0000619C0000}"/>
    <cellStyle name="20% - Accent1 4 3 3 8 2" xfId="40217" xr:uid="{00000000-0005-0000-0000-0000629C0000}"/>
    <cellStyle name="20% - Accent1 4 3 3 8 2 2" xfId="40218" xr:uid="{00000000-0005-0000-0000-0000639C0000}"/>
    <cellStyle name="20% - Accent1 4 3 3 8 2 2 2" xfId="40219" xr:uid="{00000000-0005-0000-0000-0000649C0000}"/>
    <cellStyle name="20% - Accent1 4 3 3 8 2 3" xfId="40220" xr:uid="{00000000-0005-0000-0000-0000659C0000}"/>
    <cellStyle name="20% - Accent1 4 3 3 8 3" xfId="40221" xr:uid="{00000000-0005-0000-0000-0000669C0000}"/>
    <cellStyle name="20% - Accent1 4 3 3 8 3 2" xfId="40222" xr:uid="{00000000-0005-0000-0000-0000679C0000}"/>
    <cellStyle name="20% - Accent1 4 3 3 8 4" xfId="40223" xr:uid="{00000000-0005-0000-0000-0000689C0000}"/>
    <cellStyle name="20% - Accent1 4 3 3 9" xfId="40224" xr:uid="{00000000-0005-0000-0000-0000699C0000}"/>
    <cellStyle name="20% - Accent1 4 3 3 9 2" xfId="40225" xr:uid="{00000000-0005-0000-0000-00006A9C0000}"/>
    <cellStyle name="20% - Accent1 4 3 3 9 2 2" xfId="40226" xr:uid="{00000000-0005-0000-0000-00006B9C0000}"/>
    <cellStyle name="20% - Accent1 4 3 3 9 2 2 2" xfId="40227" xr:uid="{00000000-0005-0000-0000-00006C9C0000}"/>
    <cellStyle name="20% - Accent1 4 3 3 9 2 3" xfId="40228" xr:uid="{00000000-0005-0000-0000-00006D9C0000}"/>
    <cellStyle name="20% - Accent1 4 3 3 9 3" xfId="40229" xr:uid="{00000000-0005-0000-0000-00006E9C0000}"/>
    <cellStyle name="20% - Accent1 4 3 3 9 3 2" xfId="40230" xr:uid="{00000000-0005-0000-0000-00006F9C0000}"/>
    <cellStyle name="20% - Accent1 4 3 3 9 4" xfId="40231" xr:uid="{00000000-0005-0000-0000-0000709C0000}"/>
    <cellStyle name="20% - Accent1 4 3 4" xfId="40232" xr:uid="{00000000-0005-0000-0000-0000719C0000}"/>
    <cellStyle name="20% - Accent1 4 3 4 10" xfId="40233" xr:uid="{00000000-0005-0000-0000-0000729C0000}"/>
    <cellStyle name="20% - Accent1 4 3 4 10 2" xfId="40234" xr:uid="{00000000-0005-0000-0000-0000739C0000}"/>
    <cellStyle name="20% - Accent1 4 3 4 11" xfId="40235" xr:uid="{00000000-0005-0000-0000-0000749C0000}"/>
    <cellStyle name="20% - Accent1 4 3 4 2" xfId="40236" xr:uid="{00000000-0005-0000-0000-0000759C0000}"/>
    <cellStyle name="20% - Accent1 4 3 4 2 2" xfId="40237" xr:uid="{00000000-0005-0000-0000-0000769C0000}"/>
    <cellStyle name="20% - Accent1 4 3 4 2 2 2" xfId="40238" xr:uid="{00000000-0005-0000-0000-0000779C0000}"/>
    <cellStyle name="20% - Accent1 4 3 4 2 2 2 2" xfId="40239" xr:uid="{00000000-0005-0000-0000-0000789C0000}"/>
    <cellStyle name="20% - Accent1 4 3 4 2 2 2 2 2" xfId="40240" xr:uid="{00000000-0005-0000-0000-0000799C0000}"/>
    <cellStyle name="20% - Accent1 4 3 4 2 2 2 3" xfId="40241" xr:uid="{00000000-0005-0000-0000-00007A9C0000}"/>
    <cellStyle name="20% - Accent1 4 3 4 2 2 3" xfId="40242" xr:uid="{00000000-0005-0000-0000-00007B9C0000}"/>
    <cellStyle name="20% - Accent1 4 3 4 2 2 3 2" xfId="40243" xr:uid="{00000000-0005-0000-0000-00007C9C0000}"/>
    <cellStyle name="20% - Accent1 4 3 4 2 2 4" xfId="40244" xr:uid="{00000000-0005-0000-0000-00007D9C0000}"/>
    <cellStyle name="20% - Accent1 4 3 4 2 3" xfId="40245" xr:uid="{00000000-0005-0000-0000-00007E9C0000}"/>
    <cellStyle name="20% - Accent1 4 3 4 2 3 2" xfId="40246" xr:uid="{00000000-0005-0000-0000-00007F9C0000}"/>
    <cellStyle name="20% - Accent1 4 3 4 2 3 2 2" xfId="40247" xr:uid="{00000000-0005-0000-0000-0000809C0000}"/>
    <cellStyle name="20% - Accent1 4 3 4 2 3 2 2 2" xfId="40248" xr:uid="{00000000-0005-0000-0000-0000819C0000}"/>
    <cellStyle name="20% - Accent1 4 3 4 2 3 2 3" xfId="40249" xr:uid="{00000000-0005-0000-0000-0000829C0000}"/>
    <cellStyle name="20% - Accent1 4 3 4 2 3 3" xfId="40250" xr:uid="{00000000-0005-0000-0000-0000839C0000}"/>
    <cellStyle name="20% - Accent1 4 3 4 2 3 3 2" xfId="40251" xr:uid="{00000000-0005-0000-0000-0000849C0000}"/>
    <cellStyle name="20% - Accent1 4 3 4 2 3 4" xfId="40252" xr:uid="{00000000-0005-0000-0000-0000859C0000}"/>
    <cellStyle name="20% - Accent1 4 3 4 2 4" xfId="40253" xr:uid="{00000000-0005-0000-0000-0000869C0000}"/>
    <cellStyle name="20% - Accent1 4 3 4 2 4 2" xfId="40254" xr:uid="{00000000-0005-0000-0000-0000879C0000}"/>
    <cellStyle name="20% - Accent1 4 3 4 2 4 2 2" xfId="40255" xr:uid="{00000000-0005-0000-0000-0000889C0000}"/>
    <cellStyle name="20% - Accent1 4 3 4 2 4 2 2 2" xfId="40256" xr:uid="{00000000-0005-0000-0000-0000899C0000}"/>
    <cellStyle name="20% - Accent1 4 3 4 2 4 2 3" xfId="40257" xr:uid="{00000000-0005-0000-0000-00008A9C0000}"/>
    <cellStyle name="20% - Accent1 4 3 4 2 4 3" xfId="40258" xr:uid="{00000000-0005-0000-0000-00008B9C0000}"/>
    <cellStyle name="20% - Accent1 4 3 4 2 4 3 2" xfId="40259" xr:uid="{00000000-0005-0000-0000-00008C9C0000}"/>
    <cellStyle name="20% - Accent1 4 3 4 2 4 4" xfId="40260" xr:uid="{00000000-0005-0000-0000-00008D9C0000}"/>
    <cellStyle name="20% - Accent1 4 3 4 2 5" xfId="40261" xr:uid="{00000000-0005-0000-0000-00008E9C0000}"/>
    <cellStyle name="20% - Accent1 4 3 4 2 5 2" xfId="40262" xr:uid="{00000000-0005-0000-0000-00008F9C0000}"/>
    <cellStyle name="20% - Accent1 4 3 4 2 5 2 2" xfId="40263" xr:uid="{00000000-0005-0000-0000-0000909C0000}"/>
    <cellStyle name="20% - Accent1 4 3 4 2 5 3" xfId="40264" xr:uid="{00000000-0005-0000-0000-0000919C0000}"/>
    <cellStyle name="20% - Accent1 4 3 4 2 6" xfId="40265" xr:uid="{00000000-0005-0000-0000-0000929C0000}"/>
    <cellStyle name="20% - Accent1 4 3 4 2 6 2" xfId="40266" xr:uid="{00000000-0005-0000-0000-0000939C0000}"/>
    <cellStyle name="20% - Accent1 4 3 4 2 6 2 2" xfId="40267" xr:uid="{00000000-0005-0000-0000-0000949C0000}"/>
    <cellStyle name="20% - Accent1 4 3 4 2 6 3" xfId="40268" xr:uid="{00000000-0005-0000-0000-0000959C0000}"/>
    <cellStyle name="20% - Accent1 4 3 4 2 7" xfId="40269" xr:uid="{00000000-0005-0000-0000-0000969C0000}"/>
    <cellStyle name="20% - Accent1 4 3 4 2 7 2" xfId="40270" xr:uid="{00000000-0005-0000-0000-0000979C0000}"/>
    <cellStyle name="20% - Accent1 4 3 4 2 8" xfId="40271" xr:uid="{00000000-0005-0000-0000-0000989C0000}"/>
    <cellStyle name="20% - Accent1 4 3 4 2 8 2" xfId="40272" xr:uid="{00000000-0005-0000-0000-0000999C0000}"/>
    <cellStyle name="20% - Accent1 4 3 4 2 9" xfId="40273" xr:uid="{00000000-0005-0000-0000-00009A9C0000}"/>
    <cellStyle name="20% - Accent1 4 3 4 3" xfId="40274" xr:uid="{00000000-0005-0000-0000-00009B9C0000}"/>
    <cellStyle name="20% - Accent1 4 3 4 3 2" xfId="40275" xr:uid="{00000000-0005-0000-0000-00009C9C0000}"/>
    <cellStyle name="20% - Accent1 4 3 4 3 2 2" xfId="40276" xr:uid="{00000000-0005-0000-0000-00009D9C0000}"/>
    <cellStyle name="20% - Accent1 4 3 4 3 2 2 2" xfId="40277" xr:uid="{00000000-0005-0000-0000-00009E9C0000}"/>
    <cellStyle name="20% - Accent1 4 3 4 3 2 2 2 2" xfId="40278" xr:uid="{00000000-0005-0000-0000-00009F9C0000}"/>
    <cellStyle name="20% - Accent1 4 3 4 3 2 2 3" xfId="40279" xr:uid="{00000000-0005-0000-0000-0000A09C0000}"/>
    <cellStyle name="20% - Accent1 4 3 4 3 2 3" xfId="40280" xr:uid="{00000000-0005-0000-0000-0000A19C0000}"/>
    <cellStyle name="20% - Accent1 4 3 4 3 2 3 2" xfId="40281" xr:uid="{00000000-0005-0000-0000-0000A29C0000}"/>
    <cellStyle name="20% - Accent1 4 3 4 3 2 4" xfId="40282" xr:uid="{00000000-0005-0000-0000-0000A39C0000}"/>
    <cellStyle name="20% - Accent1 4 3 4 3 3" xfId="40283" xr:uid="{00000000-0005-0000-0000-0000A49C0000}"/>
    <cellStyle name="20% - Accent1 4 3 4 3 3 2" xfId="40284" xr:uid="{00000000-0005-0000-0000-0000A59C0000}"/>
    <cellStyle name="20% - Accent1 4 3 4 3 3 2 2" xfId="40285" xr:uid="{00000000-0005-0000-0000-0000A69C0000}"/>
    <cellStyle name="20% - Accent1 4 3 4 3 3 2 2 2" xfId="40286" xr:uid="{00000000-0005-0000-0000-0000A79C0000}"/>
    <cellStyle name="20% - Accent1 4 3 4 3 3 2 3" xfId="40287" xr:uid="{00000000-0005-0000-0000-0000A89C0000}"/>
    <cellStyle name="20% - Accent1 4 3 4 3 3 3" xfId="40288" xr:uid="{00000000-0005-0000-0000-0000A99C0000}"/>
    <cellStyle name="20% - Accent1 4 3 4 3 3 3 2" xfId="40289" xr:uid="{00000000-0005-0000-0000-0000AA9C0000}"/>
    <cellStyle name="20% - Accent1 4 3 4 3 3 4" xfId="40290" xr:uid="{00000000-0005-0000-0000-0000AB9C0000}"/>
    <cellStyle name="20% - Accent1 4 3 4 3 4" xfId="40291" xr:uid="{00000000-0005-0000-0000-0000AC9C0000}"/>
    <cellStyle name="20% - Accent1 4 3 4 3 4 2" xfId="40292" xr:uid="{00000000-0005-0000-0000-0000AD9C0000}"/>
    <cellStyle name="20% - Accent1 4 3 4 3 4 2 2" xfId="40293" xr:uid="{00000000-0005-0000-0000-0000AE9C0000}"/>
    <cellStyle name="20% - Accent1 4 3 4 3 4 2 2 2" xfId="40294" xr:uid="{00000000-0005-0000-0000-0000AF9C0000}"/>
    <cellStyle name="20% - Accent1 4 3 4 3 4 2 3" xfId="40295" xr:uid="{00000000-0005-0000-0000-0000B09C0000}"/>
    <cellStyle name="20% - Accent1 4 3 4 3 4 3" xfId="40296" xr:uid="{00000000-0005-0000-0000-0000B19C0000}"/>
    <cellStyle name="20% - Accent1 4 3 4 3 4 3 2" xfId="40297" xr:uid="{00000000-0005-0000-0000-0000B29C0000}"/>
    <cellStyle name="20% - Accent1 4 3 4 3 4 4" xfId="40298" xr:uid="{00000000-0005-0000-0000-0000B39C0000}"/>
    <cellStyle name="20% - Accent1 4 3 4 3 5" xfId="40299" xr:uid="{00000000-0005-0000-0000-0000B49C0000}"/>
    <cellStyle name="20% - Accent1 4 3 4 3 5 2" xfId="40300" xr:uid="{00000000-0005-0000-0000-0000B59C0000}"/>
    <cellStyle name="20% - Accent1 4 3 4 3 5 2 2" xfId="40301" xr:uid="{00000000-0005-0000-0000-0000B69C0000}"/>
    <cellStyle name="20% - Accent1 4 3 4 3 5 3" xfId="40302" xr:uid="{00000000-0005-0000-0000-0000B79C0000}"/>
    <cellStyle name="20% - Accent1 4 3 4 3 6" xfId="40303" xr:uid="{00000000-0005-0000-0000-0000B89C0000}"/>
    <cellStyle name="20% - Accent1 4 3 4 3 6 2" xfId="40304" xr:uid="{00000000-0005-0000-0000-0000B99C0000}"/>
    <cellStyle name="20% - Accent1 4 3 4 3 6 2 2" xfId="40305" xr:uid="{00000000-0005-0000-0000-0000BA9C0000}"/>
    <cellStyle name="20% - Accent1 4 3 4 3 6 3" xfId="40306" xr:uid="{00000000-0005-0000-0000-0000BB9C0000}"/>
    <cellStyle name="20% - Accent1 4 3 4 3 7" xfId="40307" xr:uid="{00000000-0005-0000-0000-0000BC9C0000}"/>
    <cellStyle name="20% - Accent1 4 3 4 3 7 2" xfId="40308" xr:uid="{00000000-0005-0000-0000-0000BD9C0000}"/>
    <cellStyle name="20% - Accent1 4 3 4 3 8" xfId="40309" xr:uid="{00000000-0005-0000-0000-0000BE9C0000}"/>
    <cellStyle name="20% - Accent1 4 3 4 3 8 2" xfId="40310" xr:uid="{00000000-0005-0000-0000-0000BF9C0000}"/>
    <cellStyle name="20% - Accent1 4 3 4 3 9" xfId="40311" xr:uid="{00000000-0005-0000-0000-0000C09C0000}"/>
    <cellStyle name="20% - Accent1 4 3 4 4" xfId="40312" xr:uid="{00000000-0005-0000-0000-0000C19C0000}"/>
    <cellStyle name="20% - Accent1 4 3 4 4 2" xfId="40313" xr:uid="{00000000-0005-0000-0000-0000C29C0000}"/>
    <cellStyle name="20% - Accent1 4 3 4 4 2 2" xfId="40314" xr:uid="{00000000-0005-0000-0000-0000C39C0000}"/>
    <cellStyle name="20% - Accent1 4 3 4 4 2 2 2" xfId="40315" xr:uid="{00000000-0005-0000-0000-0000C49C0000}"/>
    <cellStyle name="20% - Accent1 4 3 4 4 2 3" xfId="40316" xr:uid="{00000000-0005-0000-0000-0000C59C0000}"/>
    <cellStyle name="20% - Accent1 4 3 4 4 3" xfId="40317" xr:uid="{00000000-0005-0000-0000-0000C69C0000}"/>
    <cellStyle name="20% - Accent1 4 3 4 4 3 2" xfId="40318" xr:uid="{00000000-0005-0000-0000-0000C79C0000}"/>
    <cellStyle name="20% - Accent1 4 3 4 4 4" xfId="40319" xr:uid="{00000000-0005-0000-0000-0000C89C0000}"/>
    <cellStyle name="20% - Accent1 4 3 4 5" xfId="40320" xr:uid="{00000000-0005-0000-0000-0000C99C0000}"/>
    <cellStyle name="20% - Accent1 4 3 4 5 2" xfId="40321" xr:uid="{00000000-0005-0000-0000-0000CA9C0000}"/>
    <cellStyle name="20% - Accent1 4 3 4 5 2 2" xfId="40322" xr:uid="{00000000-0005-0000-0000-0000CB9C0000}"/>
    <cellStyle name="20% - Accent1 4 3 4 5 2 2 2" xfId="40323" xr:uid="{00000000-0005-0000-0000-0000CC9C0000}"/>
    <cellStyle name="20% - Accent1 4 3 4 5 2 3" xfId="40324" xr:uid="{00000000-0005-0000-0000-0000CD9C0000}"/>
    <cellStyle name="20% - Accent1 4 3 4 5 3" xfId="40325" xr:uid="{00000000-0005-0000-0000-0000CE9C0000}"/>
    <cellStyle name="20% - Accent1 4 3 4 5 3 2" xfId="40326" xr:uid="{00000000-0005-0000-0000-0000CF9C0000}"/>
    <cellStyle name="20% - Accent1 4 3 4 5 4" xfId="40327" xr:uid="{00000000-0005-0000-0000-0000D09C0000}"/>
    <cellStyle name="20% - Accent1 4 3 4 6" xfId="40328" xr:uid="{00000000-0005-0000-0000-0000D19C0000}"/>
    <cellStyle name="20% - Accent1 4 3 4 6 2" xfId="40329" xr:uid="{00000000-0005-0000-0000-0000D29C0000}"/>
    <cellStyle name="20% - Accent1 4 3 4 6 2 2" xfId="40330" xr:uid="{00000000-0005-0000-0000-0000D39C0000}"/>
    <cellStyle name="20% - Accent1 4 3 4 6 2 2 2" xfId="40331" xr:uid="{00000000-0005-0000-0000-0000D49C0000}"/>
    <cellStyle name="20% - Accent1 4 3 4 6 2 3" xfId="40332" xr:uid="{00000000-0005-0000-0000-0000D59C0000}"/>
    <cellStyle name="20% - Accent1 4 3 4 6 3" xfId="40333" xr:uid="{00000000-0005-0000-0000-0000D69C0000}"/>
    <cellStyle name="20% - Accent1 4 3 4 6 3 2" xfId="40334" xr:uid="{00000000-0005-0000-0000-0000D79C0000}"/>
    <cellStyle name="20% - Accent1 4 3 4 6 4" xfId="40335" xr:uid="{00000000-0005-0000-0000-0000D89C0000}"/>
    <cellStyle name="20% - Accent1 4 3 4 7" xfId="40336" xr:uid="{00000000-0005-0000-0000-0000D99C0000}"/>
    <cellStyle name="20% - Accent1 4 3 4 7 2" xfId="40337" xr:uid="{00000000-0005-0000-0000-0000DA9C0000}"/>
    <cellStyle name="20% - Accent1 4 3 4 7 2 2" xfId="40338" xr:uid="{00000000-0005-0000-0000-0000DB9C0000}"/>
    <cellStyle name="20% - Accent1 4 3 4 7 3" xfId="40339" xr:uid="{00000000-0005-0000-0000-0000DC9C0000}"/>
    <cellStyle name="20% - Accent1 4 3 4 8" xfId="40340" xr:uid="{00000000-0005-0000-0000-0000DD9C0000}"/>
    <cellStyle name="20% - Accent1 4 3 4 8 2" xfId="40341" xr:uid="{00000000-0005-0000-0000-0000DE9C0000}"/>
    <cellStyle name="20% - Accent1 4 3 4 8 2 2" xfId="40342" xr:uid="{00000000-0005-0000-0000-0000DF9C0000}"/>
    <cellStyle name="20% - Accent1 4 3 4 8 3" xfId="40343" xr:uid="{00000000-0005-0000-0000-0000E09C0000}"/>
    <cellStyle name="20% - Accent1 4 3 4 9" xfId="40344" xr:uid="{00000000-0005-0000-0000-0000E19C0000}"/>
    <cellStyle name="20% - Accent1 4 3 4 9 2" xfId="40345" xr:uid="{00000000-0005-0000-0000-0000E29C0000}"/>
    <cellStyle name="20% - Accent1 4 3 5" xfId="40346" xr:uid="{00000000-0005-0000-0000-0000E39C0000}"/>
    <cellStyle name="20% - Accent1 4 3 5 10" xfId="40347" xr:uid="{00000000-0005-0000-0000-0000E49C0000}"/>
    <cellStyle name="20% - Accent1 4 3 5 10 2" xfId="40348" xr:uid="{00000000-0005-0000-0000-0000E59C0000}"/>
    <cellStyle name="20% - Accent1 4 3 5 11" xfId="40349" xr:uid="{00000000-0005-0000-0000-0000E69C0000}"/>
    <cellStyle name="20% - Accent1 4 3 5 2" xfId="40350" xr:uid="{00000000-0005-0000-0000-0000E79C0000}"/>
    <cellStyle name="20% - Accent1 4 3 5 2 2" xfId="40351" xr:uid="{00000000-0005-0000-0000-0000E89C0000}"/>
    <cellStyle name="20% - Accent1 4 3 5 2 2 2" xfId="40352" xr:uid="{00000000-0005-0000-0000-0000E99C0000}"/>
    <cellStyle name="20% - Accent1 4 3 5 2 2 2 2" xfId="40353" xr:uid="{00000000-0005-0000-0000-0000EA9C0000}"/>
    <cellStyle name="20% - Accent1 4 3 5 2 2 2 2 2" xfId="40354" xr:uid="{00000000-0005-0000-0000-0000EB9C0000}"/>
    <cellStyle name="20% - Accent1 4 3 5 2 2 2 3" xfId="40355" xr:uid="{00000000-0005-0000-0000-0000EC9C0000}"/>
    <cellStyle name="20% - Accent1 4 3 5 2 2 3" xfId="40356" xr:uid="{00000000-0005-0000-0000-0000ED9C0000}"/>
    <cellStyle name="20% - Accent1 4 3 5 2 2 3 2" xfId="40357" xr:uid="{00000000-0005-0000-0000-0000EE9C0000}"/>
    <cellStyle name="20% - Accent1 4 3 5 2 2 4" xfId="40358" xr:uid="{00000000-0005-0000-0000-0000EF9C0000}"/>
    <cellStyle name="20% - Accent1 4 3 5 2 3" xfId="40359" xr:uid="{00000000-0005-0000-0000-0000F09C0000}"/>
    <cellStyle name="20% - Accent1 4 3 5 2 3 2" xfId="40360" xr:uid="{00000000-0005-0000-0000-0000F19C0000}"/>
    <cellStyle name="20% - Accent1 4 3 5 2 3 2 2" xfId="40361" xr:uid="{00000000-0005-0000-0000-0000F29C0000}"/>
    <cellStyle name="20% - Accent1 4 3 5 2 3 2 2 2" xfId="40362" xr:uid="{00000000-0005-0000-0000-0000F39C0000}"/>
    <cellStyle name="20% - Accent1 4 3 5 2 3 2 3" xfId="40363" xr:uid="{00000000-0005-0000-0000-0000F49C0000}"/>
    <cellStyle name="20% - Accent1 4 3 5 2 3 3" xfId="40364" xr:uid="{00000000-0005-0000-0000-0000F59C0000}"/>
    <cellStyle name="20% - Accent1 4 3 5 2 3 3 2" xfId="40365" xr:uid="{00000000-0005-0000-0000-0000F69C0000}"/>
    <cellStyle name="20% - Accent1 4 3 5 2 3 4" xfId="40366" xr:uid="{00000000-0005-0000-0000-0000F79C0000}"/>
    <cellStyle name="20% - Accent1 4 3 5 2 4" xfId="40367" xr:uid="{00000000-0005-0000-0000-0000F89C0000}"/>
    <cellStyle name="20% - Accent1 4 3 5 2 4 2" xfId="40368" xr:uid="{00000000-0005-0000-0000-0000F99C0000}"/>
    <cellStyle name="20% - Accent1 4 3 5 2 4 2 2" xfId="40369" xr:uid="{00000000-0005-0000-0000-0000FA9C0000}"/>
    <cellStyle name="20% - Accent1 4 3 5 2 4 2 2 2" xfId="40370" xr:uid="{00000000-0005-0000-0000-0000FB9C0000}"/>
    <cellStyle name="20% - Accent1 4 3 5 2 4 2 3" xfId="40371" xr:uid="{00000000-0005-0000-0000-0000FC9C0000}"/>
    <cellStyle name="20% - Accent1 4 3 5 2 4 3" xfId="40372" xr:uid="{00000000-0005-0000-0000-0000FD9C0000}"/>
    <cellStyle name="20% - Accent1 4 3 5 2 4 3 2" xfId="40373" xr:uid="{00000000-0005-0000-0000-0000FE9C0000}"/>
    <cellStyle name="20% - Accent1 4 3 5 2 4 4" xfId="40374" xr:uid="{00000000-0005-0000-0000-0000FF9C0000}"/>
    <cellStyle name="20% - Accent1 4 3 5 2 5" xfId="40375" xr:uid="{00000000-0005-0000-0000-0000009D0000}"/>
    <cellStyle name="20% - Accent1 4 3 5 2 5 2" xfId="40376" xr:uid="{00000000-0005-0000-0000-0000019D0000}"/>
    <cellStyle name="20% - Accent1 4 3 5 2 5 2 2" xfId="40377" xr:uid="{00000000-0005-0000-0000-0000029D0000}"/>
    <cellStyle name="20% - Accent1 4 3 5 2 5 3" xfId="40378" xr:uid="{00000000-0005-0000-0000-0000039D0000}"/>
    <cellStyle name="20% - Accent1 4 3 5 2 6" xfId="40379" xr:uid="{00000000-0005-0000-0000-0000049D0000}"/>
    <cellStyle name="20% - Accent1 4 3 5 2 6 2" xfId="40380" xr:uid="{00000000-0005-0000-0000-0000059D0000}"/>
    <cellStyle name="20% - Accent1 4 3 5 2 6 2 2" xfId="40381" xr:uid="{00000000-0005-0000-0000-0000069D0000}"/>
    <cellStyle name="20% - Accent1 4 3 5 2 6 3" xfId="40382" xr:uid="{00000000-0005-0000-0000-0000079D0000}"/>
    <cellStyle name="20% - Accent1 4 3 5 2 7" xfId="40383" xr:uid="{00000000-0005-0000-0000-0000089D0000}"/>
    <cellStyle name="20% - Accent1 4 3 5 2 7 2" xfId="40384" xr:uid="{00000000-0005-0000-0000-0000099D0000}"/>
    <cellStyle name="20% - Accent1 4 3 5 2 8" xfId="40385" xr:uid="{00000000-0005-0000-0000-00000A9D0000}"/>
    <cellStyle name="20% - Accent1 4 3 5 2 8 2" xfId="40386" xr:uid="{00000000-0005-0000-0000-00000B9D0000}"/>
    <cellStyle name="20% - Accent1 4 3 5 2 9" xfId="40387" xr:uid="{00000000-0005-0000-0000-00000C9D0000}"/>
    <cellStyle name="20% - Accent1 4 3 5 3" xfId="40388" xr:uid="{00000000-0005-0000-0000-00000D9D0000}"/>
    <cellStyle name="20% - Accent1 4 3 5 3 2" xfId="40389" xr:uid="{00000000-0005-0000-0000-00000E9D0000}"/>
    <cellStyle name="20% - Accent1 4 3 5 3 2 2" xfId="40390" xr:uid="{00000000-0005-0000-0000-00000F9D0000}"/>
    <cellStyle name="20% - Accent1 4 3 5 3 2 2 2" xfId="40391" xr:uid="{00000000-0005-0000-0000-0000109D0000}"/>
    <cellStyle name="20% - Accent1 4 3 5 3 2 2 2 2" xfId="40392" xr:uid="{00000000-0005-0000-0000-0000119D0000}"/>
    <cellStyle name="20% - Accent1 4 3 5 3 2 2 3" xfId="40393" xr:uid="{00000000-0005-0000-0000-0000129D0000}"/>
    <cellStyle name="20% - Accent1 4 3 5 3 2 3" xfId="40394" xr:uid="{00000000-0005-0000-0000-0000139D0000}"/>
    <cellStyle name="20% - Accent1 4 3 5 3 2 3 2" xfId="40395" xr:uid="{00000000-0005-0000-0000-0000149D0000}"/>
    <cellStyle name="20% - Accent1 4 3 5 3 2 4" xfId="40396" xr:uid="{00000000-0005-0000-0000-0000159D0000}"/>
    <cellStyle name="20% - Accent1 4 3 5 3 3" xfId="40397" xr:uid="{00000000-0005-0000-0000-0000169D0000}"/>
    <cellStyle name="20% - Accent1 4 3 5 3 3 2" xfId="40398" xr:uid="{00000000-0005-0000-0000-0000179D0000}"/>
    <cellStyle name="20% - Accent1 4 3 5 3 3 2 2" xfId="40399" xr:uid="{00000000-0005-0000-0000-0000189D0000}"/>
    <cellStyle name="20% - Accent1 4 3 5 3 3 2 2 2" xfId="40400" xr:uid="{00000000-0005-0000-0000-0000199D0000}"/>
    <cellStyle name="20% - Accent1 4 3 5 3 3 2 3" xfId="40401" xr:uid="{00000000-0005-0000-0000-00001A9D0000}"/>
    <cellStyle name="20% - Accent1 4 3 5 3 3 3" xfId="40402" xr:uid="{00000000-0005-0000-0000-00001B9D0000}"/>
    <cellStyle name="20% - Accent1 4 3 5 3 3 3 2" xfId="40403" xr:uid="{00000000-0005-0000-0000-00001C9D0000}"/>
    <cellStyle name="20% - Accent1 4 3 5 3 3 4" xfId="40404" xr:uid="{00000000-0005-0000-0000-00001D9D0000}"/>
    <cellStyle name="20% - Accent1 4 3 5 3 4" xfId="40405" xr:uid="{00000000-0005-0000-0000-00001E9D0000}"/>
    <cellStyle name="20% - Accent1 4 3 5 3 4 2" xfId="40406" xr:uid="{00000000-0005-0000-0000-00001F9D0000}"/>
    <cellStyle name="20% - Accent1 4 3 5 3 4 2 2" xfId="40407" xr:uid="{00000000-0005-0000-0000-0000209D0000}"/>
    <cellStyle name="20% - Accent1 4 3 5 3 4 2 2 2" xfId="40408" xr:uid="{00000000-0005-0000-0000-0000219D0000}"/>
    <cellStyle name="20% - Accent1 4 3 5 3 4 2 3" xfId="40409" xr:uid="{00000000-0005-0000-0000-0000229D0000}"/>
    <cellStyle name="20% - Accent1 4 3 5 3 4 3" xfId="40410" xr:uid="{00000000-0005-0000-0000-0000239D0000}"/>
    <cellStyle name="20% - Accent1 4 3 5 3 4 3 2" xfId="40411" xr:uid="{00000000-0005-0000-0000-0000249D0000}"/>
    <cellStyle name="20% - Accent1 4 3 5 3 4 4" xfId="40412" xr:uid="{00000000-0005-0000-0000-0000259D0000}"/>
    <cellStyle name="20% - Accent1 4 3 5 3 5" xfId="40413" xr:uid="{00000000-0005-0000-0000-0000269D0000}"/>
    <cellStyle name="20% - Accent1 4 3 5 3 5 2" xfId="40414" xr:uid="{00000000-0005-0000-0000-0000279D0000}"/>
    <cellStyle name="20% - Accent1 4 3 5 3 5 2 2" xfId="40415" xr:uid="{00000000-0005-0000-0000-0000289D0000}"/>
    <cellStyle name="20% - Accent1 4 3 5 3 5 3" xfId="40416" xr:uid="{00000000-0005-0000-0000-0000299D0000}"/>
    <cellStyle name="20% - Accent1 4 3 5 3 6" xfId="40417" xr:uid="{00000000-0005-0000-0000-00002A9D0000}"/>
    <cellStyle name="20% - Accent1 4 3 5 3 6 2" xfId="40418" xr:uid="{00000000-0005-0000-0000-00002B9D0000}"/>
    <cellStyle name="20% - Accent1 4 3 5 3 6 2 2" xfId="40419" xr:uid="{00000000-0005-0000-0000-00002C9D0000}"/>
    <cellStyle name="20% - Accent1 4 3 5 3 6 3" xfId="40420" xr:uid="{00000000-0005-0000-0000-00002D9D0000}"/>
    <cellStyle name="20% - Accent1 4 3 5 3 7" xfId="40421" xr:uid="{00000000-0005-0000-0000-00002E9D0000}"/>
    <cellStyle name="20% - Accent1 4 3 5 3 7 2" xfId="40422" xr:uid="{00000000-0005-0000-0000-00002F9D0000}"/>
    <cellStyle name="20% - Accent1 4 3 5 3 8" xfId="40423" xr:uid="{00000000-0005-0000-0000-0000309D0000}"/>
    <cellStyle name="20% - Accent1 4 3 5 3 8 2" xfId="40424" xr:uid="{00000000-0005-0000-0000-0000319D0000}"/>
    <cellStyle name="20% - Accent1 4 3 5 3 9" xfId="40425" xr:uid="{00000000-0005-0000-0000-0000329D0000}"/>
    <cellStyle name="20% - Accent1 4 3 5 4" xfId="40426" xr:uid="{00000000-0005-0000-0000-0000339D0000}"/>
    <cellStyle name="20% - Accent1 4 3 5 4 2" xfId="40427" xr:uid="{00000000-0005-0000-0000-0000349D0000}"/>
    <cellStyle name="20% - Accent1 4 3 5 4 2 2" xfId="40428" xr:uid="{00000000-0005-0000-0000-0000359D0000}"/>
    <cellStyle name="20% - Accent1 4 3 5 4 2 2 2" xfId="40429" xr:uid="{00000000-0005-0000-0000-0000369D0000}"/>
    <cellStyle name="20% - Accent1 4 3 5 4 2 3" xfId="40430" xr:uid="{00000000-0005-0000-0000-0000379D0000}"/>
    <cellStyle name="20% - Accent1 4 3 5 4 3" xfId="40431" xr:uid="{00000000-0005-0000-0000-0000389D0000}"/>
    <cellStyle name="20% - Accent1 4 3 5 4 3 2" xfId="40432" xr:uid="{00000000-0005-0000-0000-0000399D0000}"/>
    <cellStyle name="20% - Accent1 4 3 5 4 4" xfId="40433" xr:uid="{00000000-0005-0000-0000-00003A9D0000}"/>
    <cellStyle name="20% - Accent1 4 3 5 5" xfId="40434" xr:uid="{00000000-0005-0000-0000-00003B9D0000}"/>
    <cellStyle name="20% - Accent1 4 3 5 5 2" xfId="40435" xr:uid="{00000000-0005-0000-0000-00003C9D0000}"/>
    <cellStyle name="20% - Accent1 4 3 5 5 2 2" xfId="40436" xr:uid="{00000000-0005-0000-0000-00003D9D0000}"/>
    <cellStyle name="20% - Accent1 4 3 5 5 2 2 2" xfId="40437" xr:uid="{00000000-0005-0000-0000-00003E9D0000}"/>
    <cellStyle name="20% - Accent1 4 3 5 5 2 3" xfId="40438" xr:uid="{00000000-0005-0000-0000-00003F9D0000}"/>
    <cellStyle name="20% - Accent1 4 3 5 5 3" xfId="40439" xr:uid="{00000000-0005-0000-0000-0000409D0000}"/>
    <cellStyle name="20% - Accent1 4 3 5 5 3 2" xfId="40440" xr:uid="{00000000-0005-0000-0000-0000419D0000}"/>
    <cellStyle name="20% - Accent1 4 3 5 5 4" xfId="40441" xr:uid="{00000000-0005-0000-0000-0000429D0000}"/>
    <cellStyle name="20% - Accent1 4 3 5 6" xfId="40442" xr:uid="{00000000-0005-0000-0000-0000439D0000}"/>
    <cellStyle name="20% - Accent1 4 3 5 6 2" xfId="40443" xr:uid="{00000000-0005-0000-0000-0000449D0000}"/>
    <cellStyle name="20% - Accent1 4 3 5 6 2 2" xfId="40444" xr:uid="{00000000-0005-0000-0000-0000459D0000}"/>
    <cellStyle name="20% - Accent1 4 3 5 6 2 2 2" xfId="40445" xr:uid="{00000000-0005-0000-0000-0000469D0000}"/>
    <cellStyle name="20% - Accent1 4 3 5 6 2 3" xfId="40446" xr:uid="{00000000-0005-0000-0000-0000479D0000}"/>
    <cellStyle name="20% - Accent1 4 3 5 6 3" xfId="40447" xr:uid="{00000000-0005-0000-0000-0000489D0000}"/>
    <cellStyle name="20% - Accent1 4 3 5 6 3 2" xfId="40448" xr:uid="{00000000-0005-0000-0000-0000499D0000}"/>
    <cellStyle name="20% - Accent1 4 3 5 6 4" xfId="40449" xr:uid="{00000000-0005-0000-0000-00004A9D0000}"/>
    <cellStyle name="20% - Accent1 4 3 5 7" xfId="40450" xr:uid="{00000000-0005-0000-0000-00004B9D0000}"/>
    <cellStyle name="20% - Accent1 4 3 5 7 2" xfId="40451" xr:uid="{00000000-0005-0000-0000-00004C9D0000}"/>
    <cellStyle name="20% - Accent1 4 3 5 7 2 2" xfId="40452" xr:uid="{00000000-0005-0000-0000-00004D9D0000}"/>
    <cellStyle name="20% - Accent1 4 3 5 7 3" xfId="40453" xr:uid="{00000000-0005-0000-0000-00004E9D0000}"/>
    <cellStyle name="20% - Accent1 4 3 5 8" xfId="40454" xr:uid="{00000000-0005-0000-0000-00004F9D0000}"/>
    <cellStyle name="20% - Accent1 4 3 5 8 2" xfId="40455" xr:uid="{00000000-0005-0000-0000-0000509D0000}"/>
    <cellStyle name="20% - Accent1 4 3 5 8 2 2" xfId="40456" xr:uid="{00000000-0005-0000-0000-0000519D0000}"/>
    <cellStyle name="20% - Accent1 4 3 5 8 3" xfId="40457" xr:uid="{00000000-0005-0000-0000-0000529D0000}"/>
    <cellStyle name="20% - Accent1 4 3 5 9" xfId="40458" xr:uid="{00000000-0005-0000-0000-0000539D0000}"/>
    <cellStyle name="20% - Accent1 4 3 5 9 2" xfId="40459" xr:uid="{00000000-0005-0000-0000-0000549D0000}"/>
    <cellStyle name="20% - Accent1 4 3 6" xfId="40460" xr:uid="{00000000-0005-0000-0000-0000559D0000}"/>
    <cellStyle name="20% - Accent1 4 3 6 10" xfId="40461" xr:uid="{00000000-0005-0000-0000-0000569D0000}"/>
    <cellStyle name="20% - Accent1 4 3 6 10 2" xfId="40462" xr:uid="{00000000-0005-0000-0000-0000579D0000}"/>
    <cellStyle name="20% - Accent1 4 3 6 11" xfId="40463" xr:uid="{00000000-0005-0000-0000-0000589D0000}"/>
    <cellStyle name="20% - Accent1 4 3 6 2" xfId="40464" xr:uid="{00000000-0005-0000-0000-0000599D0000}"/>
    <cellStyle name="20% - Accent1 4 3 6 2 2" xfId="40465" xr:uid="{00000000-0005-0000-0000-00005A9D0000}"/>
    <cellStyle name="20% - Accent1 4 3 6 2 2 2" xfId="40466" xr:uid="{00000000-0005-0000-0000-00005B9D0000}"/>
    <cellStyle name="20% - Accent1 4 3 6 2 2 2 2" xfId="40467" xr:uid="{00000000-0005-0000-0000-00005C9D0000}"/>
    <cellStyle name="20% - Accent1 4 3 6 2 2 2 2 2" xfId="40468" xr:uid="{00000000-0005-0000-0000-00005D9D0000}"/>
    <cellStyle name="20% - Accent1 4 3 6 2 2 2 3" xfId="40469" xr:uid="{00000000-0005-0000-0000-00005E9D0000}"/>
    <cellStyle name="20% - Accent1 4 3 6 2 2 3" xfId="40470" xr:uid="{00000000-0005-0000-0000-00005F9D0000}"/>
    <cellStyle name="20% - Accent1 4 3 6 2 2 3 2" xfId="40471" xr:uid="{00000000-0005-0000-0000-0000609D0000}"/>
    <cellStyle name="20% - Accent1 4 3 6 2 2 4" xfId="40472" xr:uid="{00000000-0005-0000-0000-0000619D0000}"/>
    <cellStyle name="20% - Accent1 4 3 6 2 3" xfId="40473" xr:uid="{00000000-0005-0000-0000-0000629D0000}"/>
    <cellStyle name="20% - Accent1 4 3 6 2 3 2" xfId="40474" xr:uid="{00000000-0005-0000-0000-0000639D0000}"/>
    <cellStyle name="20% - Accent1 4 3 6 2 3 2 2" xfId="40475" xr:uid="{00000000-0005-0000-0000-0000649D0000}"/>
    <cellStyle name="20% - Accent1 4 3 6 2 3 2 2 2" xfId="40476" xr:uid="{00000000-0005-0000-0000-0000659D0000}"/>
    <cellStyle name="20% - Accent1 4 3 6 2 3 2 3" xfId="40477" xr:uid="{00000000-0005-0000-0000-0000669D0000}"/>
    <cellStyle name="20% - Accent1 4 3 6 2 3 3" xfId="40478" xr:uid="{00000000-0005-0000-0000-0000679D0000}"/>
    <cellStyle name="20% - Accent1 4 3 6 2 3 3 2" xfId="40479" xr:uid="{00000000-0005-0000-0000-0000689D0000}"/>
    <cellStyle name="20% - Accent1 4 3 6 2 3 4" xfId="40480" xr:uid="{00000000-0005-0000-0000-0000699D0000}"/>
    <cellStyle name="20% - Accent1 4 3 6 2 4" xfId="40481" xr:uid="{00000000-0005-0000-0000-00006A9D0000}"/>
    <cellStyle name="20% - Accent1 4 3 6 2 4 2" xfId="40482" xr:uid="{00000000-0005-0000-0000-00006B9D0000}"/>
    <cellStyle name="20% - Accent1 4 3 6 2 4 2 2" xfId="40483" xr:uid="{00000000-0005-0000-0000-00006C9D0000}"/>
    <cellStyle name="20% - Accent1 4 3 6 2 4 2 2 2" xfId="40484" xr:uid="{00000000-0005-0000-0000-00006D9D0000}"/>
    <cellStyle name="20% - Accent1 4 3 6 2 4 2 3" xfId="40485" xr:uid="{00000000-0005-0000-0000-00006E9D0000}"/>
    <cellStyle name="20% - Accent1 4 3 6 2 4 3" xfId="40486" xr:uid="{00000000-0005-0000-0000-00006F9D0000}"/>
    <cellStyle name="20% - Accent1 4 3 6 2 4 3 2" xfId="40487" xr:uid="{00000000-0005-0000-0000-0000709D0000}"/>
    <cellStyle name="20% - Accent1 4 3 6 2 4 4" xfId="40488" xr:uid="{00000000-0005-0000-0000-0000719D0000}"/>
    <cellStyle name="20% - Accent1 4 3 6 2 5" xfId="40489" xr:uid="{00000000-0005-0000-0000-0000729D0000}"/>
    <cellStyle name="20% - Accent1 4 3 6 2 5 2" xfId="40490" xr:uid="{00000000-0005-0000-0000-0000739D0000}"/>
    <cellStyle name="20% - Accent1 4 3 6 2 5 2 2" xfId="40491" xr:uid="{00000000-0005-0000-0000-0000749D0000}"/>
    <cellStyle name="20% - Accent1 4 3 6 2 5 3" xfId="40492" xr:uid="{00000000-0005-0000-0000-0000759D0000}"/>
    <cellStyle name="20% - Accent1 4 3 6 2 6" xfId="40493" xr:uid="{00000000-0005-0000-0000-0000769D0000}"/>
    <cellStyle name="20% - Accent1 4 3 6 2 6 2" xfId="40494" xr:uid="{00000000-0005-0000-0000-0000779D0000}"/>
    <cellStyle name="20% - Accent1 4 3 6 2 6 2 2" xfId="40495" xr:uid="{00000000-0005-0000-0000-0000789D0000}"/>
    <cellStyle name="20% - Accent1 4 3 6 2 6 3" xfId="40496" xr:uid="{00000000-0005-0000-0000-0000799D0000}"/>
    <cellStyle name="20% - Accent1 4 3 6 2 7" xfId="40497" xr:uid="{00000000-0005-0000-0000-00007A9D0000}"/>
    <cellStyle name="20% - Accent1 4 3 6 2 7 2" xfId="40498" xr:uid="{00000000-0005-0000-0000-00007B9D0000}"/>
    <cellStyle name="20% - Accent1 4 3 6 2 8" xfId="40499" xr:uid="{00000000-0005-0000-0000-00007C9D0000}"/>
    <cellStyle name="20% - Accent1 4 3 6 2 8 2" xfId="40500" xr:uid="{00000000-0005-0000-0000-00007D9D0000}"/>
    <cellStyle name="20% - Accent1 4 3 6 2 9" xfId="40501" xr:uid="{00000000-0005-0000-0000-00007E9D0000}"/>
    <cellStyle name="20% - Accent1 4 3 6 3" xfId="40502" xr:uid="{00000000-0005-0000-0000-00007F9D0000}"/>
    <cellStyle name="20% - Accent1 4 3 6 3 2" xfId="40503" xr:uid="{00000000-0005-0000-0000-0000809D0000}"/>
    <cellStyle name="20% - Accent1 4 3 6 3 2 2" xfId="40504" xr:uid="{00000000-0005-0000-0000-0000819D0000}"/>
    <cellStyle name="20% - Accent1 4 3 6 3 2 2 2" xfId="40505" xr:uid="{00000000-0005-0000-0000-0000829D0000}"/>
    <cellStyle name="20% - Accent1 4 3 6 3 2 2 2 2" xfId="40506" xr:uid="{00000000-0005-0000-0000-0000839D0000}"/>
    <cellStyle name="20% - Accent1 4 3 6 3 2 2 3" xfId="40507" xr:uid="{00000000-0005-0000-0000-0000849D0000}"/>
    <cellStyle name="20% - Accent1 4 3 6 3 2 3" xfId="40508" xr:uid="{00000000-0005-0000-0000-0000859D0000}"/>
    <cellStyle name="20% - Accent1 4 3 6 3 2 3 2" xfId="40509" xr:uid="{00000000-0005-0000-0000-0000869D0000}"/>
    <cellStyle name="20% - Accent1 4 3 6 3 2 4" xfId="40510" xr:uid="{00000000-0005-0000-0000-0000879D0000}"/>
    <cellStyle name="20% - Accent1 4 3 6 3 3" xfId="40511" xr:uid="{00000000-0005-0000-0000-0000889D0000}"/>
    <cellStyle name="20% - Accent1 4 3 6 3 3 2" xfId="40512" xr:uid="{00000000-0005-0000-0000-0000899D0000}"/>
    <cellStyle name="20% - Accent1 4 3 6 3 3 2 2" xfId="40513" xr:uid="{00000000-0005-0000-0000-00008A9D0000}"/>
    <cellStyle name="20% - Accent1 4 3 6 3 3 2 2 2" xfId="40514" xr:uid="{00000000-0005-0000-0000-00008B9D0000}"/>
    <cellStyle name="20% - Accent1 4 3 6 3 3 2 3" xfId="40515" xr:uid="{00000000-0005-0000-0000-00008C9D0000}"/>
    <cellStyle name="20% - Accent1 4 3 6 3 3 3" xfId="40516" xr:uid="{00000000-0005-0000-0000-00008D9D0000}"/>
    <cellStyle name="20% - Accent1 4 3 6 3 3 3 2" xfId="40517" xr:uid="{00000000-0005-0000-0000-00008E9D0000}"/>
    <cellStyle name="20% - Accent1 4 3 6 3 3 4" xfId="40518" xr:uid="{00000000-0005-0000-0000-00008F9D0000}"/>
    <cellStyle name="20% - Accent1 4 3 6 3 4" xfId="40519" xr:uid="{00000000-0005-0000-0000-0000909D0000}"/>
    <cellStyle name="20% - Accent1 4 3 6 3 4 2" xfId="40520" xr:uid="{00000000-0005-0000-0000-0000919D0000}"/>
    <cellStyle name="20% - Accent1 4 3 6 3 4 2 2" xfId="40521" xr:uid="{00000000-0005-0000-0000-0000929D0000}"/>
    <cellStyle name="20% - Accent1 4 3 6 3 4 2 2 2" xfId="40522" xr:uid="{00000000-0005-0000-0000-0000939D0000}"/>
    <cellStyle name="20% - Accent1 4 3 6 3 4 2 3" xfId="40523" xr:uid="{00000000-0005-0000-0000-0000949D0000}"/>
    <cellStyle name="20% - Accent1 4 3 6 3 4 3" xfId="40524" xr:uid="{00000000-0005-0000-0000-0000959D0000}"/>
    <cellStyle name="20% - Accent1 4 3 6 3 4 3 2" xfId="40525" xr:uid="{00000000-0005-0000-0000-0000969D0000}"/>
    <cellStyle name="20% - Accent1 4 3 6 3 4 4" xfId="40526" xr:uid="{00000000-0005-0000-0000-0000979D0000}"/>
    <cellStyle name="20% - Accent1 4 3 6 3 5" xfId="40527" xr:uid="{00000000-0005-0000-0000-0000989D0000}"/>
    <cellStyle name="20% - Accent1 4 3 6 3 5 2" xfId="40528" xr:uid="{00000000-0005-0000-0000-0000999D0000}"/>
    <cellStyle name="20% - Accent1 4 3 6 3 5 2 2" xfId="40529" xr:uid="{00000000-0005-0000-0000-00009A9D0000}"/>
    <cellStyle name="20% - Accent1 4 3 6 3 5 3" xfId="40530" xr:uid="{00000000-0005-0000-0000-00009B9D0000}"/>
    <cellStyle name="20% - Accent1 4 3 6 3 6" xfId="40531" xr:uid="{00000000-0005-0000-0000-00009C9D0000}"/>
    <cellStyle name="20% - Accent1 4 3 6 3 6 2" xfId="40532" xr:uid="{00000000-0005-0000-0000-00009D9D0000}"/>
    <cellStyle name="20% - Accent1 4 3 6 3 6 2 2" xfId="40533" xr:uid="{00000000-0005-0000-0000-00009E9D0000}"/>
    <cellStyle name="20% - Accent1 4 3 6 3 6 3" xfId="40534" xr:uid="{00000000-0005-0000-0000-00009F9D0000}"/>
    <cellStyle name="20% - Accent1 4 3 6 3 7" xfId="40535" xr:uid="{00000000-0005-0000-0000-0000A09D0000}"/>
    <cellStyle name="20% - Accent1 4 3 6 3 7 2" xfId="40536" xr:uid="{00000000-0005-0000-0000-0000A19D0000}"/>
    <cellStyle name="20% - Accent1 4 3 6 3 8" xfId="40537" xr:uid="{00000000-0005-0000-0000-0000A29D0000}"/>
    <cellStyle name="20% - Accent1 4 3 6 3 8 2" xfId="40538" xr:uid="{00000000-0005-0000-0000-0000A39D0000}"/>
    <cellStyle name="20% - Accent1 4 3 6 3 9" xfId="40539" xr:uid="{00000000-0005-0000-0000-0000A49D0000}"/>
    <cellStyle name="20% - Accent1 4 3 6 4" xfId="40540" xr:uid="{00000000-0005-0000-0000-0000A59D0000}"/>
    <cellStyle name="20% - Accent1 4 3 6 4 2" xfId="40541" xr:uid="{00000000-0005-0000-0000-0000A69D0000}"/>
    <cellStyle name="20% - Accent1 4 3 6 4 2 2" xfId="40542" xr:uid="{00000000-0005-0000-0000-0000A79D0000}"/>
    <cellStyle name="20% - Accent1 4 3 6 4 2 2 2" xfId="40543" xr:uid="{00000000-0005-0000-0000-0000A89D0000}"/>
    <cellStyle name="20% - Accent1 4 3 6 4 2 3" xfId="40544" xr:uid="{00000000-0005-0000-0000-0000A99D0000}"/>
    <cellStyle name="20% - Accent1 4 3 6 4 3" xfId="40545" xr:uid="{00000000-0005-0000-0000-0000AA9D0000}"/>
    <cellStyle name="20% - Accent1 4 3 6 4 3 2" xfId="40546" xr:uid="{00000000-0005-0000-0000-0000AB9D0000}"/>
    <cellStyle name="20% - Accent1 4 3 6 4 4" xfId="40547" xr:uid="{00000000-0005-0000-0000-0000AC9D0000}"/>
    <cellStyle name="20% - Accent1 4 3 6 5" xfId="40548" xr:uid="{00000000-0005-0000-0000-0000AD9D0000}"/>
    <cellStyle name="20% - Accent1 4 3 6 5 2" xfId="40549" xr:uid="{00000000-0005-0000-0000-0000AE9D0000}"/>
    <cellStyle name="20% - Accent1 4 3 6 5 2 2" xfId="40550" xr:uid="{00000000-0005-0000-0000-0000AF9D0000}"/>
    <cellStyle name="20% - Accent1 4 3 6 5 2 2 2" xfId="40551" xr:uid="{00000000-0005-0000-0000-0000B09D0000}"/>
    <cellStyle name="20% - Accent1 4 3 6 5 2 3" xfId="40552" xr:uid="{00000000-0005-0000-0000-0000B19D0000}"/>
    <cellStyle name="20% - Accent1 4 3 6 5 3" xfId="40553" xr:uid="{00000000-0005-0000-0000-0000B29D0000}"/>
    <cellStyle name="20% - Accent1 4 3 6 5 3 2" xfId="40554" xr:uid="{00000000-0005-0000-0000-0000B39D0000}"/>
    <cellStyle name="20% - Accent1 4 3 6 5 4" xfId="40555" xr:uid="{00000000-0005-0000-0000-0000B49D0000}"/>
    <cellStyle name="20% - Accent1 4 3 6 6" xfId="40556" xr:uid="{00000000-0005-0000-0000-0000B59D0000}"/>
    <cellStyle name="20% - Accent1 4 3 6 6 2" xfId="40557" xr:uid="{00000000-0005-0000-0000-0000B69D0000}"/>
    <cellStyle name="20% - Accent1 4 3 6 6 2 2" xfId="40558" xr:uid="{00000000-0005-0000-0000-0000B79D0000}"/>
    <cellStyle name="20% - Accent1 4 3 6 6 2 2 2" xfId="40559" xr:uid="{00000000-0005-0000-0000-0000B89D0000}"/>
    <cellStyle name="20% - Accent1 4 3 6 6 2 3" xfId="40560" xr:uid="{00000000-0005-0000-0000-0000B99D0000}"/>
    <cellStyle name="20% - Accent1 4 3 6 6 3" xfId="40561" xr:uid="{00000000-0005-0000-0000-0000BA9D0000}"/>
    <cellStyle name="20% - Accent1 4 3 6 6 3 2" xfId="40562" xr:uid="{00000000-0005-0000-0000-0000BB9D0000}"/>
    <cellStyle name="20% - Accent1 4 3 6 6 4" xfId="40563" xr:uid="{00000000-0005-0000-0000-0000BC9D0000}"/>
    <cellStyle name="20% - Accent1 4 3 6 7" xfId="40564" xr:uid="{00000000-0005-0000-0000-0000BD9D0000}"/>
    <cellStyle name="20% - Accent1 4 3 6 7 2" xfId="40565" xr:uid="{00000000-0005-0000-0000-0000BE9D0000}"/>
    <cellStyle name="20% - Accent1 4 3 6 7 2 2" xfId="40566" xr:uid="{00000000-0005-0000-0000-0000BF9D0000}"/>
    <cellStyle name="20% - Accent1 4 3 6 7 3" xfId="40567" xr:uid="{00000000-0005-0000-0000-0000C09D0000}"/>
    <cellStyle name="20% - Accent1 4 3 6 8" xfId="40568" xr:uid="{00000000-0005-0000-0000-0000C19D0000}"/>
    <cellStyle name="20% - Accent1 4 3 6 8 2" xfId="40569" xr:uid="{00000000-0005-0000-0000-0000C29D0000}"/>
    <cellStyle name="20% - Accent1 4 3 6 8 2 2" xfId="40570" xr:uid="{00000000-0005-0000-0000-0000C39D0000}"/>
    <cellStyle name="20% - Accent1 4 3 6 8 3" xfId="40571" xr:uid="{00000000-0005-0000-0000-0000C49D0000}"/>
    <cellStyle name="20% - Accent1 4 3 6 9" xfId="40572" xr:uid="{00000000-0005-0000-0000-0000C59D0000}"/>
    <cellStyle name="20% - Accent1 4 3 6 9 2" xfId="40573" xr:uid="{00000000-0005-0000-0000-0000C69D0000}"/>
    <cellStyle name="20% - Accent1 4 3 7" xfId="40574" xr:uid="{00000000-0005-0000-0000-0000C79D0000}"/>
    <cellStyle name="20% - Accent1 4 3 7 2" xfId="40575" xr:uid="{00000000-0005-0000-0000-0000C89D0000}"/>
    <cellStyle name="20% - Accent1 4 3 7 2 2" xfId="40576" xr:uid="{00000000-0005-0000-0000-0000C99D0000}"/>
    <cellStyle name="20% - Accent1 4 3 7 2 2 2" xfId="40577" xr:uid="{00000000-0005-0000-0000-0000CA9D0000}"/>
    <cellStyle name="20% - Accent1 4 3 7 2 2 2 2" xfId="40578" xr:uid="{00000000-0005-0000-0000-0000CB9D0000}"/>
    <cellStyle name="20% - Accent1 4 3 7 2 2 3" xfId="40579" xr:uid="{00000000-0005-0000-0000-0000CC9D0000}"/>
    <cellStyle name="20% - Accent1 4 3 7 2 3" xfId="40580" xr:uid="{00000000-0005-0000-0000-0000CD9D0000}"/>
    <cellStyle name="20% - Accent1 4 3 7 2 3 2" xfId="40581" xr:uid="{00000000-0005-0000-0000-0000CE9D0000}"/>
    <cellStyle name="20% - Accent1 4 3 7 2 4" xfId="40582" xr:uid="{00000000-0005-0000-0000-0000CF9D0000}"/>
    <cellStyle name="20% - Accent1 4 3 7 3" xfId="40583" xr:uid="{00000000-0005-0000-0000-0000D09D0000}"/>
    <cellStyle name="20% - Accent1 4 3 7 3 2" xfId="40584" xr:uid="{00000000-0005-0000-0000-0000D19D0000}"/>
    <cellStyle name="20% - Accent1 4 3 7 3 2 2" xfId="40585" xr:uid="{00000000-0005-0000-0000-0000D29D0000}"/>
    <cellStyle name="20% - Accent1 4 3 7 3 2 2 2" xfId="40586" xr:uid="{00000000-0005-0000-0000-0000D39D0000}"/>
    <cellStyle name="20% - Accent1 4 3 7 3 2 3" xfId="40587" xr:uid="{00000000-0005-0000-0000-0000D49D0000}"/>
    <cellStyle name="20% - Accent1 4 3 7 3 3" xfId="40588" xr:uid="{00000000-0005-0000-0000-0000D59D0000}"/>
    <cellStyle name="20% - Accent1 4 3 7 3 3 2" xfId="40589" xr:uid="{00000000-0005-0000-0000-0000D69D0000}"/>
    <cellStyle name="20% - Accent1 4 3 7 3 4" xfId="40590" xr:uid="{00000000-0005-0000-0000-0000D79D0000}"/>
    <cellStyle name="20% - Accent1 4 3 7 4" xfId="40591" xr:uid="{00000000-0005-0000-0000-0000D89D0000}"/>
    <cellStyle name="20% - Accent1 4 3 7 4 2" xfId="40592" xr:uid="{00000000-0005-0000-0000-0000D99D0000}"/>
    <cellStyle name="20% - Accent1 4 3 7 4 2 2" xfId="40593" xr:uid="{00000000-0005-0000-0000-0000DA9D0000}"/>
    <cellStyle name="20% - Accent1 4 3 7 4 2 2 2" xfId="40594" xr:uid="{00000000-0005-0000-0000-0000DB9D0000}"/>
    <cellStyle name="20% - Accent1 4 3 7 4 2 3" xfId="40595" xr:uid="{00000000-0005-0000-0000-0000DC9D0000}"/>
    <cellStyle name="20% - Accent1 4 3 7 4 3" xfId="40596" xr:uid="{00000000-0005-0000-0000-0000DD9D0000}"/>
    <cellStyle name="20% - Accent1 4 3 7 4 3 2" xfId="40597" xr:uid="{00000000-0005-0000-0000-0000DE9D0000}"/>
    <cellStyle name="20% - Accent1 4 3 7 4 4" xfId="40598" xr:uid="{00000000-0005-0000-0000-0000DF9D0000}"/>
    <cellStyle name="20% - Accent1 4 3 7 5" xfId="40599" xr:uid="{00000000-0005-0000-0000-0000E09D0000}"/>
    <cellStyle name="20% - Accent1 4 3 7 5 2" xfId="40600" xr:uid="{00000000-0005-0000-0000-0000E19D0000}"/>
    <cellStyle name="20% - Accent1 4 3 7 5 2 2" xfId="40601" xr:uid="{00000000-0005-0000-0000-0000E29D0000}"/>
    <cellStyle name="20% - Accent1 4 3 7 5 3" xfId="40602" xr:uid="{00000000-0005-0000-0000-0000E39D0000}"/>
    <cellStyle name="20% - Accent1 4 3 7 6" xfId="40603" xr:uid="{00000000-0005-0000-0000-0000E49D0000}"/>
    <cellStyle name="20% - Accent1 4 3 7 6 2" xfId="40604" xr:uid="{00000000-0005-0000-0000-0000E59D0000}"/>
    <cellStyle name="20% - Accent1 4 3 7 6 2 2" xfId="40605" xr:uid="{00000000-0005-0000-0000-0000E69D0000}"/>
    <cellStyle name="20% - Accent1 4 3 7 6 3" xfId="40606" xr:uid="{00000000-0005-0000-0000-0000E79D0000}"/>
    <cellStyle name="20% - Accent1 4 3 7 7" xfId="40607" xr:uid="{00000000-0005-0000-0000-0000E89D0000}"/>
    <cellStyle name="20% - Accent1 4 3 7 7 2" xfId="40608" xr:uid="{00000000-0005-0000-0000-0000E99D0000}"/>
    <cellStyle name="20% - Accent1 4 3 7 8" xfId="40609" xr:uid="{00000000-0005-0000-0000-0000EA9D0000}"/>
    <cellStyle name="20% - Accent1 4 3 7 8 2" xfId="40610" xr:uid="{00000000-0005-0000-0000-0000EB9D0000}"/>
    <cellStyle name="20% - Accent1 4 3 7 9" xfId="40611" xr:uid="{00000000-0005-0000-0000-0000EC9D0000}"/>
    <cellStyle name="20% - Accent1 4 3 8" xfId="40612" xr:uid="{00000000-0005-0000-0000-0000ED9D0000}"/>
    <cellStyle name="20% - Accent1 4 3 8 2" xfId="40613" xr:uid="{00000000-0005-0000-0000-0000EE9D0000}"/>
    <cellStyle name="20% - Accent1 4 3 8 2 2" xfId="40614" xr:uid="{00000000-0005-0000-0000-0000EF9D0000}"/>
    <cellStyle name="20% - Accent1 4 3 8 2 2 2" xfId="40615" xr:uid="{00000000-0005-0000-0000-0000F09D0000}"/>
    <cellStyle name="20% - Accent1 4 3 8 2 2 2 2" xfId="40616" xr:uid="{00000000-0005-0000-0000-0000F19D0000}"/>
    <cellStyle name="20% - Accent1 4 3 8 2 2 3" xfId="40617" xr:uid="{00000000-0005-0000-0000-0000F29D0000}"/>
    <cellStyle name="20% - Accent1 4 3 8 2 3" xfId="40618" xr:uid="{00000000-0005-0000-0000-0000F39D0000}"/>
    <cellStyle name="20% - Accent1 4 3 8 2 3 2" xfId="40619" xr:uid="{00000000-0005-0000-0000-0000F49D0000}"/>
    <cellStyle name="20% - Accent1 4 3 8 2 4" xfId="40620" xr:uid="{00000000-0005-0000-0000-0000F59D0000}"/>
    <cellStyle name="20% - Accent1 4 3 8 3" xfId="40621" xr:uid="{00000000-0005-0000-0000-0000F69D0000}"/>
    <cellStyle name="20% - Accent1 4 3 8 3 2" xfId="40622" xr:uid="{00000000-0005-0000-0000-0000F79D0000}"/>
    <cellStyle name="20% - Accent1 4 3 8 3 2 2" xfId="40623" xr:uid="{00000000-0005-0000-0000-0000F89D0000}"/>
    <cellStyle name="20% - Accent1 4 3 8 3 2 2 2" xfId="40624" xr:uid="{00000000-0005-0000-0000-0000F99D0000}"/>
    <cellStyle name="20% - Accent1 4 3 8 3 2 3" xfId="40625" xr:uid="{00000000-0005-0000-0000-0000FA9D0000}"/>
    <cellStyle name="20% - Accent1 4 3 8 3 3" xfId="40626" xr:uid="{00000000-0005-0000-0000-0000FB9D0000}"/>
    <cellStyle name="20% - Accent1 4 3 8 3 3 2" xfId="40627" xr:uid="{00000000-0005-0000-0000-0000FC9D0000}"/>
    <cellStyle name="20% - Accent1 4 3 8 3 4" xfId="40628" xr:uid="{00000000-0005-0000-0000-0000FD9D0000}"/>
    <cellStyle name="20% - Accent1 4 3 8 4" xfId="40629" xr:uid="{00000000-0005-0000-0000-0000FE9D0000}"/>
    <cellStyle name="20% - Accent1 4 3 8 4 2" xfId="40630" xr:uid="{00000000-0005-0000-0000-0000FF9D0000}"/>
    <cellStyle name="20% - Accent1 4 3 8 4 2 2" xfId="40631" xr:uid="{00000000-0005-0000-0000-0000009E0000}"/>
    <cellStyle name="20% - Accent1 4 3 8 4 2 2 2" xfId="40632" xr:uid="{00000000-0005-0000-0000-0000019E0000}"/>
    <cellStyle name="20% - Accent1 4 3 8 4 2 3" xfId="40633" xr:uid="{00000000-0005-0000-0000-0000029E0000}"/>
    <cellStyle name="20% - Accent1 4 3 8 4 3" xfId="40634" xr:uid="{00000000-0005-0000-0000-0000039E0000}"/>
    <cellStyle name="20% - Accent1 4 3 8 4 3 2" xfId="40635" xr:uid="{00000000-0005-0000-0000-0000049E0000}"/>
    <cellStyle name="20% - Accent1 4 3 8 4 4" xfId="40636" xr:uid="{00000000-0005-0000-0000-0000059E0000}"/>
    <cellStyle name="20% - Accent1 4 3 8 5" xfId="40637" xr:uid="{00000000-0005-0000-0000-0000069E0000}"/>
    <cellStyle name="20% - Accent1 4 3 8 5 2" xfId="40638" xr:uid="{00000000-0005-0000-0000-0000079E0000}"/>
    <cellStyle name="20% - Accent1 4 3 8 5 2 2" xfId="40639" xr:uid="{00000000-0005-0000-0000-0000089E0000}"/>
    <cellStyle name="20% - Accent1 4 3 8 5 3" xfId="40640" xr:uid="{00000000-0005-0000-0000-0000099E0000}"/>
    <cellStyle name="20% - Accent1 4 3 8 6" xfId="40641" xr:uid="{00000000-0005-0000-0000-00000A9E0000}"/>
    <cellStyle name="20% - Accent1 4 3 8 6 2" xfId="40642" xr:uid="{00000000-0005-0000-0000-00000B9E0000}"/>
    <cellStyle name="20% - Accent1 4 3 8 6 2 2" xfId="40643" xr:uid="{00000000-0005-0000-0000-00000C9E0000}"/>
    <cellStyle name="20% - Accent1 4 3 8 6 3" xfId="40644" xr:uid="{00000000-0005-0000-0000-00000D9E0000}"/>
    <cellStyle name="20% - Accent1 4 3 8 7" xfId="40645" xr:uid="{00000000-0005-0000-0000-00000E9E0000}"/>
    <cellStyle name="20% - Accent1 4 3 8 7 2" xfId="40646" xr:uid="{00000000-0005-0000-0000-00000F9E0000}"/>
    <cellStyle name="20% - Accent1 4 3 8 8" xfId="40647" xr:uid="{00000000-0005-0000-0000-0000109E0000}"/>
    <cellStyle name="20% - Accent1 4 3 8 8 2" xfId="40648" xr:uid="{00000000-0005-0000-0000-0000119E0000}"/>
    <cellStyle name="20% - Accent1 4 3 8 9" xfId="40649" xr:uid="{00000000-0005-0000-0000-0000129E0000}"/>
    <cellStyle name="20% - Accent1 4 3 9" xfId="40650" xr:uid="{00000000-0005-0000-0000-0000139E0000}"/>
    <cellStyle name="20% - Accent1 4 3 9 2" xfId="40651" xr:uid="{00000000-0005-0000-0000-0000149E0000}"/>
    <cellStyle name="20% - Accent1 4 3 9 2 2" xfId="40652" xr:uid="{00000000-0005-0000-0000-0000159E0000}"/>
    <cellStyle name="20% - Accent1 4 3 9 2 2 2" xfId="40653" xr:uid="{00000000-0005-0000-0000-0000169E0000}"/>
    <cellStyle name="20% - Accent1 4 3 9 2 3" xfId="40654" xr:uid="{00000000-0005-0000-0000-0000179E0000}"/>
    <cellStyle name="20% - Accent1 4 3 9 3" xfId="40655" xr:uid="{00000000-0005-0000-0000-0000189E0000}"/>
    <cellStyle name="20% - Accent1 4 3 9 3 2" xfId="40656" xr:uid="{00000000-0005-0000-0000-0000199E0000}"/>
    <cellStyle name="20% - Accent1 4 3 9 4" xfId="40657" xr:uid="{00000000-0005-0000-0000-00001A9E0000}"/>
    <cellStyle name="20% - Accent1 4 4" xfId="40658" xr:uid="{00000000-0005-0000-0000-00001B9E0000}"/>
    <cellStyle name="20% - Accent1 4 4 10" xfId="40659" xr:uid="{00000000-0005-0000-0000-00001C9E0000}"/>
    <cellStyle name="20% - Accent1 4 4 10 2" xfId="40660" xr:uid="{00000000-0005-0000-0000-00001D9E0000}"/>
    <cellStyle name="20% - Accent1 4 4 10 2 2" xfId="40661" xr:uid="{00000000-0005-0000-0000-00001E9E0000}"/>
    <cellStyle name="20% - Accent1 4 4 10 2 2 2" xfId="40662" xr:uid="{00000000-0005-0000-0000-00001F9E0000}"/>
    <cellStyle name="20% - Accent1 4 4 10 2 3" xfId="40663" xr:uid="{00000000-0005-0000-0000-0000209E0000}"/>
    <cellStyle name="20% - Accent1 4 4 10 3" xfId="40664" xr:uid="{00000000-0005-0000-0000-0000219E0000}"/>
    <cellStyle name="20% - Accent1 4 4 10 3 2" xfId="40665" xr:uid="{00000000-0005-0000-0000-0000229E0000}"/>
    <cellStyle name="20% - Accent1 4 4 10 4" xfId="40666" xr:uid="{00000000-0005-0000-0000-0000239E0000}"/>
    <cellStyle name="20% - Accent1 4 4 11" xfId="40667" xr:uid="{00000000-0005-0000-0000-0000249E0000}"/>
    <cellStyle name="20% - Accent1 4 4 11 2" xfId="40668" xr:uid="{00000000-0005-0000-0000-0000259E0000}"/>
    <cellStyle name="20% - Accent1 4 4 11 2 2" xfId="40669" xr:uid="{00000000-0005-0000-0000-0000269E0000}"/>
    <cellStyle name="20% - Accent1 4 4 11 2 2 2" xfId="40670" xr:uid="{00000000-0005-0000-0000-0000279E0000}"/>
    <cellStyle name="20% - Accent1 4 4 11 2 3" xfId="40671" xr:uid="{00000000-0005-0000-0000-0000289E0000}"/>
    <cellStyle name="20% - Accent1 4 4 11 3" xfId="40672" xr:uid="{00000000-0005-0000-0000-0000299E0000}"/>
    <cellStyle name="20% - Accent1 4 4 11 3 2" xfId="40673" xr:uid="{00000000-0005-0000-0000-00002A9E0000}"/>
    <cellStyle name="20% - Accent1 4 4 11 4" xfId="40674" xr:uid="{00000000-0005-0000-0000-00002B9E0000}"/>
    <cellStyle name="20% - Accent1 4 4 12" xfId="40675" xr:uid="{00000000-0005-0000-0000-00002C9E0000}"/>
    <cellStyle name="20% - Accent1 4 4 12 2" xfId="40676" xr:uid="{00000000-0005-0000-0000-00002D9E0000}"/>
    <cellStyle name="20% - Accent1 4 4 12 2 2" xfId="40677" xr:uid="{00000000-0005-0000-0000-00002E9E0000}"/>
    <cellStyle name="20% - Accent1 4 4 12 3" xfId="40678" xr:uid="{00000000-0005-0000-0000-00002F9E0000}"/>
    <cellStyle name="20% - Accent1 4 4 13" xfId="40679" xr:uid="{00000000-0005-0000-0000-0000309E0000}"/>
    <cellStyle name="20% - Accent1 4 4 13 2" xfId="40680" xr:uid="{00000000-0005-0000-0000-0000319E0000}"/>
    <cellStyle name="20% - Accent1 4 4 13 2 2" xfId="40681" xr:uid="{00000000-0005-0000-0000-0000329E0000}"/>
    <cellStyle name="20% - Accent1 4 4 13 3" xfId="40682" xr:uid="{00000000-0005-0000-0000-0000339E0000}"/>
    <cellStyle name="20% - Accent1 4 4 14" xfId="40683" xr:uid="{00000000-0005-0000-0000-0000349E0000}"/>
    <cellStyle name="20% - Accent1 4 4 14 2" xfId="40684" xr:uid="{00000000-0005-0000-0000-0000359E0000}"/>
    <cellStyle name="20% - Accent1 4 4 15" xfId="40685" xr:uid="{00000000-0005-0000-0000-0000369E0000}"/>
    <cellStyle name="20% - Accent1 4 4 15 2" xfId="40686" xr:uid="{00000000-0005-0000-0000-0000379E0000}"/>
    <cellStyle name="20% - Accent1 4 4 16" xfId="40687" xr:uid="{00000000-0005-0000-0000-0000389E0000}"/>
    <cellStyle name="20% - Accent1 4 4 2" xfId="40688" xr:uid="{00000000-0005-0000-0000-0000399E0000}"/>
    <cellStyle name="20% - Accent1 4 4 2 10" xfId="40689" xr:uid="{00000000-0005-0000-0000-00003A9E0000}"/>
    <cellStyle name="20% - Accent1 4 4 2 10 2" xfId="40690" xr:uid="{00000000-0005-0000-0000-00003B9E0000}"/>
    <cellStyle name="20% - Accent1 4 4 2 10 2 2" xfId="40691" xr:uid="{00000000-0005-0000-0000-00003C9E0000}"/>
    <cellStyle name="20% - Accent1 4 4 2 10 2 2 2" xfId="40692" xr:uid="{00000000-0005-0000-0000-00003D9E0000}"/>
    <cellStyle name="20% - Accent1 4 4 2 10 2 3" xfId="40693" xr:uid="{00000000-0005-0000-0000-00003E9E0000}"/>
    <cellStyle name="20% - Accent1 4 4 2 10 3" xfId="40694" xr:uid="{00000000-0005-0000-0000-00003F9E0000}"/>
    <cellStyle name="20% - Accent1 4 4 2 10 3 2" xfId="40695" xr:uid="{00000000-0005-0000-0000-0000409E0000}"/>
    <cellStyle name="20% - Accent1 4 4 2 10 4" xfId="40696" xr:uid="{00000000-0005-0000-0000-0000419E0000}"/>
    <cellStyle name="20% - Accent1 4 4 2 11" xfId="40697" xr:uid="{00000000-0005-0000-0000-0000429E0000}"/>
    <cellStyle name="20% - Accent1 4 4 2 11 2" xfId="40698" xr:uid="{00000000-0005-0000-0000-0000439E0000}"/>
    <cellStyle name="20% - Accent1 4 4 2 11 2 2" xfId="40699" xr:uid="{00000000-0005-0000-0000-0000449E0000}"/>
    <cellStyle name="20% - Accent1 4 4 2 11 3" xfId="40700" xr:uid="{00000000-0005-0000-0000-0000459E0000}"/>
    <cellStyle name="20% - Accent1 4 4 2 12" xfId="40701" xr:uid="{00000000-0005-0000-0000-0000469E0000}"/>
    <cellStyle name="20% - Accent1 4 4 2 12 2" xfId="40702" xr:uid="{00000000-0005-0000-0000-0000479E0000}"/>
    <cellStyle name="20% - Accent1 4 4 2 12 2 2" xfId="40703" xr:uid="{00000000-0005-0000-0000-0000489E0000}"/>
    <cellStyle name="20% - Accent1 4 4 2 12 3" xfId="40704" xr:uid="{00000000-0005-0000-0000-0000499E0000}"/>
    <cellStyle name="20% - Accent1 4 4 2 13" xfId="40705" xr:uid="{00000000-0005-0000-0000-00004A9E0000}"/>
    <cellStyle name="20% - Accent1 4 4 2 13 2" xfId="40706" xr:uid="{00000000-0005-0000-0000-00004B9E0000}"/>
    <cellStyle name="20% - Accent1 4 4 2 14" xfId="40707" xr:uid="{00000000-0005-0000-0000-00004C9E0000}"/>
    <cellStyle name="20% - Accent1 4 4 2 14 2" xfId="40708" xr:uid="{00000000-0005-0000-0000-00004D9E0000}"/>
    <cellStyle name="20% - Accent1 4 4 2 15" xfId="40709" xr:uid="{00000000-0005-0000-0000-00004E9E0000}"/>
    <cellStyle name="20% - Accent1 4 4 2 2" xfId="40710" xr:uid="{00000000-0005-0000-0000-00004F9E0000}"/>
    <cellStyle name="20% - Accent1 4 4 2 2 10" xfId="40711" xr:uid="{00000000-0005-0000-0000-0000509E0000}"/>
    <cellStyle name="20% - Accent1 4 4 2 2 10 2" xfId="40712" xr:uid="{00000000-0005-0000-0000-0000519E0000}"/>
    <cellStyle name="20% - Accent1 4 4 2 2 10 2 2" xfId="40713" xr:uid="{00000000-0005-0000-0000-0000529E0000}"/>
    <cellStyle name="20% - Accent1 4 4 2 2 10 3" xfId="40714" xr:uid="{00000000-0005-0000-0000-0000539E0000}"/>
    <cellStyle name="20% - Accent1 4 4 2 2 11" xfId="40715" xr:uid="{00000000-0005-0000-0000-0000549E0000}"/>
    <cellStyle name="20% - Accent1 4 4 2 2 11 2" xfId="40716" xr:uid="{00000000-0005-0000-0000-0000559E0000}"/>
    <cellStyle name="20% - Accent1 4 4 2 2 11 2 2" xfId="40717" xr:uid="{00000000-0005-0000-0000-0000569E0000}"/>
    <cellStyle name="20% - Accent1 4 4 2 2 11 3" xfId="40718" xr:uid="{00000000-0005-0000-0000-0000579E0000}"/>
    <cellStyle name="20% - Accent1 4 4 2 2 12" xfId="40719" xr:uid="{00000000-0005-0000-0000-0000589E0000}"/>
    <cellStyle name="20% - Accent1 4 4 2 2 12 2" xfId="40720" xr:uid="{00000000-0005-0000-0000-0000599E0000}"/>
    <cellStyle name="20% - Accent1 4 4 2 2 13" xfId="40721" xr:uid="{00000000-0005-0000-0000-00005A9E0000}"/>
    <cellStyle name="20% - Accent1 4 4 2 2 13 2" xfId="40722" xr:uid="{00000000-0005-0000-0000-00005B9E0000}"/>
    <cellStyle name="20% - Accent1 4 4 2 2 14" xfId="40723" xr:uid="{00000000-0005-0000-0000-00005C9E0000}"/>
    <cellStyle name="20% - Accent1 4 4 2 2 2" xfId="40724" xr:uid="{00000000-0005-0000-0000-00005D9E0000}"/>
    <cellStyle name="20% - Accent1 4 4 2 2 2 10" xfId="40725" xr:uid="{00000000-0005-0000-0000-00005E9E0000}"/>
    <cellStyle name="20% - Accent1 4 4 2 2 2 10 2" xfId="40726" xr:uid="{00000000-0005-0000-0000-00005F9E0000}"/>
    <cellStyle name="20% - Accent1 4 4 2 2 2 11" xfId="40727" xr:uid="{00000000-0005-0000-0000-0000609E0000}"/>
    <cellStyle name="20% - Accent1 4 4 2 2 2 2" xfId="40728" xr:uid="{00000000-0005-0000-0000-0000619E0000}"/>
    <cellStyle name="20% - Accent1 4 4 2 2 2 2 2" xfId="40729" xr:uid="{00000000-0005-0000-0000-0000629E0000}"/>
    <cellStyle name="20% - Accent1 4 4 2 2 2 2 2 2" xfId="40730" xr:uid="{00000000-0005-0000-0000-0000639E0000}"/>
    <cellStyle name="20% - Accent1 4 4 2 2 2 2 2 2 2" xfId="40731" xr:uid="{00000000-0005-0000-0000-0000649E0000}"/>
    <cellStyle name="20% - Accent1 4 4 2 2 2 2 2 2 2 2" xfId="40732" xr:uid="{00000000-0005-0000-0000-0000659E0000}"/>
    <cellStyle name="20% - Accent1 4 4 2 2 2 2 2 2 3" xfId="40733" xr:uid="{00000000-0005-0000-0000-0000669E0000}"/>
    <cellStyle name="20% - Accent1 4 4 2 2 2 2 2 3" xfId="40734" xr:uid="{00000000-0005-0000-0000-0000679E0000}"/>
    <cellStyle name="20% - Accent1 4 4 2 2 2 2 2 3 2" xfId="40735" xr:uid="{00000000-0005-0000-0000-0000689E0000}"/>
    <cellStyle name="20% - Accent1 4 4 2 2 2 2 2 4" xfId="40736" xr:uid="{00000000-0005-0000-0000-0000699E0000}"/>
    <cellStyle name="20% - Accent1 4 4 2 2 2 2 3" xfId="40737" xr:uid="{00000000-0005-0000-0000-00006A9E0000}"/>
    <cellStyle name="20% - Accent1 4 4 2 2 2 2 3 2" xfId="40738" xr:uid="{00000000-0005-0000-0000-00006B9E0000}"/>
    <cellStyle name="20% - Accent1 4 4 2 2 2 2 3 2 2" xfId="40739" xr:uid="{00000000-0005-0000-0000-00006C9E0000}"/>
    <cellStyle name="20% - Accent1 4 4 2 2 2 2 3 2 2 2" xfId="40740" xr:uid="{00000000-0005-0000-0000-00006D9E0000}"/>
    <cellStyle name="20% - Accent1 4 4 2 2 2 2 3 2 3" xfId="40741" xr:uid="{00000000-0005-0000-0000-00006E9E0000}"/>
    <cellStyle name="20% - Accent1 4 4 2 2 2 2 3 3" xfId="40742" xr:uid="{00000000-0005-0000-0000-00006F9E0000}"/>
    <cellStyle name="20% - Accent1 4 4 2 2 2 2 3 3 2" xfId="40743" xr:uid="{00000000-0005-0000-0000-0000709E0000}"/>
    <cellStyle name="20% - Accent1 4 4 2 2 2 2 3 4" xfId="40744" xr:uid="{00000000-0005-0000-0000-0000719E0000}"/>
    <cellStyle name="20% - Accent1 4 4 2 2 2 2 4" xfId="40745" xr:uid="{00000000-0005-0000-0000-0000729E0000}"/>
    <cellStyle name="20% - Accent1 4 4 2 2 2 2 4 2" xfId="40746" xr:uid="{00000000-0005-0000-0000-0000739E0000}"/>
    <cellStyle name="20% - Accent1 4 4 2 2 2 2 4 2 2" xfId="40747" xr:uid="{00000000-0005-0000-0000-0000749E0000}"/>
    <cellStyle name="20% - Accent1 4 4 2 2 2 2 4 2 2 2" xfId="40748" xr:uid="{00000000-0005-0000-0000-0000759E0000}"/>
    <cellStyle name="20% - Accent1 4 4 2 2 2 2 4 2 3" xfId="40749" xr:uid="{00000000-0005-0000-0000-0000769E0000}"/>
    <cellStyle name="20% - Accent1 4 4 2 2 2 2 4 3" xfId="40750" xr:uid="{00000000-0005-0000-0000-0000779E0000}"/>
    <cellStyle name="20% - Accent1 4 4 2 2 2 2 4 3 2" xfId="40751" xr:uid="{00000000-0005-0000-0000-0000789E0000}"/>
    <cellStyle name="20% - Accent1 4 4 2 2 2 2 4 4" xfId="40752" xr:uid="{00000000-0005-0000-0000-0000799E0000}"/>
    <cellStyle name="20% - Accent1 4 4 2 2 2 2 5" xfId="40753" xr:uid="{00000000-0005-0000-0000-00007A9E0000}"/>
    <cellStyle name="20% - Accent1 4 4 2 2 2 2 5 2" xfId="40754" xr:uid="{00000000-0005-0000-0000-00007B9E0000}"/>
    <cellStyle name="20% - Accent1 4 4 2 2 2 2 5 2 2" xfId="40755" xr:uid="{00000000-0005-0000-0000-00007C9E0000}"/>
    <cellStyle name="20% - Accent1 4 4 2 2 2 2 5 3" xfId="40756" xr:uid="{00000000-0005-0000-0000-00007D9E0000}"/>
    <cellStyle name="20% - Accent1 4 4 2 2 2 2 6" xfId="40757" xr:uid="{00000000-0005-0000-0000-00007E9E0000}"/>
    <cellStyle name="20% - Accent1 4 4 2 2 2 2 6 2" xfId="40758" xr:uid="{00000000-0005-0000-0000-00007F9E0000}"/>
    <cellStyle name="20% - Accent1 4 4 2 2 2 2 6 2 2" xfId="40759" xr:uid="{00000000-0005-0000-0000-0000809E0000}"/>
    <cellStyle name="20% - Accent1 4 4 2 2 2 2 6 3" xfId="40760" xr:uid="{00000000-0005-0000-0000-0000819E0000}"/>
    <cellStyle name="20% - Accent1 4 4 2 2 2 2 7" xfId="40761" xr:uid="{00000000-0005-0000-0000-0000829E0000}"/>
    <cellStyle name="20% - Accent1 4 4 2 2 2 2 7 2" xfId="40762" xr:uid="{00000000-0005-0000-0000-0000839E0000}"/>
    <cellStyle name="20% - Accent1 4 4 2 2 2 2 8" xfId="40763" xr:uid="{00000000-0005-0000-0000-0000849E0000}"/>
    <cellStyle name="20% - Accent1 4 4 2 2 2 2 8 2" xfId="40764" xr:uid="{00000000-0005-0000-0000-0000859E0000}"/>
    <cellStyle name="20% - Accent1 4 4 2 2 2 2 9" xfId="40765" xr:uid="{00000000-0005-0000-0000-0000869E0000}"/>
    <cellStyle name="20% - Accent1 4 4 2 2 2 3" xfId="40766" xr:uid="{00000000-0005-0000-0000-0000879E0000}"/>
    <cellStyle name="20% - Accent1 4 4 2 2 2 3 2" xfId="40767" xr:uid="{00000000-0005-0000-0000-0000889E0000}"/>
    <cellStyle name="20% - Accent1 4 4 2 2 2 3 2 2" xfId="40768" xr:uid="{00000000-0005-0000-0000-0000899E0000}"/>
    <cellStyle name="20% - Accent1 4 4 2 2 2 3 2 2 2" xfId="40769" xr:uid="{00000000-0005-0000-0000-00008A9E0000}"/>
    <cellStyle name="20% - Accent1 4 4 2 2 2 3 2 2 2 2" xfId="40770" xr:uid="{00000000-0005-0000-0000-00008B9E0000}"/>
    <cellStyle name="20% - Accent1 4 4 2 2 2 3 2 2 3" xfId="40771" xr:uid="{00000000-0005-0000-0000-00008C9E0000}"/>
    <cellStyle name="20% - Accent1 4 4 2 2 2 3 2 3" xfId="40772" xr:uid="{00000000-0005-0000-0000-00008D9E0000}"/>
    <cellStyle name="20% - Accent1 4 4 2 2 2 3 2 3 2" xfId="40773" xr:uid="{00000000-0005-0000-0000-00008E9E0000}"/>
    <cellStyle name="20% - Accent1 4 4 2 2 2 3 2 4" xfId="40774" xr:uid="{00000000-0005-0000-0000-00008F9E0000}"/>
    <cellStyle name="20% - Accent1 4 4 2 2 2 3 3" xfId="40775" xr:uid="{00000000-0005-0000-0000-0000909E0000}"/>
    <cellStyle name="20% - Accent1 4 4 2 2 2 3 3 2" xfId="40776" xr:uid="{00000000-0005-0000-0000-0000919E0000}"/>
    <cellStyle name="20% - Accent1 4 4 2 2 2 3 3 2 2" xfId="40777" xr:uid="{00000000-0005-0000-0000-0000929E0000}"/>
    <cellStyle name="20% - Accent1 4 4 2 2 2 3 3 2 2 2" xfId="40778" xr:uid="{00000000-0005-0000-0000-0000939E0000}"/>
    <cellStyle name="20% - Accent1 4 4 2 2 2 3 3 2 3" xfId="40779" xr:uid="{00000000-0005-0000-0000-0000949E0000}"/>
    <cellStyle name="20% - Accent1 4 4 2 2 2 3 3 3" xfId="40780" xr:uid="{00000000-0005-0000-0000-0000959E0000}"/>
    <cellStyle name="20% - Accent1 4 4 2 2 2 3 3 3 2" xfId="40781" xr:uid="{00000000-0005-0000-0000-0000969E0000}"/>
    <cellStyle name="20% - Accent1 4 4 2 2 2 3 3 4" xfId="40782" xr:uid="{00000000-0005-0000-0000-0000979E0000}"/>
    <cellStyle name="20% - Accent1 4 4 2 2 2 3 4" xfId="40783" xr:uid="{00000000-0005-0000-0000-0000989E0000}"/>
    <cellStyle name="20% - Accent1 4 4 2 2 2 3 4 2" xfId="40784" xr:uid="{00000000-0005-0000-0000-0000999E0000}"/>
    <cellStyle name="20% - Accent1 4 4 2 2 2 3 4 2 2" xfId="40785" xr:uid="{00000000-0005-0000-0000-00009A9E0000}"/>
    <cellStyle name="20% - Accent1 4 4 2 2 2 3 4 2 2 2" xfId="40786" xr:uid="{00000000-0005-0000-0000-00009B9E0000}"/>
    <cellStyle name="20% - Accent1 4 4 2 2 2 3 4 2 3" xfId="40787" xr:uid="{00000000-0005-0000-0000-00009C9E0000}"/>
    <cellStyle name="20% - Accent1 4 4 2 2 2 3 4 3" xfId="40788" xr:uid="{00000000-0005-0000-0000-00009D9E0000}"/>
    <cellStyle name="20% - Accent1 4 4 2 2 2 3 4 3 2" xfId="40789" xr:uid="{00000000-0005-0000-0000-00009E9E0000}"/>
    <cellStyle name="20% - Accent1 4 4 2 2 2 3 4 4" xfId="40790" xr:uid="{00000000-0005-0000-0000-00009F9E0000}"/>
    <cellStyle name="20% - Accent1 4 4 2 2 2 3 5" xfId="40791" xr:uid="{00000000-0005-0000-0000-0000A09E0000}"/>
    <cellStyle name="20% - Accent1 4 4 2 2 2 3 5 2" xfId="40792" xr:uid="{00000000-0005-0000-0000-0000A19E0000}"/>
    <cellStyle name="20% - Accent1 4 4 2 2 2 3 5 2 2" xfId="40793" xr:uid="{00000000-0005-0000-0000-0000A29E0000}"/>
    <cellStyle name="20% - Accent1 4 4 2 2 2 3 5 3" xfId="40794" xr:uid="{00000000-0005-0000-0000-0000A39E0000}"/>
    <cellStyle name="20% - Accent1 4 4 2 2 2 3 6" xfId="40795" xr:uid="{00000000-0005-0000-0000-0000A49E0000}"/>
    <cellStyle name="20% - Accent1 4 4 2 2 2 3 6 2" xfId="40796" xr:uid="{00000000-0005-0000-0000-0000A59E0000}"/>
    <cellStyle name="20% - Accent1 4 4 2 2 2 3 6 2 2" xfId="40797" xr:uid="{00000000-0005-0000-0000-0000A69E0000}"/>
    <cellStyle name="20% - Accent1 4 4 2 2 2 3 6 3" xfId="40798" xr:uid="{00000000-0005-0000-0000-0000A79E0000}"/>
    <cellStyle name="20% - Accent1 4 4 2 2 2 3 7" xfId="40799" xr:uid="{00000000-0005-0000-0000-0000A89E0000}"/>
    <cellStyle name="20% - Accent1 4 4 2 2 2 3 7 2" xfId="40800" xr:uid="{00000000-0005-0000-0000-0000A99E0000}"/>
    <cellStyle name="20% - Accent1 4 4 2 2 2 3 8" xfId="40801" xr:uid="{00000000-0005-0000-0000-0000AA9E0000}"/>
    <cellStyle name="20% - Accent1 4 4 2 2 2 3 8 2" xfId="40802" xr:uid="{00000000-0005-0000-0000-0000AB9E0000}"/>
    <cellStyle name="20% - Accent1 4 4 2 2 2 3 9" xfId="40803" xr:uid="{00000000-0005-0000-0000-0000AC9E0000}"/>
    <cellStyle name="20% - Accent1 4 4 2 2 2 4" xfId="40804" xr:uid="{00000000-0005-0000-0000-0000AD9E0000}"/>
    <cellStyle name="20% - Accent1 4 4 2 2 2 4 2" xfId="40805" xr:uid="{00000000-0005-0000-0000-0000AE9E0000}"/>
    <cellStyle name="20% - Accent1 4 4 2 2 2 4 2 2" xfId="40806" xr:uid="{00000000-0005-0000-0000-0000AF9E0000}"/>
    <cellStyle name="20% - Accent1 4 4 2 2 2 4 2 2 2" xfId="40807" xr:uid="{00000000-0005-0000-0000-0000B09E0000}"/>
    <cellStyle name="20% - Accent1 4 4 2 2 2 4 2 3" xfId="40808" xr:uid="{00000000-0005-0000-0000-0000B19E0000}"/>
    <cellStyle name="20% - Accent1 4 4 2 2 2 4 3" xfId="40809" xr:uid="{00000000-0005-0000-0000-0000B29E0000}"/>
    <cellStyle name="20% - Accent1 4 4 2 2 2 4 3 2" xfId="40810" xr:uid="{00000000-0005-0000-0000-0000B39E0000}"/>
    <cellStyle name="20% - Accent1 4 4 2 2 2 4 4" xfId="40811" xr:uid="{00000000-0005-0000-0000-0000B49E0000}"/>
    <cellStyle name="20% - Accent1 4 4 2 2 2 5" xfId="40812" xr:uid="{00000000-0005-0000-0000-0000B59E0000}"/>
    <cellStyle name="20% - Accent1 4 4 2 2 2 5 2" xfId="40813" xr:uid="{00000000-0005-0000-0000-0000B69E0000}"/>
    <cellStyle name="20% - Accent1 4 4 2 2 2 5 2 2" xfId="40814" xr:uid="{00000000-0005-0000-0000-0000B79E0000}"/>
    <cellStyle name="20% - Accent1 4 4 2 2 2 5 2 2 2" xfId="40815" xr:uid="{00000000-0005-0000-0000-0000B89E0000}"/>
    <cellStyle name="20% - Accent1 4 4 2 2 2 5 2 3" xfId="40816" xr:uid="{00000000-0005-0000-0000-0000B99E0000}"/>
    <cellStyle name="20% - Accent1 4 4 2 2 2 5 3" xfId="40817" xr:uid="{00000000-0005-0000-0000-0000BA9E0000}"/>
    <cellStyle name="20% - Accent1 4 4 2 2 2 5 3 2" xfId="40818" xr:uid="{00000000-0005-0000-0000-0000BB9E0000}"/>
    <cellStyle name="20% - Accent1 4 4 2 2 2 5 4" xfId="40819" xr:uid="{00000000-0005-0000-0000-0000BC9E0000}"/>
    <cellStyle name="20% - Accent1 4 4 2 2 2 6" xfId="40820" xr:uid="{00000000-0005-0000-0000-0000BD9E0000}"/>
    <cellStyle name="20% - Accent1 4 4 2 2 2 6 2" xfId="40821" xr:uid="{00000000-0005-0000-0000-0000BE9E0000}"/>
    <cellStyle name="20% - Accent1 4 4 2 2 2 6 2 2" xfId="40822" xr:uid="{00000000-0005-0000-0000-0000BF9E0000}"/>
    <cellStyle name="20% - Accent1 4 4 2 2 2 6 2 2 2" xfId="40823" xr:uid="{00000000-0005-0000-0000-0000C09E0000}"/>
    <cellStyle name="20% - Accent1 4 4 2 2 2 6 2 3" xfId="40824" xr:uid="{00000000-0005-0000-0000-0000C19E0000}"/>
    <cellStyle name="20% - Accent1 4 4 2 2 2 6 3" xfId="40825" xr:uid="{00000000-0005-0000-0000-0000C29E0000}"/>
    <cellStyle name="20% - Accent1 4 4 2 2 2 6 3 2" xfId="40826" xr:uid="{00000000-0005-0000-0000-0000C39E0000}"/>
    <cellStyle name="20% - Accent1 4 4 2 2 2 6 4" xfId="40827" xr:uid="{00000000-0005-0000-0000-0000C49E0000}"/>
    <cellStyle name="20% - Accent1 4 4 2 2 2 7" xfId="40828" xr:uid="{00000000-0005-0000-0000-0000C59E0000}"/>
    <cellStyle name="20% - Accent1 4 4 2 2 2 7 2" xfId="40829" xr:uid="{00000000-0005-0000-0000-0000C69E0000}"/>
    <cellStyle name="20% - Accent1 4 4 2 2 2 7 2 2" xfId="40830" xr:uid="{00000000-0005-0000-0000-0000C79E0000}"/>
    <cellStyle name="20% - Accent1 4 4 2 2 2 7 3" xfId="40831" xr:uid="{00000000-0005-0000-0000-0000C89E0000}"/>
    <cellStyle name="20% - Accent1 4 4 2 2 2 8" xfId="40832" xr:uid="{00000000-0005-0000-0000-0000C99E0000}"/>
    <cellStyle name="20% - Accent1 4 4 2 2 2 8 2" xfId="40833" xr:uid="{00000000-0005-0000-0000-0000CA9E0000}"/>
    <cellStyle name="20% - Accent1 4 4 2 2 2 8 2 2" xfId="40834" xr:uid="{00000000-0005-0000-0000-0000CB9E0000}"/>
    <cellStyle name="20% - Accent1 4 4 2 2 2 8 3" xfId="40835" xr:uid="{00000000-0005-0000-0000-0000CC9E0000}"/>
    <cellStyle name="20% - Accent1 4 4 2 2 2 9" xfId="40836" xr:uid="{00000000-0005-0000-0000-0000CD9E0000}"/>
    <cellStyle name="20% - Accent1 4 4 2 2 2 9 2" xfId="40837" xr:uid="{00000000-0005-0000-0000-0000CE9E0000}"/>
    <cellStyle name="20% - Accent1 4 4 2 2 3" xfId="40838" xr:uid="{00000000-0005-0000-0000-0000CF9E0000}"/>
    <cellStyle name="20% - Accent1 4 4 2 2 3 10" xfId="40839" xr:uid="{00000000-0005-0000-0000-0000D09E0000}"/>
    <cellStyle name="20% - Accent1 4 4 2 2 3 10 2" xfId="40840" xr:uid="{00000000-0005-0000-0000-0000D19E0000}"/>
    <cellStyle name="20% - Accent1 4 4 2 2 3 11" xfId="40841" xr:uid="{00000000-0005-0000-0000-0000D29E0000}"/>
    <cellStyle name="20% - Accent1 4 4 2 2 3 2" xfId="40842" xr:uid="{00000000-0005-0000-0000-0000D39E0000}"/>
    <cellStyle name="20% - Accent1 4 4 2 2 3 2 2" xfId="40843" xr:uid="{00000000-0005-0000-0000-0000D49E0000}"/>
    <cellStyle name="20% - Accent1 4 4 2 2 3 2 2 2" xfId="40844" xr:uid="{00000000-0005-0000-0000-0000D59E0000}"/>
    <cellStyle name="20% - Accent1 4 4 2 2 3 2 2 2 2" xfId="40845" xr:uid="{00000000-0005-0000-0000-0000D69E0000}"/>
    <cellStyle name="20% - Accent1 4 4 2 2 3 2 2 2 2 2" xfId="40846" xr:uid="{00000000-0005-0000-0000-0000D79E0000}"/>
    <cellStyle name="20% - Accent1 4 4 2 2 3 2 2 2 3" xfId="40847" xr:uid="{00000000-0005-0000-0000-0000D89E0000}"/>
    <cellStyle name="20% - Accent1 4 4 2 2 3 2 2 3" xfId="40848" xr:uid="{00000000-0005-0000-0000-0000D99E0000}"/>
    <cellStyle name="20% - Accent1 4 4 2 2 3 2 2 3 2" xfId="40849" xr:uid="{00000000-0005-0000-0000-0000DA9E0000}"/>
    <cellStyle name="20% - Accent1 4 4 2 2 3 2 2 4" xfId="40850" xr:uid="{00000000-0005-0000-0000-0000DB9E0000}"/>
    <cellStyle name="20% - Accent1 4 4 2 2 3 2 3" xfId="40851" xr:uid="{00000000-0005-0000-0000-0000DC9E0000}"/>
    <cellStyle name="20% - Accent1 4 4 2 2 3 2 3 2" xfId="40852" xr:uid="{00000000-0005-0000-0000-0000DD9E0000}"/>
    <cellStyle name="20% - Accent1 4 4 2 2 3 2 3 2 2" xfId="40853" xr:uid="{00000000-0005-0000-0000-0000DE9E0000}"/>
    <cellStyle name="20% - Accent1 4 4 2 2 3 2 3 2 2 2" xfId="40854" xr:uid="{00000000-0005-0000-0000-0000DF9E0000}"/>
    <cellStyle name="20% - Accent1 4 4 2 2 3 2 3 2 3" xfId="40855" xr:uid="{00000000-0005-0000-0000-0000E09E0000}"/>
    <cellStyle name="20% - Accent1 4 4 2 2 3 2 3 3" xfId="40856" xr:uid="{00000000-0005-0000-0000-0000E19E0000}"/>
    <cellStyle name="20% - Accent1 4 4 2 2 3 2 3 3 2" xfId="40857" xr:uid="{00000000-0005-0000-0000-0000E29E0000}"/>
    <cellStyle name="20% - Accent1 4 4 2 2 3 2 3 4" xfId="40858" xr:uid="{00000000-0005-0000-0000-0000E39E0000}"/>
    <cellStyle name="20% - Accent1 4 4 2 2 3 2 4" xfId="40859" xr:uid="{00000000-0005-0000-0000-0000E49E0000}"/>
    <cellStyle name="20% - Accent1 4 4 2 2 3 2 4 2" xfId="40860" xr:uid="{00000000-0005-0000-0000-0000E59E0000}"/>
    <cellStyle name="20% - Accent1 4 4 2 2 3 2 4 2 2" xfId="40861" xr:uid="{00000000-0005-0000-0000-0000E69E0000}"/>
    <cellStyle name="20% - Accent1 4 4 2 2 3 2 4 2 2 2" xfId="40862" xr:uid="{00000000-0005-0000-0000-0000E79E0000}"/>
    <cellStyle name="20% - Accent1 4 4 2 2 3 2 4 2 3" xfId="40863" xr:uid="{00000000-0005-0000-0000-0000E89E0000}"/>
    <cellStyle name="20% - Accent1 4 4 2 2 3 2 4 3" xfId="40864" xr:uid="{00000000-0005-0000-0000-0000E99E0000}"/>
    <cellStyle name="20% - Accent1 4 4 2 2 3 2 4 3 2" xfId="40865" xr:uid="{00000000-0005-0000-0000-0000EA9E0000}"/>
    <cellStyle name="20% - Accent1 4 4 2 2 3 2 4 4" xfId="40866" xr:uid="{00000000-0005-0000-0000-0000EB9E0000}"/>
    <cellStyle name="20% - Accent1 4 4 2 2 3 2 5" xfId="40867" xr:uid="{00000000-0005-0000-0000-0000EC9E0000}"/>
    <cellStyle name="20% - Accent1 4 4 2 2 3 2 5 2" xfId="40868" xr:uid="{00000000-0005-0000-0000-0000ED9E0000}"/>
    <cellStyle name="20% - Accent1 4 4 2 2 3 2 5 2 2" xfId="40869" xr:uid="{00000000-0005-0000-0000-0000EE9E0000}"/>
    <cellStyle name="20% - Accent1 4 4 2 2 3 2 5 3" xfId="40870" xr:uid="{00000000-0005-0000-0000-0000EF9E0000}"/>
    <cellStyle name="20% - Accent1 4 4 2 2 3 2 6" xfId="40871" xr:uid="{00000000-0005-0000-0000-0000F09E0000}"/>
    <cellStyle name="20% - Accent1 4 4 2 2 3 2 6 2" xfId="40872" xr:uid="{00000000-0005-0000-0000-0000F19E0000}"/>
    <cellStyle name="20% - Accent1 4 4 2 2 3 2 6 2 2" xfId="40873" xr:uid="{00000000-0005-0000-0000-0000F29E0000}"/>
    <cellStyle name="20% - Accent1 4 4 2 2 3 2 6 3" xfId="40874" xr:uid="{00000000-0005-0000-0000-0000F39E0000}"/>
    <cellStyle name="20% - Accent1 4 4 2 2 3 2 7" xfId="40875" xr:uid="{00000000-0005-0000-0000-0000F49E0000}"/>
    <cellStyle name="20% - Accent1 4 4 2 2 3 2 7 2" xfId="40876" xr:uid="{00000000-0005-0000-0000-0000F59E0000}"/>
    <cellStyle name="20% - Accent1 4 4 2 2 3 2 8" xfId="40877" xr:uid="{00000000-0005-0000-0000-0000F69E0000}"/>
    <cellStyle name="20% - Accent1 4 4 2 2 3 2 8 2" xfId="40878" xr:uid="{00000000-0005-0000-0000-0000F79E0000}"/>
    <cellStyle name="20% - Accent1 4 4 2 2 3 2 9" xfId="40879" xr:uid="{00000000-0005-0000-0000-0000F89E0000}"/>
    <cellStyle name="20% - Accent1 4 4 2 2 3 3" xfId="40880" xr:uid="{00000000-0005-0000-0000-0000F99E0000}"/>
    <cellStyle name="20% - Accent1 4 4 2 2 3 3 2" xfId="40881" xr:uid="{00000000-0005-0000-0000-0000FA9E0000}"/>
    <cellStyle name="20% - Accent1 4 4 2 2 3 3 2 2" xfId="40882" xr:uid="{00000000-0005-0000-0000-0000FB9E0000}"/>
    <cellStyle name="20% - Accent1 4 4 2 2 3 3 2 2 2" xfId="40883" xr:uid="{00000000-0005-0000-0000-0000FC9E0000}"/>
    <cellStyle name="20% - Accent1 4 4 2 2 3 3 2 2 2 2" xfId="40884" xr:uid="{00000000-0005-0000-0000-0000FD9E0000}"/>
    <cellStyle name="20% - Accent1 4 4 2 2 3 3 2 2 3" xfId="40885" xr:uid="{00000000-0005-0000-0000-0000FE9E0000}"/>
    <cellStyle name="20% - Accent1 4 4 2 2 3 3 2 3" xfId="40886" xr:uid="{00000000-0005-0000-0000-0000FF9E0000}"/>
    <cellStyle name="20% - Accent1 4 4 2 2 3 3 2 3 2" xfId="40887" xr:uid="{00000000-0005-0000-0000-0000009F0000}"/>
    <cellStyle name="20% - Accent1 4 4 2 2 3 3 2 4" xfId="40888" xr:uid="{00000000-0005-0000-0000-0000019F0000}"/>
    <cellStyle name="20% - Accent1 4 4 2 2 3 3 3" xfId="40889" xr:uid="{00000000-0005-0000-0000-0000029F0000}"/>
    <cellStyle name="20% - Accent1 4 4 2 2 3 3 3 2" xfId="40890" xr:uid="{00000000-0005-0000-0000-0000039F0000}"/>
    <cellStyle name="20% - Accent1 4 4 2 2 3 3 3 2 2" xfId="40891" xr:uid="{00000000-0005-0000-0000-0000049F0000}"/>
    <cellStyle name="20% - Accent1 4 4 2 2 3 3 3 2 2 2" xfId="40892" xr:uid="{00000000-0005-0000-0000-0000059F0000}"/>
    <cellStyle name="20% - Accent1 4 4 2 2 3 3 3 2 3" xfId="40893" xr:uid="{00000000-0005-0000-0000-0000069F0000}"/>
    <cellStyle name="20% - Accent1 4 4 2 2 3 3 3 3" xfId="40894" xr:uid="{00000000-0005-0000-0000-0000079F0000}"/>
    <cellStyle name="20% - Accent1 4 4 2 2 3 3 3 3 2" xfId="40895" xr:uid="{00000000-0005-0000-0000-0000089F0000}"/>
    <cellStyle name="20% - Accent1 4 4 2 2 3 3 3 4" xfId="40896" xr:uid="{00000000-0005-0000-0000-0000099F0000}"/>
    <cellStyle name="20% - Accent1 4 4 2 2 3 3 4" xfId="40897" xr:uid="{00000000-0005-0000-0000-00000A9F0000}"/>
    <cellStyle name="20% - Accent1 4 4 2 2 3 3 4 2" xfId="40898" xr:uid="{00000000-0005-0000-0000-00000B9F0000}"/>
    <cellStyle name="20% - Accent1 4 4 2 2 3 3 4 2 2" xfId="40899" xr:uid="{00000000-0005-0000-0000-00000C9F0000}"/>
    <cellStyle name="20% - Accent1 4 4 2 2 3 3 4 2 2 2" xfId="40900" xr:uid="{00000000-0005-0000-0000-00000D9F0000}"/>
    <cellStyle name="20% - Accent1 4 4 2 2 3 3 4 2 3" xfId="40901" xr:uid="{00000000-0005-0000-0000-00000E9F0000}"/>
    <cellStyle name="20% - Accent1 4 4 2 2 3 3 4 3" xfId="40902" xr:uid="{00000000-0005-0000-0000-00000F9F0000}"/>
    <cellStyle name="20% - Accent1 4 4 2 2 3 3 4 3 2" xfId="40903" xr:uid="{00000000-0005-0000-0000-0000109F0000}"/>
    <cellStyle name="20% - Accent1 4 4 2 2 3 3 4 4" xfId="40904" xr:uid="{00000000-0005-0000-0000-0000119F0000}"/>
    <cellStyle name="20% - Accent1 4 4 2 2 3 3 5" xfId="40905" xr:uid="{00000000-0005-0000-0000-0000129F0000}"/>
    <cellStyle name="20% - Accent1 4 4 2 2 3 3 5 2" xfId="40906" xr:uid="{00000000-0005-0000-0000-0000139F0000}"/>
    <cellStyle name="20% - Accent1 4 4 2 2 3 3 5 2 2" xfId="40907" xr:uid="{00000000-0005-0000-0000-0000149F0000}"/>
    <cellStyle name="20% - Accent1 4 4 2 2 3 3 5 3" xfId="40908" xr:uid="{00000000-0005-0000-0000-0000159F0000}"/>
    <cellStyle name="20% - Accent1 4 4 2 2 3 3 6" xfId="40909" xr:uid="{00000000-0005-0000-0000-0000169F0000}"/>
    <cellStyle name="20% - Accent1 4 4 2 2 3 3 6 2" xfId="40910" xr:uid="{00000000-0005-0000-0000-0000179F0000}"/>
    <cellStyle name="20% - Accent1 4 4 2 2 3 3 6 2 2" xfId="40911" xr:uid="{00000000-0005-0000-0000-0000189F0000}"/>
    <cellStyle name="20% - Accent1 4 4 2 2 3 3 6 3" xfId="40912" xr:uid="{00000000-0005-0000-0000-0000199F0000}"/>
    <cellStyle name="20% - Accent1 4 4 2 2 3 3 7" xfId="40913" xr:uid="{00000000-0005-0000-0000-00001A9F0000}"/>
    <cellStyle name="20% - Accent1 4 4 2 2 3 3 7 2" xfId="40914" xr:uid="{00000000-0005-0000-0000-00001B9F0000}"/>
    <cellStyle name="20% - Accent1 4 4 2 2 3 3 8" xfId="40915" xr:uid="{00000000-0005-0000-0000-00001C9F0000}"/>
    <cellStyle name="20% - Accent1 4 4 2 2 3 3 8 2" xfId="40916" xr:uid="{00000000-0005-0000-0000-00001D9F0000}"/>
    <cellStyle name="20% - Accent1 4 4 2 2 3 3 9" xfId="40917" xr:uid="{00000000-0005-0000-0000-00001E9F0000}"/>
    <cellStyle name="20% - Accent1 4 4 2 2 3 4" xfId="40918" xr:uid="{00000000-0005-0000-0000-00001F9F0000}"/>
    <cellStyle name="20% - Accent1 4 4 2 2 3 4 2" xfId="40919" xr:uid="{00000000-0005-0000-0000-0000209F0000}"/>
    <cellStyle name="20% - Accent1 4 4 2 2 3 4 2 2" xfId="40920" xr:uid="{00000000-0005-0000-0000-0000219F0000}"/>
    <cellStyle name="20% - Accent1 4 4 2 2 3 4 2 2 2" xfId="40921" xr:uid="{00000000-0005-0000-0000-0000229F0000}"/>
    <cellStyle name="20% - Accent1 4 4 2 2 3 4 2 3" xfId="40922" xr:uid="{00000000-0005-0000-0000-0000239F0000}"/>
    <cellStyle name="20% - Accent1 4 4 2 2 3 4 3" xfId="40923" xr:uid="{00000000-0005-0000-0000-0000249F0000}"/>
    <cellStyle name="20% - Accent1 4 4 2 2 3 4 3 2" xfId="40924" xr:uid="{00000000-0005-0000-0000-0000259F0000}"/>
    <cellStyle name="20% - Accent1 4 4 2 2 3 4 4" xfId="40925" xr:uid="{00000000-0005-0000-0000-0000269F0000}"/>
    <cellStyle name="20% - Accent1 4 4 2 2 3 5" xfId="40926" xr:uid="{00000000-0005-0000-0000-0000279F0000}"/>
    <cellStyle name="20% - Accent1 4 4 2 2 3 5 2" xfId="40927" xr:uid="{00000000-0005-0000-0000-0000289F0000}"/>
    <cellStyle name="20% - Accent1 4 4 2 2 3 5 2 2" xfId="40928" xr:uid="{00000000-0005-0000-0000-0000299F0000}"/>
    <cellStyle name="20% - Accent1 4 4 2 2 3 5 2 2 2" xfId="40929" xr:uid="{00000000-0005-0000-0000-00002A9F0000}"/>
    <cellStyle name="20% - Accent1 4 4 2 2 3 5 2 3" xfId="40930" xr:uid="{00000000-0005-0000-0000-00002B9F0000}"/>
    <cellStyle name="20% - Accent1 4 4 2 2 3 5 3" xfId="40931" xr:uid="{00000000-0005-0000-0000-00002C9F0000}"/>
    <cellStyle name="20% - Accent1 4 4 2 2 3 5 3 2" xfId="40932" xr:uid="{00000000-0005-0000-0000-00002D9F0000}"/>
    <cellStyle name="20% - Accent1 4 4 2 2 3 5 4" xfId="40933" xr:uid="{00000000-0005-0000-0000-00002E9F0000}"/>
    <cellStyle name="20% - Accent1 4 4 2 2 3 6" xfId="40934" xr:uid="{00000000-0005-0000-0000-00002F9F0000}"/>
    <cellStyle name="20% - Accent1 4 4 2 2 3 6 2" xfId="40935" xr:uid="{00000000-0005-0000-0000-0000309F0000}"/>
    <cellStyle name="20% - Accent1 4 4 2 2 3 6 2 2" xfId="40936" xr:uid="{00000000-0005-0000-0000-0000319F0000}"/>
    <cellStyle name="20% - Accent1 4 4 2 2 3 6 2 2 2" xfId="40937" xr:uid="{00000000-0005-0000-0000-0000329F0000}"/>
    <cellStyle name="20% - Accent1 4 4 2 2 3 6 2 3" xfId="40938" xr:uid="{00000000-0005-0000-0000-0000339F0000}"/>
    <cellStyle name="20% - Accent1 4 4 2 2 3 6 3" xfId="40939" xr:uid="{00000000-0005-0000-0000-0000349F0000}"/>
    <cellStyle name="20% - Accent1 4 4 2 2 3 6 3 2" xfId="40940" xr:uid="{00000000-0005-0000-0000-0000359F0000}"/>
    <cellStyle name="20% - Accent1 4 4 2 2 3 6 4" xfId="40941" xr:uid="{00000000-0005-0000-0000-0000369F0000}"/>
    <cellStyle name="20% - Accent1 4 4 2 2 3 7" xfId="40942" xr:uid="{00000000-0005-0000-0000-0000379F0000}"/>
    <cellStyle name="20% - Accent1 4 4 2 2 3 7 2" xfId="40943" xr:uid="{00000000-0005-0000-0000-0000389F0000}"/>
    <cellStyle name="20% - Accent1 4 4 2 2 3 7 2 2" xfId="40944" xr:uid="{00000000-0005-0000-0000-0000399F0000}"/>
    <cellStyle name="20% - Accent1 4 4 2 2 3 7 3" xfId="40945" xr:uid="{00000000-0005-0000-0000-00003A9F0000}"/>
    <cellStyle name="20% - Accent1 4 4 2 2 3 8" xfId="40946" xr:uid="{00000000-0005-0000-0000-00003B9F0000}"/>
    <cellStyle name="20% - Accent1 4 4 2 2 3 8 2" xfId="40947" xr:uid="{00000000-0005-0000-0000-00003C9F0000}"/>
    <cellStyle name="20% - Accent1 4 4 2 2 3 8 2 2" xfId="40948" xr:uid="{00000000-0005-0000-0000-00003D9F0000}"/>
    <cellStyle name="20% - Accent1 4 4 2 2 3 8 3" xfId="40949" xr:uid="{00000000-0005-0000-0000-00003E9F0000}"/>
    <cellStyle name="20% - Accent1 4 4 2 2 3 9" xfId="40950" xr:uid="{00000000-0005-0000-0000-00003F9F0000}"/>
    <cellStyle name="20% - Accent1 4 4 2 2 3 9 2" xfId="40951" xr:uid="{00000000-0005-0000-0000-0000409F0000}"/>
    <cellStyle name="20% - Accent1 4 4 2 2 4" xfId="40952" xr:uid="{00000000-0005-0000-0000-0000419F0000}"/>
    <cellStyle name="20% - Accent1 4 4 2 2 4 10" xfId="40953" xr:uid="{00000000-0005-0000-0000-0000429F0000}"/>
    <cellStyle name="20% - Accent1 4 4 2 2 4 10 2" xfId="40954" xr:uid="{00000000-0005-0000-0000-0000439F0000}"/>
    <cellStyle name="20% - Accent1 4 4 2 2 4 11" xfId="40955" xr:uid="{00000000-0005-0000-0000-0000449F0000}"/>
    <cellStyle name="20% - Accent1 4 4 2 2 4 2" xfId="40956" xr:uid="{00000000-0005-0000-0000-0000459F0000}"/>
    <cellStyle name="20% - Accent1 4 4 2 2 4 2 2" xfId="40957" xr:uid="{00000000-0005-0000-0000-0000469F0000}"/>
    <cellStyle name="20% - Accent1 4 4 2 2 4 2 2 2" xfId="40958" xr:uid="{00000000-0005-0000-0000-0000479F0000}"/>
    <cellStyle name="20% - Accent1 4 4 2 2 4 2 2 2 2" xfId="40959" xr:uid="{00000000-0005-0000-0000-0000489F0000}"/>
    <cellStyle name="20% - Accent1 4 4 2 2 4 2 2 2 2 2" xfId="40960" xr:uid="{00000000-0005-0000-0000-0000499F0000}"/>
    <cellStyle name="20% - Accent1 4 4 2 2 4 2 2 2 3" xfId="40961" xr:uid="{00000000-0005-0000-0000-00004A9F0000}"/>
    <cellStyle name="20% - Accent1 4 4 2 2 4 2 2 3" xfId="40962" xr:uid="{00000000-0005-0000-0000-00004B9F0000}"/>
    <cellStyle name="20% - Accent1 4 4 2 2 4 2 2 3 2" xfId="40963" xr:uid="{00000000-0005-0000-0000-00004C9F0000}"/>
    <cellStyle name="20% - Accent1 4 4 2 2 4 2 2 4" xfId="40964" xr:uid="{00000000-0005-0000-0000-00004D9F0000}"/>
    <cellStyle name="20% - Accent1 4 4 2 2 4 2 3" xfId="40965" xr:uid="{00000000-0005-0000-0000-00004E9F0000}"/>
    <cellStyle name="20% - Accent1 4 4 2 2 4 2 3 2" xfId="40966" xr:uid="{00000000-0005-0000-0000-00004F9F0000}"/>
    <cellStyle name="20% - Accent1 4 4 2 2 4 2 3 2 2" xfId="40967" xr:uid="{00000000-0005-0000-0000-0000509F0000}"/>
    <cellStyle name="20% - Accent1 4 4 2 2 4 2 3 2 2 2" xfId="40968" xr:uid="{00000000-0005-0000-0000-0000519F0000}"/>
    <cellStyle name="20% - Accent1 4 4 2 2 4 2 3 2 3" xfId="40969" xr:uid="{00000000-0005-0000-0000-0000529F0000}"/>
    <cellStyle name="20% - Accent1 4 4 2 2 4 2 3 3" xfId="40970" xr:uid="{00000000-0005-0000-0000-0000539F0000}"/>
    <cellStyle name="20% - Accent1 4 4 2 2 4 2 3 3 2" xfId="40971" xr:uid="{00000000-0005-0000-0000-0000549F0000}"/>
    <cellStyle name="20% - Accent1 4 4 2 2 4 2 3 4" xfId="40972" xr:uid="{00000000-0005-0000-0000-0000559F0000}"/>
    <cellStyle name="20% - Accent1 4 4 2 2 4 2 4" xfId="40973" xr:uid="{00000000-0005-0000-0000-0000569F0000}"/>
    <cellStyle name="20% - Accent1 4 4 2 2 4 2 4 2" xfId="40974" xr:uid="{00000000-0005-0000-0000-0000579F0000}"/>
    <cellStyle name="20% - Accent1 4 4 2 2 4 2 4 2 2" xfId="40975" xr:uid="{00000000-0005-0000-0000-0000589F0000}"/>
    <cellStyle name="20% - Accent1 4 4 2 2 4 2 4 2 2 2" xfId="40976" xr:uid="{00000000-0005-0000-0000-0000599F0000}"/>
    <cellStyle name="20% - Accent1 4 4 2 2 4 2 4 2 3" xfId="40977" xr:uid="{00000000-0005-0000-0000-00005A9F0000}"/>
    <cellStyle name="20% - Accent1 4 4 2 2 4 2 4 3" xfId="40978" xr:uid="{00000000-0005-0000-0000-00005B9F0000}"/>
    <cellStyle name="20% - Accent1 4 4 2 2 4 2 4 3 2" xfId="40979" xr:uid="{00000000-0005-0000-0000-00005C9F0000}"/>
    <cellStyle name="20% - Accent1 4 4 2 2 4 2 4 4" xfId="40980" xr:uid="{00000000-0005-0000-0000-00005D9F0000}"/>
    <cellStyle name="20% - Accent1 4 4 2 2 4 2 5" xfId="40981" xr:uid="{00000000-0005-0000-0000-00005E9F0000}"/>
    <cellStyle name="20% - Accent1 4 4 2 2 4 2 5 2" xfId="40982" xr:uid="{00000000-0005-0000-0000-00005F9F0000}"/>
    <cellStyle name="20% - Accent1 4 4 2 2 4 2 5 2 2" xfId="40983" xr:uid="{00000000-0005-0000-0000-0000609F0000}"/>
    <cellStyle name="20% - Accent1 4 4 2 2 4 2 5 3" xfId="40984" xr:uid="{00000000-0005-0000-0000-0000619F0000}"/>
    <cellStyle name="20% - Accent1 4 4 2 2 4 2 6" xfId="40985" xr:uid="{00000000-0005-0000-0000-0000629F0000}"/>
    <cellStyle name="20% - Accent1 4 4 2 2 4 2 6 2" xfId="40986" xr:uid="{00000000-0005-0000-0000-0000639F0000}"/>
    <cellStyle name="20% - Accent1 4 4 2 2 4 2 6 2 2" xfId="40987" xr:uid="{00000000-0005-0000-0000-0000649F0000}"/>
    <cellStyle name="20% - Accent1 4 4 2 2 4 2 6 3" xfId="40988" xr:uid="{00000000-0005-0000-0000-0000659F0000}"/>
    <cellStyle name="20% - Accent1 4 4 2 2 4 2 7" xfId="40989" xr:uid="{00000000-0005-0000-0000-0000669F0000}"/>
    <cellStyle name="20% - Accent1 4 4 2 2 4 2 7 2" xfId="40990" xr:uid="{00000000-0005-0000-0000-0000679F0000}"/>
    <cellStyle name="20% - Accent1 4 4 2 2 4 2 8" xfId="40991" xr:uid="{00000000-0005-0000-0000-0000689F0000}"/>
    <cellStyle name="20% - Accent1 4 4 2 2 4 2 8 2" xfId="40992" xr:uid="{00000000-0005-0000-0000-0000699F0000}"/>
    <cellStyle name="20% - Accent1 4 4 2 2 4 2 9" xfId="40993" xr:uid="{00000000-0005-0000-0000-00006A9F0000}"/>
    <cellStyle name="20% - Accent1 4 4 2 2 4 3" xfId="40994" xr:uid="{00000000-0005-0000-0000-00006B9F0000}"/>
    <cellStyle name="20% - Accent1 4 4 2 2 4 3 2" xfId="40995" xr:uid="{00000000-0005-0000-0000-00006C9F0000}"/>
    <cellStyle name="20% - Accent1 4 4 2 2 4 3 2 2" xfId="40996" xr:uid="{00000000-0005-0000-0000-00006D9F0000}"/>
    <cellStyle name="20% - Accent1 4 4 2 2 4 3 2 2 2" xfId="40997" xr:uid="{00000000-0005-0000-0000-00006E9F0000}"/>
    <cellStyle name="20% - Accent1 4 4 2 2 4 3 2 2 2 2" xfId="40998" xr:uid="{00000000-0005-0000-0000-00006F9F0000}"/>
    <cellStyle name="20% - Accent1 4 4 2 2 4 3 2 2 3" xfId="40999" xr:uid="{00000000-0005-0000-0000-0000709F0000}"/>
    <cellStyle name="20% - Accent1 4 4 2 2 4 3 2 3" xfId="41000" xr:uid="{00000000-0005-0000-0000-0000719F0000}"/>
    <cellStyle name="20% - Accent1 4 4 2 2 4 3 2 3 2" xfId="41001" xr:uid="{00000000-0005-0000-0000-0000729F0000}"/>
    <cellStyle name="20% - Accent1 4 4 2 2 4 3 2 4" xfId="41002" xr:uid="{00000000-0005-0000-0000-0000739F0000}"/>
    <cellStyle name="20% - Accent1 4 4 2 2 4 3 3" xfId="41003" xr:uid="{00000000-0005-0000-0000-0000749F0000}"/>
    <cellStyle name="20% - Accent1 4 4 2 2 4 3 3 2" xfId="41004" xr:uid="{00000000-0005-0000-0000-0000759F0000}"/>
    <cellStyle name="20% - Accent1 4 4 2 2 4 3 3 2 2" xfId="41005" xr:uid="{00000000-0005-0000-0000-0000769F0000}"/>
    <cellStyle name="20% - Accent1 4 4 2 2 4 3 3 2 2 2" xfId="41006" xr:uid="{00000000-0005-0000-0000-0000779F0000}"/>
    <cellStyle name="20% - Accent1 4 4 2 2 4 3 3 2 3" xfId="41007" xr:uid="{00000000-0005-0000-0000-0000789F0000}"/>
    <cellStyle name="20% - Accent1 4 4 2 2 4 3 3 3" xfId="41008" xr:uid="{00000000-0005-0000-0000-0000799F0000}"/>
    <cellStyle name="20% - Accent1 4 4 2 2 4 3 3 3 2" xfId="41009" xr:uid="{00000000-0005-0000-0000-00007A9F0000}"/>
    <cellStyle name="20% - Accent1 4 4 2 2 4 3 3 4" xfId="41010" xr:uid="{00000000-0005-0000-0000-00007B9F0000}"/>
    <cellStyle name="20% - Accent1 4 4 2 2 4 3 4" xfId="41011" xr:uid="{00000000-0005-0000-0000-00007C9F0000}"/>
    <cellStyle name="20% - Accent1 4 4 2 2 4 3 4 2" xfId="41012" xr:uid="{00000000-0005-0000-0000-00007D9F0000}"/>
    <cellStyle name="20% - Accent1 4 4 2 2 4 3 4 2 2" xfId="41013" xr:uid="{00000000-0005-0000-0000-00007E9F0000}"/>
    <cellStyle name="20% - Accent1 4 4 2 2 4 3 4 2 2 2" xfId="41014" xr:uid="{00000000-0005-0000-0000-00007F9F0000}"/>
    <cellStyle name="20% - Accent1 4 4 2 2 4 3 4 2 3" xfId="41015" xr:uid="{00000000-0005-0000-0000-0000809F0000}"/>
    <cellStyle name="20% - Accent1 4 4 2 2 4 3 4 3" xfId="41016" xr:uid="{00000000-0005-0000-0000-0000819F0000}"/>
    <cellStyle name="20% - Accent1 4 4 2 2 4 3 4 3 2" xfId="41017" xr:uid="{00000000-0005-0000-0000-0000829F0000}"/>
    <cellStyle name="20% - Accent1 4 4 2 2 4 3 4 4" xfId="41018" xr:uid="{00000000-0005-0000-0000-0000839F0000}"/>
    <cellStyle name="20% - Accent1 4 4 2 2 4 3 5" xfId="41019" xr:uid="{00000000-0005-0000-0000-0000849F0000}"/>
    <cellStyle name="20% - Accent1 4 4 2 2 4 3 5 2" xfId="41020" xr:uid="{00000000-0005-0000-0000-0000859F0000}"/>
    <cellStyle name="20% - Accent1 4 4 2 2 4 3 5 2 2" xfId="41021" xr:uid="{00000000-0005-0000-0000-0000869F0000}"/>
    <cellStyle name="20% - Accent1 4 4 2 2 4 3 5 3" xfId="41022" xr:uid="{00000000-0005-0000-0000-0000879F0000}"/>
    <cellStyle name="20% - Accent1 4 4 2 2 4 3 6" xfId="41023" xr:uid="{00000000-0005-0000-0000-0000889F0000}"/>
    <cellStyle name="20% - Accent1 4 4 2 2 4 3 6 2" xfId="41024" xr:uid="{00000000-0005-0000-0000-0000899F0000}"/>
    <cellStyle name="20% - Accent1 4 4 2 2 4 3 6 2 2" xfId="41025" xr:uid="{00000000-0005-0000-0000-00008A9F0000}"/>
    <cellStyle name="20% - Accent1 4 4 2 2 4 3 6 3" xfId="41026" xr:uid="{00000000-0005-0000-0000-00008B9F0000}"/>
    <cellStyle name="20% - Accent1 4 4 2 2 4 3 7" xfId="41027" xr:uid="{00000000-0005-0000-0000-00008C9F0000}"/>
    <cellStyle name="20% - Accent1 4 4 2 2 4 3 7 2" xfId="41028" xr:uid="{00000000-0005-0000-0000-00008D9F0000}"/>
    <cellStyle name="20% - Accent1 4 4 2 2 4 3 8" xfId="41029" xr:uid="{00000000-0005-0000-0000-00008E9F0000}"/>
    <cellStyle name="20% - Accent1 4 4 2 2 4 3 8 2" xfId="41030" xr:uid="{00000000-0005-0000-0000-00008F9F0000}"/>
    <cellStyle name="20% - Accent1 4 4 2 2 4 3 9" xfId="41031" xr:uid="{00000000-0005-0000-0000-0000909F0000}"/>
    <cellStyle name="20% - Accent1 4 4 2 2 4 4" xfId="41032" xr:uid="{00000000-0005-0000-0000-0000919F0000}"/>
    <cellStyle name="20% - Accent1 4 4 2 2 4 4 2" xfId="41033" xr:uid="{00000000-0005-0000-0000-0000929F0000}"/>
    <cellStyle name="20% - Accent1 4 4 2 2 4 4 2 2" xfId="41034" xr:uid="{00000000-0005-0000-0000-0000939F0000}"/>
    <cellStyle name="20% - Accent1 4 4 2 2 4 4 2 2 2" xfId="41035" xr:uid="{00000000-0005-0000-0000-0000949F0000}"/>
    <cellStyle name="20% - Accent1 4 4 2 2 4 4 2 3" xfId="41036" xr:uid="{00000000-0005-0000-0000-0000959F0000}"/>
    <cellStyle name="20% - Accent1 4 4 2 2 4 4 3" xfId="41037" xr:uid="{00000000-0005-0000-0000-0000969F0000}"/>
    <cellStyle name="20% - Accent1 4 4 2 2 4 4 3 2" xfId="41038" xr:uid="{00000000-0005-0000-0000-0000979F0000}"/>
    <cellStyle name="20% - Accent1 4 4 2 2 4 4 4" xfId="41039" xr:uid="{00000000-0005-0000-0000-0000989F0000}"/>
    <cellStyle name="20% - Accent1 4 4 2 2 4 5" xfId="41040" xr:uid="{00000000-0005-0000-0000-0000999F0000}"/>
    <cellStyle name="20% - Accent1 4 4 2 2 4 5 2" xfId="41041" xr:uid="{00000000-0005-0000-0000-00009A9F0000}"/>
    <cellStyle name="20% - Accent1 4 4 2 2 4 5 2 2" xfId="41042" xr:uid="{00000000-0005-0000-0000-00009B9F0000}"/>
    <cellStyle name="20% - Accent1 4 4 2 2 4 5 2 2 2" xfId="41043" xr:uid="{00000000-0005-0000-0000-00009C9F0000}"/>
    <cellStyle name="20% - Accent1 4 4 2 2 4 5 2 3" xfId="41044" xr:uid="{00000000-0005-0000-0000-00009D9F0000}"/>
    <cellStyle name="20% - Accent1 4 4 2 2 4 5 3" xfId="41045" xr:uid="{00000000-0005-0000-0000-00009E9F0000}"/>
    <cellStyle name="20% - Accent1 4 4 2 2 4 5 3 2" xfId="41046" xr:uid="{00000000-0005-0000-0000-00009F9F0000}"/>
    <cellStyle name="20% - Accent1 4 4 2 2 4 5 4" xfId="41047" xr:uid="{00000000-0005-0000-0000-0000A09F0000}"/>
    <cellStyle name="20% - Accent1 4 4 2 2 4 6" xfId="41048" xr:uid="{00000000-0005-0000-0000-0000A19F0000}"/>
    <cellStyle name="20% - Accent1 4 4 2 2 4 6 2" xfId="41049" xr:uid="{00000000-0005-0000-0000-0000A29F0000}"/>
    <cellStyle name="20% - Accent1 4 4 2 2 4 6 2 2" xfId="41050" xr:uid="{00000000-0005-0000-0000-0000A39F0000}"/>
    <cellStyle name="20% - Accent1 4 4 2 2 4 6 2 2 2" xfId="41051" xr:uid="{00000000-0005-0000-0000-0000A49F0000}"/>
    <cellStyle name="20% - Accent1 4 4 2 2 4 6 2 3" xfId="41052" xr:uid="{00000000-0005-0000-0000-0000A59F0000}"/>
    <cellStyle name="20% - Accent1 4 4 2 2 4 6 3" xfId="41053" xr:uid="{00000000-0005-0000-0000-0000A69F0000}"/>
    <cellStyle name="20% - Accent1 4 4 2 2 4 6 3 2" xfId="41054" xr:uid="{00000000-0005-0000-0000-0000A79F0000}"/>
    <cellStyle name="20% - Accent1 4 4 2 2 4 6 4" xfId="41055" xr:uid="{00000000-0005-0000-0000-0000A89F0000}"/>
    <cellStyle name="20% - Accent1 4 4 2 2 4 7" xfId="41056" xr:uid="{00000000-0005-0000-0000-0000A99F0000}"/>
    <cellStyle name="20% - Accent1 4 4 2 2 4 7 2" xfId="41057" xr:uid="{00000000-0005-0000-0000-0000AA9F0000}"/>
    <cellStyle name="20% - Accent1 4 4 2 2 4 7 2 2" xfId="41058" xr:uid="{00000000-0005-0000-0000-0000AB9F0000}"/>
    <cellStyle name="20% - Accent1 4 4 2 2 4 7 3" xfId="41059" xr:uid="{00000000-0005-0000-0000-0000AC9F0000}"/>
    <cellStyle name="20% - Accent1 4 4 2 2 4 8" xfId="41060" xr:uid="{00000000-0005-0000-0000-0000AD9F0000}"/>
    <cellStyle name="20% - Accent1 4 4 2 2 4 8 2" xfId="41061" xr:uid="{00000000-0005-0000-0000-0000AE9F0000}"/>
    <cellStyle name="20% - Accent1 4 4 2 2 4 8 2 2" xfId="41062" xr:uid="{00000000-0005-0000-0000-0000AF9F0000}"/>
    <cellStyle name="20% - Accent1 4 4 2 2 4 8 3" xfId="41063" xr:uid="{00000000-0005-0000-0000-0000B09F0000}"/>
    <cellStyle name="20% - Accent1 4 4 2 2 4 9" xfId="41064" xr:uid="{00000000-0005-0000-0000-0000B19F0000}"/>
    <cellStyle name="20% - Accent1 4 4 2 2 4 9 2" xfId="41065" xr:uid="{00000000-0005-0000-0000-0000B29F0000}"/>
    <cellStyle name="20% - Accent1 4 4 2 2 5" xfId="41066" xr:uid="{00000000-0005-0000-0000-0000B39F0000}"/>
    <cellStyle name="20% - Accent1 4 4 2 2 5 2" xfId="41067" xr:uid="{00000000-0005-0000-0000-0000B49F0000}"/>
    <cellStyle name="20% - Accent1 4 4 2 2 5 2 2" xfId="41068" xr:uid="{00000000-0005-0000-0000-0000B59F0000}"/>
    <cellStyle name="20% - Accent1 4 4 2 2 5 2 2 2" xfId="41069" xr:uid="{00000000-0005-0000-0000-0000B69F0000}"/>
    <cellStyle name="20% - Accent1 4 4 2 2 5 2 2 2 2" xfId="41070" xr:uid="{00000000-0005-0000-0000-0000B79F0000}"/>
    <cellStyle name="20% - Accent1 4 4 2 2 5 2 2 3" xfId="41071" xr:uid="{00000000-0005-0000-0000-0000B89F0000}"/>
    <cellStyle name="20% - Accent1 4 4 2 2 5 2 3" xfId="41072" xr:uid="{00000000-0005-0000-0000-0000B99F0000}"/>
    <cellStyle name="20% - Accent1 4 4 2 2 5 2 3 2" xfId="41073" xr:uid="{00000000-0005-0000-0000-0000BA9F0000}"/>
    <cellStyle name="20% - Accent1 4 4 2 2 5 2 4" xfId="41074" xr:uid="{00000000-0005-0000-0000-0000BB9F0000}"/>
    <cellStyle name="20% - Accent1 4 4 2 2 5 3" xfId="41075" xr:uid="{00000000-0005-0000-0000-0000BC9F0000}"/>
    <cellStyle name="20% - Accent1 4 4 2 2 5 3 2" xfId="41076" xr:uid="{00000000-0005-0000-0000-0000BD9F0000}"/>
    <cellStyle name="20% - Accent1 4 4 2 2 5 3 2 2" xfId="41077" xr:uid="{00000000-0005-0000-0000-0000BE9F0000}"/>
    <cellStyle name="20% - Accent1 4 4 2 2 5 3 2 2 2" xfId="41078" xr:uid="{00000000-0005-0000-0000-0000BF9F0000}"/>
    <cellStyle name="20% - Accent1 4 4 2 2 5 3 2 3" xfId="41079" xr:uid="{00000000-0005-0000-0000-0000C09F0000}"/>
    <cellStyle name="20% - Accent1 4 4 2 2 5 3 3" xfId="41080" xr:uid="{00000000-0005-0000-0000-0000C19F0000}"/>
    <cellStyle name="20% - Accent1 4 4 2 2 5 3 3 2" xfId="41081" xr:uid="{00000000-0005-0000-0000-0000C29F0000}"/>
    <cellStyle name="20% - Accent1 4 4 2 2 5 3 4" xfId="41082" xr:uid="{00000000-0005-0000-0000-0000C39F0000}"/>
    <cellStyle name="20% - Accent1 4 4 2 2 5 4" xfId="41083" xr:uid="{00000000-0005-0000-0000-0000C49F0000}"/>
    <cellStyle name="20% - Accent1 4 4 2 2 5 4 2" xfId="41084" xr:uid="{00000000-0005-0000-0000-0000C59F0000}"/>
    <cellStyle name="20% - Accent1 4 4 2 2 5 4 2 2" xfId="41085" xr:uid="{00000000-0005-0000-0000-0000C69F0000}"/>
    <cellStyle name="20% - Accent1 4 4 2 2 5 4 2 2 2" xfId="41086" xr:uid="{00000000-0005-0000-0000-0000C79F0000}"/>
    <cellStyle name="20% - Accent1 4 4 2 2 5 4 2 3" xfId="41087" xr:uid="{00000000-0005-0000-0000-0000C89F0000}"/>
    <cellStyle name="20% - Accent1 4 4 2 2 5 4 3" xfId="41088" xr:uid="{00000000-0005-0000-0000-0000C99F0000}"/>
    <cellStyle name="20% - Accent1 4 4 2 2 5 4 3 2" xfId="41089" xr:uid="{00000000-0005-0000-0000-0000CA9F0000}"/>
    <cellStyle name="20% - Accent1 4 4 2 2 5 4 4" xfId="41090" xr:uid="{00000000-0005-0000-0000-0000CB9F0000}"/>
    <cellStyle name="20% - Accent1 4 4 2 2 5 5" xfId="41091" xr:uid="{00000000-0005-0000-0000-0000CC9F0000}"/>
    <cellStyle name="20% - Accent1 4 4 2 2 5 5 2" xfId="41092" xr:uid="{00000000-0005-0000-0000-0000CD9F0000}"/>
    <cellStyle name="20% - Accent1 4 4 2 2 5 5 2 2" xfId="41093" xr:uid="{00000000-0005-0000-0000-0000CE9F0000}"/>
    <cellStyle name="20% - Accent1 4 4 2 2 5 5 3" xfId="41094" xr:uid="{00000000-0005-0000-0000-0000CF9F0000}"/>
    <cellStyle name="20% - Accent1 4 4 2 2 5 6" xfId="41095" xr:uid="{00000000-0005-0000-0000-0000D09F0000}"/>
    <cellStyle name="20% - Accent1 4 4 2 2 5 6 2" xfId="41096" xr:uid="{00000000-0005-0000-0000-0000D19F0000}"/>
    <cellStyle name="20% - Accent1 4 4 2 2 5 6 2 2" xfId="41097" xr:uid="{00000000-0005-0000-0000-0000D29F0000}"/>
    <cellStyle name="20% - Accent1 4 4 2 2 5 6 3" xfId="41098" xr:uid="{00000000-0005-0000-0000-0000D39F0000}"/>
    <cellStyle name="20% - Accent1 4 4 2 2 5 7" xfId="41099" xr:uid="{00000000-0005-0000-0000-0000D49F0000}"/>
    <cellStyle name="20% - Accent1 4 4 2 2 5 7 2" xfId="41100" xr:uid="{00000000-0005-0000-0000-0000D59F0000}"/>
    <cellStyle name="20% - Accent1 4 4 2 2 5 8" xfId="41101" xr:uid="{00000000-0005-0000-0000-0000D69F0000}"/>
    <cellStyle name="20% - Accent1 4 4 2 2 5 8 2" xfId="41102" xr:uid="{00000000-0005-0000-0000-0000D79F0000}"/>
    <cellStyle name="20% - Accent1 4 4 2 2 5 9" xfId="41103" xr:uid="{00000000-0005-0000-0000-0000D89F0000}"/>
    <cellStyle name="20% - Accent1 4 4 2 2 6" xfId="41104" xr:uid="{00000000-0005-0000-0000-0000D99F0000}"/>
    <cellStyle name="20% - Accent1 4 4 2 2 6 2" xfId="41105" xr:uid="{00000000-0005-0000-0000-0000DA9F0000}"/>
    <cellStyle name="20% - Accent1 4 4 2 2 6 2 2" xfId="41106" xr:uid="{00000000-0005-0000-0000-0000DB9F0000}"/>
    <cellStyle name="20% - Accent1 4 4 2 2 6 2 2 2" xfId="41107" xr:uid="{00000000-0005-0000-0000-0000DC9F0000}"/>
    <cellStyle name="20% - Accent1 4 4 2 2 6 2 2 2 2" xfId="41108" xr:uid="{00000000-0005-0000-0000-0000DD9F0000}"/>
    <cellStyle name="20% - Accent1 4 4 2 2 6 2 2 3" xfId="41109" xr:uid="{00000000-0005-0000-0000-0000DE9F0000}"/>
    <cellStyle name="20% - Accent1 4 4 2 2 6 2 3" xfId="41110" xr:uid="{00000000-0005-0000-0000-0000DF9F0000}"/>
    <cellStyle name="20% - Accent1 4 4 2 2 6 2 3 2" xfId="41111" xr:uid="{00000000-0005-0000-0000-0000E09F0000}"/>
    <cellStyle name="20% - Accent1 4 4 2 2 6 2 4" xfId="41112" xr:uid="{00000000-0005-0000-0000-0000E19F0000}"/>
    <cellStyle name="20% - Accent1 4 4 2 2 6 3" xfId="41113" xr:uid="{00000000-0005-0000-0000-0000E29F0000}"/>
    <cellStyle name="20% - Accent1 4 4 2 2 6 3 2" xfId="41114" xr:uid="{00000000-0005-0000-0000-0000E39F0000}"/>
    <cellStyle name="20% - Accent1 4 4 2 2 6 3 2 2" xfId="41115" xr:uid="{00000000-0005-0000-0000-0000E49F0000}"/>
    <cellStyle name="20% - Accent1 4 4 2 2 6 3 2 2 2" xfId="41116" xr:uid="{00000000-0005-0000-0000-0000E59F0000}"/>
    <cellStyle name="20% - Accent1 4 4 2 2 6 3 2 3" xfId="41117" xr:uid="{00000000-0005-0000-0000-0000E69F0000}"/>
    <cellStyle name="20% - Accent1 4 4 2 2 6 3 3" xfId="41118" xr:uid="{00000000-0005-0000-0000-0000E79F0000}"/>
    <cellStyle name="20% - Accent1 4 4 2 2 6 3 3 2" xfId="41119" xr:uid="{00000000-0005-0000-0000-0000E89F0000}"/>
    <cellStyle name="20% - Accent1 4 4 2 2 6 3 4" xfId="41120" xr:uid="{00000000-0005-0000-0000-0000E99F0000}"/>
    <cellStyle name="20% - Accent1 4 4 2 2 6 4" xfId="41121" xr:uid="{00000000-0005-0000-0000-0000EA9F0000}"/>
    <cellStyle name="20% - Accent1 4 4 2 2 6 4 2" xfId="41122" xr:uid="{00000000-0005-0000-0000-0000EB9F0000}"/>
    <cellStyle name="20% - Accent1 4 4 2 2 6 4 2 2" xfId="41123" xr:uid="{00000000-0005-0000-0000-0000EC9F0000}"/>
    <cellStyle name="20% - Accent1 4 4 2 2 6 4 2 2 2" xfId="41124" xr:uid="{00000000-0005-0000-0000-0000ED9F0000}"/>
    <cellStyle name="20% - Accent1 4 4 2 2 6 4 2 3" xfId="41125" xr:uid="{00000000-0005-0000-0000-0000EE9F0000}"/>
    <cellStyle name="20% - Accent1 4 4 2 2 6 4 3" xfId="41126" xr:uid="{00000000-0005-0000-0000-0000EF9F0000}"/>
    <cellStyle name="20% - Accent1 4 4 2 2 6 4 3 2" xfId="41127" xr:uid="{00000000-0005-0000-0000-0000F09F0000}"/>
    <cellStyle name="20% - Accent1 4 4 2 2 6 4 4" xfId="41128" xr:uid="{00000000-0005-0000-0000-0000F19F0000}"/>
    <cellStyle name="20% - Accent1 4 4 2 2 6 5" xfId="41129" xr:uid="{00000000-0005-0000-0000-0000F29F0000}"/>
    <cellStyle name="20% - Accent1 4 4 2 2 6 5 2" xfId="41130" xr:uid="{00000000-0005-0000-0000-0000F39F0000}"/>
    <cellStyle name="20% - Accent1 4 4 2 2 6 5 2 2" xfId="41131" xr:uid="{00000000-0005-0000-0000-0000F49F0000}"/>
    <cellStyle name="20% - Accent1 4 4 2 2 6 5 3" xfId="41132" xr:uid="{00000000-0005-0000-0000-0000F59F0000}"/>
    <cellStyle name="20% - Accent1 4 4 2 2 6 6" xfId="41133" xr:uid="{00000000-0005-0000-0000-0000F69F0000}"/>
    <cellStyle name="20% - Accent1 4 4 2 2 6 6 2" xfId="41134" xr:uid="{00000000-0005-0000-0000-0000F79F0000}"/>
    <cellStyle name="20% - Accent1 4 4 2 2 6 6 2 2" xfId="41135" xr:uid="{00000000-0005-0000-0000-0000F89F0000}"/>
    <cellStyle name="20% - Accent1 4 4 2 2 6 6 3" xfId="41136" xr:uid="{00000000-0005-0000-0000-0000F99F0000}"/>
    <cellStyle name="20% - Accent1 4 4 2 2 6 7" xfId="41137" xr:uid="{00000000-0005-0000-0000-0000FA9F0000}"/>
    <cellStyle name="20% - Accent1 4 4 2 2 6 7 2" xfId="41138" xr:uid="{00000000-0005-0000-0000-0000FB9F0000}"/>
    <cellStyle name="20% - Accent1 4 4 2 2 6 8" xfId="41139" xr:uid="{00000000-0005-0000-0000-0000FC9F0000}"/>
    <cellStyle name="20% - Accent1 4 4 2 2 6 8 2" xfId="41140" xr:uid="{00000000-0005-0000-0000-0000FD9F0000}"/>
    <cellStyle name="20% - Accent1 4 4 2 2 6 9" xfId="41141" xr:uid="{00000000-0005-0000-0000-0000FE9F0000}"/>
    <cellStyle name="20% - Accent1 4 4 2 2 7" xfId="41142" xr:uid="{00000000-0005-0000-0000-0000FF9F0000}"/>
    <cellStyle name="20% - Accent1 4 4 2 2 7 2" xfId="41143" xr:uid="{00000000-0005-0000-0000-000000A00000}"/>
    <cellStyle name="20% - Accent1 4 4 2 2 7 2 2" xfId="41144" xr:uid="{00000000-0005-0000-0000-000001A00000}"/>
    <cellStyle name="20% - Accent1 4 4 2 2 7 2 2 2" xfId="41145" xr:uid="{00000000-0005-0000-0000-000002A00000}"/>
    <cellStyle name="20% - Accent1 4 4 2 2 7 2 3" xfId="41146" xr:uid="{00000000-0005-0000-0000-000003A00000}"/>
    <cellStyle name="20% - Accent1 4 4 2 2 7 3" xfId="41147" xr:uid="{00000000-0005-0000-0000-000004A00000}"/>
    <cellStyle name="20% - Accent1 4 4 2 2 7 3 2" xfId="41148" xr:uid="{00000000-0005-0000-0000-000005A00000}"/>
    <cellStyle name="20% - Accent1 4 4 2 2 7 4" xfId="41149" xr:uid="{00000000-0005-0000-0000-000006A00000}"/>
    <cellStyle name="20% - Accent1 4 4 2 2 8" xfId="41150" xr:uid="{00000000-0005-0000-0000-000007A00000}"/>
    <cellStyle name="20% - Accent1 4 4 2 2 8 2" xfId="41151" xr:uid="{00000000-0005-0000-0000-000008A00000}"/>
    <cellStyle name="20% - Accent1 4 4 2 2 8 2 2" xfId="41152" xr:uid="{00000000-0005-0000-0000-000009A00000}"/>
    <cellStyle name="20% - Accent1 4 4 2 2 8 2 2 2" xfId="41153" xr:uid="{00000000-0005-0000-0000-00000AA00000}"/>
    <cellStyle name="20% - Accent1 4 4 2 2 8 2 3" xfId="41154" xr:uid="{00000000-0005-0000-0000-00000BA00000}"/>
    <cellStyle name="20% - Accent1 4 4 2 2 8 3" xfId="41155" xr:uid="{00000000-0005-0000-0000-00000CA00000}"/>
    <cellStyle name="20% - Accent1 4 4 2 2 8 3 2" xfId="41156" xr:uid="{00000000-0005-0000-0000-00000DA00000}"/>
    <cellStyle name="20% - Accent1 4 4 2 2 8 4" xfId="41157" xr:uid="{00000000-0005-0000-0000-00000EA00000}"/>
    <cellStyle name="20% - Accent1 4 4 2 2 9" xfId="41158" xr:uid="{00000000-0005-0000-0000-00000FA00000}"/>
    <cellStyle name="20% - Accent1 4 4 2 2 9 2" xfId="41159" xr:uid="{00000000-0005-0000-0000-000010A00000}"/>
    <cellStyle name="20% - Accent1 4 4 2 2 9 2 2" xfId="41160" xr:uid="{00000000-0005-0000-0000-000011A00000}"/>
    <cellStyle name="20% - Accent1 4 4 2 2 9 2 2 2" xfId="41161" xr:uid="{00000000-0005-0000-0000-000012A00000}"/>
    <cellStyle name="20% - Accent1 4 4 2 2 9 2 3" xfId="41162" xr:uid="{00000000-0005-0000-0000-000013A00000}"/>
    <cellStyle name="20% - Accent1 4 4 2 2 9 3" xfId="41163" xr:uid="{00000000-0005-0000-0000-000014A00000}"/>
    <cellStyle name="20% - Accent1 4 4 2 2 9 3 2" xfId="41164" xr:uid="{00000000-0005-0000-0000-000015A00000}"/>
    <cellStyle name="20% - Accent1 4 4 2 2 9 4" xfId="41165" xr:uid="{00000000-0005-0000-0000-000016A00000}"/>
    <cellStyle name="20% - Accent1 4 4 2 3" xfId="41166" xr:uid="{00000000-0005-0000-0000-000017A00000}"/>
    <cellStyle name="20% - Accent1 4 4 2 3 10" xfId="41167" xr:uid="{00000000-0005-0000-0000-000018A00000}"/>
    <cellStyle name="20% - Accent1 4 4 2 3 10 2" xfId="41168" xr:uid="{00000000-0005-0000-0000-000019A00000}"/>
    <cellStyle name="20% - Accent1 4 4 2 3 11" xfId="41169" xr:uid="{00000000-0005-0000-0000-00001AA00000}"/>
    <cellStyle name="20% - Accent1 4 4 2 3 2" xfId="41170" xr:uid="{00000000-0005-0000-0000-00001BA00000}"/>
    <cellStyle name="20% - Accent1 4 4 2 3 2 2" xfId="41171" xr:uid="{00000000-0005-0000-0000-00001CA00000}"/>
    <cellStyle name="20% - Accent1 4 4 2 3 2 2 2" xfId="41172" xr:uid="{00000000-0005-0000-0000-00001DA00000}"/>
    <cellStyle name="20% - Accent1 4 4 2 3 2 2 2 2" xfId="41173" xr:uid="{00000000-0005-0000-0000-00001EA00000}"/>
    <cellStyle name="20% - Accent1 4 4 2 3 2 2 2 2 2" xfId="41174" xr:uid="{00000000-0005-0000-0000-00001FA00000}"/>
    <cellStyle name="20% - Accent1 4 4 2 3 2 2 2 3" xfId="41175" xr:uid="{00000000-0005-0000-0000-000020A00000}"/>
    <cellStyle name="20% - Accent1 4 4 2 3 2 2 3" xfId="41176" xr:uid="{00000000-0005-0000-0000-000021A00000}"/>
    <cellStyle name="20% - Accent1 4 4 2 3 2 2 3 2" xfId="41177" xr:uid="{00000000-0005-0000-0000-000022A00000}"/>
    <cellStyle name="20% - Accent1 4 4 2 3 2 2 4" xfId="41178" xr:uid="{00000000-0005-0000-0000-000023A00000}"/>
    <cellStyle name="20% - Accent1 4 4 2 3 2 3" xfId="41179" xr:uid="{00000000-0005-0000-0000-000024A00000}"/>
    <cellStyle name="20% - Accent1 4 4 2 3 2 3 2" xfId="41180" xr:uid="{00000000-0005-0000-0000-000025A00000}"/>
    <cellStyle name="20% - Accent1 4 4 2 3 2 3 2 2" xfId="41181" xr:uid="{00000000-0005-0000-0000-000026A00000}"/>
    <cellStyle name="20% - Accent1 4 4 2 3 2 3 2 2 2" xfId="41182" xr:uid="{00000000-0005-0000-0000-000027A00000}"/>
    <cellStyle name="20% - Accent1 4 4 2 3 2 3 2 3" xfId="41183" xr:uid="{00000000-0005-0000-0000-000028A00000}"/>
    <cellStyle name="20% - Accent1 4 4 2 3 2 3 3" xfId="41184" xr:uid="{00000000-0005-0000-0000-000029A00000}"/>
    <cellStyle name="20% - Accent1 4 4 2 3 2 3 3 2" xfId="41185" xr:uid="{00000000-0005-0000-0000-00002AA00000}"/>
    <cellStyle name="20% - Accent1 4 4 2 3 2 3 4" xfId="41186" xr:uid="{00000000-0005-0000-0000-00002BA00000}"/>
    <cellStyle name="20% - Accent1 4 4 2 3 2 4" xfId="41187" xr:uid="{00000000-0005-0000-0000-00002CA00000}"/>
    <cellStyle name="20% - Accent1 4 4 2 3 2 4 2" xfId="41188" xr:uid="{00000000-0005-0000-0000-00002DA00000}"/>
    <cellStyle name="20% - Accent1 4 4 2 3 2 4 2 2" xfId="41189" xr:uid="{00000000-0005-0000-0000-00002EA00000}"/>
    <cellStyle name="20% - Accent1 4 4 2 3 2 4 2 2 2" xfId="41190" xr:uid="{00000000-0005-0000-0000-00002FA00000}"/>
    <cellStyle name="20% - Accent1 4 4 2 3 2 4 2 3" xfId="41191" xr:uid="{00000000-0005-0000-0000-000030A00000}"/>
    <cellStyle name="20% - Accent1 4 4 2 3 2 4 3" xfId="41192" xr:uid="{00000000-0005-0000-0000-000031A00000}"/>
    <cellStyle name="20% - Accent1 4 4 2 3 2 4 3 2" xfId="41193" xr:uid="{00000000-0005-0000-0000-000032A00000}"/>
    <cellStyle name="20% - Accent1 4 4 2 3 2 4 4" xfId="41194" xr:uid="{00000000-0005-0000-0000-000033A00000}"/>
    <cellStyle name="20% - Accent1 4 4 2 3 2 5" xfId="41195" xr:uid="{00000000-0005-0000-0000-000034A00000}"/>
    <cellStyle name="20% - Accent1 4 4 2 3 2 5 2" xfId="41196" xr:uid="{00000000-0005-0000-0000-000035A00000}"/>
    <cellStyle name="20% - Accent1 4 4 2 3 2 5 2 2" xfId="41197" xr:uid="{00000000-0005-0000-0000-000036A00000}"/>
    <cellStyle name="20% - Accent1 4 4 2 3 2 5 3" xfId="41198" xr:uid="{00000000-0005-0000-0000-000037A00000}"/>
    <cellStyle name="20% - Accent1 4 4 2 3 2 6" xfId="41199" xr:uid="{00000000-0005-0000-0000-000038A00000}"/>
    <cellStyle name="20% - Accent1 4 4 2 3 2 6 2" xfId="41200" xr:uid="{00000000-0005-0000-0000-000039A00000}"/>
    <cellStyle name="20% - Accent1 4 4 2 3 2 6 2 2" xfId="41201" xr:uid="{00000000-0005-0000-0000-00003AA00000}"/>
    <cellStyle name="20% - Accent1 4 4 2 3 2 6 3" xfId="41202" xr:uid="{00000000-0005-0000-0000-00003BA00000}"/>
    <cellStyle name="20% - Accent1 4 4 2 3 2 7" xfId="41203" xr:uid="{00000000-0005-0000-0000-00003CA00000}"/>
    <cellStyle name="20% - Accent1 4 4 2 3 2 7 2" xfId="41204" xr:uid="{00000000-0005-0000-0000-00003DA00000}"/>
    <cellStyle name="20% - Accent1 4 4 2 3 2 8" xfId="41205" xr:uid="{00000000-0005-0000-0000-00003EA00000}"/>
    <cellStyle name="20% - Accent1 4 4 2 3 2 8 2" xfId="41206" xr:uid="{00000000-0005-0000-0000-00003FA00000}"/>
    <cellStyle name="20% - Accent1 4 4 2 3 2 9" xfId="41207" xr:uid="{00000000-0005-0000-0000-000040A00000}"/>
    <cellStyle name="20% - Accent1 4 4 2 3 3" xfId="41208" xr:uid="{00000000-0005-0000-0000-000041A00000}"/>
    <cellStyle name="20% - Accent1 4 4 2 3 3 2" xfId="41209" xr:uid="{00000000-0005-0000-0000-000042A00000}"/>
    <cellStyle name="20% - Accent1 4 4 2 3 3 2 2" xfId="41210" xr:uid="{00000000-0005-0000-0000-000043A00000}"/>
    <cellStyle name="20% - Accent1 4 4 2 3 3 2 2 2" xfId="41211" xr:uid="{00000000-0005-0000-0000-000044A00000}"/>
    <cellStyle name="20% - Accent1 4 4 2 3 3 2 2 2 2" xfId="41212" xr:uid="{00000000-0005-0000-0000-000045A00000}"/>
    <cellStyle name="20% - Accent1 4 4 2 3 3 2 2 3" xfId="41213" xr:uid="{00000000-0005-0000-0000-000046A00000}"/>
    <cellStyle name="20% - Accent1 4 4 2 3 3 2 3" xfId="41214" xr:uid="{00000000-0005-0000-0000-000047A00000}"/>
    <cellStyle name="20% - Accent1 4 4 2 3 3 2 3 2" xfId="41215" xr:uid="{00000000-0005-0000-0000-000048A00000}"/>
    <cellStyle name="20% - Accent1 4 4 2 3 3 2 4" xfId="41216" xr:uid="{00000000-0005-0000-0000-000049A00000}"/>
    <cellStyle name="20% - Accent1 4 4 2 3 3 3" xfId="41217" xr:uid="{00000000-0005-0000-0000-00004AA00000}"/>
    <cellStyle name="20% - Accent1 4 4 2 3 3 3 2" xfId="41218" xr:uid="{00000000-0005-0000-0000-00004BA00000}"/>
    <cellStyle name="20% - Accent1 4 4 2 3 3 3 2 2" xfId="41219" xr:uid="{00000000-0005-0000-0000-00004CA00000}"/>
    <cellStyle name="20% - Accent1 4 4 2 3 3 3 2 2 2" xfId="41220" xr:uid="{00000000-0005-0000-0000-00004DA00000}"/>
    <cellStyle name="20% - Accent1 4 4 2 3 3 3 2 3" xfId="41221" xr:uid="{00000000-0005-0000-0000-00004EA00000}"/>
    <cellStyle name="20% - Accent1 4 4 2 3 3 3 3" xfId="41222" xr:uid="{00000000-0005-0000-0000-00004FA00000}"/>
    <cellStyle name="20% - Accent1 4 4 2 3 3 3 3 2" xfId="41223" xr:uid="{00000000-0005-0000-0000-000050A00000}"/>
    <cellStyle name="20% - Accent1 4 4 2 3 3 3 4" xfId="41224" xr:uid="{00000000-0005-0000-0000-000051A00000}"/>
    <cellStyle name="20% - Accent1 4 4 2 3 3 4" xfId="41225" xr:uid="{00000000-0005-0000-0000-000052A00000}"/>
    <cellStyle name="20% - Accent1 4 4 2 3 3 4 2" xfId="41226" xr:uid="{00000000-0005-0000-0000-000053A00000}"/>
    <cellStyle name="20% - Accent1 4 4 2 3 3 4 2 2" xfId="41227" xr:uid="{00000000-0005-0000-0000-000054A00000}"/>
    <cellStyle name="20% - Accent1 4 4 2 3 3 4 2 2 2" xfId="41228" xr:uid="{00000000-0005-0000-0000-000055A00000}"/>
    <cellStyle name="20% - Accent1 4 4 2 3 3 4 2 3" xfId="41229" xr:uid="{00000000-0005-0000-0000-000056A00000}"/>
    <cellStyle name="20% - Accent1 4 4 2 3 3 4 3" xfId="41230" xr:uid="{00000000-0005-0000-0000-000057A00000}"/>
    <cellStyle name="20% - Accent1 4 4 2 3 3 4 3 2" xfId="41231" xr:uid="{00000000-0005-0000-0000-000058A00000}"/>
    <cellStyle name="20% - Accent1 4 4 2 3 3 4 4" xfId="41232" xr:uid="{00000000-0005-0000-0000-000059A00000}"/>
    <cellStyle name="20% - Accent1 4 4 2 3 3 5" xfId="41233" xr:uid="{00000000-0005-0000-0000-00005AA00000}"/>
    <cellStyle name="20% - Accent1 4 4 2 3 3 5 2" xfId="41234" xr:uid="{00000000-0005-0000-0000-00005BA00000}"/>
    <cellStyle name="20% - Accent1 4 4 2 3 3 5 2 2" xfId="41235" xr:uid="{00000000-0005-0000-0000-00005CA00000}"/>
    <cellStyle name="20% - Accent1 4 4 2 3 3 5 3" xfId="41236" xr:uid="{00000000-0005-0000-0000-00005DA00000}"/>
    <cellStyle name="20% - Accent1 4 4 2 3 3 6" xfId="41237" xr:uid="{00000000-0005-0000-0000-00005EA00000}"/>
    <cellStyle name="20% - Accent1 4 4 2 3 3 6 2" xfId="41238" xr:uid="{00000000-0005-0000-0000-00005FA00000}"/>
    <cellStyle name="20% - Accent1 4 4 2 3 3 6 2 2" xfId="41239" xr:uid="{00000000-0005-0000-0000-000060A00000}"/>
    <cellStyle name="20% - Accent1 4 4 2 3 3 6 3" xfId="41240" xr:uid="{00000000-0005-0000-0000-000061A00000}"/>
    <cellStyle name="20% - Accent1 4 4 2 3 3 7" xfId="41241" xr:uid="{00000000-0005-0000-0000-000062A00000}"/>
    <cellStyle name="20% - Accent1 4 4 2 3 3 7 2" xfId="41242" xr:uid="{00000000-0005-0000-0000-000063A00000}"/>
    <cellStyle name="20% - Accent1 4 4 2 3 3 8" xfId="41243" xr:uid="{00000000-0005-0000-0000-000064A00000}"/>
    <cellStyle name="20% - Accent1 4 4 2 3 3 8 2" xfId="41244" xr:uid="{00000000-0005-0000-0000-000065A00000}"/>
    <cellStyle name="20% - Accent1 4 4 2 3 3 9" xfId="41245" xr:uid="{00000000-0005-0000-0000-000066A00000}"/>
    <cellStyle name="20% - Accent1 4 4 2 3 4" xfId="41246" xr:uid="{00000000-0005-0000-0000-000067A00000}"/>
    <cellStyle name="20% - Accent1 4 4 2 3 4 2" xfId="41247" xr:uid="{00000000-0005-0000-0000-000068A00000}"/>
    <cellStyle name="20% - Accent1 4 4 2 3 4 2 2" xfId="41248" xr:uid="{00000000-0005-0000-0000-000069A00000}"/>
    <cellStyle name="20% - Accent1 4 4 2 3 4 2 2 2" xfId="41249" xr:uid="{00000000-0005-0000-0000-00006AA00000}"/>
    <cellStyle name="20% - Accent1 4 4 2 3 4 2 3" xfId="41250" xr:uid="{00000000-0005-0000-0000-00006BA00000}"/>
    <cellStyle name="20% - Accent1 4 4 2 3 4 3" xfId="41251" xr:uid="{00000000-0005-0000-0000-00006CA00000}"/>
    <cellStyle name="20% - Accent1 4 4 2 3 4 3 2" xfId="41252" xr:uid="{00000000-0005-0000-0000-00006DA00000}"/>
    <cellStyle name="20% - Accent1 4 4 2 3 4 4" xfId="41253" xr:uid="{00000000-0005-0000-0000-00006EA00000}"/>
    <cellStyle name="20% - Accent1 4 4 2 3 5" xfId="41254" xr:uid="{00000000-0005-0000-0000-00006FA00000}"/>
    <cellStyle name="20% - Accent1 4 4 2 3 5 2" xfId="41255" xr:uid="{00000000-0005-0000-0000-000070A00000}"/>
    <cellStyle name="20% - Accent1 4 4 2 3 5 2 2" xfId="41256" xr:uid="{00000000-0005-0000-0000-000071A00000}"/>
    <cellStyle name="20% - Accent1 4 4 2 3 5 2 2 2" xfId="41257" xr:uid="{00000000-0005-0000-0000-000072A00000}"/>
    <cellStyle name="20% - Accent1 4 4 2 3 5 2 3" xfId="41258" xr:uid="{00000000-0005-0000-0000-000073A00000}"/>
    <cellStyle name="20% - Accent1 4 4 2 3 5 3" xfId="41259" xr:uid="{00000000-0005-0000-0000-000074A00000}"/>
    <cellStyle name="20% - Accent1 4 4 2 3 5 3 2" xfId="41260" xr:uid="{00000000-0005-0000-0000-000075A00000}"/>
    <cellStyle name="20% - Accent1 4 4 2 3 5 4" xfId="41261" xr:uid="{00000000-0005-0000-0000-000076A00000}"/>
    <cellStyle name="20% - Accent1 4 4 2 3 6" xfId="41262" xr:uid="{00000000-0005-0000-0000-000077A00000}"/>
    <cellStyle name="20% - Accent1 4 4 2 3 6 2" xfId="41263" xr:uid="{00000000-0005-0000-0000-000078A00000}"/>
    <cellStyle name="20% - Accent1 4 4 2 3 6 2 2" xfId="41264" xr:uid="{00000000-0005-0000-0000-000079A00000}"/>
    <cellStyle name="20% - Accent1 4 4 2 3 6 2 2 2" xfId="41265" xr:uid="{00000000-0005-0000-0000-00007AA00000}"/>
    <cellStyle name="20% - Accent1 4 4 2 3 6 2 3" xfId="41266" xr:uid="{00000000-0005-0000-0000-00007BA00000}"/>
    <cellStyle name="20% - Accent1 4 4 2 3 6 3" xfId="41267" xr:uid="{00000000-0005-0000-0000-00007CA00000}"/>
    <cellStyle name="20% - Accent1 4 4 2 3 6 3 2" xfId="41268" xr:uid="{00000000-0005-0000-0000-00007DA00000}"/>
    <cellStyle name="20% - Accent1 4 4 2 3 6 4" xfId="41269" xr:uid="{00000000-0005-0000-0000-00007EA00000}"/>
    <cellStyle name="20% - Accent1 4 4 2 3 7" xfId="41270" xr:uid="{00000000-0005-0000-0000-00007FA00000}"/>
    <cellStyle name="20% - Accent1 4 4 2 3 7 2" xfId="41271" xr:uid="{00000000-0005-0000-0000-000080A00000}"/>
    <cellStyle name="20% - Accent1 4 4 2 3 7 2 2" xfId="41272" xr:uid="{00000000-0005-0000-0000-000081A00000}"/>
    <cellStyle name="20% - Accent1 4 4 2 3 7 3" xfId="41273" xr:uid="{00000000-0005-0000-0000-000082A00000}"/>
    <cellStyle name="20% - Accent1 4 4 2 3 8" xfId="41274" xr:uid="{00000000-0005-0000-0000-000083A00000}"/>
    <cellStyle name="20% - Accent1 4 4 2 3 8 2" xfId="41275" xr:uid="{00000000-0005-0000-0000-000084A00000}"/>
    <cellStyle name="20% - Accent1 4 4 2 3 8 2 2" xfId="41276" xr:uid="{00000000-0005-0000-0000-000085A00000}"/>
    <cellStyle name="20% - Accent1 4 4 2 3 8 3" xfId="41277" xr:uid="{00000000-0005-0000-0000-000086A00000}"/>
    <cellStyle name="20% - Accent1 4 4 2 3 9" xfId="41278" xr:uid="{00000000-0005-0000-0000-000087A00000}"/>
    <cellStyle name="20% - Accent1 4 4 2 3 9 2" xfId="41279" xr:uid="{00000000-0005-0000-0000-000088A00000}"/>
    <cellStyle name="20% - Accent1 4 4 2 4" xfId="41280" xr:uid="{00000000-0005-0000-0000-000089A00000}"/>
    <cellStyle name="20% - Accent1 4 4 2 4 10" xfId="41281" xr:uid="{00000000-0005-0000-0000-00008AA00000}"/>
    <cellStyle name="20% - Accent1 4 4 2 4 10 2" xfId="41282" xr:uid="{00000000-0005-0000-0000-00008BA00000}"/>
    <cellStyle name="20% - Accent1 4 4 2 4 11" xfId="41283" xr:uid="{00000000-0005-0000-0000-00008CA00000}"/>
    <cellStyle name="20% - Accent1 4 4 2 4 2" xfId="41284" xr:uid="{00000000-0005-0000-0000-00008DA00000}"/>
    <cellStyle name="20% - Accent1 4 4 2 4 2 2" xfId="41285" xr:uid="{00000000-0005-0000-0000-00008EA00000}"/>
    <cellStyle name="20% - Accent1 4 4 2 4 2 2 2" xfId="41286" xr:uid="{00000000-0005-0000-0000-00008FA00000}"/>
    <cellStyle name="20% - Accent1 4 4 2 4 2 2 2 2" xfId="41287" xr:uid="{00000000-0005-0000-0000-000090A00000}"/>
    <cellStyle name="20% - Accent1 4 4 2 4 2 2 2 2 2" xfId="41288" xr:uid="{00000000-0005-0000-0000-000091A00000}"/>
    <cellStyle name="20% - Accent1 4 4 2 4 2 2 2 3" xfId="41289" xr:uid="{00000000-0005-0000-0000-000092A00000}"/>
    <cellStyle name="20% - Accent1 4 4 2 4 2 2 3" xfId="41290" xr:uid="{00000000-0005-0000-0000-000093A00000}"/>
    <cellStyle name="20% - Accent1 4 4 2 4 2 2 3 2" xfId="41291" xr:uid="{00000000-0005-0000-0000-000094A00000}"/>
    <cellStyle name="20% - Accent1 4 4 2 4 2 2 4" xfId="41292" xr:uid="{00000000-0005-0000-0000-000095A00000}"/>
    <cellStyle name="20% - Accent1 4 4 2 4 2 3" xfId="41293" xr:uid="{00000000-0005-0000-0000-000096A00000}"/>
    <cellStyle name="20% - Accent1 4 4 2 4 2 3 2" xfId="41294" xr:uid="{00000000-0005-0000-0000-000097A00000}"/>
    <cellStyle name="20% - Accent1 4 4 2 4 2 3 2 2" xfId="41295" xr:uid="{00000000-0005-0000-0000-000098A00000}"/>
    <cellStyle name="20% - Accent1 4 4 2 4 2 3 2 2 2" xfId="41296" xr:uid="{00000000-0005-0000-0000-000099A00000}"/>
    <cellStyle name="20% - Accent1 4 4 2 4 2 3 2 3" xfId="41297" xr:uid="{00000000-0005-0000-0000-00009AA00000}"/>
    <cellStyle name="20% - Accent1 4 4 2 4 2 3 3" xfId="41298" xr:uid="{00000000-0005-0000-0000-00009BA00000}"/>
    <cellStyle name="20% - Accent1 4 4 2 4 2 3 3 2" xfId="41299" xr:uid="{00000000-0005-0000-0000-00009CA00000}"/>
    <cellStyle name="20% - Accent1 4 4 2 4 2 3 4" xfId="41300" xr:uid="{00000000-0005-0000-0000-00009DA00000}"/>
    <cellStyle name="20% - Accent1 4 4 2 4 2 4" xfId="41301" xr:uid="{00000000-0005-0000-0000-00009EA00000}"/>
    <cellStyle name="20% - Accent1 4 4 2 4 2 4 2" xfId="41302" xr:uid="{00000000-0005-0000-0000-00009FA00000}"/>
    <cellStyle name="20% - Accent1 4 4 2 4 2 4 2 2" xfId="41303" xr:uid="{00000000-0005-0000-0000-0000A0A00000}"/>
    <cellStyle name="20% - Accent1 4 4 2 4 2 4 2 2 2" xfId="41304" xr:uid="{00000000-0005-0000-0000-0000A1A00000}"/>
    <cellStyle name="20% - Accent1 4 4 2 4 2 4 2 3" xfId="41305" xr:uid="{00000000-0005-0000-0000-0000A2A00000}"/>
    <cellStyle name="20% - Accent1 4 4 2 4 2 4 3" xfId="41306" xr:uid="{00000000-0005-0000-0000-0000A3A00000}"/>
    <cellStyle name="20% - Accent1 4 4 2 4 2 4 3 2" xfId="41307" xr:uid="{00000000-0005-0000-0000-0000A4A00000}"/>
    <cellStyle name="20% - Accent1 4 4 2 4 2 4 4" xfId="41308" xr:uid="{00000000-0005-0000-0000-0000A5A00000}"/>
    <cellStyle name="20% - Accent1 4 4 2 4 2 5" xfId="41309" xr:uid="{00000000-0005-0000-0000-0000A6A00000}"/>
    <cellStyle name="20% - Accent1 4 4 2 4 2 5 2" xfId="41310" xr:uid="{00000000-0005-0000-0000-0000A7A00000}"/>
    <cellStyle name="20% - Accent1 4 4 2 4 2 5 2 2" xfId="41311" xr:uid="{00000000-0005-0000-0000-0000A8A00000}"/>
    <cellStyle name="20% - Accent1 4 4 2 4 2 5 3" xfId="41312" xr:uid="{00000000-0005-0000-0000-0000A9A00000}"/>
    <cellStyle name="20% - Accent1 4 4 2 4 2 6" xfId="41313" xr:uid="{00000000-0005-0000-0000-0000AAA00000}"/>
    <cellStyle name="20% - Accent1 4 4 2 4 2 6 2" xfId="41314" xr:uid="{00000000-0005-0000-0000-0000ABA00000}"/>
    <cellStyle name="20% - Accent1 4 4 2 4 2 6 2 2" xfId="41315" xr:uid="{00000000-0005-0000-0000-0000ACA00000}"/>
    <cellStyle name="20% - Accent1 4 4 2 4 2 6 3" xfId="41316" xr:uid="{00000000-0005-0000-0000-0000ADA00000}"/>
    <cellStyle name="20% - Accent1 4 4 2 4 2 7" xfId="41317" xr:uid="{00000000-0005-0000-0000-0000AEA00000}"/>
    <cellStyle name="20% - Accent1 4 4 2 4 2 7 2" xfId="41318" xr:uid="{00000000-0005-0000-0000-0000AFA00000}"/>
    <cellStyle name="20% - Accent1 4 4 2 4 2 8" xfId="41319" xr:uid="{00000000-0005-0000-0000-0000B0A00000}"/>
    <cellStyle name="20% - Accent1 4 4 2 4 2 8 2" xfId="41320" xr:uid="{00000000-0005-0000-0000-0000B1A00000}"/>
    <cellStyle name="20% - Accent1 4 4 2 4 2 9" xfId="41321" xr:uid="{00000000-0005-0000-0000-0000B2A00000}"/>
    <cellStyle name="20% - Accent1 4 4 2 4 3" xfId="41322" xr:uid="{00000000-0005-0000-0000-0000B3A00000}"/>
    <cellStyle name="20% - Accent1 4 4 2 4 3 2" xfId="41323" xr:uid="{00000000-0005-0000-0000-0000B4A00000}"/>
    <cellStyle name="20% - Accent1 4 4 2 4 3 2 2" xfId="41324" xr:uid="{00000000-0005-0000-0000-0000B5A00000}"/>
    <cellStyle name="20% - Accent1 4 4 2 4 3 2 2 2" xfId="41325" xr:uid="{00000000-0005-0000-0000-0000B6A00000}"/>
    <cellStyle name="20% - Accent1 4 4 2 4 3 2 2 2 2" xfId="41326" xr:uid="{00000000-0005-0000-0000-0000B7A00000}"/>
    <cellStyle name="20% - Accent1 4 4 2 4 3 2 2 3" xfId="41327" xr:uid="{00000000-0005-0000-0000-0000B8A00000}"/>
    <cellStyle name="20% - Accent1 4 4 2 4 3 2 3" xfId="41328" xr:uid="{00000000-0005-0000-0000-0000B9A00000}"/>
    <cellStyle name="20% - Accent1 4 4 2 4 3 2 3 2" xfId="41329" xr:uid="{00000000-0005-0000-0000-0000BAA00000}"/>
    <cellStyle name="20% - Accent1 4 4 2 4 3 2 4" xfId="41330" xr:uid="{00000000-0005-0000-0000-0000BBA00000}"/>
    <cellStyle name="20% - Accent1 4 4 2 4 3 3" xfId="41331" xr:uid="{00000000-0005-0000-0000-0000BCA00000}"/>
    <cellStyle name="20% - Accent1 4 4 2 4 3 3 2" xfId="41332" xr:uid="{00000000-0005-0000-0000-0000BDA00000}"/>
    <cellStyle name="20% - Accent1 4 4 2 4 3 3 2 2" xfId="41333" xr:uid="{00000000-0005-0000-0000-0000BEA00000}"/>
    <cellStyle name="20% - Accent1 4 4 2 4 3 3 2 2 2" xfId="41334" xr:uid="{00000000-0005-0000-0000-0000BFA00000}"/>
    <cellStyle name="20% - Accent1 4 4 2 4 3 3 2 3" xfId="41335" xr:uid="{00000000-0005-0000-0000-0000C0A00000}"/>
    <cellStyle name="20% - Accent1 4 4 2 4 3 3 3" xfId="41336" xr:uid="{00000000-0005-0000-0000-0000C1A00000}"/>
    <cellStyle name="20% - Accent1 4 4 2 4 3 3 3 2" xfId="41337" xr:uid="{00000000-0005-0000-0000-0000C2A00000}"/>
    <cellStyle name="20% - Accent1 4 4 2 4 3 3 4" xfId="41338" xr:uid="{00000000-0005-0000-0000-0000C3A00000}"/>
    <cellStyle name="20% - Accent1 4 4 2 4 3 4" xfId="41339" xr:uid="{00000000-0005-0000-0000-0000C4A00000}"/>
    <cellStyle name="20% - Accent1 4 4 2 4 3 4 2" xfId="41340" xr:uid="{00000000-0005-0000-0000-0000C5A00000}"/>
    <cellStyle name="20% - Accent1 4 4 2 4 3 4 2 2" xfId="41341" xr:uid="{00000000-0005-0000-0000-0000C6A00000}"/>
    <cellStyle name="20% - Accent1 4 4 2 4 3 4 2 2 2" xfId="41342" xr:uid="{00000000-0005-0000-0000-0000C7A00000}"/>
    <cellStyle name="20% - Accent1 4 4 2 4 3 4 2 3" xfId="41343" xr:uid="{00000000-0005-0000-0000-0000C8A00000}"/>
    <cellStyle name="20% - Accent1 4 4 2 4 3 4 3" xfId="41344" xr:uid="{00000000-0005-0000-0000-0000C9A00000}"/>
    <cellStyle name="20% - Accent1 4 4 2 4 3 4 3 2" xfId="41345" xr:uid="{00000000-0005-0000-0000-0000CAA00000}"/>
    <cellStyle name="20% - Accent1 4 4 2 4 3 4 4" xfId="41346" xr:uid="{00000000-0005-0000-0000-0000CBA00000}"/>
    <cellStyle name="20% - Accent1 4 4 2 4 3 5" xfId="41347" xr:uid="{00000000-0005-0000-0000-0000CCA00000}"/>
    <cellStyle name="20% - Accent1 4 4 2 4 3 5 2" xfId="41348" xr:uid="{00000000-0005-0000-0000-0000CDA00000}"/>
    <cellStyle name="20% - Accent1 4 4 2 4 3 5 2 2" xfId="41349" xr:uid="{00000000-0005-0000-0000-0000CEA00000}"/>
    <cellStyle name="20% - Accent1 4 4 2 4 3 5 3" xfId="41350" xr:uid="{00000000-0005-0000-0000-0000CFA00000}"/>
    <cellStyle name="20% - Accent1 4 4 2 4 3 6" xfId="41351" xr:uid="{00000000-0005-0000-0000-0000D0A00000}"/>
    <cellStyle name="20% - Accent1 4 4 2 4 3 6 2" xfId="41352" xr:uid="{00000000-0005-0000-0000-0000D1A00000}"/>
    <cellStyle name="20% - Accent1 4 4 2 4 3 6 2 2" xfId="41353" xr:uid="{00000000-0005-0000-0000-0000D2A00000}"/>
    <cellStyle name="20% - Accent1 4 4 2 4 3 6 3" xfId="41354" xr:uid="{00000000-0005-0000-0000-0000D3A00000}"/>
    <cellStyle name="20% - Accent1 4 4 2 4 3 7" xfId="41355" xr:uid="{00000000-0005-0000-0000-0000D4A00000}"/>
    <cellStyle name="20% - Accent1 4 4 2 4 3 7 2" xfId="41356" xr:uid="{00000000-0005-0000-0000-0000D5A00000}"/>
    <cellStyle name="20% - Accent1 4 4 2 4 3 8" xfId="41357" xr:uid="{00000000-0005-0000-0000-0000D6A00000}"/>
    <cellStyle name="20% - Accent1 4 4 2 4 3 8 2" xfId="41358" xr:uid="{00000000-0005-0000-0000-0000D7A00000}"/>
    <cellStyle name="20% - Accent1 4 4 2 4 3 9" xfId="41359" xr:uid="{00000000-0005-0000-0000-0000D8A00000}"/>
    <cellStyle name="20% - Accent1 4 4 2 4 4" xfId="41360" xr:uid="{00000000-0005-0000-0000-0000D9A00000}"/>
    <cellStyle name="20% - Accent1 4 4 2 4 4 2" xfId="41361" xr:uid="{00000000-0005-0000-0000-0000DAA00000}"/>
    <cellStyle name="20% - Accent1 4 4 2 4 4 2 2" xfId="41362" xr:uid="{00000000-0005-0000-0000-0000DBA00000}"/>
    <cellStyle name="20% - Accent1 4 4 2 4 4 2 2 2" xfId="41363" xr:uid="{00000000-0005-0000-0000-0000DCA00000}"/>
    <cellStyle name="20% - Accent1 4 4 2 4 4 2 3" xfId="41364" xr:uid="{00000000-0005-0000-0000-0000DDA00000}"/>
    <cellStyle name="20% - Accent1 4 4 2 4 4 3" xfId="41365" xr:uid="{00000000-0005-0000-0000-0000DEA00000}"/>
    <cellStyle name="20% - Accent1 4 4 2 4 4 3 2" xfId="41366" xr:uid="{00000000-0005-0000-0000-0000DFA00000}"/>
    <cellStyle name="20% - Accent1 4 4 2 4 4 4" xfId="41367" xr:uid="{00000000-0005-0000-0000-0000E0A00000}"/>
    <cellStyle name="20% - Accent1 4 4 2 4 5" xfId="41368" xr:uid="{00000000-0005-0000-0000-0000E1A00000}"/>
    <cellStyle name="20% - Accent1 4 4 2 4 5 2" xfId="41369" xr:uid="{00000000-0005-0000-0000-0000E2A00000}"/>
    <cellStyle name="20% - Accent1 4 4 2 4 5 2 2" xfId="41370" xr:uid="{00000000-0005-0000-0000-0000E3A00000}"/>
    <cellStyle name="20% - Accent1 4 4 2 4 5 2 2 2" xfId="41371" xr:uid="{00000000-0005-0000-0000-0000E4A00000}"/>
    <cellStyle name="20% - Accent1 4 4 2 4 5 2 3" xfId="41372" xr:uid="{00000000-0005-0000-0000-0000E5A00000}"/>
    <cellStyle name="20% - Accent1 4 4 2 4 5 3" xfId="41373" xr:uid="{00000000-0005-0000-0000-0000E6A00000}"/>
    <cellStyle name="20% - Accent1 4 4 2 4 5 3 2" xfId="41374" xr:uid="{00000000-0005-0000-0000-0000E7A00000}"/>
    <cellStyle name="20% - Accent1 4 4 2 4 5 4" xfId="41375" xr:uid="{00000000-0005-0000-0000-0000E8A00000}"/>
    <cellStyle name="20% - Accent1 4 4 2 4 6" xfId="41376" xr:uid="{00000000-0005-0000-0000-0000E9A00000}"/>
    <cellStyle name="20% - Accent1 4 4 2 4 6 2" xfId="41377" xr:uid="{00000000-0005-0000-0000-0000EAA00000}"/>
    <cellStyle name="20% - Accent1 4 4 2 4 6 2 2" xfId="41378" xr:uid="{00000000-0005-0000-0000-0000EBA00000}"/>
    <cellStyle name="20% - Accent1 4 4 2 4 6 2 2 2" xfId="41379" xr:uid="{00000000-0005-0000-0000-0000ECA00000}"/>
    <cellStyle name="20% - Accent1 4 4 2 4 6 2 3" xfId="41380" xr:uid="{00000000-0005-0000-0000-0000EDA00000}"/>
    <cellStyle name="20% - Accent1 4 4 2 4 6 3" xfId="41381" xr:uid="{00000000-0005-0000-0000-0000EEA00000}"/>
    <cellStyle name="20% - Accent1 4 4 2 4 6 3 2" xfId="41382" xr:uid="{00000000-0005-0000-0000-0000EFA00000}"/>
    <cellStyle name="20% - Accent1 4 4 2 4 6 4" xfId="41383" xr:uid="{00000000-0005-0000-0000-0000F0A00000}"/>
    <cellStyle name="20% - Accent1 4 4 2 4 7" xfId="41384" xr:uid="{00000000-0005-0000-0000-0000F1A00000}"/>
    <cellStyle name="20% - Accent1 4 4 2 4 7 2" xfId="41385" xr:uid="{00000000-0005-0000-0000-0000F2A00000}"/>
    <cellStyle name="20% - Accent1 4 4 2 4 7 2 2" xfId="41386" xr:uid="{00000000-0005-0000-0000-0000F3A00000}"/>
    <cellStyle name="20% - Accent1 4 4 2 4 7 3" xfId="41387" xr:uid="{00000000-0005-0000-0000-0000F4A00000}"/>
    <cellStyle name="20% - Accent1 4 4 2 4 8" xfId="41388" xr:uid="{00000000-0005-0000-0000-0000F5A00000}"/>
    <cellStyle name="20% - Accent1 4 4 2 4 8 2" xfId="41389" xr:uid="{00000000-0005-0000-0000-0000F6A00000}"/>
    <cellStyle name="20% - Accent1 4 4 2 4 8 2 2" xfId="41390" xr:uid="{00000000-0005-0000-0000-0000F7A00000}"/>
    <cellStyle name="20% - Accent1 4 4 2 4 8 3" xfId="41391" xr:uid="{00000000-0005-0000-0000-0000F8A00000}"/>
    <cellStyle name="20% - Accent1 4 4 2 4 9" xfId="41392" xr:uid="{00000000-0005-0000-0000-0000F9A00000}"/>
    <cellStyle name="20% - Accent1 4 4 2 4 9 2" xfId="41393" xr:uid="{00000000-0005-0000-0000-0000FAA00000}"/>
    <cellStyle name="20% - Accent1 4 4 2 5" xfId="41394" xr:uid="{00000000-0005-0000-0000-0000FBA00000}"/>
    <cellStyle name="20% - Accent1 4 4 2 5 10" xfId="41395" xr:uid="{00000000-0005-0000-0000-0000FCA00000}"/>
    <cellStyle name="20% - Accent1 4 4 2 5 10 2" xfId="41396" xr:uid="{00000000-0005-0000-0000-0000FDA00000}"/>
    <cellStyle name="20% - Accent1 4 4 2 5 11" xfId="41397" xr:uid="{00000000-0005-0000-0000-0000FEA00000}"/>
    <cellStyle name="20% - Accent1 4 4 2 5 2" xfId="41398" xr:uid="{00000000-0005-0000-0000-0000FFA00000}"/>
    <cellStyle name="20% - Accent1 4 4 2 5 2 2" xfId="41399" xr:uid="{00000000-0005-0000-0000-000000A10000}"/>
    <cellStyle name="20% - Accent1 4 4 2 5 2 2 2" xfId="41400" xr:uid="{00000000-0005-0000-0000-000001A10000}"/>
    <cellStyle name="20% - Accent1 4 4 2 5 2 2 2 2" xfId="41401" xr:uid="{00000000-0005-0000-0000-000002A10000}"/>
    <cellStyle name="20% - Accent1 4 4 2 5 2 2 2 2 2" xfId="41402" xr:uid="{00000000-0005-0000-0000-000003A10000}"/>
    <cellStyle name="20% - Accent1 4 4 2 5 2 2 2 3" xfId="41403" xr:uid="{00000000-0005-0000-0000-000004A10000}"/>
    <cellStyle name="20% - Accent1 4 4 2 5 2 2 3" xfId="41404" xr:uid="{00000000-0005-0000-0000-000005A10000}"/>
    <cellStyle name="20% - Accent1 4 4 2 5 2 2 3 2" xfId="41405" xr:uid="{00000000-0005-0000-0000-000006A10000}"/>
    <cellStyle name="20% - Accent1 4 4 2 5 2 2 4" xfId="41406" xr:uid="{00000000-0005-0000-0000-000007A10000}"/>
    <cellStyle name="20% - Accent1 4 4 2 5 2 3" xfId="41407" xr:uid="{00000000-0005-0000-0000-000008A10000}"/>
    <cellStyle name="20% - Accent1 4 4 2 5 2 3 2" xfId="41408" xr:uid="{00000000-0005-0000-0000-000009A10000}"/>
    <cellStyle name="20% - Accent1 4 4 2 5 2 3 2 2" xfId="41409" xr:uid="{00000000-0005-0000-0000-00000AA10000}"/>
    <cellStyle name="20% - Accent1 4 4 2 5 2 3 2 2 2" xfId="41410" xr:uid="{00000000-0005-0000-0000-00000BA10000}"/>
    <cellStyle name="20% - Accent1 4 4 2 5 2 3 2 3" xfId="41411" xr:uid="{00000000-0005-0000-0000-00000CA10000}"/>
    <cellStyle name="20% - Accent1 4 4 2 5 2 3 3" xfId="41412" xr:uid="{00000000-0005-0000-0000-00000DA10000}"/>
    <cellStyle name="20% - Accent1 4 4 2 5 2 3 3 2" xfId="41413" xr:uid="{00000000-0005-0000-0000-00000EA10000}"/>
    <cellStyle name="20% - Accent1 4 4 2 5 2 3 4" xfId="41414" xr:uid="{00000000-0005-0000-0000-00000FA10000}"/>
    <cellStyle name="20% - Accent1 4 4 2 5 2 4" xfId="41415" xr:uid="{00000000-0005-0000-0000-000010A10000}"/>
    <cellStyle name="20% - Accent1 4 4 2 5 2 4 2" xfId="41416" xr:uid="{00000000-0005-0000-0000-000011A10000}"/>
    <cellStyle name="20% - Accent1 4 4 2 5 2 4 2 2" xfId="41417" xr:uid="{00000000-0005-0000-0000-000012A10000}"/>
    <cellStyle name="20% - Accent1 4 4 2 5 2 4 2 2 2" xfId="41418" xr:uid="{00000000-0005-0000-0000-000013A10000}"/>
    <cellStyle name="20% - Accent1 4 4 2 5 2 4 2 3" xfId="41419" xr:uid="{00000000-0005-0000-0000-000014A10000}"/>
    <cellStyle name="20% - Accent1 4 4 2 5 2 4 3" xfId="41420" xr:uid="{00000000-0005-0000-0000-000015A10000}"/>
    <cellStyle name="20% - Accent1 4 4 2 5 2 4 3 2" xfId="41421" xr:uid="{00000000-0005-0000-0000-000016A10000}"/>
    <cellStyle name="20% - Accent1 4 4 2 5 2 4 4" xfId="41422" xr:uid="{00000000-0005-0000-0000-000017A10000}"/>
    <cellStyle name="20% - Accent1 4 4 2 5 2 5" xfId="41423" xr:uid="{00000000-0005-0000-0000-000018A10000}"/>
    <cellStyle name="20% - Accent1 4 4 2 5 2 5 2" xfId="41424" xr:uid="{00000000-0005-0000-0000-000019A10000}"/>
    <cellStyle name="20% - Accent1 4 4 2 5 2 5 2 2" xfId="41425" xr:uid="{00000000-0005-0000-0000-00001AA10000}"/>
    <cellStyle name="20% - Accent1 4 4 2 5 2 5 3" xfId="41426" xr:uid="{00000000-0005-0000-0000-00001BA10000}"/>
    <cellStyle name="20% - Accent1 4 4 2 5 2 6" xfId="41427" xr:uid="{00000000-0005-0000-0000-00001CA10000}"/>
    <cellStyle name="20% - Accent1 4 4 2 5 2 6 2" xfId="41428" xr:uid="{00000000-0005-0000-0000-00001DA10000}"/>
    <cellStyle name="20% - Accent1 4 4 2 5 2 6 2 2" xfId="41429" xr:uid="{00000000-0005-0000-0000-00001EA10000}"/>
    <cellStyle name="20% - Accent1 4 4 2 5 2 6 3" xfId="41430" xr:uid="{00000000-0005-0000-0000-00001FA10000}"/>
    <cellStyle name="20% - Accent1 4 4 2 5 2 7" xfId="41431" xr:uid="{00000000-0005-0000-0000-000020A10000}"/>
    <cellStyle name="20% - Accent1 4 4 2 5 2 7 2" xfId="41432" xr:uid="{00000000-0005-0000-0000-000021A10000}"/>
    <cellStyle name="20% - Accent1 4 4 2 5 2 8" xfId="41433" xr:uid="{00000000-0005-0000-0000-000022A10000}"/>
    <cellStyle name="20% - Accent1 4 4 2 5 2 8 2" xfId="41434" xr:uid="{00000000-0005-0000-0000-000023A10000}"/>
    <cellStyle name="20% - Accent1 4 4 2 5 2 9" xfId="41435" xr:uid="{00000000-0005-0000-0000-000024A10000}"/>
    <cellStyle name="20% - Accent1 4 4 2 5 3" xfId="41436" xr:uid="{00000000-0005-0000-0000-000025A10000}"/>
    <cellStyle name="20% - Accent1 4 4 2 5 3 2" xfId="41437" xr:uid="{00000000-0005-0000-0000-000026A10000}"/>
    <cellStyle name="20% - Accent1 4 4 2 5 3 2 2" xfId="41438" xr:uid="{00000000-0005-0000-0000-000027A10000}"/>
    <cellStyle name="20% - Accent1 4 4 2 5 3 2 2 2" xfId="41439" xr:uid="{00000000-0005-0000-0000-000028A10000}"/>
    <cellStyle name="20% - Accent1 4 4 2 5 3 2 2 2 2" xfId="41440" xr:uid="{00000000-0005-0000-0000-000029A10000}"/>
    <cellStyle name="20% - Accent1 4 4 2 5 3 2 2 3" xfId="41441" xr:uid="{00000000-0005-0000-0000-00002AA10000}"/>
    <cellStyle name="20% - Accent1 4 4 2 5 3 2 3" xfId="41442" xr:uid="{00000000-0005-0000-0000-00002BA10000}"/>
    <cellStyle name="20% - Accent1 4 4 2 5 3 2 3 2" xfId="41443" xr:uid="{00000000-0005-0000-0000-00002CA10000}"/>
    <cellStyle name="20% - Accent1 4 4 2 5 3 2 4" xfId="41444" xr:uid="{00000000-0005-0000-0000-00002DA10000}"/>
    <cellStyle name="20% - Accent1 4 4 2 5 3 3" xfId="41445" xr:uid="{00000000-0005-0000-0000-00002EA10000}"/>
    <cellStyle name="20% - Accent1 4 4 2 5 3 3 2" xfId="41446" xr:uid="{00000000-0005-0000-0000-00002FA10000}"/>
    <cellStyle name="20% - Accent1 4 4 2 5 3 3 2 2" xfId="41447" xr:uid="{00000000-0005-0000-0000-000030A10000}"/>
    <cellStyle name="20% - Accent1 4 4 2 5 3 3 2 2 2" xfId="41448" xr:uid="{00000000-0005-0000-0000-000031A10000}"/>
    <cellStyle name="20% - Accent1 4 4 2 5 3 3 2 3" xfId="41449" xr:uid="{00000000-0005-0000-0000-000032A10000}"/>
    <cellStyle name="20% - Accent1 4 4 2 5 3 3 3" xfId="41450" xr:uid="{00000000-0005-0000-0000-000033A10000}"/>
    <cellStyle name="20% - Accent1 4 4 2 5 3 3 3 2" xfId="41451" xr:uid="{00000000-0005-0000-0000-000034A10000}"/>
    <cellStyle name="20% - Accent1 4 4 2 5 3 3 4" xfId="41452" xr:uid="{00000000-0005-0000-0000-000035A10000}"/>
    <cellStyle name="20% - Accent1 4 4 2 5 3 4" xfId="41453" xr:uid="{00000000-0005-0000-0000-000036A10000}"/>
    <cellStyle name="20% - Accent1 4 4 2 5 3 4 2" xfId="41454" xr:uid="{00000000-0005-0000-0000-000037A10000}"/>
    <cellStyle name="20% - Accent1 4 4 2 5 3 4 2 2" xfId="41455" xr:uid="{00000000-0005-0000-0000-000038A10000}"/>
    <cellStyle name="20% - Accent1 4 4 2 5 3 4 2 2 2" xfId="41456" xr:uid="{00000000-0005-0000-0000-000039A10000}"/>
    <cellStyle name="20% - Accent1 4 4 2 5 3 4 2 3" xfId="41457" xr:uid="{00000000-0005-0000-0000-00003AA10000}"/>
    <cellStyle name="20% - Accent1 4 4 2 5 3 4 3" xfId="41458" xr:uid="{00000000-0005-0000-0000-00003BA10000}"/>
    <cellStyle name="20% - Accent1 4 4 2 5 3 4 3 2" xfId="41459" xr:uid="{00000000-0005-0000-0000-00003CA10000}"/>
    <cellStyle name="20% - Accent1 4 4 2 5 3 4 4" xfId="41460" xr:uid="{00000000-0005-0000-0000-00003DA10000}"/>
    <cellStyle name="20% - Accent1 4 4 2 5 3 5" xfId="41461" xr:uid="{00000000-0005-0000-0000-00003EA10000}"/>
    <cellStyle name="20% - Accent1 4 4 2 5 3 5 2" xfId="41462" xr:uid="{00000000-0005-0000-0000-00003FA10000}"/>
    <cellStyle name="20% - Accent1 4 4 2 5 3 5 2 2" xfId="41463" xr:uid="{00000000-0005-0000-0000-000040A10000}"/>
    <cellStyle name="20% - Accent1 4 4 2 5 3 5 3" xfId="41464" xr:uid="{00000000-0005-0000-0000-000041A10000}"/>
    <cellStyle name="20% - Accent1 4 4 2 5 3 6" xfId="41465" xr:uid="{00000000-0005-0000-0000-000042A10000}"/>
    <cellStyle name="20% - Accent1 4 4 2 5 3 6 2" xfId="41466" xr:uid="{00000000-0005-0000-0000-000043A10000}"/>
    <cellStyle name="20% - Accent1 4 4 2 5 3 6 2 2" xfId="41467" xr:uid="{00000000-0005-0000-0000-000044A10000}"/>
    <cellStyle name="20% - Accent1 4 4 2 5 3 6 3" xfId="41468" xr:uid="{00000000-0005-0000-0000-000045A10000}"/>
    <cellStyle name="20% - Accent1 4 4 2 5 3 7" xfId="41469" xr:uid="{00000000-0005-0000-0000-000046A10000}"/>
    <cellStyle name="20% - Accent1 4 4 2 5 3 7 2" xfId="41470" xr:uid="{00000000-0005-0000-0000-000047A10000}"/>
    <cellStyle name="20% - Accent1 4 4 2 5 3 8" xfId="41471" xr:uid="{00000000-0005-0000-0000-000048A10000}"/>
    <cellStyle name="20% - Accent1 4 4 2 5 3 8 2" xfId="41472" xr:uid="{00000000-0005-0000-0000-000049A10000}"/>
    <cellStyle name="20% - Accent1 4 4 2 5 3 9" xfId="41473" xr:uid="{00000000-0005-0000-0000-00004AA10000}"/>
    <cellStyle name="20% - Accent1 4 4 2 5 4" xfId="41474" xr:uid="{00000000-0005-0000-0000-00004BA10000}"/>
    <cellStyle name="20% - Accent1 4 4 2 5 4 2" xfId="41475" xr:uid="{00000000-0005-0000-0000-00004CA10000}"/>
    <cellStyle name="20% - Accent1 4 4 2 5 4 2 2" xfId="41476" xr:uid="{00000000-0005-0000-0000-00004DA10000}"/>
    <cellStyle name="20% - Accent1 4 4 2 5 4 2 2 2" xfId="41477" xr:uid="{00000000-0005-0000-0000-00004EA10000}"/>
    <cellStyle name="20% - Accent1 4 4 2 5 4 2 3" xfId="41478" xr:uid="{00000000-0005-0000-0000-00004FA10000}"/>
    <cellStyle name="20% - Accent1 4 4 2 5 4 3" xfId="41479" xr:uid="{00000000-0005-0000-0000-000050A10000}"/>
    <cellStyle name="20% - Accent1 4 4 2 5 4 3 2" xfId="41480" xr:uid="{00000000-0005-0000-0000-000051A10000}"/>
    <cellStyle name="20% - Accent1 4 4 2 5 4 4" xfId="41481" xr:uid="{00000000-0005-0000-0000-000052A10000}"/>
    <cellStyle name="20% - Accent1 4 4 2 5 5" xfId="41482" xr:uid="{00000000-0005-0000-0000-000053A10000}"/>
    <cellStyle name="20% - Accent1 4 4 2 5 5 2" xfId="41483" xr:uid="{00000000-0005-0000-0000-000054A10000}"/>
    <cellStyle name="20% - Accent1 4 4 2 5 5 2 2" xfId="41484" xr:uid="{00000000-0005-0000-0000-000055A10000}"/>
    <cellStyle name="20% - Accent1 4 4 2 5 5 2 2 2" xfId="41485" xr:uid="{00000000-0005-0000-0000-000056A10000}"/>
    <cellStyle name="20% - Accent1 4 4 2 5 5 2 3" xfId="41486" xr:uid="{00000000-0005-0000-0000-000057A10000}"/>
    <cellStyle name="20% - Accent1 4 4 2 5 5 3" xfId="41487" xr:uid="{00000000-0005-0000-0000-000058A10000}"/>
    <cellStyle name="20% - Accent1 4 4 2 5 5 3 2" xfId="41488" xr:uid="{00000000-0005-0000-0000-000059A10000}"/>
    <cellStyle name="20% - Accent1 4 4 2 5 5 4" xfId="41489" xr:uid="{00000000-0005-0000-0000-00005AA10000}"/>
    <cellStyle name="20% - Accent1 4 4 2 5 6" xfId="41490" xr:uid="{00000000-0005-0000-0000-00005BA10000}"/>
    <cellStyle name="20% - Accent1 4 4 2 5 6 2" xfId="41491" xr:uid="{00000000-0005-0000-0000-00005CA10000}"/>
    <cellStyle name="20% - Accent1 4 4 2 5 6 2 2" xfId="41492" xr:uid="{00000000-0005-0000-0000-00005DA10000}"/>
    <cellStyle name="20% - Accent1 4 4 2 5 6 2 2 2" xfId="41493" xr:uid="{00000000-0005-0000-0000-00005EA10000}"/>
    <cellStyle name="20% - Accent1 4 4 2 5 6 2 3" xfId="41494" xr:uid="{00000000-0005-0000-0000-00005FA10000}"/>
    <cellStyle name="20% - Accent1 4 4 2 5 6 3" xfId="41495" xr:uid="{00000000-0005-0000-0000-000060A10000}"/>
    <cellStyle name="20% - Accent1 4 4 2 5 6 3 2" xfId="41496" xr:uid="{00000000-0005-0000-0000-000061A10000}"/>
    <cellStyle name="20% - Accent1 4 4 2 5 6 4" xfId="41497" xr:uid="{00000000-0005-0000-0000-000062A10000}"/>
    <cellStyle name="20% - Accent1 4 4 2 5 7" xfId="41498" xr:uid="{00000000-0005-0000-0000-000063A10000}"/>
    <cellStyle name="20% - Accent1 4 4 2 5 7 2" xfId="41499" xr:uid="{00000000-0005-0000-0000-000064A10000}"/>
    <cellStyle name="20% - Accent1 4 4 2 5 7 2 2" xfId="41500" xr:uid="{00000000-0005-0000-0000-000065A10000}"/>
    <cellStyle name="20% - Accent1 4 4 2 5 7 3" xfId="41501" xr:uid="{00000000-0005-0000-0000-000066A10000}"/>
    <cellStyle name="20% - Accent1 4 4 2 5 8" xfId="41502" xr:uid="{00000000-0005-0000-0000-000067A10000}"/>
    <cellStyle name="20% - Accent1 4 4 2 5 8 2" xfId="41503" xr:uid="{00000000-0005-0000-0000-000068A10000}"/>
    <cellStyle name="20% - Accent1 4 4 2 5 8 2 2" xfId="41504" xr:uid="{00000000-0005-0000-0000-000069A10000}"/>
    <cellStyle name="20% - Accent1 4 4 2 5 8 3" xfId="41505" xr:uid="{00000000-0005-0000-0000-00006AA10000}"/>
    <cellStyle name="20% - Accent1 4 4 2 5 9" xfId="41506" xr:uid="{00000000-0005-0000-0000-00006BA10000}"/>
    <cellStyle name="20% - Accent1 4 4 2 5 9 2" xfId="41507" xr:uid="{00000000-0005-0000-0000-00006CA10000}"/>
    <cellStyle name="20% - Accent1 4 4 2 6" xfId="41508" xr:uid="{00000000-0005-0000-0000-00006DA10000}"/>
    <cellStyle name="20% - Accent1 4 4 2 6 2" xfId="41509" xr:uid="{00000000-0005-0000-0000-00006EA10000}"/>
    <cellStyle name="20% - Accent1 4 4 2 6 2 2" xfId="41510" xr:uid="{00000000-0005-0000-0000-00006FA10000}"/>
    <cellStyle name="20% - Accent1 4 4 2 6 2 2 2" xfId="41511" xr:uid="{00000000-0005-0000-0000-000070A10000}"/>
    <cellStyle name="20% - Accent1 4 4 2 6 2 2 2 2" xfId="41512" xr:uid="{00000000-0005-0000-0000-000071A10000}"/>
    <cellStyle name="20% - Accent1 4 4 2 6 2 2 3" xfId="41513" xr:uid="{00000000-0005-0000-0000-000072A10000}"/>
    <cellStyle name="20% - Accent1 4 4 2 6 2 3" xfId="41514" xr:uid="{00000000-0005-0000-0000-000073A10000}"/>
    <cellStyle name="20% - Accent1 4 4 2 6 2 3 2" xfId="41515" xr:uid="{00000000-0005-0000-0000-000074A10000}"/>
    <cellStyle name="20% - Accent1 4 4 2 6 2 4" xfId="41516" xr:uid="{00000000-0005-0000-0000-000075A10000}"/>
    <cellStyle name="20% - Accent1 4 4 2 6 3" xfId="41517" xr:uid="{00000000-0005-0000-0000-000076A10000}"/>
    <cellStyle name="20% - Accent1 4 4 2 6 3 2" xfId="41518" xr:uid="{00000000-0005-0000-0000-000077A10000}"/>
    <cellStyle name="20% - Accent1 4 4 2 6 3 2 2" xfId="41519" xr:uid="{00000000-0005-0000-0000-000078A10000}"/>
    <cellStyle name="20% - Accent1 4 4 2 6 3 2 2 2" xfId="41520" xr:uid="{00000000-0005-0000-0000-000079A10000}"/>
    <cellStyle name="20% - Accent1 4 4 2 6 3 2 3" xfId="41521" xr:uid="{00000000-0005-0000-0000-00007AA10000}"/>
    <cellStyle name="20% - Accent1 4 4 2 6 3 3" xfId="41522" xr:uid="{00000000-0005-0000-0000-00007BA10000}"/>
    <cellStyle name="20% - Accent1 4 4 2 6 3 3 2" xfId="41523" xr:uid="{00000000-0005-0000-0000-00007CA10000}"/>
    <cellStyle name="20% - Accent1 4 4 2 6 3 4" xfId="41524" xr:uid="{00000000-0005-0000-0000-00007DA10000}"/>
    <cellStyle name="20% - Accent1 4 4 2 6 4" xfId="41525" xr:uid="{00000000-0005-0000-0000-00007EA10000}"/>
    <cellStyle name="20% - Accent1 4 4 2 6 4 2" xfId="41526" xr:uid="{00000000-0005-0000-0000-00007FA10000}"/>
    <cellStyle name="20% - Accent1 4 4 2 6 4 2 2" xfId="41527" xr:uid="{00000000-0005-0000-0000-000080A10000}"/>
    <cellStyle name="20% - Accent1 4 4 2 6 4 2 2 2" xfId="41528" xr:uid="{00000000-0005-0000-0000-000081A10000}"/>
    <cellStyle name="20% - Accent1 4 4 2 6 4 2 3" xfId="41529" xr:uid="{00000000-0005-0000-0000-000082A10000}"/>
    <cellStyle name="20% - Accent1 4 4 2 6 4 3" xfId="41530" xr:uid="{00000000-0005-0000-0000-000083A10000}"/>
    <cellStyle name="20% - Accent1 4 4 2 6 4 3 2" xfId="41531" xr:uid="{00000000-0005-0000-0000-000084A10000}"/>
    <cellStyle name="20% - Accent1 4 4 2 6 4 4" xfId="41532" xr:uid="{00000000-0005-0000-0000-000085A10000}"/>
    <cellStyle name="20% - Accent1 4 4 2 6 5" xfId="41533" xr:uid="{00000000-0005-0000-0000-000086A10000}"/>
    <cellStyle name="20% - Accent1 4 4 2 6 5 2" xfId="41534" xr:uid="{00000000-0005-0000-0000-000087A10000}"/>
    <cellStyle name="20% - Accent1 4 4 2 6 5 2 2" xfId="41535" xr:uid="{00000000-0005-0000-0000-000088A10000}"/>
    <cellStyle name="20% - Accent1 4 4 2 6 5 3" xfId="41536" xr:uid="{00000000-0005-0000-0000-000089A10000}"/>
    <cellStyle name="20% - Accent1 4 4 2 6 6" xfId="41537" xr:uid="{00000000-0005-0000-0000-00008AA10000}"/>
    <cellStyle name="20% - Accent1 4 4 2 6 6 2" xfId="41538" xr:uid="{00000000-0005-0000-0000-00008BA10000}"/>
    <cellStyle name="20% - Accent1 4 4 2 6 6 2 2" xfId="41539" xr:uid="{00000000-0005-0000-0000-00008CA10000}"/>
    <cellStyle name="20% - Accent1 4 4 2 6 6 3" xfId="41540" xr:uid="{00000000-0005-0000-0000-00008DA10000}"/>
    <cellStyle name="20% - Accent1 4 4 2 6 7" xfId="41541" xr:uid="{00000000-0005-0000-0000-00008EA10000}"/>
    <cellStyle name="20% - Accent1 4 4 2 6 7 2" xfId="41542" xr:uid="{00000000-0005-0000-0000-00008FA10000}"/>
    <cellStyle name="20% - Accent1 4 4 2 6 8" xfId="41543" xr:uid="{00000000-0005-0000-0000-000090A10000}"/>
    <cellStyle name="20% - Accent1 4 4 2 6 8 2" xfId="41544" xr:uid="{00000000-0005-0000-0000-000091A10000}"/>
    <cellStyle name="20% - Accent1 4 4 2 6 9" xfId="41545" xr:uid="{00000000-0005-0000-0000-000092A10000}"/>
    <cellStyle name="20% - Accent1 4 4 2 7" xfId="41546" xr:uid="{00000000-0005-0000-0000-000093A10000}"/>
    <cellStyle name="20% - Accent1 4 4 2 7 2" xfId="41547" xr:uid="{00000000-0005-0000-0000-000094A10000}"/>
    <cellStyle name="20% - Accent1 4 4 2 7 2 2" xfId="41548" xr:uid="{00000000-0005-0000-0000-000095A10000}"/>
    <cellStyle name="20% - Accent1 4 4 2 7 2 2 2" xfId="41549" xr:uid="{00000000-0005-0000-0000-000096A10000}"/>
    <cellStyle name="20% - Accent1 4 4 2 7 2 2 2 2" xfId="41550" xr:uid="{00000000-0005-0000-0000-000097A10000}"/>
    <cellStyle name="20% - Accent1 4 4 2 7 2 2 3" xfId="41551" xr:uid="{00000000-0005-0000-0000-000098A10000}"/>
    <cellStyle name="20% - Accent1 4 4 2 7 2 3" xfId="41552" xr:uid="{00000000-0005-0000-0000-000099A10000}"/>
    <cellStyle name="20% - Accent1 4 4 2 7 2 3 2" xfId="41553" xr:uid="{00000000-0005-0000-0000-00009AA10000}"/>
    <cellStyle name="20% - Accent1 4 4 2 7 2 4" xfId="41554" xr:uid="{00000000-0005-0000-0000-00009BA10000}"/>
    <cellStyle name="20% - Accent1 4 4 2 7 3" xfId="41555" xr:uid="{00000000-0005-0000-0000-00009CA10000}"/>
    <cellStyle name="20% - Accent1 4 4 2 7 3 2" xfId="41556" xr:uid="{00000000-0005-0000-0000-00009DA10000}"/>
    <cellStyle name="20% - Accent1 4 4 2 7 3 2 2" xfId="41557" xr:uid="{00000000-0005-0000-0000-00009EA10000}"/>
    <cellStyle name="20% - Accent1 4 4 2 7 3 2 2 2" xfId="41558" xr:uid="{00000000-0005-0000-0000-00009FA10000}"/>
    <cellStyle name="20% - Accent1 4 4 2 7 3 2 3" xfId="41559" xr:uid="{00000000-0005-0000-0000-0000A0A10000}"/>
    <cellStyle name="20% - Accent1 4 4 2 7 3 3" xfId="41560" xr:uid="{00000000-0005-0000-0000-0000A1A10000}"/>
    <cellStyle name="20% - Accent1 4 4 2 7 3 3 2" xfId="41561" xr:uid="{00000000-0005-0000-0000-0000A2A10000}"/>
    <cellStyle name="20% - Accent1 4 4 2 7 3 4" xfId="41562" xr:uid="{00000000-0005-0000-0000-0000A3A10000}"/>
    <cellStyle name="20% - Accent1 4 4 2 7 4" xfId="41563" xr:uid="{00000000-0005-0000-0000-0000A4A10000}"/>
    <cellStyle name="20% - Accent1 4 4 2 7 4 2" xfId="41564" xr:uid="{00000000-0005-0000-0000-0000A5A10000}"/>
    <cellStyle name="20% - Accent1 4 4 2 7 4 2 2" xfId="41565" xr:uid="{00000000-0005-0000-0000-0000A6A10000}"/>
    <cellStyle name="20% - Accent1 4 4 2 7 4 2 2 2" xfId="41566" xr:uid="{00000000-0005-0000-0000-0000A7A10000}"/>
    <cellStyle name="20% - Accent1 4 4 2 7 4 2 3" xfId="41567" xr:uid="{00000000-0005-0000-0000-0000A8A10000}"/>
    <cellStyle name="20% - Accent1 4 4 2 7 4 3" xfId="41568" xr:uid="{00000000-0005-0000-0000-0000A9A10000}"/>
    <cellStyle name="20% - Accent1 4 4 2 7 4 3 2" xfId="41569" xr:uid="{00000000-0005-0000-0000-0000AAA10000}"/>
    <cellStyle name="20% - Accent1 4 4 2 7 4 4" xfId="41570" xr:uid="{00000000-0005-0000-0000-0000ABA10000}"/>
    <cellStyle name="20% - Accent1 4 4 2 7 5" xfId="41571" xr:uid="{00000000-0005-0000-0000-0000ACA10000}"/>
    <cellStyle name="20% - Accent1 4 4 2 7 5 2" xfId="41572" xr:uid="{00000000-0005-0000-0000-0000ADA10000}"/>
    <cellStyle name="20% - Accent1 4 4 2 7 5 2 2" xfId="41573" xr:uid="{00000000-0005-0000-0000-0000AEA10000}"/>
    <cellStyle name="20% - Accent1 4 4 2 7 5 3" xfId="41574" xr:uid="{00000000-0005-0000-0000-0000AFA10000}"/>
    <cellStyle name="20% - Accent1 4 4 2 7 6" xfId="41575" xr:uid="{00000000-0005-0000-0000-0000B0A10000}"/>
    <cellStyle name="20% - Accent1 4 4 2 7 6 2" xfId="41576" xr:uid="{00000000-0005-0000-0000-0000B1A10000}"/>
    <cellStyle name="20% - Accent1 4 4 2 7 6 2 2" xfId="41577" xr:uid="{00000000-0005-0000-0000-0000B2A10000}"/>
    <cellStyle name="20% - Accent1 4 4 2 7 6 3" xfId="41578" xr:uid="{00000000-0005-0000-0000-0000B3A10000}"/>
    <cellStyle name="20% - Accent1 4 4 2 7 7" xfId="41579" xr:uid="{00000000-0005-0000-0000-0000B4A10000}"/>
    <cellStyle name="20% - Accent1 4 4 2 7 7 2" xfId="41580" xr:uid="{00000000-0005-0000-0000-0000B5A10000}"/>
    <cellStyle name="20% - Accent1 4 4 2 7 8" xfId="41581" xr:uid="{00000000-0005-0000-0000-0000B6A10000}"/>
    <cellStyle name="20% - Accent1 4 4 2 7 8 2" xfId="41582" xr:uid="{00000000-0005-0000-0000-0000B7A10000}"/>
    <cellStyle name="20% - Accent1 4 4 2 7 9" xfId="41583" xr:uid="{00000000-0005-0000-0000-0000B8A10000}"/>
    <cellStyle name="20% - Accent1 4 4 2 8" xfId="41584" xr:uid="{00000000-0005-0000-0000-0000B9A10000}"/>
    <cellStyle name="20% - Accent1 4 4 2 8 2" xfId="41585" xr:uid="{00000000-0005-0000-0000-0000BAA10000}"/>
    <cellStyle name="20% - Accent1 4 4 2 8 2 2" xfId="41586" xr:uid="{00000000-0005-0000-0000-0000BBA10000}"/>
    <cellStyle name="20% - Accent1 4 4 2 8 2 2 2" xfId="41587" xr:uid="{00000000-0005-0000-0000-0000BCA10000}"/>
    <cellStyle name="20% - Accent1 4 4 2 8 2 3" xfId="41588" xr:uid="{00000000-0005-0000-0000-0000BDA10000}"/>
    <cellStyle name="20% - Accent1 4 4 2 8 3" xfId="41589" xr:uid="{00000000-0005-0000-0000-0000BEA10000}"/>
    <cellStyle name="20% - Accent1 4 4 2 8 3 2" xfId="41590" xr:uid="{00000000-0005-0000-0000-0000BFA10000}"/>
    <cellStyle name="20% - Accent1 4 4 2 8 4" xfId="41591" xr:uid="{00000000-0005-0000-0000-0000C0A10000}"/>
    <cellStyle name="20% - Accent1 4 4 2 9" xfId="41592" xr:uid="{00000000-0005-0000-0000-0000C1A10000}"/>
    <cellStyle name="20% - Accent1 4 4 2 9 2" xfId="41593" xr:uid="{00000000-0005-0000-0000-0000C2A10000}"/>
    <cellStyle name="20% - Accent1 4 4 2 9 2 2" xfId="41594" xr:uid="{00000000-0005-0000-0000-0000C3A10000}"/>
    <cellStyle name="20% - Accent1 4 4 2 9 2 2 2" xfId="41595" xr:uid="{00000000-0005-0000-0000-0000C4A10000}"/>
    <cellStyle name="20% - Accent1 4 4 2 9 2 3" xfId="41596" xr:uid="{00000000-0005-0000-0000-0000C5A10000}"/>
    <cellStyle name="20% - Accent1 4 4 2 9 3" xfId="41597" xr:uid="{00000000-0005-0000-0000-0000C6A10000}"/>
    <cellStyle name="20% - Accent1 4 4 2 9 3 2" xfId="41598" xr:uid="{00000000-0005-0000-0000-0000C7A10000}"/>
    <cellStyle name="20% - Accent1 4 4 2 9 4" xfId="41599" xr:uid="{00000000-0005-0000-0000-0000C8A10000}"/>
    <cellStyle name="20% - Accent1 4 4 3" xfId="41600" xr:uid="{00000000-0005-0000-0000-0000C9A10000}"/>
    <cellStyle name="20% - Accent1 4 4 3 10" xfId="41601" xr:uid="{00000000-0005-0000-0000-0000CAA10000}"/>
    <cellStyle name="20% - Accent1 4 4 3 10 2" xfId="41602" xr:uid="{00000000-0005-0000-0000-0000CBA10000}"/>
    <cellStyle name="20% - Accent1 4 4 3 10 2 2" xfId="41603" xr:uid="{00000000-0005-0000-0000-0000CCA10000}"/>
    <cellStyle name="20% - Accent1 4 4 3 10 3" xfId="41604" xr:uid="{00000000-0005-0000-0000-0000CDA10000}"/>
    <cellStyle name="20% - Accent1 4 4 3 11" xfId="41605" xr:uid="{00000000-0005-0000-0000-0000CEA10000}"/>
    <cellStyle name="20% - Accent1 4 4 3 11 2" xfId="41606" xr:uid="{00000000-0005-0000-0000-0000CFA10000}"/>
    <cellStyle name="20% - Accent1 4 4 3 11 2 2" xfId="41607" xr:uid="{00000000-0005-0000-0000-0000D0A10000}"/>
    <cellStyle name="20% - Accent1 4 4 3 11 3" xfId="41608" xr:uid="{00000000-0005-0000-0000-0000D1A10000}"/>
    <cellStyle name="20% - Accent1 4 4 3 12" xfId="41609" xr:uid="{00000000-0005-0000-0000-0000D2A10000}"/>
    <cellStyle name="20% - Accent1 4 4 3 12 2" xfId="41610" xr:uid="{00000000-0005-0000-0000-0000D3A10000}"/>
    <cellStyle name="20% - Accent1 4 4 3 13" xfId="41611" xr:uid="{00000000-0005-0000-0000-0000D4A10000}"/>
    <cellStyle name="20% - Accent1 4 4 3 13 2" xfId="41612" xr:uid="{00000000-0005-0000-0000-0000D5A10000}"/>
    <cellStyle name="20% - Accent1 4 4 3 14" xfId="41613" xr:uid="{00000000-0005-0000-0000-0000D6A10000}"/>
    <cellStyle name="20% - Accent1 4 4 3 2" xfId="41614" xr:uid="{00000000-0005-0000-0000-0000D7A10000}"/>
    <cellStyle name="20% - Accent1 4 4 3 2 10" xfId="41615" xr:uid="{00000000-0005-0000-0000-0000D8A10000}"/>
    <cellStyle name="20% - Accent1 4 4 3 2 10 2" xfId="41616" xr:uid="{00000000-0005-0000-0000-0000D9A10000}"/>
    <cellStyle name="20% - Accent1 4 4 3 2 11" xfId="41617" xr:uid="{00000000-0005-0000-0000-0000DAA10000}"/>
    <cellStyle name="20% - Accent1 4 4 3 2 2" xfId="41618" xr:uid="{00000000-0005-0000-0000-0000DBA10000}"/>
    <cellStyle name="20% - Accent1 4 4 3 2 2 2" xfId="41619" xr:uid="{00000000-0005-0000-0000-0000DCA10000}"/>
    <cellStyle name="20% - Accent1 4 4 3 2 2 2 2" xfId="41620" xr:uid="{00000000-0005-0000-0000-0000DDA10000}"/>
    <cellStyle name="20% - Accent1 4 4 3 2 2 2 2 2" xfId="41621" xr:uid="{00000000-0005-0000-0000-0000DEA10000}"/>
    <cellStyle name="20% - Accent1 4 4 3 2 2 2 2 2 2" xfId="41622" xr:uid="{00000000-0005-0000-0000-0000DFA10000}"/>
    <cellStyle name="20% - Accent1 4 4 3 2 2 2 2 3" xfId="41623" xr:uid="{00000000-0005-0000-0000-0000E0A10000}"/>
    <cellStyle name="20% - Accent1 4 4 3 2 2 2 3" xfId="41624" xr:uid="{00000000-0005-0000-0000-0000E1A10000}"/>
    <cellStyle name="20% - Accent1 4 4 3 2 2 2 3 2" xfId="41625" xr:uid="{00000000-0005-0000-0000-0000E2A10000}"/>
    <cellStyle name="20% - Accent1 4 4 3 2 2 2 4" xfId="41626" xr:uid="{00000000-0005-0000-0000-0000E3A10000}"/>
    <cellStyle name="20% - Accent1 4 4 3 2 2 3" xfId="41627" xr:uid="{00000000-0005-0000-0000-0000E4A10000}"/>
    <cellStyle name="20% - Accent1 4 4 3 2 2 3 2" xfId="41628" xr:uid="{00000000-0005-0000-0000-0000E5A10000}"/>
    <cellStyle name="20% - Accent1 4 4 3 2 2 3 2 2" xfId="41629" xr:uid="{00000000-0005-0000-0000-0000E6A10000}"/>
    <cellStyle name="20% - Accent1 4 4 3 2 2 3 2 2 2" xfId="41630" xr:uid="{00000000-0005-0000-0000-0000E7A10000}"/>
    <cellStyle name="20% - Accent1 4 4 3 2 2 3 2 3" xfId="41631" xr:uid="{00000000-0005-0000-0000-0000E8A10000}"/>
    <cellStyle name="20% - Accent1 4 4 3 2 2 3 3" xfId="41632" xr:uid="{00000000-0005-0000-0000-0000E9A10000}"/>
    <cellStyle name="20% - Accent1 4 4 3 2 2 3 3 2" xfId="41633" xr:uid="{00000000-0005-0000-0000-0000EAA10000}"/>
    <cellStyle name="20% - Accent1 4 4 3 2 2 3 4" xfId="41634" xr:uid="{00000000-0005-0000-0000-0000EBA10000}"/>
    <cellStyle name="20% - Accent1 4 4 3 2 2 4" xfId="41635" xr:uid="{00000000-0005-0000-0000-0000ECA10000}"/>
    <cellStyle name="20% - Accent1 4 4 3 2 2 4 2" xfId="41636" xr:uid="{00000000-0005-0000-0000-0000EDA10000}"/>
    <cellStyle name="20% - Accent1 4 4 3 2 2 4 2 2" xfId="41637" xr:uid="{00000000-0005-0000-0000-0000EEA10000}"/>
    <cellStyle name="20% - Accent1 4 4 3 2 2 4 2 2 2" xfId="41638" xr:uid="{00000000-0005-0000-0000-0000EFA10000}"/>
    <cellStyle name="20% - Accent1 4 4 3 2 2 4 2 3" xfId="41639" xr:uid="{00000000-0005-0000-0000-0000F0A10000}"/>
    <cellStyle name="20% - Accent1 4 4 3 2 2 4 3" xfId="41640" xr:uid="{00000000-0005-0000-0000-0000F1A10000}"/>
    <cellStyle name="20% - Accent1 4 4 3 2 2 4 3 2" xfId="41641" xr:uid="{00000000-0005-0000-0000-0000F2A10000}"/>
    <cellStyle name="20% - Accent1 4 4 3 2 2 4 4" xfId="41642" xr:uid="{00000000-0005-0000-0000-0000F3A10000}"/>
    <cellStyle name="20% - Accent1 4 4 3 2 2 5" xfId="41643" xr:uid="{00000000-0005-0000-0000-0000F4A10000}"/>
    <cellStyle name="20% - Accent1 4 4 3 2 2 5 2" xfId="41644" xr:uid="{00000000-0005-0000-0000-0000F5A10000}"/>
    <cellStyle name="20% - Accent1 4 4 3 2 2 5 2 2" xfId="41645" xr:uid="{00000000-0005-0000-0000-0000F6A10000}"/>
    <cellStyle name="20% - Accent1 4 4 3 2 2 5 3" xfId="41646" xr:uid="{00000000-0005-0000-0000-0000F7A10000}"/>
    <cellStyle name="20% - Accent1 4 4 3 2 2 6" xfId="41647" xr:uid="{00000000-0005-0000-0000-0000F8A10000}"/>
    <cellStyle name="20% - Accent1 4 4 3 2 2 6 2" xfId="41648" xr:uid="{00000000-0005-0000-0000-0000F9A10000}"/>
    <cellStyle name="20% - Accent1 4 4 3 2 2 6 2 2" xfId="41649" xr:uid="{00000000-0005-0000-0000-0000FAA10000}"/>
    <cellStyle name="20% - Accent1 4 4 3 2 2 6 3" xfId="41650" xr:uid="{00000000-0005-0000-0000-0000FBA10000}"/>
    <cellStyle name="20% - Accent1 4 4 3 2 2 7" xfId="41651" xr:uid="{00000000-0005-0000-0000-0000FCA10000}"/>
    <cellStyle name="20% - Accent1 4 4 3 2 2 7 2" xfId="41652" xr:uid="{00000000-0005-0000-0000-0000FDA10000}"/>
    <cellStyle name="20% - Accent1 4 4 3 2 2 8" xfId="41653" xr:uid="{00000000-0005-0000-0000-0000FEA10000}"/>
    <cellStyle name="20% - Accent1 4 4 3 2 2 8 2" xfId="41654" xr:uid="{00000000-0005-0000-0000-0000FFA10000}"/>
    <cellStyle name="20% - Accent1 4 4 3 2 2 9" xfId="41655" xr:uid="{00000000-0005-0000-0000-000000A20000}"/>
    <cellStyle name="20% - Accent1 4 4 3 2 3" xfId="41656" xr:uid="{00000000-0005-0000-0000-000001A20000}"/>
    <cellStyle name="20% - Accent1 4 4 3 2 3 2" xfId="41657" xr:uid="{00000000-0005-0000-0000-000002A20000}"/>
    <cellStyle name="20% - Accent1 4 4 3 2 3 2 2" xfId="41658" xr:uid="{00000000-0005-0000-0000-000003A20000}"/>
    <cellStyle name="20% - Accent1 4 4 3 2 3 2 2 2" xfId="41659" xr:uid="{00000000-0005-0000-0000-000004A20000}"/>
    <cellStyle name="20% - Accent1 4 4 3 2 3 2 2 2 2" xfId="41660" xr:uid="{00000000-0005-0000-0000-000005A20000}"/>
    <cellStyle name="20% - Accent1 4 4 3 2 3 2 2 3" xfId="41661" xr:uid="{00000000-0005-0000-0000-000006A20000}"/>
    <cellStyle name="20% - Accent1 4 4 3 2 3 2 3" xfId="41662" xr:uid="{00000000-0005-0000-0000-000007A20000}"/>
    <cellStyle name="20% - Accent1 4 4 3 2 3 2 3 2" xfId="41663" xr:uid="{00000000-0005-0000-0000-000008A20000}"/>
    <cellStyle name="20% - Accent1 4 4 3 2 3 2 4" xfId="41664" xr:uid="{00000000-0005-0000-0000-000009A20000}"/>
    <cellStyle name="20% - Accent1 4 4 3 2 3 3" xfId="41665" xr:uid="{00000000-0005-0000-0000-00000AA20000}"/>
    <cellStyle name="20% - Accent1 4 4 3 2 3 3 2" xfId="41666" xr:uid="{00000000-0005-0000-0000-00000BA20000}"/>
    <cellStyle name="20% - Accent1 4 4 3 2 3 3 2 2" xfId="41667" xr:uid="{00000000-0005-0000-0000-00000CA20000}"/>
    <cellStyle name="20% - Accent1 4 4 3 2 3 3 2 2 2" xfId="41668" xr:uid="{00000000-0005-0000-0000-00000DA20000}"/>
    <cellStyle name="20% - Accent1 4 4 3 2 3 3 2 3" xfId="41669" xr:uid="{00000000-0005-0000-0000-00000EA20000}"/>
    <cellStyle name="20% - Accent1 4 4 3 2 3 3 3" xfId="41670" xr:uid="{00000000-0005-0000-0000-00000FA20000}"/>
    <cellStyle name="20% - Accent1 4 4 3 2 3 3 3 2" xfId="41671" xr:uid="{00000000-0005-0000-0000-000010A20000}"/>
    <cellStyle name="20% - Accent1 4 4 3 2 3 3 4" xfId="41672" xr:uid="{00000000-0005-0000-0000-000011A20000}"/>
    <cellStyle name="20% - Accent1 4 4 3 2 3 4" xfId="41673" xr:uid="{00000000-0005-0000-0000-000012A20000}"/>
    <cellStyle name="20% - Accent1 4 4 3 2 3 4 2" xfId="41674" xr:uid="{00000000-0005-0000-0000-000013A20000}"/>
    <cellStyle name="20% - Accent1 4 4 3 2 3 4 2 2" xfId="41675" xr:uid="{00000000-0005-0000-0000-000014A20000}"/>
    <cellStyle name="20% - Accent1 4 4 3 2 3 4 2 2 2" xfId="41676" xr:uid="{00000000-0005-0000-0000-000015A20000}"/>
    <cellStyle name="20% - Accent1 4 4 3 2 3 4 2 3" xfId="41677" xr:uid="{00000000-0005-0000-0000-000016A20000}"/>
    <cellStyle name="20% - Accent1 4 4 3 2 3 4 3" xfId="41678" xr:uid="{00000000-0005-0000-0000-000017A20000}"/>
    <cellStyle name="20% - Accent1 4 4 3 2 3 4 3 2" xfId="41679" xr:uid="{00000000-0005-0000-0000-000018A20000}"/>
    <cellStyle name="20% - Accent1 4 4 3 2 3 4 4" xfId="41680" xr:uid="{00000000-0005-0000-0000-000019A20000}"/>
    <cellStyle name="20% - Accent1 4 4 3 2 3 5" xfId="41681" xr:uid="{00000000-0005-0000-0000-00001AA20000}"/>
    <cellStyle name="20% - Accent1 4 4 3 2 3 5 2" xfId="41682" xr:uid="{00000000-0005-0000-0000-00001BA20000}"/>
    <cellStyle name="20% - Accent1 4 4 3 2 3 5 2 2" xfId="41683" xr:uid="{00000000-0005-0000-0000-00001CA20000}"/>
    <cellStyle name="20% - Accent1 4 4 3 2 3 5 3" xfId="41684" xr:uid="{00000000-0005-0000-0000-00001DA20000}"/>
    <cellStyle name="20% - Accent1 4 4 3 2 3 6" xfId="41685" xr:uid="{00000000-0005-0000-0000-00001EA20000}"/>
    <cellStyle name="20% - Accent1 4 4 3 2 3 6 2" xfId="41686" xr:uid="{00000000-0005-0000-0000-00001FA20000}"/>
    <cellStyle name="20% - Accent1 4 4 3 2 3 6 2 2" xfId="41687" xr:uid="{00000000-0005-0000-0000-000020A20000}"/>
    <cellStyle name="20% - Accent1 4 4 3 2 3 6 3" xfId="41688" xr:uid="{00000000-0005-0000-0000-000021A20000}"/>
    <cellStyle name="20% - Accent1 4 4 3 2 3 7" xfId="41689" xr:uid="{00000000-0005-0000-0000-000022A20000}"/>
    <cellStyle name="20% - Accent1 4 4 3 2 3 7 2" xfId="41690" xr:uid="{00000000-0005-0000-0000-000023A20000}"/>
    <cellStyle name="20% - Accent1 4 4 3 2 3 8" xfId="41691" xr:uid="{00000000-0005-0000-0000-000024A20000}"/>
    <cellStyle name="20% - Accent1 4 4 3 2 3 8 2" xfId="41692" xr:uid="{00000000-0005-0000-0000-000025A20000}"/>
    <cellStyle name="20% - Accent1 4 4 3 2 3 9" xfId="41693" xr:uid="{00000000-0005-0000-0000-000026A20000}"/>
    <cellStyle name="20% - Accent1 4 4 3 2 4" xfId="41694" xr:uid="{00000000-0005-0000-0000-000027A20000}"/>
    <cellStyle name="20% - Accent1 4 4 3 2 4 2" xfId="41695" xr:uid="{00000000-0005-0000-0000-000028A20000}"/>
    <cellStyle name="20% - Accent1 4 4 3 2 4 2 2" xfId="41696" xr:uid="{00000000-0005-0000-0000-000029A20000}"/>
    <cellStyle name="20% - Accent1 4 4 3 2 4 2 2 2" xfId="41697" xr:uid="{00000000-0005-0000-0000-00002AA20000}"/>
    <cellStyle name="20% - Accent1 4 4 3 2 4 2 3" xfId="41698" xr:uid="{00000000-0005-0000-0000-00002BA20000}"/>
    <cellStyle name="20% - Accent1 4 4 3 2 4 3" xfId="41699" xr:uid="{00000000-0005-0000-0000-00002CA20000}"/>
    <cellStyle name="20% - Accent1 4 4 3 2 4 3 2" xfId="41700" xr:uid="{00000000-0005-0000-0000-00002DA20000}"/>
    <cellStyle name="20% - Accent1 4 4 3 2 4 4" xfId="41701" xr:uid="{00000000-0005-0000-0000-00002EA20000}"/>
    <cellStyle name="20% - Accent1 4 4 3 2 5" xfId="41702" xr:uid="{00000000-0005-0000-0000-00002FA20000}"/>
    <cellStyle name="20% - Accent1 4 4 3 2 5 2" xfId="41703" xr:uid="{00000000-0005-0000-0000-000030A20000}"/>
    <cellStyle name="20% - Accent1 4 4 3 2 5 2 2" xfId="41704" xr:uid="{00000000-0005-0000-0000-000031A20000}"/>
    <cellStyle name="20% - Accent1 4 4 3 2 5 2 2 2" xfId="41705" xr:uid="{00000000-0005-0000-0000-000032A20000}"/>
    <cellStyle name="20% - Accent1 4 4 3 2 5 2 3" xfId="41706" xr:uid="{00000000-0005-0000-0000-000033A20000}"/>
    <cellStyle name="20% - Accent1 4 4 3 2 5 3" xfId="41707" xr:uid="{00000000-0005-0000-0000-000034A20000}"/>
    <cellStyle name="20% - Accent1 4 4 3 2 5 3 2" xfId="41708" xr:uid="{00000000-0005-0000-0000-000035A20000}"/>
    <cellStyle name="20% - Accent1 4 4 3 2 5 4" xfId="41709" xr:uid="{00000000-0005-0000-0000-000036A20000}"/>
    <cellStyle name="20% - Accent1 4 4 3 2 6" xfId="41710" xr:uid="{00000000-0005-0000-0000-000037A20000}"/>
    <cellStyle name="20% - Accent1 4 4 3 2 6 2" xfId="41711" xr:uid="{00000000-0005-0000-0000-000038A20000}"/>
    <cellStyle name="20% - Accent1 4 4 3 2 6 2 2" xfId="41712" xr:uid="{00000000-0005-0000-0000-000039A20000}"/>
    <cellStyle name="20% - Accent1 4 4 3 2 6 2 2 2" xfId="41713" xr:uid="{00000000-0005-0000-0000-00003AA20000}"/>
    <cellStyle name="20% - Accent1 4 4 3 2 6 2 3" xfId="41714" xr:uid="{00000000-0005-0000-0000-00003BA20000}"/>
    <cellStyle name="20% - Accent1 4 4 3 2 6 3" xfId="41715" xr:uid="{00000000-0005-0000-0000-00003CA20000}"/>
    <cellStyle name="20% - Accent1 4 4 3 2 6 3 2" xfId="41716" xr:uid="{00000000-0005-0000-0000-00003DA20000}"/>
    <cellStyle name="20% - Accent1 4 4 3 2 6 4" xfId="41717" xr:uid="{00000000-0005-0000-0000-00003EA20000}"/>
    <cellStyle name="20% - Accent1 4 4 3 2 7" xfId="41718" xr:uid="{00000000-0005-0000-0000-00003FA20000}"/>
    <cellStyle name="20% - Accent1 4 4 3 2 7 2" xfId="41719" xr:uid="{00000000-0005-0000-0000-000040A20000}"/>
    <cellStyle name="20% - Accent1 4 4 3 2 7 2 2" xfId="41720" xr:uid="{00000000-0005-0000-0000-000041A20000}"/>
    <cellStyle name="20% - Accent1 4 4 3 2 7 3" xfId="41721" xr:uid="{00000000-0005-0000-0000-000042A20000}"/>
    <cellStyle name="20% - Accent1 4 4 3 2 8" xfId="41722" xr:uid="{00000000-0005-0000-0000-000043A20000}"/>
    <cellStyle name="20% - Accent1 4 4 3 2 8 2" xfId="41723" xr:uid="{00000000-0005-0000-0000-000044A20000}"/>
    <cellStyle name="20% - Accent1 4 4 3 2 8 2 2" xfId="41724" xr:uid="{00000000-0005-0000-0000-000045A20000}"/>
    <cellStyle name="20% - Accent1 4 4 3 2 8 3" xfId="41725" xr:uid="{00000000-0005-0000-0000-000046A20000}"/>
    <cellStyle name="20% - Accent1 4 4 3 2 9" xfId="41726" xr:uid="{00000000-0005-0000-0000-000047A20000}"/>
    <cellStyle name="20% - Accent1 4 4 3 2 9 2" xfId="41727" xr:uid="{00000000-0005-0000-0000-000048A20000}"/>
    <cellStyle name="20% - Accent1 4 4 3 3" xfId="41728" xr:uid="{00000000-0005-0000-0000-000049A20000}"/>
    <cellStyle name="20% - Accent1 4 4 3 3 10" xfId="41729" xr:uid="{00000000-0005-0000-0000-00004AA20000}"/>
    <cellStyle name="20% - Accent1 4 4 3 3 10 2" xfId="41730" xr:uid="{00000000-0005-0000-0000-00004BA20000}"/>
    <cellStyle name="20% - Accent1 4 4 3 3 11" xfId="41731" xr:uid="{00000000-0005-0000-0000-00004CA20000}"/>
    <cellStyle name="20% - Accent1 4 4 3 3 2" xfId="41732" xr:uid="{00000000-0005-0000-0000-00004DA20000}"/>
    <cellStyle name="20% - Accent1 4 4 3 3 2 2" xfId="41733" xr:uid="{00000000-0005-0000-0000-00004EA20000}"/>
    <cellStyle name="20% - Accent1 4 4 3 3 2 2 2" xfId="41734" xr:uid="{00000000-0005-0000-0000-00004FA20000}"/>
    <cellStyle name="20% - Accent1 4 4 3 3 2 2 2 2" xfId="41735" xr:uid="{00000000-0005-0000-0000-000050A20000}"/>
    <cellStyle name="20% - Accent1 4 4 3 3 2 2 2 2 2" xfId="41736" xr:uid="{00000000-0005-0000-0000-000051A20000}"/>
    <cellStyle name="20% - Accent1 4 4 3 3 2 2 2 3" xfId="41737" xr:uid="{00000000-0005-0000-0000-000052A20000}"/>
    <cellStyle name="20% - Accent1 4 4 3 3 2 2 3" xfId="41738" xr:uid="{00000000-0005-0000-0000-000053A20000}"/>
    <cellStyle name="20% - Accent1 4 4 3 3 2 2 3 2" xfId="41739" xr:uid="{00000000-0005-0000-0000-000054A20000}"/>
    <cellStyle name="20% - Accent1 4 4 3 3 2 2 4" xfId="41740" xr:uid="{00000000-0005-0000-0000-000055A20000}"/>
    <cellStyle name="20% - Accent1 4 4 3 3 2 3" xfId="41741" xr:uid="{00000000-0005-0000-0000-000056A20000}"/>
    <cellStyle name="20% - Accent1 4 4 3 3 2 3 2" xfId="41742" xr:uid="{00000000-0005-0000-0000-000057A20000}"/>
    <cellStyle name="20% - Accent1 4 4 3 3 2 3 2 2" xfId="41743" xr:uid="{00000000-0005-0000-0000-000058A20000}"/>
    <cellStyle name="20% - Accent1 4 4 3 3 2 3 2 2 2" xfId="41744" xr:uid="{00000000-0005-0000-0000-000059A20000}"/>
    <cellStyle name="20% - Accent1 4 4 3 3 2 3 2 3" xfId="41745" xr:uid="{00000000-0005-0000-0000-00005AA20000}"/>
    <cellStyle name="20% - Accent1 4 4 3 3 2 3 3" xfId="41746" xr:uid="{00000000-0005-0000-0000-00005BA20000}"/>
    <cellStyle name="20% - Accent1 4 4 3 3 2 3 3 2" xfId="41747" xr:uid="{00000000-0005-0000-0000-00005CA20000}"/>
    <cellStyle name="20% - Accent1 4 4 3 3 2 3 4" xfId="41748" xr:uid="{00000000-0005-0000-0000-00005DA20000}"/>
    <cellStyle name="20% - Accent1 4 4 3 3 2 4" xfId="41749" xr:uid="{00000000-0005-0000-0000-00005EA20000}"/>
    <cellStyle name="20% - Accent1 4 4 3 3 2 4 2" xfId="41750" xr:uid="{00000000-0005-0000-0000-00005FA20000}"/>
    <cellStyle name="20% - Accent1 4 4 3 3 2 4 2 2" xfId="41751" xr:uid="{00000000-0005-0000-0000-000060A20000}"/>
    <cellStyle name="20% - Accent1 4 4 3 3 2 4 2 2 2" xfId="41752" xr:uid="{00000000-0005-0000-0000-000061A20000}"/>
    <cellStyle name="20% - Accent1 4 4 3 3 2 4 2 3" xfId="41753" xr:uid="{00000000-0005-0000-0000-000062A20000}"/>
    <cellStyle name="20% - Accent1 4 4 3 3 2 4 3" xfId="41754" xr:uid="{00000000-0005-0000-0000-000063A20000}"/>
    <cellStyle name="20% - Accent1 4 4 3 3 2 4 3 2" xfId="41755" xr:uid="{00000000-0005-0000-0000-000064A20000}"/>
    <cellStyle name="20% - Accent1 4 4 3 3 2 4 4" xfId="41756" xr:uid="{00000000-0005-0000-0000-000065A20000}"/>
    <cellStyle name="20% - Accent1 4 4 3 3 2 5" xfId="41757" xr:uid="{00000000-0005-0000-0000-000066A20000}"/>
    <cellStyle name="20% - Accent1 4 4 3 3 2 5 2" xfId="41758" xr:uid="{00000000-0005-0000-0000-000067A20000}"/>
    <cellStyle name="20% - Accent1 4 4 3 3 2 5 2 2" xfId="41759" xr:uid="{00000000-0005-0000-0000-000068A20000}"/>
    <cellStyle name="20% - Accent1 4 4 3 3 2 5 3" xfId="41760" xr:uid="{00000000-0005-0000-0000-000069A20000}"/>
    <cellStyle name="20% - Accent1 4 4 3 3 2 6" xfId="41761" xr:uid="{00000000-0005-0000-0000-00006AA20000}"/>
    <cellStyle name="20% - Accent1 4 4 3 3 2 6 2" xfId="41762" xr:uid="{00000000-0005-0000-0000-00006BA20000}"/>
    <cellStyle name="20% - Accent1 4 4 3 3 2 6 2 2" xfId="41763" xr:uid="{00000000-0005-0000-0000-00006CA20000}"/>
    <cellStyle name="20% - Accent1 4 4 3 3 2 6 3" xfId="41764" xr:uid="{00000000-0005-0000-0000-00006DA20000}"/>
    <cellStyle name="20% - Accent1 4 4 3 3 2 7" xfId="41765" xr:uid="{00000000-0005-0000-0000-00006EA20000}"/>
    <cellStyle name="20% - Accent1 4 4 3 3 2 7 2" xfId="41766" xr:uid="{00000000-0005-0000-0000-00006FA20000}"/>
    <cellStyle name="20% - Accent1 4 4 3 3 2 8" xfId="41767" xr:uid="{00000000-0005-0000-0000-000070A20000}"/>
    <cellStyle name="20% - Accent1 4 4 3 3 2 8 2" xfId="41768" xr:uid="{00000000-0005-0000-0000-000071A20000}"/>
    <cellStyle name="20% - Accent1 4 4 3 3 2 9" xfId="41769" xr:uid="{00000000-0005-0000-0000-000072A20000}"/>
    <cellStyle name="20% - Accent1 4 4 3 3 3" xfId="41770" xr:uid="{00000000-0005-0000-0000-000073A20000}"/>
    <cellStyle name="20% - Accent1 4 4 3 3 3 2" xfId="41771" xr:uid="{00000000-0005-0000-0000-000074A20000}"/>
    <cellStyle name="20% - Accent1 4 4 3 3 3 2 2" xfId="41772" xr:uid="{00000000-0005-0000-0000-000075A20000}"/>
    <cellStyle name="20% - Accent1 4 4 3 3 3 2 2 2" xfId="41773" xr:uid="{00000000-0005-0000-0000-000076A20000}"/>
    <cellStyle name="20% - Accent1 4 4 3 3 3 2 2 2 2" xfId="41774" xr:uid="{00000000-0005-0000-0000-000077A20000}"/>
    <cellStyle name="20% - Accent1 4 4 3 3 3 2 2 3" xfId="41775" xr:uid="{00000000-0005-0000-0000-000078A20000}"/>
    <cellStyle name="20% - Accent1 4 4 3 3 3 2 3" xfId="41776" xr:uid="{00000000-0005-0000-0000-000079A20000}"/>
    <cellStyle name="20% - Accent1 4 4 3 3 3 2 3 2" xfId="41777" xr:uid="{00000000-0005-0000-0000-00007AA20000}"/>
    <cellStyle name="20% - Accent1 4 4 3 3 3 2 4" xfId="41778" xr:uid="{00000000-0005-0000-0000-00007BA20000}"/>
    <cellStyle name="20% - Accent1 4 4 3 3 3 3" xfId="41779" xr:uid="{00000000-0005-0000-0000-00007CA20000}"/>
    <cellStyle name="20% - Accent1 4 4 3 3 3 3 2" xfId="41780" xr:uid="{00000000-0005-0000-0000-00007DA20000}"/>
    <cellStyle name="20% - Accent1 4 4 3 3 3 3 2 2" xfId="41781" xr:uid="{00000000-0005-0000-0000-00007EA20000}"/>
    <cellStyle name="20% - Accent1 4 4 3 3 3 3 2 2 2" xfId="41782" xr:uid="{00000000-0005-0000-0000-00007FA20000}"/>
    <cellStyle name="20% - Accent1 4 4 3 3 3 3 2 3" xfId="41783" xr:uid="{00000000-0005-0000-0000-000080A20000}"/>
    <cellStyle name="20% - Accent1 4 4 3 3 3 3 3" xfId="41784" xr:uid="{00000000-0005-0000-0000-000081A20000}"/>
    <cellStyle name="20% - Accent1 4 4 3 3 3 3 3 2" xfId="41785" xr:uid="{00000000-0005-0000-0000-000082A20000}"/>
    <cellStyle name="20% - Accent1 4 4 3 3 3 3 4" xfId="41786" xr:uid="{00000000-0005-0000-0000-000083A20000}"/>
    <cellStyle name="20% - Accent1 4 4 3 3 3 4" xfId="41787" xr:uid="{00000000-0005-0000-0000-000084A20000}"/>
    <cellStyle name="20% - Accent1 4 4 3 3 3 4 2" xfId="41788" xr:uid="{00000000-0005-0000-0000-000085A20000}"/>
    <cellStyle name="20% - Accent1 4 4 3 3 3 4 2 2" xfId="41789" xr:uid="{00000000-0005-0000-0000-000086A20000}"/>
    <cellStyle name="20% - Accent1 4 4 3 3 3 4 2 2 2" xfId="41790" xr:uid="{00000000-0005-0000-0000-000087A20000}"/>
    <cellStyle name="20% - Accent1 4 4 3 3 3 4 2 3" xfId="41791" xr:uid="{00000000-0005-0000-0000-000088A20000}"/>
    <cellStyle name="20% - Accent1 4 4 3 3 3 4 3" xfId="41792" xr:uid="{00000000-0005-0000-0000-000089A20000}"/>
    <cellStyle name="20% - Accent1 4 4 3 3 3 4 3 2" xfId="41793" xr:uid="{00000000-0005-0000-0000-00008AA20000}"/>
    <cellStyle name="20% - Accent1 4 4 3 3 3 4 4" xfId="41794" xr:uid="{00000000-0005-0000-0000-00008BA20000}"/>
    <cellStyle name="20% - Accent1 4 4 3 3 3 5" xfId="41795" xr:uid="{00000000-0005-0000-0000-00008CA20000}"/>
    <cellStyle name="20% - Accent1 4 4 3 3 3 5 2" xfId="41796" xr:uid="{00000000-0005-0000-0000-00008DA20000}"/>
    <cellStyle name="20% - Accent1 4 4 3 3 3 5 2 2" xfId="41797" xr:uid="{00000000-0005-0000-0000-00008EA20000}"/>
    <cellStyle name="20% - Accent1 4 4 3 3 3 5 3" xfId="41798" xr:uid="{00000000-0005-0000-0000-00008FA20000}"/>
    <cellStyle name="20% - Accent1 4 4 3 3 3 6" xfId="41799" xr:uid="{00000000-0005-0000-0000-000090A20000}"/>
    <cellStyle name="20% - Accent1 4 4 3 3 3 6 2" xfId="41800" xr:uid="{00000000-0005-0000-0000-000091A20000}"/>
    <cellStyle name="20% - Accent1 4 4 3 3 3 6 2 2" xfId="41801" xr:uid="{00000000-0005-0000-0000-000092A20000}"/>
    <cellStyle name="20% - Accent1 4 4 3 3 3 6 3" xfId="41802" xr:uid="{00000000-0005-0000-0000-000093A20000}"/>
    <cellStyle name="20% - Accent1 4 4 3 3 3 7" xfId="41803" xr:uid="{00000000-0005-0000-0000-000094A20000}"/>
    <cellStyle name="20% - Accent1 4 4 3 3 3 7 2" xfId="41804" xr:uid="{00000000-0005-0000-0000-000095A20000}"/>
    <cellStyle name="20% - Accent1 4 4 3 3 3 8" xfId="41805" xr:uid="{00000000-0005-0000-0000-000096A20000}"/>
    <cellStyle name="20% - Accent1 4 4 3 3 3 8 2" xfId="41806" xr:uid="{00000000-0005-0000-0000-000097A20000}"/>
    <cellStyle name="20% - Accent1 4 4 3 3 3 9" xfId="41807" xr:uid="{00000000-0005-0000-0000-000098A20000}"/>
    <cellStyle name="20% - Accent1 4 4 3 3 4" xfId="41808" xr:uid="{00000000-0005-0000-0000-000099A20000}"/>
    <cellStyle name="20% - Accent1 4 4 3 3 4 2" xfId="41809" xr:uid="{00000000-0005-0000-0000-00009AA20000}"/>
    <cellStyle name="20% - Accent1 4 4 3 3 4 2 2" xfId="41810" xr:uid="{00000000-0005-0000-0000-00009BA20000}"/>
    <cellStyle name="20% - Accent1 4 4 3 3 4 2 2 2" xfId="41811" xr:uid="{00000000-0005-0000-0000-00009CA20000}"/>
    <cellStyle name="20% - Accent1 4 4 3 3 4 2 3" xfId="41812" xr:uid="{00000000-0005-0000-0000-00009DA20000}"/>
    <cellStyle name="20% - Accent1 4 4 3 3 4 3" xfId="41813" xr:uid="{00000000-0005-0000-0000-00009EA20000}"/>
    <cellStyle name="20% - Accent1 4 4 3 3 4 3 2" xfId="41814" xr:uid="{00000000-0005-0000-0000-00009FA20000}"/>
    <cellStyle name="20% - Accent1 4 4 3 3 4 4" xfId="41815" xr:uid="{00000000-0005-0000-0000-0000A0A20000}"/>
    <cellStyle name="20% - Accent1 4 4 3 3 5" xfId="41816" xr:uid="{00000000-0005-0000-0000-0000A1A20000}"/>
    <cellStyle name="20% - Accent1 4 4 3 3 5 2" xfId="41817" xr:uid="{00000000-0005-0000-0000-0000A2A20000}"/>
    <cellStyle name="20% - Accent1 4 4 3 3 5 2 2" xfId="41818" xr:uid="{00000000-0005-0000-0000-0000A3A20000}"/>
    <cellStyle name="20% - Accent1 4 4 3 3 5 2 2 2" xfId="41819" xr:uid="{00000000-0005-0000-0000-0000A4A20000}"/>
    <cellStyle name="20% - Accent1 4 4 3 3 5 2 3" xfId="41820" xr:uid="{00000000-0005-0000-0000-0000A5A20000}"/>
    <cellStyle name="20% - Accent1 4 4 3 3 5 3" xfId="41821" xr:uid="{00000000-0005-0000-0000-0000A6A20000}"/>
    <cellStyle name="20% - Accent1 4 4 3 3 5 3 2" xfId="41822" xr:uid="{00000000-0005-0000-0000-0000A7A20000}"/>
    <cellStyle name="20% - Accent1 4 4 3 3 5 4" xfId="41823" xr:uid="{00000000-0005-0000-0000-0000A8A20000}"/>
    <cellStyle name="20% - Accent1 4 4 3 3 6" xfId="41824" xr:uid="{00000000-0005-0000-0000-0000A9A20000}"/>
    <cellStyle name="20% - Accent1 4 4 3 3 6 2" xfId="41825" xr:uid="{00000000-0005-0000-0000-0000AAA20000}"/>
    <cellStyle name="20% - Accent1 4 4 3 3 6 2 2" xfId="41826" xr:uid="{00000000-0005-0000-0000-0000ABA20000}"/>
    <cellStyle name="20% - Accent1 4 4 3 3 6 2 2 2" xfId="41827" xr:uid="{00000000-0005-0000-0000-0000ACA20000}"/>
    <cellStyle name="20% - Accent1 4 4 3 3 6 2 3" xfId="41828" xr:uid="{00000000-0005-0000-0000-0000ADA20000}"/>
    <cellStyle name="20% - Accent1 4 4 3 3 6 3" xfId="41829" xr:uid="{00000000-0005-0000-0000-0000AEA20000}"/>
    <cellStyle name="20% - Accent1 4 4 3 3 6 3 2" xfId="41830" xr:uid="{00000000-0005-0000-0000-0000AFA20000}"/>
    <cellStyle name="20% - Accent1 4 4 3 3 6 4" xfId="41831" xr:uid="{00000000-0005-0000-0000-0000B0A20000}"/>
    <cellStyle name="20% - Accent1 4 4 3 3 7" xfId="41832" xr:uid="{00000000-0005-0000-0000-0000B1A20000}"/>
    <cellStyle name="20% - Accent1 4 4 3 3 7 2" xfId="41833" xr:uid="{00000000-0005-0000-0000-0000B2A20000}"/>
    <cellStyle name="20% - Accent1 4 4 3 3 7 2 2" xfId="41834" xr:uid="{00000000-0005-0000-0000-0000B3A20000}"/>
    <cellStyle name="20% - Accent1 4 4 3 3 7 3" xfId="41835" xr:uid="{00000000-0005-0000-0000-0000B4A20000}"/>
    <cellStyle name="20% - Accent1 4 4 3 3 8" xfId="41836" xr:uid="{00000000-0005-0000-0000-0000B5A20000}"/>
    <cellStyle name="20% - Accent1 4 4 3 3 8 2" xfId="41837" xr:uid="{00000000-0005-0000-0000-0000B6A20000}"/>
    <cellStyle name="20% - Accent1 4 4 3 3 8 2 2" xfId="41838" xr:uid="{00000000-0005-0000-0000-0000B7A20000}"/>
    <cellStyle name="20% - Accent1 4 4 3 3 8 3" xfId="41839" xr:uid="{00000000-0005-0000-0000-0000B8A20000}"/>
    <cellStyle name="20% - Accent1 4 4 3 3 9" xfId="41840" xr:uid="{00000000-0005-0000-0000-0000B9A20000}"/>
    <cellStyle name="20% - Accent1 4 4 3 3 9 2" xfId="41841" xr:uid="{00000000-0005-0000-0000-0000BAA20000}"/>
    <cellStyle name="20% - Accent1 4 4 3 4" xfId="41842" xr:uid="{00000000-0005-0000-0000-0000BBA20000}"/>
    <cellStyle name="20% - Accent1 4 4 3 4 10" xfId="41843" xr:uid="{00000000-0005-0000-0000-0000BCA20000}"/>
    <cellStyle name="20% - Accent1 4 4 3 4 10 2" xfId="41844" xr:uid="{00000000-0005-0000-0000-0000BDA20000}"/>
    <cellStyle name="20% - Accent1 4 4 3 4 11" xfId="41845" xr:uid="{00000000-0005-0000-0000-0000BEA20000}"/>
    <cellStyle name="20% - Accent1 4 4 3 4 2" xfId="41846" xr:uid="{00000000-0005-0000-0000-0000BFA20000}"/>
    <cellStyle name="20% - Accent1 4 4 3 4 2 2" xfId="41847" xr:uid="{00000000-0005-0000-0000-0000C0A20000}"/>
    <cellStyle name="20% - Accent1 4 4 3 4 2 2 2" xfId="41848" xr:uid="{00000000-0005-0000-0000-0000C1A20000}"/>
    <cellStyle name="20% - Accent1 4 4 3 4 2 2 2 2" xfId="41849" xr:uid="{00000000-0005-0000-0000-0000C2A20000}"/>
    <cellStyle name="20% - Accent1 4 4 3 4 2 2 2 2 2" xfId="41850" xr:uid="{00000000-0005-0000-0000-0000C3A20000}"/>
    <cellStyle name="20% - Accent1 4 4 3 4 2 2 2 3" xfId="41851" xr:uid="{00000000-0005-0000-0000-0000C4A20000}"/>
    <cellStyle name="20% - Accent1 4 4 3 4 2 2 3" xfId="41852" xr:uid="{00000000-0005-0000-0000-0000C5A20000}"/>
    <cellStyle name="20% - Accent1 4 4 3 4 2 2 3 2" xfId="41853" xr:uid="{00000000-0005-0000-0000-0000C6A20000}"/>
    <cellStyle name="20% - Accent1 4 4 3 4 2 2 4" xfId="41854" xr:uid="{00000000-0005-0000-0000-0000C7A20000}"/>
    <cellStyle name="20% - Accent1 4 4 3 4 2 3" xfId="41855" xr:uid="{00000000-0005-0000-0000-0000C8A20000}"/>
    <cellStyle name="20% - Accent1 4 4 3 4 2 3 2" xfId="41856" xr:uid="{00000000-0005-0000-0000-0000C9A20000}"/>
    <cellStyle name="20% - Accent1 4 4 3 4 2 3 2 2" xfId="41857" xr:uid="{00000000-0005-0000-0000-0000CAA20000}"/>
    <cellStyle name="20% - Accent1 4 4 3 4 2 3 2 2 2" xfId="41858" xr:uid="{00000000-0005-0000-0000-0000CBA20000}"/>
    <cellStyle name="20% - Accent1 4 4 3 4 2 3 2 3" xfId="41859" xr:uid="{00000000-0005-0000-0000-0000CCA20000}"/>
    <cellStyle name="20% - Accent1 4 4 3 4 2 3 3" xfId="41860" xr:uid="{00000000-0005-0000-0000-0000CDA20000}"/>
    <cellStyle name="20% - Accent1 4 4 3 4 2 3 3 2" xfId="41861" xr:uid="{00000000-0005-0000-0000-0000CEA20000}"/>
    <cellStyle name="20% - Accent1 4 4 3 4 2 3 4" xfId="41862" xr:uid="{00000000-0005-0000-0000-0000CFA20000}"/>
    <cellStyle name="20% - Accent1 4 4 3 4 2 4" xfId="41863" xr:uid="{00000000-0005-0000-0000-0000D0A20000}"/>
    <cellStyle name="20% - Accent1 4 4 3 4 2 4 2" xfId="41864" xr:uid="{00000000-0005-0000-0000-0000D1A20000}"/>
    <cellStyle name="20% - Accent1 4 4 3 4 2 4 2 2" xfId="41865" xr:uid="{00000000-0005-0000-0000-0000D2A20000}"/>
    <cellStyle name="20% - Accent1 4 4 3 4 2 4 2 2 2" xfId="41866" xr:uid="{00000000-0005-0000-0000-0000D3A20000}"/>
    <cellStyle name="20% - Accent1 4 4 3 4 2 4 2 3" xfId="41867" xr:uid="{00000000-0005-0000-0000-0000D4A20000}"/>
    <cellStyle name="20% - Accent1 4 4 3 4 2 4 3" xfId="41868" xr:uid="{00000000-0005-0000-0000-0000D5A20000}"/>
    <cellStyle name="20% - Accent1 4 4 3 4 2 4 3 2" xfId="41869" xr:uid="{00000000-0005-0000-0000-0000D6A20000}"/>
    <cellStyle name="20% - Accent1 4 4 3 4 2 4 4" xfId="41870" xr:uid="{00000000-0005-0000-0000-0000D7A20000}"/>
    <cellStyle name="20% - Accent1 4 4 3 4 2 5" xfId="41871" xr:uid="{00000000-0005-0000-0000-0000D8A20000}"/>
    <cellStyle name="20% - Accent1 4 4 3 4 2 5 2" xfId="41872" xr:uid="{00000000-0005-0000-0000-0000D9A20000}"/>
    <cellStyle name="20% - Accent1 4 4 3 4 2 5 2 2" xfId="41873" xr:uid="{00000000-0005-0000-0000-0000DAA20000}"/>
    <cellStyle name="20% - Accent1 4 4 3 4 2 5 3" xfId="41874" xr:uid="{00000000-0005-0000-0000-0000DBA20000}"/>
    <cellStyle name="20% - Accent1 4 4 3 4 2 6" xfId="41875" xr:uid="{00000000-0005-0000-0000-0000DCA20000}"/>
    <cellStyle name="20% - Accent1 4 4 3 4 2 6 2" xfId="41876" xr:uid="{00000000-0005-0000-0000-0000DDA20000}"/>
    <cellStyle name="20% - Accent1 4 4 3 4 2 6 2 2" xfId="41877" xr:uid="{00000000-0005-0000-0000-0000DEA20000}"/>
    <cellStyle name="20% - Accent1 4 4 3 4 2 6 3" xfId="41878" xr:uid="{00000000-0005-0000-0000-0000DFA20000}"/>
    <cellStyle name="20% - Accent1 4 4 3 4 2 7" xfId="41879" xr:uid="{00000000-0005-0000-0000-0000E0A20000}"/>
    <cellStyle name="20% - Accent1 4 4 3 4 2 7 2" xfId="41880" xr:uid="{00000000-0005-0000-0000-0000E1A20000}"/>
    <cellStyle name="20% - Accent1 4 4 3 4 2 8" xfId="41881" xr:uid="{00000000-0005-0000-0000-0000E2A20000}"/>
    <cellStyle name="20% - Accent1 4 4 3 4 2 8 2" xfId="41882" xr:uid="{00000000-0005-0000-0000-0000E3A20000}"/>
    <cellStyle name="20% - Accent1 4 4 3 4 2 9" xfId="41883" xr:uid="{00000000-0005-0000-0000-0000E4A20000}"/>
    <cellStyle name="20% - Accent1 4 4 3 4 3" xfId="41884" xr:uid="{00000000-0005-0000-0000-0000E5A20000}"/>
    <cellStyle name="20% - Accent1 4 4 3 4 3 2" xfId="41885" xr:uid="{00000000-0005-0000-0000-0000E6A20000}"/>
    <cellStyle name="20% - Accent1 4 4 3 4 3 2 2" xfId="41886" xr:uid="{00000000-0005-0000-0000-0000E7A20000}"/>
    <cellStyle name="20% - Accent1 4 4 3 4 3 2 2 2" xfId="41887" xr:uid="{00000000-0005-0000-0000-0000E8A20000}"/>
    <cellStyle name="20% - Accent1 4 4 3 4 3 2 2 2 2" xfId="41888" xr:uid="{00000000-0005-0000-0000-0000E9A20000}"/>
    <cellStyle name="20% - Accent1 4 4 3 4 3 2 2 3" xfId="41889" xr:uid="{00000000-0005-0000-0000-0000EAA20000}"/>
    <cellStyle name="20% - Accent1 4 4 3 4 3 2 3" xfId="41890" xr:uid="{00000000-0005-0000-0000-0000EBA20000}"/>
    <cellStyle name="20% - Accent1 4 4 3 4 3 2 3 2" xfId="41891" xr:uid="{00000000-0005-0000-0000-0000ECA20000}"/>
    <cellStyle name="20% - Accent1 4 4 3 4 3 2 4" xfId="41892" xr:uid="{00000000-0005-0000-0000-0000EDA20000}"/>
    <cellStyle name="20% - Accent1 4 4 3 4 3 3" xfId="41893" xr:uid="{00000000-0005-0000-0000-0000EEA20000}"/>
    <cellStyle name="20% - Accent1 4 4 3 4 3 3 2" xfId="41894" xr:uid="{00000000-0005-0000-0000-0000EFA20000}"/>
    <cellStyle name="20% - Accent1 4 4 3 4 3 3 2 2" xfId="41895" xr:uid="{00000000-0005-0000-0000-0000F0A20000}"/>
    <cellStyle name="20% - Accent1 4 4 3 4 3 3 2 2 2" xfId="41896" xr:uid="{00000000-0005-0000-0000-0000F1A20000}"/>
    <cellStyle name="20% - Accent1 4 4 3 4 3 3 2 3" xfId="41897" xr:uid="{00000000-0005-0000-0000-0000F2A20000}"/>
    <cellStyle name="20% - Accent1 4 4 3 4 3 3 3" xfId="41898" xr:uid="{00000000-0005-0000-0000-0000F3A20000}"/>
    <cellStyle name="20% - Accent1 4 4 3 4 3 3 3 2" xfId="41899" xr:uid="{00000000-0005-0000-0000-0000F4A20000}"/>
    <cellStyle name="20% - Accent1 4 4 3 4 3 3 4" xfId="41900" xr:uid="{00000000-0005-0000-0000-0000F5A20000}"/>
    <cellStyle name="20% - Accent1 4 4 3 4 3 4" xfId="41901" xr:uid="{00000000-0005-0000-0000-0000F6A20000}"/>
    <cellStyle name="20% - Accent1 4 4 3 4 3 4 2" xfId="41902" xr:uid="{00000000-0005-0000-0000-0000F7A20000}"/>
    <cellStyle name="20% - Accent1 4 4 3 4 3 4 2 2" xfId="41903" xr:uid="{00000000-0005-0000-0000-0000F8A20000}"/>
    <cellStyle name="20% - Accent1 4 4 3 4 3 4 2 2 2" xfId="41904" xr:uid="{00000000-0005-0000-0000-0000F9A20000}"/>
    <cellStyle name="20% - Accent1 4 4 3 4 3 4 2 3" xfId="41905" xr:uid="{00000000-0005-0000-0000-0000FAA20000}"/>
    <cellStyle name="20% - Accent1 4 4 3 4 3 4 3" xfId="41906" xr:uid="{00000000-0005-0000-0000-0000FBA20000}"/>
    <cellStyle name="20% - Accent1 4 4 3 4 3 4 3 2" xfId="41907" xr:uid="{00000000-0005-0000-0000-0000FCA20000}"/>
    <cellStyle name="20% - Accent1 4 4 3 4 3 4 4" xfId="41908" xr:uid="{00000000-0005-0000-0000-0000FDA20000}"/>
    <cellStyle name="20% - Accent1 4 4 3 4 3 5" xfId="41909" xr:uid="{00000000-0005-0000-0000-0000FEA20000}"/>
    <cellStyle name="20% - Accent1 4 4 3 4 3 5 2" xfId="41910" xr:uid="{00000000-0005-0000-0000-0000FFA20000}"/>
    <cellStyle name="20% - Accent1 4 4 3 4 3 5 2 2" xfId="41911" xr:uid="{00000000-0005-0000-0000-000000A30000}"/>
    <cellStyle name="20% - Accent1 4 4 3 4 3 5 3" xfId="41912" xr:uid="{00000000-0005-0000-0000-000001A30000}"/>
    <cellStyle name="20% - Accent1 4 4 3 4 3 6" xfId="41913" xr:uid="{00000000-0005-0000-0000-000002A30000}"/>
    <cellStyle name="20% - Accent1 4 4 3 4 3 6 2" xfId="41914" xr:uid="{00000000-0005-0000-0000-000003A30000}"/>
    <cellStyle name="20% - Accent1 4 4 3 4 3 6 2 2" xfId="41915" xr:uid="{00000000-0005-0000-0000-000004A30000}"/>
    <cellStyle name="20% - Accent1 4 4 3 4 3 6 3" xfId="41916" xr:uid="{00000000-0005-0000-0000-000005A30000}"/>
    <cellStyle name="20% - Accent1 4 4 3 4 3 7" xfId="41917" xr:uid="{00000000-0005-0000-0000-000006A30000}"/>
    <cellStyle name="20% - Accent1 4 4 3 4 3 7 2" xfId="41918" xr:uid="{00000000-0005-0000-0000-000007A30000}"/>
    <cellStyle name="20% - Accent1 4 4 3 4 3 8" xfId="41919" xr:uid="{00000000-0005-0000-0000-000008A30000}"/>
    <cellStyle name="20% - Accent1 4 4 3 4 3 8 2" xfId="41920" xr:uid="{00000000-0005-0000-0000-000009A30000}"/>
    <cellStyle name="20% - Accent1 4 4 3 4 3 9" xfId="41921" xr:uid="{00000000-0005-0000-0000-00000AA30000}"/>
    <cellStyle name="20% - Accent1 4 4 3 4 4" xfId="41922" xr:uid="{00000000-0005-0000-0000-00000BA30000}"/>
    <cellStyle name="20% - Accent1 4 4 3 4 4 2" xfId="41923" xr:uid="{00000000-0005-0000-0000-00000CA30000}"/>
    <cellStyle name="20% - Accent1 4 4 3 4 4 2 2" xfId="41924" xr:uid="{00000000-0005-0000-0000-00000DA30000}"/>
    <cellStyle name="20% - Accent1 4 4 3 4 4 2 2 2" xfId="41925" xr:uid="{00000000-0005-0000-0000-00000EA30000}"/>
    <cellStyle name="20% - Accent1 4 4 3 4 4 2 3" xfId="41926" xr:uid="{00000000-0005-0000-0000-00000FA30000}"/>
    <cellStyle name="20% - Accent1 4 4 3 4 4 3" xfId="41927" xr:uid="{00000000-0005-0000-0000-000010A30000}"/>
    <cellStyle name="20% - Accent1 4 4 3 4 4 3 2" xfId="41928" xr:uid="{00000000-0005-0000-0000-000011A30000}"/>
    <cellStyle name="20% - Accent1 4 4 3 4 4 4" xfId="41929" xr:uid="{00000000-0005-0000-0000-000012A30000}"/>
    <cellStyle name="20% - Accent1 4 4 3 4 5" xfId="41930" xr:uid="{00000000-0005-0000-0000-000013A30000}"/>
    <cellStyle name="20% - Accent1 4 4 3 4 5 2" xfId="41931" xr:uid="{00000000-0005-0000-0000-000014A30000}"/>
    <cellStyle name="20% - Accent1 4 4 3 4 5 2 2" xfId="41932" xr:uid="{00000000-0005-0000-0000-000015A30000}"/>
    <cellStyle name="20% - Accent1 4 4 3 4 5 2 2 2" xfId="41933" xr:uid="{00000000-0005-0000-0000-000016A30000}"/>
    <cellStyle name="20% - Accent1 4 4 3 4 5 2 3" xfId="41934" xr:uid="{00000000-0005-0000-0000-000017A30000}"/>
    <cellStyle name="20% - Accent1 4 4 3 4 5 3" xfId="41935" xr:uid="{00000000-0005-0000-0000-000018A30000}"/>
    <cellStyle name="20% - Accent1 4 4 3 4 5 3 2" xfId="41936" xr:uid="{00000000-0005-0000-0000-000019A30000}"/>
    <cellStyle name="20% - Accent1 4 4 3 4 5 4" xfId="41937" xr:uid="{00000000-0005-0000-0000-00001AA30000}"/>
    <cellStyle name="20% - Accent1 4 4 3 4 6" xfId="41938" xr:uid="{00000000-0005-0000-0000-00001BA30000}"/>
    <cellStyle name="20% - Accent1 4 4 3 4 6 2" xfId="41939" xr:uid="{00000000-0005-0000-0000-00001CA30000}"/>
    <cellStyle name="20% - Accent1 4 4 3 4 6 2 2" xfId="41940" xr:uid="{00000000-0005-0000-0000-00001DA30000}"/>
    <cellStyle name="20% - Accent1 4 4 3 4 6 2 2 2" xfId="41941" xr:uid="{00000000-0005-0000-0000-00001EA30000}"/>
    <cellStyle name="20% - Accent1 4 4 3 4 6 2 3" xfId="41942" xr:uid="{00000000-0005-0000-0000-00001FA30000}"/>
    <cellStyle name="20% - Accent1 4 4 3 4 6 3" xfId="41943" xr:uid="{00000000-0005-0000-0000-000020A30000}"/>
    <cellStyle name="20% - Accent1 4 4 3 4 6 3 2" xfId="41944" xr:uid="{00000000-0005-0000-0000-000021A30000}"/>
    <cellStyle name="20% - Accent1 4 4 3 4 6 4" xfId="41945" xr:uid="{00000000-0005-0000-0000-000022A30000}"/>
    <cellStyle name="20% - Accent1 4 4 3 4 7" xfId="41946" xr:uid="{00000000-0005-0000-0000-000023A30000}"/>
    <cellStyle name="20% - Accent1 4 4 3 4 7 2" xfId="41947" xr:uid="{00000000-0005-0000-0000-000024A30000}"/>
    <cellStyle name="20% - Accent1 4 4 3 4 7 2 2" xfId="41948" xr:uid="{00000000-0005-0000-0000-000025A30000}"/>
    <cellStyle name="20% - Accent1 4 4 3 4 7 3" xfId="41949" xr:uid="{00000000-0005-0000-0000-000026A30000}"/>
    <cellStyle name="20% - Accent1 4 4 3 4 8" xfId="41950" xr:uid="{00000000-0005-0000-0000-000027A30000}"/>
    <cellStyle name="20% - Accent1 4 4 3 4 8 2" xfId="41951" xr:uid="{00000000-0005-0000-0000-000028A30000}"/>
    <cellStyle name="20% - Accent1 4 4 3 4 8 2 2" xfId="41952" xr:uid="{00000000-0005-0000-0000-000029A30000}"/>
    <cellStyle name="20% - Accent1 4 4 3 4 8 3" xfId="41953" xr:uid="{00000000-0005-0000-0000-00002AA30000}"/>
    <cellStyle name="20% - Accent1 4 4 3 4 9" xfId="41954" xr:uid="{00000000-0005-0000-0000-00002BA30000}"/>
    <cellStyle name="20% - Accent1 4 4 3 4 9 2" xfId="41955" xr:uid="{00000000-0005-0000-0000-00002CA30000}"/>
    <cellStyle name="20% - Accent1 4 4 3 5" xfId="41956" xr:uid="{00000000-0005-0000-0000-00002DA30000}"/>
    <cellStyle name="20% - Accent1 4 4 3 5 2" xfId="41957" xr:uid="{00000000-0005-0000-0000-00002EA30000}"/>
    <cellStyle name="20% - Accent1 4 4 3 5 2 2" xfId="41958" xr:uid="{00000000-0005-0000-0000-00002FA30000}"/>
    <cellStyle name="20% - Accent1 4 4 3 5 2 2 2" xfId="41959" xr:uid="{00000000-0005-0000-0000-000030A30000}"/>
    <cellStyle name="20% - Accent1 4 4 3 5 2 2 2 2" xfId="41960" xr:uid="{00000000-0005-0000-0000-000031A30000}"/>
    <cellStyle name="20% - Accent1 4 4 3 5 2 2 3" xfId="41961" xr:uid="{00000000-0005-0000-0000-000032A30000}"/>
    <cellStyle name="20% - Accent1 4 4 3 5 2 3" xfId="41962" xr:uid="{00000000-0005-0000-0000-000033A30000}"/>
    <cellStyle name="20% - Accent1 4 4 3 5 2 3 2" xfId="41963" xr:uid="{00000000-0005-0000-0000-000034A30000}"/>
    <cellStyle name="20% - Accent1 4 4 3 5 2 4" xfId="41964" xr:uid="{00000000-0005-0000-0000-000035A30000}"/>
    <cellStyle name="20% - Accent1 4 4 3 5 3" xfId="41965" xr:uid="{00000000-0005-0000-0000-000036A30000}"/>
    <cellStyle name="20% - Accent1 4 4 3 5 3 2" xfId="41966" xr:uid="{00000000-0005-0000-0000-000037A30000}"/>
    <cellStyle name="20% - Accent1 4 4 3 5 3 2 2" xfId="41967" xr:uid="{00000000-0005-0000-0000-000038A30000}"/>
    <cellStyle name="20% - Accent1 4 4 3 5 3 2 2 2" xfId="41968" xr:uid="{00000000-0005-0000-0000-000039A30000}"/>
    <cellStyle name="20% - Accent1 4 4 3 5 3 2 3" xfId="41969" xr:uid="{00000000-0005-0000-0000-00003AA30000}"/>
    <cellStyle name="20% - Accent1 4 4 3 5 3 3" xfId="41970" xr:uid="{00000000-0005-0000-0000-00003BA30000}"/>
    <cellStyle name="20% - Accent1 4 4 3 5 3 3 2" xfId="41971" xr:uid="{00000000-0005-0000-0000-00003CA30000}"/>
    <cellStyle name="20% - Accent1 4 4 3 5 3 4" xfId="41972" xr:uid="{00000000-0005-0000-0000-00003DA30000}"/>
    <cellStyle name="20% - Accent1 4 4 3 5 4" xfId="41973" xr:uid="{00000000-0005-0000-0000-00003EA30000}"/>
    <cellStyle name="20% - Accent1 4 4 3 5 4 2" xfId="41974" xr:uid="{00000000-0005-0000-0000-00003FA30000}"/>
    <cellStyle name="20% - Accent1 4 4 3 5 4 2 2" xfId="41975" xr:uid="{00000000-0005-0000-0000-000040A30000}"/>
    <cellStyle name="20% - Accent1 4 4 3 5 4 2 2 2" xfId="41976" xr:uid="{00000000-0005-0000-0000-000041A30000}"/>
    <cellStyle name="20% - Accent1 4 4 3 5 4 2 3" xfId="41977" xr:uid="{00000000-0005-0000-0000-000042A30000}"/>
    <cellStyle name="20% - Accent1 4 4 3 5 4 3" xfId="41978" xr:uid="{00000000-0005-0000-0000-000043A30000}"/>
    <cellStyle name="20% - Accent1 4 4 3 5 4 3 2" xfId="41979" xr:uid="{00000000-0005-0000-0000-000044A30000}"/>
    <cellStyle name="20% - Accent1 4 4 3 5 4 4" xfId="41980" xr:uid="{00000000-0005-0000-0000-000045A30000}"/>
    <cellStyle name="20% - Accent1 4 4 3 5 5" xfId="41981" xr:uid="{00000000-0005-0000-0000-000046A30000}"/>
    <cellStyle name="20% - Accent1 4 4 3 5 5 2" xfId="41982" xr:uid="{00000000-0005-0000-0000-000047A30000}"/>
    <cellStyle name="20% - Accent1 4 4 3 5 5 2 2" xfId="41983" xr:uid="{00000000-0005-0000-0000-000048A30000}"/>
    <cellStyle name="20% - Accent1 4 4 3 5 5 3" xfId="41984" xr:uid="{00000000-0005-0000-0000-000049A30000}"/>
    <cellStyle name="20% - Accent1 4 4 3 5 6" xfId="41985" xr:uid="{00000000-0005-0000-0000-00004AA30000}"/>
    <cellStyle name="20% - Accent1 4 4 3 5 6 2" xfId="41986" xr:uid="{00000000-0005-0000-0000-00004BA30000}"/>
    <cellStyle name="20% - Accent1 4 4 3 5 6 2 2" xfId="41987" xr:uid="{00000000-0005-0000-0000-00004CA30000}"/>
    <cellStyle name="20% - Accent1 4 4 3 5 6 3" xfId="41988" xr:uid="{00000000-0005-0000-0000-00004DA30000}"/>
    <cellStyle name="20% - Accent1 4 4 3 5 7" xfId="41989" xr:uid="{00000000-0005-0000-0000-00004EA30000}"/>
    <cellStyle name="20% - Accent1 4 4 3 5 7 2" xfId="41990" xr:uid="{00000000-0005-0000-0000-00004FA30000}"/>
    <cellStyle name="20% - Accent1 4 4 3 5 8" xfId="41991" xr:uid="{00000000-0005-0000-0000-000050A30000}"/>
    <cellStyle name="20% - Accent1 4 4 3 5 8 2" xfId="41992" xr:uid="{00000000-0005-0000-0000-000051A30000}"/>
    <cellStyle name="20% - Accent1 4 4 3 5 9" xfId="41993" xr:uid="{00000000-0005-0000-0000-000052A30000}"/>
    <cellStyle name="20% - Accent1 4 4 3 6" xfId="41994" xr:uid="{00000000-0005-0000-0000-000053A30000}"/>
    <cellStyle name="20% - Accent1 4 4 3 6 2" xfId="41995" xr:uid="{00000000-0005-0000-0000-000054A30000}"/>
    <cellStyle name="20% - Accent1 4 4 3 6 2 2" xfId="41996" xr:uid="{00000000-0005-0000-0000-000055A30000}"/>
    <cellStyle name="20% - Accent1 4 4 3 6 2 2 2" xfId="41997" xr:uid="{00000000-0005-0000-0000-000056A30000}"/>
    <cellStyle name="20% - Accent1 4 4 3 6 2 2 2 2" xfId="41998" xr:uid="{00000000-0005-0000-0000-000057A30000}"/>
    <cellStyle name="20% - Accent1 4 4 3 6 2 2 3" xfId="41999" xr:uid="{00000000-0005-0000-0000-000058A30000}"/>
    <cellStyle name="20% - Accent1 4 4 3 6 2 3" xfId="42000" xr:uid="{00000000-0005-0000-0000-000059A30000}"/>
    <cellStyle name="20% - Accent1 4 4 3 6 2 3 2" xfId="42001" xr:uid="{00000000-0005-0000-0000-00005AA30000}"/>
    <cellStyle name="20% - Accent1 4 4 3 6 2 4" xfId="42002" xr:uid="{00000000-0005-0000-0000-00005BA30000}"/>
    <cellStyle name="20% - Accent1 4 4 3 6 3" xfId="42003" xr:uid="{00000000-0005-0000-0000-00005CA30000}"/>
    <cellStyle name="20% - Accent1 4 4 3 6 3 2" xfId="42004" xr:uid="{00000000-0005-0000-0000-00005DA30000}"/>
    <cellStyle name="20% - Accent1 4 4 3 6 3 2 2" xfId="42005" xr:uid="{00000000-0005-0000-0000-00005EA30000}"/>
    <cellStyle name="20% - Accent1 4 4 3 6 3 2 2 2" xfId="42006" xr:uid="{00000000-0005-0000-0000-00005FA30000}"/>
    <cellStyle name="20% - Accent1 4 4 3 6 3 2 3" xfId="42007" xr:uid="{00000000-0005-0000-0000-000060A30000}"/>
    <cellStyle name="20% - Accent1 4 4 3 6 3 3" xfId="42008" xr:uid="{00000000-0005-0000-0000-000061A30000}"/>
    <cellStyle name="20% - Accent1 4 4 3 6 3 3 2" xfId="42009" xr:uid="{00000000-0005-0000-0000-000062A30000}"/>
    <cellStyle name="20% - Accent1 4 4 3 6 3 4" xfId="42010" xr:uid="{00000000-0005-0000-0000-000063A30000}"/>
    <cellStyle name="20% - Accent1 4 4 3 6 4" xfId="42011" xr:uid="{00000000-0005-0000-0000-000064A30000}"/>
    <cellStyle name="20% - Accent1 4 4 3 6 4 2" xfId="42012" xr:uid="{00000000-0005-0000-0000-000065A30000}"/>
    <cellStyle name="20% - Accent1 4 4 3 6 4 2 2" xfId="42013" xr:uid="{00000000-0005-0000-0000-000066A30000}"/>
    <cellStyle name="20% - Accent1 4 4 3 6 4 2 2 2" xfId="42014" xr:uid="{00000000-0005-0000-0000-000067A30000}"/>
    <cellStyle name="20% - Accent1 4 4 3 6 4 2 3" xfId="42015" xr:uid="{00000000-0005-0000-0000-000068A30000}"/>
    <cellStyle name="20% - Accent1 4 4 3 6 4 3" xfId="42016" xr:uid="{00000000-0005-0000-0000-000069A30000}"/>
    <cellStyle name="20% - Accent1 4 4 3 6 4 3 2" xfId="42017" xr:uid="{00000000-0005-0000-0000-00006AA30000}"/>
    <cellStyle name="20% - Accent1 4 4 3 6 4 4" xfId="42018" xr:uid="{00000000-0005-0000-0000-00006BA30000}"/>
    <cellStyle name="20% - Accent1 4 4 3 6 5" xfId="42019" xr:uid="{00000000-0005-0000-0000-00006CA30000}"/>
    <cellStyle name="20% - Accent1 4 4 3 6 5 2" xfId="42020" xr:uid="{00000000-0005-0000-0000-00006DA30000}"/>
    <cellStyle name="20% - Accent1 4 4 3 6 5 2 2" xfId="42021" xr:uid="{00000000-0005-0000-0000-00006EA30000}"/>
    <cellStyle name="20% - Accent1 4 4 3 6 5 3" xfId="42022" xr:uid="{00000000-0005-0000-0000-00006FA30000}"/>
    <cellStyle name="20% - Accent1 4 4 3 6 6" xfId="42023" xr:uid="{00000000-0005-0000-0000-000070A30000}"/>
    <cellStyle name="20% - Accent1 4 4 3 6 6 2" xfId="42024" xr:uid="{00000000-0005-0000-0000-000071A30000}"/>
    <cellStyle name="20% - Accent1 4 4 3 6 6 2 2" xfId="42025" xr:uid="{00000000-0005-0000-0000-000072A30000}"/>
    <cellStyle name="20% - Accent1 4 4 3 6 6 3" xfId="42026" xr:uid="{00000000-0005-0000-0000-000073A30000}"/>
    <cellStyle name="20% - Accent1 4 4 3 6 7" xfId="42027" xr:uid="{00000000-0005-0000-0000-000074A30000}"/>
    <cellStyle name="20% - Accent1 4 4 3 6 7 2" xfId="42028" xr:uid="{00000000-0005-0000-0000-000075A30000}"/>
    <cellStyle name="20% - Accent1 4 4 3 6 8" xfId="42029" xr:uid="{00000000-0005-0000-0000-000076A30000}"/>
    <cellStyle name="20% - Accent1 4 4 3 6 8 2" xfId="42030" xr:uid="{00000000-0005-0000-0000-000077A30000}"/>
    <cellStyle name="20% - Accent1 4 4 3 6 9" xfId="42031" xr:uid="{00000000-0005-0000-0000-000078A30000}"/>
    <cellStyle name="20% - Accent1 4 4 3 7" xfId="42032" xr:uid="{00000000-0005-0000-0000-000079A30000}"/>
    <cellStyle name="20% - Accent1 4 4 3 7 2" xfId="42033" xr:uid="{00000000-0005-0000-0000-00007AA30000}"/>
    <cellStyle name="20% - Accent1 4 4 3 7 2 2" xfId="42034" xr:uid="{00000000-0005-0000-0000-00007BA30000}"/>
    <cellStyle name="20% - Accent1 4 4 3 7 2 2 2" xfId="42035" xr:uid="{00000000-0005-0000-0000-00007CA30000}"/>
    <cellStyle name="20% - Accent1 4 4 3 7 2 3" xfId="42036" xr:uid="{00000000-0005-0000-0000-00007DA30000}"/>
    <cellStyle name="20% - Accent1 4 4 3 7 3" xfId="42037" xr:uid="{00000000-0005-0000-0000-00007EA30000}"/>
    <cellStyle name="20% - Accent1 4 4 3 7 3 2" xfId="42038" xr:uid="{00000000-0005-0000-0000-00007FA30000}"/>
    <cellStyle name="20% - Accent1 4 4 3 7 4" xfId="42039" xr:uid="{00000000-0005-0000-0000-000080A30000}"/>
    <cellStyle name="20% - Accent1 4 4 3 8" xfId="42040" xr:uid="{00000000-0005-0000-0000-000081A30000}"/>
    <cellStyle name="20% - Accent1 4 4 3 8 2" xfId="42041" xr:uid="{00000000-0005-0000-0000-000082A30000}"/>
    <cellStyle name="20% - Accent1 4 4 3 8 2 2" xfId="42042" xr:uid="{00000000-0005-0000-0000-000083A30000}"/>
    <cellStyle name="20% - Accent1 4 4 3 8 2 2 2" xfId="42043" xr:uid="{00000000-0005-0000-0000-000084A30000}"/>
    <cellStyle name="20% - Accent1 4 4 3 8 2 3" xfId="42044" xr:uid="{00000000-0005-0000-0000-000085A30000}"/>
    <cellStyle name="20% - Accent1 4 4 3 8 3" xfId="42045" xr:uid="{00000000-0005-0000-0000-000086A30000}"/>
    <cellStyle name="20% - Accent1 4 4 3 8 3 2" xfId="42046" xr:uid="{00000000-0005-0000-0000-000087A30000}"/>
    <cellStyle name="20% - Accent1 4 4 3 8 4" xfId="42047" xr:uid="{00000000-0005-0000-0000-000088A30000}"/>
    <cellStyle name="20% - Accent1 4 4 3 9" xfId="42048" xr:uid="{00000000-0005-0000-0000-000089A30000}"/>
    <cellStyle name="20% - Accent1 4 4 3 9 2" xfId="42049" xr:uid="{00000000-0005-0000-0000-00008AA30000}"/>
    <cellStyle name="20% - Accent1 4 4 3 9 2 2" xfId="42050" xr:uid="{00000000-0005-0000-0000-00008BA30000}"/>
    <cellStyle name="20% - Accent1 4 4 3 9 2 2 2" xfId="42051" xr:uid="{00000000-0005-0000-0000-00008CA30000}"/>
    <cellStyle name="20% - Accent1 4 4 3 9 2 3" xfId="42052" xr:uid="{00000000-0005-0000-0000-00008DA30000}"/>
    <cellStyle name="20% - Accent1 4 4 3 9 3" xfId="42053" xr:uid="{00000000-0005-0000-0000-00008EA30000}"/>
    <cellStyle name="20% - Accent1 4 4 3 9 3 2" xfId="42054" xr:uid="{00000000-0005-0000-0000-00008FA30000}"/>
    <cellStyle name="20% - Accent1 4 4 3 9 4" xfId="42055" xr:uid="{00000000-0005-0000-0000-000090A30000}"/>
    <cellStyle name="20% - Accent1 4 4 4" xfId="42056" xr:uid="{00000000-0005-0000-0000-000091A30000}"/>
    <cellStyle name="20% - Accent1 4 4 4 10" xfId="42057" xr:uid="{00000000-0005-0000-0000-000092A30000}"/>
    <cellStyle name="20% - Accent1 4 4 4 10 2" xfId="42058" xr:uid="{00000000-0005-0000-0000-000093A30000}"/>
    <cellStyle name="20% - Accent1 4 4 4 11" xfId="42059" xr:uid="{00000000-0005-0000-0000-000094A30000}"/>
    <cellStyle name="20% - Accent1 4 4 4 2" xfId="42060" xr:uid="{00000000-0005-0000-0000-000095A30000}"/>
    <cellStyle name="20% - Accent1 4 4 4 2 2" xfId="42061" xr:uid="{00000000-0005-0000-0000-000096A30000}"/>
    <cellStyle name="20% - Accent1 4 4 4 2 2 2" xfId="42062" xr:uid="{00000000-0005-0000-0000-000097A30000}"/>
    <cellStyle name="20% - Accent1 4 4 4 2 2 2 2" xfId="42063" xr:uid="{00000000-0005-0000-0000-000098A30000}"/>
    <cellStyle name="20% - Accent1 4 4 4 2 2 2 2 2" xfId="42064" xr:uid="{00000000-0005-0000-0000-000099A30000}"/>
    <cellStyle name="20% - Accent1 4 4 4 2 2 2 3" xfId="42065" xr:uid="{00000000-0005-0000-0000-00009AA30000}"/>
    <cellStyle name="20% - Accent1 4 4 4 2 2 3" xfId="42066" xr:uid="{00000000-0005-0000-0000-00009BA30000}"/>
    <cellStyle name="20% - Accent1 4 4 4 2 2 3 2" xfId="42067" xr:uid="{00000000-0005-0000-0000-00009CA30000}"/>
    <cellStyle name="20% - Accent1 4 4 4 2 2 4" xfId="42068" xr:uid="{00000000-0005-0000-0000-00009DA30000}"/>
    <cellStyle name="20% - Accent1 4 4 4 2 3" xfId="42069" xr:uid="{00000000-0005-0000-0000-00009EA30000}"/>
    <cellStyle name="20% - Accent1 4 4 4 2 3 2" xfId="42070" xr:uid="{00000000-0005-0000-0000-00009FA30000}"/>
    <cellStyle name="20% - Accent1 4 4 4 2 3 2 2" xfId="42071" xr:uid="{00000000-0005-0000-0000-0000A0A30000}"/>
    <cellStyle name="20% - Accent1 4 4 4 2 3 2 2 2" xfId="42072" xr:uid="{00000000-0005-0000-0000-0000A1A30000}"/>
    <cellStyle name="20% - Accent1 4 4 4 2 3 2 3" xfId="42073" xr:uid="{00000000-0005-0000-0000-0000A2A30000}"/>
    <cellStyle name="20% - Accent1 4 4 4 2 3 3" xfId="42074" xr:uid="{00000000-0005-0000-0000-0000A3A30000}"/>
    <cellStyle name="20% - Accent1 4 4 4 2 3 3 2" xfId="42075" xr:uid="{00000000-0005-0000-0000-0000A4A30000}"/>
    <cellStyle name="20% - Accent1 4 4 4 2 3 4" xfId="42076" xr:uid="{00000000-0005-0000-0000-0000A5A30000}"/>
    <cellStyle name="20% - Accent1 4 4 4 2 4" xfId="42077" xr:uid="{00000000-0005-0000-0000-0000A6A30000}"/>
    <cellStyle name="20% - Accent1 4 4 4 2 4 2" xfId="42078" xr:uid="{00000000-0005-0000-0000-0000A7A30000}"/>
    <cellStyle name="20% - Accent1 4 4 4 2 4 2 2" xfId="42079" xr:uid="{00000000-0005-0000-0000-0000A8A30000}"/>
    <cellStyle name="20% - Accent1 4 4 4 2 4 2 2 2" xfId="42080" xr:uid="{00000000-0005-0000-0000-0000A9A30000}"/>
    <cellStyle name="20% - Accent1 4 4 4 2 4 2 3" xfId="42081" xr:uid="{00000000-0005-0000-0000-0000AAA30000}"/>
    <cellStyle name="20% - Accent1 4 4 4 2 4 3" xfId="42082" xr:uid="{00000000-0005-0000-0000-0000ABA30000}"/>
    <cellStyle name="20% - Accent1 4 4 4 2 4 3 2" xfId="42083" xr:uid="{00000000-0005-0000-0000-0000ACA30000}"/>
    <cellStyle name="20% - Accent1 4 4 4 2 4 4" xfId="42084" xr:uid="{00000000-0005-0000-0000-0000ADA30000}"/>
    <cellStyle name="20% - Accent1 4 4 4 2 5" xfId="42085" xr:uid="{00000000-0005-0000-0000-0000AEA30000}"/>
    <cellStyle name="20% - Accent1 4 4 4 2 5 2" xfId="42086" xr:uid="{00000000-0005-0000-0000-0000AFA30000}"/>
    <cellStyle name="20% - Accent1 4 4 4 2 5 2 2" xfId="42087" xr:uid="{00000000-0005-0000-0000-0000B0A30000}"/>
    <cellStyle name="20% - Accent1 4 4 4 2 5 3" xfId="42088" xr:uid="{00000000-0005-0000-0000-0000B1A30000}"/>
    <cellStyle name="20% - Accent1 4 4 4 2 6" xfId="42089" xr:uid="{00000000-0005-0000-0000-0000B2A30000}"/>
    <cellStyle name="20% - Accent1 4 4 4 2 6 2" xfId="42090" xr:uid="{00000000-0005-0000-0000-0000B3A30000}"/>
    <cellStyle name="20% - Accent1 4 4 4 2 6 2 2" xfId="42091" xr:uid="{00000000-0005-0000-0000-0000B4A30000}"/>
    <cellStyle name="20% - Accent1 4 4 4 2 6 3" xfId="42092" xr:uid="{00000000-0005-0000-0000-0000B5A30000}"/>
    <cellStyle name="20% - Accent1 4 4 4 2 7" xfId="42093" xr:uid="{00000000-0005-0000-0000-0000B6A30000}"/>
    <cellStyle name="20% - Accent1 4 4 4 2 7 2" xfId="42094" xr:uid="{00000000-0005-0000-0000-0000B7A30000}"/>
    <cellStyle name="20% - Accent1 4 4 4 2 8" xfId="42095" xr:uid="{00000000-0005-0000-0000-0000B8A30000}"/>
    <cellStyle name="20% - Accent1 4 4 4 2 8 2" xfId="42096" xr:uid="{00000000-0005-0000-0000-0000B9A30000}"/>
    <cellStyle name="20% - Accent1 4 4 4 2 9" xfId="42097" xr:uid="{00000000-0005-0000-0000-0000BAA30000}"/>
    <cellStyle name="20% - Accent1 4 4 4 3" xfId="42098" xr:uid="{00000000-0005-0000-0000-0000BBA30000}"/>
    <cellStyle name="20% - Accent1 4 4 4 3 2" xfId="42099" xr:uid="{00000000-0005-0000-0000-0000BCA30000}"/>
    <cellStyle name="20% - Accent1 4 4 4 3 2 2" xfId="42100" xr:uid="{00000000-0005-0000-0000-0000BDA30000}"/>
    <cellStyle name="20% - Accent1 4 4 4 3 2 2 2" xfId="42101" xr:uid="{00000000-0005-0000-0000-0000BEA30000}"/>
    <cellStyle name="20% - Accent1 4 4 4 3 2 2 2 2" xfId="42102" xr:uid="{00000000-0005-0000-0000-0000BFA30000}"/>
    <cellStyle name="20% - Accent1 4 4 4 3 2 2 3" xfId="42103" xr:uid="{00000000-0005-0000-0000-0000C0A30000}"/>
    <cellStyle name="20% - Accent1 4 4 4 3 2 3" xfId="42104" xr:uid="{00000000-0005-0000-0000-0000C1A30000}"/>
    <cellStyle name="20% - Accent1 4 4 4 3 2 3 2" xfId="42105" xr:uid="{00000000-0005-0000-0000-0000C2A30000}"/>
    <cellStyle name="20% - Accent1 4 4 4 3 2 4" xfId="42106" xr:uid="{00000000-0005-0000-0000-0000C3A30000}"/>
    <cellStyle name="20% - Accent1 4 4 4 3 3" xfId="42107" xr:uid="{00000000-0005-0000-0000-0000C4A30000}"/>
    <cellStyle name="20% - Accent1 4 4 4 3 3 2" xfId="42108" xr:uid="{00000000-0005-0000-0000-0000C5A30000}"/>
    <cellStyle name="20% - Accent1 4 4 4 3 3 2 2" xfId="42109" xr:uid="{00000000-0005-0000-0000-0000C6A30000}"/>
    <cellStyle name="20% - Accent1 4 4 4 3 3 2 2 2" xfId="42110" xr:uid="{00000000-0005-0000-0000-0000C7A30000}"/>
    <cellStyle name="20% - Accent1 4 4 4 3 3 2 3" xfId="42111" xr:uid="{00000000-0005-0000-0000-0000C8A30000}"/>
    <cellStyle name="20% - Accent1 4 4 4 3 3 3" xfId="42112" xr:uid="{00000000-0005-0000-0000-0000C9A30000}"/>
    <cellStyle name="20% - Accent1 4 4 4 3 3 3 2" xfId="42113" xr:uid="{00000000-0005-0000-0000-0000CAA30000}"/>
    <cellStyle name="20% - Accent1 4 4 4 3 3 4" xfId="42114" xr:uid="{00000000-0005-0000-0000-0000CBA30000}"/>
    <cellStyle name="20% - Accent1 4 4 4 3 4" xfId="42115" xr:uid="{00000000-0005-0000-0000-0000CCA30000}"/>
    <cellStyle name="20% - Accent1 4 4 4 3 4 2" xfId="42116" xr:uid="{00000000-0005-0000-0000-0000CDA30000}"/>
    <cellStyle name="20% - Accent1 4 4 4 3 4 2 2" xfId="42117" xr:uid="{00000000-0005-0000-0000-0000CEA30000}"/>
    <cellStyle name="20% - Accent1 4 4 4 3 4 2 2 2" xfId="42118" xr:uid="{00000000-0005-0000-0000-0000CFA30000}"/>
    <cellStyle name="20% - Accent1 4 4 4 3 4 2 3" xfId="42119" xr:uid="{00000000-0005-0000-0000-0000D0A30000}"/>
    <cellStyle name="20% - Accent1 4 4 4 3 4 3" xfId="42120" xr:uid="{00000000-0005-0000-0000-0000D1A30000}"/>
    <cellStyle name="20% - Accent1 4 4 4 3 4 3 2" xfId="42121" xr:uid="{00000000-0005-0000-0000-0000D2A30000}"/>
    <cellStyle name="20% - Accent1 4 4 4 3 4 4" xfId="42122" xr:uid="{00000000-0005-0000-0000-0000D3A30000}"/>
    <cellStyle name="20% - Accent1 4 4 4 3 5" xfId="42123" xr:uid="{00000000-0005-0000-0000-0000D4A30000}"/>
    <cellStyle name="20% - Accent1 4 4 4 3 5 2" xfId="42124" xr:uid="{00000000-0005-0000-0000-0000D5A30000}"/>
    <cellStyle name="20% - Accent1 4 4 4 3 5 2 2" xfId="42125" xr:uid="{00000000-0005-0000-0000-0000D6A30000}"/>
    <cellStyle name="20% - Accent1 4 4 4 3 5 3" xfId="42126" xr:uid="{00000000-0005-0000-0000-0000D7A30000}"/>
    <cellStyle name="20% - Accent1 4 4 4 3 6" xfId="42127" xr:uid="{00000000-0005-0000-0000-0000D8A30000}"/>
    <cellStyle name="20% - Accent1 4 4 4 3 6 2" xfId="42128" xr:uid="{00000000-0005-0000-0000-0000D9A30000}"/>
    <cellStyle name="20% - Accent1 4 4 4 3 6 2 2" xfId="42129" xr:uid="{00000000-0005-0000-0000-0000DAA30000}"/>
    <cellStyle name="20% - Accent1 4 4 4 3 6 3" xfId="42130" xr:uid="{00000000-0005-0000-0000-0000DBA30000}"/>
    <cellStyle name="20% - Accent1 4 4 4 3 7" xfId="42131" xr:uid="{00000000-0005-0000-0000-0000DCA30000}"/>
    <cellStyle name="20% - Accent1 4 4 4 3 7 2" xfId="42132" xr:uid="{00000000-0005-0000-0000-0000DDA30000}"/>
    <cellStyle name="20% - Accent1 4 4 4 3 8" xfId="42133" xr:uid="{00000000-0005-0000-0000-0000DEA30000}"/>
    <cellStyle name="20% - Accent1 4 4 4 3 8 2" xfId="42134" xr:uid="{00000000-0005-0000-0000-0000DFA30000}"/>
    <cellStyle name="20% - Accent1 4 4 4 3 9" xfId="42135" xr:uid="{00000000-0005-0000-0000-0000E0A30000}"/>
    <cellStyle name="20% - Accent1 4 4 4 4" xfId="42136" xr:uid="{00000000-0005-0000-0000-0000E1A30000}"/>
    <cellStyle name="20% - Accent1 4 4 4 4 2" xfId="42137" xr:uid="{00000000-0005-0000-0000-0000E2A30000}"/>
    <cellStyle name="20% - Accent1 4 4 4 4 2 2" xfId="42138" xr:uid="{00000000-0005-0000-0000-0000E3A30000}"/>
    <cellStyle name="20% - Accent1 4 4 4 4 2 2 2" xfId="42139" xr:uid="{00000000-0005-0000-0000-0000E4A30000}"/>
    <cellStyle name="20% - Accent1 4 4 4 4 2 3" xfId="42140" xr:uid="{00000000-0005-0000-0000-0000E5A30000}"/>
    <cellStyle name="20% - Accent1 4 4 4 4 3" xfId="42141" xr:uid="{00000000-0005-0000-0000-0000E6A30000}"/>
    <cellStyle name="20% - Accent1 4 4 4 4 3 2" xfId="42142" xr:uid="{00000000-0005-0000-0000-0000E7A30000}"/>
    <cellStyle name="20% - Accent1 4 4 4 4 4" xfId="42143" xr:uid="{00000000-0005-0000-0000-0000E8A30000}"/>
    <cellStyle name="20% - Accent1 4 4 4 5" xfId="42144" xr:uid="{00000000-0005-0000-0000-0000E9A30000}"/>
    <cellStyle name="20% - Accent1 4 4 4 5 2" xfId="42145" xr:uid="{00000000-0005-0000-0000-0000EAA30000}"/>
    <cellStyle name="20% - Accent1 4 4 4 5 2 2" xfId="42146" xr:uid="{00000000-0005-0000-0000-0000EBA30000}"/>
    <cellStyle name="20% - Accent1 4 4 4 5 2 2 2" xfId="42147" xr:uid="{00000000-0005-0000-0000-0000ECA30000}"/>
    <cellStyle name="20% - Accent1 4 4 4 5 2 3" xfId="42148" xr:uid="{00000000-0005-0000-0000-0000EDA30000}"/>
    <cellStyle name="20% - Accent1 4 4 4 5 3" xfId="42149" xr:uid="{00000000-0005-0000-0000-0000EEA30000}"/>
    <cellStyle name="20% - Accent1 4 4 4 5 3 2" xfId="42150" xr:uid="{00000000-0005-0000-0000-0000EFA30000}"/>
    <cellStyle name="20% - Accent1 4 4 4 5 4" xfId="42151" xr:uid="{00000000-0005-0000-0000-0000F0A30000}"/>
    <cellStyle name="20% - Accent1 4 4 4 6" xfId="42152" xr:uid="{00000000-0005-0000-0000-0000F1A30000}"/>
    <cellStyle name="20% - Accent1 4 4 4 6 2" xfId="42153" xr:uid="{00000000-0005-0000-0000-0000F2A30000}"/>
    <cellStyle name="20% - Accent1 4 4 4 6 2 2" xfId="42154" xr:uid="{00000000-0005-0000-0000-0000F3A30000}"/>
    <cellStyle name="20% - Accent1 4 4 4 6 2 2 2" xfId="42155" xr:uid="{00000000-0005-0000-0000-0000F4A30000}"/>
    <cellStyle name="20% - Accent1 4 4 4 6 2 3" xfId="42156" xr:uid="{00000000-0005-0000-0000-0000F5A30000}"/>
    <cellStyle name="20% - Accent1 4 4 4 6 3" xfId="42157" xr:uid="{00000000-0005-0000-0000-0000F6A30000}"/>
    <cellStyle name="20% - Accent1 4 4 4 6 3 2" xfId="42158" xr:uid="{00000000-0005-0000-0000-0000F7A30000}"/>
    <cellStyle name="20% - Accent1 4 4 4 6 4" xfId="42159" xr:uid="{00000000-0005-0000-0000-0000F8A30000}"/>
    <cellStyle name="20% - Accent1 4 4 4 7" xfId="42160" xr:uid="{00000000-0005-0000-0000-0000F9A30000}"/>
    <cellStyle name="20% - Accent1 4 4 4 7 2" xfId="42161" xr:uid="{00000000-0005-0000-0000-0000FAA30000}"/>
    <cellStyle name="20% - Accent1 4 4 4 7 2 2" xfId="42162" xr:uid="{00000000-0005-0000-0000-0000FBA30000}"/>
    <cellStyle name="20% - Accent1 4 4 4 7 3" xfId="42163" xr:uid="{00000000-0005-0000-0000-0000FCA30000}"/>
    <cellStyle name="20% - Accent1 4 4 4 8" xfId="42164" xr:uid="{00000000-0005-0000-0000-0000FDA30000}"/>
    <cellStyle name="20% - Accent1 4 4 4 8 2" xfId="42165" xr:uid="{00000000-0005-0000-0000-0000FEA30000}"/>
    <cellStyle name="20% - Accent1 4 4 4 8 2 2" xfId="42166" xr:uid="{00000000-0005-0000-0000-0000FFA30000}"/>
    <cellStyle name="20% - Accent1 4 4 4 8 3" xfId="42167" xr:uid="{00000000-0005-0000-0000-000000A40000}"/>
    <cellStyle name="20% - Accent1 4 4 4 9" xfId="42168" xr:uid="{00000000-0005-0000-0000-000001A40000}"/>
    <cellStyle name="20% - Accent1 4 4 4 9 2" xfId="42169" xr:uid="{00000000-0005-0000-0000-000002A40000}"/>
    <cellStyle name="20% - Accent1 4 4 5" xfId="42170" xr:uid="{00000000-0005-0000-0000-000003A40000}"/>
    <cellStyle name="20% - Accent1 4 4 5 10" xfId="42171" xr:uid="{00000000-0005-0000-0000-000004A40000}"/>
    <cellStyle name="20% - Accent1 4 4 5 10 2" xfId="42172" xr:uid="{00000000-0005-0000-0000-000005A40000}"/>
    <cellStyle name="20% - Accent1 4 4 5 11" xfId="42173" xr:uid="{00000000-0005-0000-0000-000006A40000}"/>
    <cellStyle name="20% - Accent1 4 4 5 2" xfId="42174" xr:uid="{00000000-0005-0000-0000-000007A40000}"/>
    <cellStyle name="20% - Accent1 4 4 5 2 2" xfId="42175" xr:uid="{00000000-0005-0000-0000-000008A40000}"/>
    <cellStyle name="20% - Accent1 4 4 5 2 2 2" xfId="42176" xr:uid="{00000000-0005-0000-0000-000009A40000}"/>
    <cellStyle name="20% - Accent1 4 4 5 2 2 2 2" xfId="42177" xr:uid="{00000000-0005-0000-0000-00000AA40000}"/>
    <cellStyle name="20% - Accent1 4 4 5 2 2 2 2 2" xfId="42178" xr:uid="{00000000-0005-0000-0000-00000BA40000}"/>
    <cellStyle name="20% - Accent1 4 4 5 2 2 2 3" xfId="42179" xr:uid="{00000000-0005-0000-0000-00000CA40000}"/>
    <cellStyle name="20% - Accent1 4 4 5 2 2 3" xfId="42180" xr:uid="{00000000-0005-0000-0000-00000DA40000}"/>
    <cellStyle name="20% - Accent1 4 4 5 2 2 3 2" xfId="42181" xr:uid="{00000000-0005-0000-0000-00000EA40000}"/>
    <cellStyle name="20% - Accent1 4 4 5 2 2 4" xfId="42182" xr:uid="{00000000-0005-0000-0000-00000FA40000}"/>
    <cellStyle name="20% - Accent1 4 4 5 2 3" xfId="42183" xr:uid="{00000000-0005-0000-0000-000010A40000}"/>
    <cellStyle name="20% - Accent1 4 4 5 2 3 2" xfId="42184" xr:uid="{00000000-0005-0000-0000-000011A40000}"/>
    <cellStyle name="20% - Accent1 4 4 5 2 3 2 2" xfId="42185" xr:uid="{00000000-0005-0000-0000-000012A40000}"/>
    <cellStyle name="20% - Accent1 4 4 5 2 3 2 2 2" xfId="42186" xr:uid="{00000000-0005-0000-0000-000013A40000}"/>
    <cellStyle name="20% - Accent1 4 4 5 2 3 2 3" xfId="42187" xr:uid="{00000000-0005-0000-0000-000014A40000}"/>
    <cellStyle name="20% - Accent1 4 4 5 2 3 3" xfId="42188" xr:uid="{00000000-0005-0000-0000-000015A40000}"/>
    <cellStyle name="20% - Accent1 4 4 5 2 3 3 2" xfId="42189" xr:uid="{00000000-0005-0000-0000-000016A40000}"/>
    <cellStyle name="20% - Accent1 4 4 5 2 3 4" xfId="42190" xr:uid="{00000000-0005-0000-0000-000017A40000}"/>
    <cellStyle name="20% - Accent1 4 4 5 2 4" xfId="42191" xr:uid="{00000000-0005-0000-0000-000018A40000}"/>
    <cellStyle name="20% - Accent1 4 4 5 2 4 2" xfId="42192" xr:uid="{00000000-0005-0000-0000-000019A40000}"/>
    <cellStyle name="20% - Accent1 4 4 5 2 4 2 2" xfId="42193" xr:uid="{00000000-0005-0000-0000-00001AA40000}"/>
    <cellStyle name="20% - Accent1 4 4 5 2 4 2 2 2" xfId="42194" xr:uid="{00000000-0005-0000-0000-00001BA40000}"/>
    <cellStyle name="20% - Accent1 4 4 5 2 4 2 3" xfId="42195" xr:uid="{00000000-0005-0000-0000-00001CA40000}"/>
    <cellStyle name="20% - Accent1 4 4 5 2 4 3" xfId="42196" xr:uid="{00000000-0005-0000-0000-00001DA40000}"/>
    <cellStyle name="20% - Accent1 4 4 5 2 4 3 2" xfId="42197" xr:uid="{00000000-0005-0000-0000-00001EA40000}"/>
    <cellStyle name="20% - Accent1 4 4 5 2 4 4" xfId="42198" xr:uid="{00000000-0005-0000-0000-00001FA40000}"/>
    <cellStyle name="20% - Accent1 4 4 5 2 5" xfId="42199" xr:uid="{00000000-0005-0000-0000-000020A40000}"/>
    <cellStyle name="20% - Accent1 4 4 5 2 5 2" xfId="42200" xr:uid="{00000000-0005-0000-0000-000021A40000}"/>
    <cellStyle name="20% - Accent1 4 4 5 2 5 2 2" xfId="42201" xr:uid="{00000000-0005-0000-0000-000022A40000}"/>
    <cellStyle name="20% - Accent1 4 4 5 2 5 3" xfId="42202" xr:uid="{00000000-0005-0000-0000-000023A40000}"/>
    <cellStyle name="20% - Accent1 4 4 5 2 6" xfId="42203" xr:uid="{00000000-0005-0000-0000-000024A40000}"/>
    <cellStyle name="20% - Accent1 4 4 5 2 6 2" xfId="42204" xr:uid="{00000000-0005-0000-0000-000025A40000}"/>
    <cellStyle name="20% - Accent1 4 4 5 2 6 2 2" xfId="42205" xr:uid="{00000000-0005-0000-0000-000026A40000}"/>
    <cellStyle name="20% - Accent1 4 4 5 2 6 3" xfId="42206" xr:uid="{00000000-0005-0000-0000-000027A40000}"/>
    <cellStyle name="20% - Accent1 4 4 5 2 7" xfId="42207" xr:uid="{00000000-0005-0000-0000-000028A40000}"/>
    <cellStyle name="20% - Accent1 4 4 5 2 7 2" xfId="42208" xr:uid="{00000000-0005-0000-0000-000029A40000}"/>
    <cellStyle name="20% - Accent1 4 4 5 2 8" xfId="42209" xr:uid="{00000000-0005-0000-0000-00002AA40000}"/>
    <cellStyle name="20% - Accent1 4 4 5 2 8 2" xfId="42210" xr:uid="{00000000-0005-0000-0000-00002BA40000}"/>
    <cellStyle name="20% - Accent1 4 4 5 2 9" xfId="42211" xr:uid="{00000000-0005-0000-0000-00002CA40000}"/>
    <cellStyle name="20% - Accent1 4 4 5 3" xfId="42212" xr:uid="{00000000-0005-0000-0000-00002DA40000}"/>
    <cellStyle name="20% - Accent1 4 4 5 3 2" xfId="42213" xr:uid="{00000000-0005-0000-0000-00002EA40000}"/>
    <cellStyle name="20% - Accent1 4 4 5 3 2 2" xfId="42214" xr:uid="{00000000-0005-0000-0000-00002FA40000}"/>
    <cellStyle name="20% - Accent1 4 4 5 3 2 2 2" xfId="42215" xr:uid="{00000000-0005-0000-0000-000030A40000}"/>
    <cellStyle name="20% - Accent1 4 4 5 3 2 2 2 2" xfId="42216" xr:uid="{00000000-0005-0000-0000-000031A40000}"/>
    <cellStyle name="20% - Accent1 4 4 5 3 2 2 3" xfId="42217" xr:uid="{00000000-0005-0000-0000-000032A40000}"/>
    <cellStyle name="20% - Accent1 4 4 5 3 2 3" xfId="42218" xr:uid="{00000000-0005-0000-0000-000033A40000}"/>
    <cellStyle name="20% - Accent1 4 4 5 3 2 3 2" xfId="42219" xr:uid="{00000000-0005-0000-0000-000034A40000}"/>
    <cellStyle name="20% - Accent1 4 4 5 3 2 4" xfId="42220" xr:uid="{00000000-0005-0000-0000-000035A40000}"/>
    <cellStyle name="20% - Accent1 4 4 5 3 3" xfId="42221" xr:uid="{00000000-0005-0000-0000-000036A40000}"/>
    <cellStyle name="20% - Accent1 4 4 5 3 3 2" xfId="42222" xr:uid="{00000000-0005-0000-0000-000037A40000}"/>
    <cellStyle name="20% - Accent1 4 4 5 3 3 2 2" xfId="42223" xr:uid="{00000000-0005-0000-0000-000038A40000}"/>
    <cellStyle name="20% - Accent1 4 4 5 3 3 2 2 2" xfId="42224" xr:uid="{00000000-0005-0000-0000-000039A40000}"/>
    <cellStyle name="20% - Accent1 4 4 5 3 3 2 3" xfId="42225" xr:uid="{00000000-0005-0000-0000-00003AA40000}"/>
    <cellStyle name="20% - Accent1 4 4 5 3 3 3" xfId="42226" xr:uid="{00000000-0005-0000-0000-00003BA40000}"/>
    <cellStyle name="20% - Accent1 4 4 5 3 3 3 2" xfId="42227" xr:uid="{00000000-0005-0000-0000-00003CA40000}"/>
    <cellStyle name="20% - Accent1 4 4 5 3 3 4" xfId="42228" xr:uid="{00000000-0005-0000-0000-00003DA40000}"/>
    <cellStyle name="20% - Accent1 4 4 5 3 4" xfId="42229" xr:uid="{00000000-0005-0000-0000-00003EA40000}"/>
    <cellStyle name="20% - Accent1 4 4 5 3 4 2" xfId="42230" xr:uid="{00000000-0005-0000-0000-00003FA40000}"/>
    <cellStyle name="20% - Accent1 4 4 5 3 4 2 2" xfId="42231" xr:uid="{00000000-0005-0000-0000-000040A40000}"/>
    <cellStyle name="20% - Accent1 4 4 5 3 4 2 2 2" xfId="42232" xr:uid="{00000000-0005-0000-0000-000041A40000}"/>
    <cellStyle name="20% - Accent1 4 4 5 3 4 2 3" xfId="42233" xr:uid="{00000000-0005-0000-0000-000042A40000}"/>
    <cellStyle name="20% - Accent1 4 4 5 3 4 3" xfId="42234" xr:uid="{00000000-0005-0000-0000-000043A40000}"/>
    <cellStyle name="20% - Accent1 4 4 5 3 4 3 2" xfId="42235" xr:uid="{00000000-0005-0000-0000-000044A40000}"/>
    <cellStyle name="20% - Accent1 4 4 5 3 4 4" xfId="42236" xr:uid="{00000000-0005-0000-0000-000045A40000}"/>
    <cellStyle name="20% - Accent1 4 4 5 3 5" xfId="42237" xr:uid="{00000000-0005-0000-0000-000046A40000}"/>
    <cellStyle name="20% - Accent1 4 4 5 3 5 2" xfId="42238" xr:uid="{00000000-0005-0000-0000-000047A40000}"/>
    <cellStyle name="20% - Accent1 4 4 5 3 5 2 2" xfId="42239" xr:uid="{00000000-0005-0000-0000-000048A40000}"/>
    <cellStyle name="20% - Accent1 4 4 5 3 5 3" xfId="42240" xr:uid="{00000000-0005-0000-0000-000049A40000}"/>
    <cellStyle name="20% - Accent1 4 4 5 3 6" xfId="42241" xr:uid="{00000000-0005-0000-0000-00004AA40000}"/>
    <cellStyle name="20% - Accent1 4 4 5 3 6 2" xfId="42242" xr:uid="{00000000-0005-0000-0000-00004BA40000}"/>
    <cellStyle name="20% - Accent1 4 4 5 3 6 2 2" xfId="42243" xr:uid="{00000000-0005-0000-0000-00004CA40000}"/>
    <cellStyle name="20% - Accent1 4 4 5 3 6 3" xfId="42244" xr:uid="{00000000-0005-0000-0000-00004DA40000}"/>
    <cellStyle name="20% - Accent1 4 4 5 3 7" xfId="42245" xr:uid="{00000000-0005-0000-0000-00004EA40000}"/>
    <cellStyle name="20% - Accent1 4 4 5 3 7 2" xfId="42246" xr:uid="{00000000-0005-0000-0000-00004FA40000}"/>
    <cellStyle name="20% - Accent1 4 4 5 3 8" xfId="42247" xr:uid="{00000000-0005-0000-0000-000050A40000}"/>
    <cellStyle name="20% - Accent1 4 4 5 3 8 2" xfId="42248" xr:uid="{00000000-0005-0000-0000-000051A40000}"/>
    <cellStyle name="20% - Accent1 4 4 5 3 9" xfId="42249" xr:uid="{00000000-0005-0000-0000-000052A40000}"/>
    <cellStyle name="20% - Accent1 4 4 5 4" xfId="42250" xr:uid="{00000000-0005-0000-0000-000053A40000}"/>
    <cellStyle name="20% - Accent1 4 4 5 4 2" xfId="42251" xr:uid="{00000000-0005-0000-0000-000054A40000}"/>
    <cellStyle name="20% - Accent1 4 4 5 4 2 2" xfId="42252" xr:uid="{00000000-0005-0000-0000-000055A40000}"/>
    <cellStyle name="20% - Accent1 4 4 5 4 2 2 2" xfId="42253" xr:uid="{00000000-0005-0000-0000-000056A40000}"/>
    <cellStyle name="20% - Accent1 4 4 5 4 2 3" xfId="42254" xr:uid="{00000000-0005-0000-0000-000057A40000}"/>
    <cellStyle name="20% - Accent1 4 4 5 4 3" xfId="42255" xr:uid="{00000000-0005-0000-0000-000058A40000}"/>
    <cellStyle name="20% - Accent1 4 4 5 4 3 2" xfId="42256" xr:uid="{00000000-0005-0000-0000-000059A40000}"/>
    <cellStyle name="20% - Accent1 4 4 5 4 4" xfId="42257" xr:uid="{00000000-0005-0000-0000-00005AA40000}"/>
    <cellStyle name="20% - Accent1 4 4 5 5" xfId="42258" xr:uid="{00000000-0005-0000-0000-00005BA40000}"/>
    <cellStyle name="20% - Accent1 4 4 5 5 2" xfId="42259" xr:uid="{00000000-0005-0000-0000-00005CA40000}"/>
    <cellStyle name="20% - Accent1 4 4 5 5 2 2" xfId="42260" xr:uid="{00000000-0005-0000-0000-00005DA40000}"/>
    <cellStyle name="20% - Accent1 4 4 5 5 2 2 2" xfId="42261" xr:uid="{00000000-0005-0000-0000-00005EA40000}"/>
    <cellStyle name="20% - Accent1 4 4 5 5 2 3" xfId="42262" xr:uid="{00000000-0005-0000-0000-00005FA40000}"/>
    <cellStyle name="20% - Accent1 4 4 5 5 3" xfId="42263" xr:uid="{00000000-0005-0000-0000-000060A40000}"/>
    <cellStyle name="20% - Accent1 4 4 5 5 3 2" xfId="42264" xr:uid="{00000000-0005-0000-0000-000061A40000}"/>
    <cellStyle name="20% - Accent1 4 4 5 5 4" xfId="42265" xr:uid="{00000000-0005-0000-0000-000062A40000}"/>
    <cellStyle name="20% - Accent1 4 4 5 6" xfId="42266" xr:uid="{00000000-0005-0000-0000-000063A40000}"/>
    <cellStyle name="20% - Accent1 4 4 5 6 2" xfId="42267" xr:uid="{00000000-0005-0000-0000-000064A40000}"/>
    <cellStyle name="20% - Accent1 4 4 5 6 2 2" xfId="42268" xr:uid="{00000000-0005-0000-0000-000065A40000}"/>
    <cellStyle name="20% - Accent1 4 4 5 6 2 2 2" xfId="42269" xr:uid="{00000000-0005-0000-0000-000066A40000}"/>
    <cellStyle name="20% - Accent1 4 4 5 6 2 3" xfId="42270" xr:uid="{00000000-0005-0000-0000-000067A40000}"/>
    <cellStyle name="20% - Accent1 4 4 5 6 3" xfId="42271" xr:uid="{00000000-0005-0000-0000-000068A40000}"/>
    <cellStyle name="20% - Accent1 4 4 5 6 3 2" xfId="42272" xr:uid="{00000000-0005-0000-0000-000069A40000}"/>
    <cellStyle name="20% - Accent1 4 4 5 6 4" xfId="42273" xr:uid="{00000000-0005-0000-0000-00006AA40000}"/>
    <cellStyle name="20% - Accent1 4 4 5 7" xfId="42274" xr:uid="{00000000-0005-0000-0000-00006BA40000}"/>
    <cellStyle name="20% - Accent1 4 4 5 7 2" xfId="42275" xr:uid="{00000000-0005-0000-0000-00006CA40000}"/>
    <cellStyle name="20% - Accent1 4 4 5 7 2 2" xfId="42276" xr:uid="{00000000-0005-0000-0000-00006DA40000}"/>
    <cellStyle name="20% - Accent1 4 4 5 7 3" xfId="42277" xr:uid="{00000000-0005-0000-0000-00006EA40000}"/>
    <cellStyle name="20% - Accent1 4 4 5 8" xfId="42278" xr:uid="{00000000-0005-0000-0000-00006FA40000}"/>
    <cellStyle name="20% - Accent1 4 4 5 8 2" xfId="42279" xr:uid="{00000000-0005-0000-0000-000070A40000}"/>
    <cellStyle name="20% - Accent1 4 4 5 8 2 2" xfId="42280" xr:uid="{00000000-0005-0000-0000-000071A40000}"/>
    <cellStyle name="20% - Accent1 4 4 5 8 3" xfId="42281" xr:uid="{00000000-0005-0000-0000-000072A40000}"/>
    <cellStyle name="20% - Accent1 4 4 5 9" xfId="42282" xr:uid="{00000000-0005-0000-0000-000073A40000}"/>
    <cellStyle name="20% - Accent1 4 4 5 9 2" xfId="42283" xr:uid="{00000000-0005-0000-0000-000074A40000}"/>
    <cellStyle name="20% - Accent1 4 4 6" xfId="42284" xr:uid="{00000000-0005-0000-0000-000075A40000}"/>
    <cellStyle name="20% - Accent1 4 4 6 10" xfId="42285" xr:uid="{00000000-0005-0000-0000-000076A40000}"/>
    <cellStyle name="20% - Accent1 4 4 6 10 2" xfId="42286" xr:uid="{00000000-0005-0000-0000-000077A40000}"/>
    <cellStyle name="20% - Accent1 4 4 6 11" xfId="42287" xr:uid="{00000000-0005-0000-0000-000078A40000}"/>
    <cellStyle name="20% - Accent1 4 4 6 2" xfId="42288" xr:uid="{00000000-0005-0000-0000-000079A40000}"/>
    <cellStyle name="20% - Accent1 4 4 6 2 2" xfId="42289" xr:uid="{00000000-0005-0000-0000-00007AA40000}"/>
    <cellStyle name="20% - Accent1 4 4 6 2 2 2" xfId="42290" xr:uid="{00000000-0005-0000-0000-00007BA40000}"/>
    <cellStyle name="20% - Accent1 4 4 6 2 2 2 2" xfId="42291" xr:uid="{00000000-0005-0000-0000-00007CA40000}"/>
    <cellStyle name="20% - Accent1 4 4 6 2 2 2 2 2" xfId="42292" xr:uid="{00000000-0005-0000-0000-00007DA40000}"/>
    <cellStyle name="20% - Accent1 4 4 6 2 2 2 3" xfId="42293" xr:uid="{00000000-0005-0000-0000-00007EA40000}"/>
    <cellStyle name="20% - Accent1 4 4 6 2 2 3" xfId="42294" xr:uid="{00000000-0005-0000-0000-00007FA40000}"/>
    <cellStyle name="20% - Accent1 4 4 6 2 2 3 2" xfId="42295" xr:uid="{00000000-0005-0000-0000-000080A40000}"/>
    <cellStyle name="20% - Accent1 4 4 6 2 2 4" xfId="42296" xr:uid="{00000000-0005-0000-0000-000081A40000}"/>
    <cellStyle name="20% - Accent1 4 4 6 2 3" xfId="42297" xr:uid="{00000000-0005-0000-0000-000082A40000}"/>
    <cellStyle name="20% - Accent1 4 4 6 2 3 2" xfId="42298" xr:uid="{00000000-0005-0000-0000-000083A40000}"/>
    <cellStyle name="20% - Accent1 4 4 6 2 3 2 2" xfId="42299" xr:uid="{00000000-0005-0000-0000-000084A40000}"/>
    <cellStyle name="20% - Accent1 4 4 6 2 3 2 2 2" xfId="42300" xr:uid="{00000000-0005-0000-0000-000085A40000}"/>
    <cellStyle name="20% - Accent1 4 4 6 2 3 2 3" xfId="42301" xr:uid="{00000000-0005-0000-0000-000086A40000}"/>
    <cellStyle name="20% - Accent1 4 4 6 2 3 3" xfId="42302" xr:uid="{00000000-0005-0000-0000-000087A40000}"/>
    <cellStyle name="20% - Accent1 4 4 6 2 3 3 2" xfId="42303" xr:uid="{00000000-0005-0000-0000-000088A40000}"/>
    <cellStyle name="20% - Accent1 4 4 6 2 3 4" xfId="42304" xr:uid="{00000000-0005-0000-0000-000089A40000}"/>
    <cellStyle name="20% - Accent1 4 4 6 2 4" xfId="42305" xr:uid="{00000000-0005-0000-0000-00008AA40000}"/>
    <cellStyle name="20% - Accent1 4 4 6 2 4 2" xfId="42306" xr:uid="{00000000-0005-0000-0000-00008BA40000}"/>
    <cellStyle name="20% - Accent1 4 4 6 2 4 2 2" xfId="42307" xr:uid="{00000000-0005-0000-0000-00008CA40000}"/>
    <cellStyle name="20% - Accent1 4 4 6 2 4 2 2 2" xfId="42308" xr:uid="{00000000-0005-0000-0000-00008DA40000}"/>
    <cellStyle name="20% - Accent1 4 4 6 2 4 2 3" xfId="42309" xr:uid="{00000000-0005-0000-0000-00008EA40000}"/>
    <cellStyle name="20% - Accent1 4 4 6 2 4 3" xfId="42310" xr:uid="{00000000-0005-0000-0000-00008FA40000}"/>
    <cellStyle name="20% - Accent1 4 4 6 2 4 3 2" xfId="42311" xr:uid="{00000000-0005-0000-0000-000090A40000}"/>
    <cellStyle name="20% - Accent1 4 4 6 2 4 4" xfId="42312" xr:uid="{00000000-0005-0000-0000-000091A40000}"/>
    <cellStyle name="20% - Accent1 4 4 6 2 5" xfId="42313" xr:uid="{00000000-0005-0000-0000-000092A40000}"/>
    <cellStyle name="20% - Accent1 4 4 6 2 5 2" xfId="42314" xr:uid="{00000000-0005-0000-0000-000093A40000}"/>
    <cellStyle name="20% - Accent1 4 4 6 2 5 2 2" xfId="42315" xr:uid="{00000000-0005-0000-0000-000094A40000}"/>
    <cellStyle name="20% - Accent1 4 4 6 2 5 3" xfId="42316" xr:uid="{00000000-0005-0000-0000-000095A40000}"/>
    <cellStyle name="20% - Accent1 4 4 6 2 6" xfId="42317" xr:uid="{00000000-0005-0000-0000-000096A40000}"/>
    <cellStyle name="20% - Accent1 4 4 6 2 6 2" xfId="42318" xr:uid="{00000000-0005-0000-0000-000097A40000}"/>
    <cellStyle name="20% - Accent1 4 4 6 2 6 2 2" xfId="42319" xr:uid="{00000000-0005-0000-0000-000098A40000}"/>
    <cellStyle name="20% - Accent1 4 4 6 2 6 3" xfId="42320" xr:uid="{00000000-0005-0000-0000-000099A40000}"/>
    <cellStyle name="20% - Accent1 4 4 6 2 7" xfId="42321" xr:uid="{00000000-0005-0000-0000-00009AA40000}"/>
    <cellStyle name="20% - Accent1 4 4 6 2 7 2" xfId="42322" xr:uid="{00000000-0005-0000-0000-00009BA40000}"/>
    <cellStyle name="20% - Accent1 4 4 6 2 8" xfId="42323" xr:uid="{00000000-0005-0000-0000-00009CA40000}"/>
    <cellStyle name="20% - Accent1 4 4 6 2 8 2" xfId="42324" xr:uid="{00000000-0005-0000-0000-00009DA40000}"/>
    <cellStyle name="20% - Accent1 4 4 6 2 9" xfId="42325" xr:uid="{00000000-0005-0000-0000-00009EA40000}"/>
    <cellStyle name="20% - Accent1 4 4 6 3" xfId="42326" xr:uid="{00000000-0005-0000-0000-00009FA40000}"/>
    <cellStyle name="20% - Accent1 4 4 6 3 2" xfId="42327" xr:uid="{00000000-0005-0000-0000-0000A0A40000}"/>
    <cellStyle name="20% - Accent1 4 4 6 3 2 2" xfId="42328" xr:uid="{00000000-0005-0000-0000-0000A1A40000}"/>
    <cellStyle name="20% - Accent1 4 4 6 3 2 2 2" xfId="42329" xr:uid="{00000000-0005-0000-0000-0000A2A40000}"/>
    <cellStyle name="20% - Accent1 4 4 6 3 2 2 2 2" xfId="42330" xr:uid="{00000000-0005-0000-0000-0000A3A40000}"/>
    <cellStyle name="20% - Accent1 4 4 6 3 2 2 3" xfId="42331" xr:uid="{00000000-0005-0000-0000-0000A4A40000}"/>
    <cellStyle name="20% - Accent1 4 4 6 3 2 3" xfId="42332" xr:uid="{00000000-0005-0000-0000-0000A5A40000}"/>
    <cellStyle name="20% - Accent1 4 4 6 3 2 3 2" xfId="42333" xr:uid="{00000000-0005-0000-0000-0000A6A40000}"/>
    <cellStyle name="20% - Accent1 4 4 6 3 2 4" xfId="42334" xr:uid="{00000000-0005-0000-0000-0000A7A40000}"/>
    <cellStyle name="20% - Accent1 4 4 6 3 3" xfId="42335" xr:uid="{00000000-0005-0000-0000-0000A8A40000}"/>
    <cellStyle name="20% - Accent1 4 4 6 3 3 2" xfId="42336" xr:uid="{00000000-0005-0000-0000-0000A9A40000}"/>
    <cellStyle name="20% - Accent1 4 4 6 3 3 2 2" xfId="42337" xr:uid="{00000000-0005-0000-0000-0000AAA40000}"/>
    <cellStyle name="20% - Accent1 4 4 6 3 3 2 2 2" xfId="42338" xr:uid="{00000000-0005-0000-0000-0000ABA40000}"/>
    <cellStyle name="20% - Accent1 4 4 6 3 3 2 3" xfId="42339" xr:uid="{00000000-0005-0000-0000-0000ACA40000}"/>
    <cellStyle name="20% - Accent1 4 4 6 3 3 3" xfId="42340" xr:uid="{00000000-0005-0000-0000-0000ADA40000}"/>
    <cellStyle name="20% - Accent1 4 4 6 3 3 3 2" xfId="42341" xr:uid="{00000000-0005-0000-0000-0000AEA40000}"/>
    <cellStyle name="20% - Accent1 4 4 6 3 3 4" xfId="42342" xr:uid="{00000000-0005-0000-0000-0000AFA40000}"/>
    <cellStyle name="20% - Accent1 4 4 6 3 4" xfId="42343" xr:uid="{00000000-0005-0000-0000-0000B0A40000}"/>
    <cellStyle name="20% - Accent1 4 4 6 3 4 2" xfId="42344" xr:uid="{00000000-0005-0000-0000-0000B1A40000}"/>
    <cellStyle name="20% - Accent1 4 4 6 3 4 2 2" xfId="42345" xr:uid="{00000000-0005-0000-0000-0000B2A40000}"/>
    <cellStyle name="20% - Accent1 4 4 6 3 4 2 2 2" xfId="42346" xr:uid="{00000000-0005-0000-0000-0000B3A40000}"/>
    <cellStyle name="20% - Accent1 4 4 6 3 4 2 3" xfId="42347" xr:uid="{00000000-0005-0000-0000-0000B4A40000}"/>
    <cellStyle name="20% - Accent1 4 4 6 3 4 3" xfId="42348" xr:uid="{00000000-0005-0000-0000-0000B5A40000}"/>
    <cellStyle name="20% - Accent1 4 4 6 3 4 3 2" xfId="42349" xr:uid="{00000000-0005-0000-0000-0000B6A40000}"/>
    <cellStyle name="20% - Accent1 4 4 6 3 4 4" xfId="42350" xr:uid="{00000000-0005-0000-0000-0000B7A40000}"/>
    <cellStyle name="20% - Accent1 4 4 6 3 5" xfId="42351" xr:uid="{00000000-0005-0000-0000-0000B8A40000}"/>
    <cellStyle name="20% - Accent1 4 4 6 3 5 2" xfId="42352" xr:uid="{00000000-0005-0000-0000-0000B9A40000}"/>
    <cellStyle name="20% - Accent1 4 4 6 3 5 2 2" xfId="42353" xr:uid="{00000000-0005-0000-0000-0000BAA40000}"/>
    <cellStyle name="20% - Accent1 4 4 6 3 5 3" xfId="42354" xr:uid="{00000000-0005-0000-0000-0000BBA40000}"/>
    <cellStyle name="20% - Accent1 4 4 6 3 6" xfId="42355" xr:uid="{00000000-0005-0000-0000-0000BCA40000}"/>
    <cellStyle name="20% - Accent1 4 4 6 3 6 2" xfId="42356" xr:uid="{00000000-0005-0000-0000-0000BDA40000}"/>
    <cellStyle name="20% - Accent1 4 4 6 3 6 2 2" xfId="42357" xr:uid="{00000000-0005-0000-0000-0000BEA40000}"/>
    <cellStyle name="20% - Accent1 4 4 6 3 6 3" xfId="42358" xr:uid="{00000000-0005-0000-0000-0000BFA40000}"/>
    <cellStyle name="20% - Accent1 4 4 6 3 7" xfId="42359" xr:uid="{00000000-0005-0000-0000-0000C0A40000}"/>
    <cellStyle name="20% - Accent1 4 4 6 3 7 2" xfId="42360" xr:uid="{00000000-0005-0000-0000-0000C1A40000}"/>
    <cellStyle name="20% - Accent1 4 4 6 3 8" xfId="42361" xr:uid="{00000000-0005-0000-0000-0000C2A40000}"/>
    <cellStyle name="20% - Accent1 4 4 6 3 8 2" xfId="42362" xr:uid="{00000000-0005-0000-0000-0000C3A40000}"/>
    <cellStyle name="20% - Accent1 4 4 6 3 9" xfId="42363" xr:uid="{00000000-0005-0000-0000-0000C4A40000}"/>
    <cellStyle name="20% - Accent1 4 4 6 4" xfId="42364" xr:uid="{00000000-0005-0000-0000-0000C5A40000}"/>
    <cellStyle name="20% - Accent1 4 4 6 4 2" xfId="42365" xr:uid="{00000000-0005-0000-0000-0000C6A40000}"/>
    <cellStyle name="20% - Accent1 4 4 6 4 2 2" xfId="42366" xr:uid="{00000000-0005-0000-0000-0000C7A40000}"/>
    <cellStyle name="20% - Accent1 4 4 6 4 2 2 2" xfId="42367" xr:uid="{00000000-0005-0000-0000-0000C8A40000}"/>
    <cellStyle name="20% - Accent1 4 4 6 4 2 3" xfId="42368" xr:uid="{00000000-0005-0000-0000-0000C9A40000}"/>
    <cellStyle name="20% - Accent1 4 4 6 4 3" xfId="42369" xr:uid="{00000000-0005-0000-0000-0000CAA40000}"/>
    <cellStyle name="20% - Accent1 4 4 6 4 3 2" xfId="42370" xr:uid="{00000000-0005-0000-0000-0000CBA40000}"/>
    <cellStyle name="20% - Accent1 4 4 6 4 4" xfId="42371" xr:uid="{00000000-0005-0000-0000-0000CCA40000}"/>
    <cellStyle name="20% - Accent1 4 4 6 5" xfId="42372" xr:uid="{00000000-0005-0000-0000-0000CDA40000}"/>
    <cellStyle name="20% - Accent1 4 4 6 5 2" xfId="42373" xr:uid="{00000000-0005-0000-0000-0000CEA40000}"/>
    <cellStyle name="20% - Accent1 4 4 6 5 2 2" xfId="42374" xr:uid="{00000000-0005-0000-0000-0000CFA40000}"/>
    <cellStyle name="20% - Accent1 4 4 6 5 2 2 2" xfId="42375" xr:uid="{00000000-0005-0000-0000-0000D0A40000}"/>
    <cellStyle name="20% - Accent1 4 4 6 5 2 3" xfId="42376" xr:uid="{00000000-0005-0000-0000-0000D1A40000}"/>
    <cellStyle name="20% - Accent1 4 4 6 5 3" xfId="42377" xr:uid="{00000000-0005-0000-0000-0000D2A40000}"/>
    <cellStyle name="20% - Accent1 4 4 6 5 3 2" xfId="42378" xr:uid="{00000000-0005-0000-0000-0000D3A40000}"/>
    <cellStyle name="20% - Accent1 4 4 6 5 4" xfId="42379" xr:uid="{00000000-0005-0000-0000-0000D4A40000}"/>
    <cellStyle name="20% - Accent1 4 4 6 6" xfId="42380" xr:uid="{00000000-0005-0000-0000-0000D5A40000}"/>
    <cellStyle name="20% - Accent1 4 4 6 6 2" xfId="42381" xr:uid="{00000000-0005-0000-0000-0000D6A40000}"/>
    <cellStyle name="20% - Accent1 4 4 6 6 2 2" xfId="42382" xr:uid="{00000000-0005-0000-0000-0000D7A40000}"/>
    <cellStyle name="20% - Accent1 4 4 6 6 2 2 2" xfId="42383" xr:uid="{00000000-0005-0000-0000-0000D8A40000}"/>
    <cellStyle name="20% - Accent1 4 4 6 6 2 3" xfId="42384" xr:uid="{00000000-0005-0000-0000-0000D9A40000}"/>
    <cellStyle name="20% - Accent1 4 4 6 6 3" xfId="42385" xr:uid="{00000000-0005-0000-0000-0000DAA40000}"/>
    <cellStyle name="20% - Accent1 4 4 6 6 3 2" xfId="42386" xr:uid="{00000000-0005-0000-0000-0000DBA40000}"/>
    <cellStyle name="20% - Accent1 4 4 6 6 4" xfId="42387" xr:uid="{00000000-0005-0000-0000-0000DCA40000}"/>
    <cellStyle name="20% - Accent1 4 4 6 7" xfId="42388" xr:uid="{00000000-0005-0000-0000-0000DDA40000}"/>
    <cellStyle name="20% - Accent1 4 4 6 7 2" xfId="42389" xr:uid="{00000000-0005-0000-0000-0000DEA40000}"/>
    <cellStyle name="20% - Accent1 4 4 6 7 2 2" xfId="42390" xr:uid="{00000000-0005-0000-0000-0000DFA40000}"/>
    <cellStyle name="20% - Accent1 4 4 6 7 3" xfId="42391" xr:uid="{00000000-0005-0000-0000-0000E0A40000}"/>
    <cellStyle name="20% - Accent1 4 4 6 8" xfId="42392" xr:uid="{00000000-0005-0000-0000-0000E1A40000}"/>
    <cellStyle name="20% - Accent1 4 4 6 8 2" xfId="42393" xr:uid="{00000000-0005-0000-0000-0000E2A40000}"/>
    <cellStyle name="20% - Accent1 4 4 6 8 2 2" xfId="42394" xr:uid="{00000000-0005-0000-0000-0000E3A40000}"/>
    <cellStyle name="20% - Accent1 4 4 6 8 3" xfId="42395" xr:uid="{00000000-0005-0000-0000-0000E4A40000}"/>
    <cellStyle name="20% - Accent1 4 4 6 9" xfId="42396" xr:uid="{00000000-0005-0000-0000-0000E5A40000}"/>
    <cellStyle name="20% - Accent1 4 4 6 9 2" xfId="42397" xr:uid="{00000000-0005-0000-0000-0000E6A40000}"/>
    <cellStyle name="20% - Accent1 4 4 7" xfId="42398" xr:uid="{00000000-0005-0000-0000-0000E7A40000}"/>
    <cellStyle name="20% - Accent1 4 4 7 2" xfId="42399" xr:uid="{00000000-0005-0000-0000-0000E8A40000}"/>
    <cellStyle name="20% - Accent1 4 4 7 2 2" xfId="42400" xr:uid="{00000000-0005-0000-0000-0000E9A40000}"/>
    <cellStyle name="20% - Accent1 4 4 7 2 2 2" xfId="42401" xr:uid="{00000000-0005-0000-0000-0000EAA40000}"/>
    <cellStyle name="20% - Accent1 4 4 7 2 2 2 2" xfId="42402" xr:uid="{00000000-0005-0000-0000-0000EBA40000}"/>
    <cellStyle name="20% - Accent1 4 4 7 2 2 3" xfId="42403" xr:uid="{00000000-0005-0000-0000-0000ECA40000}"/>
    <cellStyle name="20% - Accent1 4 4 7 2 3" xfId="42404" xr:uid="{00000000-0005-0000-0000-0000EDA40000}"/>
    <cellStyle name="20% - Accent1 4 4 7 2 3 2" xfId="42405" xr:uid="{00000000-0005-0000-0000-0000EEA40000}"/>
    <cellStyle name="20% - Accent1 4 4 7 2 4" xfId="42406" xr:uid="{00000000-0005-0000-0000-0000EFA40000}"/>
    <cellStyle name="20% - Accent1 4 4 7 3" xfId="42407" xr:uid="{00000000-0005-0000-0000-0000F0A40000}"/>
    <cellStyle name="20% - Accent1 4 4 7 3 2" xfId="42408" xr:uid="{00000000-0005-0000-0000-0000F1A40000}"/>
    <cellStyle name="20% - Accent1 4 4 7 3 2 2" xfId="42409" xr:uid="{00000000-0005-0000-0000-0000F2A40000}"/>
    <cellStyle name="20% - Accent1 4 4 7 3 2 2 2" xfId="42410" xr:uid="{00000000-0005-0000-0000-0000F3A40000}"/>
    <cellStyle name="20% - Accent1 4 4 7 3 2 3" xfId="42411" xr:uid="{00000000-0005-0000-0000-0000F4A40000}"/>
    <cellStyle name="20% - Accent1 4 4 7 3 3" xfId="42412" xr:uid="{00000000-0005-0000-0000-0000F5A40000}"/>
    <cellStyle name="20% - Accent1 4 4 7 3 3 2" xfId="42413" xr:uid="{00000000-0005-0000-0000-0000F6A40000}"/>
    <cellStyle name="20% - Accent1 4 4 7 3 4" xfId="42414" xr:uid="{00000000-0005-0000-0000-0000F7A40000}"/>
    <cellStyle name="20% - Accent1 4 4 7 4" xfId="42415" xr:uid="{00000000-0005-0000-0000-0000F8A40000}"/>
    <cellStyle name="20% - Accent1 4 4 7 4 2" xfId="42416" xr:uid="{00000000-0005-0000-0000-0000F9A40000}"/>
    <cellStyle name="20% - Accent1 4 4 7 4 2 2" xfId="42417" xr:uid="{00000000-0005-0000-0000-0000FAA40000}"/>
    <cellStyle name="20% - Accent1 4 4 7 4 2 2 2" xfId="42418" xr:uid="{00000000-0005-0000-0000-0000FBA40000}"/>
    <cellStyle name="20% - Accent1 4 4 7 4 2 3" xfId="42419" xr:uid="{00000000-0005-0000-0000-0000FCA40000}"/>
    <cellStyle name="20% - Accent1 4 4 7 4 3" xfId="42420" xr:uid="{00000000-0005-0000-0000-0000FDA40000}"/>
    <cellStyle name="20% - Accent1 4 4 7 4 3 2" xfId="42421" xr:uid="{00000000-0005-0000-0000-0000FEA40000}"/>
    <cellStyle name="20% - Accent1 4 4 7 4 4" xfId="42422" xr:uid="{00000000-0005-0000-0000-0000FFA40000}"/>
    <cellStyle name="20% - Accent1 4 4 7 5" xfId="42423" xr:uid="{00000000-0005-0000-0000-000000A50000}"/>
    <cellStyle name="20% - Accent1 4 4 7 5 2" xfId="42424" xr:uid="{00000000-0005-0000-0000-000001A50000}"/>
    <cellStyle name="20% - Accent1 4 4 7 5 2 2" xfId="42425" xr:uid="{00000000-0005-0000-0000-000002A50000}"/>
    <cellStyle name="20% - Accent1 4 4 7 5 3" xfId="42426" xr:uid="{00000000-0005-0000-0000-000003A50000}"/>
    <cellStyle name="20% - Accent1 4 4 7 6" xfId="42427" xr:uid="{00000000-0005-0000-0000-000004A50000}"/>
    <cellStyle name="20% - Accent1 4 4 7 6 2" xfId="42428" xr:uid="{00000000-0005-0000-0000-000005A50000}"/>
    <cellStyle name="20% - Accent1 4 4 7 6 2 2" xfId="42429" xr:uid="{00000000-0005-0000-0000-000006A50000}"/>
    <cellStyle name="20% - Accent1 4 4 7 6 3" xfId="42430" xr:uid="{00000000-0005-0000-0000-000007A50000}"/>
    <cellStyle name="20% - Accent1 4 4 7 7" xfId="42431" xr:uid="{00000000-0005-0000-0000-000008A50000}"/>
    <cellStyle name="20% - Accent1 4 4 7 7 2" xfId="42432" xr:uid="{00000000-0005-0000-0000-000009A50000}"/>
    <cellStyle name="20% - Accent1 4 4 7 8" xfId="42433" xr:uid="{00000000-0005-0000-0000-00000AA50000}"/>
    <cellStyle name="20% - Accent1 4 4 7 8 2" xfId="42434" xr:uid="{00000000-0005-0000-0000-00000BA50000}"/>
    <cellStyle name="20% - Accent1 4 4 7 9" xfId="42435" xr:uid="{00000000-0005-0000-0000-00000CA50000}"/>
    <cellStyle name="20% - Accent1 4 4 8" xfId="42436" xr:uid="{00000000-0005-0000-0000-00000DA50000}"/>
    <cellStyle name="20% - Accent1 4 4 8 2" xfId="42437" xr:uid="{00000000-0005-0000-0000-00000EA50000}"/>
    <cellStyle name="20% - Accent1 4 4 8 2 2" xfId="42438" xr:uid="{00000000-0005-0000-0000-00000FA50000}"/>
    <cellStyle name="20% - Accent1 4 4 8 2 2 2" xfId="42439" xr:uid="{00000000-0005-0000-0000-000010A50000}"/>
    <cellStyle name="20% - Accent1 4 4 8 2 2 2 2" xfId="42440" xr:uid="{00000000-0005-0000-0000-000011A50000}"/>
    <cellStyle name="20% - Accent1 4 4 8 2 2 3" xfId="42441" xr:uid="{00000000-0005-0000-0000-000012A50000}"/>
    <cellStyle name="20% - Accent1 4 4 8 2 3" xfId="42442" xr:uid="{00000000-0005-0000-0000-000013A50000}"/>
    <cellStyle name="20% - Accent1 4 4 8 2 3 2" xfId="42443" xr:uid="{00000000-0005-0000-0000-000014A50000}"/>
    <cellStyle name="20% - Accent1 4 4 8 2 4" xfId="42444" xr:uid="{00000000-0005-0000-0000-000015A50000}"/>
    <cellStyle name="20% - Accent1 4 4 8 3" xfId="42445" xr:uid="{00000000-0005-0000-0000-000016A50000}"/>
    <cellStyle name="20% - Accent1 4 4 8 3 2" xfId="42446" xr:uid="{00000000-0005-0000-0000-000017A50000}"/>
    <cellStyle name="20% - Accent1 4 4 8 3 2 2" xfId="42447" xr:uid="{00000000-0005-0000-0000-000018A50000}"/>
    <cellStyle name="20% - Accent1 4 4 8 3 2 2 2" xfId="42448" xr:uid="{00000000-0005-0000-0000-000019A50000}"/>
    <cellStyle name="20% - Accent1 4 4 8 3 2 3" xfId="42449" xr:uid="{00000000-0005-0000-0000-00001AA50000}"/>
    <cellStyle name="20% - Accent1 4 4 8 3 3" xfId="42450" xr:uid="{00000000-0005-0000-0000-00001BA50000}"/>
    <cellStyle name="20% - Accent1 4 4 8 3 3 2" xfId="42451" xr:uid="{00000000-0005-0000-0000-00001CA50000}"/>
    <cellStyle name="20% - Accent1 4 4 8 3 4" xfId="42452" xr:uid="{00000000-0005-0000-0000-00001DA50000}"/>
    <cellStyle name="20% - Accent1 4 4 8 4" xfId="42453" xr:uid="{00000000-0005-0000-0000-00001EA50000}"/>
    <cellStyle name="20% - Accent1 4 4 8 4 2" xfId="42454" xr:uid="{00000000-0005-0000-0000-00001FA50000}"/>
    <cellStyle name="20% - Accent1 4 4 8 4 2 2" xfId="42455" xr:uid="{00000000-0005-0000-0000-000020A50000}"/>
    <cellStyle name="20% - Accent1 4 4 8 4 2 2 2" xfId="42456" xr:uid="{00000000-0005-0000-0000-000021A50000}"/>
    <cellStyle name="20% - Accent1 4 4 8 4 2 3" xfId="42457" xr:uid="{00000000-0005-0000-0000-000022A50000}"/>
    <cellStyle name="20% - Accent1 4 4 8 4 3" xfId="42458" xr:uid="{00000000-0005-0000-0000-000023A50000}"/>
    <cellStyle name="20% - Accent1 4 4 8 4 3 2" xfId="42459" xr:uid="{00000000-0005-0000-0000-000024A50000}"/>
    <cellStyle name="20% - Accent1 4 4 8 4 4" xfId="42460" xr:uid="{00000000-0005-0000-0000-000025A50000}"/>
    <cellStyle name="20% - Accent1 4 4 8 5" xfId="42461" xr:uid="{00000000-0005-0000-0000-000026A50000}"/>
    <cellStyle name="20% - Accent1 4 4 8 5 2" xfId="42462" xr:uid="{00000000-0005-0000-0000-000027A50000}"/>
    <cellStyle name="20% - Accent1 4 4 8 5 2 2" xfId="42463" xr:uid="{00000000-0005-0000-0000-000028A50000}"/>
    <cellStyle name="20% - Accent1 4 4 8 5 3" xfId="42464" xr:uid="{00000000-0005-0000-0000-000029A50000}"/>
    <cellStyle name="20% - Accent1 4 4 8 6" xfId="42465" xr:uid="{00000000-0005-0000-0000-00002AA50000}"/>
    <cellStyle name="20% - Accent1 4 4 8 6 2" xfId="42466" xr:uid="{00000000-0005-0000-0000-00002BA50000}"/>
    <cellStyle name="20% - Accent1 4 4 8 6 2 2" xfId="42467" xr:uid="{00000000-0005-0000-0000-00002CA50000}"/>
    <cellStyle name="20% - Accent1 4 4 8 6 3" xfId="42468" xr:uid="{00000000-0005-0000-0000-00002DA50000}"/>
    <cellStyle name="20% - Accent1 4 4 8 7" xfId="42469" xr:uid="{00000000-0005-0000-0000-00002EA50000}"/>
    <cellStyle name="20% - Accent1 4 4 8 7 2" xfId="42470" xr:uid="{00000000-0005-0000-0000-00002FA50000}"/>
    <cellStyle name="20% - Accent1 4 4 8 8" xfId="42471" xr:uid="{00000000-0005-0000-0000-000030A50000}"/>
    <cellStyle name="20% - Accent1 4 4 8 8 2" xfId="42472" xr:uid="{00000000-0005-0000-0000-000031A50000}"/>
    <cellStyle name="20% - Accent1 4 4 8 9" xfId="42473" xr:uid="{00000000-0005-0000-0000-000032A50000}"/>
    <cellStyle name="20% - Accent1 4 4 9" xfId="42474" xr:uid="{00000000-0005-0000-0000-000033A50000}"/>
    <cellStyle name="20% - Accent1 4 4 9 2" xfId="42475" xr:uid="{00000000-0005-0000-0000-000034A50000}"/>
    <cellStyle name="20% - Accent1 4 4 9 2 2" xfId="42476" xr:uid="{00000000-0005-0000-0000-000035A50000}"/>
    <cellStyle name="20% - Accent1 4 4 9 2 2 2" xfId="42477" xr:uid="{00000000-0005-0000-0000-000036A50000}"/>
    <cellStyle name="20% - Accent1 4 4 9 2 3" xfId="42478" xr:uid="{00000000-0005-0000-0000-000037A50000}"/>
    <cellStyle name="20% - Accent1 4 4 9 3" xfId="42479" xr:uid="{00000000-0005-0000-0000-000038A50000}"/>
    <cellStyle name="20% - Accent1 4 4 9 3 2" xfId="42480" xr:uid="{00000000-0005-0000-0000-000039A50000}"/>
    <cellStyle name="20% - Accent1 4 4 9 4" xfId="42481" xr:uid="{00000000-0005-0000-0000-00003AA50000}"/>
    <cellStyle name="20% - Accent1 4 5" xfId="42482" xr:uid="{00000000-0005-0000-0000-00003BA50000}"/>
    <cellStyle name="20% - Accent1 4 5 10" xfId="42483" xr:uid="{00000000-0005-0000-0000-00003CA50000}"/>
    <cellStyle name="20% - Accent1 4 5 10 2" xfId="42484" xr:uid="{00000000-0005-0000-0000-00003DA50000}"/>
    <cellStyle name="20% - Accent1 4 5 10 2 2" xfId="42485" xr:uid="{00000000-0005-0000-0000-00003EA50000}"/>
    <cellStyle name="20% - Accent1 4 5 10 2 2 2" xfId="42486" xr:uid="{00000000-0005-0000-0000-00003FA50000}"/>
    <cellStyle name="20% - Accent1 4 5 10 2 3" xfId="42487" xr:uid="{00000000-0005-0000-0000-000040A50000}"/>
    <cellStyle name="20% - Accent1 4 5 10 3" xfId="42488" xr:uid="{00000000-0005-0000-0000-000041A50000}"/>
    <cellStyle name="20% - Accent1 4 5 10 3 2" xfId="42489" xr:uid="{00000000-0005-0000-0000-000042A50000}"/>
    <cellStyle name="20% - Accent1 4 5 10 4" xfId="42490" xr:uid="{00000000-0005-0000-0000-000043A50000}"/>
    <cellStyle name="20% - Accent1 4 5 11" xfId="42491" xr:uid="{00000000-0005-0000-0000-000044A50000}"/>
    <cellStyle name="20% - Accent1 4 5 11 2" xfId="42492" xr:uid="{00000000-0005-0000-0000-000045A50000}"/>
    <cellStyle name="20% - Accent1 4 5 11 2 2" xfId="42493" xr:uid="{00000000-0005-0000-0000-000046A50000}"/>
    <cellStyle name="20% - Accent1 4 5 11 2 2 2" xfId="42494" xr:uid="{00000000-0005-0000-0000-000047A50000}"/>
    <cellStyle name="20% - Accent1 4 5 11 2 3" xfId="42495" xr:uid="{00000000-0005-0000-0000-000048A50000}"/>
    <cellStyle name="20% - Accent1 4 5 11 3" xfId="42496" xr:uid="{00000000-0005-0000-0000-000049A50000}"/>
    <cellStyle name="20% - Accent1 4 5 11 3 2" xfId="42497" xr:uid="{00000000-0005-0000-0000-00004AA50000}"/>
    <cellStyle name="20% - Accent1 4 5 11 4" xfId="42498" xr:uid="{00000000-0005-0000-0000-00004BA50000}"/>
    <cellStyle name="20% - Accent1 4 5 12" xfId="42499" xr:uid="{00000000-0005-0000-0000-00004CA50000}"/>
    <cellStyle name="20% - Accent1 4 5 12 2" xfId="42500" xr:uid="{00000000-0005-0000-0000-00004DA50000}"/>
    <cellStyle name="20% - Accent1 4 5 12 2 2" xfId="42501" xr:uid="{00000000-0005-0000-0000-00004EA50000}"/>
    <cellStyle name="20% - Accent1 4 5 12 3" xfId="42502" xr:uid="{00000000-0005-0000-0000-00004FA50000}"/>
    <cellStyle name="20% - Accent1 4 5 13" xfId="42503" xr:uid="{00000000-0005-0000-0000-000050A50000}"/>
    <cellStyle name="20% - Accent1 4 5 13 2" xfId="42504" xr:uid="{00000000-0005-0000-0000-000051A50000}"/>
    <cellStyle name="20% - Accent1 4 5 13 2 2" xfId="42505" xr:uid="{00000000-0005-0000-0000-000052A50000}"/>
    <cellStyle name="20% - Accent1 4 5 13 3" xfId="42506" xr:uid="{00000000-0005-0000-0000-000053A50000}"/>
    <cellStyle name="20% - Accent1 4 5 14" xfId="42507" xr:uid="{00000000-0005-0000-0000-000054A50000}"/>
    <cellStyle name="20% - Accent1 4 5 14 2" xfId="42508" xr:uid="{00000000-0005-0000-0000-000055A50000}"/>
    <cellStyle name="20% - Accent1 4 5 15" xfId="42509" xr:uid="{00000000-0005-0000-0000-000056A50000}"/>
    <cellStyle name="20% - Accent1 4 5 15 2" xfId="42510" xr:uid="{00000000-0005-0000-0000-000057A50000}"/>
    <cellStyle name="20% - Accent1 4 5 16" xfId="42511" xr:uid="{00000000-0005-0000-0000-000058A50000}"/>
    <cellStyle name="20% - Accent1 4 5 2" xfId="42512" xr:uid="{00000000-0005-0000-0000-000059A50000}"/>
    <cellStyle name="20% - Accent1 4 5 2 10" xfId="42513" xr:uid="{00000000-0005-0000-0000-00005AA50000}"/>
    <cellStyle name="20% - Accent1 4 5 2 10 2" xfId="42514" xr:uid="{00000000-0005-0000-0000-00005BA50000}"/>
    <cellStyle name="20% - Accent1 4 5 2 10 2 2" xfId="42515" xr:uid="{00000000-0005-0000-0000-00005CA50000}"/>
    <cellStyle name="20% - Accent1 4 5 2 10 2 2 2" xfId="42516" xr:uid="{00000000-0005-0000-0000-00005DA50000}"/>
    <cellStyle name="20% - Accent1 4 5 2 10 2 3" xfId="42517" xr:uid="{00000000-0005-0000-0000-00005EA50000}"/>
    <cellStyle name="20% - Accent1 4 5 2 10 3" xfId="42518" xr:uid="{00000000-0005-0000-0000-00005FA50000}"/>
    <cellStyle name="20% - Accent1 4 5 2 10 3 2" xfId="42519" xr:uid="{00000000-0005-0000-0000-000060A50000}"/>
    <cellStyle name="20% - Accent1 4 5 2 10 4" xfId="42520" xr:uid="{00000000-0005-0000-0000-000061A50000}"/>
    <cellStyle name="20% - Accent1 4 5 2 11" xfId="42521" xr:uid="{00000000-0005-0000-0000-000062A50000}"/>
    <cellStyle name="20% - Accent1 4 5 2 11 2" xfId="42522" xr:uid="{00000000-0005-0000-0000-000063A50000}"/>
    <cellStyle name="20% - Accent1 4 5 2 11 2 2" xfId="42523" xr:uid="{00000000-0005-0000-0000-000064A50000}"/>
    <cellStyle name="20% - Accent1 4 5 2 11 3" xfId="42524" xr:uid="{00000000-0005-0000-0000-000065A50000}"/>
    <cellStyle name="20% - Accent1 4 5 2 12" xfId="42525" xr:uid="{00000000-0005-0000-0000-000066A50000}"/>
    <cellStyle name="20% - Accent1 4 5 2 12 2" xfId="42526" xr:uid="{00000000-0005-0000-0000-000067A50000}"/>
    <cellStyle name="20% - Accent1 4 5 2 12 2 2" xfId="42527" xr:uid="{00000000-0005-0000-0000-000068A50000}"/>
    <cellStyle name="20% - Accent1 4 5 2 12 3" xfId="42528" xr:uid="{00000000-0005-0000-0000-000069A50000}"/>
    <cellStyle name="20% - Accent1 4 5 2 13" xfId="42529" xr:uid="{00000000-0005-0000-0000-00006AA50000}"/>
    <cellStyle name="20% - Accent1 4 5 2 13 2" xfId="42530" xr:uid="{00000000-0005-0000-0000-00006BA50000}"/>
    <cellStyle name="20% - Accent1 4 5 2 14" xfId="42531" xr:uid="{00000000-0005-0000-0000-00006CA50000}"/>
    <cellStyle name="20% - Accent1 4 5 2 14 2" xfId="42532" xr:uid="{00000000-0005-0000-0000-00006DA50000}"/>
    <cellStyle name="20% - Accent1 4 5 2 15" xfId="42533" xr:uid="{00000000-0005-0000-0000-00006EA50000}"/>
    <cellStyle name="20% - Accent1 4 5 2 2" xfId="42534" xr:uid="{00000000-0005-0000-0000-00006FA50000}"/>
    <cellStyle name="20% - Accent1 4 5 2 2 10" xfId="42535" xr:uid="{00000000-0005-0000-0000-000070A50000}"/>
    <cellStyle name="20% - Accent1 4 5 2 2 10 2" xfId="42536" xr:uid="{00000000-0005-0000-0000-000071A50000}"/>
    <cellStyle name="20% - Accent1 4 5 2 2 10 2 2" xfId="42537" xr:uid="{00000000-0005-0000-0000-000072A50000}"/>
    <cellStyle name="20% - Accent1 4 5 2 2 10 3" xfId="42538" xr:uid="{00000000-0005-0000-0000-000073A50000}"/>
    <cellStyle name="20% - Accent1 4 5 2 2 11" xfId="42539" xr:uid="{00000000-0005-0000-0000-000074A50000}"/>
    <cellStyle name="20% - Accent1 4 5 2 2 11 2" xfId="42540" xr:uid="{00000000-0005-0000-0000-000075A50000}"/>
    <cellStyle name="20% - Accent1 4 5 2 2 11 2 2" xfId="42541" xr:uid="{00000000-0005-0000-0000-000076A50000}"/>
    <cellStyle name="20% - Accent1 4 5 2 2 11 3" xfId="42542" xr:uid="{00000000-0005-0000-0000-000077A50000}"/>
    <cellStyle name="20% - Accent1 4 5 2 2 12" xfId="42543" xr:uid="{00000000-0005-0000-0000-000078A50000}"/>
    <cellStyle name="20% - Accent1 4 5 2 2 12 2" xfId="42544" xr:uid="{00000000-0005-0000-0000-000079A50000}"/>
    <cellStyle name="20% - Accent1 4 5 2 2 13" xfId="42545" xr:uid="{00000000-0005-0000-0000-00007AA50000}"/>
    <cellStyle name="20% - Accent1 4 5 2 2 13 2" xfId="42546" xr:uid="{00000000-0005-0000-0000-00007BA50000}"/>
    <cellStyle name="20% - Accent1 4 5 2 2 14" xfId="42547" xr:uid="{00000000-0005-0000-0000-00007CA50000}"/>
    <cellStyle name="20% - Accent1 4 5 2 2 2" xfId="42548" xr:uid="{00000000-0005-0000-0000-00007DA50000}"/>
    <cellStyle name="20% - Accent1 4 5 2 2 2 10" xfId="42549" xr:uid="{00000000-0005-0000-0000-00007EA50000}"/>
    <cellStyle name="20% - Accent1 4 5 2 2 2 10 2" xfId="42550" xr:uid="{00000000-0005-0000-0000-00007FA50000}"/>
    <cellStyle name="20% - Accent1 4 5 2 2 2 11" xfId="42551" xr:uid="{00000000-0005-0000-0000-000080A50000}"/>
    <cellStyle name="20% - Accent1 4 5 2 2 2 2" xfId="42552" xr:uid="{00000000-0005-0000-0000-000081A50000}"/>
    <cellStyle name="20% - Accent1 4 5 2 2 2 2 2" xfId="42553" xr:uid="{00000000-0005-0000-0000-000082A50000}"/>
    <cellStyle name="20% - Accent1 4 5 2 2 2 2 2 2" xfId="42554" xr:uid="{00000000-0005-0000-0000-000083A50000}"/>
    <cellStyle name="20% - Accent1 4 5 2 2 2 2 2 2 2" xfId="42555" xr:uid="{00000000-0005-0000-0000-000084A50000}"/>
    <cellStyle name="20% - Accent1 4 5 2 2 2 2 2 2 2 2" xfId="42556" xr:uid="{00000000-0005-0000-0000-000085A50000}"/>
    <cellStyle name="20% - Accent1 4 5 2 2 2 2 2 2 3" xfId="42557" xr:uid="{00000000-0005-0000-0000-000086A50000}"/>
    <cellStyle name="20% - Accent1 4 5 2 2 2 2 2 3" xfId="42558" xr:uid="{00000000-0005-0000-0000-000087A50000}"/>
    <cellStyle name="20% - Accent1 4 5 2 2 2 2 2 3 2" xfId="42559" xr:uid="{00000000-0005-0000-0000-000088A50000}"/>
    <cellStyle name="20% - Accent1 4 5 2 2 2 2 2 4" xfId="42560" xr:uid="{00000000-0005-0000-0000-000089A50000}"/>
    <cellStyle name="20% - Accent1 4 5 2 2 2 2 3" xfId="42561" xr:uid="{00000000-0005-0000-0000-00008AA50000}"/>
    <cellStyle name="20% - Accent1 4 5 2 2 2 2 3 2" xfId="42562" xr:uid="{00000000-0005-0000-0000-00008BA50000}"/>
    <cellStyle name="20% - Accent1 4 5 2 2 2 2 3 2 2" xfId="42563" xr:uid="{00000000-0005-0000-0000-00008CA50000}"/>
    <cellStyle name="20% - Accent1 4 5 2 2 2 2 3 2 2 2" xfId="42564" xr:uid="{00000000-0005-0000-0000-00008DA50000}"/>
    <cellStyle name="20% - Accent1 4 5 2 2 2 2 3 2 3" xfId="42565" xr:uid="{00000000-0005-0000-0000-00008EA50000}"/>
    <cellStyle name="20% - Accent1 4 5 2 2 2 2 3 3" xfId="42566" xr:uid="{00000000-0005-0000-0000-00008FA50000}"/>
    <cellStyle name="20% - Accent1 4 5 2 2 2 2 3 3 2" xfId="42567" xr:uid="{00000000-0005-0000-0000-000090A50000}"/>
    <cellStyle name="20% - Accent1 4 5 2 2 2 2 3 4" xfId="42568" xr:uid="{00000000-0005-0000-0000-000091A50000}"/>
    <cellStyle name="20% - Accent1 4 5 2 2 2 2 4" xfId="42569" xr:uid="{00000000-0005-0000-0000-000092A50000}"/>
    <cellStyle name="20% - Accent1 4 5 2 2 2 2 4 2" xfId="42570" xr:uid="{00000000-0005-0000-0000-000093A50000}"/>
    <cellStyle name="20% - Accent1 4 5 2 2 2 2 4 2 2" xfId="42571" xr:uid="{00000000-0005-0000-0000-000094A50000}"/>
    <cellStyle name="20% - Accent1 4 5 2 2 2 2 4 2 2 2" xfId="42572" xr:uid="{00000000-0005-0000-0000-000095A50000}"/>
    <cellStyle name="20% - Accent1 4 5 2 2 2 2 4 2 3" xfId="42573" xr:uid="{00000000-0005-0000-0000-000096A50000}"/>
    <cellStyle name="20% - Accent1 4 5 2 2 2 2 4 3" xfId="42574" xr:uid="{00000000-0005-0000-0000-000097A50000}"/>
    <cellStyle name="20% - Accent1 4 5 2 2 2 2 4 3 2" xfId="42575" xr:uid="{00000000-0005-0000-0000-000098A50000}"/>
    <cellStyle name="20% - Accent1 4 5 2 2 2 2 4 4" xfId="42576" xr:uid="{00000000-0005-0000-0000-000099A50000}"/>
    <cellStyle name="20% - Accent1 4 5 2 2 2 2 5" xfId="42577" xr:uid="{00000000-0005-0000-0000-00009AA50000}"/>
    <cellStyle name="20% - Accent1 4 5 2 2 2 2 5 2" xfId="42578" xr:uid="{00000000-0005-0000-0000-00009BA50000}"/>
    <cellStyle name="20% - Accent1 4 5 2 2 2 2 5 2 2" xfId="42579" xr:uid="{00000000-0005-0000-0000-00009CA50000}"/>
    <cellStyle name="20% - Accent1 4 5 2 2 2 2 5 3" xfId="42580" xr:uid="{00000000-0005-0000-0000-00009DA50000}"/>
    <cellStyle name="20% - Accent1 4 5 2 2 2 2 6" xfId="42581" xr:uid="{00000000-0005-0000-0000-00009EA50000}"/>
    <cellStyle name="20% - Accent1 4 5 2 2 2 2 6 2" xfId="42582" xr:uid="{00000000-0005-0000-0000-00009FA50000}"/>
    <cellStyle name="20% - Accent1 4 5 2 2 2 2 6 2 2" xfId="42583" xr:uid="{00000000-0005-0000-0000-0000A0A50000}"/>
    <cellStyle name="20% - Accent1 4 5 2 2 2 2 6 3" xfId="42584" xr:uid="{00000000-0005-0000-0000-0000A1A50000}"/>
    <cellStyle name="20% - Accent1 4 5 2 2 2 2 7" xfId="42585" xr:uid="{00000000-0005-0000-0000-0000A2A50000}"/>
    <cellStyle name="20% - Accent1 4 5 2 2 2 2 7 2" xfId="42586" xr:uid="{00000000-0005-0000-0000-0000A3A50000}"/>
    <cellStyle name="20% - Accent1 4 5 2 2 2 2 8" xfId="42587" xr:uid="{00000000-0005-0000-0000-0000A4A50000}"/>
    <cellStyle name="20% - Accent1 4 5 2 2 2 2 8 2" xfId="42588" xr:uid="{00000000-0005-0000-0000-0000A5A50000}"/>
    <cellStyle name="20% - Accent1 4 5 2 2 2 2 9" xfId="42589" xr:uid="{00000000-0005-0000-0000-0000A6A50000}"/>
    <cellStyle name="20% - Accent1 4 5 2 2 2 3" xfId="42590" xr:uid="{00000000-0005-0000-0000-0000A7A50000}"/>
    <cellStyle name="20% - Accent1 4 5 2 2 2 3 2" xfId="42591" xr:uid="{00000000-0005-0000-0000-0000A8A50000}"/>
    <cellStyle name="20% - Accent1 4 5 2 2 2 3 2 2" xfId="42592" xr:uid="{00000000-0005-0000-0000-0000A9A50000}"/>
    <cellStyle name="20% - Accent1 4 5 2 2 2 3 2 2 2" xfId="42593" xr:uid="{00000000-0005-0000-0000-0000AAA50000}"/>
    <cellStyle name="20% - Accent1 4 5 2 2 2 3 2 2 2 2" xfId="42594" xr:uid="{00000000-0005-0000-0000-0000ABA50000}"/>
    <cellStyle name="20% - Accent1 4 5 2 2 2 3 2 2 3" xfId="42595" xr:uid="{00000000-0005-0000-0000-0000ACA50000}"/>
    <cellStyle name="20% - Accent1 4 5 2 2 2 3 2 3" xfId="42596" xr:uid="{00000000-0005-0000-0000-0000ADA50000}"/>
    <cellStyle name="20% - Accent1 4 5 2 2 2 3 2 3 2" xfId="42597" xr:uid="{00000000-0005-0000-0000-0000AEA50000}"/>
    <cellStyle name="20% - Accent1 4 5 2 2 2 3 2 4" xfId="42598" xr:uid="{00000000-0005-0000-0000-0000AFA50000}"/>
    <cellStyle name="20% - Accent1 4 5 2 2 2 3 3" xfId="42599" xr:uid="{00000000-0005-0000-0000-0000B0A50000}"/>
    <cellStyle name="20% - Accent1 4 5 2 2 2 3 3 2" xfId="42600" xr:uid="{00000000-0005-0000-0000-0000B1A50000}"/>
    <cellStyle name="20% - Accent1 4 5 2 2 2 3 3 2 2" xfId="42601" xr:uid="{00000000-0005-0000-0000-0000B2A50000}"/>
    <cellStyle name="20% - Accent1 4 5 2 2 2 3 3 2 2 2" xfId="42602" xr:uid="{00000000-0005-0000-0000-0000B3A50000}"/>
    <cellStyle name="20% - Accent1 4 5 2 2 2 3 3 2 3" xfId="42603" xr:uid="{00000000-0005-0000-0000-0000B4A50000}"/>
    <cellStyle name="20% - Accent1 4 5 2 2 2 3 3 3" xfId="42604" xr:uid="{00000000-0005-0000-0000-0000B5A50000}"/>
    <cellStyle name="20% - Accent1 4 5 2 2 2 3 3 3 2" xfId="42605" xr:uid="{00000000-0005-0000-0000-0000B6A50000}"/>
    <cellStyle name="20% - Accent1 4 5 2 2 2 3 3 4" xfId="42606" xr:uid="{00000000-0005-0000-0000-0000B7A50000}"/>
    <cellStyle name="20% - Accent1 4 5 2 2 2 3 4" xfId="42607" xr:uid="{00000000-0005-0000-0000-0000B8A50000}"/>
    <cellStyle name="20% - Accent1 4 5 2 2 2 3 4 2" xfId="42608" xr:uid="{00000000-0005-0000-0000-0000B9A50000}"/>
    <cellStyle name="20% - Accent1 4 5 2 2 2 3 4 2 2" xfId="42609" xr:uid="{00000000-0005-0000-0000-0000BAA50000}"/>
    <cellStyle name="20% - Accent1 4 5 2 2 2 3 4 2 2 2" xfId="42610" xr:uid="{00000000-0005-0000-0000-0000BBA50000}"/>
    <cellStyle name="20% - Accent1 4 5 2 2 2 3 4 2 3" xfId="42611" xr:uid="{00000000-0005-0000-0000-0000BCA50000}"/>
    <cellStyle name="20% - Accent1 4 5 2 2 2 3 4 3" xfId="42612" xr:uid="{00000000-0005-0000-0000-0000BDA50000}"/>
    <cellStyle name="20% - Accent1 4 5 2 2 2 3 4 3 2" xfId="42613" xr:uid="{00000000-0005-0000-0000-0000BEA50000}"/>
    <cellStyle name="20% - Accent1 4 5 2 2 2 3 4 4" xfId="42614" xr:uid="{00000000-0005-0000-0000-0000BFA50000}"/>
    <cellStyle name="20% - Accent1 4 5 2 2 2 3 5" xfId="42615" xr:uid="{00000000-0005-0000-0000-0000C0A50000}"/>
    <cellStyle name="20% - Accent1 4 5 2 2 2 3 5 2" xfId="42616" xr:uid="{00000000-0005-0000-0000-0000C1A50000}"/>
    <cellStyle name="20% - Accent1 4 5 2 2 2 3 5 2 2" xfId="42617" xr:uid="{00000000-0005-0000-0000-0000C2A50000}"/>
    <cellStyle name="20% - Accent1 4 5 2 2 2 3 5 3" xfId="42618" xr:uid="{00000000-0005-0000-0000-0000C3A50000}"/>
    <cellStyle name="20% - Accent1 4 5 2 2 2 3 6" xfId="42619" xr:uid="{00000000-0005-0000-0000-0000C4A50000}"/>
    <cellStyle name="20% - Accent1 4 5 2 2 2 3 6 2" xfId="42620" xr:uid="{00000000-0005-0000-0000-0000C5A50000}"/>
    <cellStyle name="20% - Accent1 4 5 2 2 2 3 6 2 2" xfId="42621" xr:uid="{00000000-0005-0000-0000-0000C6A50000}"/>
    <cellStyle name="20% - Accent1 4 5 2 2 2 3 6 3" xfId="42622" xr:uid="{00000000-0005-0000-0000-0000C7A50000}"/>
    <cellStyle name="20% - Accent1 4 5 2 2 2 3 7" xfId="42623" xr:uid="{00000000-0005-0000-0000-0000C8A50000}"/>
    <cellStyle name="20% - Accent1 4 5 2 2 2 3 7 2" xfId="42624" xr:uid="{00000000-0005-0000-0000-0000C9A50000}"/>
    <cellStyle name="20% - Accent1 4 5 2 2 2 3 8" xfId="42625" xr:uid="{00000000-0005-0000-0000-0000CAA50000}"/>
    <cellStyle name="20% - Accent1 4 5 2 2 2 3 8 2" xfId="42626" xr:uid="{00000000-0005-0000-0000-0000CBA50000}"/>
    <cellStyle name="20% - Accent1 4 5 2 2 2 3 9" xfId="42627" xr:uid="{00000000-0005-0000-0000-0000CCA50000}"/>
    <cellStyle name="20% - Accent1 4 5 2 2 2 4" xfId="42628" xr:uid="{00000000-0005-0000-0000-0000CDA50000}"/>
    <cellStyle name="20% - Accent1 4 5 2 2 2 4 2" xfId="42629" xr:uid="{00000000-0005-0000-0000-0000CEA50000}"/>
    <cellStyle name="20% - Accent1 4 5 2 2 2 4 2 2" xfId="42630" xr:uid="{00000000-0005-0000-0000-0000CFA50000}"/>
    <cellStyle name="20% - Accent1 4 5 2 2 2 4 2 2 2" xfId="42631" xr:uid="{00000000-0005-0000-0000-0000D0A50000}"/>
    <cellStyle name="20% - Accent1 4 5 2 2 2 4 2 3" xfId="42632" xr:uid="{00000000-0005-0000-0000-0000D1A50000}"/>
    <cellStyle name="20% - Accent1 4 5 2 2 2 4 3" xfId="42633" xr:uid="{00000000-0005-0000-0000-0000D2A50000}"/>
    <cellStyle name="20% - Accent1 4 5 2 2 2 4 3 2" xfId="42634" xr:uid="{00000000-0005-0000-0000-0000D3A50000}"/>
    <cellStyle name="20% - Accent1 4 5 2 2 2 4 4" xfId="42635" xr:uid="{00000000-0005-0000-0000-0000D4A50000}"/>
    <cellStyle name="20% - Accent1 4 5 2 2 2 5" xfId="42636" xr:uid="{00000000-0005-0000-0000-0000D5A50000}"/>
    <cellStyle name="20% - Accent1 4 5 2 2 2 5 2" xfId="42637" xr:uid="{00000000-0005-0000-0000-0000D6A50000}"/>
    <cellStyle name="20% - Accent1 4 5 2 2 2 5 2 2" xfId="42638" xr:uid="{00000000-0005-0000-0000-0000D7A50000}"/>
    <cellStyle name="20% - Accent1 4 5 2 2 2 5 2 2 2" xfId="42639" xr:uid="{00000000-0005-0000-0000-0000D8A50000}"/>
    <cellStyle name="20% - Accent1 4 5 2 2 2 5 2 3" xfId="42640" xr:uid="{00000000-0005-0000-0000-0000D9A50000}"/>
    <cellStyle name="20% - Accent1 4 5 2 2 2 5 3" xfId="42641" xr:uid="{00000000-0005-0000-0000-0000DAA50000}"/>
    <cellStyle name="20% - Accent1 4 5 2 2 2 5 3 2" xfId="42642" xr:uid="{00000000-0005-0000-0000-0000DBA50000}"/>
    <cellStyle name="20% - Accent1 4 5 2 2 2 5 4" xfId="42643" xr:uid="{00000000-0005-0000-0000-0000DCA50000}"/>
    <cellStyle name="20% - Accent1 4 5 2 2 2 6" xfId="42644" xr:uid="{00000000-0005-0000-0000-0000DDA50000}"/>
    <cellStyle name="20% - Accent1 4 5 2 2 2 6 2" xfId="42645" xr:uid="{00000000-0005-0000-0000-0000DEA50000}"/>
    <cellStyle name="20% - Accent1 4 5 2 2 2 6 2 2" xfId="42646" xr:uid="{00000000-0005-0000-0000-0000DFA50000}"/>
    <cellStyle name="20% - Accent1 4 5 2 2 2 6 2 2 2" xfId="42647" xr:uid="{00000000-0005-0000-0000-0000E0A50000}"/>
    <cellStyle name="20% - Accent1 4 5 2 2 2 6 2 3" xfId="42648" xr:uid="{00000000-0005-0000-0000-0000E1A50000}"/>
    <cellStyle name="20% - Accent1 4 5 2 2 2 6 3" xfId="42649" xr:uid="{00000000-0005-0000-0000-0000E2A50000}"/>
    <cellStyle name="20% - Accent1 4 5 2 2 2 6 3 2" xfId="42650" xr:uid="{00000000-0005-0000-0000-0000E3A50000}"/>
    <cellStyle name="20% - Accent1 4 5 2 2 2 6 4" xfId="42651" xr:uid="{00000000-0005-0000-0000-0000E4A50000}"/>
    <cellStyle name="20% - Accent1 4 5 2 2 2 7" xfId="42652" xr:uid="{00000000-0005-0000-0000-0000E5A50000}"/>
    <cellStyle name="20% - Accent1 4 5 2 2 2 7 2" xfId="42653" xr:uid="{00000000-0005-0000-0000-0000E6A50000}"/>
    <cellStyle name="20% - Accent1 4 5 2 2 2 7 2 2" xfId="42654" xr:uid="{00000000-0005-0000-0000-0000E7A50000}"/>
    <cellStyle name="20% - Accent1 4 5 2 2 2 7 3" xfId="42655" xr:uid="{00000000-0005-0000-0000-0000E8A50000}"/>
    <cellStyle name="20% - Accent1 4 5 2 2 2 8" xfId="42656" xr:uid="{00000000-0005-0000-0000-0000E9A50000}"/>
    <cellStyle name="20% - Accent1 4 5 2 2 2 8 2" xfId="42657" xr:uid="{00000000-0005-0000-0000-0000EAA50000}"/>
    <cellStyle name="20% - Accent1 4 5 2 2 2 8 2 2" xfId="42658" xr:uid="{00000000-0005-0000-0000-0000EBA50000}"/>
    <cellStyle name="20% - Accent1 4 5 2 2 2 8 3" xfId="42659" xr:uid="{00000000-0005-0000-0000-0000ECA50000}"/>
    <cellStyle name="20% - Accent1 4 5 2 2 2 9" xfId="42660" xr:uid="{00000000-0005-0000-0000-0000EDA50000}"/>
    <cellStyle name="20% - Accent1 4 5 2 2 2 9 2" xfId="42661" xr:uid="{00000000-0005-0000-0000-0000EEA50000}"/>
    <cellStyle name="20% - Accent1 4 5 2 2 3" xfId="42662" xr:uid="{00000000-0005-0000-0000-0000EFA50000}"/>
    <cellStyle name="20% - Accent1 4 5 2 2 3 10" xfId="42663" xr:uid="{00000000-0005-0000-0000-0000F0A50000}"/>
    <cellStyle name="20% - Accent1 4 5 2 2 3 10 2" xfId="42664" xr:uid="{00000000-0005-0000-0000-0000F1A50000}"/>
    <cellStyle name="20% - Accent1 4 5 2 2 3 11" xfId="42665" xr:uid="{00000000-0005-0000-0000-0000F2A50000}"/>
    <cellStyle name="20% - Accent1 4 5 2 2 3 2" xfId="42666" xr:uid="{00000000-0005-0000-0000-0000F3A50000}"/>
    <cellStyle name="20% - Accent1 4 5 2 2 3 2 2" xfId="42667" xr:uid="{00000000-0005-0000-0000-0000F4A50000}"/>
    <cellStyle name="20% - Accent1 4 5 2 2 3 2 2 2" xfId="42668" xr:uid="{00000000-0005-0000-0000-0000F5A50000}"/>
    <cellStyle name="20% - Accent1 4 5 2 2 3 2 2 2 2" xfId="42669" xr:uid="{00000000-0005-0000-0000-0000F6A50000}"/>
    <cellStyle name="20% - Accent1 4 5 2 2 3 2 2 2 2 2" xfId="42670" xr:uid="{00000000-0005-0000-0000-0000F7A50000}"/>
    <cellStyle name="20% - Accent1 4 5 2 2 3 2 2 2 3" xfId="42671" xr:uid="{00000000-0005-0000-0000-0000F8A50000}"/>
    <cellStyle name="20% - Accent1 4 5 2 2 3 2 2 3" xfId="42672" xr:uid="{00000000-0005-0000-0000-0000F9A50000}"/>
    <cellStyle name="20% - Accent1 4 5 2 2 3 2 2 3 2" xfId="42673" xr:uid="{00000000-0005-0000-0000-0000FAA50000}"/>
    <cellStyle name="20% - Accent1 4 5 2 2 3 2 2 4" xfId="42674" xr:uid="{00000000-0005-0000-0000-0000FBA50000}"/>
    <cellStyle name="20% - Accent1 4 5 2 2 3 2 3" xfId="42675" xr:uid="{00000000-0005-0000-0000-0000FCA50000}"/>
    <cellStyle name="20% - Accent1 4 5 2 2 3 2 3 2" xfId="42676" xr:uid="{00000000-0005-0000-0000-0000FDA50000}"/>
    <cellStyle name="20% - Accent1 4 5 2 2 3 2 3 2 2" xfId="42677" xr:uid="{00000000-0005-0000-0000-0000FEA50000}"/>
    <cellStyle name="20% - Accent1 4 5 2 2 3 2 3 2 2 2" xfId="42678" xr:uid="{00000000-0005-0000-0000-0000FFA50000}"/>
    <cellStyle name="20% - Accent1 4 5 2 2 3 2 3 2 3" xfId="42679" xr:uid="{00000000-0005-0000-0000-000000A60000}"/>
    <cellStyle name="20% - Accent1 4 5 2 2 3 2 3 3" xfId="42680" xr:uid="{00000000-0005-0000-0000-000001A60000}"/>
    <cellStyle name="20% - Accent1 4 5 2 2 3 2 3 3 2" xfId="42681" xr:uid="{00000000-0005-0000-0000-000002A60000}"/>
    <cellStyle name="20% - Accent1 4 5 2 2 3 2 3 4" xfId="42682" xr:uid="{00000000-0005-0000-0000-000003A60000}"/>
    <cellStyle name="20% - Accent1 4 5 2 2 3 2 4" xfId="42683" xr:uid="{00000000-0005-0000-0000-000004A60000}"/>
    <cellStyle name="20% - Accent1 4 5 2 2 3 2 4 2" xfId="42684" xr:uid="{00000000-0005-0000-0000-000005A60000}"/>
    <cellStyle name="20% - Accent1 4 5 2 2 3 2 4 2 2" xfId="42685" xr:uid="{00000000-0005-0000-0000-000006A60000}"/>
    <cellStyle name="20% - Accent1 4 5 2 2 3 2 4 2 2 2" xfId="42686" xr:uid="{00000000-0005-0000-0000-000007A60000}"/>
    <cellStyle name="20% - Accent1 4 5 2 2 3 2 4 2 3" xfId="42687" xr:uid="{00000000-0005-0000-0000-000008A60000}"/>
    <cellStyle name="20% - Accent1 4 5 2 2 3 2 4 3" xfId="42688" xr:uid="{00000000-0005-0000-0000-000009A60000}"/>
    <cellStyle name="20% - Accent1 4 5 2 2 3 2 4 3 2" xfId="42689" xr:uid="{00000000-0005-0000-0000-00000AA60000}"/>
    <cellStyle name="20% - Accent1 4 5 2 2 3 2 4 4" xfId="42690" xr:uid="{00000000-0005-0000-0000-00000BA60000}"/>
    <cellStyle name="20% - Accent1 4 5 2 2 3 2 5" xfId="42691" xr:uid="{00000000-0005-0000-0000-00000CA60000}"/>
    <cellStyle name="20% - Accent1 4 5 2 2 3 2 5 2" xfId="42692" xr:uid="{00000000-0005-0000-0000-00000DA60000}"/>
    <cellStyle name="20% - Accent1 4 5 2 2 3 2 5 2 2" xfId="42693" xr:uid="{00000000-0005-0000-0000-00000EA60000}"/>
    <cellStyle name="20% - Accent1 4 5 2 2 3 2 5 3" xfId="42694" xr:uid="{00000000-0005-0000-0000-00000FA60000}"/>
    <cellStyle name="20% - Accent1 4 5 2 2 3 2 6" xfId="42695" xr:uid="{00000000-0005-0000-0000-000010A60000}"/>
    <cellStyle name="20% - Accent1 4 5 2 2 3 2 6 2" xfId="42696" xr:uid="{00000000-0005-0000-0000-000011A60000}"/>
    <cellStyle name="20% - Accent1 4 5 2 2 3 2 6 2 2" xfId="42697" xr:uid="{00000000-0005-0000-0000-000012A60000}"/>
    <cellStyle name="20% - Accent1 4 5 2 2 3 2 6 3" xfId="42698" xr:uid="{00000000-0005-0000-0000-000013A60000}"/>
    <cellStyle name="20% - Accent1 4 5 2 2 3 2 7" xfId="42699" xr:uid="{00000000-0005-0000-0000-000014A60000}"/>
    <cellStyle name="20% - Accent1 4 5 2 2 3 2 7 2" xfId="42700" xr:uid="{00000000-0005-0000-0000-000015A60000}"/>
    <cellStyle name="20% - Accent1 4 5 2 2 3 2 8" xfId="42701" xr:uid="{00000000-0005-0000-0000-000016A60000}"/>
    <cellStyle name="20% - Accent1 4 5 2 2 3 2 8 2" xfId="42702" xr:uid="{00000000-0005-0000-0000-000017A60000}"/>
    <cellStyle name="20% - Accent1 4 5 2 2 3 2 9" xfId="42703" xr:uid="{00000000-0005-0000-0000-000018A60000}"/>
    <cellStyle name="20% - Accent1 4 5 2 2 3 3" xfId="42704" xr:uid="{00000000-0005-0000-0000-000019A60000}"/>
    <cellStyle name="20% - Accent1 4 5 2 2 3 3 2" xfId="42705" xr:uid="{00000000-0005-0000-0000-00001AA60000}"/>
    <cellStyle name="20% - Accent1 4 5 2 2 3 3 2 2" xfId="42706" xr:uid="{00000000-0005-0000-0000-00001BA60000}"/>
    <cellStyle name="20% - Accent1 4 5 2 2 3 3 2 2 2" xfId="42707" xr:uid="{00000000-0005-0000-0000-00001CA60000}"/>
    <cellStyle name="20% - Accent1 4 5 2 2 3 3 2 2 2 2" xfId="42708" xr:uid="{00000000-0005-0000-0000-00001DA60000}"/>
    <cellStyle name="20% - Accent1 4 5 2 2 3 3 2 2 3" xfId="42709" xr:uid="{00000000-0005-0000-0000-00001EA60000}"/>
    <cellStyle name="20% - Accent1 4 5 2 2 3 3 2 3" xfId="42710" xr:uid="{00000000-0005-0000-0000-00001FA60000}"/>
    <cellStyle name="20% - Accent1 4 5 2 2 3 3 2 3 2" xfId="42711" xr:uid="{00000000-0005-0000-0000-000020A60000}"/>
    <cellStyle name="20% - Accent1 4 5 2 2 3 3 2 4" xfId="42712" xr:uid="{00000000-0005-0000-0000-000021A60000}"/>
    <cellStyle name="20% - Accent1 4 5 2 2 3 3 3" xfId="42713" xr:uid="{00000000-0005-0000-0000-000022A60000}"/>
    <cellStyle name="20% - Accent1 4 5 2 2 3 3 3 2" xfId="42714" xr:uid="{00000000-0005-0000-0000-000023A60000}"/>
    <cellStyle name="20% - Accent1 4 5 2 2 3 3 3 2 2" xfId="42715" xr:uid="{00000000-0005-0000-0000-000024A60000}"/>
    <cellStyle name="20% - Accent1 4 5 2 2 3 3 3 2 2 2" xfId="42716" xr:uid="{00000000-0005-0000-0000-000025A60000}"/>
    <cellStyle name="20% - Accent1 4 5 2 2 3 3 3 2 3" xfId="42717" xr:uid="{00000000-0005-0000-0000-000026A60000}"/>
    <cellStyle name="20% - Accent1 4 5 2 2 3 3 3 3" xfId="42718" xr:uid="{00000000-0005-0000-0000-000027A60000}"/>
    <cellStyle name="20% - Accent1 4 5 2 2 3 3 3 3 2" xfId="42719" xr:uid="{00000000-0005-0000-0000-000028A60000}"/>
    <cellStyle name="20% - Accent1 4 5 2 2 3 3 3 4" xfId="42720" xr:uid="{00000000-0005-0000-0000-000029A60000}"/>
    <cellStyle name="20% - Accent1 4 5 2 2 3 3 4" xfId="42721" xr:uid="{00000000-0005-0000-0000-00002AA60000}"/>
    <cellStyle name="20% - Accent1 4 5 2 2 3 3 4 2" xfId="42722" xr:uid="{00000000-0005-0000-0000-00002BA60000}"/>
    <cellStyle name="20% - Accent1 4 5 2 2 3 3 4 2 2" xfId="42723" xr:uid="{00000000-0005-0000-0000-00002CA60000}"/>
    <cellStyle name="20% - Accent1 4 5 2 2 3 3 4 2 2 2" xfId="42724" xr:uid="{00000000-0005-0000-0000-00002DA60000}"/>
    <cellStyle name="20% - Accent1 4 5 2 2 3 3 4 2 3" xfId="42725" xr:uid="{00000000-0005-0000-0000-00002EA60000}"/>
    <cellStyle name="20% - Accent1 4 5 2 2 3 3 4 3" xfId="42726" xr:uid="{00000000-0005-0000-0000-00002FA60000}"/>
    <cellStyle name="20% - Accent1 4 5 2 2 3 3 4 3 2" xfId="42727" xr:uid="{00000000-0005-0000-0000-000030A60000}"/>
    <cellStyle name="20% - Accent1 4 5 2 2 3 3 4 4" xfId="42728" xr:uid="{00000000-0005-0000-0000-000031A60000}"/>
    <cellStyle name="20% - Accent1 4 5 2 2 3 3 5" xfId="42729" xr:uid="{00000000-0005-0000-0000-000032A60000}"/>
    <cellStyle name="20% - Accent1 4 5 2 2 3 3 5 2" xfId="42730" xr:uid="{00000000-0005-0000-0000-000033A60000}"/>
    <cellStyle name="20% - Accent1 4 5 2 2 3 3 5 2 2" xfId="42731" xr:uid="{00000000-0005-0000-0000-000034A60000}"/>
    <cellStyle name="20% - Accent1 4 5 2 2 3 3 5 3" xfId="42732" xr:uid="{00000000-0005-0000-0000-000035A60000}"/>
    <cellStyle name="20% - Accent1 4 5 2 2 3 3 6" xfId="42733" xr:uid="{00000000-0005-0000-0000-000036A60000}"/>
    <cellStyle name="20% - Accent1 4 5 2 2 3 3 6 2" xfId="42734" xr:uid="{00000000-0005-0000-0000-000037A60000}"/>
    <cellStyle name="20% - Accent1 4 5 2 2 3 3 6 2 2" xfId="42735" xr:uid="{00000000-0005-0000-0000-000038A60000}"/>
    <cellStyle name="20% - Accent1 4 5 2 2 3 3 6 3" xfId="42736" xr:uid="{00000000-0005-0000-0000-000039A60000}"/>
    <cellStyle name="20% - Accent1 4 5 2 2 3 3 7" xfId="42737" xr:uid="{00000000-0005-0000-0000-00003AA60000}"/>
    <cellStyle name="20% - Accent1 4 5 2 2 3 3 7 2" xfId="42738" xr:uid="{00000000-0005-0000-0000-00003BA60000}"/>
    <cellStyle name="20% - Accent1 4 5 2 2 3 3 8" xfId="42739" xr:uid="{00000000-0005-0000-0000-00003CA60000}"/>
    <cellStyle name="20% - Accent1 4 5 2 2 3 3 8 2" xfId="42740" xr:uid="{00000000-0005-0000-0000-00003DA60000}"/>
    <cellStyle name="20% - Accent1 4 5 2 2 3 3 9" xfId="42741" xr:uid="{00000000-0005-0000-0000-00003EA60000}"/>
    <cellStyle name="20% - Accent1 4 5 2 2 3 4" xfId="42742" xr:uid="{00000000-0005-0000-0000-00003FA60000}"/>
    <cellStyle name="20% - Accent1 4 5 2 2 3 4 2" xfId="42743" xr:uid="{00000000-0005-0000-0000-000040A60000}"/>
    <cellStyle name="20% - Accent1 4 5 2 2 3 4 2 2" xfId="42744" xr:uid="{00000000-0005-0000-0000-000041A60000}"/>
    <cellStyle name="20% - Accent1 4 5 2 2 3 4 2 2 2" xfId="42745" xr:uid="{00000000-0005-0000-0000-000042A60000}"/>
    <cellStyle name="20% - Accent1 4 5 2 2 3 4 2 3" xfId="42746" xr:uid="{00000000-0005-0000-0000-000043A60000}"/>
    <cellStyle name="20% - Accent1 4 5 2 2 3 4 3" xfId="42747" xr:uid="{00000000-0005-0000-0000-000044A60000}"/>
    <cellStyle name="20% - Accent1 4 5 2 2 3 4 3 2" xfId="42748" xr:uid="{00000000-0005-0000-0000-000045A60000}"/>
    <cellStyle name="20% - Accent1 4 5 2 2 3 4 4" xfId="42749" xr:uid="{00000000-0005-0000-0000-000046A60000}"/>
    <cellStyle name="20% - Accent1 4 5 2 2 3 5" xfId="42750" xr:uid="{00000000-0005-0000-0000-000047A60000}"/>
    <cellStyle name="20% - Accent1 4 5 2 2 3 5 2" xfId="42751" xr:uid="{00000000-0005-0000-0000-000048A60000}"/>
    <cellStyle name="20% - Accent1 4 5 2 2 3 5 2 2" xfId="42752" xr:uid="{00000000-0005-0000-0000-000049A60000}"/>
    <cellStyle name="20% - Accent1 4 5 2 2 3 5 2 2 2" xfId="42753" xr:uid="{00000000-0005-0000-0000-00004AA60000}"/>
    <cellStyle name="20% - Accent1 4 5 2 2 3 5 2 3" xfId="42754" xr:uid="{00000000-0005-0000-0000-00004BA60000}"/>
    <cellStyle name="20% - Accent1 4 5 2 2 3 5 3" xfId="42755" xr:uid="{00000000-0005-0000-0000-00004CA60000}"/>
    <cellStyle name="20% - Accent1 4 5 2 2 3 5 3 2" xfId="42756" xr:uid="{00000000-0005-0000-0000-00004DA60000}"/>
    <cellStyle name="20% - Accent1 4 5 2 2 3 5 4" xfId="42757" xr:uid="{00000000-0005-0000-0000-00004EA60000}"/>
    <cellStyle name="20% - Accent1 4 5 2 2 3 6" xfId="42758" xr:uid="{00000000-0005-0000-0000-00004FA60000}"/>
    <cellStyle name="20% - Accent1 4 5 2 2 3 6 2" xfId="42759" xr:uid="{00000000-0005-0000-0000-000050A60000}"/>
    <cellStyle name="20% - Accent1 4 5 2 2 3 6 2 2" xfId="42760" xr:uid="{00000000-0005-0000-0000-000051A60000}"/>
    <cellStyle name="20% - Accent1 4 5 2 2 3 6 2 2 2" xfId="42761" xr:uid="{00000000-0005-0000-0000-000052A60000}"/>
    <cellStyle name="20% - Accent1 4 5 2 2 3 6 2 3" xfId="42762" xr:uid="{00000000-0005-0000-0000-000053A60000}"/>
    <cellStyle name="20% - Accent1 4 5 2 2 3 6 3" xfId="42763" xr:uid="{00000000-0005-0000-0000-000054A60000}"/>
    <cellStyle name="20% - Accent1 4 5 2 2 3 6 3 2" xfId="42764" xr:uid="{00000000-0005-0000-0000-000055A60000}"/>
    <cellStyle name="20% - Accent1 4 5 2 2 3 6 4" xfId="42765" xr:uid="{00000000-0005-0000-0000-000056A60000}"/>
    <cellStyle name="20% - Accent1 4 5 2 2 3 7" xfId="42766" xr:uid="{00000000-0005-0000-0000-000057A60000}"/>
    <cellStyle name="20% - Accent1 4 5 2 2 3 7 2" xfId="42767" xr:uid="{00000000-0005-0000-0000-000058A60000}"/>
    <cellStyle name="20% - Accent1 4 5 2 2 3 7 2 2" xfId="42768" xr:uid="{00000000-0005-0000-0000-000059A60000}"/>
    <cellStyle name="20% - Accent1 4 5 2 2 3 7 3" xfId="42769" xr:uid="{00000000-0005-0000-0000-00005AA60000}"/>
    <cellStyle name="20% - Accent1 4 5 2 2 3 8" xfId="42770" xr:uid="{00000000-0005-0000-0000-00005BA60000}"/>
    <cellStyle name="20% - Accent1 4 5 2 2 3 8 2" xfId="42771" xr:uid="{00000000-0005-0000-0000-00005CA60000}"/>
    <cellStyle name="20% - Accent1 4 5 2 2 3 8 2 2" xfId="42772" xr:uid="{00000000-0005-0000-0000-00005DA60000}"/>
    <cellStyle name="20% - Accent1 4 5 2 2 3 8 3" xfId="42773" xr:uid="{00000000-0005-0000-0000-00005EA60000}"/>
    <cellStyle name="20% - Accent1 4 5 2 2 3 9" xfId="42774" xr:uid="{00000000-0005-0000-0000-00005FA60000}"/>
    <cellStyle name="20% - Accent1 4 5 2 2 3 9 2" xfId="42775" xr:uid="{00000000-0005-0000-0000-000060A60000}"/>
    <cellStyle name="20% - Accent1 4 5 2 2 4" xfId="42776" xr:uid="{00000000-0005-0000-0000-000061A60000}"/>
    <cellStyle name="20% - Accent1 4 5 2 2 4 10" xfId="42777" xr:uid="{00000000-0005-0000-0000-000062A60000}"/>
    <cellStyle name="20% - Accent1 4 5 2 2 4 10 2" xfId="42778" xr:uid="{00000000-0005-0000-0000-000063A60000}"/>
    <cellStyle name="20% - Accent1 4 5 2 2 4 11" xfId="42779" xr:uid="{00000000-0005-0000-0000-000064A60000}"/>
    <cellStyle name="20% - Accent1 4 5 2 2 4 2" xfId="42780" xr:uid="{00000000-0005-0000-0000-000065A60000}"/>
    <cellStyle name="20% - Accent1 4 5 2 2 4 2 2" xfId="42781" xr:uid="{00000000-0005-0000-0000-000066A60000}"/>
    <cellStyle name="20% - Accent1 4 5 2 2 4 2 2 2" xfId="42782" xr:uid="{00000000-0005-0000-0000-000067A60000}"/>
    <cellStyle name="20% - Accent1 4 5 2 2 4 2 2 2 2" xfId="42783" xr:uid="{00000000-0005-0000-0000-000068A60000}"/>
    <cellStyle name="20% - Accent1 4 5 2 2 4 2 2 2 2 2" xfId="42784" xr:uid="{00000000-0005-0000-0000-000069A60000}"/>
    <cellStyle name="20% - Accent1 4 5 2 2 4 2 2 2 3" xfId="42785" xr:uid="{00000000-0005-0000-0000-00006AA60000}"/>
    <cellStyle name="20% - Accent1 4 5 2 2 4 2 2 3" xfId="42786" xr:uid="{00000000-0005-0000-0000-00006BA60000}"/>
    <cellStyle name="20% - Accent1 4 5 2 2 4 2 2 3 2" xfId="42787" xr:uid="{00000000-0005-0000-0000-00006CA60000}"/>
    <cellStyle name="20% - Accent1 4 5 2 2 4 2 2 4" xfId="42788" xr:uid="{00000000-0005-0000-0000-00006DA60000}"/>
    <cellStyle name="20% - Accent1 4 5 2 2 4 2 3" xfId="42789" xr:uid="{00000000-0005-0000-0000-00006EA60000}"/>
    <cellStyle name="20% - Accent1 4 5 2 2 4 2 3 2" xfId="42790" xr:uid="{00000000-0005-0000-0000-00006FA60000}"/>
    <cellStyle name="20% - Accent1 4 5 2 2 4 2 3 2 2" xfId="42791" xr:uid="{00000000-0005-0000-0000-000070A60000}"/>
    <cellStyle name="20% - Accent1 4 5 2 2 4 2 3 2 2 2" xfId="42792" xr:uid="{00000000-0005-0000-0000-000071A60000}"/>
    <cellStyle name="20% - Accent1 4 5 2 2 4 2 3 2 3" xfId="42793" xr:uid="{00000000-0005-0000-0000-000072A60000}"/>
    <cellStyle name="20% - Accent1 4 5 2 2 4 2 3 3" xfId="42794" xr:uid="{00000000-0005-0000-0000-000073A60000}"/>
    <cellStyle name="20% - Accent1 4 5 2 2 4 2 3 3 2" xfId="42795" xr:uid="{00000000-0005-0000-0000-000074A60000}"/>
    <cellStyle name="20% - Accent1 4 5 2 2 4 2 3 4" xfId="42796" xr:uid="{00000000-0005-0000-0000-000075A60000}"/>
    <cellStyle name="20% - Accent1 4 5 2 2 4 2 4" xfId="42797" xr:uid="{00000000-0005-0000-0000-000076A60000}"/>
    <cellStyle name="20% - Accent1 4 5 2 2 4 2 4 2" xfId="42798" xr:uid="{00000000-0005-0000-0000-000077A60000}"/>
    <cellStyle name="20% - Accent1 4 5 2 2 4 2 4 2 2" xfId="42799" xr:uid="{00000000-0005-0000-0000-000078A60000}"/>
    <cellStyle name="20% - Accent1 4 5 2 2 4 2 4 2 2 2" xfId="42800" xr:uid="{00000000-0005-0000-0000-000079A60000}"/>
    <cellStyle name="20% - Accent1 4 5 2 2 4 2 4 2 3" xfId="42801" xr:uid="{00000000-0005-0000-0000-00007AA60000}"/>
    <cellStyle name="20% - Accent1 4 5 2 2 4 2 4 3" xfId="42802" xr:uid="{00000000-0005-0000-0000-00007BA60000}"/>
    <cellStyle name="20% - Accent1 4 5 2 2 4 2 4 3 2" xfId="42803" xr:uid="{00000000-0005-0000-0000-00007CA60000}"/>
    <cellStyle name="20% - Accent1 4 5 2 2 4 2 4 4" xfId="42804" xr:uid="{00000000-0005-0000-0000-00007DA60000}"/>
    <cellStyle name="20% - Accent1 4 5 2 2 4 2 5" xfId="42805" xr:uid="{00000000-0005-0000-0000-00007EA60000}"/>
    <cellStyle name="20% - Accent1 4 5 2 2 4 2 5 2" xfId="42806" xr:uid="{00000000-0005-0000-0000-00007FA60000}"/>
    <cellStyle name="20% - Accent1 4 5 2 2 4 2 5 2 2" xfId="42807" xr:uid="{00000000-0005-0000-0000-000080A60000}"/>
    <cellStyle name="20% - Accent1 4 5 2 2 4 2 5 3" xfId="42808" xr:uid="{00000000-0005-0000-0000-000081A60000}"/>
    <cellStyle name="20% - Accent1 4 5 2 2 4 2 6" xfId="42809" xr:uid="{00000000-0005-0000-0000-000082A60000}"/>
    <cellStyle name="20% - Accent1 4 5 2 2 4 2 6 2" xfId="42810" xr:uid="{00000000-0005-0000-0000-000083A60000}"/>
    <cellStyle name="20% - Accent1 4 5 2 2 4 2 6 2 2" xfId="42811" xr:uid="{00000000-0005-0000-0000-000084A60000}"/>
    <cellStyle name="20% - Accent1 4 5 2 2 4 2 6 3" xfId="42812" xr:uid="{00000000-0005-0000-0000-000085A60000}"/>
    <cellStyle name="20% - Accent1 4 5 2 2 4 2 7" xfId="42813" xr:uid="{00000000-0005-0000-0000-000086A60000}"/>
    <cellStyle name="20% - Accent1 4 5 2 2 4 2 7 2" xfId="42814" xr:uid="{00000000-0005-0000-0000-000087A60000}"/>
    <cellStyle name="20% - Accent1 4 5 2 2 4 2 8" xfId="42815" xr:uid="{00000000-0005-0000-0000-000088A60000}"/>
    <cellStyle name="20% - Accent1 4 5 2 2 4 2 8 2" xfId="42816" xr:uid="{00000000-0005-0000-0000-000089A60000}"/>
    <cellStyle name="20% - Accent1 4 5 2 2 4 2 9" xfId="42817" xr:uid="{00000000-0005-0000-0000-00008AA60000}"/>
    <cellStyle name="20% - Accent1 4 5 2 2 4 3" xfId="42818" xr:uid="{00000000-0005-0000-0000-00008BA60000}"/>
    <cellStyle name="20% - Accent1 4 5 2 2 4 3 2" xfId="42819" xr:uid="{00000000-0005-0000-0000-00008CA60000}"/>
    <cellStyle name="20% - Accent1 4 5 2 2 4 3 2 2" xfId="42820" xr:uid="{00000000-0005-0000-0000-00008DA60000}"/>
    <cellStyle name="20% - Accent1 4 5 2 2 4 3 2 2 2" xfId="42821" xr:uid="{00000000-0005-0000-0000-00008EA60000}"/>
    <cellStyle name="20% - Accent1 4 5 2 2 4 3 2 2 2 2" xfId="42822" xr:uid="{00000000-0005-0000-0000-00008FA60000}"/>
    <cellStyle name="20% - Accent1 4 5 2 2 4 3 2 2 3" xfId="42823" xr:uid="{00000000-0005-0000-0000-000090A60000}"/>
    <cellStyle name="20% - Accent1 4 5 2 2 4 3 2 3" xfId="42824" xr:uid="{00000000-0005-0000-0000-000091A60000}"/>
    <cellStyle name="20% - Accent1 4 5 2 2 4 3 2 3 2" xfId="42825" xr:uid="{00000000-0005-0000-0000-000092A60000}"/>
    <cellStyle name="20% - Accent1 4 5 2 2 4 3 2 4" xfId="42826" xr:uid="{00000000-0005-0000-0000-000093A60000}"/>
    <cellStyle name="20% - Accent1 4 5 2 2 4 3 3" xfId="42827" xr:uid="{00000000-0005-0000-0000-000094A60000}"/>
    <cellStyle name="20% - Accent1 4 5 2 2 4 3 3 2" xfId="42828" xr:uid="{00000000-0005-0000-0000-000095A60000}"/>
    <cellStyle name="20% - Accent1 4 5 2 2 4 3 3 2 2" xfId="42829" xr:uid="{00000000-0005-0000-0000-000096A60000}"/>
    <cellStyle name="20% - Accent1 4 5 2 2 4 3 3 2 2 2" xfId="42830" xr:uid="{00000000-0005-0000-0000-000097A60000}"/>
    <cellStyle name="20% - Accent1 4 5 2 2 4 3 3 2 3" xfId="42831" xr:uid="{00000000-0005-0000-0000-000098A60000}"/>
    <cellStyle name="20% - Accent1 4 5 2 2 4 3 3 3" xfId="42832" xr:uid="{00000000-0005-0000-0000-000099A60000}"/>
    <cellStyle name="20% - Accent1 4 5 2 2 4 3 3 3 2" xfId="42833" xr:uid="{00000000-0005-0000-0000-00009AA60000}"/>
    <cellStyle name="20% - Accent1 4 5 2 2 4 3 3 4" xfId="42834" xr:uid="{00000000-0005-0000-0000-00009BA60000}"/>
    <cellStyle name="20% - Accent1 4 5 2 2 4 3 4" xfId="42835" xr:uid="{00000000-0005-0000-0000-00009CA60000}"/>
    <cellStyle name="20% - Accent1 4 5 2 2 4 3 4 2" xfId="42836" xr:uid="{00000000-0005-0000-0000-00009DA60000}"/>
    <cellStyle name="20% - Accent1 4 5 2 2 4 3 4 2 2" xfId="42837" xr:uid="{00000000-0005-0000-0000-00009EA60000}"/>
    <cellStyle name="20% - Accent1 4 5 2 2 4 3 4 2 2 2" xfId="42838" xr:uid="{00000000-0005-0000-0000-00009FA60000}"/>
    <cellStyle name="20% - Accent1 4 5 2 2 4 3 4 2 3" xfId="42839" xr:uid="{00000000-0005-0000-0000-0000A0A60000}"/>
    <cellStyle name="20% - Accent1 4 5 2 2 4 3 4 3" xfId="42840" xr:uid="{00000000-0005-0000-0000-0000A1A60000}"/>
    <cellStyle name="20% - Accent1 4 5 2 2 4 3 4 3 2" xfId="42841" xr:uid="{00000000-0005-0000-0000-0000A2A60000}"/>
    <cellStyle name="20% - Accent1 4 5 2 2 4 3 4 4" xfId="42842" xr:uid="{00000000-0005-0000-0000-0000A3A60000}"/>
    <cellStyle name="20% - Accent1 4 5 2 2 4 3 5" xfId="42843" xr:uid="{00000000-0005-0000-0000-0000A4A60000}"/>
    <cellStyle name="20% - Accent1 4 5 2 2 4 3 5 2" xfId="42844" xr:uid="{00000000-0005-0000-0000-0000A5A60000}"/>
    <cellStyle name="20% - Accent1 4 5 2 2 4 3 5 2 2" xfId="42845" xr:uid="{00000000-0005-0000-0000-0000A6A60000}"/>
    <cellStyle name="20% - Accent1 4 5 2 2 4 3 5 3" xfId="42846" xr:uid="{00000000-0005-0000-0000-0000A7A60000}"/>
    <cellStyle name="20% - Accent1 4 5 2 2 4 3 6" xfId="42847" xr:uid="{00000000-0005-0000-0000-0000A8A60000}"/>
    <cellStyle name="20% - Accent1 4 5 2 2 4 3 6 2" xfId="42848" xr:uid="{00000000-0005-0000-0000-0000A9A60000}"/>
    <cellStyle name="20% - Accent1 4 5 2 2 4 3 6 2 2" xfId="42849" xr:uid="{00000000-0005-0000-0000-0000AAA60000}"/>
    <cellStyle name="20% - Accent1 4 5 2 2 4 3 6 3" xfId="42850" xr:uid="{00000000-0005-0000-0000-0000ABA60000}"/>
    <cellStyle name="20% - Accent1 4 5 2 2 4 3 7" xfId="42851" xr:uid="{00000000-0005-0000-0000-0000ACA60000}"/>
    <cellStyle name="20% - Accent1 4 5 2 2 4 3 7 2" xfId="42852" xr:uid="{00000000-0005-0000-0000-0000ADA60000}"/>
    <cellStyle name="20% - Accent1 4 5 2 2 4 3 8" xfId="42853" xr:uid="{00000000-0005-0000-0000-0000AEA60000}"/>
    <cellStyle name="20% - Accent1 4 5 2 2 4 3 8 2" xfId="42854" xr:uid="{00000000-0005-0000-0000-0000AFA60000}"/>
    <cellStyle name="20% - Accent1 4 5 2 2 4 3 9" xfId="42855" xr:uid="{00000000-0005-0000-0000-0000B0A60000}"/>
    <cellStyle name="20% - Accent1 4 5 2 2 4 4" xfId="42856" xr:uid="{00000000-0005-0000-0000-0000B1A60000}"/>
    <cellStyle name="20% - Accent1 4 5 2 2 4 4 2" xfId="42857" xr:uid="{00000000-0005-0000-0000-0000B2A60000}"/>
    <cellStyle name="20% - Accent1 4 5 2 2 4 4 2 2" xfId="42858" xr:uid="{00000000-0005-0000-0000-0000B3A60000}"/>
    <cellStyle name="20% - Accent1 4 5 2 2 4 4 2 2 2" xfId="42859" xr:uid="{00000000-0005-0000-0000-0000B4A60000}"/>
    <cellStyle name="20% - Accent1 4 5 2 2 4 4 2 3" xfId="42860" xr:uid="{00000000-0005-0000-0000-0000B5A60000}"/>
    <cellStyle name="20% - Accent1 4 5 2 2 4 4 3" xfId="42861" xr:uid="{00000000-0005-0000-0000-0000B6A60000}"/>
    <cellStyle name="20% - Accent1 4 5 2 2 4 4 3 2" xfId="42862" xr:uid="{00000000-0005-0000-0000-0000B7A60000}"/>
    <cellStyle name="20% - Accent1 4 5 2 2 4 4 4" xfId="42863" xr:uid="{00000000-0005-0000-0000-0000B8A60000}"/>
    <cellStyle name="20% - Accent1 4 5 2 2 4 5" xfId="42864" xr:uid="{00000000-0005-0000-0000-0000B9A60000}"/>
    <cellStyle name="20% - Accent1 4 5 2 2 4 5 2" xfId="42865" xr:uid="{00000000-0005-0000-0000-0000BAA60000}"/>
    <cellStyle name="20% - Accent1 4 5 2 2 4 5 2 2" xfId="42866" xr:uid="{00000000-0005-0000-0000-0000BBA60000}"/>
    <cellStyle name="20% - Accent1 4 5 2 2 4 5 2 2 2" xfId="42867" xr:uid="{00000000-0005-0000-0000-0000BCA60000}"/>
    <cellStyle name="20% - Accent1 4 5 2 2 4 5 2 3" xfId="42868" xr:uid="{00000000-0005-0000-0000-0000BDA60000}"/>
    <cellStyle name="20% - Accent1 4 5 2 2 4 5 3" xfId="42869" xr:uid="{00000000-0005-0000-0000-0000BEA60000}"/>
    <cellStyle name="20% - Accent1 4 5 2 2 4 5 3 2" xfId="42870" xr:uid="{00000000-0005-0000-0000-0000BFA60000}"/>
    <cellStyle name="20% - Accent1 4 5 2 2 4 5 4" xfId="42871" xr:uid="{00000000-0005-0000-0000-0000C0A60000}"/>
    <cellStyle name="20% - Accent1 4 5 2 2 4 6" xfId="42872" xr:uid="{00000000-0005-0000-0000-0000C1A60000}"/>
    <cellStyle name="20% - Accent1 4 5 2 2 4 6 2" xfId="42873" xr:uid="{00000000-0005-0000-0000-0000C2A60000}"/>
    <cellStyle name="20% - Accent1 4 5 2 2 4 6 2 2" xfId="42874" xr:uid="{00000000-0005-0000-0000-0000C3A60000}"/>
    <cellStyle name="20% - Accent1 4 5 2 2 4 6 2 2 2" xfId="42875" xr:uid="{00000000-0005-0000-0000-0000C4A60000}"/>
    <cellStyle name="20% - Accent1 4 5 2 2 4 6 2 3" xfId="42876" xr:uid="{00000000-0005-0000-0000-0000C5A60000}"/>
    <cellStyle name="20% - Accent1 4 5 2 2 4 6 3" xfId="42877" xr:uid="{00000000-0005-0000-0000-0000C6A60000}"/>
    <cellStyle name="20% - Accent1 4 5 2 2 4 6 3 2" xfId="42878" xr:uid="{00000000-0005-0000-0000-0000C7A60000}"/>
    <cellStyle name="20% - Accent1 4 5 2 2 4 6 4" xfId="42879" xr:uid="{00000000-0005-0000-0000-0000C8A60000}"/>
    <cellStyle name="20% - Accent1 4 5 2 2 4 7" xfId="42880" xr:uid="{00000000-0005-0000-0000-0000C9A60000}"/>
    <cellStyle name="20% - Accent1 4 5 2 2 4 7 2" xfId="42881" xr:uid="{00000000-0005-0000-0000-0000CAA60000}"/>
    <cellStyle name="20% - Accent1 4 5 2 2 4 7 2 2" xfId="42882" xr:uid="{00000000-0005-0000-0000-0000CBA60000}"/>
    <cellStyle name="20% - Accent1 4 5 2 2 4 7 3" xfId="42883" xr:uid="{00000000-0005-0000-0000-0000CCA60000}"/>
    <cellStyle name="20% - Accent1 4 5 2 2 4 8" xfId="42884" xr:uid="{00000000-0005-0000-0000-0000CDA60000}"/>
    <cellStyle name="20% - Accent1 4 5 2 2 4 8 2" xfId="42885" xr:uid="{00000000-0005-0000-0000-0000CEA60000}"/>
    <cellStyle name="20% - Accent1 4 5 2 2 4 8 2 2" xfId="42886" xr:uid="{00000000-0005-0000-0000-0000CFA60000}"/>
    <cellStyle name="20% - Accent1 4 5 2 2 4 8 3" xfId="42887" xr:uid="{00000000-0005-0000-0000-0000D0A60000}"/>
    <cellStyle name="20% - Accent1 4 5 2 2 4 9" xfId="42888" xr:uid="{00000000-0005-0000-0000-0000D1A60000}"/>
    <cellStyle name="20% - Accent1 4 5 2 2 4 9 2" xfId="42889" xr:uid="{00000000-0005-0000-0000-0000D2A60000}"/>
    <cellStyle name="20% - Accent1 4 5 2 2 5" xfId="42890" xr:uid="{00000000-0005-0000-0000-0000D3A60000}"/>
    <cellStyle name="20% - Accent1 4 5 2 2 5 2" xfId="42891" xr:uid="{00000000-0005-0000-0000-0000D4A60000}"/>
    <cellStyle name="20% - Accent1 4 5 2 2 5 2 2" xfId="42892" xr:uid="{00000000-0005-0000-0000-0000D5A60000}"/>
    <cellStyle name="20% - Accent1 4 5 2 2 5 2 2 2" xfId="42893" xr:uid="{00000000-0005-0000-0000-0000D6A60000}"/>
    <cellStyle name="20% - Accent1 4 5 2 2 5 2 2 2 2" xfId="42894" xr:uid="{00000000-0005-0000-0000-0000D7A60000}"/>
    <cellStyle name="20% - Accent1 4 5 2 2 5 2 2 3" xfId="42895" xr:uid="{00000000-0005-0000-0000-0000D8A60000}"/>
    <cellStyle name="20% - Accent1 4 5 2 2 5 2 3" xfId="42896" xr:uid="{00000000-0005-0000-0000-0000D9A60000}"/>
    <cellStyle name="20% - Accent1 4 5 2 2 5 2 3 2" xfId="42897" xr:uid="{00000000-0005-0000-0000-0000DAA60000}"/>
    <cellStyle name="20% - Accent1 4 5 2 2 5 2 4" xfId="42898" xr:uid="{00000000-0005-0000-0000-0000DBA60000}"/>
    <cellStyle name="20% - Accent1 4 5 2 2 5 3" xfId="42899" xr:uid="{00000000-0005-0000-0000-0000DCA60000}"/>
    <cellStyle name="20% - Accent1 4 5 2 2 5 3 2" xfId="42900" xr:uid="{00000000-0005-0000-0000-0000DDA60000}"/>
    <cellStyle name="20% - Accent1 4 5 2 2 5 3 2 2" xfId="42901" xr:uid="{00000000-0005-0000-0000-0000DEA60000}"/>
    <cellStyle name="20% - Accent1 4 5 2 2 5 3 2 2 2" xfId="42902" xr:uid="{00000000-0005-0000-0000-0000DFA60000}"/>
    <cellStyle name="20% - Accent1 4 5 2 2 5 3 2 3" xfId="42903" xr:uid="{00000000-0005-0000-0000-0000E0A60000}"/>
    <cellStyle name="20% - Accent1 4 5 2 2 5 3 3" xfId="42904" xr:uid="{00000000-0005-0000-0000-0000E1A60000}"/>
    <cellStyle name="20% - Accent1 4 5 2 2 5 3 3 2" xfId="42905" xr:uid="{00000000-0005-0000-0000-0000E2A60000}"/>
    <cellStyle name="20% - Accent1 4 5 2 2 5 3 4" xfId="42906" xr:uid="{00000000-0005-0000-0000-0000E3A60000}"/>
    <cellStyle name="20% - Accent1 4 5 2 2 5 4" xfId="42907" xr:uid="{00000000-0005-0000-0000-0000E4A60000}"/>
    <cellStyle name="20% - Accent1 4 5 2 2 5 4 2" xfId="42908" xr:uid="{00000000-0005-0000-0000-0000E5A60000}"/>
    <cellStyle name="20% - Accent1 4 5 2 2 5 4 2 2" xfId="42909" xr:uid="{00000000-0005-0000-0000-0000E6A60000}"/>
    <cellStyle name="20% - Accent1 4 5 2 2 5 4 2 2 2" xfId="42910" xr:uid="{00000000-0005-0000-0000-0000E7A60000}"/>
    <cellStyle name="20% - Accent1 4 5 2 2 5 4 2 3" xfId="42911" xr:uid="{00000000-0005-0000-0000-0000E8A60000}"/>
    <cellStyle name="20% - Accent1 4 5 2 2 5 4 3" xfId="42912" xr:uid="{00000000-0005-0000-0000-0000E9A60000}"/>
    <cellStyle name="20% - Accent1 4 5 2 2 5 4 3 2" xfId="42913" xr:uid="{00000000-0005-0000-0000-0000EAA60000}"/>
    <cellStyle name="20% - Accent1 4 5 2 2 5 4 4" xfId="42914" xr:uid="{00000000-0005-0000-0000-0000EBA60000}"/>
    <cellStyle name="20% - Accent1 4 5 2 2 5 5" xfId="42915" xr:uid="{00000000-0005-0000-0000-0000ECA60000}"/>
    <cellStyle name="20% - Accent1 4 5 2 2 5 5 2" xfId="42916" xr:uid="{00000000-0005-0000-0000-0000EDA60000}"/>
    <cellStyle name="20% - Accent1 4 5 2 2 5 5 2 2" xfId="42917" xr:uid="{00000000-0005-0000-0000-0000EEA60000}"/>
    <cellStyle name="20% - Accent1 4 5 2 2 5 5 3" xfId="42918" xr:uid="{00000000-0005-0000-0000-0000EFA60000}"/>
    <cellStyle name="20% - Accent1 4 5 2 2 5 6" xfId="42919" xr:uid="{00000000-0005-0000-0000-0000F0A60000}"/>
    <cellStyle name="20% - Accent1 4 5 2 2 5 6 2" xfId="42920" xr:uid="{00000000-0005-0000-0000-0000F1A60000}"/>
    <cellStyle name="20% - Accent1 4 5 2 2 5 6 2 2" xfId="42921" xr:uid="{00000000-0005-0000-0000-0000F2A60000}"/>
    <cellStyle name="20% - Accent1 4 5 2 2 5 6 3" xfId="42922" xr:uid="{00000000-0005-0000-0000-0000F3A60000}"/>
    <cellStyle name="20% - Accent1 4 5 2 2 5 7" xfId="42923" xr:uid="{00000000-0005-0000-0000-0000F4A60000}"/>
    <cellStyle name="20% - Accent1 4 5 2 2 5 7 2" xfId="42924" xr:uid="{00000000-0005-0000-0000-0000F5A60000}"/>
    <cellStyle name="20% - Accent1 4 5 2 2 5 8" xfId="42925" xr:uid="{00000000-0005-0000-0000-0000F6A60000}"/>
    <cellStyle name="20% - Accent1 4 5 2 2 5 8 2" xfId="42926" xr:uid="{00000000-0005-0000-0000-0000F7A60000}"/>
    <cellStyle name="20% - Accent1 4 5 2 2 5 9" xfId="42927" xr:uid="{00000000-0005-0000-0000-0000F8A60000}"/>
    <cellStyle name="20% - Accent1 4 5 2 2 6" xfId="42928" xr:uid="{00000000-0005-0000-0000-0000F9A60000}"/>
    <cellStyle name="20% - Accent1 4 5 2 2 6 2" xfId="42929" xr:uid="{00000000-0005-0000-0000-0000FAA60000}"/>
    <cellStyle name="20% - Accent1 4 5 2 2 6 2 2" xfId="42930" xr:uid="{00000000-0005-0000-0000-0000FBA60000}"/>
    <cellStyle name="20% - Accent1 4 5 2 2 6 2 2 2" xfId="42931" xr:uid="{00000000-0005-0000-0000-0000FCA60000}"/>
    <cellStyle name="20% - Accent1 4 5 2 2 6 2 2 2 2" xfId="42932" xr:uid="{00000000-0005-0000-0000-0000FDA60000}"/>
    <cellStyle name="20% - Accent1 4 5 2 2 6 2 2 3" xfId="42933" xr:uid="{00000000-0005-0000-0000-0000FEA60000}"/>
    <cellStyle name="20% - Accent1 4 5 2 2 6 2 3" xfId="42934" xr:uid="{00000000-0005-0000-0000-0000FFA60000}"/>
    <cellStyle name="20% - Accent1 4 5 2 2 6 2 3 2" xfId="42935" xr:uid="{00000000-0005-0000-0000-000000A70000}"/>
    <cellStyle name="20% - Accent1 4 5 2 2 6 2 4" xfId="42936" xr:uid="{00000000-0005-0000-0000-000001A70000}"/>
    <cellStyle name="20% - Accent1 4 5 2 2 6 3" xfId="42937" xr:uid="{00000000-0005-0000-0000-000002A70000}"/>
    <cellStyle name="20% - Accent1 4 5 2 2 6 3 2" xfId="42938" xr:uid="{00000000-0005-0000-0000-000003A70000}"/>
    <cellStyle name="20% - Accent1 4 5 2 2 6 3 2 2" xfId="42939" xr:uid="{00000000-0005-0000-0000-000004A70000}"/>
    <cellStyle name="20% - Accent1 4 5 2 2 6 3 2 2 2" xfId="42940" xr:uid="{00000000-0005-0000-0000-000005A70000}"/>
    <cellStyle name="20% - Accent1 4 5 2 2 6 3 2 3" xfId="42941" xr:uid="{00000000-0005-0000-0000-000006A70000}"/>
    <cellStyle name="20% - Accent1 4 5 2 2 6 3 3" xfId="42942" xr:uid="{00000000-0005-0000-0000-000007A70000}"/>
    <cellStyle name="20% - Accent1 4 5 2 2 6 3 3 2" xfId="42943" xr:uid="{00000000-0005-0000-0000-000008A70000}"/>
    <cellStyle name="20% - Accent1 4 5 2 2 6 3 4" xfId="42944" xr:uid="{00000000-0005-0000-0000-000009A70000}"/>
    <cellStyle name="20% - Accent1 4 5 2 2 6 4" xfId="42945" xr:uid="{00000000-0005-0000-0000-00000AA70000}"/>
    <cellStyle name="20% - Accent1 4 5 2 2 6 4 2" xfId="42946" xr:uid="{00000000-0005-0000-0000-00000BA70000}"/>
    <cellStyle name="20% - Accent1 4 5 2 2 6 4 2 2" xfId="42947" xr:uid="{00000000-0005-0000-0000-00000CA70000}"/>
    <cellStyle name="20% - Accent1 4 5 2 2 6 4 2 2 2" xfId="42948" xr:uid="{00000000-0005-0000-0000-00000DA70000}"/>
    <cellStyle name="20% - Accent1 4 5 2 2 6 4 2 3" xfId="42949" xr:uid="{00000000-0005-0000-0000-00000EA70000}"/>
    <cellStyle name="20% - Accent1 4 5 2 2 6 4 3" xfId="42950" xr:uid="{00000000-0005-0000-0000-00000FA70000}"/>
    <cellStyle name="20% - Accent1 4 5 2 2 6 4 3 2" xfId="42951" xr:uid="{00000000-0005-0000-0000-000010A70000}"/>
    <cellStyle name="20% - Accent1 4 5 2 2 6 4 4" xfId="42952" xr:uid="{00000000-0005-0000-0000-000011A70000}"/>
    <cellStyle name="20% - Accent1 4 5 2 2 6 5" xfId="42953" xr:uid="{00000000-0005-0000-0000-000012A70000}"/>
    <cellStyle name="20% - Accent1 4 5 2 2 6 5 2" xfId="42954" xr:uid="{00000000-0005-0000-0000-000013A70000}"/>
    <cellStyle name="20% - Accent1 4 5 2 2 6 5 2 2" xfId="42955" xr:uid="{00000000-0005-0000-0000-000014A70000}"/>
    <cellStyle name="20% - Accent1 4 5 2 2 6 5 3" xfId="42956" xr:uid="{00000000-0005-0000-0000-000015A70000}"/>
    <cellStyle name="20% - Accent1 4 5 2 2 6 6" xfId="42957" xr:uid="{00000000-0005-0000-0000-000016A70000}"/>
    <cellStyle name="20% - Accent1 4 5 2 2 6 6 2" xfId="42958" xr:uid="{00000000-0005-0000-0000-000017A70000}"/>
    <cellStyle name="20% - Accent1 4 5 2 2 6 6 2 2" xfId="42959" xr:uid="{00000000-0005-0000-0000-000018A70000}"/>
    <cellStyle name="20% - Accent1 4 5 2 2 6 6 3" xfId="42960" xr:uid="{00000000-0005-0000-0000-000019A70000}"/>
    <cellStyle name="20% - Accent1 4 5 2 2 6 7" xfId="42961" xr:uid="{00000000-0005-0000-0000-00001AA70000}"/>
    <cellStyle name="20% - Accent1 4 5 2 2 6 7 2" xfId="42962" xr:uid="{00000000-0005-0000-0000-00001BA70000}"/>
    <cellStyle name="20% - Accent1 4 5 2 2 6 8" xfId="42963" xr:uid="{00000000-0005-0000-0000-00001CA70000}"/>
    <cellStyle name="20% - Accent1 4 5 2 2 6 8 2" xfId="42964" xr:uid="{00000000-0005-0000-0000-00001DA70000}"/>
    <cellStyle name="20% - Accent1 4 5 2 2 6 9" xfId="42965" xr:uid="{00000000-0005-0000-0000-00001EA70000}"/>
    <cellStyle name="20% - Accent1 4 5 2 2 7" xfId="42966" xr:uid="{00000000-0005-0000-0000-00001FA70000}"/>
    <cellStyle name="20% - Accent1 4 5 2 2 7 2" xfId="42967" xr:uid="{00000000-0005-0000-0000-000020A70000}"/>
    <cellStyle name="20% - Accent1 4 5 2 2 7 2 2" xfId="42968" xr:uid="{00000000-0005-0000-0000-000021A70000}"/>
    <cellStyle name="20% - Accent1 4 5 2 2 7 2 2 2" xfId="42969" xr:uid="{00000000-0005-0000-0000-000022A70000}"/>
    <cellStyle name="20% - Accent1 4 5 2 2 7 2 3" xfId="42970" xr:uid="{00000000-0005-0000-0000-000023A70000}"/>
    <cellStyle name="20% - Accent1 4 5 2 2 7 3" xfId="42971" xr:uid="{00000000-0005-0000-0000-000024A70000}"/>
    <cellStyle name="20% - Accent1 4 5 2 2 7 3 2" xfId="42972" xr:uid="{00000000-0005-0000-0000-000025A70000}"/>
    <cellStyle name="20% - Accent1 4 5 2 2 7 4" xfId="42973" xr:uid="{00000000-0005-0000-0000-000026A70000}"/>
    <cellStyle name="20% - Accent1 4 5 2 2 8" xfId="42974" xr:uid="{00000000-0005-0000-0000-000027A70000}"/>
    <cellStyle name="20% - Accent1 4 5 2 2 8 2" xfId="42975" xr:uid="{00000000-0005-0000-0000-000028A70000}"/>
    <cellStyle name="20% - Accent1 4 5 2 2 8 2 2" xfId="42976" xr:uid="{00000000-0005-0000-0000-000029A70000}"/>
    <cellStyle name="20% - Accent1 4 5 2 2 8 2 2 2" xfId="42977" xr:uid="{00000000-0005-0000-0000-00002AA70000}"/>
    <cellStyle name="20% - Accent1 4 5 2 2 8 2 3" xfId="42978" xr:uid="{00000000-0005-0000-0000-00002BA70000}"/>
    <cellStyle name="20% - Accent1 4 5 2 2 8 3" xfId="42979" xr:uid="{00000000-0005-0000-0000-00002CA70000}"/>
    <cellStyle name="20% - Accent1 4 5 2 2 8 3 2" xfId="42980" xr:uid="{00000000-0005-0000-0000-00002DA70000}"/>
    <cellStyle name="20% - Accent1 4 5 2 2 8 4" xfId="42981" xr:uid="{00000000-0005-0000-0000-00002EA70000}"/>
    <cellStyle name="20% - Accent1 4 5 2 2 9" xfId="42982" xr:uid="{00000000-0005-0000-0000-00002FA70000}"/>
    <cellStyle name="20% - Accent1 4 5 2 2 9 2" xfId="42983" xr:uid="{00000000-0005-0000-0000-000030A70000}"/>
    <cellStyle name="20% - Accent1 4 5 2 2 9 2 2" xfId="42984" xr:uid="{00000000-0005-0000-0000-000031A70000}"/>
    <cellStyle name="20% - Accent1 4 5 2 2 9 2 2 2" xfId="42985" xr:uid="{00000000-0005-0000-0000-000032A70000}"/>
    <cellStyle name="20% - Accent1 4 5 2 2 9 2 3" xfId="42986" xr:uid="{00000000-0005-0000-0000-000033A70000}"/>
    <cellStyle name="20% - Accent1 4 5 2 2 9 3" xfId="42987" xr:uid="{00000000-0005-0000-0000-000034A70000}"/>
    <cellStyle name="20% - Accent1 4 5 2 2 9 3 2" xfId="42988" xr:uid="{00000000-0005-0000-0000-000035A70000}"/>
    <cellStyle name="20% - Accent1 4 5 2 2 9 4" xfId="42989" xr:uid="{00000000-0005-0000-0000-000036A70000}"/>
    <cellStyle name="20% - Accent1 4 5 2 3" xfId="42990" xr:uid="{00000000-0005-0000-0000-000037A70000}"/>
    <cellStyle name="20% - Accent1 4 5 2 3 10" xfId="42991" xr:uid="{00000000-0005-0000-0000-000038A70000}"/>
    <cellStyle name="20% - Accent1 4 5 2 3 10 2" xfId="42992" xr:uid="{00000000-0005-0000-0000-000039A70000}"/>
    <cellStyle name="20% - Accent1 4 5 2 3 11" xfId="42993" xr:uid="{00000000-0005-0000-0000-00003AA70000}"/>
    <cellStyle name="20% - Accent1 4 5 2 3 2" xfId="42994" xr:uid="{00000000-0005-0000-0000-00003BA70000}"/>
    <cellStyle name="20% - Accent1 4 5 2 3 2 2" xfId="42995" xr:uid="{00000000-0005-0000-0000-00003CA70000}"/>
    <cellStyle name="20% - Accent1 4 5 2 3 2 2 2" xfId="42996" xr:uid="{00000000-0005-0000-0000-00003DA70000}"/>
    <cellStyle name="20% - Accent1 4 5 2 3 2 2 2 2" xfId="42997" xr:uid="{00000000-0005-0000-0000-00003EA70000}"/>
    <cellStyle name="20% - Accent1 4 5 2 3 2 2 2 2 2" xfId="42998" xr:uid="{00000000-0005-0000-0000-00003FA70000}"/>
    <cellStyle name="20% - Accent1 4 5 2 3 2 2 2 3" xfId="42999" xr:uid="{00000000-0005-0000-0000-000040A70000}"/>
    <cellStyle name="20% - Accent1 4 5 2 3 2 2 3" xfId="43000" xr:uid="{00000000-0005-0000-0000-000041A70000}"/>
    <cellStyle name="20% - Accent1 4 5 2 3 2 2 3 2" xfId="43001" xr:uid="{00000000-0005-0000-0000-000042A70000}"/>
    <cellStyle name="20% - Accent1 4 5 2 3 2 2 4" xfId="43002" xr:uid="{00000000-0005-0000-0000-000043A70000}"/>
    <cellStyle name="20% - Accent1 4 5 2 3 2 3" xfId="43003" xr:uid="{00000000-0005-0000-0000-000044A70000}"/>
    <cellStyle name="20% - Accent1 4 5 2 3 2 3 2" xfId="43004" xr:uid="{00000000-0005-0000-0000-000045A70000}"/>
    <cellStyle name="20% - Accent1 4 5 2 3 2 3 2 2" xfId="43005" xr:uid="{00000000-0005-0000-0000-000046A70000}"/>
    <cellStyle name="20% - Accent1 4 5 2 3 2 3 2 2 2" xfId="43006" xr:uid="{00000000-0005-0000-0000-000047A70000}"/>
    <cellStyle name="20% - Accent1 4 5 2 3 2 3 2 3" xfId="43007" xr:uid="{00000000-0005-0000-0000-000048A70000}"/>
    <cellStyle name="20% - Accent1 4 5 2 3 2 3 3" xfId="43008" xr:uid="{00000000-0005-0000-0000-000049A70000}"/>
    <cellStyle name="20% - Accent1 4 5 2 3 2 3 3 2" xfId="43009" xr:uid="{00000000-0005-0000-0000-00004AA70000}"/>
    <cellStyle name="20% - Accent1 4 5 2 3 2 3 4" xfId="43010" xr:uid="{00000000-0005-0000-0000-00004BA70000}"/>
    <cellStyle name="20% - Accent1 4 5 2 3 2 4" xfId="43011" xr:uid="{00000000-0005-0000-0000-00004CA70000}"/>
    <cellStyle name="20% - Accent1 4 5 2 3 2 4 2" xfId="43012" xr:uid="{00000000-0005-0000-0000-00004DA70000}"/>
    <cellStyle name="20% - Accent1 4 5 2 3 2 4 2 2" xfId="43013" xr:uid="{00000000-0005-0000-0000-00004EA70000}"/>
    <cellStyle name="20% - Accent1 4 5 2 3 2 4 2 2 2" xfId="43014" xr:uid="{00000000-0005-0000-0000-00004FA70000}"/>
    <cellStyle name="20% - Accent1 4 5 2 3 2 4 2 3" xfId="43015" xr:uid="{00000000-0005-0000-0000-000050A70000}"/>
    <cellStyle name="20% - Accent1 4 5 2 3 2 4 3" xfId="43016" xr:uid="{00000000-0005-0000-0000-000051A70000}"/>
    <cellStyle name="20% - Accent1 4 5 2 3 2 4 3 2" xfId="43017" xr:uid="{00000000-0005-0000-0000-000052A70000}"/>
    <cellStyle name="20% - Accent1 4 5 2 3 2 4 4" xfId="43018" xr:uid="{00000000-0005-0000-0000-000053A70000}"/>
    <cellStyle name="20% - Accent1 4 5 2 3 2 5" xfId="43019" xr:uid="{00000000-0005-0000-0000-000054A70000}"/>
    <cellStyle name="20% - Accent1 4 5 2 3 2 5 2" xfId="43020" xr:uid="{00000000-0005-0000-0000-000055A70000}"/>
    <cellStyle name="20% - Accent1 4 5 2 3 2 5 2 2" xfId="43021" xr:uid="{00000000-0005-0000-0000-000056A70000}"/>
    <cellStyle name="20% - Accent1 4 5 2 3 2 5 3" xfId="43022" xr:uid="{00000000-0005-0000-0000-000057A70000}"/>
    <cellStyle name="20% - Accent1 4 5 2 3 2 6" xfId="43023" xr:uid="{00000000-0005-0000-0000-000058A70000}"/>
    <cellStyle name="20% - Accent1 4 5 2 3 2 6 2" xfId="43024" xr:uid="{00000000-0005-0000-0000-000059A70000}"/>
    <cellStyle name="20% - Accent1 4 5 2 3 2 6 2 2" xfId="43025" xr:uid="{00000000-0005-0000-0000-00005AA70000}"/>
    <cellStyle name="20% - Accent1 4 5 2 3 2 6 3" xfId="43026" xr:uid="{00000000-0005-0000-0000-00005BA70000}"/>
    <cellStyle name="20% - Accent1 4 5 2 3 2 7" xfId="43027" xr:uid="{00000000-0005-0000-0000-00005CA70000}"/>
    <cellStyle name="20% - Accent1 4 5 2 3 2 7 2" xfId="43028" xr:uid="{00000000-0005-0000-0000-00005DA70000}"/>
    <cellStyle name="20% - Accent1 4 5 2 3 2 8" xfId="43029" xr:uid="{00000000-0005-0000-0000-00005EA70000}"/>
    <cellStyle name="20% - Accent1 4 5 2 3 2 8 2" xfId="43030" xr:uid="{00000000-0005-0000-0000-00005FA70000}"/>
    <cellStyle name="20% - Accent1 4 5 2 3 2 9" xfId="43031" xr:uid="{00000000-0005-0000-0000-000060A70000}"/>
    <cellStyle name="20% - Accent1 4 5 2 3 3" xfId="43032" xr:uid="{00000000-0005-0000-0000-000061A70000}"/>
    <cellStyle name="20% - Accent1 4 5 2 3 3 2" xfId="43033" xr:uid="{00000000-0005-0000-0000-000062A70000}"/>
    <cellStyle name="20% - Accent1 4 5 2 3 3 2 2" xfId="43034" xr:uid="{00000000-0005-0000-0000-000063A70000}"/>
    <cellStyle name="20% - Accent1 4 5 2 3 3 2 2 2" xfId="43035" xr:uid="{00000000-0005-0000-0000-000064A70000}"/>
    <cellStyle name="20% - Accent1 4 5 2 3 3 2 2 2 2" xfId="43036" xr:uid="{00000000-0005-0000-0000-000065A70000}"/>
    <cellStyle name="20% - Accent1 4 5 2 3 3 2 2 3" xfId="43037" xr:uid="{00000000-0005-0000-0000-000066A70000}"/>
    <cellStyle name="20% - Accent1 4 5 2 3 3 2 3" xfId="43038" xr:uid="{00000000-0005-0000-0000-000067A70000}"/>
    <cellStyle name="20% - Accent1 4 5 2 3 3 2 3 2" xfId="43039" xr:uid="{00000000-0005-0000-0000-000068A70000}"/>
    <cellStyle name="20% - Accent1 4 5 2 3 3 2 4" xfId="43040" xr:uid="{00000000-0005-0000-0000-000069A70000}"/>
    <cellStyle name="20% - Accent1 4 5 2 3 3 3" xfId="43041" xr:uid="{00000000-0005-0000-0000-00006AA70000}"/>
    <cellStyle name="20% - Accent1 4 5 2 3 3 3 2" xfId="43042" xr:uid="{00000000-0005-0000-0000-00006BA70000}"/>
    <cellStyle name="20% - Accent1 4 5 2 3 3 3 2 2" xfId="43043" xr:uid="{00000000-0005-0000-0000-00006CA70000}"/>
    <cellStyle name="20% - Accent1 4 5 2 3 3 3 2 2 2" xfId="43044" xr:uid="{00000000-0005-0000-0000-00006DA70000}"/>
    <cellStyle name="20% - Accent1 4 5 2 3 3 3 2 3" xfId="43045" xr:uid="{00000000-0005-0000-0000-00006EA70000}"/>
    <cellStyle name="20% - Accent1 4 5 2 3 3 3 3" xfId="43046" xr:uid="{00000000-0005-0000-0000-00006FA70000}"/>
    <cellStyle name="20% - Accent1 4 5 2 3 3 3 3 2" xfId="43047" xr:uid="{00000000-0005-0000-0000-000070A70000}"/>
    <cellStyle name="20% - Accent1 4 5 2 3 3 3 4" xfId="43048" xr:uid="{00000000-0005-0000-0000-000071A70000}"/>
    <cellStyle name="20% - Accent1 4 5 2 3 3 4" xfId="43049" xr:uid="{00000000-0005-0000-0000-000072A70000}"/>
    <cellStyle name="20% - Accent1 4 5 2 3 3 4 2" xfId="43050" xr:uid="{00000000-0005-0000-0000-000073A70000}"/>
    <cellStyle name="20% - Accent1 4 5 2 3 3 4 2 2" xfId="43051" xr:uid="{00000000-0005-0000-0000-000074A70000}"/>
    <cellStyle name="20% - Accent1 4 5 2 3 3 4 2 2 2" xfId="43052" xr:uid="{00000000-0005-0000-0000-000075A70000}"/>
    <cellStyle name="20% - Accent1 4 5 2 3 3 4 2 3" xfId="43053" xr:uid="{00000000-0005-0000-0000-000076A70000}"/>
    <cellStyle name="20% - Accent1 4 5 2 3 3 4 3" xfId="43054" xr:uid="{00000000-0005-0000-0000-000077A70000}"/>
    <cellStyle name="20% - Accent1 4 5 2 3 3 4 3 2" xfId="43055" xr:uid="{00000000-0005-0000-0000-000078A70000}"/>
    <cellStyle name="20% - Accent1 4 5 2 3 3 4 4" xfId="43056" xr:uid="{00000000-0005-0000-0000-000079A70000}"/>
    <cellStyle name="20% - Accent1 4 5 2 3 3 5" xfId="43057" xr:uid="{00000000-0005-0000-0000-00007AA70000}"/>
    <cellStyle name="20% - Accent1 4 5 2 3 3 5 2" xfId="43058" xr:uid="{00000000-0005-0000-0000-00007BA70000}"/>
    <cellStyle name="20% - Accent1 4 5 2 3 3 5 2 2" xfId="43059" xr:uid="{00000000-0005-0000-0000-00007CA70000}"/>
    <cellStyle name="20% - Accent1 4 5 2 3 3 5 3" xfId="43060" xr:uid="{00000000-0005-0000-0000-00007DA70000}"/>
    <cellStyle name="20% - Accent1 4 5 2 3 3 6" xfId="43061" xr:uid="{00000000-0005-0000-0000-00007EA70000}"/>
    <cellStyle name="20% - Accent1 4 5 2 3 3 6 2" xfId="43062" xr:uid="{00000000-0005-0000-0000-00007FA70000}"/>
    <cellStyle name="20% - Accent1 4 5 2 3 3 6 2 2" xfId="43063" xr:uid="{00000000-0005-0000-0000-000080A70000}"/>
    <cellStyle name="20% - Accent1 4 5 2 3 3 6 3" xfId="43064" xr:uid="{00000000-0005-0000-0000-000081A70000}"/>
    <cellStyle name="20% - Accent1 4 5 2 3 3 7" xfId="43065" xr:uid="{00000000-0005-0000-0000-000082A70000}"/>
    <cellStyle name="20% - Accent1 4 5 2 3 3 7 2" xfId="43066" xr:uid="{00000000-0005-0000-0000-000083A70000}"/>
    <cellStyle name="20% - Accent1 4 5 2 3 3 8" xfId="43067" xr:uid="{00000000-0005-0000-0000-000084A70000}"/>
    <cellStyle name="20% - Accent1 4 5 2 3 3 8 2" xfId="43068" xr:uid="{00000000-0005-0000-0000-000085A70000}"/>
    <cellStyle name="20% - Accent1 4 5 2 3 3 9" xfId="43069" xr:uid="{00000000-0005-0000-0000-000086A70000}"/>
    <cellStyle name="20% - Accent1 4 5 2 3 4" xfId="43070" xr:uid="{00000000-0005-0000-0000-000087A70000}"/>
    <cellStyle name="20% - Accent1 4 5 2 3 4 2" xfId="43071" xr:uid="{00000000-0005-0000-0000-000088A70000}"/>
    <cellStyle name="20% - Accent1 4 5 2 3 4 2 2" xfId="43072" xr:uid="{00000000-0005-0000-0000-000089A70000}"/>
    <cellStyle name="20% - Accent1 4 5 2 3 4 2 2 2" xfId="43073" xr:uid="{00000000-0005-0000-0000-00008AA70000}"/>
    <cellStyle name="20% - Accent1 4 5 2 3 4 2 3" xfId="43074" xr:uid="{00000000-0005-0000-0000-00008BA70000}"/>
    <cellStyle name="20% - Accent1 4 5 2 3 4 3" xfId="43075" xr:uid="{00000000-0005-0000-0000-00008CA70000}"/>
    <cellStyle name="20% - Accent1 4 5 2 3 4 3 2" xfId="43076" xr:uid="{00000000-0005-0000-0000-00008DA70000}"/>
    <cellStyle name="20% - Accent1 4 5 2 3 4 4" xfId="43077" xr:uid="{00000000-0005-0000-0000-00008EA70000}"/>
    <cellStyle name="20% - Accent1 4 5 2 3 5" xfId="43078" xr:uid="{00000000-0005-0000-0000-00008FA70000}"/>
    <cellStyle name="20% - Accent1 4 5 2 3 5 2" xfId="43079" xr:uid="{00000000-0005-0000-0000-000090A70000}"/>
    <cellStyle name="20% - Accent1 4 5 2 3 5 2 2" xfId="43080" xr:uid="{00000000-0005-0000-0000-000091A70000}"/>
    <cellStyle name="20% - Accent1 4 5 2 3 5 2 2 2" xfId="43081" xr:uid="{00000000-0005-0000-0000-000092A70000}"/>
    <cellStyle name="20% - Accent1 4 5 2 3 5 2 3" xfId="43082" xr:uid="{00000000-0005-0000-0000-000093A70000}"/>
    <cellStyle name="20% - Accent1 4 5 2 3 5 3" xfId="43083" xr:uid="{00000000-0005-0000-0000-000094A70000}"/>
    <cellStyle name="20% - Accent1 4 5 2 3 5 3 2" xfId="43084" xr:uid="{00000000-0005-0000-0000-000095A70000}"/>
    <cellStyle name="20% - Accent1 4 5 2 3 5 4" xfId="43085" xr:uid="{00000000-0005-0000-0000-000096A70000}"/>
    <cellStyle name="20% - Accent1 4 5 2 3 6" xfId="43086" xr:uid="{00000000-0005-0000-0000-000097A70000}"/>
    <cellStyle name="20% - Accent1 4 5 2 3 6 2" xfId="43087" xr:uid="{00000000-0005-0000-0000-000098A70000}"/>
    <cellStyle name="20% - Accent1 4 5 2 3 6 2 2" xfId="43088" xr:uid="{00000000-0005-0000-0000-000099A70000}"/>
    <cellStyle name="20% - Accent1 4 5 2 3 6 2 2 2" xfId="43089" xr:uid="{00000000-0005-0000-0000-00009AA70000}"/>
    <cellStyle name="20% - Accent1 4 5 2 3 6 2 3" xfId="43090" xr:uid="{00000000-0005-0000-0000-00009BA70000}"/>
    <cellStyle name="20% - Accent1 4 5 2 3 6 3" xfId="43091" xr:uid="{00000000-0005-0000-0000-00009CA70000}"/>
    <cellStyle name="20% - Accent1 4 5 2 3 6 3 2" xfId="43092" xr:uid="{00000000-0005-0000-0000-00009DA70000}"/>
    <cellStyle name="20% - Accent1 4 5 2 3 6 4" xfId="43093" xr:uid="{00000000-0005-0000-0000-00009EA70000}"/>
    <cellStyle name="20% - Accent1 4 5 2 3 7" xfId="43094" xr:uid="{00000000-0005-0000-0000-00009FA70000}"/>
    <cellStyle name="20% - Accent1 4 5 2 3 7 2" xfId="43095" xr:uid="{00000000-0005-0000-0000-0000A0A70000}"/>
    <cellStyle name="20% - Accent1 4 5 2 3 7 2 2" xfId="43096" xr:uid="{00000000-0005-0000-0000-0000A1A70000}"/>
    <cellStyle name="20% - Accent1 4 5 2 3 7 3" xfId="43097" xr:uid="{00000000-0005-0000-0000-0000A2A70000}"/>
    <cellStyle name="20% - Accent1 4 5 2 3 8" xfId="43098" xr:uid="{00000000-0005-0000-0000-0000A3A70000}"/>
    <cellStyle name="20% - Accent1 4 5 2 3 8 2" xfId="43099" xr:uid="{00000000-0005-0000-0000-0000A4A70000}"/>
    <cellStyle name="20% - Accent1 4 5 2 3 8 2 2" xfId="43100" xr:uid="{00000000-0005-0000-0000-0000A5A70000}"/>
    <cellStyle name="20% - Accent1 4 5 2 3 8 3" xfId="43101" xr:uid="{00000000-0005-0000-0000-0000A6A70000}"/>
    <cellStyle name="20% - Accent1 4 5 2 3 9" xfId="43102" xr:uid="{00000000-0005-0000-0000-0000A7A70000}"/>
    <cellStyle name="20% - Accent1 4 5 2 3 9 2" xfId="43103" xr:uid="{00000000-0005-0000-0000-0000A8A70000}"/>
    <cellStyle name="20% - Accent1 4 5 2 4" xfId="43104" xr:uid="{00000000-0005-0000-0000-0000A9A70000}"/>
    <cellStyle name="20% - Accent1 4 5 2 4 10" xfId="43105" xr:uid="{00000000-0005-0000-0000-0000AAA70000}"/>
    <cellStyle name="20% - Accent1 4 5 2 4 10 2" xfId="43106" xr:uid="{00000000-0005-0000-0000-0000ABA70000}"/>
    <cellStyle name="20% - Accent1 4 5 2 4 11" xfId="43107" xr:uid="{00000000-0005-0000-0000-0000ACA70000}"/>
    <cellStyle name="20% - Accent1 4 5 2 4 2" xfId="43108" xr:uid="{00000000-0005-0000-0000-0000ADA70000}"/>
    <cellStyle name="20% - Accent1 4 5 2 4 2 2" xfId="43109" xr:uid="{00000000-0005-0000-0000-0000AEA70000}"/>
    <cellStyle name="20% - Accent1 4 5 2 4 2 2 2" xfId="43110" xr:uid="{00000000-0005-0000-0000-0000AFA70000}"/>
    <cellStyle name="20% - Accent1 4 5 2 4 2 2 2 2" xfId="43111" xr:uid="{00000000-0005-0000-0000-0000B0A70000}"/>
    <cellStyle name="20% - Accent1 4 5 2 4 2 2 2 2 2" xfId="43112" xr:uid="{00000000-0005-0000-0000-0000B1A70000}"/>
    <cellStyle name="20% - Accent1 4 5 2 4 2 2 2 3" xfId="43113" xr:uid="{00000000-0005-0000-0000-0000B2A70000}"/>
    <cellStyle name="20% - Accent1 4 5 2 4 2 2 3" xfId="43114" xr:uid="{00000000-0005-0000-0000-0000B3A70000}"/>
    <cellStyle name="20% - Accent1 4 5 2 4 2 2 3 2" xfId="43115" xr:uid="{00000000-0005-0000-0000-0000B4A70000}"/>
    <cellStyle name="20% - Accent1 4 5 2 4 2 2 4" xfId="43116" xr:uid="{00000000-0005-0000-0000-0000B5A70000}"/>
    <cellStyle name="20% - Accent1 4 5 2 4 2 3" xfId="43117" xr:uid="{00000000-0005-0000-0000-0000B6A70000}"/>
    <cellStyle name="20% - Accent1 4 5 2 4 2 3 2" xfId="43118" xr:uid="{00000000-0005-0000-0000-0000B7A70000}"/>
    <cellStyle name="20% - Accent1 4 5 2 4 2 3 2 2" xfId="43119" xr:uid="{00000000-0005-0000-0000-0000B8A70000}"/>
    <cellStyle name="20% - Accent1 4 5 2 4 2 3 2 2 2" xfId="43120" xr:uid="{00000000-0005-0000-0000-0000B9A70000}"/>
    <cellStyle name="20% - Accent1 4 5 2 4 2 3 2 3" xfId="43121" xr:uid="{00000000-0005-0000-0000-0000BAA70000}"/>
    <cellStyle name="20% - Accent1 4 5 2 4 2 3 3" xfId="43122" xr:uid="{00000000-0005-0000-0000-0000BBA70000}"/>
    <cellStyle name="20% - Accent1 4 5 2 4 2 3 3 2" xfId="43123" xr:uid="{00000000-0005-0000-0000-0000BCA70000}"/>
    <cellStyle name="20% - Accent1 4 5 2 4 2 3 4" xfId="43124" xr:uid="{00000000-0005-0000-0000-0000BDA70000}"/>
    <cellStyle name="20% - Accent1 4 5 2 4 2 4" xfId="43125" xr:uid="{00000000-0005-0000-0000-0000BEA70000}"/>
    <cellStyle name="20% - Accent1 4 5 2 4 2 4 2" xfId="43126" xr:uid="{00000000-0005-0000-0000-0000BFA70000}"/>
    <cellStyle name="20% - Accent1 4 5 2 4 2 4 2 2" xfId="43127" xr:uid="{00000000-0005-0000-0000-0000C0A70000}"/>
    <cellStyle name="20% - Accent1 4 5 2 4 2 4 2 2 2" xfId="43128" xr:uid="{00000000-0005-0000-0000-0000C1A70000}"/>
    <cellStyle name="20% - Accent1 4 5 2 4 2 4 2 3" xfId="43129" xr:uid="{00000000-0005-0000-0000-0000C2A70000}"/>
    <cellStyle name="20% - Accent1 4 5 2 4 2 4 3" xfId="43130" xr:uid="{00000000-0005-0000-0000-0000C3A70000}"/>
    <cellStyle name="20% - Accent1 4 5 2 4 2 4 3 2" xfId="43131" xr:uid="{00000000-0005-0000-0000-0000C4A70000}"/>
    <cellStyle name="20% - Accent1 4 5 2 4 2 4 4" xfId="43132" xr:uid="{00000000-0005-0000-0000-0000C5A70000}"/>
    <cellStyle name="20% - Accent1 4 5 2 4 2 5" xfId="43133" xr:uid="{00000000-0005-0000-0000-0000C6A70000}"/>
    <cellStyle name="20% - Accent1 4 5 2 4 2 5 2" xfId="43134" xr:uid="{00000000-0005-0000-0000-0000C7A70000}"/>
    <cellStyle name="20% - Accent1 4 5 2 4 2 5 2 2" xfId="43135" xr:uid="{00000000-0005-0000-0000-0000C8A70000}"/>
    <cellStyle name="20% - Accent1 4 5 2 4 2 5 3" xfId="43136" xr:uid="{00000000-0005-0000-0000-0000C9A70000}"/>
    <cellStyle name="20% - Accent1 4 5 2 4 2 6" xfId="43137" xr:uid="{00000000-0005-0000-0000-0000CAA70000}"/>
    <cellStyle name="20% - Accent1 4 5 2 4 2 6 2" xfId="43138" xr:uid="{00000000-0005-0000-0000-0000CBA70000}"/>
    <cellStyle name="20% - Accent1 4 5 2 4 2 6 2 2" xfId="43139" xr:uid="{00000000-0005-0000-0000-0000CCA70000}"/>
    <cellStyle name="20% - Accent1 4 5 2 4 2 6 3" xfId="43140" xr:uid="{00000000-0005-0000-0000-0000CDA70000}"/>
    <cellStyle name="20% - Accent1 4 5 2 4 2 7" xfId="43141" xr:uid="{00000000-0005-0000-0000-0000CEA70000}"/>
    <cellStyle name="20% - Accent1 4 5 2 4 2 7 2" xfId="43142" xr:uid="{00000000-0005-0000-0000-0000CFA70000}"/>
    <cellStyle name="20% - Accent1 4 5 2 4 2 8" xfId="43143" xr:uid="{00000000-0005-0000-0000-0000D0A70000}"/>
    <cellStyle name="20% - Accent1 4 5 2 4 2 8 2" xfId="43144" xr:uid="{00000000-0005-0000-0000-0000D1A70000}"/>
    <cellStyle name="20% - Accent1 4 5 2 4 2 9" xfId="43145" xr:uid="{00000000-0005-0000-0000-0000D2A70000}"/>
    <cellStyle name="20% - Accent1 4 5 2 4 3" xfId="43146" xr:uid="{00000000-0005-0000-0000-0000D3A70000}"/>
    <cellStyle name="20% - Accent1 4 5 2 4 3 2" xfId="43147" xr:uid="{00000000-0005-0000-0000-0000D4A70000}"/>
    <cellStyle name="20% - Accent1 4 5 2 4 3 2 2" xfId="43148" xr:uid="{00000000-0005-0000-0000-0000D5A70000}"/>
    <cellStyle name="20% - Accent1 4 5 2 4 3 2 2 2" xfId="43149" xr:uid="{00000000-0005-0000-0000-0000D6A70000}"/>
    <cellStyle name="20% - Accent1 4 5 2 4 3 2 2 2 2" xfId="43150" xr:uid="{00000000-0005-0000-0000-0000D7A70000}"/>
    <cellStyle name="20% - Accent1 4 5 2 4 3 2 2 3" xfId="43151" xr:uid="{00000000-0005-0000-0000-0000D8A70000}"/>
    <cellStyle name="20% - Accent1 4 5 2 4 3 2 3" xfId="43152" xr:uid="{00000000-0005-0000-0000-0000D9A70000}"/>
    <cellStyle name="20% - Accent1 4 5 2 4 3 2 3 2" xfId="43153" xr:uid="{00000000-0005-0000-0000-0000DAA70000}"/>
    <cellStyle name="20% - Accent1 4 5 2 4 3 2 4" xfId="43154" xr:uid="{00000000-0005-0000-0000-0000DBA70000}"/>
    <cellStyle name="20% - Accent1 4 5 2 4 3 3" xfId="43155" xr:uid="{00000000-0005-0000-0000-0000DCA70000}"/>
    <cellStyle name="20% - Accent1 4 5 2 4 3 3 2" xfId="43156" xr:uid="{00000000-0005-0000-0000-0000DDA70000}"/>
    <cellStyle name="20% - Accent1 4 5 2 4 3 3 2 2" xfId="43157" xr:uid="{00000000-0005-0000-0000-0000DEA70000}"/>
    <cellStyle name="20% - Accent1 4 5 2 4 3 3 2 2 2" xfId="43158" xr:uid="{00000000-0005-0000-0000-0000DFA70000}"/>
    <cellStyle name="20% - Accent1 4 5 2 4 3 3 2 3" xfId="43159" xr:uid="{00000000-0005-0000-0000-0000E0A70000}"/>
    <cellStyle name="20% - Accent1 4 5 2 4 3 3 3" xfId="43160" xr:uid="{00000000-0005-0000-0000-0000E1A70000}"/>
    <cellStyle name="20% - Accent1 4 5 2 4 3 3 3 2" xfId="43161" xr:uid="{00000000-0005-0000-0000-0000E2A70000}"/>
    <cellStyle name="20% - Accent1 4 5 2 4 3 3 4" xfId="43162" xr:uid="{00000000-0005-0000-0000-0000E3A70000}"/>
    <cellStyle name="20% - Accent1 4 5 2 4 3 4" xfId="43163" xr:uid="{00000000-0005-0000-0000-0000E4A70000}"/>
    <cellStyle name="20% - Accent1 4 5 2 4 3 4 2" xfId="43164" xr:uid="{00000000-0005-0000-0000-0000E5A70000}"/>
    <cellStyle name="20% - Accent1 4 5 2 4 3 4 2 2" xfId="43165" xr:uid="{00000000-0005-0000-0000-0000E6A70000}"/>
    <cellStyle name="20% - Accent1 4 5 2 4 3 4 2 2 2" xfId="43166" xr:uid="{00000000-0005-0000-0000-0000E7A70000}"/>
    <cellStyle name="20% - Accent1 4 5 2 4 3 4 2 3" xfId="43167" xr:uid="{00000000-0005-0000-0000-0000E8A70000}"/>
    <cellStyle name="20% - Accent1 4 5 2 4 3 4 3" xfId="43168" xr:uid="{00000000-0005-0000-0000-0000E9A70000}"/>
    <cellStyle name="20% - Accent1 4 5 2 4 3 4 3 2" xfId="43169" xr:uid="{00000000-0005-0000-0000-0000EAA70000}"/>
    <cellStyle name="20% - Accent1 4 5 2 4 3 4 4" xfId="43170" xr:uid="{00000000-0005-0000-0000-0000EBA70000}"/>
    <cellStyle name="20% - Accent1 4 5 2 4 3 5" xfId="43171" xr:uid="{00000000-0005-0000-0000-0000ECA70000}"/>
    <cellStyle name="20% - Accent1 4 5 2 4 3 5 2" xfId="43172" xr:uid="{00000000-0005-0000-0000-0000EDA70000}"/>
    <cellStyle name="20% - Accent1 4 5 2 4 3 5 2 2" xfId="43173" xr:uid="{00000000-0005-0000-0000-0000EEA70000}"/>
    <cellStyle name="20% - Accent1 4 5 2 4 3 5 3" xfId="43174" xr:uid="{00000000-0005-0000-0000-0000EFA70000}"/>
    <cellStyle name="20% - Accent1 4 5 2 4 3 6" xfId="43175" xr:uid="{00000000-0005-0000-0000-0000F0A70000}"/>
    <cellStyle name="20% - Accent1 4 5 2 4 3 6 2" xfId="43176" xr:uid="{00000000-0005-0000-0000-0000F1A70000}"/>
    <cellStyle name="20% - Accent1 4 5 2 4 3 6 2 2" xfId="43177" xr:uid="{00000000-0005-0000-0000-0000F2A70000}"/>
    <cellStyle name="20% - Accent1 4 5 2 4 3 6 3" xfId="43178" xr:uid="{00000000-0005-0000-0000-0000F3A70000}"/>
    <cellStyle name="20% - Accent1 4 5 2 4 3 7" xfId="43179" xr:uid="{00000000-0005-0000-0000-0000F4A70000}"/>
    <cellStyle name="20% - Accent1 4 5 2 4 3 7 2" xfId="43180" xr:uid="{00000000-0005-0000-0000-0000F5A70000}"/>
    <cellStyle name="20% - Accent1 4 5 2 4 3 8" xfId="43181" xr:uid="{00000000-0005-0000-0000-0000F6A70000}"/>
    <cellStyle name="20% - Accent1 4 5 2 4 3 8 2" xfId="43182" xr:uid="{00000000-0005-0000-0000-0000F7A70000}"/>
    <cellStyle name="20% - Accent1 4 5 2 4 3 9" xfId="43183" xr:uid="{00000000-0005-0000-0000-0000F8A70000}"/>
    <cellStyle name="20% - Accent1 4 5 2 4 4" xfId="43184" xr:uid="{00000000-0005-0000-0000-0000F9A70000}"/>
    <cellStyle name="20% - Accent1 4 5 2 4 4 2" xfId="43185" xr:uid="{00000000-0005-0000-0000-0000FAA70000}"/>
    <cellStyle name="20% - Accent1 4 5 2 4 4 2 2" xfId="43186" xr:uid="{00000000-0005-0000-0000-0000FBA70000}"/>
    <cellStyle name="20% - Accent1 4 5 2 4 4 2 2 2" xfId="43187" xr:uid="{00000000-0005-0000-0000-0000FCA70000}"/>
    <cellStyle name="20% - Accent1 4 5 2 4 4 2 3" xfId="43188" xr:uid="{00000000-0005-0000-0000-0000FDA70000}"/>
    <cellStyle name="20% - Accent1 4 5 2 4 4 3" xfId="43189" xr:uid="{00000000-0005-0000-0000-0000FEA70000}"/>
    <cellStyle name="20% - Accent1 4 5 2 4 4 3 2" xfId="43190" xr:uid="{00000000-0005-0000-0000-0000FFA70000}"/>
    <cellStyle name="20% - Accent1 4 5 2 4 4 4" xfId="43191" xr:uid="{00000000-0005-0000-0000-000000A80000}"/>
    <cellStyle name="20% - Accent1 4 5 2 4 5" xfId="43192" xr:uid="{00000000-0005-0000-0000-000001A80000}"/>
    <cellStyle name="20% - Accent1 4 5 2 4 5 2" xfId="43193" xr:uid="{00000000-0005-0000-0000-000002A80000}"/>
    <cellStyle name="20% - Accent1 4 5 2 4 5 2 2" xfId="43194" xr:uid="{00000000-0005-0000-0000-000003A80000}"/>
    <cellStyle name="20% - Accent1 4 5 2 4 5 2 2 2" xfId="43195" xr:uid="{00000000-0005-0000-0000-000004A80000}"/>
    <cellStyle name="20% - Accent1 4 5 2 4 5 2 3" xfId="43196" xr:uid="{00000000-0005-0000-0000-000005A80000}"/>
    <cellStyle name="20% - Accent1 4 5 2 4 5 3" xfId="43197" xr:uid="{00000000-0005-0000-0000-000006A80000}"/>
    <cellStyle name="20% - Accent1 4 5 2 4 5 3 2" xfId="43198" xr:uid="{00000000-0005-0000-0000-000007A80000}"/>
    <cellStyle name="20% - Accent1 4 5 2 4 5 4" xfId="43199" xr:uid="{00000000-0005-0000-0000-000008A80000}"/>
    <cellStyle name="20% - Accent1 4 5 2 4 6" xfId="43200" xr:uid="{00000000-0005-0000-0000-000009A80000}"/>
    <cellStyle name="20% - Accent1 4 5 2 4 6 2" xfId="43201" xr:uid="{00000000-0005-0000-0000-00000AA80000}"/>
    <cellStyle name="20% - Accent1 4 5 2 4 6 2 2" xfId="43202" xr:uid="{00000000-0005-0000-0000-00000BA80000}"/>
    <cellStyle name="20% - Accent1 4 5 2 4 6 2 2 2" xfId="43203" xr:uid="{00000000-0005-0000-0000-00000CA80000}"/>
    <cellStyle name="20% - Accent1 4 5 2 4 6 2 3" xfId="43204" xr:uid="{00000000-0005-0000-0000-00000DA80000}"/>
    <cellStyle name="20% - Accent1 4 5 2 4 6 3" xfId="43205" xr:uid="{00000000-0005-0000-0000-00000EA80000}"/>
    <cellStyle name="20% - Accent1 4 5 2 4 6 3 2" xfId="43206" xr:uid="{00000000-0005-0000-0000-00000FA80000}"/>
    <cellStyle name="20% - Accent1 4 5 2 4 6 4" xfId="43207" xr:uid="{00000000-0005-0000-0000-000010A80000}"/>
    <cellStyle name="20% - Accent1 4 5 2 4 7" xfId="43208" xr:uid="{00000000-0005-0000-0000-000011A80000}"/>
    <cellStyle name="20% - Accent1 4 5 2 4 7 2" xfId="43209" xr:uid="{00000000-0005-0000-0000-000012A80000}"/>
    <cellStyle name="20% - Accent1 4 5 2 4 7 2 2" xfId="43210" xr:uid="{00000000-0005-0000-0000-000013A80000}"/>
    <cellStyle name="20% - Accent1 4 5 2 4 7 3" xfId="43211" xr:uid="{00000000-0005-0000-0000-000014A80000}"/>
    <cellStyle name="20% - Accent1 4 5 2 4 8" xfId="43212" xr:uid="{00000000-0005-0000-0000-000015A80000}"/>
    <cellStyle name="20% - Accent1 4 5 2 4 8 2" xfId="43213" xr:uid="{00000000-0005-0000-0000-000016A80000}"/>
    <cellStyle name="20% - Accent1 4 5 2 4 8 2 2" xfId="43214" xr:uid="{00000000-0005-0000-0000-000017A80000}"/>
    <cellStyle name="20% - Accent1 4 5 2 4 8 3" xfId="43215" xr:uid="{00000000-0005-0000-0000-000018A80000}"/>
    <cellStyle name="20% - Accent1 4 5 2 4 9" xfId="43216" xr:uid="{00000000-0005-0000-0000-000019A80000}"/>
    <cellStyle name="20% - Accent1 4 5 2 4 9 2" xfId="43217" xr:uid="{00000000-0005-0000-0000-00001AA80000}"/>
    <cellStyle name="20% - Accent1 4 5 2 5" xfId="43218" xr:uid="{00000000-0005-0000-0000-00001BA80000}"/>
    <cellStyle name="20% - Accent1 4 5 2 5 10" xfId="43219" xr:uid="{00000000-0005-0000-0000-00001CA80000}"/>
    <cellStyle name="20% - Accent1 4 5 2 5 10 2" xfId="43220" xr:uid="{00000000-0005-0000-0000-00001DA80000}"/>
    <cellStyle name="20% - Accent1 4 5 2 5 11" xfId="43221" xr:uid="{00000000-0005-0000-0000-00001EA80000}"/>
    <cellStyle name="20% - Accent1 4 5 2 5 2" xfId="43222" xr:uid="{00000000-0005-0000-0000-00001FA80000}"/>
    <cellStyle name="20% - Accent1 4 5 2 5 2 2" xfId="43223" xr:uid="{00000000-0005-0000-0000-000020A80000}"/>
    <cellStyle name="20% - Accent1 4 5 2 5 2 2 2" xfId="43224" xr:uid="{00000000-0005-0000-0000-000021A80000}"/>
    <cellStyle name="20% - Accent1 4 5 2 5 2 2 2 2" xfId="43225" xr:uid="{00000000-0005-0000-0000-000022A80000}"/>
    <cellStyle name="20% - Accent1 4 5 2 5 2 2 2 2 2" xfId="43226" xr:uid="{00000000-0005-0000-0000-000023A80000}"/>
    <cellStyle name="20% - Accent1 4 5 2 5 2 2 2 3" xfId="43227" xr:uid="{00000000-0005-0000-0000-000024A80000}"/>
    <cellStyle name="20% - Accent1 4 5 2 5 2 2 3" xfId="43228" xr:uid="{00000000-0005-0000-0000-000025A80000}"/>
    <cellStyle name="20% - Accent1 4 5 2 5 2 2 3 2" xfId="43229" xr:uid="{00000000-0005-0000-0000-000026A80000}"/>
    <cellStyle name="20% - Accent1 4 5 2 5 2 2 4" xfId="43230" xr:uid="{00000000-0005-0000-0000-000027A80000}"/>
    <cellStyle name="20% - Accent1 4 5 2 5 2 3" xfId="43231" xr:uid="{00000000-0005-0000-0000-000028A80000}"/>
    <cellStyle name="20% - Accent1 4 5 2 5 2 3 2" xfId="43232" xr:uid="{00000000-0005-0000-0000-000029A80000}"/>
    <cellStyle name="20% - Accent1 4 5 2 5 2 3 2 2" xfId="43233" xr:uid="{00000000-0005-0000-0000-00002AA80000}"/>
    <cellStyle name="20% - Accent1 4 5 2 5 2 3 2 2 2" xfId="43234" xr:uid="{00000000-0005-0000-0000-00002BA80000}"/>
    <cellStyle name="20% - Accent1 4 5 2 5 2 3 2 3" xfId="43235" xr:uid="{00000000-0005-0000-0000-00002CA80000}"/>
    <cellStyle name="20% - Accent1 4 5 2 5 2 3 3" xfId="43236" xr:uid="{00000000-0005-0000-0000-00002DA80000}"/>
    <cellStyle name="20% - Accent1 4 5 2 5 2 3 3 2" xfId="43237" xr:uid="{00000000-0005-0000-0000-00002EA80000}"/>
    <cellStyle name="20% - Accent1 4 5 2 5 2 3 4" xfId="43238" xr:uid="{00000000-0005-0000-0000-00002FA80000}"/>
    <cellStyle name="20% - Accent1 4 5 2 5 2 4" xfId="43239" xr:uid="{00000000-0005-0000-0000-000030A80000}"/>
    <cellStyle name="20% - Accent1 4 5 2 5 2 4 2" xfId="43240" xr:uid="{00000000-0005-0000-0000-000031A80000}"/>
    <cellStyle name="20% - Accent1 4 5 2 5 2 4 2 2" xfId="43241" xr:uid="{00000000-0005-0000-0000-000032A80000}"/>
    <cellStyle name="20% - Accent1 4 5 2 5 2 4 2 2 2" xfId="43242" xr:uid="{00000000-0005-0000-0000-000033A80000}"/>
    <cellStyle name="20% - Accent1 4 5 2 5 2 4 2 3" xfId="43243" xr:uid="{00000000-0005-0000-0000-000034A80000}"/>
    <cellStyle name="20% - Accent1 4 5 2 5 2 4 3" xfId="43244" xr:uid="{00000000-0005-0000-0000-000035A80000}"/>
    <cellStyle name="20% - Accent1 4 5 2 5 2 4 3 2" xfId="43245" xr:uid="{00000000-0005-0000-0000-000036A80000}"/>
    <cellStyle name="20% - Accent1 4 5 2 5 2 4 4" xfId="43246" xr:uid="{00000000-0005-0000-0000-000037A80000}"/>
    <cellStyle name="20% - Accent1 4 5 2 5 2 5" xfId="43247" xr:uid="{00000000-0005-0000-0000-000038A80000}"/>
    <cellStyle name="20% - Accent1 4 5 2 5 2 5 2" xfId="43248" xr:uid="{00000000-0005-0000-0000-000039A80000}"/>
    <cellStyle name="20% - Accent1 4 5 2 5 2 5 2 2" xfId="43249" xr:uid="{00000000-0005-0000-0000-00003AA80000}"/>
    <cellStyle name="20% - Accent1 4 5 2 5 2 5 3" xfId="43250" xr:uid="{00000000-0005-0000-0000-00003BA80000}"/>
    <cellStyle name="20% - Accent1 4 5 2 5 2 6" xfId="43251" xr:uid="{00000000-0005-0000-0000-00003CA80000}"/>
    <cellStyle name="20% - Accent1 4 5 2 5 2 6 2" xfId="43252" xr:uid="{00000000-0005-0000-0000-00003DA80000}"/>
    <cellStyle name="20% - Accent1 4 5 2 5 2 6 2 2" xfId="43253" xr:uid="{00000000-0005-0000-0000-00003EA80000}"/>
    <cellStyle name="20% - Accent1 4 5 2 5 2 6 3" xfId="43254" xr:uid="{00000000-0005-0000-0000-00003FA80000}"/>
    <cellStyle name="20% - Accent1 4 5 2 5 2 7" xfId="43255" xr:uid="{00000000-0005-0000-0000-000040A80000}"/>
    <cellStyle name="20% - Accent1 4 5 2 5 2 7 2" xfId="43256" xr:uid="{00000000-0005-0000-0000-000041A80000}"/>
    <cellStyle name="20% - Accent1 4 5 2 5 2 8" xfId="43257" xr:uid="{00000000-0005-0000-0000-000042A80000}"/>
    <cellStyle name="20% - Accent1 4 5 2 5 2 8 2" xfId="43258" xr:uid="{00000000-0005-0000-0000-000043A80000}"/>
    <cellStyle name="20% - Accent1 4 5 2 5 2 9" xfId="43259" xr:uid="{00000000-0005-0000-0000-000044A80000}"/>
    <cellStyle name="20% - Accent1 4 5 2 5 3" xfId="43260" xr:uid="{00000000-0005-0000-0000-000045A80000}"/>
    <cellStyle name="20% - Accent1 4 5 2 5 3 2" xfId="43261" xr:uid="{00000000-0005-0000-0000-000046A80000}"/>
    <cellStyle name="20% - Accent1 4 5 2 5 3 2 2" xfId="43262" xr:uid="{00000000-0005-0000-0000-000047A80000}"/>
    <cellStyle name="20% - Accent1 4 5 2 5 3 2 2 2" xfId="43263" xr:uid="{00000000-0005-0000-0000-000048A80000}"/>
    <cellStyle name="20% - Accent1 4 5 2 5 3 2 2 2 2" xfId="43264" xr:uid="{00000000-0005-0000-0000-000049A80000}"/>
    <cellStyle name="20% - Accent1 4 5 2 5 3 2 2 3" xfId="43265" xr:uid="{00000000-0005-0000-0000-00004AA80000}"/>
    <cellStyle name="20% - Accent1 4 5 2 5 3 2 3" xfId="43266" xr:uid="{00000000-0005-0000-0000-00004BA80000}"/>
    <cellStyle name="20% - Accent1 4 5 2 5 3 2 3 2" xfId="43267" xr:uid="{00000000-0005-0000-0000-00004CA80000}"/>
    <cellStyle name="20% - Accent1 4 5 2 5 3 2 4" xfId="43268" xr:uid="{00000000-0005-0000-0000-00004DA80000}"/>
    <cellStyle name="20% - Accent1 4 5 2 5 3 3" xfId="43269" xr:uid="{00000000-0005-0000-0000-00004EA80000}"/>
    <cellStyle name="20% - Accent1 4 5 2 5 3 3 2" xfId="43270" xr:uid="{00000000-0005-0000-0000-00004FA80000}"/>
    <cellStyle name="20% - Accent1 4 5 2 5 3 3 2 2" xfId="43271" xr:uid="{00000000-0005-0000-0000-000050A80000}"/>
    <cellStyle name="20% - Accent1 4 5 2 5 3 3 2 2 2" xfId="43272" xr:uid="{00000000-0005-0000-0000-000051A80000}"/>
    <cellStyle name="20% - Accent1 4 5 2 5 3 3 2 3" xfId="43273" xr:uid="{00000000-0005-0000-0000-000052A80000}"/>
    <cellStyle name="20% - Accent1 4 5 2 5 3 3 3" xfId="43274" xr:uid="{00000000-0005-0000-0000-000053A80000}"/>
    <cellStyle name="20% - Accent1 4 5 2 5 3 3 3 2" xfId="43275" xr:uid="{00000000-0005-0000-0000-000054A80000}"/>
    <cellStyle name="20% - Accent1 4 5 2 5 3 3 4" xfId="43276" xr:uid="{00000000-0005-0000-0000-000055A80000}"/>
    <cellStyle name="20% - Accent1 4 5 2 5 3 4" xfId="43277" xr:uid="{00000000-0005-0000-0000-000056A80000}"/>
    <cellStyle name="20% - Accent1 4 5 2 5 3 4 2" xfId="43278" xr:uid="{00000000-0005-0000-0000-000057A80000}"/>
    <cellStyle name="20% - Accent1 4 5 2 5 3 4 2 2" xfId="43279" xr:uid="{00000000-0005-0000-0000-000058A80000}"/>
    <cellStyle name="20% - Accent1 4 5 2 5 3 4 2 2 2" xfId="43280" xr:uid="{00000000-0005-0000-0000-000059A80000}"/>
    <cellStyle name="20% - Accent1 4 5 2 5 3 4 2 3" xfId="43281" xr:uid="{00000000-0005-0000-0000-00005AA80000}"/>
    <cellStyle name="20% - Accent1 4 5 2 5 3 4 3" xfId="43282" xr:uid="{00000000-0005-0000-0000-00005BA80000}"/>
    <cellStyle name="20% - Accent1 4 5 2 5 3 4 3 2" xfId="43283" xr:uid="{00000000-0005-0000-0000-00005CA80000}"/>
    <cellStyle name="20% - Accent1 4 5 2 5 3 4 4" xfId="43284" xr:uid="{00000000-0005-0000-0000-00005DA80000}"/>
    <cellStyle name="20% - Accent1 4 5 2 5 3 5" xfId="43285" xr:uid="{00000000-0005-0000-0000-00005EA80000}"/>
    <cellStyle name="20% - Accent1 4 5 2 5 3 5 2" xfId="43286" xr:uid="{00000000-0005-0000-0000-00005FA80000}"/>
    <cellStyle name="20% - Accent1 4 5 2 5 3 5 2 2" xfId="43287" xr:uid="{00000000-0005-0000-0000-000060A80000}"/>
    <cellStyle name="20% - Accent1 4 5 2 5 3 5 3" xfId="43288" xr:uid="{00000000-0005-0000-0000-000061A80000}"/>
    <cellStyle name="20% - Accent1 4 5 2 5 3 6" xfId="43289" xr:uid="{00000000-0005-0000-0000-000062A80000}"/>
    <cellStyle name="20% - Accent1 4 5 2 5 3 6 2" xfId="43290" xr:uid="{00000000-0005-0000-0000-000063A80000}"/>
    <cellStyle name="20% - Accent1 4 5 2 5 3 6 2 2" xfId="43291" xr:uid="{00000000-0005-0000-0000-000064A80000}"/>
    <cellStyle name="20% - Accent1 4 5 2 5 3 6 3" xfId="43292" xr:uid="{00000000-0005-0000-0000-000065A80000}"/>
    <cellStyle name="20% - Accent1 4 5 2 5 3 7" xfId="43293" xr:uid="{00000000-0005-0000-0000-000066A80000}"/>
    <cellStyle name="20% - Accent1 4 5 2 5 3 7 2" xfId="43294" xr:uid="{00000000-0005-0000-0000-000067A80000}"/>
    <cellStyle name="20% - Accent1 4 5 2 5 3 8" xfId="43295" xr:uid="{00000000-0005-0000-0000-000068A80000}"/>
    <cellStyle name="20% - Accent1 4 5 2 5 3 8 2" xfId="43296" xr:uid="{00000000-0005-0000-0000-000069A80000}"/>
    <cellStyle name="20% - Accent1 4 5 2 5 3 9" xfId="43297" xr:uid="{00000000-0005-0000-0000-00006AA80000}"/>
    <cellStyle name="20% - Accent1 4 5 2 5 4" xfId="43298" xr:uid="{00000000-0005-0000-0000-00006BA80000}"/>
    <cellStyle name="20% - Accent1 4 5 2 5 4 2" xfId="43299" xr:uid="{00000000-0005-0000-0000-00006CA80000}"/>
    <cellStyle name="20% - Accent1 4 5 2 5 4 2 2" xfId="43300" xr:uid="{00000000-0005-0000-0000-00006DA80000}"/>
    <cellStyle name="20% - Accent1 4 5 2 5 4 2 2 2" xfId="43301" xr:uid="{00000000-0005-0000-0000-00006EA80000}"/>
    <cellStyle name="20% - Accent1 4 5 2 5 4 2 3" xfId="43302" xr:uid="{00000000-0005-0000-0000-00006FA80000}"/>
    <cellStyle name="20% - Accent1 4 5 2 5 4 3" xfId="43303" xr:uid="{00000000-0005-0000-0000-000070A80000}"/>
    <cellStyle name="20% - Accent1 4 5 2 5 4 3 2" xfId="43304" xr:uid="{00000000-0005-0000-0000-000071A80000}"/>
    <cellStyle name="20% - Accent1 4 5 2 5 4 4" xfId="43305" xr:uid="{00000000-0005-0000-0000-000072A80000}"/>
    <cellStyle name="20% - Accent1 4 5 2 5 5" xfId="43306" xr:uid="{00000000-0005-0000-0000-000073A80000}"/>
    <cellStyle name="20% - Accent1 4 5 2 5 5 2" xfId="43307" xr:uid="{00000000-0005-0000-0000-000074A80000}"/>
    <cellStyle name="20% - Accent1 4 5 2 5 5 2 2" xfId="43308" xr:uid="{00000000-0005-0000-0000-000075A80000}"/>
    <cellStyle name="20% - Accent1 4 5 2 5 5 2 2 2" xfId="43309" xr:uid="{00000000-0005-0000-0000-000076A80000}"/>
    <cellStyle name="20% - Accent1 4 5 2 5 5 2 3" xfId="43310" xr:uid="{00000000-0005-0000-0000-000077A80000}"/>
    <cellStyle name="20% - Accent1 4 5 2 5 5 3" xfId="43311" xr:uid="{00000000-0005-0000-0000-000078A80000}"/>
    <cellStyle name="20% - Accent1 4 5 2 5 5 3 2" xfId="43312" xr:uid="{00000000-0005-0000-0000-000079A80000}"/>
    <cellStyle name="20% - Accent1 4 5 2 5 5 4" xfId="43313" xr:uid="{00000000-0005-0000-0000-00007AA80000}"/>
    <cellStyle name="20% - Accent1 4 5 2 5 6" xfId="43314" xr:uid="{00000000-0005-0000-0000-00007BA80000}"/>
    <cellStyle name="20% - Accent1 4 5 2 5 6 2" xfId="43315" xr:uid="{00000000-0005-0000-0000-00007CA80000}"/>
    <cellStyle name="20% - Accent1 4 5 2 5 6 2 2" xfId="43316" xr:uid="{00000000-0005-0000-0000-00007DA80000}"/>
    <cellStyle name="20% - Accent1 4 5 2 5 6 2 2 2" xfId="43317" xr:uid="{00000000-0005-0000-0000-00007EA80000}"/>
    <cellStyle name="20% - Accent1 4 5 2 5 6 2 3" xfId="43318" xr:uid="{00000000-0005-0000-0000-00007FA80000}"/>
    <cellStyle name="20% - Accent1 4 5 2 5 6 3" xfId="43319" xr:uid="{00000000-0005-0000-0000-000080A80000}"/>
    <cellStyle name="20% - Accent1 4 5 2 5 6 3 2" xfId="43320" xr:uid="{00000000-0005-0000-0000-000081A80000}"/>
    <cellStyle name="20% - Accent1 4 5 2 5 6 4" xfId="43321" xr:uid="{00000000-0005-0000-0000-000082A80000}"/>
    <cellStyle name="20% - Accent1 4 5 2 5 7" xfId="43322" xr:uid="{00000000-0005-0000-0000-000083A80000}"/>
    <cellStyle name="20% - Accent1 4 5 2 5 7 2" xfId="43323" xr:uid="{00000000-0005-0000-0000-000084A80000}"/>
    <cellStyle name="20% - Accent1 4 5 2 5 7 2 2" xfId="43324" xr:uid="{00000000-0005-0000-0000-000085A80000}"/>
    <cellStyle name="20% - Accent1 4 5 2 5 7 3" xfId="43325" xr:uid="{00000000-0005-0000-0000-000086A80000}"/>
    <cellStyle name="20% - Accent1 4 5 2 5 8" xfId="43326" xr:uid="{00000000-0005-0000-0000-000087A80000}"/>
    <cellStyle name="20% - Accent1 4 5 2 5 8 2" xfId="43327" xr:uid="{00000000-0005-0000-0000-000088A80000}"/>
    <cellStyle name="20% - Accent1 4 5 2 5 8 2 2" xfId="43328" xr:uid="{00000000-0005-0000-0000-000089A80000}"/>
    <cellStyle name="20% - Accent1 4 5 2 5 8 3" xfId="43329" xr:uid="{00000000-0005-0000-0000-00008AA80000}"/>
    <cellStyle name="20% - Accent1 4 5 2 5 9" xfId="43330" xr:uid="{00000000-0005-0000-0000-00008BA80000}"/>
    <cellStyle name="20% - Accent1 4 5 2 5 9 2" xfId="43331" xr:uid="{00000000-0005-0000-0000-00008CA80000}"/>
    <cellStyle name="20% - Accent1 4 5 2 6" xfId="43332" xr:uid="{00000000-0005-0000-0000-00008DA80000}"/>
    <cellStyle name="20% - Accent1 4 5 2 6 2" xfId="43333" xr:uid="{00000000-0005-0000-0000-00008EA80000}"/>
    <cellStyle name="20% - Accent1 4 5 2 6 2 2" xfId="43334" xr:uid="{00000000-0005-0000-0000-00008FA80000}"/>
    <cellStyle name="20% - Accent1 4 5 2 6 2 2 2" xfId="43335" xr:uid="{00000000-0005-0000-0000-000090A80000}"/>
    <cellStyle name="20% - Accent1 4 5 2 6 2 2 2 2" xfId="43336" xr:uid="{00000000-0005-0000-0000-000091A80000}"/>
    <cellStyle name="20% - Accent1 4 5 2 6 2 2 3" xfId="43337" xr:uid="{00000000-0005-0000-0000-000092A80000}"/>
    <cellStyle name="20% - Accent1 4 5 2 6 2 3" xfId="43338" xr:uid="{00000000-0005-0000-0000-000093A80000}"/>
    <cellStyle name="20% - Accent1 4 5 2 6 2 3 2" xfId="43339" xr:uid="{00000000-0005-0000-0000-000094A80000}"/>
    <cellStyle name="20% - Accent1 4 5 2 6 2 4" xfId="43340" xr:uid="{00000000-0005-0000-0000-000095A80000}"/>
    <cellStyle name="20% - Accent1 4 5 2 6 3" xfId="43341" xr:uid="{00000000-0005-0000-0000-000096A80000}"/>
    <cellStyle name="20% - Accent1 4 5 2 6 3 2" xfId="43342" xr:uid="{00000000-0005-0000-0000-000097A80000}"/>
    <cellStyle name="20% - Accent1 4 5 2 6 3 2 2" xfId="43343" xr:uid="{00000000-0005-0000-0000-000098A80000}"/>
    <cellStyle name="20% - Accent1 4 5 2 6 3 2 2 2" xfId="43344" xr:uid="{00000000-0005-0000-0000-000099A80000}"/>
    <cellStyle name="20% - Accent1 4 5 2 6 3 2 3" xfId="43345" xr:uid="{00000000-0005-0000-0000-00009AA80000}"/>
    <cellStyle name="20% - Accent1 4 5 2 6 3 3" xfId="43346" xr:uid="{00000000-0005-0000-0000-00009BA80000}"/>
    <cellStyle name="20% - Accent1 4 5 2 6 3 3 2" xfId="43347" xr:uid="{00000000-0005-0000-0000-00009CA80000}"/>
    <cellStyle name="20% - Accent1 4 5 2 6 3 4" xfId="43348" xr:uid="{00000000-0005-0000-0000-00009DA80000}"/>
    <cellStyle name="20% - Accent1 4 5 2 6 4" xfId="43349" xr:uid="{00000000-0005-0000-0000-00009EA80000}"/>
    <cellStyle name="20% - Accent1 4 5 2 6 4 2" xfId="43350" xr:uid="{00000000-0005-0000-0000-00009FA80000}"/>
    <cellStyle name="20% - Accent1 4 5 2 6 4 2 2" xfId="43351" xr:uid="{00000000-0005-0000-0000-0000A0A80000}"/>
    <cellStyle name="20% - Accent1 4 5 2 6 4 2 2 2" xfId="43352" xr:uid="{00000000-0005-0000-0000-0000A1A80000}"/>
    <cellStyle name="20% - Accent1 4 5 2 6 4 2 3" xfId="43353" xr:uid="{00000000-0005-0000-0000-0000A2A80000}"/>
    <cellStyle name="20% - Accent1 4 5 2 6 4 3" xfId="43354" xr:uid="{00000000-0005-0000-0000-0000A3A80000}"/>
    <cellStyle name="20% - Accent1 4 5 2 6 4 3 2" xfId="43355" xr:uid="{00000000-0005-0000-0000-0000A4A80000}"/>
    <cellStyle name="20% - Accent1 4 5 2 6 4 4" xfId="43356" xr:uid="{00000000-0005-0000-0000-0000A5A80000}"/>
    <cellStyle name="20% - Accent1 4 5 2 6 5" xfId="43357" xr:uid="{00000000-0005-0000-0000-0000A6A80000}"/>
    <cellStyle name="20% - Accent1 4 5 2 6 5 2" xfId="43358" xr:uid="{00000000-0005-0000-0000-0000A7A80000}"/>
    <cellStyle name="20% - Accent1 4 5 2 6 5 2 2" xfId="43359" xr:uid="{00000000-0005-0000-0000-0000A8A80000}"/>
    <cellStyle name="20% - Accent1 4 5 2 6 5 3" xfId="43360" xr:uid="{00000000-0005-0000-0000-0000A9A80000}"/>
    <cellStyle name="20% - Accent1 4 5 2 6 6" xfId="43361" xr:uid="{00000000-0005-0000-0000-0000AAA80000}"/>
    <cellStyle name="20% - Accent1 4 5 2 6 6 2" xfId="43362" xr:uid="{00000000-0005-0000-0000-0000ABA80000}"/>
    <cellStyle name="20% - Accent1 4 5 2 6 6 2 2" xfId="43363" xr:uid="{00000000-0005-0000-0000-0000ACA80000}"/>
    <cellStyle name="20% - Accent1 4 5 2 6 6 3" xfId="43364" xr:uid="{00000000-0005-0000-0000-0000ADA80000}"/>
    <cellStyle name="20% - Accent1 4 5 2 6 7" xfId="43365" xr:uid="{00000000-0005-0000-0000-0000AEA80000}"/>
    <cellStyle name="20% - Accent1 4 5 2 6 7 2" xfId="43366" xr:uid="{00000000-0005-0000-0000-0000AFA80000}"/>
    <cellStyle name="20% - Accent1 4 5 2 6 8" xfId="43367" xr:uid="{00000000-0005-0000-0000-0000B0A80000}"/>
    <cellStyle name="20% - Accent1 4 5 2 6 8 2" xfId="43368" xr:uid="{00000000-0005-0000-0000-0000B1A80000}"/>
    <cellStyle name="20% - Accent1 4 5 2 6 9" xfId="43369" xr:uid="{00000000-0005-0000-0000-0000B2A80000}"/>
    <cellStyle name="20% - Accent1 4 5 2 7" xfId="43370" xr:uid="{00000000-0005-0000-0000-0000B3A80000}"/>
    <cellStyle name="20% - Accent1 4 5 2 7 2" xfId="43371" xr:uid="{00000000-0005-0000-0000-0000B4A80000}"/>
    <cellStyle name="20% - Accent1 4 5 2 7 2 2" xfId="43372" xr:uid="{00000000-0005-0000-0000-0000B5A80000}"/>
    <cellStyle name="20% - Accent1 4 5 2 7 2 2 2" xfId="43373" xr:uid="{00000000-0005-0000-0000-0000B6A80000}"/>
    <cellStyle name="20% - Accent1 4 5 2 7 2 2 2 2" xfId="43374" xr:uid="{00000000-0005-0000-0000-0000B7A80000}"/>
    <cellStyle name="20% - Accent1 4 5 2 7 2 2 3" xfId="43375" xr:uid="{00000000-0005-0000-0000-0000B8A80000}"/>
    <cellStyle name="20% - Accent1 4 5 2 7 2 3" xfId="43376" xr:uid="{00000000-0005-0000-0000-0000B9A80000}"/>
    <cellStyle name="20% - Accent1 4 5 2 7 2 3 2" xfId="43377" xr:uid="{00000000-0005-0000-0000-0000BAA80000}"/>
    <cellStyle name="20% - Accent1 4 5 2 7 2 4" xfId="43378" xr:uid="{00000000-0005-0000-0000-0000BBA80000}"/>
    <cellStyle name="20% - Accent1 4 5 2 7 3" xfId="43379" xr:uid="{00000000-0005-0000-0000-0000BCA80000}"/>
    <cellStyle name="20% - Accent1 4 5 2 7 3 2" xfId="43380" xr:uid="{00000000-0005-0000-0000-0000BDA80000}"/>
    <cellStyle name="20% - Accent1 4 5 2 7 3 2 2" xfId="43381" xr:uid="{00000000-0005-0000-0000-0000BEA80000}"/>
    <cellStyle name="20% - Accent1 4 5 2 7 3 2 2 2" xfId="43382" xr:uid="{00000000-0005-0000-0000-0000BFA80000}"/>
    <cellStyle name="20% - Accent1 4 5 2 7 3 2 3" xfId="43383" xr:uid="{00000000-0005-0000-0000-0000C0A80000}"/>
    <cellStyle name="20% - Accent1 4 5 2 7 3 3" xfId="43384" xr:uid="{00000000-0005-0000-0000-0000C1A80000}"/>
    <cellStyle name="20% - Accent1 4 5 2 7 3 3 2" xfId="43385" xr:uid="{00000000-0005-0000-0000-0000C2A80000}"/>
    <cellStyle name="20% - Accent1 4 5 2 7 3 4" xfId="43386" xr:uid="{00000000-0005-0000-0000-0000C3A80000}"/>
    <cellStyle name="20% - Accent1 4 5 2 7 4" xfId="43387" xr:uid="{00000000-0005-0000-0000-0000C4A80000}"/>
    <cellStyle name="20% - Accent1 4 5 2 7 4 2" xfId="43388" xr:uid="{00000000-0005-0000-0000-0000C5A80000}"/>
    <cellStyle name="20% - Accent1 4 5 2 7 4 2 2" xfId="43389" xr:uid="{00000000-0005-0000-0000-0000C6A80000}"/>
    <cellStyle name="20% - Accent1 4 5 2 7 4 2 2 2" xfId="43390" xr:uid="{00000000-0005-0000-0000-0000C7A80000}"/>
    <cellStyle name="20% - Accent1 4 5 2 7 4 2 3" xfId="43391" xr:uid="{00000000-0005-0000-0000-0000C8A80000}"/>
    <cellStyle name="20% - Accent1 4 5 2 7 4 3" xfId="43392" xr:uid="{00000000-0005-0000-0000-0000C9A80000}"/>
    <cellStyle name="20% - Accent1 4 5 2 7 4 3 2" xfId="43393" xr:uid="{00000000-0005-0000-0000-0000CAA80000}"/>
    <cellStyle name="20% - Accent1 4 5 2 7 4 4" xfId="43394" xr:uid="{00000000-0005-0000-0000-0000CBA80000}"/>
    <cellStyle name="20% - Accent1 4 5 2 7 5" xfId="43395" xr:uid="{00000000-0005-0000-0000-0000CCA80000}"/>
    <cellStyle name="20% - Accent1 4 5 2 7 5 2" xfId="43396" xr:uid="{00000000-0005-0000-0000-0000CDA80000}"/>
    <cellStyle name="20% - Accent1 4 5 2 7 5 2 2" xfId="43397" xr:uid="{00000000-0005-0000-0000-0000CEA80000}"/>
    <cellStyle name="20% - Accent1 4 5 2 7 5 3" xfId="43398" xr:uid="{00000000-0005-0000-0000-0000CFA80000}"/>
    <cellStyle name="20% - Accent1 4 5 2 7 6" xfId="43399" xr:uid="{00000000-0005-0000-0000-0000D0A80000}"/>
    <cellStyle name="20% - Accent1 4 5 2 7 6 2" xfId="43400" xr:uid="{00000000-0005-0000-0000-0000D1A80000}"/>
    <cellStyle name="20% - Accent1 4 5 2 7 6 2 2" xfId="43401" xr:uid="{00000000-0005-0000-0000-0000D2A80000}"/>
    <cellStyle name="20% - Accent1 4 5 2 7 6 3" xfId="43402" xr:uid="{00000000-0005-0000-0000-0000D3A80000}"/>
    <cellStyle name="20% - Accent1 4 5 2 7 7" xfId="43403" xr:uid="{00000000-0005-0000-0000-0000D4A80000}"/>
    <cellStyle name="20% - Accent1 4 5 2 7 7 2" xfId="43404" xr:uid="{00000000-0005-0000-0000-0000D5A80000}"/>
    <cellStyle name="20% - Accent1 4 5 2 7 8" xfId="43405" xr:uid="{00000000-0005-0000-0000-0000D6A80000}"/>
    <cellStyle name="20% - Accent1 4 5 2 7 8 2" xfId="43406" xr:uid="{00000000-0005-0000-0000-0000D7A80000}"/>
    <cellStyle name="20% - Accent1 4 5 2 7 9" xfId="43407" xr:uid="{00000000-0005-0000-0000-0000D8A80000}"/>
    <cellStyle name="20% - Accent1 4 5 2 8" xfId="43408" xr:uid="{00000000-0005-0000-0000-0000D9A80000}"/>
    <cellStyle name="20% - Accent1 4 5 2 8 2" xfId="43409" xr:uid="{00000000-0005-0000-0000-0000DAA80000}"/>
    <cellStyle name="20% - Accent1 4 5 2 8 2 2" xfId="43410" xr:uid="{00000000-0005-0000-0000-0000DBA80000}"/>
    <cellStyle name="20% - Accent1 4 5 2 8 2 2 2" xfId="43411" xr:uid="{00000000-0005-0000-0000-0000DCA80000}"/>
    <cellStyle name="20% - Accent1 4 5 2 8 2 3" xfId="43412" xr:uid="{00000000-0005-0000-0000-0000DDA80000}"/>
    <cellStyle name="20% - Accent1 4 5 2 8 3" xfId="43413" xr:uid="{00000000-0005-0000-0000-0000DEA80000}"/>
    <cellStyle name="20% - Accent1 4 5 2 8 3 2" xfId="43414" xr:uid="{00000000-0005-0000-0000-0000DFA80000}"/>
    <cellStyle name="20% - Accent1 4 5 2 8 4" xfId="43415" xr:uid="{00000000-0005-0000-0000-0000E0A80000}"/>
    <cellStyle name="20% - Accent1 4 5 2 9" xfId="43416" xr:uid="{00000000-0005-0000-0000-0000E1A80000}"/>
    <cellStyle name="20% - Accent1 4 5 2 9 2" xfId="43417" xr:uid="{00000000-0005-0000-0000-0000E2A80000}"/>
    <cellStyle name="20% - Accent1 4 5 2 9 2 2" xfId="43418" xr:uid="{00000000-0005-0000-0000-0000E3A80000}"/>
    <cellStyle name="20% - Accent1 4 5 2 9 2 2 2" xfId="43419" xr:uid="{00000000-0005-0000-0000-0000E4A80000}"/>
    <cellStyle name="20% - Accent1 4 5 2 9 2 3" xfId="43420" xr:uid="{00000000-0005-0000-0000-0000E5A80000}"/>
    <cellStyle name="20% - Accent1 4 5 2 9 3" xfId="43421" xr:uid="{00000000-0005-0000-0000-0000E6A80000}"/>
    <cellStyle name="20% - Accent1 4 5 2 9 3 2" xfId="43422" xr:uid="{00000000-0005-0000-0000-0000E7A80000}"/>
    <cellStyle name="20% - Accent1 4 5 2 9 4" xfId="43423" xr:uid="{00000000-0005-0000-0000-0000E8A80000}"/>
    <cellStyle name="20% - Accent1 4 5 3" xfId="43424" xr:uid="{00000000-0005-0000-0000-0000E9A80000}"/>
    <cellStyle name="20% - Accent1 4 5 3 10" xfId="43425" xr:uid="{00000000-0005-0000-0000-0000EAA80000}"/>
    <cellStyle name="20% - Accent1 4 5 3 10 2" xfId="43426" xr:uid="{00000000-0005-0000-0000-0000EBA80000}"/>
    <cellStyle name="20% - Accent1 4 5 3 10 2 2" xfId="43427" xr:uid="{00000000-0005-0000-0000-0000ECA80000}"/>
    <cellStyle name="20% - Accent1 4 5 3 10 3" xfId="43428" xr:uid="{00000000-0005-0000-0000-0000EDA80000}"/>
    <cellStyle name="20% - Accent1 4 5 3 11" xfId="43429" xr:uid="{00000000-0005-0000-0000-0000EEA80000}"/>
    <cellStyle name="20% - Accent1 4 5 3 11 2" xfId="43430" xr:uid="{00000000-0005-0000-0000-0000EFA80000}"/>
    <cellStyle name="20% - Accent1 4 5 3 11 2 2" xfId="43431" xr:uid="{00000000-0005-0000-0000-0000F0A80000}"/>
    <cellStyle name="20% - Accent1 4 5 3 11 3" xfId="43432" xr:uid="{00000000-0005-0000-0000-0000F1A80000}"/>
    <cellStyle name="20% - Accent1 4 5 3 12" xfId="43433" xr:uid="{00000000-0005-0000-0000-0000F2A80000}"/>
    <cellStyle name="20% - Accent1 4 5 3 12 2" xfId="43434" xr:uid="{00000000-0005-0000-0000-0000F3A80000}"/>
    <cellStyle name="20% - Accent1 4 5 3 13" xfId="43435" xr:uid="{00000000-0005-0000-0000-0000F4A80000}"/>
    <cellStyle name="20% - Accent1 4 5 3 13 2" xfId="43436" xr:uid="{00000000-0005-0000-0000-0000F5A80000}"/>
    <cellStyle name="20% - Accent1 4 5 3 14" xfId="43437" xr:uid="{00000000-0005-0000-0000-0000F6A80000}"/>
    <cellStyle name="20% - Accent1 4 5 3 2" xfId="43438" xr:uid="{00000000-0005-0000-0000-0000F7A80000}"/>
    <cellStyle name="20% - Accent1 4 5 3 2 10" xfId="43439" xr:uid="{00000000-0005-0000-0000-0000F8A80000}"/>
    <cellStyle name="20% - Accent1 4 5 3 2 10 2" xfId="43440" xr:uid="{00000000-0005-0000-0000-0000F9A80000}"/>
    <cellStyle name="20% - Accent1 4 5 3 2 11" xfId="43441" xr:uid="{00000000-0005-0000-0000-0000FAA80000}"/>
    <cellStyle name="20% - Accent1 4 5 3 2 2" xfId="43442" xr:uid="{00000000-0005-0000-0000-0000FBA80000}"/>
    <cellStyle name="20% - Accent1 4 5 3 2 2 2" xfId="43443" xr:uid="{00000000-0005-0000-0000-0000FCA80000}"/>
    <cellStyle name="20% - Accent1 4 5 3 2 2 2 2" xfId="43444" xr:uid="{00000000-0005-0000-0000-0000FDA80000}"/>
    <cellStyle name="20% - Accent1 4 5 3 2 2 2 2 2" xfId="43445" xr:uid="{00000000-0005-0000-0000-0000FEA80000}"/>
    <cellStyle name="20% - Accent1 4 5 3 2 2 2 2 2 2" xfId="43446" xr:uid="{00000000-0005-0000-0000-0000FFA80000}"/>
    <cellStyle name="20% - Accent1 4 5 3 2 2 2 2 3" xfId="43447" xr:uid="{00000000-0005-0000-0000-000000A90000}"/>
    <cellStyle name="20% - Accent1 4 5 3 2 2 2 3" xfId="43448" xr:uid="{00000000-0005-0000-0000-000001A90000}"/>
    <cellStyle name="20% - Accent1 4 5 3 2 2 2 3 2" xfId="43449" xr:uid="{00000000-0005-0000-0000-000002A90000}"/>
    <cellStyle name="20% - Accent1 4 5 3 2 2 2 4" xfId="43450" xr:uid="{00000000-0005-0000-0000-000003A90000}"/>
    <cellStyle name="20% - Accent1 4 5 3 2 2 3" xfId="43451" xr:uid="{00000000-0005-0000-0000-000004A90000}"/>
    <cellStyle name="20% - Accent1 4 5 3 2 2 3 2" xfId="43452" xr:uid="{00000000-0005-0000-0000-000005A90000}"/>
    <cellStyle name="20% - Accent1 4 5 3 2 2 3 2 2" xfId="43453" xr:uid="{00000000-0005-0000-0000-000006A90000}"/>
    <cellStyle name="20% - Accent1 4 5 3 2 2 3 2 2 2" xfId="43454" xr:uid="{00000000-0005-0000-0000-000007A90000}"/>
    <cellStyle name="20% - Accent1 4 5 3 2 2 3 2 3" xfId="43455" xr:uid="{00000000-0005-0000-0000-000008A90000}"/>
    <cellStyle name="20% - Accent1 4 5 3 2 2 3 3" xfId="43456" xr:uid="{00000000-0005-0000-0000-000009A90000}"/>
    <cellStyle name="20% - Accent1 4 5 3 2 2 3 3 2" xfId="43457" xr:uid="{00000000-0005-0000-0000-00000AA90000}"/>
    <cellStyle name="20% - Accent1 4 5 3 2 2 3 4" xfId="43458" xr:uid="{00000000-0005-0000-0000-00000BA90000}"/>
    <cellStyle name="20% - Accent1 4 5 3 2 2 4" xfId="43459" xr:uid="{00000000-0005-0000-0000-00000CA90000}"/>
    <cellStyle name="20% - Accent1 4 5 3 2 2 4 2" xfId="43460" xr:uid="{00000000-0005-0000-0000-00000DA90000}"/>
    <cellStyle name="20% - Accent1 4 5 3 2 2 4 2 2" xfId="43461" xr:uid="{00000000-0005-0000-0000-00000EA90000}"/>
    <cellStyle name="20% - Accent1 4 5 3 2 2 4 2 2 2" xfId="43462" xr:uid="{00000000-0005-0000-0000-00000FA90000}"/>
    <cellStyle name="20% - Accent1 4 5 3 2 2 4 2 3" xfId="43463" xr:uid="{00000000-0005-0000-0000-000010A90000}"/>
    <cellStyle name="20% - Accent1 4 5 3 2 2 4 3" xfId="43464" xr:uid="{00000000-0005-0000-0000-000011A90000}"/>
    <cellStyle name="20% - Accent1 4 5 3 2 2 4 3 2" xfId="43465" xr:uid="{00000000-0005-0000-0000-000012A90000}"/>
    <cellStyle name="20% - Accent1 4 5 3 2 2 4 4" xfId="43466" xr:uid="{00000000-0005-0000-0000-000013A90000}"/>
    <cellStyle name="20% - Accent1 4 5 3 2 2 5" xfId="43467" xr:uid="{00000000-0005-0000-0000-000014A90000}"/>
    <cellStyle name="20% - Accent1 4 5 3 2 2 5 2" xfId="43468" xr:uid="{00000000-0005-0000-0000-000015A90000}"/>
    <cellStyle name="20% - Accent1 4 5 3 2 2 5 2 2" xfId="43469" xr:uid="{00000000-0005-0000-0000-000016A90000}"/>
    <cellStyle name="20% - Accent1 4 5 3 2 2 5 3" xfId="43470" xr:uid="{00000000-0005-0000-0000-000017A90000}"/>
    <cellStyle name="20% - Accent1 4 5 3 2 2 6" xfId="43471" xr:uid="{00000000-0005-0000-0000-000018A90000}"/>
    <cellStyle name="20% - Accent1 4 5 3 2 2 6 2" xfId="43472" xr:uid="{00000000-0005-0000-0000-000019A90000}"/>
    <cellStyle name="20% - Accent1 4 5 3 2 2 6 2 2" xfId="43473" xr:uid="{00000000-0005-0000-0000-00001AA90000}"/>
    <cellStyle name="20% - Accent1 4 5 3 2 2 6 3" xfId="43474" xr:uid="{00000000-0005-0000-0000-00001BA90000}"/>
    <cellStyle name="20% - Accent1 4 5 3 2 2 7" xfId="43475" xr:uid="{00000000-0005-0000-0000-00001CA90000}"/>
    <cellStyle name="20% - Accent1 4 5 3 2 2 7 2" xfId="43476" xr:uid="{00000000-0005-0000-0000-00001DA90000}"/>
    <cellStyle name="20% - Accent1 4 5 3 2 2 8" xfId="43477" xr:uid="{00000000-0005-0000-0000-00001EA90000}"/>
    <cellStyle name="20% - Accent1 4 5 3 2 2 8 2" xfId="43478" xr:uid="{00000000-0005-0000-0000-00001FA90000}"/>
    <cellStyle name="20% - Accent1 4 5 3 2 2 9" xfId="43479" xr:uid="{00000000-0005-0000-0000-000020A90000}"/>
    <cellStyle name="20% - Accent1 4 5 3 2 3" xfId="43480" xr:uid="{00000000-0005-0000-0000-000021A90000}"/>
    <cellStyle name="20% - Accent1 4 5 3 2 3 2" xfId="43481" xr:uid="{00000000-0005-0000-0000-000022A90000}"/>
    <cellStyle name="20% - Accent1 4 5 3 2 3 2 2" xfId="43482" xr:uid="{00000000-0005-0000-0000-000023A90000}"/>
    <cellStyle name="20% - Accent1 4 5 3 2 3 2 2 2" xfId="43483" xr:uid="{00000000-0005-0000-0000-000024A90000}"/>
    <cellStyle name="20% - Accent1 4 5 3 2 3 2 2 2 2" xfId="43484" xr:uid="{00000000-0005-0000-0000-000025A90000}"/>
    <cellStyle name="20% - Accent1 4 5 3 2 3 2 2 3" xfId="43485" xr:uid="{00000000-0005-0000-0000-000026A90000}"/>
    <cellStyle name="20% - Accent1 4 5 3 2 3 2 3" xfId="43486" xr:uid="{00000000-0005-0000-0000-000027A90000}"/>
    <cellStyle name="20% - Accent1 4 5 3 2 3 2 3 2" xfId="43487" xr:uid="{00000000-0005-0000-0000-000028A90000}"/>
    <cellStyle name="20% - Accent1 4 5 3 2 3 2 4" xfId="43488" xr:uid="{00000000-0005-0000-0000-000029A90000}"/>
    <cellStyle name="20% - Accent1 4 5 3 2 3 3" xfId="43489" xr:uid="{00000000-0005-0000-0000-00002AA90000}"/>
    <cellStyle name="20% - Accent1 4 5 3 2 3 3 2" xfId="43490" xr:uid="{00000000-0005-0000-0000-00002BA90000}"/>
    <cellStyle name="20% - Accent1 4 5 3 2 3 3 2 2" xfId="43491" xr:uid="{00000000-0005-0000-0000-00002CA90000}"/>
    <cellStyle name="20% - Accent1 4 5 3 2 3 3 2 2 2" xfId="43492" xr:uid="{00000000-0005-0000-0000-00002DA90000}"/>
    <cellStyle name="20% - Accent1 4 5 3 2 3 3 2 3" xfId="43493" xr:uid="{00000000-0005-0000-0000-00002EA90000}"/>
    <cellStyle name="20% - Accent1 4 5 3 2 3 3 3" xfId="43494" xr:uid="{00000000-0005-0000-0000-00002FA90000}"/>
    <cellStyle name="20% - Accent1 4 5 3 2 3 3 3 2" xfId="43495" xr:uid="{00000000-0005-0000-0000-000030A90000}"/>
    <cellStyle name="20% - Accent1 4 5 3 2 3 3 4" xfId="43496" xr:uid="{00000000-0005-0000-0000-000031A90000}"/>
    <cellStyle name="20% - Accent1 4 5 3 2 3 4" xfId="43497" xr:uid="{00000000-0005-0000-0000-000032A90000}"/>
    <cellStyle name="20% - Accent1 4 5 3 2 3 4 2" xfId="43498" xr:uid="{00000000-0005-0000-0000-000033A90000}"/>
    <cellStyle name="20% - Accent1 4 5 3 2 3 4 2 2" xfId="43499" xr:uid="{00000000-0005-0000-0000-000034A90000}"/>
    <cellStyle name="20% - Accent1 4 5 3 2 3 4 2 2 2" xfId="43500" xr:uid="{00000000-0005-0000-0000-000035A90000}"/>
    <cellStyle name="20% - Accent1 4 5 3 2 3 4 2 3" xfId="43501" xr:uid="{00000000-0005-0000-0000-000036A90000}"/>
    <cellStyle name="20% - Accent1 4 5 3 2 3 4 3" xfId="43502" xr:uid="{00000000-0005-0000-0000-000037A90000}"/>
    <cellStyle name="20% - Accent1 4 5 3 2 3 4 3 2" xfId="43503" xr:uid="{00000000-0005-0000-0000-000038A90000}"/>
    <cellStyle name="20% - Accent1 4 5 3 2 3 4 4" xfId="43504" xr:uid="{00000000-0005-0000-0000-000039A90000}"/>
    <cellStyle name="20% - Accent1 4 5 3 2 3 5" xfId="43505" xr:uid="{00000000-0005-0000-0000-00003AA90000}"/>
    <cellStyle name="20% - Accent1 4 5 3 2 3 5 2" xfId="43506" xr:uid="{00000000-0005-0000-0000-00003BA90000}"/>
    <cellStyle name="20% - Accent1 4 5 3 2 3 5 2 2" xfId="43507" xr:uid="{00000000-0005-0000-0000-00003CA90000}"/>
    <cellStyle name="20% - Accent1 4 5 3 2 3 5 3" xfId="43508" xr:uid="{00000000-0005-0000-0000-00003DA90000}"/>
    <cellStyle name="20% - Accent1 4 5 3 2 3 6" xfId="43509" xr:uid="{00000000-0005-0000-0000-00003EA90000}"/>
    <cellStyle name="20% - Accent1 4 5 3 2 3 6 2" xfId="43510" xr:uid="{00000000-0005-0000-0000-00003FA90000}"/>
    <cellStyle name="20% - Accent1 4 5 3 2 3 6 2 2" xfId="43511" xr:uid="{00000000-0005-0000-0000-000040A90000}"/>
    <cellStyle name="20% - Accent1 4 5 3 2 3 6 3" xfId="43512" xr:uid="{00000000-0005-0000-0000-000041A90000}"/>
    <cellStyle name="20% - Accent1 4 5 3 2 3 7" xfId="43513" xr:uid="{00000000-0005-0000-0000-000042A90000}"/>
    <cellStyle name="20% - Accent1 4 5 3 2 3 7 2" xfId="43514" xr:uid="{00000000-0005-0000-0000-000043A90000}"/>
    <cellStyle name="20% - Accent1 4 5 3 2 3 8" xfId="43515" xr:uid="{00000000-0005-0000-0000-000044A90000}"/>
    <cellStyle name="20% - Accent1 4 5 3 2 3 8 2" xfId="43516" xr:uid="{00000000-0005-0000-0000-000045A90000}"/>
    <cellStyle name="20% - Accent1 4 5 3 2 3 9" xfId="43517" xr:uid="{00000000-0005-0000-0000-000046A90000}"/>
    <cellStyle name="20% - Accent1 4 5 3 2 4" xfId="43518" xr:uid="{00000000-0005-0000-0000-000047A90000}"/>
    <cellStyle name="20% - Accent1 4 5 3 2 4 2" xfId="43519" xr:uid="{00000000-0005-0000-0000-000048A90000}"/>
    <cellStyle name="20% - Accent1 4 5 3 2 4 2 2" xfId="43520" xr:uid="{00000000-0005-0000-0000-000049A90000}"/>
    <cellStyle name="20% - Accent1 4 5 3 2 4 2 2 2" xfId="43521" xr:uid="{00000000-0005-0000-0000-00004AA90000}"/>
    <cellStyle name="20% - Accent1 4 5 3 2 4 2 3" xfId="43522" xr:uid="{00000000-0005-0000-0000-00004BA90000}"/>
    <cellStyle name="20% - Accent1 4 5 3 2 4 3" xfId="43523" xr:uid="{00000000-0005-0000-0000-00004CA90000}"/>
    <cellStyle name="20% - Accent1 4 5 3 2 4 3 2" xfId="43524" xr:uid="{00000000-0005-0000-0000-00004DA90000}"/>
    <cellStyle name="20% - Accent1 4 5 3 2 4 4" xfId="43525" xr:uid="{00000000-0005-0000-0000-00004EA90000}"/>
    <cellStyle name="20% - Accent1 4 5 3 2 5" xfId="43526" xr:uid="{00000000-0005-0000-0000-00004FA90000}"/>
    <cellStyle name="20% - Accent1 4 5 3 2 5 2" xfId="43527" xr:uid="{00000000-0005-0000-0000-000050A90000}"/>
    <cellStyle name="20% - Accent1 4 5 3 2 5 2 2" xfId="43528" xr:uid="{00000000-0005-0000-0000-000051A90000}"/>
    <cellStyle name="20% - Accent1 4 5 3 2 5 2 2 2" xfId="43529" xr:uid="{00000000-0005-0000-0000-000052A90000}"/>
    <cellStyle name="20% - Accent1 4 5 3 2 5 2 3" xfId="43530" xr:uid="{00000000-0005-0000-0000-000053A90000}"/>
    <cellStyle name="20% - Accent1 4 5 3 2 5 3" xfId="43531" xr:uid="{00000000-0005-0000-0000-000054A90000}"/>
    <cellStyle name="20% - Accent1 4 5 3 2 5 3 2" xfId="43532" xr:uid="{00000000-0005-0000-0000-000055A90000}"/>
    <cellStyle name="20% - Accent1 4 5 3 2 5 4" xfId="43533" xr:uid="{00000000-0005-0000-0000-000056A90000}"/>
    <cellStyle name="20% - Accent1 4 5 3 2 6" xfId="43534" xr:uid="{00000000-0005-0000-0000-000057A90000}"/>
    <cellStyle name="20% - Accent1 4 5 3 2 6 2" xfId="43535" xr:uid="{00000000-0005-0000-0000-000058A90000}"/>
    <cellStyle name="20% - Accent1 4 5 3 2 6 2 2" xfId="43536" xr:uid="{00000000-0005-0000-0000-000059A90000}"/>
    <cellStyle name="20% - Accent1 4 5 3 2 6 2 2 2" xfId="43537" xr:uid="{00000000-0005-0000-0000-00005AA90000}"/>
    <cellStyle name="20% - Accent1 4 5 3 2 6 2 3" xfId="43538" xr:uid="{00000000-0005-0000-0000-00005BA90000}"/>
    <cellStyle name="20% - Accent1 4 5 3 2 6 3" xfId="43539" xr:uid="{00000000-0005-0000-0000-00005CA90000}"/>
    <cellStyle name="20% - Accent1 4 5 3 2 6 3 2" xfId="43540" xr:uid="{00000000-0005-0000-0000-00005DA90000}"/>
    <cellStyle name="20% - Accent1 4 5 3 2 6 4" xfId="43541" xr:uid="{00000000-0005-0000-0000-00005EA90000}"/>
    <cellStyle name="20% - Accent1 4 5 3 2 7" xfId="43542" xr:uid="{00000000-0005-0000-0000-00005FA90000}"/>
    <cellStyle name="20% - Accent1 4 5 3 2 7 2" xfId="43543" xr:uid="{00000000-0005-0000-0000-000060A90000}"/>
    <cellStyle name="20% - Accent1 4 5 3 2 7 2 2" xfId="43544" xr:uid="{00000000-0005-0000-0000-000061A90000}"/>
    <cellStyle name="20% - Accent1 4 5 3 2 7 3" xfId="43545" xr:uid="{00000000-0005-0000-0000-000062A90000}"/>
    <cellStyle name="20% - Accent1 4 5 3 2 8" xfId="43546" xr:uid="{00000000-0005-0000-0000-000063A90000}"/>
    <cellStyle name="20% - Accent1 4 5 3 2 8 2" xfId="43547" xr:uid="{00000000-0005-0000-0000-000064A90000}"/>
    <cellStyle name="20% - Accent1 4 5 3 2 8 2 2" xfId="43548" xr:uid="{00000000-0005-0000-0000-000065A90000}"/>
    <cellStyle name="20% - Accent1 4 5 3 2 8 3" xfId="43549" xr:uid="{00000000-0005-0000-0000-000066A90000}"/>
    <cellStyle name="20% - Accent1 4 5 3 2 9" xfId="43550" xr:uid="{00000000-0005-0000-0000-000067A90000}"/>
    <cellStyle name="20% - Accent1 4 5 3 2 9 2" xfId="43551" xr:uid="{00000000-0005-0000-0000-000068A90000}"/>
    <cellStyle name="20% - Accent1 4 5 3 3" xfId="43552" xr:uid="{00000000-0005-0000-0000-000069A90000}"/>
    <cellStyle name="20% - Accent1 4 5 3 3 10" xfId="43553" xr:uid="{00000000-0005-0000-0000-00006AA90000}"/>
    <cellStyle name="20% - Accent1 4 5 3 3 10 2" xfId="43554" xr:uid="{00000000-0005-0000-0000-00006BA90000}"/>
    <cellStyle name="20% - Accent1 4 5 3 3 11" xfId="43555" xr:uid="{00000000-0005-0000-0000-00006CA90000}"/>
    <cellStyle name="20% - Accent1 4 5 3 3 2" xfId="43556" xr:uid="{00000000-0005-0000-0000-00006DA90000}"/>
    <cellStyle name="20% - Accent1 4 5 3 3 2 2" xfId="43557" xr:uid="{00000000-0005-0000-0000-00006EA90000}"/>
    <cellStyle name="20% - Accent1 4 5 3 3 2 2 2" xfId="43558" xr:uid="{00000000-0005-0000-0000-00006FA90000}"/>
    <cellStyle name="20% - Accent1 4 5 3 3 2 2 2 2" xfId="43559" xr:uid="{00000000-0005-0000-0000-000070A90000}"/>
    <cellStyle name="20% - Accent1 4 5 3 3 2 2 2 2 2" xfId="43560" xr:uid="{00000000-0005-0000-0000-000071A90000}"/>
    <cellStyle name="20% - Accent1 4 5 3 3 2 2 2 3" xfId="43561" xr:uid="{00000000-0005-0000-0000-000072A90000}"/>
    <cellStyle name="20% - Accent1 4 5 3 3 2 2 3" xfId="43562" xr:uid="{00000000-0005-0000-0000-000073A90000}"/>
    <cellStyle name="20% - Accent1 4 5 3 3 2 2 3 2" xfId="43563" xr:uid="{00000000-0005-0000-0000-000074A90000}"/>
    <cellStyle name="20% - Accent1 4 5 3 3 2 2 4" xfId="43564" xr:uid="{00000000-0005-0000-0000-000075A90000}"/>
    <cellStyle name="20% - Accent1 4 5 3 3 2 3" xfId="43565" xr:uid="{00000000-0005-0000-0000-000076A90000}"/>
    <cellStyle name="20% - Accent1 4 5 3 3 2 3 2" xfId="43566" xr:uid="{00000000-0005-0000-0000-000077A90000}"/>
    <cellStyle name="20% - Accent1 4 5 3 3 2 3 2 2" xfId="43567" xr:uid="{00000000-0005-0000-0000-000078A90000}"/>
    <cellStyle name="20% - Accent1 4 5 3 3 2 3 2 2 2" xfId="43568" xr:uid="{00000000-0005-0000-0000-000079A90000}"/>
    <cellStyle name="20% - Accent1 4 5 3 3 2 3 2 3" xfId="43569" xr:uid="{00000000-0005-0000-0000-00007AA90000}"/>
    <cellStyle name="20% - Accent1 4 5 3 3 2 3 3" xfId="43570" xr:uid="{00000000-0005-0000-0000-00007BA90000}"/>
    <cellStyle name="20% - Accent1 4 5 3 3 2 3 3 2" xfId="43571" xr:uid="{00000000-0005-0000-0000-00007CA90000}"/>
    <cellStyle name="20% - Accent1 4 5 3 3 2 3 4" xfId="43572" xr:uid="{00000000-0005-0000-0000-00007DA90000}"/>
    <cellStyle name="20% - Accent1 4 5 3 3 2 4" xfId="43573" xr:uid="{00000000-0005-0000-0000-00007EA90000}"/>
    <cellStyle name="20% - Accent1 4 5 3 3 2 4 2" xfId="43574" xr:uid="{00000000-0005-0000-0000-00007FA90000}"/>
    <cellStyle name="20% - Accent1 4 5 3 3 2 4 2 2" xfId="43575" xr:uid="{00000000-0005-0000-0000-000080A90000}"/>
    <cellStyle name="20% - Accent1 4 5 3 3 2 4 2 2 2" xfId="43576" xr:uid="{00000000-0005-0000-0000-000081A90000}"/>
    <cellStyle name="20% - Accent1 4 5 3 3 2 4 2 3" xfId="43577" xr:uid="{00000000-0005-0000-0000-000082A90000}"/>
    <cellStyle name="20% - Accent1 4 5 3 3 2 4 3" xfId="43578" xr:uid="{00000000-0005-0000-0000-000083A90000}"/>
    <cellStyle name="20% - Accent1 4 5 3 3 2 4 3 2" xfId="43579" xr:uid="{00000000-0005-0000-0000-000084A90000}"/>
    <cellStyle name="20% - Accent1 4 5 3 3 2 4 4" xfId="43580" xr:uid="{00000000-0005-0000-0000-000085A90000}"/>
    <cellStyle name="20% - Accent1 4 5 3 3 2 5" xfId="43581" xr:uid="{00000000-0005-0000-0000-000086A90000}"/>
    <cellStyle name="20% - Accent1 4 5 3 3 2 5 2" xfId="43582" xr:uid="{00000000-0005-0000-0000-000087A90000}"/>
    <cellStyle name="20% - Accent1 4 5 3 3 2 5 2 2" xfId="43583" xr:uid="{00000000-0005-0000-0000-000088A90000}"/>
    <cellStyle name="20% - Accent1 4 5 3 3 2 5 3" xfId="43584" xr:uid="{00000000-0005-0000-0000-000089A90000}"/>
    <cellStyle name="20% - Accent1 4 5 3 3 2 6" xfId="43585" xr:uid="{00000000-0005-0000-0000-00008AA90000}"/>
    <cellStyle name="20% - Accent1 4 5 3 3 2 6 2" xfId="43586" xr:uid="{00000000-0005-0000-0000-00008BA90000}"/>
    <cellStyle name="20% - Accent1 4 5 3 3 2 6 2 2" xfId="43587" xr:uid="{00000000-0005-0000-0000-00008CA90000}"/>
    <cellStyle name="20% - Accent1 4 5 3 3 2 6 3" xfId="43588" xr:uid="{00000000-0005-0000-0000-00008DA90000}"/>
    <cellStyle name="20% - Accent1 4 5 3 3 2 7" xfId="43589" xr:uid="{00000000-0005-0000-0000-00008EA90000}"/>
    <cellStyle name="20% - Accent1 4 5 3 3 2 7 2" xfId="43590" xr:uid="{00000000-0005-0000-0000-00008FA90000}"/>
    <cellStyle name="20% - Accent1 4 5 3 3 2 8" xfId="43591" xr:uid="{00000000-0005-0000-0000-000090A90000}"/>
    <cellStyle name="20% - Accent1 4 5 3 3 2 8 2" xfId="43592" xr:uid="{00000000-0005-0000-0000-000091A90000}"/>
    <cellStyle name="20% - Accent1 4 5 3 3 2 9" xfId="43593" xr:uid="{00000000-0005-0000-0000-000092A90000}"/>
    <cellStyle name="20% - Accent1 4 5 3 3 3" xfId="43594" xr:uid="{00000000-0005-0000-0000-000093A90000}"/>
    <cellStyle name="20% - Accent1 4 5 3 3 3 2" xfId="43595" xr:uid="{00000000-0005-0000-0000-000094A90000}"/>
    <cellStyle name="20% - Accent1 4 5 3 3 3 2 2" xfId="43596" xr:uid="{00000000-0005-0000-0000-000095A90000}"/>
    <cellStyle name="20% - Accent1 4 5 3 3 3 2 2 2" xfId="43597" xr:uid="{00000000-0005-0000-0000-000096A90000}"/>
    <cellStyle name="20% - Accent1 4 5 3 3 3 2 2 2 2" xfId="43598" xr:uid="{00000000-0005-0000-0000-000097A90000}"/>
    <cellStyle name="20% - Accent1 4 5 3 3 3 2 2 3" xfId="43599" xr:uid="{00000000-0005-0000-0000-000098A90000}"/>
    <cellStyle name="20% - Accent1 4 5 3 3 3 2 3" xfId="43600" xr:uid="{00000000-0005-0000-0000-000099A90000}"/>
    <cellStyle name="20% - Accent1 4 5 3 3 3 2 3 2" xfId="43601" xr:uid="{00000000-0005-0000-0000-00009AA90000}"/>
    <cellStyle name="20% - Accent1 4 5 3 3 3 2 4" xfId="43602" xr:uid="{00000000-0005-0000-0000-00009BA90000}"/>
    <cellStyle name="20% - Accent1 4 5 3 3 3 3" xfId="43603" xr:uid="{00000000-0005-0000-0000-00009CA90000}"/>
    <cellStyle name="20% - Accent1 4 5 3 3 3 3 2" xfId="43604" xr:uid="{00000000-0005-0000-0000-00009DA90000}"/>
    <cellStyle name="20% - Accent1 4 5 3 3 3 3 2 2" xfId="43605" xr:uid="{00000000-0005-0000-0000-00009EA90000}"/>
    <cellStyle name="20% - Accent1 4 5 3 3 3 3 2 2 2" xfId="43606" xr:uid="{00000000-0005-0000-0000-00009FA90000}"/>
    <cellStyle name="20% - Accent1 4 5 3 3 3 3 2 3" xfId="43607" xr:uid="{00000000-0005-0000-0000-0000A0A90000}"/>
    <cellStyle name="20% - Accent1 4 5 3 3 3 3 3" xfId="43608" xr:uid="{00000000-0005-0000-0000-0000A1A90000}"/>
    <cellStyle name="20% - Accent1 4 5 3 3 3 3 3 2" xfId="43609" xr:uid="{00000000-0005-0000-0000-0000A2A90000}"/>
    <cellStyle name="20% - Accent1 4 5 3 3 3 3 4" xfId="43610" xr:uid="{00000000-0005-0000-0000-0000A3A90000}"/>
    <cellStyle name="20% - Accent1 4 5 3 3 3 4" xfId="43611" xr:uid="{00000000-0005-0000-0000-0000A4A90000}"/>
    <cellStyle name="20% - Accent1 4 5 3 3 3 4 2" xfId="43612" xr:uid="{00000000-0005-0000-0000-0000A5A90000}"/>
    <cellStyle name="20% - Accent1 4 5 3 3 3 4 2 2" xfId="43613" xr:uid="{00000000-0005-0000-0000-0000A6A90000}"/>
    <cellStyle name="20% - Accent1 4 5 3 3 3 4 2 2 2" xfId="43614" xr:uid="{00000000-0005-0000-0000-0000A7A90000}"/>
    <cellStyle name="20% - Accent1 4 5 3 3 3 4 2 3" xfId="43615" xr:uid="{00000000-0005-0000-0000-0000A8A90000}"/>
    <cellStyle name="20% - Accent1 4 5 3 3 3 4 3" xfId="43616" xr:uid="{00000000-0005-0000-0000-0000A9A90000}"/>
    <cellStyle name="20% - Accent1 4 5 3 3 3 4 3 2" xfId="43617" xr:uid="{00000000-0005-0000-0000-0000AAA90000}"/>
    <cellStyle name="20% - Accent1 4 5 3 3 3 4 4" xfId="43618" xr:uid="{00000000-0005-0000-0000-0000ABA90000}"/>
    <cellStyle name="20% - Accent1 4 5 3 3 3 5" xfId="43619" xr:uid="{00000000-0005-0000-0000-0000ACA90000}"/>
    <cellStyle name="20% - Accent1 4 5 3 3 3 5 2" xfId="43620" xr:uid="{00000000-0005-0000-0000-0000ADA90000}"/>
    <cellStyle name="20% - Accent1 4 5 3 3 3 5 2 2" xfId="43621" xr:uid="{00000000-0005-0000-0000-0000AEA90000}"/>
    <cellStyle name="20% - Accent1 4 5 3 3 3 5 3" xfId="43622" xr:uid="{00000000-0005-0000-0000-0000AFA90000}"/>
    <cellStyle name="20% - Accent1 4 5 3 3 3 6" xfId="43623" xr:uid="{00000000-0005-0000-0000-0000B0A90000}"/>
    <cellStyle name="20% - Accent1 4 5 3 3 3 6 2" xfId="43624" xr:uid="{00000000-0005-0000-0000-0000B1A90000}"/>
    <cellStyle name="20% - Accent1 4 5 3 3 3 6 2 2" xfId="43625" xr:uid="{00000000-0005-0000-0000-0000B2A90000}"/>
    <cellStyle name="20% - Accent1 4 5 3 3 3 6 3" xfId="43626" xr:uid="{00000000-0005-0000-0000-0000B3A90000}"/>
    <cellStyle name="20% - Accent1 4 5 3 3 3 7" xfId="43627" xr:uid="{00000000-0005-0000-0000-0000B4A90000}"/>
    <cellStyle name="20% - Accent1 4 5 3 3 3 7 2" xfId="43628" xr:uid="{00000000-0005-0000-0000-0000B5A90000}"/>
    <cellStyle name="20% - Accent1 4 5 3 3 3 8" xfId="43629" xr:uid="{00000000-0005-0000-0000-0000B6A90000}"/>
    <cellStyle name="20% - Accent1 4 5 3 3 3 8 2" xfId="43630" xr:uid="{00000000-0005-0000-0000-0000B7A90000}"/>
    <cellStyle name="20% - Accent1 4 5 3 3 3 9" xfId="43631" xr:uid="{00000000-0005-0000-0000-0000B8A90000}"/>
    <cellStyle name="20% - Accent1 4 5 3 3 4" xfId="43632" xr:uid="{00000000-0005-0000-0000-0000B9A90000}"/>
    <cellStyle name="20% - Accent1 4 5 3 3 4 2" xfId="43633" xr:uid="{00000000-0005-0000-0000-0000BAA90000}"/>
    <cellStyle name="20% - Accent1 4 5 3 3 4 2 2" xfId="43634" xr:uid="{00000000-0005-0000-0000-0000BBA90000}"/>
    <cellStyle name="20% - Accent1 4 5 3 3 4 2 2 2" xfId="43635" xr:uid="{00000000-0005-0000-0000-0000BCA90000}"/>
    <cellStyle name="20% - Accent1 4 5 3 3 4 2 3" xfId="43636" xr:uid="{00000000-0005-0000-0000-0000BDA90000}"/>
    <cellStyle name="20% - Accent1 4 5 3 3 4 3" xfId="43637" xr:uid="{00000000-0005-0000-0000-0000BEA90000}"/>
    <cellStyle name="20% - Accent1 4 5 3 3 4 3 2" xfId="43638" xr:uid="{00000000-0005-0000-0000-0000BFA90000}"/>
    <cellStyle name="20% - Accent1 4 5 3 3 4 4" xfId="43639" xr:uid="{00000000-0005-0000-0000-0000C0A90000}"/>
    <cellStyle name="20% - Accent1 4 5 3 3 5" xfId="43640" xr:uid="{00000000-0005-0000-0000-0000C1A90000}"/>
    <cellStyle name="20% - Accent1 4 5 3 3 5 2" xfId="43641" xr:uid="{00000000-0005-0000-0000-0000C2A90000}"/>
    <cellStyle name="20% - Accent1 4 5 3 3 5 2 2" xfId="43642" xr:uid="{00000000-0005-0000-0000-0000C3A90000}"/>
    <cellStyle name="20% - Accent1 4 5 3 3 5 2 2 2" xfId="43643" xr:uid="{00000000-0005-0000-0000-0000C4A90000}"/>
    <cellStyle name="20% - Accent1 4 5 3 3 5 2 3" xfId="43644" xr:uid="{00000000-0005-0000-0000-0000C5A90000}"/>
    <cellStyle name="20% - Accent1 4 5 3 3 5 3" xfId="43645" xr:uid="{00000000-0005-0000-0000-0000C6A90000}"/>
    <cellStyle name="20% - Accent1 4 5 3 3 5 3 2" xfId="43646" xr:uid="{00000000-0005-0000-0000-0000C7A90000}"/>
    <cellStyle name="20% - Accent1 4 5 3 3 5 4" xfId="43647" xr:uid="{00000000-0005-0000-0000-0000C8A90000}"/>
    <cellStyle name="20% - Accent1 4 5 3 3 6" xfId="43648" xr:uid="{00000000-0005-0000-0000-0000C9A90000}"/>
    <cellStyle name="20% - Accent1 4 5 3 3 6 2" xfId="43649" xr:uid="{00000000-0005-0000-0000-0000CAA90000}"/>
    <cellStyle name="20% - Accent1 4 5 3 3 6 2 2" xfId="43650" xr:uid="{00000000-0005-0000-0000-0000CBA90000}"/>
    <cellStyle name="20% - Accent1 4 5 3 3 6 2 2 2" xfId="43651" xr:uid="{00000000-0005-0000-0000-0000CCA90000}"/>
    <cellStyle name="20% - Accent1 4 5 3 3 6 2 3" xfId="43652" xr:uid="{00000000-0005-0000-0000-0000CDA90000}"/>
    <cellStyle name="20% - Accent1 4 5 3 3 6 3" xfId="43653" xr:uid="{00000000-0005-0000-0000-0000CEA90000}"/>
    <cellStyle name="20% - Accent1 4 5 3 3 6 3 2" xfId="43654" xr:uid="{00000000-0005-0000-0000-0000CFA90000}"/>
    <cellStyle name="20% - Accent1 4 5 3 3 6 4" xfId="43655" xr:uid="{00000000-0005-0000-0000-0000D0A90000}"/>
    <cellStyle name="20% - Accent1 4 5 3 3 7" xfId="43656" xr:uid="{00000000-0005-0000-0000-0000D1A90000}"/>
    <cellStyle name="20% - Accent1 4 5 3 3 7 2" xfId="43657" xr:uid="{00000000-0005-0000-0000-0000D2A90000}"/>
    <cellStyle name="20% - Accent1 4 5 3 3 7 2 2" xfId="43658" xr:uid="{00000000-0005-0000-0000-0000D3A90000}"/>
    <cellStyle name="20% - Accent1 4 5 3 3 7 3" xfId="43659" xr:uid="{00000000-0005-0000-0000-0000D4A90000}"/>
    <cellStyle name="20% - Accent1 4 5 3 3 8" xfId="43660" xr:uid="{00000000-0005-0000-0000-0000D5A90000}"/>
    <cellStyle name="20% - Accent1 4 5 3 3 8 2" xfId="43661" xr:uid="{00000000-0005-0000-0000-0000D6A90000}"/>
    <cellStyle name="20% - Accent1 4 5 3 3 8 2 2" xfId="43662" xr:uid="{00000000-0005-0000-0000-0000D7A90000}"/>
    <cellStyle name="20% - Accent1 4 5 3 3 8 3" xfId="43663" xr:uid="{00000000-0005-0000-0000-0000D8A90000}"/>
    <cellStyle name="20% - Accent1 4 5 3 3 9" xfId="43664" xr:uid="{00000000-0005-0000-0000-0000D9A90000}"/>
    <cellStyle name="20% - Accent1 4 5 3 3 9 2" xfId="43665" xr:uid="{00000000-0005-0000-0000-0000DAA90000}"/>
    <cellStyle name="20% - Accent1 4 5 3 4" xfId="43666" xr:uid="{00000000-0005-0000-0000-0000DBA90000}"/>
    <cellStyle name="20% - Accent1 4 5 3 4 10" xfId="43667" xr:uid="{00000000-0005-0000-0000-0000DCA90000}"/>
    <cellStyle name="20% - Accent1 4 5 3 4 10 2" xfId="43668" xr:uid="{00000000-0005-0000-0000-0000DDA90000}"/>
    <cellStyle name="20% - Accent1 4 5 3 4 11" xfId="43669" xr:uid="{00000000-0005-0000-0000-0000DEA90000}"/>
    <cellStyle name="20% - Accent1 4 5 3 4 2" xfId="43670" xr:uid="{00000000-0005-0000-0000-0000DFA90000}"/>
    <cellStyle name="20% - Accent1 4 5 3 4 2 2" xfId="43671" xr:uid="{00000000-0005-0000-0000-0000E0A90000}"/>
    <cellStyle name="20% - Accent1 4 5 3 4 2 2 2" xfId="43672" xr:uid="{00000000-0005-0000-0000-0000E1A90000}"/>
    <cellStyle name="20% - Accent1 4 5 3 4 2 2 2 2" xfId="43673" xr:uid="{00000000-0005-0000-0000-0000E2A90000}"/>
    <cellStyle name="20% - Accent1 4 5 3 4 2 2 2 2 2" xfId="43674" xr:uid="{00000000-0005-0000-0000-0000E3A90000}"/>
    <cellStyle name="20% - Accent1 4 5 3 4 2 2 2 3" xfId="43675" xr:uid="{00000000-0005-0000-0000-0000E4A90000}"/>
    <cellStyle name="20% - Accent1 4 5 3 4 2 2 3" xfId="43676" xr:uid="{00000000-0005-0000-0000-0000E5A90000}"/>
    <cellStyle name="20% - Accent1 4 5 3 4 2 2 3 2" xfId="43677" xr:uid="{00000000-0005-0000-0000-0000E6A90000}"/>
    <cellStyle name="20% - Accent1 4 5 3 4 2 2 4" xfId="43678" xr:uid="{00000000-0005-0000-0000-0000E7A90000}"/>
    <cellStyle name="20% - Accent1 4 5 3 4 2 3" xfId="43679" xr:uid="{00000000-0005-0000-0000-0000E8A90000}"/>
    <cellStyle name="20% - Accent1 4 5 3 4 2 3 2" xfId="43680" xr:uid="{00000000-0005-0000-0000-0000E9A90000}"/>
    <cellStyle name="20% - Accent1 4 5 3 4 2 3 2 2" xfId="43681" xr:uid="{00000000-0005-0000-0000-0000EAA90000}"/>
    <cellStyle name="20% - Accent1 4 5 3 4 2 3 2 2 2" xfId="43682" xr:uid="{00000000-0005-0000-0000-0000EBA90000}"/>
    <cellStyle name="20% - Accent1 4 5 3 4 2 3 2 3" xfId="43683" xr:uid="{00000000-0005-0000-0000-0000ECA90000}"/>
    <cellStyle name="20% - Accent1 4 5 3 4 2 3 3" xfId="43684" xr:uid="{00000000-0005-0000-0000-0000EDA90000}"/>
    <cellStyle name="20% - Accent1 4 5 3 4 2 3 3 2" xfId="43685" xr:uid="{00000000-0005-0000-0000-0000EEA90000}"/>
    <cellStyle name="20% - Accent1 4 5 3 4 2 3 4" xfId="43686" xr:uid="{00000000-0005-0000-0000-0000EFA90000}"/>
    <cellStyle name="20% - Accent1 4 5 3 4 2 4" xfId="43687" xr:uid="{00000000-0005-0000-0000-0000F0A90000}"/>
    <cellStyle name="20% - Accent1 4 5 3 4 2 4 2" xfId="43688" xr:uid="{00000000-0005-0000-0000-0000F1A90000}"/>
    <cellStyle name="20% - Accent1 4 5 3 4 2 4 2 2" xfId="43689" xr:uid="{00000000-0005-0000-0000-0000F2A90000}"/>
    <cellStyle name="20% - Accent1 4 5 3 4 2 4 2 2 2" xfId="43690" xr:uid="{00000000-0005-0000-0000-0000F3A90000}"/>
    <cellStyle name="20% - Accent1 4 5 3 4 2 4 2 3" xfId="43691" xr:uid="{00000000-0005-0000-0000-0000F4A90000}"/>
    <cellStyle name="20% - Accent1 4 5 3 4 2 4 3" xfId="43692" xr:uid="{00000000-0005-0000-0000-0000F5A90000}"/>
    <cellStyle name="20% - Accent1 4 5 3 4 2 4 3 2" xfId="43693" xr:uid="{00000000-0005-0000-0000-0000F6A90000}"/>
    <cellStyle name="20% - Accent1 4 5 3 4 2 4 4" xfId="43694" xr:uid="{00000000-0005-0000-0000-0000F7A90000}"/>
    <cellStyle name="20% - Accent1 4 5 3 4 2 5" xfId="43695" xr:uid="{00000000-0005-0000-0000-0000F8A90000}"/>
    <cellStyle name="20% - Accent1 4 5 3 4 2 5 2" xfId="43696" xr:uid="{00000000-0005-0000-0000-0000F9A90000}"/>
    <cellStyle name="20% - Accent1 4 5 3 4 2 5 2 2" xfId="43697" xr:uid="{00000000-0005-0000-0000-0000FAA90000}"/>
    <cellStyle name="20% - Accent1 4 5 3 4 2 5 3" xfId="43698" xr:uid="{00000000-0005-0000-0000-0000FBA90000}"/>
    <cellStyle name="20% - Accent1 4 5 3 4 2 6" xfId="43699" xr:uid="{00000000-0005-0000-0000-0000FCA90000}"/>
    <cellStyle name="20% - Accent1 4 5 3 4 2 6 2" xfId="43700" xr:uid="{00000000-0005-0000-0000-0000FDA90000}"/>
    <cellStyle name="20% - Accent1 4 5 3 4 2 6 2 2" xfId="43701" xr:uid="{00000000-0005-0000-0000-0000FEA90000}"/>
    <cellStyle name="20% - Accent1 4 5 3 4 2 6 3" xfId="43702" xr:uid="{00000000-0005-0000-0000-0000FFA90000}"/>
    <cellStyle name="20% - Accent1 4 5 3 4 2 7" xfId="43703" xr:uid="{00000000-0005-0000-0000-000000AA0000}"/>
    <cellStyle name="20% - Accent1 4 5 3 4 2 7 2" xfId="43704" xr:uid="{00000000-0005-0000-0000-000001AA0000}"/>
    <cellStyle name="20% - Accent1 4 5 3 4 2 8" xfId="43705" xr:uid="{00000000-0005-0000-0000-000002AA0000}"/>
    <cellStyle name="20% - Accent1 4 5 3 4 2 8 2" xfId="43706" xr:uid="{00000000-0005-0000-0000-000003AA0000}"/>
    <cellStyle name="20% - Accent1 4 5 3 4 2 9" xfId="43707" xr:uid="{00000000-0005-0000-0000-000004AA0000}"/>
    <cellStyle name="20% - Accent1 4 5 3 4 3" xfId="43708" xr:uid="{00000000-0005-0000-0000-000005AA0000}"/>
    <cellStyle name="20% - Accent1 4 5 3 4 3 2" xfId="43709" xr:uid="{00000000-0005-0000-0000-000006AA0000}"/>
    <cellStyle name="20% - Accent1 4 5 3 4 3 2 2" xfId="43710" xr:uid="{00000000-0005-0000-0000-000007AA0000}"/>
    <cellStyle name="20% - Accent1 4 5 3 4 3 2 2 2" xfId="43711" xr:uid="{00000000-0005-0000-0000-000008AA0000}"/>
    <cellStyle name="20% - Accent1 4 5 3 4 3 2 2 2 2" xfId="43712" xr:uid="{00000000-0005-0000-0000-000009AA0000}"/>
    <cellStyle name="20% - Accent1 4 5 3 4 3 2 2 3" xfId="43713" xr:uid="{00000000-0005-0000-0000-00000AAA0000}"/>
    <cellStyle name="20% - Accent1 4 5 3 4 3 2 3" xfId="43714" xr:uid="{00000000-0005-0000-0000-00000BAA0000}"/>
    <cellStyle name="20% - Accent1 4 5 3 4 3 2 3 2" xfId="43715" xr:uid="{00000000-0005-0000-0000-00000CAA0000}"/>
    <cellStyle name="20% - Accent1 4 5 3 4 3 2 4" xfId="43716" xr:uid="{00000000-0005-0000-0000-00000DAA0000}"/>
    <cellStyle name="20% - Accent1 4 5 3 4 3 3" xfId="43717" xr:uid="{00000000-0005-0000-0000-00000EAA0000}"/>
    <cellStyle name="20% - Accent1 4 5 3 4 3 3 2" xfId="43718" xr:uid="{00000000-0005-0000-0000-00000FAA0000}"/>
    <cellStyle name="20% - Accent1 4 5 3 4 3 3 2 2" xfId="43719" xr:uid="{00000000-0005-0000-0000-000010AA0000}"/>
    <cellStyle name="20% - Accent1 4 5 3 4 3 3 2 2 2" xfId="43720" xr:uid="{00000000-0005-0000-0000-000011AA0000}"/>
    <cellStyle name="20% - Accent1 4 5 3 4 3 3 2 3" xfId="43721" xr:uid="{00000000-0005-0000-0000-000012AA0000}"/>
    <cellStyle name="20% - Accent1 4 5 3 4 3 3 3" xfId="43722" xr:uid="{00000000-0005-0000-0000-000013AA0000}"/>
    <cellStyle name="20% - Accent1 4 5 3 4 3 3 3 2" xfId="43723" xr:uid="{00000000-0005-0000-0000-000014AA0000}"/>
    <cellStyle name="20% - Accent1 4 5 3 4 3 3 4" xfId="43724" xr:uid="{00000000-0005-0000-0000-000015AA0000}"/>
    <cellStyle name="20% - Accent1 4 5 3 4 3 4" xfId="43725" xr:uid="{00000000-0005-0000-0000-000016AA0000}"/>
    <cellStyle name="20% - Accent1 4 5 3 4 3 4 2" xfId="43726" xr:uid="{00000000-0005-0000-0000-000017AA0000}"/>
    <cellStyle name="20% - Accent1 4 5 3 4 3 4 2 2" xfId="43727" xr:uid="{00000000-0005-0000-0000-000018AA0000}"/>
    <cellStyle name="20% - Accent1 4 5 3 4 3 4 2 2 2" xfId="43728" xr:uid="{00000000-0005-0000-0000-000019AA0000}"/>
    <cellStyle name="20% - Accent1 4 5 3 4 3 4 2 3" xfId="43729" xr:uid="{00000000-0005-0000-0000-00001AAA0000}"/>
    <cellStyle name="20% - Accent1 4 5 3 4 3 4 3" xfId="43730" xr:uid="{00000000-0005-0000-0000-00001BAA0000}"/>
    <cellStyle name="20% - Accent1 4 5 3 4 3 4 3 2" xfId="43731" xr:uid="{00000000-0005-0000-0000-00001CAA0000}"/>
    <cellStyle name="20% - Accent1 4 5 3 4 3 4 4" xfId="43732" xr:uid="{00000000-0005-0000-0000-00001DAA0000}"/>
    <cellStyle name="20% - Accent1 4 5 3 4 3 5" xfId="43733" xr:uid="{00000000-0005-0000-0000-00001EAA0000}"/>
    <cellStyle name="20% - Accent1 4 5 3 4 3 5 2" xfId="43734" xr:uid="{00000000-0005-0000-0000-00001FAA0000}"/>
    <cellStyle name="20% - Accent1 4 5 3 4 3 5 2 2" xfId="43735" xr:uid="{00000000-0005-0000-0000-000020AA0000}"/>
    <cellStyle name="20% - Accent1 4 5 3 4 3 5 3" xfId="43736" xr:uid="{00000000-0005-0000-0000-000021AA0000}"/>
    <cellStyle name="20% - Accent1 4 5 3 4 3 6" xfId="43737" xr:uid="{00000000-0005-0000-0000-000022AA0000}"/>
    <cellStyle name="20% - Accent1 4 5 3 4 3 6 2" xfId="43738" xr:uid="{00000000-0005-0000-0000-000023AA0000}"/>
    <cellStyle name="20% - Accent1 4 5 3 4 3 6 2 2" xfId="43739" xr:uid="{00000000-0005-0000-0000-000024AA0000}"/>
    <cellStyle name="20% - Accent1 4 5 3 4 3 6 3" xfId="43740" xr:uid="{00000000-0005-0000-0000-000025AA0000}"/>
    <cellStyle name="20% - Accent1 4 5 3 4 3 7" xfId="43741" xr:uid="{00000000-0005-0000-0000-000026AA0000}"/>
    <cellStyle name="20% - Accent1 4 5 3 4 3 7 2" xfId="43742" xr:uid="{00000000-0005-0000-0000-000027AA0000}"/>
    <cellStyle name="20% - Accent1 4 5 3 4 3 8" xfId="43743" xr:uid="{00000000-0005-0000-0000-000028AA0000}"/>
    <cellStyle name="20% - Accent1 4 5 3 4 3 8 2" xfId="43744" xr:uid="{00000000-0005-0000-0000-000029AA0000}"/>
    <cellStyle name="20% - Accent1 4 5 3 4 3 9" xfId="43745" xr:uid="{00000000-0005-0000-0000-00002AAA0000}"/>
    <cellStyle name="20% - Accent1 4 5 3 4 4" xfId="43746" xr:uid="{00000000-0005-0000-0000-00002BAA0000}"/>
    <cellStyle name="20% - Accent1 4 5 3 4 4 2" xfId="43747" xr:uid="{00000000-0005-0000-0000-00002CAA0000}"/>
    <cellStyle name="20% - Accent1 4 5 3 4 4 2 2" xfId="43748" xr:uid="{00000000-0005-0000-0000-00002DAA0000}"/>
    <cellStyle name="20% - Accent1 4 5 3 4 4 2 2 2" xfId="43749" xr:uid="{00000000-0005-0000-0000-00002EAA0000}"/>
    <cellStyle name="20% - Accent1 4 5 3 4 4 2 3" xfId="43750" xr:uid="{00000000-0005-0000-0000-00002FAA0000}"/>
    <cellStyle name="20% - Accent1 4 5 3 4 4 3" xfId="43751" xr:uid="{00000000-0005-0000-0000-000030AA0000}"/>
    <cellStyle name="20% - Accent1 4 5 3 4 4 3 2" xfId="43752" xr:uid="{00000000-0005-0000-0000-000031AA0000}"/>
    <cellStyle name="20% - Accent1 4 5 3 4 4 4" xfId="43753" xr:uid="{00000000-0005-0000-0000-000032AA0000}"/>
    <cellStyle name="20% - Accent1 4 5 3 4 5" xfId="43754" xr:uid="{00000000-0005-0000-0000-000033AA0000}"/>
    <cellStyle name="20% - Accent1 4 5 3 4 5 2" xfId="43755" xr:uid="{00000000-0005-0000-0000-000034AA0000}"/>
    <cellStyle name="20% - Accent1 4 5 3 4 5 2 2" xfId="43756" xr:uid="{00000000-0005-0000-0000-000035AA0000}"/>
    <cellStyle name="20% - Accent1 4 5 3 4 5 2 2 2" xfId="43757" xr:uid="{00000000-0005-0000-0000-000036AA0000}"/>
    <cellStyle name="20% - Accent1 4 5 3 4 5 2 3" xfId="43758" xr:uid="{00000000-0005-0000-0000-000037AA0000}"/>
    <cellStyle name="20% - Accent1 4 5 3 4 5 3" xfId="43759" xr:uid="{00000000-0005-0000-0000-000038AA0000}"/>
    <cellStyle name="20% - Accent1 4 5 3 4 5 3 2" xfId="43760" xr:uid="{00000000-0005-0000-0000-000039AA0000}"/>
    <cellStyle name="20% - Accent1 4 5 3 4 5 4" xfId="43761" xr:uid="{00000000-0005-0000-0000-00003AAA0000}"/>
    <cellStyle name="20% - Accent1 4 5 3 4 6" xfId="43762" xr:uid="{00000000-0005-0000-0000-00003BAA0000}"/>
    <cellStyle name="20% - Accent1 4 5 3 4 6 2" xfId="43763" xr:uid="{00000000-0005-0000-0000-00003CAA0000}"/>
    <cellStyle name="20% - Accent1 4 5 3 4 6 2 2" xfId="43764" xr:uid="{00000000-0005-0000-0000-00003DAA0000}"/>
    <cellStyle name="20% - Accent1 4 5 3 4 6 2 2 2" xfId="43765" xr:uid="{00000000-0005-0000-0000-00003EAA0000}"/>
    <cellStyle name="20% - Accent1 4 5 3 4 6 2 3" xfId="43766" xr:uid="{00000000-0005-0000-0000-00003FAA0000}"/>
    <cellStyle name="20% - Accent1 4 5 3 4 6 3" xfId="43767" xr:uid="{00000000-0005-0000-0000-000040AA0000}"/>
    <cellStyle name="20% - Accent1 4 5 3 4 6 3 2" xfId="43768" xr:uid="{00000000-0005-0000-0000-000041AA0000}"/>
    <cellStyle name="20% - Accent1 4 5 3 4 6 4" xfId="43769" xr:uid="{00000000-0005-0000-0000-000042AA0000}"/>
    <cellStyle name="20% - Accent1 4 5 3 4 7" xfId="43770" xr:uid="{00000000-0005-0000-0000-000043AA0000}"/>
    <cellStyle name="20% - Accent1 4 5 3 4 7 2" xfId="43771" xr:uid="{00000000-0005-0000-0000-000044AA0000}"/>
    <cellStyle name="20% - Accent1 4 5 3 4 7 2 2" xfId="43772" xr:uid="{00000000-0005-0000-0000-000045AA0000}"/>
    <cellStyle name="20% - Accent1 4 5 3 4 7 3" xfId="43773" xr:uid="{00000000-0005-0000-0000-000046AA0000}"/>
    <cellStyle name="20% - Accent1 4 5 3 4 8" xfId="43774" xr:uid="{00000000-0005-0000-0000-000047AA0000}"/>
    <cellStyle name="20% - Accent1 4 5 3 4 8 2" xfId="43775" xr:uid="{00000000-0005-0000-0000-000048AA0000}"/>
    <cellStyle name="20% - Accent1 4 5 3 4 8 2 2" xfId="43776" xr:uid="{00000000-0005-0000-0000-000049AA0000}"/>
    <cellStyle name="20% - Accent1 4 5 3 4 8 3" xfId="43777" xr:uid="{00000000-0005-0000-0000-00004AAA0000}"/>
    <cellStyle name="20% - Accent1 4 5 3 4 9" xfId="43778" xr:uid="{00000000-0005-0000-0000-00004BAA0000}"/>
    <cellStyle name="20% - Accent1 4 5 3 4 9 2" xfId="43779" xr:uid="{00000000-0005-0000-0000-00004CAA0000}"/>
    <cellStyle name="20% - Accent1 4 5 3 5" xfId="43780" xr:uid="{00000000-0005-0000-0000-00004DAA0000}"/>
    <cellStyle name="20% - Accent1 4 5 3 5 2" xfId="43781" xr:uid="{00000000-0005-0000-0000-00004EAA0000}"/>
    <cellStyle name="20% - Accent1 4 5 3 5 2 2" xfId="43782" xr:uid="{00000000-0005-0000-0000-00004FAA0000}"/>
    <cellStyle name="20% - Accent1 4 5 3 5 2 2 2" xfId="43783" xr:uid="{00000000-0005-0000-0000-000050AA0000}"/>
    <cellStyle name="20% - Accent1 4 5 3 5 2 2 2 2" xfId="43784" xr:uid="{00000000-0005-0000-0000-000051AA0000}"/>
    <cellStyle name="20% - Accent1 4 5 3 5 2 2 3" xfId="43785" xr:uid="{00000000-0005-0000-0000-000052AA0000}"/>
    <cellStyle name="20% - Accent1 4 5 3 5 2 3" xfId="43786" xr:uid="{00000000-0005-0000-0000-000053AA0000}"/>
    <cellStyle name="20% - Accent1 4 5 3 5 2 3 2" xfId="43787" xr:uid="{00000000-0005-0000-0000-000054AA0000}"/>
    <cellStyle name="20% - Accent1 4 5 3 5 2 4" xfId="43788" xr:uid="{00000000-0005-0000-0000-000055AA0000}"/>
    <cellStyle name="20% - Accent1 4 5 3 5 3" xfId="43789" xr:uid="{00000000-0005-0000-0000-000056AA0000}"/>
    <cellStyle name="20% - Accent1 4 5 3 5 3 2" xfId="43790" xr:uid="{00000000-0005-0000-0000-000057AA0000}"/>
    <cellStyle name="20% - Accent1 4 5 3 5 3 2 2" xfId="43791" xr:uid="{00000000-0005-0000-0000-000058AA0000}"/>
    <cellStyle name="20% - Accent1 4 5 3 5 3 2 2 2" xfId="43792" xr:uid="{00000000-0005-0000-0000-000059AA0000}"/>
    <cellStyle name="20% - Accent1 4 5 3 5 3 2 3" xfId="43793" xr:uid="{00000000-0005-0000-0000-00005AAA0000}"/>
    <cellStyle name="20% - Accent1 4 5 3 5 3 3" xfId="43794" xr:uid="{00000000-0005-0000-0000-00005BAA0000}"/>
    <cellStyle name="20% - Accent1 4 5 3 5 3 3 2" xfId="43795" xr:uid="{00000000-0005-0000-0000-00005CAA0000}"/>
    <cellStyle name="20% - Accent1 4 5 3 5 3 4" xfId="43796" xr:uid="{00000000-0005-0000-0000-00005DAA0000}"/>
    <cellStyle name="20% - Accent1 4 5 3 5 4" xfId="43797" xr:uid="{00000000-0005-0000-0000-00005EAA0000}"/>
    <cellStyle name="20% - Accent1 4 5 3 5 4 2" xfId="43798" xr:uid="{00000000-0005-0000-0000-00005FAA0000}"/>
    <cellStyle name="20% - Accent1 4 5 3 5 4 2 2" xfId="43799" xr:uid="{00000000-0005-0000-0000-000060AA0000}"/>
    <cellStyle name="20% - Accent1 4 5 3 5 4 2 2 2" xfId="43800" xr:uid="{00000000-0005-0000-0000-000061AA0000}"/>
    <cellStyle name="20% - Accent1 4 5 3 5 4 2 3" xfId="43801" xr:uid="{00000000-0005-0000-0000-000062AA0000}"/>
    <cellStyle name="20% - Accent1 4 5 3 5 4 3" xfId="43802" xr:uid="{00000000-0005-0000-0000-000063AA0000}"/>
    <cellStyle name="20% - Accent1 4 5 3 5 4 3 2" xfId="43803" xr:uid="{00000000-0005-0000-0000-000064AA0000}"/>
    <cellStyle name="20% - Accent1 4 5 3 5 4 4" xfId="43804" xr:uid="{00000000-0005-0000-0000-000065AA0000}"/>
    <cellStyle name="20% - Accent1 4 5 3 5 5" xfId="43805" xr:uid="{00000000-0005-0000-0000-000066AA0000}"/>
    <cellStyle name="20% - Accent1 4 5 3 5 5 2" xfId="43806" xr:uid="{00000000-0005-0000-0000-000067AA0000}"/>
    <cellStyle name="20% - Accent1 4 5 3 5 5 2 2" xfId="43807" xr:uid="{00000000-0005-0000-0000-000068AA0000}"/>
    <cellStyle name="20% - Accent1 4 5 3 5 5 3" xfId="43808" xr:uid="{00000000-0005-0000-0000-000069AA0000}"/>
    <cellStyle name="20% - Accent1 4 5 3 5 6" xfId="43809" xr:uid="{00000000-0005-0000-0000-00006AAA0000}"/>
    <cellStyle name="20% - Accent1 4 5 3 5 6 2" xfId="43810" xr:uid="{00000000-0005-0000-0000-00006BAA0000}"/>
    <cellStyle name="20% - Accent1 4 5 3 5 6 2 2" xfId="43811" xr:uid="{00000000-0005-0000-0000-00006CAA0000}"/>
    <cellStyle name="20% - Accent1 4 5 3 5 6 3" xfId="43812" xr:uid="{00000000-0005-0000-0000-00006DAA0000}"/>
    <cellStyle name="20% - Accent1 4 5 3 5 7" xfId="43813" xr:uid="{00000000-0005-0000-0000-00006EAA0000}"/>
    <cellStyle name="20% - Accent1 4 5 3 5 7 2" xfId="43814" xr:uid="{00000000-0005-0000-0000-00006FAA0000}"/>
    <cellStyle name="20% - Accent1 4 5 3 5 8" xfId="43815" xr:uid="{00000000-0005-0000-0000-000070AA0000}"/>
    <cellStyle name="20% - Accent1 4 5 3 5 8 2" xfId="43816" xr:uid="{00000000-0005-0000-0000-000071AA0000}"/>
    <cellStyle name="20% - Accent1 4 5 3 5 9" xfId="43817" xr:uid="{00000000-0005-0000-0000-000072AA0000}"/>
    <cellStyle name="20% - Accent1 4 5 3 6" xfId="43818" xr:uid="{00000000-0005-0000-0000-000073AA0000}"/>
    <cellStyle name="20% - Accent1 4 5 3 6 2" xfId="43819" xr:uid="{00000000-0005-0000-0000-000074AA0000}"/>
    <cellStyle name="20% - Accent1 4 5 3 6 2 2" xfId="43820" xr:uid="{00000000-0005-0000-0000-000075AA0000}"/>
    <cellStyle name="20% - Accent1 4 5 3 6 2 2 2" xfId="43821" xr:uid="{00000000-0005-0000-0000-000076AA0000}"/>
    <cellStyle name="20% - Accent1 4 5 3 6 2 2 2 2" xfId="43822" xr:uid="{00000000-0005-0000-0000-000077AA0000}"/>
    <cellStyle name="20% - Accent1 4 5 3 6 2 2 3" xfId="43823" xr:uid="{00000000-0005-0000-0000-000078AA0000}"/>
    <cellStyle name="20% - Accent1 4 5 3 6 2 3" xfId="43824" xr:uid="{00000000-0005-0000-0000-000079AA0000}"/>
    <cellStyle name="20% - Accent1 4 5 3 6 2 3 2" xfId="43825" xr:uid="{00000000-0005-0000-0000-00007AAA0000}"/>
    <cellStyle name="20% - Accent1 4 5 3 6 2 4" xfId="43826" xr:uid="{00000000-0005-0000-0000-00007BAA0000}"/>
    <cellStyle name="20% - Accent1 4 5 3 6 3" xfId="43827" xr:uid="{00000000-0005-0000-0000-00007CAA0000}"/>
    <cellStyle name="20% - Accent1 4 5 3 6 3 2" xfId="43828" xr:uid="{00000000-0005-0000-0000-00007DAA0000}"/>
    <cellStyle name="20% - Accent1 4 5 3 6 3 2 2" xfId="43829" xr:uid="{00000000-0005-0000-0000-00007EAA0000}"/>
    <cellStyle name="20% - Accent1 4 5 3 6 3 2 2 2" xfId="43830" xr:uid="{00000000-0005-0000-0000-00007FAA0000}"/>
    <cellStyle name="20% - Accent1 4 5 3 6 3 2 3" xfId="43831" xr:uid="{00000000-0005-0000-0000-000080AA0000}"/>
    <cellStyle name="20% - Accent1 4 5 3 6 3 3" xfId="43832" xr:uid="{00000000-0005-0000-0000-000081AA0000}"/>
    <cellStyle name="20% - Accent1 4 5 3 6 3 3 2" xfId="43833" xr:uid="{00000000-0005-0000-0000-000082AA0000}"/>
    <cellStyle name="20% - Accent1 4 5 3 6 3 4" xfId="43834" xr:uid="{00000000-0005-0000-0000-000083AA0000}"/>
    <cellStyle name="20% - Accent1 4 5 3 6 4" xfId="43835" xr:uid="{00000000-0005-0000-0000-000084AA0000}"/>
    <cellStyle name="20% - Accent1 4 5 3 6 4 2" xfId="43836" xr:uid="{00000000-0005-0000-0000-000085AA0000}"/>
    <cellStyle name="20% - Accent1 4 5 3 6 4 2 2" xfId="43837" xr:uid="{00000000-0005-0000-0000-000086AA0000}"/>
    <cellStyle name="20% - Accent1 4 5 3 6 4 2 2 2" xfId="43838" xr:uid="{00000000-0005-0000-0000-000087AA0000}"/>
    <cellStyle name="20% - Accent1 4 5 3 6 4 2 3" xfId="43839" xr:uid="{00000000-0005-0000-0000-000088AA0000}"/>
    <cellStyle name="20% - Accent1 4 5 3 6 4 3" xfId="43840" xr:uid="{00000000-0005-0000-0000-000089AA0000}"/>
    <cellStyle name="20% - Accent1 4 5 3 6 4 3 2" xfId="43841" xr:uid="{00000000-0005-0000-0000-00008AAA0000}"/>
    <cellStyle name="20% - Accent1 4 5 3 6 4 4" xfId="43842" xr:uid="{00000000-0005-0000-0000-00008BAA0000}"/>
    <cellStyle name="20% - Accent1 4 5 3 6 5" xfId="43843" xr:uid="{00000000-0005-0000-0000-00008CAA0000}"/>
    <cellStyle name="20% - Accent1 4 5 3 6 5 2" xfId="43844" xr:uid="{00000000-0005-0000-0000-00008DAA0000}"/>
    <cellStyle name="20% - Accent1 4 5 3 6 5 2 2" xfId="43845" xr:uid="{00000000-0005-0000-0000-00008EAA0000}"/>
    <cellStyle name="20% - Accent1 4 5 3 6 5 3" xfId="43846" xr:uid="{00000000-0005-0000-0000-00008FAA0000}"/>
    <cellStyle name="20% - Accent1 4 5 3 6 6" xfId="43847" xr:uid="{00000000-0005-0000-0000-000090AA0000}"/>
    <cellStyle name="20% - Accent1 4 5 3 6 6 2" xfId="43848" xr:uid="{00000000-0005-0000-0000-000091AA0000}"/>
    <cellStyle name="20% - Accent1 4 5 3 6 6 2 2" xfId="43849" xr:uid="{00000000-0005-0000-0000-000092AA0000}"/>
    <cellStyle name="20% - Accent1 4 5 3 6 6 3" xfId="43850" xr:uid="{00000000-0005-0000-0000-000093AA0000}"/>
    <cellStyle name="20% - Accent1 4 5 3 6 7" xfId="43851" xr:uid="{00000000-0005-0000-0000-000094AA0000}"/>
    <cellStyle name="20% - Accent1 4 5 3 6 7 2" xfId="43852" xr:uid="{00000000-0005-0000-0000-000095AA0000}"/>
    <cellStyle name="20% - Accent1 4 5 3 6 8" xfId="43853" xr:uid="{00000000-0005-0000-0000-000096AA0000}"/>
    <cellStyle name="20% - Accent1 4 5 3 6 8 2" xfId="43854" xr:uid="{00000000-0005-0000-0000-000097AA0000}"/>
    <cellStyle name="20% - Accent1 4 5 3 6 9" xfId="43855" xr:uid="{00000000-0005-0000-0000-000098AA0000}"/>
    <cellStyle name="20% - Accent1 4 5 3 7" xfId="43856" xr:uid="{00000000-0005-0000-0000-000099AA0000}"/>
    <cellStyle name="20% - Accent1 4 5 3 7 2" xfId="43857" xr:uid="{00000000-0005-0000-0000-00009AAA0000}"/>
    <cellStyle name="20% - Accent1 4 5 3 7 2 2" xfId="43858" xr:uid="{00000000-0005-0000-0000-00009BAA0000}"/>
    <cellStyle name="20% - Accent1 4 5 3 7 2 2 2" xfId="43859" xr:uid="{00000000-0005-0000-0000-00009CAA0000}"/>
    <cellStyle name="20% - Accent1 4 5 3 7 2 3" xfId="43860" xr:uid="{00000000-0005-0000-0000-00009DAA0000}"/>
    <cellStyle name="20% - Accent1 4 5 3 7 3" xfId="43861" xr:uid="{00000000-0005-0000-0000-00009EAA0000}"/>
    <cellStyle name="20% - Accent1 4 5 3 7 3 2" xfId="43862" xr:uid="{00000000-0005-0000-0000-00009FAA0000}"/>
    <cellStyle name="20% - Accent1 4 5 3 7 4" xfId="43863" xr:uid="{00000000-0005-0000-0000-0000A0AA0000}"/>
    <cellStyle name="20% - Accent1 4 5 3 8" xfId="43864" xr:uid="{00000000-0005-0000-0000-0000A1AA0000}"/>
    <cellStyle name="20% - Accent1 4 5 3 8 2" xfId="43865" xr:uid="{00000000-0005-0000-0000-0000A2AA0000}"/>
    <cellStyle name="20% - Accent1 4 5 3 8 2 2" xfId="43866" xr:uid="{00000000-0005-0000-0000-0000A3AA0000}"/>
    <cellStyle name="20% - Accent1 4 5 3 8 2 2 2" xfId="43867" xr:uid="{00000000-0005-0000-0000-0000A4AA0000}"/>
    <cellStyle name="20% - Accent1 4 5 3 8 2 3" xfId="43868" xr:uid="{00000000-0005-0000-0000-0000A5AA0000}"/>
    <cellStyle name="20% - Accent1 4 5 3 8 3" xfId="43869" xr:uid="{00000000-0005-0000-0000-0000A6AA0000}"/>
    <cellStyle name="20% - Accent1 4 5 3 8 3 2" xfId="43870" xr:uid="{00000000-0005-0000-0000-0000A7AA0000}"/>
    <cellStyle name="20% - Accent1 4 5 3 8 4" xfId="43871" xr:uid="{00000000-0005-0000-0000-0000A8AA0000}"/>
    <cellStyle name="20% - Accent1 4 5 3 9" xfId="43872" xr:uid="{00000000-0005-0000-0000-0000A9AA0000}"/>
    <cellStyle name="20% - Accent1 4 5 3 9 2" xfId="43873" xr:uid="{00000000-0005-0000-0000-0000AAAA0000}"/>
    <cellStyle name="20% - Accent1 4 5 3 9 2 2" xfId="43874" xr:uid="{00000000-0005-0000-0000-0000ABAA0000}"/>
    <cellStyle name="20% - Accent1 4 5 3 9 2 2 2" xfId="43875" xr:uid="{00000000-0005-0000-0000-0000ACAA0000}"/>
    <cellStyle name="20% - Accent1 4 5 3 9 2 3" xfId="43876" xr:uid="{00000000-0005-0000-0000-0000ADAA0000}"/>
    <cellStyle name="20% - Accent1 4 5 3 9 3" xfId="43877" xr:uid="{00000000-0005-0000-0000-0000AEAA0000}"/>
    <cellStyle name="20% - Accent1 4 5 3 9 3 2" xfId="43878" xr:uid="{00000000-0005-0000-0000-0000AFAA0000}"/>
    <cellStyle name="20% - Accent1 4 5 3 9 4" xfId="43879" xr:uid="{00000000-0005-0000-0000-0000B0AA0000}"/>
    <cellStyle name="20% - Accent1 4 5 4" xfId="43880" xr:uid="{00000000-0005-0000-0000-0000B1AA0000}"/>
    <cellStyle name="20% - Accent1 4 5 4 10" xfId="43881" xr:uid="{00000000-0005-0000-0000-0000B2AA0000}"/>
    <cellStyle name="20% - Accent1 4 5 4 10 2" xfId="43882" xr:uid="{00000000-0005-0000-0000-0000B3AA0000}"/>
    <cellStyle name="20% - Accent1 4 5 4 11" xfId="43883" xr:uid="{00000000-0005-0000-0000-0000B4AA0000}"/>
    <cellStyle name="20% - Accent1 4 5 4 2" xfId="43884" xr:uid="{00000000-0005-0000-0000-0000B5AA0000}"/>
    <cellStyle name="20% - Accent1 4 5 4 2 2" xfId="43885" xr:uid="{00000000-0005-0000-0000-0000B6AA0000}"/>
    <cellStyle name="20% - Accent1 4 5 4 2 2 2" xfId="43886" xr:uid="{00000000-0005-0000-0000-0000B7AA0000}"/>
    <cellStyle name="20% - Accent1 4 5 4 2 2 2 2" xfId="43887" xr:uid="{00000000-0005-0000-0000-0000B8AA0000}"/>
    <cellStyle name="20% - Accent1 4 5 4 2 2 2 2 2" xfId="43888" xr:uid="{00000000-0005-0000-0000-0000B9AA0000}"/>
    <cellStyle name="20% - Accent1 4 5 4 2 2 2 3" xfId="43889" xr:uid="{00000000-0005-0000-0000-0000BAAA0000}"/>
    <cellStyle name="20% - Accent1 4 5 4 2 2 3" xfId="43890" xr:uid="{00000000-0005-0000-0000-0000BBAA0000}"/>
    <cellStyle name="20% - Accent1 4 5 4 2 2 3 2" xfId="43891" xr:uid="{00000000-0005-0000-0000-0000BCAA0000}"/>
    <cellStyle name="20% - Accent1 4 5 4 2 2 4" xfId="43892" xr:uid="{00000000-0005-0000-0000-0000BDAA0000}"/>
    <cellStyle name="20% - Accent1 4 5 4 2 3" xfId="43893" xr:uid="{00000000-0005-0000-0000-0000BEAA0000}"/>
    <cellStyle name="20% - Accent1 4 5 4 2 3 2" xfId="43894" xr:uid="{00000000-0005-0000-0000-0000BFAA0000}"/>
    <cellStyle name="20% - Accent1 4 5 4 2 3 2 2" xfId="43895" xr:uid="{00000000-0005-0000-0000-0000C0AA0000}"/>
    <cellStyle name="20% - Accent1 4 5 4 2 3 2 2 2" xfId="43896" xr:uid="{00000000-0005-0000-0000-0000C1AA0000}"/>
    <cellStyle name="20% - Accent1 4 5 4 2 3 2 3" xfId="43897" xr:uid="{00000000-0005-0000-0000-0000C2AA0000}"/>
    <cellStyle name="20% - Accent1 4 5 4 2 3 3" xfId="43898" xr:uid="{00000000-0005-0000-0000-0000C3AA0000}"/>
    <cellStyle name="20% - Accent1 4 5 4 2 3 3 2" xfId="43899" xr:uid="{00000000-0005-0000-0000-0000C4AA0000}"/>
    <cellStyle name="20% - Accent1 4 5 4 2 3 4" xfId="43900" xr:uid="{00000000-0005-0000-0000-0000C5AA0000}"/>
    <cellStyle name="20% - Accent1 4 5 4 2 4" xfId="43901" xr:uid="{00000000-0005-0000-0000-0000C6AA0000}"/>
    <cellStyle name="20% - Accent1 4 5 4 2 4 2" xfId="43902" xr:uid="{00000000-0005-0000-0000-0000C7AA0000}"/>
    <cellStyle name="20% - Accent1 4 5 4 2 4 2 2" xfId="43903" xr:uid="{00000000-0005-0000-0000-0000C8AA0000}"/>
    <cellStyle name="20% - Accent1 4 5 4 2 4 2 2 2" xfId="43904" xr:uid="{00000000-0005-0000-0000-0000C9AA0000}"/>
    <cellStyle name="20% - Accent1 4 5 4 2 4 2 3" xfId="43905" xr:uid="{00000000-0005-0000-0000-0000CAAA0000}"/>
    <cellStyle name="20% - Accent1 4 5 4 2 4 3" xfId="43906" xr:uid="{00000000-0005-0000-0000-0000CBAA0000}"/>
    <cellStyle name="20% - Accent1 4 5 4 2 4 3 2" xfId="43907" xr:uid="{00000000-0005-0000-0000-0000CCAA0000}"/>
    <cellStyle name="20% - Accent1 4 5 4 2 4 4" xfId="43908" xr:uid="{00000000-0005-0000-0000-0000CDAA0000}"/>
    <cellStyle name="20% - Accent1 4 5 4 2 5" xfId="43909" xr:uid="{00000000-0005-0000-0000-0000CEAA0000}"/>
    <cellStyle name="20% - Accent1 4 5 4 2 5 2" xfId="43910" xr:uid="{00000000-0005-0000-0000-0000CFAA0000}"/>
    <cellStyle name="20% - Accent1 4 5 4 2 5 2 2" xfId="43911" xr:uid="{00000000-0005-0000-0000-0000D0AA0000}"/>
    <cellStyle name="20% - Accent1 4 5 4 2 5 3" xfId="43912" xr:uid="{00000000-0005-0000-0000-0000D1AA0000}"/>
    <cellStyle name="20% - Accent1 4 5 4 2 6" xfId="43913" xr:uid="{00000000-0005-0000-0000-0000D2AA0000}"/>
    <cellStyle name="20% - Accent1 4 5 4 2 6 2" xfId="43914" xr:uid="{00000000-0005-0000-0000-0000D3AA0000}"/>
    <cellStyle name="20% - Accent1 4 5 4 2 6 2 2" xfId="43915" xr:uid="{00000000-0005-0000-0000-0000D4AA0000}"/>
    <cellStyle name="20% - Accent1 4 5 4 2 6 3" xfId="43916" xr:uid="{00000000-0005-0000-0000-0000D5AA0000}"/>
    <cellStyle name="20% - Accent1 4 5 4 2 7" xfId="43917" xr:uid="{00000000-0005-0000-0000-0000D6AA0000}"/>
    <cellStyle name="20% - Accent1 4 5 4 2 7 2" xfId="43918" xr:uid="{00000000-0005-0000-0000-0000D7AA0000}"/>
    <cellStyle name="20% - Accent1 4 5 4 2 8" xfId="43919" xr:uid="{00000000-0005-0000-0000-0000D8AA0000}"/>
    <cellStyle name="20% - Accent1 4 5 4 2 8 2" xfId="43920" xr:uid="{00000000-0005-0000-0000-0000D9AA0000}"/>
    <cellStyle name="20% - Accent1 4 5 4 2 9" xfId="43921" xr:uid="{00000000-0005-0000-0000-0000DAAA0000}"/>
    <cellStyle name="20% - Accent1 4 5 4 3" xfId="43922" xr:uid="{00000000-0005-0000-0000-0000DBAA0000}"/>
    <cellStyle name="20% - Accent1 4 5 4 3 2" xfId="43923" xr:uid="{00000000-0005-0000-0000-0000DCAA0000}"/>
    <cellStyle name="20% - Accent1 4 5 4 3 2 2" xfId="43924" xr:uid="{00000000-0005-0000-0000-0000DDAA0000}"/>
    <cellStyle name="20% - Accent1 4 5 4 3 2 2 2" xfId="43925" xr:uid="{00000000-0005-0000-0000-0000DEAA0000}"/>
    <cellStyle name="20% - Accent1 4 5 4 3 2 2 2 2" xfId="43926" xr:uid="{00000000-0005-0000-0000-0000DFAA0000}"/>
    <cellStyle name="20% - Accent1 4 5 4 3 2 2 3" xfId="43927" xr:uid="{00000000-0005-0000-0000-0000E0AA0000}"/>
    <cellStyle name="20% - Accent1 4 5 4 3 2 3" xfId="43928" xr:uid="{00000000-0005-0000-0000-0000E1AA0000}"/>
    <cellStyle name="20% - Accent1 4 5 4 3 2 3 2" xfId="43929" xr:uid="{00000000-0005-0000-0000-0000E2AA0000}"/>
    <cellStyle name="20% - Accent1 4 5 4 3 2 4" xfId="43930" xr:uid="{00000000-0005-0000-0000-0000E3AA0000}"/>
    <cellStyle name="20% - Accent1 4 5 4 3 3" xfId="43931" xr:uid="{00000000-0005-0000-0000-0000E4AA0000}"/>
    <cellStyle name="20% - Accent1 4 5 4 3 3 2" xfId="43932" xr:uid="{00000000-0005-0000-0000-0000E5AA0000}"/>
    <cellStyle name="20% - Accent1 4 5 4 3 3 2 2" xfId="43933" xr:uid="{00000000-0005-0000-0000-0000E6AA0000}"/>
    <cellStyle name="20% - Accent1 4 5 4 3 3 2 2 2" xfId="43934" xr:uid="{00000000-0005-0000-0000-0000E7AA0000}"/>
    <cellStyle name="20% - Accent1 4 5 4 3 3 2 3" xfId="43935" xr:uid="{00000000-0005-0000-0000-0000E8AA0000}"/>
    <cellStyle name="20% - Accent1 4 5 4 3 3 3" xfId="43936" xr:uid="{00000000-0005-0000-0000-0000E9AA0000}"/>
    <cellStyle name="20% - Accent1 4 5 4 3 3 3 2" xfId="43937" xr:uid="{00000000-0005-0000-0000-0000EAAA0000}"/>
    <cellStyle name="20% - Accent1 4 5 4 3 3 4" xfId="43938" xr:uid="{00000000-0005-0000-0000-0000EBAA0000}"/>
    <cellStyle name="20% - Accent1 4 5 4 3 4" xfId="43939" xr:uid="{00000000-0005-0000-0000-0000ECAA0000}"/>
    <cellStyle name="20% - Accent1 4 5 4 3 4 2" xfId="43940" xr:uid="{00000000-0005-0000-0000-0000EDAA0000}"/>
    <cellStyle name="20% - Accent1 4 5 4 3 4 2 2" xfId="43941" xr:uid="{00000000-0005-0000-0000-0000EEAA0000}"/>
    <cellStyle name="20% - Accent1 4 5 4 3 4 2 2 2" xfId="43942" xr:uid="{00000000-0005-0000-0000-0000EFAA0000}"/>
    <cellStyle name="20% - Accent1 4 5 4 3 4 2 3" xfId="43943" xr:uid="{00000000-0005-0000-0000-0000F0AA0000}"/>
    <cellStyle name="20% - Accent1 4 5 4 3 4 3" xfId="43944" xr:uid="{00000000-0005-0000-0000-0000F1AA0000}"/>
    <cellStyle name="20% - Accent1 4 5 4 3 4 3 2" xfId="43945" xr:uid="{00000000-0005-0000-0000-0000F2AA0000}"/>
    <cellStyle name="20% - Accent1 4 5 4 3 4 4" xfId="43946" xr:uid="{00000000-0005-0000-0000-0000F3AA0000}"/>
    <cellStyle name="20% - Accent1 4 5 4 3 5" xfId="43947" xr:uid="{00000000-0005-0000-0000-0000F4AA0000}"/>
    <cellStyle name="20% - Accent1 4 5 4 3 5 2" xfId="43948" xr:uid="{00000000-0005-0000-0000-0000F5AA0000}"/>
    <cellStyle name="20% - Accent1 4 5 4 3 5 2 2" xfId="43949" xr:uid="{00000000-0005-0000-0000-0000F6AA0000}"/>
    <cellStyle name="20% - Accent1 4 5 4 3 5 3" xfId="43950" xr:uid="{00000000-0005-0000-0000-0000F7AA0000}"/>
    <cellStyle name="20% - Accent1 4 5 4 3 6" xfId="43951" xr:uid="{00000000-0005-0000-0000-0000F8AA0000}"/>
    <cellStyle name="20% - Accent1 4 5 4 3 6 2" xfId="43952" xr:uid="{00000000-0005-0000-0000-0000F9AA0000}"/>
    <cellStyle name="20% - Accent1 4 5 4 3 6 2 2" xfId="43953" xr:uid="{00000000-0005-0000-0000-0000FAAA0000}"/>
    <cellStyle name="20% - Accent1 4 5 4 3 6 3" xfId="43954" xr:uid="{00000000-0005-0000-0000-0000FBAA0000}"/>
    <cellStyle name="20% - Accent1 4 5 4 3 7" xfId="43955" xr:uid="{00000000-0005-0000-0000-0000FCAA0000}"/>
    <cellStyle name="20% - Accent1 4 5 4 3 7 2" xfId="43956" xr:uid="{00000000-0005-0000-0000-0000FDAA0000}"/>
    <cellStyle name="20% - Accent1 4 5 4 3 8" xfId="43957" xr:uid="{00000000-0005-0000-0000-0000FEAA0000}"/>
    <cellStyle name="20% - Accent1 4 5 4 3 8 2" xfId="43958" xr:uid="{00000000-0005-0000-0000-0000FFAA0000}"/>
    <cellStyle name="20% - Accent1 4 5 4 3 9" xfId="43959" xr:uid="{00000000-0005-0000-0000-000000AB0000}"/>
    <cellStyle name="20% - Accent1 4 5 4 4" xfId="43960" xr:uid="{00000000-0005-0000-0000-000001AB0000}"/>
    <cellStyle name="20% - Accent1 4 5 4 4 2" xfId="43961" xr:uid="{00000000-0005-0000-0000-000002AB0000}"/>
    <cellStyle name="20% - Accent1 4 5 4 4 2 2" xfId="43962" xr:uid="{00000000-0005-0000-0000-000003AB0000}"/>
    <cellStyle name="20% - Accent1 4 5 4 4 2 2 2" xfId="43963" xr:uid="{00000000-0005-0000-0000-000004AB0000}"/>
    <cellStyle name="20% - Accent1 4 5 4 4 2 3" xfId="43964" xr:uid="{00000000-0005-0000-0000-000005AB0000}"/>
    <cellStyle name="20% - Accent1 4 5 4 4 3" xfId="43965" xr:uid="{00000000-0005-0000-0000-000006AB0000}"/>
    <cellStyle name="20% - Accent1 4 5 4 4 3 2" xfId="43966" xr:uid="{00000000-0005-0000-0000-000007AB0000}"/>
    <cellStyle name="20% - Accent1 4 5 4 4 4" xfId="43967" xr:uid="{00000000-0005-0000-0000-000008AB0000}"/>
    <cellStyle name="20% - Accent1 4 5 4 5" xfId="43968" xr:uid="{00000000-0005-0000-0000-000009AB0000}"/>
    <cellStyle name="20% - Accent1 4 5 4 5 2" xfId="43969" xr:uid="{00000000-0005-0000-0000-00000AAB0000}"/>
    <cellStyle name="20% - Accent1 4 5 4 5 2 2" xfId="43970" xr:uid="{00000000-0005-0000-0000-00000BAB0000}"/>
    <cellStyle name="20% - Accent1 4 5 4 5 2 2 2" xfId="43971" xr:uid="{00000000-0005-0000-0000-00000CAB0000}"/>
    <cellStyle name="20% - Accent1 4 5 4 5 2 3" xfId="43972" xr:uid="{00000000-0005-0000-0000-00000DAB0000}"/>
    <cellStyle name="20% - Accent1 4 5 4 5 3" xfId="43973" xr:uid="{00000000-0005-0000-0000-00000EAB0000}"/>
    <cellStyle name="20% - Accent1 4 5 4 5 3 2" xfId="43974" xr:uid="{00000000-0005-0000-0000-00000FAB0000}"/>
    <cellStyle name="20% - Accent1 4 5 4 5 4" xfId="43975" xr:uid="{00000000-0005-0000-0000-000010AB0000}"/>
    <cellStyle name="20% - Accent1 4 5 4 6" xfId="43976" xr:uid="{00000000-0005-0000-0000-000011AB0000}"/>
    <cellStyle name="20% - Accent1 4 5 4 6 2" xfId="43977" xr:uid="{00000000-0005-0000-0000-000012AB0000}"/>
    <cellStyle name="20% - Accent1 4 5 4 6 2 2" xfId="43978" xr:uid="{00000000-0005-0000-0000-000013AB0000}"/>
    <cellStyle name="20% - Accent1 4 5 4 6 2 2 2" xfId="43979" xr:uid="{00000000-0005-0000-0000-000014AB0000}"/>
    <cellStyle name="20% - Accent1 4 5 4 6 2 3" xfId="43980" xr:uid="{00000000-0005-0000-0000-000015AB0000}"/>
    <cellStyle name="20% - Accent1 4 5 4 6 3" xfId="43981" xr:uid="{00000000-0005-0000-0000-000016AB0000}"/>
    <cellStyle name="20% - Accent1 4 5 4 6 3 2" xfId="43982" xr:uid="{00000000-0005-0000-0000-000017AB0000}"/>
    <cellStyle name="20% - Accent1 4 5 4 6 4" xfId="43983" xr:uid="{00000000-0005-0000-0000-000018AB0000}"/>
    <cellStyle name="20% - Accent1 4 5 4 7" xfId="43984" xr:uid="{00000000-0005-0000-0000-000019AB0000}"/>
    <cellStyle name="20% - Accent1 4 5 4 7 2" xfId="43985" xr:uid="{00000000-0005-0000-0000-00001AAB0000}"/>
    <cellStyle name="20% - Accent1 4 5 4 7 2 2" xfId="43986" xr:uid="{00000000-0005-0000-0000-00001BAB0000}"/>
    <cellStyle name="20% - Accent1 4 5 4 7 3" xfId="43987" xr:uid="{00000000-0005-0000-0000-00001CAB0000}"/>
    <cellStyle name="20% - Accent1 4 5 4 8" xfId="43988" xr:uid="{00000000-0005-0000-0000-00001DAB0000}"/>
    <cellStyle name="20% - Accent1 4 5 4 8 2" xfId="43989" xr:uid="{00000000-0005-0000-0000-00001EAB0000}"/>
    <cellStyle name="20% - Accent1 4 5 4 8 2 2" xfId="43990" xr:uid="{00000000-0005-0000-0000-00001FAB0000}"/>
    <cellStyle name="20% - Accent1 4 5 4 8 3" xfId="43991" xr:uid="{00000000-0005-0000-0000-000020AB0000}"/>
    <cellStyle name="20% - Accent1 4 5 4 9" xfId="43992" xr:uid="{00000000-0005-0000-0000-000021AB0000}"/>
    <cellStyle name="20% - Accent1 4 5 4 9 2" xfId="43993" xr:uid="{00000000-0005-0000-0000-000022AB0000}"/>
    <cellStyle name="20% - Accent1 4 5 5" xfId="43994" xr:uid="{00000000-0005-0000-0000-000023AB0000}"/>
    <cellStyle name="20% - Accent1 4 5 5 10" xfId="43995" xr:uid="{00000000-0005-0000-0000-000024AB0000}"/>
    <cellStyle name="20% - Accent1 4 5 5 10 2" xfId="43996" xr:uid="{00000000-0005-0000-0000-000025AB0000}"/>
    <cellStyle name="20% - Accent1 4 5 5 11" xfId="43997" xr:uid="{00000000-0005-0000-0000-000026AB0000}"/>
    <cellStyle name="20% - Accent1 4 5 5 2" xfId="43998" xr:uid="{00000000-0005-0000-0000-000027AB0000}"/>
    <cellStyle name="20% - Accent1 4 5 5 2 2" xfId="43999" xr:uid="{00000000-0005-0000-0000-000028AB0000}"/>
    <cellStyle name="20% - Accent1 4 5 5 2 2 2" xfId="44000" xr:uid="{00000000-0005-0000-0000-000029AB0000}"/>
    <cellStyle name="20% - Accent1 4 5 5 2 2 2 2" xfId="44001" xr:uid="{00000000-0005-0000-0000-00002AAB0000}"/>
    <cellStyle name="20% - Accent1 4 5 5 2 2 2 2 2" xfId="44002" xr:uid="{00000000-0005-0000-0000-00002BAB0000}"/>
    <cellStyle name="20% - Accent1 4 5 5 2 2 2 3" xfId="44003" xr:uid="{00000000-0005-0000-0000-00002CAB0000}"/>
    <cellStyle name="20% - Accent1 4 5 5 2 2 3" xfId="44004" xr:uid="{00000000-0005-0000-0000-00002DAB0000}"/>
    <cellStyle name="20% - Accent1 4 5 5 2 2 3 2" xfId="44005" xr:uid="{00000000-0005-0000-0000-00002EAB0000}"/>
    <cellStyle name="20% - Accent1 4 5 5 2 2 4" xfId="44006" xr:uid="{00000000-0005-0000-0000-00002FAB0000}"/>
    <cellStyle name="20% - Accent1 4 5 5 2 3" xfId="44007" xr:uid="{00000000-0005-0000-0000-000030AB0000}"/>
    <cellStyle name="20% - Accent1 4 5 5 2 3 2" xfId="44008" xr:uid="{00000000-0005-0000-0000-000031AB0000}"/>
    <cellStyle name="20% - Accent1 4 5 5 2 3 2 2" xfId="44009" xr:uid="{00000000-0005-0000-0000-000032AB0000}"/>
    <cellStyle name="20% - Accent1 4 5 5 2 3 2 2 2" xfId="44010" xr:uid="{00000000-0005-0000-0000-000033AB0000}"/>
    <cellStyle name="20% - Accent1 4 5 5 2 3 2 3" xfId="44011" xr:uid="{00000000-0005-0000-0000-000034AB0000}"/>
    <cellStyle name="20% - Accent1 4 5 5 2 3 3" xfId="44012" xr:uid="{00000000-0005-0000-0000-000035AB0000}"/>
    <cellStyle name="20% - Accent1 4 5 5 2 3 3 2" xfId="44013" xr:uid="{00000000-0005-0000-0000-000036AB0000}"/>
    <cellStyle name="20% - Accent1 4 5 5 2 3 4" xfId="44014" xr:uid="{00000000-0005-0000-0000-000037AB0000}"/>
    <cellStyle name="20% - Accent1 4 5 5 2 4" xfId="44015" xr:uid="{00000000-0005-0000-0000-000038AB0000}"/>
    <cellStyle name="20% - Accent1 4 5 5 2 4 2" xfId="44016" xr:uid="{00000000-0005-0000-0000-000039AB0000}"/>
    <cellStyle name="20% - Accent1 4 5 5 2 4 2 2" xfId="44017" xr:uid="{00000000-0005-0000-0000-00003AAB0000}"/>
    <cellStyle name="20% - Accent1 4 5 5 2 4 2 2 2" xfId="44018" xr:uid="{00000000-0005-0000-0000-00003BAB0000}"/>
    <cellStyle name="20% - Accent1 4 5 5 2 4 2 3" xfId="44019" xr:uid="{00000000-0005-0000-0000-00003CAB0000}"/>
    <cellStyle name="20% - Accent1 4 5 5 2 4 3" xfId="44020" xr:uid="{00000000-0005-0000-0000-00003DAB0000}"/>
    <cellStyle name="20% - Accent1 4 5 5 2 4 3 2" xfId="44021" xr:uid="{00000000-0005-0000-0000-00003EAB0000}"/>
    <cellStyle name="20% - Accent1 4 5 5 2 4 4" xfId="44022" xr:uid="{00000000-0005-0000-0000-00003FAB0000}"/>
    <cellStyle name="20% - Accent1 4 5 5 2 5" xfId="44023" xr:uid="{00000000-0005-0000-0000-000040AB0000}"/>
    <cellStyle name="20% - Accent1 4 5 5 2 5 2" xfId="44024" xr:uid="{00000000-0005-0000-0000-000041AB0000}"/>
    <cellStyle name="20% - Accent1 4 5 5 2 5 2 2" xfId="44025" xr:uid="{00000000-0005-0000-0000-000042AB0000}"/>
    <cellStyle name="20% - Accent1 4 5 5 2 5 3" xfId="44026" xr:uid="{00000000-0005-0000-0000-000043AB0000}"/>
    <cellStyle name="20% - Accent1 4 5 5 2 6" xfId="44027" xr:uid="{00000000-0005-0000-0000-000044AB0000}"/>
    <cellStyle name="20% - Accent1 4 5 5 2 6 2" xfId="44028" xr:uid="{00000000-0005-0000-0000-000045AB0000}"/>
    <cellStyle name="20% - Accent1 4 5 5 2 6 2 2" xfId="44029" xr:uid="{00000000-0005-0000-0000-000046AB0000}"/>
    <cellStyle name="20% - Accent1 4 5 5 2 6 3" xfId="44030" xr:uid="{00000000-0005-0000-0000-000047AB0000}"/>
    <cellStyle name="20% - Accent1 4 5 5 2 7" xfId="44031" xr:uid="{00000000-0005-0000-0000-000048AB0000}"/>
    <cellStyle name="20% - Accent1 4 5 5 2 7 2" xfId="44032" xr:uid="{00000000-0005-0000-0000-000049AB0000}"/>
    <cellStyle name="20% - Accent1 4 5 5 2 8" xfId="44033" xr:uid="{00000000-0005-0000-0000-00004AAB0000}"/>
    <cellStyle name="20% - Accent1 4 5 5 2 8 2" xfId="44034" xr:uid="{00000000-0005-0000-0000-00004BAB0000}"/>
    <cellStyle name="20% - Accent1 4 5 5 2 9" xfId="44035" xr:uid="{00000000-0005-0000-0000-00004CAB0000}"/>
    <cellStyle name="20% - Accent1 4 5 5 3" xfId="44036" xr:uid="{00000000-0005-0000-0000-00004DAB0000}"/>
    <cellStyle name="20% - Accent1 4 5 5 3 2" xfId="44037" xr:uid="{00000000-0005-0000-0000-00004EAB0000}"/>
    <cellStyle name="20% - Accent1 4 5 5 3 2 2" xfId="44038" xr:uid="{00000000-0005-0000-0000-00004FAB0000}"/>
    <cellStyle name="20% - Accent1 4 5 5 3 2 2 2" xfId="44039" xr:uid="{00000000-0005-0000-0000-000050AB0000}"/>
    <cellStyle name="20% - Accent1 4 5 5 3 2 2 2 2" xfId="44040" xr:uid="{00000000-0005-0000-0000-000051AB0000}"/>
    <cellStyle name="20% - Accent1 4 5 5 3 2 2 3" xfId="44041" xr:uid="{00000000-0005-0000-0000-000052AB0000}"/>
    <cellStyle name="20% - Accent1 4 5 5 3 2 3" xfId="44042" xr:uid="{00000000-0005-0000-0000-000053AB0000}"/>
    <cellStyle name="20% - Accent1 4 5 5 3 2 3 2" xfId="44043" xr:uid="{00000000-0005-0000-0000-000054AB0000}"/>
    <cellStyle name="20% - Accent1 4 5 5 3 2 4" xfId="44044" xr:uid="{00000000-0005-0000-0000-000055AB0000}"/>
    <cellStyle name="20% - Accent1 4 5 5 3 3" xfId="44045" xr:uid="{00000000-0005-0000-0000-000056AB0000}"/>
    <cellStyle name="20% - Accent1 4 5 5 3 3 2" xfId="44046" xr:uid="{00000000-0005-0000-0000-000057AB0000}"/>
    <cellStyle name="20% - Accent1 4 5 5 3 3 2 2" xfId="44047" xr:uid="{00000000-0005-0000-0000-000058AB0000}"/>
    <cellStyle name="20% - Accent1 4 5 5 3 3 2 2 2" xfId="44048" xr:uid="{00000000-0005-0000-0000-000059AB0000}"/>
    <cellStyle name="20% - Accent1 4 5 5 3 3 2 3" xfId="44049" xr:uid="{00000000-0005-0000-0000-00005AAB0000}"/>
    <cellStyle name="20% - Accent1 4 5 5 3 3 3" xfId="44050" xr:uid="{00000000-0005-0000-0000-00005BAB0000}"/>
    <cellStyle name="20% - Accent1 4 5 5 3 3 3 2" xfId="44051" xr:uid="{00000000-0005-0000-0000-00005CAB0000}"/>
    <cellStyle name="20% - Accent1 4 5 5 3 3 4" xfId="44052" xr:uid="{00000000-0005-0000-0000-00005DAB0000}"/>
    <cellStyle name="20% - Accent1 4 5 5 3 4" xfId="44053" xr:uid="{00000000-0005-0000-0000-00005EAB0000}"/>
    <cellStyle name="20% - Accent1 4 5 5 3 4 2" xfId="44054" xr:uid="{00000000-0005-0000-0000-00005FAB0000}"/>
    <cellStyle name="20% - Accent1 4 5 5 3 4 2 2" xfId="44055" xr:uid="{00000000-0005-0000-0000-000060AB0000}"/>
    <cellStyle name="20% - Accent1 4 5 5 3 4 2 2 2" xfId="44056" xr:uid="{00000000-0005-0000-0000-000061AB0000}"/>
    <cellStyle name="20% - Accent1 4 5 5 3 4 2 3" xfId="44057" xr:uid="{00000000-0005-0000-0000-000062AB0000}"/>
    <cellStyle name="20% - Accent1 4 5 5 3 4 3" xfId="44058" xr:uid="{00000000-0005-0000-0000-000063AB0000}"/>
    <cellStyle name="20% - Accent1 4 5 5 3 4 3 2" xfId="44059" xr:uid="{00000000-0005-0000-0000-000064AB0000}"/>
    <cellStyle name="20% - Accent1 4 5 5 3 4 4" xfId="44060" xr:uid="{00000000-0005-0000-0000-000065AB0000}"/>
    <cellStyle name="20% - Accent1 4 5 5 3 5" xfId="44061" xr:uid="{00000000-0005-0000-0000-000066AB0000}"/>
    <cellStyle name="20% - Accent1 4 5 5 3 5 2" xfId="44062" xr:uid="{00000000-0005-0000-0000-000067AB0000}"/>
    <cellStyle name="20% - Accent1 4 5 5 3 5 2 2" xfId="44063" xr:uid="{00000000-0005-0000-0000-000068AB0000}"/>
    <cellStyle name="20% - Accent1 4 5 5 3 5 3" xfId="44064" xr:uid="{00000000-0005-0000-0000-000069AB0000}"/>
    <cellStyle name="20% - Accent1 4 5 5 3 6" xfId="44065" xr:uid="{00000000-0005-0000-0000-00006AAB0000}"/>
    <cellStyle name="20% - Accent1 4 5 5 3 6 2" xfId="44066" xr:uid="{00000000-0005-0000-0000-00006BAB0000}"/>
    <cellStyle name="20% - Accent1 4 5 5 3 6 2 2" xfId="44067" xr:uid="{00000000-0005-0000-0000-00006CAB0000}"/>
    <cellStyle name="20% - Accent1 4 5 5 3 6 3" xfId="44068" xr:uid="{00000000-0005-0000-0000-00006DAB0000}"/>
    <cellStyle name="20% - Accent1 4 5 5 3 7" xfId="44069" xr:uid="{00000000-0005-0000-0000-00006EAB0000}"/>
    <cellStyle name="20% - Accent1 4 5 5 3 7 2" xfId="44070" xr:uid="{00000000-0005-0000-0000-00006FAB0000}"/>
    <cellStyle name="20% - Accent1 4 5 5 3 8" xfId="44071" xr:uid="{00000000-0005-0000-0000-000070AB0000}"/>
    <cellStyle name="20% - Accent1 4 5 5 3 8 2" xfId="44072" xr:uid="{00000000-0005-0000-0000-000071AB0000}"/>
    <cellStyle name="20% - Accent1 4 5 5 3 9" xfId="44073" xr:uid="{00000000-0005-0000-0000-000072AB0000}"/>
    <cellStyle name="20% - Accent1 4 5 5 4" xfId="44074" xr:uid="{00000000-0005-0000-0000-000073AB0000}"/>
    <cellStyle name="20% - Accent1 4 5 5 4 2" xfId="44075" xr:uid="{00000000-0005-0000-0000-000074AB0000}"/>
    <cellStyle name="20% - Accent1 4 5 5 4 2 2" xfId="44076" xr:uid="{00000000-0005-0000-0000-000075AB0000}"/>
    <cellStyle name="20% - Accent1 4 5 5 4 2 2 2" xfId="44077" xr:uid="{00000000-0005-0000-0000-000076AB0000}"/>
    <cellStyle name="20% - Accent1 4 5 5 4 2 3" xfId="44078" xr:uid="{00000000-0005-0000-0000-000077AB0000}"/>
    <cellStyle name="20% - Accent1 4 5 5 4 3" xfId="44079" xr:uid="{00000000-0005-0000-0000-000078AB0000}"/>
    <cellStyle name="20% - Accent1 4 5 5 4 3 2" xfId="44080" xr:uid="{00000000-0005-0000-0000-000079AB0000}"/>
    <cellStyle name="20% - Accent1 4 5 5 4 4" xfId="44081" xr:uid="{00000000-0005-0000-0000-00007AAB0000}"/>
    <cellStyle name="20% - Accent1 4 5 5 5" xfId="44082" xr:uid="{00000000-0005-0000-0000-00007BAB0000}"/>
    <cellStyle name="20% - Accent1 4 5 5 5 2" xfId="44083" xr:uid="{00000000-0005-0000-0000-00007CAB0000}"/>
    <cellStyle name="20% - Accent1 4 5 5 5 2 2" xfId="44084" xr:uid="{00000000-0005-0000-0000-00007DAB0000}"/>
    <cellStyle name="20% - Accent1 4 5 5 5 2 2 2" xfId="44085" xr:uid="{00000000-0005-0000-0000-00007EAB0000}"/>
    <cellStyle name="20% - Accent1 4 5 5 5 2 3" xfId="44086" xr:uid="{00000000-0005-0000-0000-00007FAB0000}"/>
    <cellStyle name="20% - Accent1 4 5 5 5 3" xfId="44087" xr:uid="{00000000-0005-0000-0000-000080AB0000}"/>
    <cellStyle name="20% - Accent1 4 5 5 5 3 2" xfId="44088" xr:uid="{00000000-0005-0000-0000-000081AB0000}"/>
    <cellStyle name="20% - Accent1 4 5 5 5 4" xfId="44089" xr:uid="{00000000-0005-0000-0000-000082AB0000}"/>
    <cellStyle name="20% - Accent1 4 5 5 6" xfId="44090" xr:uid="{00000000-0005-0000-0000-000083AB0000}"/>
    <cellStyle name="20% - Accent1 4 5 5 6 2" xfId="44091" xr:uid="{00000000-0005-0000-0000-000084AB0000}"/>
    <cellStyle name="20% - Accent1 4 5 5 6 2 2" xfId="44092" xr:uid="{00000000-0005-0000-0000-000085AB0000}"/>
    <cellStyle name="20% - Accent1 4 5 5 6 2 2 2" xfId="44093" xr:uid="{00000000-0005-0000-0000-000086AB0000}"/>
    <cellStyle name="20% - Accent1 4 5 5 6 2 3" xfId="44094" xr:uid="{00000000-0005-0000-0000-000087AB0000}"/>
    <cellStyle name="20% - Accent1 4 5 5 6 3" xfId="44095" xr:uid="{00000000-0005-0000-0000-000088AB0000}"/>
    <cellStyle name="20% - Accent1 4 5 5 6 3 2" xfId="44096" xr:uid="{00000000-0005-0000-0000-000089AB0000}"/>
    <cellStyle name="20% - Accent1 4 5 5 6 4" xfId="44097" xr:uid="{00000000-0005-0000-0000-00008AAB0000}"/>
    <cellStyle name="20% - Accent1 4 5 5 7" xfId="44098" xr:uid="{00000000-0005-0000-0000-00008BAB0000}"/>
    <cellStyle name="20% - Accent1 4 5 5 7 2" xfId="44099" xr:uid="{00000000-0005-0000-0000-00008CAB0000}"/>
    <cellStyle name="20% - Accent1 4 5 5 7 2 2" xfId="44100" xr:uid="{00000000-0005-0000-0000-00008DAB0000}"/>
    <cellStyle name="20% - Accent1 4 5 5 7 3" xfId="44101" xr:uid="{00000000-0005-0000-0000-00008EAB0000}"/>
    <cellStyle name="20% - Accent1 4 5 5 8" xfId="44102" xr:uid="{00000000-0005-0000-0000-00008FAB0000}"/>
    <cellStyle name="20% - Accent1 4 5 5 8 2" xfId="44103" xr:uid="{00000000-0005-0000-0000-000090AB0000}"/>
    <cellStyle name="20% - Accent1 4 5 5 8 2 2" xfId="44104" xr:uid="{00000000-0005-0000-0000-000091AB0000}"/>
    <cellStyle name="20% - Accent1 4 5 5 8 3" xfId="44105" xr:uid="{00000000-0005-0000-0000-000092AB0000}"/>
    <cellStyle name="20% - Accent1 4 5 5 9" xfId="44106" xr:uid="{00000000-0005-0000-0000-000093AB0000}"/>
    <cellStyle name="20% - Accent1 4 5 5 9 2" xfId="44107" xr:uid="{00000000-0005-0000-0000-000094AB0000}"/>
    <cellStyle name="20% - Accent1 4 5 6" xfId="44108" xr:uid="{00000000-0005-0000-0000-000095AB0000}"/>
    <cellStyle name="20% - Accent1 4 5 6 10" xfId="44109" xr:uid="{00000000-0005-0000-0000-000096AB0000}"/>
    <cellStyle name="20% - Accent1 4 5 6 10 2" xfId="44110" xr:uid="{00000000-0005-0000-0000-000097AB0000}"/>
    <cellStyle name="20% - Accent1 4 5 6 11" xfId="44111" xr:uid="{00000000-0005-0000-0000-000098AB0000}"/>
    <cellStyle name="20% - Accent1 4 5 6 2" xfId="44112" xr:uid="{00000000-0005-0000-0000-000099AB0000}"/>
    <cellStyle name="20% - Accent1 4 5 6 2 2" xfId="44113" xr:uid="{00000000-0005-0000-0000-00009AAB0000}"/>
    <cellStyle name="20% - Accent1 4 5 6 2 2 2" xfId="44114" xr:uid="{00000000-0005-0000-0000-00009BAB0000}"/>
    <cellStyle name="20% - Accent1 4 5 6 2 2 2 2" xfId="44115" xr:uid="{00000000-0005-0000-0000-00009CAB0000}"/>
    <cellStyle name="20% - Accent1 4 5 6 2 2 2 2 2" xfId="44116" xr:uid="{00000000-0005-0000-0000-00009DAB0000}"/>
    <cellStyle name="20% - Accent1 4 5 6 2 2 2 3" xfId="44117" xr:uid="{00000000-0005-0000-0000-00009EAB0000}"/>
    <cellStyle name="20% - Accent1 4 5 6 2 2 3" xfId="44118" xr:uid="{00000000-0005-0000-0000-00009FAB0000}"/>
    <cellStyle name="20% - Accent1 4 5 6 2 2 3 2" xfId="44119" xr:uid="{00000000-0005-0000-0000-0000A0AB0000}"/>
    <cellStyle name="20% - Accent1 4 5 6 2 2 4" xfId="44120" xr:uid="{00000000-0005-0000-0000-0000A1AB0000}"/>
    <cellStyle name="20% - Accent1 4 5 6 2 3" xfId="44121" xr:uid="{00000000-0005-0000-0000-0000A2AB0000}"/>
    <cellStyle name="20% - Accent1 4 5 6 2 3 2" xfId="44122" xr:uid="{00000000-0005-0000-0000-0000A3AB0000}"/>
    <cellStyle name="20% - Accent1 4 5 6 2 3 2 2" xfId="44123" xr:uid="{00000000-0005-0000-0000-0000A4AB0000}"/>
    <cellStyle name="20% - Accent1 4 5 6 2 3 2 2 2" xfId="44124" xr:uid="{00000000-0005-0000-0000-0000A5AB0000}"/>
    <cellStyle name="20% - Accent1 4 5 6 2 3 2 3" xfId="44125" xr:uid="{00000000-0005-0000-0000-0000A6AB0000}"/>
    <cellStyle name="20% - Accent1 4 5 6 2 3 3" xfId="44126" xr:uid="{00000000-0005-0000-0000-0000A7AB0000}"/>
    <cellStyle name="20% - Accent1 4 5 6 2 3 3 2" xfId="44127" xr:uid="{00000000-0005-0000-0000-0000A8AB0000}"/>
    <cellStyle name="20% - Accent1 4 5 6 2 3 4" xfId="44128" xr:uid="{00000000-0005-0000-0000-0000A9AB0000}"/>
    <cellStyle name="20% - Accent1 4 5 6 2 4" xfId="44129" xr:uid="{00000000-0005-0000-0000-0000AAAB0000}"/>
    <cellStyle name="20% - Accent1 4 5 6 2 4 2" xfId="44130" xr:uid="{00000000-0005-0000-0000-0000ABAB0000}"/>
    <cellStyle name="20% - Accent1 4 5 6 2 4 2 2" xfId="44131" xr:uid="{00000000-0005-0000-0000-0000ACAB0000}"/>
    <cellStyle name="20% - Accent1 4 5 6 2 4 2 2 2" xfId="44132" xr:uid="{00000000-0005-0000-0000-0000ADAB0000}"/>
    <cellStyle name="20% - Accent1 4 5 6 2 4 2 3" xfId="44133" xr:uid="{00000000-0005-0000-0000-0000AEAB0000}"/>
    <cellStyle name="20% - Accent1 4 5 6 2 4 3" xfId="44134" xr:uid="{00000000-0005-0000-0000-0000AFAB0000}"/>
    <cellStyle name="20% - Accent1 4 5 6 2 4 3 2" xfId="44135" xr:uid="{00000000-0005-0000-0000-0000B0AB0000}"/>
    <cellStyle name="20% - Accent1 4 5 6 2 4 4" xfId="44136" xr:uid="{00000000-0005-0000-0000-0000B1AB0000}"/>
    <cellStyle name="20% - Accent1 4 5 6 2 5" xfId="44137" xr:uid="{00000000-0005-0000-0000-0000B2AB0000}"/>
    <cellStyle name="20% - Accent1 4 5 6 2 5 2" xfId="44138" xr:uid="{00000000-0005-0000-0000-0000B3AB0000}"/>
    <cellStyle name="20% - Accent1 4 5 6 2 5 2 2" xfId="44139" xr:uid="{00000000-0005-0000-0000-0000B4AB0000}"/>
    <cellStyle name="20% - Accent1 4 5 6 2 5 3" xfId="44140" xr:uid="{00000000-0005-0000-0000-0000B5AB0000}"/>
    <cellStyle name="20% - Accent1 4 5 6 2 6" xfId="44141" xr:uid="{00000000-0005-0000-0000-0000B6AB0000}"/>
    <cellStyle name="20% - Accent1 4 5 6 2 6 2" xfId="44142" xr:uid="{00000000-0005-0000-0000-0000B7AB0000}"/>
    <cellStyle name="20% - Accent1 4 5 6 2 6 2 2" xfId="44143" xr:uid="{00000000-0005-0000-0000-0000B8AB0000}"/>
    <cellStyle name="20% - Accent1 4 5 6 2 6 3" xfId="44144" xr:uid="{00000000-0005-0000-0000-0000B9AB0000}"/>
    <cellStyle name="20% - Accent1 4 5 6 2 7" xfId="44145" xr:uid="{00000000-0005-0000-0000-0000BAAB0000}"/>
    <cellStyle name="20% - Accent1 4 5 6 2 7 2" xfId="44146" xr:uid="{00000000-0005-0000-0000-0000BBAB0000}"/>
    <cellStyle name="20% - Accent1 4 5 6 2 8" xfId="44147" xr:uid="{00000000-0005-0000-0000-0000BCAB0000}"/>
    <cellStyle name="20% - Accent1 4 5 6 2 8 2" xfId="44148" xr:uid="{00000000-0005-0000-0000-0000BDAB0000}"/>
    <cellStyle name="20% - Accent1 4 5 6 2 9" xfId="44149" xr:uid="{00000000-0005-0000-0000-0000BEAB0000}"/>
    <cellStyle name="20% - Accent1 4 5 6 3" xfId="44150" xr:uid="{00000000-0005-0000-0000-0000BFAB0000}"/>
    <cellStyle name="20% - Accent1 4 5 6 3 2" xfId="44151" xr:uid="{00000000-0005-0000-0000-0000C0AB0000}"/>
    <cellStyle name="20% - Accent1 4 5 6 3 2 2" xfId="44152" xr:uid="{00000000-0005-0000-0000-0000C1AB0000}"/>
    <cellStyle name="20% - Accent1 4 5 6 3 2 2 2" xfId="44153" xr:uid="{00000000-0005-0000-0000-0000C2AB0000}"/>
    <cellStyle name="20% - Accent1 4 5 6 3 2 2 2 2" xfId="44154" xr:uid="{00000000-0005-0000-0000-0000C3AB0000}"/>
    <cellStyle name="20% - Accent1 4 5 6 3 2 2 3" xfId="44155" xr:uid="{00000000-0005-0000-0000-0000C4AB0000}"/>
    <cellStyle name="20% - Accent1 4 5 6 3 2 3" xfId="44156" xr:uid="{00000000-0005-0000-0000-0000C5AB0000}"/>
    <cellStyle name="20% - Accent1 4 5 6 3 2 3 2" xfId="44157" xr:uid="{00000000-0005-0000-0000-0000C6AB0000}"/>
    <cellStyle name="20% - Accent1 4 5 6 3 2 4" xfId="44158" xr:uid="{00000000-0005-0000-0000-0000C7AB0000}"/>
    <cellStyle name="20% - Accent1 4 5 6 3 3" xfId="44159" xr:uid="{00000000-0005-0000-0000-0000C8AB0000}"/>
    <cellStyle name="20% - Accent1 4 5 6 3 3 2" xfId="44160" xr:uid="{00000000-0005-0000-0000-0000C9AB0000}"/>
    <cellStyle name="20% - Accent1 4 5 6 3 3 2 2" xfId="44161" xr:uid="{00000000-0005-0000-0000-0000CAAB0000}"/>
    <cellStyle name="20% - Accent1 4 5 6 3 3 2 2 2" xfId="44162" xr:uid="{00000000-0005-0000-0000-0000CBAB0000}"/>
    <cellStyle name="20% - Accent1 4 5 6 3 3 2 3" xfId="44163" xr:uid="{00000000-0005-0000-0000-0000CCAB0000}"/>
    <cellStyle name="20% - Accent1 4 5 6 3 3 3" xfId="44164" xr:uid="{00000000-0005-0000-0000-0000CDAB0000}"/>
    <cellStyle name="20% - Accent1 4 5 6 3 3 3 2" xfId="44165" xr:uid="{00000000-0005-0000-0000-0000CEAB0000}"/>
    <cellStyle name="20% - Accent1 4 5 6 3 3 4" xfId="44166" xr:uid="{00000000-0005-0000-0000-0000CFAB0000}"/>
    <cellStyle name="20% - Accent1 4 5 6 3 4" xfId="44167" xr:uid="{00000000-0005-0000-0000-0000D0AB0000}"/>
    <cellStyle name="20% - Accent1 4 5 6 3 4 2" xfId="44168" xr:uid="{00000000-0005-0000-0000-0000D1AB0000}"/>
    <cellStyle name="20% - Accent1 4 5 6 3 4 2 2" xfId="44169" xr:uid="{00000000-0005-0000-0000-0000D2AB0000}"/>
    <cellStyle name="20% - Accent1 4 5 6 3 4 2 2 2" xfId="44170" xr:uid="{00000000-0005-0000-0000-0000D3AB0000}"/>
    <cellStyle name="20% - Accent1 4 5 6 3 4 2 3" xfId="44171" xr:uid="{00000000-0005-0000-0000-0000D4AB0000}"/>
    <cellStyle name="20% - Accent1 4 5 6 3 4 3" xfId="44172" xr:uid="{00000000-0005-0000-0000-0000D5AB0000}"/>
    <cellStyle name="20% - Accent1 4 5 6 3 4 3 2" xfId="44173" xr:uid="{00000000-0005-0000-0000-0000D6AB0000}"/>
    <cellStyle name="20% - Accent1 4 5 6 3 4 4" xfId="44174" xr:uid="{00000000-0005-0000-0000-0000D7AB0000}"/>
    <cellStyle name="20% - Accent1 4 5 6 3 5" xfId="44175" xr:uid="{00000000-0005-0000-0000-0000D8AB0000}"/>
    <cellStyle name="20% - Accent1 4 5 6 3 5 2" xfId="44176" xr:uid="{00000000-0005-0000-0000-0000D9AB0000}"/>
    <cellStyle name="20% - Accent1 4 5 6 3 5 2 2" xfId="44177" xr:uid="{00000000-0005-0000-0000-0000DAAB0000}"/>
    <cellStyle name="20% - Accent1 4 5 6 3 5 3" xfId="44178" xr:uid="{00000000-0005-0000-0000-0000DBAB0000}"/>
    <cellStyle name="20% - Accent1 4 5 6 3 6" xfId="44179" xr:uid="{00000000-0005-0000-0000-0000DCAB0000}"/>
    <cellStyle name="20% - Accent1 4 5 6 3 6 2" xfId="44180" xr:uid="{00000000-0005-0000-0000-0000DDAB0000}"/>
    <cellStyle name="20% - Accent1 4 5 6 3 6 2 2" xfId="44181" xr:uid="{00000000-0005-0000-0000-0000DEAB0000}"/>
    <cellStyle name="20% - Accent1 4 5 6 3 6 3" xfId="44182" xr:uid="{00000000-0005-0000-0000-0000DFAB0000}"/>
    <cellStyle name="20% - Accent1 4 5 6 3 7" xfId="44183" xr:uid="{00000000-0005-0000-0000-0000E0AB0000}"/>
    <cellStyle name="20% - Accent1 4 5 6 3 7 2" xfId="44184" xr:uid="{00000000-0005-0000-0000-0000E1AB0000}"/>
    <cellStyle name="20% - Accent1 4 5 6 3 8" xfId="44185" xr:uid="{00000000-0005-0000-0000-0000E2AB0000}"/>
    <cellStyle name="20% - Accent1 4 5 6 3 8 2" xfId="44186" xr:uid="{00000000-0005-0000-0000-0000E3AB0000}"/>
    <cellStyle name="20% - Accent1 4 5 6 3 9" xfId="44187" xr:uid="{00000000-0005-0000-0000-0000E4AB0000}"/>
    <cellStyle name="20% - Accent1 4 5 6 4" xfId="44188" xr:uid="{00000000-0005-0000-0000-0000E5AB0000}"/>
    <cellStyle name="20% - Accent1 4 5 6 4 2" xfId="44189" xr:uid="{00000000-0005-0000-0000-0000E6AB0000}"/>
    <cellStyle name="20% - Accent1 4 5 6 4 2 2" xfId="44190" xr:uid="{00000000-0005-0000-0000-0000E7AB0000}"/>
    <cellStyle name="20% - Accent1 4 5 6 4 2 2 2" xfId="44191" xr:uid="{00000000-0005-0000-0000-0000E8AB0000}"/>
    <cellStyle name="20% - Accent1 4 5 6 4 2 3" xfId="44192" xr:uid="{00000000-0005-0000-0000-0000E9AB0000}"/>
    <cellStyle name="20% - Accent1 4 5 6 4 3" xfId="44193" xr:uid="{00000000-0005-0000-0000-0000EAAB0000}"/>
    <cellStyle name="20% - Accent1 4 5 6 4 3 2" xfId="44194" xr:uid="{00000000-0005-0000-0000-0000EBAB0000}"/>
    <cellStyle name="20% - Accent1 4 5 6 4 4" xfId="44195" xr:uid="{00000000-0005-0000-0000-0000ECAB0000}"/>
    <cellStyle name="20% - Accent1 4 5 6 5" xfId="44196" xr:uid="{00000000-0005-0000-0000-0000EDAB0000}"/>
    <cellStyle name="20% - Accent1 4 5 6 5 2" xfId="44197" xr:uid="{00000000-0005-0000-0000-0000EEAB0000}"/>
    <cellStyle name="20% - Accent1 4 5 6 5 2 2" xfId="44198" xr:uid="{00000000-0005-0000-0000-0000EFAB0000}"/>
    <cellStyle name="20% - Accent1 4 5 6 5 2 2 2" xfId="44199" xr:uid="{00000000-0005-0000-0000-0000F0AB0000}"/>
    <cellStyle name="20% - Accent1 4 5 6 5 2 3" xfId="44200" xr:uid="{00000000-0005-0000-0000-0000F1AB0000}"/>
    <cellStyle name="20% - Accent1 4 5 6 5 3" xfId="44201" xr:uid="{00000000-0005-0000-0000-0000F2AB0000}"/>
    <cellStyle name="20% - Accent1 4 5 6 5 3 2" xfId="44202" xr:uid="{00000000-0005-0000-0000-0000F3AB0000}"/>
    <cellStyle name="20% - Accent1 4 5 6 5 4" xfId="44203" xr:uid="{00000000-0005-0000-0000-0000F4AB0000}"/>
    <cellStyle name="20% - Accent1 4 5 6 6" xfId="44204" xr:uid="{00000000-0005-0000-0000-0000F5AB0000}"/>
    <cellStyle name="20% - Accent1 4 5 6 6 2" xfId="44205" xr:uid="{00000000-0005-0000-0000-0000F6AB0000}"/>
    <cellStyle name="20% - Accent1 4 5 6 6 2 2" xfId="44206" xr:uid="{00000000-0005-0000-0000-0000F7AB0000}"/>
    <cellStyle name="20% - Accent1 4 5 6 6 2 2 2" xfId="44207" xr:uid="{00000000-0005-0000-0000-0000F8AB0000}"/>
    <cellStyle name="20% - Accent1 4 5 6 6 2 3" xfId="44208" xr:uid="{00000000-0005-0000-0000-0000F9AB0000}"/>
    <cellStyle name="20% - Accent1 4 5 6 6 3" xfId="44209" xr:uid="{00000000-0005-0000-0000-0000FAAB0000}"/>
    <cellStyle name="20% - Accent1 4 5 6 6 3 2" xfId="44210" xr:uid="{00000000-0005-0000-0000-0000FBAB0000}"/>
    <cellStyle name="20% - Accent1 4 5 6 6 4" xfId="44211" xr:uid="{00000000-0005-0000-0000-0000FCAB0000}"/>
    <cellStyle name="20% - Accent1 4 5 6 7" xfId="44212" xr:uid="{00000000-0005-0000-0000-0000FDAB0000}"/>
    <cellStyle name="20% - Accent1 4 5 6 7 2" xfId="44213" xr:uid="{00000000-0005-0000-0000-0000FEAB0000}"/>
    <cellStyle name="20% - Accent1 4 5 6 7 2 2" xfId="44214" xr:uid="{00000000-0005-0000-0000-0000FFAB0000}"/>
    <cellStyle name="20% - Accent1 4 5 6 7 3" xfId="44215" xr:uid="{00000000-0005-0000-0000-000000AC0000}"/>
    <cellStyle name="20% - Accent1 4 5 6 8" xfId="44216" xr:uid="{00000000-0005-0000-0000-000001AC0000}"/>
    <cellStyle name="20% - Accent1 4 5 6 8 2" xfId="44217" xr:uid="{00000000-0005-0000-0000-000002AC0000}"/>
    <cellStyle name="20% - Accent1 4 5 6 8 2 2" xfId="44218" xr:uid="{00000000-0005-0000-0000-000003AC0000}"/>
    <cellStyle name="20% - Accent1 4 5 6 8 3" xfId="44219" xr:uid="{00000000-0005-0000-0000-000004AC0000}"/>
    <cellStyle name="20% - Accent1 4 5 6 9" xfId="44220" xr:uid="{00000000-0005-0000-0000-000005AC0000}"/>
    <cellStyle name="20% - Accent1 4 5 6 9 2" xfId="44221" xr:uid="{00000000-0005-0000-0000-000006AC0000}"/>
    <cellStyle name="20% - Accent1 4 5 7" xfId="44222" xr:uid="{00000000-0005-0000-0000-000007AC0000}"/>
    <cellStyle name="20% - Accent1 4 5 7 2" xfId="44223" xr:uid="{00000000-0005-0000-0000-000008AC0000}"/>
    <cellStyle name="20% - Accent1 4 5 7 2 2" xfId="44224" xr:uid="{00000000-0005-0000-0000-000009AC0000}"/>
    <cellStyle name="20% - Accent1 4 5 7 2 2 2" xfId="44225" xr:uid="{00000000-0005-0000-0000-00000AAC0000}"/>
    <cellStyle name="20% - Accent1 4 5 7 2 2 2 2" xfId="44226" xr:uid="{00000000-0005-0000-0000-00000BAC0000}"/>
    <cellStyle name="20% - Accent1 4 5 7 2 2 3" xfId="44227" xr:uid="{00000000-0005-0000-0000-00000CAC0000}"/>
    <cellStyle name="20% - Accent1 4 5 7 2 3" xfId="44228" xr:uid="{00000000-0005-0000-0000-00000DAC0000}"/>
    <cellStyle name="20% - Accent1 4 5 7 2 3 2" xfId="44229" xr:uid="{00000000-0005-0000-0000-00000EAC0000}"/>
    <cellStyle name="20% - Accent1 4 5 7 2 4" xfId="44230" xr:uid="{00000000-0005-0000-0000-00000FAC0000}"/>
    <cellStyle name="20% - Accent1 4 5 7 3" xfId="44231" xr:uid="{00000000-0005-0000-0000-000010AC0000}"/>
    <cellStyle name="20% - Accent1 4 5 7 3 2" xfId="44232" xr:uid="{00000000-0005-0000-0000-000011AC0000}"/>
    <cellStyle name="20% - Accent1 4 5 7 3 2 2" xfId="44233" xr:uid="{00000000-0005-0000-0000-000012AC0000}"/>
    <cellStyle name="20% - Accent1 4 5 7 3 2 2 2" xfId="44234" xr:uid="{00000000-0005-0000-0000-000013AC0000}"/>
    <cellStyle name="20% - Accent1 4 5 7 3 2 3" xfId="44235" xr:uid="{00000000-0005-0000-0000-000014AC0000}"/>
    <cellStyle name="20% - Accent1 4 5 7 3 3" xfId="44236" xr:uid="{00000000-0005-0000-0000-000015AC0000}"/>
    <cellStyle name="20% - Accent1 4 5 7 3 3 2" xfId="44237" xr:uid="{00000000-0005-0000-0000-000016AC0000}"/>
    <cellStyle name="20% - Accent1 4 5 7 3 4" xfId="44238" xr:uid="{00000000-0005-0000-0000-000017AC0000}"/>
    <cellStyle name="20% - Accent1 4 5 7 4" xfId="44239" xr:uid="{00000000-0005-0000-0000-000018AC0000}"/>
    <cellStyle name="20% - Accent1 4 5 7 4 2" xfId="44240" xr:uid="{00000000-0005-0000-0000-000019AC0000}"/>
    <cellStyle name="20% - Accent1 4 5 7 4 2 2" xfId="44241" xr:uid="{00000000-0005-0000-0000-00001AAC0000}"/>
    <cellStyle name="20% - Accent1 4 5 7 4 2 2 2" xfId="44242" xr:uid="{00000000-0005-0000-0000-00001BAC0000}"/>
    <cellStyle name="20% - Accent1 4 5 7 4 2 3" xfId="44243" xr:uid="{00000000-0005-0000-0000-00001CAC0000}"/>
    <cellStyle name="20% - Accent1 4 5 7 4 3" xfId="44244" xr:uid="{00000000-0005-0000-0000-00001DAC0000}"/>
    <cellStyle name="20% - Accent1 4 5 7 4 3 2" xfId="44245" xr:uid="{00000000-0005-0000-0000-00001EAC0000}"/>
    <cellStyle name="20% - Accent1 4 5 7 4 4" xfId="44246" xr:uid="{00000000-0005-0000-0000-00001FAC0000}"/>
    <cellStyle name="20% - Accent1 4 5 7 5" xfId="44247" xr:uid="{00000000-0005-0000-0000-000020AC0000}"/>
    <cellStyle name="20% - Accent1 4 5 7 5 2" xfId="44248" xr:uid="{00000000-0005-0000-0000-000021AC0000}"/>
    <cellStyle name="20% - Accent1 4 5 7 5 2 2" xfId="44249" xr:uid="{00000000-0005-0000-0000-000022AC0000}"/>
    <cellStyle name="20% - Accent1 4 5 7 5 3" xfId="44250" xr:uid="{00000000-0005-0000-0000-000023AC0000}"/>
    <cellStyle name="20% - Accent1 4 5 7 6" xfId="44251" xr:uid="{00000000-0005-0000-0000-000024AC0000}"/>
    <cellStyle name="20% - Accent1 4 5 7 6 2" xfId="44252" xr:uid="{00000000-0005-0000-0000-000025AC0000}"/>
    <cellStyle name="20% - Accent1 4 5 7 6 2 2" xfId="44253" xr:uid="{00000000-0005-0000-0000-000026AC0000}"/>
    <cellStyle name="20% - Accent1 4 5 7 6 3" xfId="44254" xr:uid="{00000000-0005-0000-0000-000027AC0000}"/>
    <cellStyle name="20% - Accent1 4 5 7 7" xfId="44255" xr:uid="{00000000-0005-0000-0000-000028AC0000}"/>
    <cellStyle name="20% - Accent1 4 5 7 7 2" xfId="44256" xr:uid="{00000000-0005-0000-0000-000029AC0000}"/>
    <cellStyle name="20% - Accent1 4 5 7 8" xfId="44257" xr:uid="{00000000-0005-0000-0000-00002AAC0000}"/>
    <cellStyle name="20% - Accent1 4 5 7 8 2" xfId="44258" xr:uid="{00000000-0005-0000-0000-00002BAC0000}"/>
    <cellStyle name="20% - Accent1 4 5 7 9" xfId="44259" xr:uid="{00000000-0005-0000-0000-00002CAC0000}"/>
    <cellStyle name="20% - Accent1 4 5 8" xfId="44260" xr:uid="{00000000-0005-0000-0000-00002DAC0000}"/>
    <cellStyle name="20% - Accent1 4 5 8 2" xfId="44261" xr:uid="{00000000-0005-0000-0000-00002EAC0000}"/>
    <cellStyle name="20% - Accent1 4 5 8 2 2" xfId="44262" xr:uid="{00000000-0005-0000-0000-00002FAC0000}"/>
    <cellStyle name="20% - Accent1 4 5 8 2 2 2" xfId="44263" xr:uid="{00000000-0005-0000-0000-000030AC0000}"/>
    <cellStyle name="20% - Accent1 4 5 8 2 2 2 2" xfId="44264" xr:uid="{00000000-0005-0000-0000-000031AC0000}"/>
    <cellStyle name="20% - Accent1 4 5 8 2 2 3" xfId="44265" xr:uid="{00000000-0005-0000-0000-000032AC0000}"/>
    <cellStyle name="20% - Accent1 4 5 8 2 3" xfId="44266" xr:uid="{00000000-0005-0000-0000-000033AC0000}"/>
    <cellStyle name="20% - Accent1 4 5 8 2 3 2" xfId="44267" xr:uid="{00000000-0005-0000-0000-000034AC0000}"/>
    <cellStyle name="20% - Accent1 4 5 8 2 4" xfId="44268" xr:uid="{00000000-0005-0000-0000-000035AC0000}"/>
    <cellStyle name="20% - Accent1 4 5 8 3" xfId="44269" xr:uid="{00000000-0005-0000-0000-000036AC0000}"/>
    <cellStyle name="20% - Accent1 4 5 8 3 2" xfId="44270" xr:uid="{00000000-0005-0000-0000-000037AC0000}"/>
    <cellStyle name="20% - Accent1 4 5 8 3 2 2" xfId="44271" xr:uid="{00000000-0005-0000-0000-000038AC0000}"/>
    <cellStyle name="20% - Accent1 4 5 8 3 2 2 2" xfId="44272" xr:uid="{00000000-0005-0000-0000-000039AC0000}"/>
    <cellStyle name="20% - Accent1 4 5 8 3 2 3" xfId="44273" xr:uid="{00000000-0005-0000-0000-00003AAC0000}"/>
    <cellStyle name="20% - Accent1 4 5 8 3 3" xfId="44274" xr:uid="{00000000-0005-0000-0000-00003BAC0000}"/>
    <cellStyle name="20% - Accent1 4 5 8 3 3 2" xfId="44275" xr:uid="{00000000-0005-0000-0000-00003CAC0000}"/>
    <cellStyle name="20% - Accent1 4 5 8 3 4" xfId="44276" xr:uid="{00000000-0005-0000-0000-00003DAC0000}"/>
    <cellStyle name="20% - Accent1 4 5 8 4" xfId="44277" xr:uid="{00000000-0005-0000-0000-00003EAC0000}"/>
    <cellStyle name="20% - Accent1 4 5 8 4 2" xfId="44278" xr:uid="{00000000-0005-0000-0000-00003FAC0000}"/>
    <cellStyle name="20% - Accent1 4 5 8 4 2 2" xfId="44279" xr:uid="{00000000-0005-0000-0000-000040AC0000}"/>
    <cellStyle name="20% - Accent1 4 5 8 4 2 2 2" xfId="44280" xr:uid="{00000000-0005-0000-0000-000041AC0000}"/>
    <cellStyle name="20% - Accent1 4 5 8 4 2 3" xfId="44281" xr:uid="{00000000-0005-0000-0000-000042AC0000}"/>
    <cellStyle name="20% - Accent1 4 5 8 4 3" xfId="44282" xr:uid="{00000000-0005-0000-0000-000043AC0000}"/>
    <cellStyle name="20% - Accent1 4 5 8 4 3 2" xfId="44283" xr:uid="{00000000-0005-0000-0000-000044AC0000}"/>
    <cellStyle name="20% - Accent1 4 5 8 4 4" xfId="44284" xr:uid="{00000000-0005-0000-0000-000045AC0000}"/>
    <cellStyle name="20% - Accent1 4 5 8 5" xfId="44285" xr:uid="{00000000-0005-0000-0000-000046AC0000}"/>
    <cellStyle name="20% - Accent1 4 5 8 5 2" xfId="44286" xr:uid="{00000000-0005-0000-0000-000047AC0000}"/>
    <cellStyle name="20% - Accent1 4 5 8 5 2 2" xfId="44287" xr:uid="{00000000-0005-0000-0000-000048AC0000}"/>
    <cellStyle name="20% - Accent1 4 5 8 5 3" xfId="44288" xr:uid="{00000000-0005-0000-0000-000049AC0000}"/>
    <cellStyle name="20% - Accent1 4 5 8 6" xfId="44289" xr:uid="{00000000-0005-0000-0000-00004AAC0000}"/>
    <cellStyle name="20% - Accent1 4 5 8 6 2" xfId="44290" xr:uid="{00000000-0005-0000-0000-00004BAC0000}"/>
    <cellStyle name="20% - Accent1 4 5 8 6 2 2" xfId="44291" xr:uid="{00000000-0005-0000-0000-00004CAC0000}"/>
    <cellStyle name="20% - Accent1 4 5 8 6 3" xfId="44292" xr:uid="{00000000-0005-0000-0000-00004DAC0000}"/>
    <cellStyle name="20% - Accent1 4 5 8 7" xfId="44293" xr:uid="{00000000-0005-0000-0000-00004EAC0000}"/>
    <cellStyle name="20% - Accent1 4 5 8 7 2" xfId="44294" xr:uid="{00000000-0005-0000-0000-00004FAC0000}"/>
    <cellStyle name="20% - Accent1 4 5 8 8" xfId="44295" xr:uid="{00000000-0005-0000-0000-000050AC0000}"/>
    <cellStyle name="20% - Accent1 4 5 8 8 2" xfId="44296" xr:uid="{00000000-0005-0000-0000-000051AC0000}"/>
    <cellStyle name="20% - Accent1 4 5 8 9" xfId="44297" xr:uid="{00000000-0005-0000-0000-000052AC0000}"/>
    <cellStyle name="20% - Accent1 4 5 9" xfId="44298" xr:uid="{00000000-0005-0000-0000-000053AC0000}"/>
    <cellStyle name="20% - Accent1 4 5 9 2" xfId="44299" xr:uid="{00000000-0005-0000-0000-000054AC0000}"/>
    <cellStyle name="20% - Accent1 4 5 9 2 2" xfId="44300" xr:uid="{00000000-0005-0000-0000-000055AC0000}"/>
    <cellStyle name="20% - Accent1 4 5 9 2 2 2" xfId="44301" xr:uid="{00000000-0005-0000-0000-000056AC0000}"/>
    <cellStyle name="20% - Accent1 4 5 9 2 3" xfId="44302" xr:uid="{00000000-0005-0000-0000-000057AC0000}"/>
    <cellStyle name="20% - Accent1 4 5 9 3" xfId="44303" xr:uid="{00000000-0005-0000-0000-000058AC0000}"/>
    <cellStyle name="20% - Accent1 4 5 9 3 2" xfId="44304" xr:uid="{00000000-0005-0000-0000-000059AC0000}"/>
    <cellStyle name="20% - Accent1 4 5 9 4" xfId="44305" xr:uid="{00000000-0005-0000-0000-00005AAC0000}"/>
    <cellStyle name="20% - Accent1 4 6" xfId="44306" xr:uid="{00000000-0005-0000-0000-00005BAC0000}"/>
    <cellStyle name="20% - Accent1 4 6 10" xfId="44307" xr:uid="{00000000-0005-0000-0000-00005CAC0000}"/>
    <cellStyle name="20% - Accent1 4 6 10 2" xfId="44308" xr:uid="{00000000-0005-0000-0000-00005DAC0000}"/>
    <cellStyle name="20% - Accent1 4 6 10 2 2" xfId="44309" xr:uid="{00000000-0005-0000-0000-00005EAC0000}"/>
    <cellStyle name="20% - Accent1 4 6 10 2 2 2" xfId="44310" xr:uid="{00000000-0005-0000-0000-00005FAC0000}"/>
    <cellStyle name="20% - Accent1 4 6 10 2 3" xfId="44311" xr:uid="{00000000-0005-0000-0000-000060AC0000}"/>
    <cellStyle name="20% - Accent1 4 6 10 3" xfId="44312" xr:uid="{00000000-0005-0000-0000-000061AC0000}"/>
    <cellStyle name="20% - Accent1 4 6 10 3 2" xfId="44313" xr:uid="{00000000-0005-0000-0000-000062AC0000}"/>
    <cellStyle name="20% - Accent1 4 6 10 4" xfId="44314" xr:uid="{00000000-0005-0000-0000-000063AC0000}"/>
    <cellStyle name="20% - Accent1 4 6 11" xfId="44315" xr:uid="{00000000-0005-0000-0000-000064AC0000}"/>
    <cellStyle name="20% - Accent1 4 6 11 2" xfId="44316" xr:uid="{00000000-0005-0000-0000-000065AC0000}"/>
    <cellStyle name="20% - Accent1 4 6 11 2 2" xfId="44317" xr:uid="{00000000-0005-0000-0000-000066AC0000}"/>
    <cellStyle name="20% - Accent1 4 6 11 3" xfId="44318" xr:uid="{00000000-0005-0000-0000-000067AC0000}"/>
    <cellStyle name="20% - Accent1 4 6 12" xfId="44319" xr:uid="{00000000-0005-0000-0000-000068AC0000}"/>
    <cellStyle name="20% - Accent1 4 6 12 2" xfId="44320" xr:uid="{00000000-0005-0000-0000-000069AC0000}"/>
    <cellStyle name="20% - Accent1 4 6 12 2 2" xfId="44321" xr:uid="{00000000-0005-0000-0000-00006AAC0000}"/>
    <cellStyle name="20% - Accent1 4 6 12 3" xfId="44322" xr:uid="{00000000-0005-0000-0000-00006BAC0000}"/>
    <cellStyle name="20% - Accent1 4 6 13" xfId="44323" xr:uid="{00000000-0005-0000-0000-00006CAC0000}"/>
    <cellStyle name="20% - Accent1 4 6 13 2" xfId="44324" xr:uid="{00000000-0005-0000-0000-00006DAC0000}"/>
    <cellStyle name="20% - Accent1 4 6 14" xfId="44325" xr:uid="{00000000-0005-0000-0000-00006EAC0000}"/>
    <cellStyle name="20% - Accent1 4 6 14 2" xfId="44326" xr:uid="{00000000-0005-0000-0000-00006FAC0000}"/>
    <cellStyle name="20% - Accent1 4 6 15" xfId="44327" xr:uid="{00000000-0005-0000-0000-000070AC0000}"/>
    <cellStyle name="20% - Accent1 4 6 2" xfId="44328" xr:uid="{00000000-0005-0000-0000-000071AC0000}"/>
    <cellStyle name="20% - Accent1 4 6 2 10" xfId="44329" xr:uid="{00000000-0005-0000-0000-000072AC0000}"/>
    <cellStyle name="20% - Accent1 4 6 2 10 2" xfId="44330" xr:uid="{00000000-0005-0000-0000-000073AC0000}"/>
    <cellStyle name="20% - Accent1 4 6 2 10 2 2" xfId="44331" xr:uid="{00000000-0005-0000-0000-000074AC0000}"/>
    <cellStyle name="20% - Accent1 4 6 2 10 3" xfId="44332" xr:uid="{00000000-0005-0000-0000-000075AC0000}"/>
    <cellStyle name="20% - Accent1 4 6 2 11" xfId="44333" xr:uid="{00000000-0005-0000-0000-000076AC0000}"/>
    <cellStyle name="20% - Accent1 4 6 2 11 2" xfId="44334" xr:uid="{00000000-0005-0000-0000-000077AC0000}"/>
    <cellStyle name="20% - Accent1 4 6 2 11 2 2" xfId="44335" xr:uid="{00000000-0005-0000-0000-000078AC0000}"/>
    <cellStyle name="20% - Accent1 4 6 2 11 3" xfId="44336" xr:uid="{00000000-0005-0000-0000-000079AC0000}"/>
    <cellStyle name="20% - Accent1 4 6 2 12" xfId="44337" xr:uid="{00000000-0005-0000-0000-00007AAC0000}"/>
    <cellStyle name="20% - Accent1 4 6 2 12 2" xfId="44338" xr:uid="{00000000-0005-0000-0000-00007BAC0000}"/>
    <cellStyle name="20% - Accent1 4 6 2 13" xfId="44339" xr:uid="{00000000-0005-0000-0000-00007CAC0000}"/>
    <cellStyle name="20% - Accent1 4 6 2 13 2" xfId="44340" xr:uid="{00000000-0005-0000-0000-00007DAC0000}"/>
    <cellStyle name="20% - Accent1 4 6 2 14" xfId="44341" xr:uid="{00000000-0005-0000-0000-00007EAC0000}"/>
    <cellStyle name="20% - Accent1 4 6 2 2" xfId="44342" xr:uid="{00000000-0005-0000-0000-00007FAC0000}"/>
    <cellStyle name="20% - Accent1 4 6 2 2 10" xfId="44343" xr:uid="{00000000-0005-0000-0000-000080AC0000}"/>
    <cellStyle name="20% - Accent1 4 6 2 2 10 2" xfId="44344" xr:uid="{00000000-0005-0000-0000-000081AC0000}"/>
    <cellStyle name="20% - Accent1 4 6 2 2 11" xfId="44345" xr:uid="{00000000-0005-0000-0000-000082AC0000}"/>
    <cellStyle name="20% - Accent1 4 6 2 2 2" xfId="44346" xr:uid="{00000000-0005-0000-0000-000083AC0000}"/>
    <cellStyle name="20% - Accent1 4 6 2 2 2 2" xfId="44347" xr:uid="{00000000-0005-0000-0000-000084AC0000}"/>
    <cellStyle name="20% - Accent1 4 6 2 2 2 2 2" xfId="44348" xr:uid="{00000000-0005-0000-0000-000085AC0000}"/>
    <cellStyle name="20% - Accent1 4 6 2 2 2 2 2 2" xfId="44349" xr:uid="{00000000-0005-0000-0000-000086AC0000}"/>
    <cellStyle name="20% - Accent1 4 6 2 2 2 2 2 2 2" xfId="44350" xr:uid="{00000000-0005-0000-0000-000087AC0000}"/>
    <cellStyle name="20% - Accent1 4 6 2 2 2 2 2 3" xfId="44351" xr:uid="{00000000-0005-0000-0000-000088AC0000}"/>
    <cellStyle name="20% - Accent1 4 6 2 2 2 2 3" xfId="44352" xr:uid="{00000000-0005-0000-0000-000089AC0000}"/>
    <cellStyle name="20% - Accent1 4 6 2 2 2 2 3 2" xfId="44353" xr:uid="{00000000-0005-0000-0000-00008AAC0000}"/>
    <cellStyle name="20% - Accent1 4 6 2 2 2 2 4" xfId="44354" xr:uid="{00000000-0005-0000-0000-00008BAC0000}"/>
    <cellStyle name="20% - Accent1 4 6 2 2 2 3" xfId="44355" xr:uid="{00000000-0005-0000-0000-00008CAC0000}"/>
    <cellStyle name="20% - Accent1 4 6 2 2 2 3 2" xfId="44356" xr:uid="{00000000-0005-0000-0000-00008DAC0000}"/>
    <cellStyle name="20% - Accent1 4 6 2 2 2 3 2 2" xfId="44357" xr:uid="{00000000-0005-0000-0000-00008EAC0000}"/>
    <cellStyle name="20% - Accent1 4 6 2 2 2 3 2 2 2" xfId="44358" xr:uid="{00000000-0005-0000-0000-00008FAC0000}"/>
    <cellStyle name="20% - Accent1 4 6 2 2 2 3 2 3" xfId="44359" xr:uid="{00000000-0005-0000-0000-000090AC0000}"/>
    <cellStyle name="20% - Accent1 4 6 2 2 2 3 3" xfId="44360" xr:uid="{00000000-0005-0000-0000-000091AC0000}"/>
    <cellStyle name="20% - Accent1 4 6 2 2 2 3 3 2" xfId="44361" xr:uid="{00000000-0005-0000-0000-000092AC0000}"/>
    <cellStyle name="20% - Accent1 4 6 2 2 2 3 4" xfId="44362" xr:uid="{00000000-0005-0000-0000-000093AC0000}"/>
    <cellStyle name="20% - Accent1 4 6 2 2 2 4" xfId="44363" xr:uid="{00000000-0005-0000-0000-000094AC0000}"/>
    <cellStyle name="20% - Accent1 4 6 2 2 2 4 2" xfId="44364" xr:uid="{00000000-0005-0000-0000-000095AC0000}"/>
    <cellStyle name="20% - Accent1 4 6 2 2 2 4 2 2" xfId="44365" xr:uid="{00000000-0005-0000-0000-000096AC0000}"/>
    <cellStyle name="20% - Accent1 4 6 2 2 2 4 2 2 2" xfId="44366" xr:uid="{00000000-0005-0000-0000-000097AC0000}"/>
    <cellStyle name="20% - Accent1 4 6 2 2 2 4 2 3" xfId="44367" xr:uid="{00000000-0005-0000-0000-000098AC0000}"/>
    <cellStyle name="20% - Accent1 4 6 2 2 2 4 3" xfId="44368" xr:uid="{00000000-0005-0000-0000-000099AC0000}"/>
    <cellStyle name="20% - Accent1 4 6 2 2 2 4 3 2" xfId="44369" xr:uid="{00000000-0005-0000-0000-00009AAC0000}"/>
    <cellStyle name="20% - Accent1 4 6 2 2 2 4 4" xfId="44370" xr:uid="{00000000-0005-0000-0000-00009BAC0000}"/>
    <cellStyle name="20% - Accent1 4 6 2 2 2 5" xfId="44371" xr:uid="{00000000-0005-0000-0000-00009CAC0000}"/>
    <cellStyle name="20% - Accent1 4 6 2 2 2 5 2" xfId="44372" xr:uid="{00000000-0005-0000-0000-00009DAC0000}"/>
    <cellStyle name="20% - Accent1 4 6 2 2 2 5 2 2" xfId="44373" xr:uid="{00000000-0005-0000-0000-00009EAC0000}"/>
    <cellStyle name="20% - Accent1 4 6 2 2 2 5 3" xfId="44374" xr:uid="{00000000-0005-0000-0000-00009FAC0000}"/>
    <cellStyle name="20% - Accent1 4 6 2 2 2 6" xfId="44375" xr:uid="{00000000-0005-0000-0000-0000A0AC0000}"/>
    <cellStyle name="20% - Accent1 4 6 2 2 2 6 2" xfId="44376" xr:uid="{00000000-0005-0000-0000-0000A1AC0000}"/>
    <cellStyle name="20% - Accent1 4 6 2 2 2 6 2 2" xfId="44377" xr:uid="{00000000-0005-0000-0000-0000A2AC0000}"/>
    <cellStyle name="20% - Accent1 4 6 2 2 2 6 3" xfId="44378" xr:uid="{00000000-0005-0000-0000-0000A3AC0000}"/>
    <cellStyle name="20% - Accent1 4 6 2 2 2 7" xfId="44379" xr:uid="{00000000-0005-0000-0000-0000A4AC0000}"/>
    <cellStyle name="20% - Accent1 4 6 2 2 2 7 2" xfId="44380" xr:uid="{00000000-0005-0000-0000-0000A5AC0000}"/>
    <cellStyle name="20% - Accent1 4 6 2 2 2 8" xfId="44381" xr:uid="{00000000-0005-0000-0000-0000A6AC0000}"/>
    <cellStyle name="20% - Accent1 4 6 2 2 2 8 2" xfId="44382" xr:uid="{00000000-0005-0000-0000-0000A7AC0000}"/>
    <cellStyle name="20% - Accent1 4 6 2 2 2 9" xfId="44383" xr:uid="{00000000-0005-0000-0000-0000A8AC0000}"/>
    <cellStyle name="20% - Accent1 4 6 2 2 3" xfId="44384" xr:uid="{00000000-0005-0000-0000-0000A9AC0000}"/>
    <cellStyle name="20% - Accent1 4 6 2 2 3 2" xfId="44385" xr:uid="{00000000-0005-0000-0000-0000AAAC0000}"/>
    <cellStyle name="20% - Accent1 4 6 2 2 3 2 2" xfId="44386" xr:uid="{00000000-0005-0000-0000-0000ABAC0000}"/>
    <cellStyle name="20% - Accent1 4 6 2 2 3 2 2 2" xfId="44387" xr:uid="{00000000-0005-0000-0000-0000ACAC0000}"/>
    <cellStyle name="20% - Accent1 4 6 2 2 3 2 2 2 2" xfId="44388" xr:uid="{00000000-0005-0000-0000-0000ADAC0000}"/>
    <cellStyle name="20% - Accent1 4 6 2 2 3 2 2 3" xfId="44389" xr:uid="{00000000-0005-0000-0000-0000AEAC0000}"/>
    <cellStyle name="20% - Accent1 4 6 2 2 3 2 3" xfId="44390" xr:uid="{00000000-0005-0000-0000-0000AFAC0000}"/>
    <cellStyle name="20% - Accent1 4 6 2 2 3 2 3 2" xfId="44391" xr:uid="{00000000-0005-0000-0000-0000B0AC0000}"/>
    <cellStyle name="20% - Accent1 4 6 2 2 3 2 4" xfId="44392" xr:uid="{00000000-0005-0000-0000-0000B1AC0000}"/>
    <cellStyle name="20% - Accent1 4 6 2 2 3 3" xfId="44393" xr:uid="{00000000-0005-0000-0000-0000B2AC0000}"/>
    <cellStyle name="20% - Accent1 4 6 2 2 3 3 2" xfId="44394" xr:uid="{00000000-0005-0000-0000-0000B3AC0000}"/>
    <cellStyle name="20% - Accent1 4 6 2 2 3 3 2 2" xfId="44395" xr:uid="{00000000-0005-0000-0000-0000B4AC0000}"/>
    <cellStyle name="20% - Accent1 4 6 2 2 3 3 2 2 2" xfId="44396" xr:uid="{00000000-0005-0000-0000-0000B5AC0000}"/>
    <cellStyle name="20% - Accent1 4 6 2 2 3 3 2 3" xfId="44397" xr:uid="{00000000-0005-0000-0000-0000B6AC0000}"/>
    <cellStyle name="20% - Accent1 4 6 2 2 3 3 3" xfId="44398" xr:uid="{00000000-0005-0000-0000-0000B7AC0000}"/>
    <cellStyle name="20% - Accent1 4 6 2 2 3 3 3 2" xfId="44399" xr:uid="{00000000-0005-0000-0000-0000B8AC0000}"/>
    <cellStyle name="20% - Accent1 4 6 2 2 3 3 4" xfId="44400" xr:uid="{00000000-0005-0000-0000-0000B9AC0000}"/>
    <cellStyle name="20% - Accent1 4 6 2 2 3 4" xfId="44401" xr:uid="{00000000-0005-0000-0000-0000BAAC0000}"/>
    <cellStyle name="20% - Accent1 4 6 2 2 3 4 2" xfId="44402" xr:uid="{00000000-0005-0000-0000-0000BBAC0000}"/>
    <cellStyle name="20% - Accent1 4 6 2 2 3 4 2 2" xfId="44403" xr:uid="{00000000-0005-0000-0000-0000BCAC0000}"/>
    <cellStyle name="20% - Accent1 4 6 2 2 3 4 2 2 2" xfId="44404" xr:uid="{00000000-0005-0000-0000-0000BDAC0000}"/>
    <cellStyle name="20% - Accent1 4 6 2 2 3 4 2 3" xfId="44405" xr:uid="{00000000-0005-0000-0000-0000BEAC0000}"/>
    <cellStyle name="20% - Accent1 4 6 2 2 3 4 3" xfId="44406" xr:uid="{00000000-0005-0000-0000-0000BFAC0000}"/>
    <cellStyle name="20% - Accent1 4 6 2 2 3 4 3 2" xfId="44407" xr:uid="{00000000-0005-0000-0000-0000C0AC0000}"/>
    <cellStyle name="20% - Accent1 4 6 2 2 3 4 4" xfId="44408" xr:uid="{00000000-0005-0000-0000-0000C1AC0000}"/>
    <cellStyle name="20% - Accent1 4 6 2 2 3 5" xfId="44409" xr:uid="{00000000-0005-0000-0000-0000C2AC0000}"/>
    <cellStyle name="20% - Accent1 4 6 2 2 3 5 2" xfId="44410" xr:uid="{00000000-0005-0000-0000-0000C3AC0000}"/>
    <cellStyle name="20% - Accent1 4 6 2 2 3 5 2 2" xfId="44411" xr:uid="{00000000-0005-0000-0000-0000C4AC0000}"/>
    <cellStyle name="20% - Accent1 4 6 2 2 3 5 3" xfId="44412" xr:uid="{00000000-0005-0000-0000-0000C5AC0000}"/>
    <cellStyle name="20% - Accent1 4 6 2 2 3 6" xfId="44413" xr:uid="{00000000-0005-0000-0000-0000C6AC0000}"/>
    <cellStyle name="20% - Accent1 4 6 2 2 3 6 2" xfId="44414" xr:uid="{00000000-0005-0000-0000-0000C7AC0000}"/>
    <cellStyle name="20% - Accent1 4 6 2 2 3 6 2 2" xfId="44415" xr:uid="{00000000-0005-0000-0000-0000C8AC0000}"/>
    <cellStyle name="20% - Accent1 4 6 2 2 3 6 3" xfId="44416" xr:uid="{00000000-0005-0000-0000-0000C9AC0000}"/>
    <cellStyle name="20% - Accent1 4 6 2 2 3 7" xfId="44417" xr:uid="{00000000-0005-0000-0000-0000CAAC0000}"/>
    <cellStyle name="20% - Accent1 4 6 2 2 3 7 2" xfId="44418" xr:uid="{00000000-0005-0000-0000-0000CBAC0000}"/>
    <cellStyle name="20% - Accent1 4 6 2 2 3 8" xfId="44419" xr:uid="{00000000-0005-0000-0000-0000CCAC0000}"/>
    <cellStyle name="20% - Accent1 4 6 2 2 3 8 2" xfId="44420" xr:uid="{00000000-0005-0000-0000-0000CDAC0000}"/>
    <cellStyle name="20% - Accent1 4 6 2 2 3 9" xfId="44421" xr:uid="{00000000-0005-0000-0000-0000CEAC0000}"/>
    <cellStyle name="20% - Accent1 4 6 2 2 4" xfId="44422" xr:uid="{00000000-0005-0000-0000-0000CFAC0000}"/>
    <cellStyle name="20% - Accent1 4 6 2 2 4 2" xfId="44423" xr:uid="{00000000-0005-0000-0000-0000D0AC0000}"/>
    <cellStyle name="20% - Accent1 4 6 2 2 4 2 2" xfId="44424" xr:uid="{00000000-0005-0000-0000-0000D1AC0000}"/>
    <cellStyle name="20% - Accent1 4 6 2 2 4 2 2 2" xfId="44425" xr:uid="{00000000-0005-0000-0000-0000D2AC0000}"/>
    <cellStyle name="20% - Accent1 4 6 2 2 4 2 3" xfId="44426" xr:uid="{00000000-0005-0000-0000-0000D3AC0000}"/>
    <cellStyle name="20% - Accent1 4 6 2 2 4 3" xfId="44427" xr:uid="{00000000-0005-0000-0000-0000D4AC0000}"/>
    <cellStyle name="20% - Accent1 4 6 2 2 4 3 2" xfId="44428" xr:uid="{00000000-0005-0000-0000-0000D5AC0000}"/>
    <cellStyle name="20% - Accent1 4 6 2 2 4 4" xfId="44429" xr:uid="{00000000-0005-0000-0000-0000D6AC0000}"/>
    <cellStyle name="20% - Accent1 4 6 2 2 5" xfId="44430" xr:uid="{00000000-0005-0000-0000-0000D7AC0000}"/>
    <cellStyle name="20% - Accent1 4 6 2 2 5 2" xfId="44431" xr:uid="{00000000-0005-0000-0000-0000D8AC0000}"/>
    <cellStyle name="20% - Accent1 4 6 2 2 5 2 2" xfId="44432" xr:uid="{00000000-0005-0000-0000-0000D9AC0000}"/>
    <cellStyle name="20% - Accent1 4 6 2 2 5 2 2 2" xfId="44433" xr:uid="{00000000-0005-0000-0000-0000DAAC0000}"/>
    <cellStyle name="20% - Accent1 4 6 2 2 5 2 3" xfId="44434" xr:uid="{00000000-0005-0000-0000-0000DBAC0000}"/>
    <cellStyle name="20% - Accent1 4 6 2 2 5 3" xfId="44435" xr:uid="{00000000-0005-0000-0000-0000DCAC0000}"/>
    <cellStyle name="20% - Accent1 4 6 2 2 5 3 2" xfId="44436" xr:uid="{00000000-0005-0000-0000-0000DDAC0000}"/>
    <cellStyle name="20% - Accent1 4 6 2 2 5 4" xfId="44437" xr:uid="{00000000-0005-0000-0000-0000DEAC0000}"/>
    <cellStyle name="20% - Accent1 4 6 2 2 6" xfId="44438" xr:uid="{00000000-0005-0000-0000-0000DFAC0000}"/>
    <cellStyle name="20% - Accent1 4 6 2 2 6 2" xfId="44439" xr:uid="{00000000-0005-0000-0000-0000E0AC0000}"/>
    <cellStyle name="20% - Accent1 4 6 2 2 6 2 2" xfId="44440" xr:uid="{00000000-0005-0000-0000-0000E1AC0000}"/>
    <cellStyle name="20% - Accent1 4 6 2 2 6 2 2 2" xfId="44441" xr:uid="{00000000-0005-0000-0000-0000E2AC0000}"/>
    <cellStyle name="20% - Accent1 4 6 2 2 6 2 3" xfId="44442" xr:uid="{00000000-0005-0000-0000-0000E3AC0000}"/>
    <cellStyle name="20% - Accent1 4 6 2 2 6 3" xfId="44443" xr:uid="{00000000-0005-0000-0000-0000E4AC0000}"/>
    <cellStyle name="20% - Accent1 4 6 2 2 6 3 2" xfId="44444" xr:uid="{00000000-0005-0000-0000-0000E5AC0000}"/>
    <cellStyle name="20% - Accent1 4 6 2 2 6 4" xfId="44445" xr:uid="{00000000-0005-0000-0000-0000E6AC0000}"/>
    <cellStyle name="20% - Accent1 4 6 2 2 7" xfId="44446" xr:uid="{00000000-0005-0000-0000-0000E7AC0000}"/>
    <cellStyle name="20% - Accent1 4 6 2 2 7 2" xfId="44447" xr:uid="{00000000-0005-0000-0000-0000E8AC0000}"/>
    <cellStyle name="20% - Accent1 4 6 2 2 7 2 2" xfId="44448" xr:uid="{00000000-0005-0000-0000-0000E9AC0000}"/>
    <cellStyle name="20% - Accent1 4 6 2 2 7 3" xfId="44449" xr:uid="{00000000-0005-0000-0000-0000EAAC0000}"/>
    <cellStyle name="20% - Accent1 4 6 2 2 8" xfId="44450" xr:uid="{00000000-0005-0000-0000-0000EBAC0000}"/>
    <cellStyle name="20% - Accent1 4 6 2 2 8 2" xfId="44451" xr:uid="{00000000-0005-0000-0000-0000ECAC0000}"/>
    <cellStyle name="20% - Accent1 4 6 2 2 8 2 2" xfId="44452" xr:uid="{00000000-0005-0000-0000-0000EDAC0000}"/>
    <cellStyle name="20% - Accent1 4 6 2 2 8 3" xfId="44453" xr:uid="{00000000-0005-0000-0000-0000EEAC0000}"/>
    <cellStyle name="20% - Accent1 4 6 2 2 9" xfId="44454" xr:uid="{00000000-0005-0000-0000-0000EFAC0000}"/>
    <cellStyle name="20% - Accent1 4 6 2 2 9 2" xfId="44455" xr:uid="{00000000-0005-0000-0000-0000F0AC0000}"/>
    <cellStyle name="20% - Accent1 4 6 2 3" xfId="44456" xr:uid="{00000000-0005-0000-0000-0000F1AC0000}"/>
    <cellStyle name="20% - Accent1 4 6 2 3 10" xfId="44457" xr:uid="{00000000-0005-0000-0000-0000F2AC0000}"/>
    <cellStyle name="20% - Accent1 4 6 2 3 10 2" xfId="44458" xr:uid="{00000000-0005-0000-0000-0000F3AC0000}"/>
    <cellStyle name="20% - Accent1 4 6 2 3 11" xfId="44459" xr:uid="{00000000-0005-0000-0000-0000F4AC0000}"/>
    <cellStyle name="20% - Accent1 4 6 2 3 2" xfId="44460" xr:uid="{00000000-0005-0000-0000-0000F5AC0000}"/>
    <cellStyle name="20% - Accent1 4 6 2 3 2 2" xfId="44461" xr:uid="{00000000-0005-0000-0000-0000F6AC0000}"/>
    <cellStyle name="20% - Accent1 4 6 2 3 2 2 2" xfId="44462" xr:uid="{00000000-0005-0000-0000-0000F7AC0000}"/>
    <cellStyle name="20% - Accent1 4 6 2 3 2 2 2 2" xfId="44463" xr:uid="{00000000-0005-0000-0000-0000F8AC0000}"/>
    <cellStyle name="20% - Accent1 4 6 2 3 2 2 2 2 2" xfId="44464" xr:uid="{00000000-0005-0000-0000-0000F9AC0000}"/>
    <cellStyle name="20% - Accent1 4 6 2 3 2 2 2 3" xfId="44465" xr:uid="{00000000-0005-0000-0000-0000FAAC0000}"/>
    <cellStyle name="20% - Accent1 4 6 2 3 2 2 3" xfId="44466" xr:uid="{00000000-0005-0000-0000-0000FBAC0000}"/>
    <cellStyle name="20% - Accent1 4 6 2 3 2 2 3 2" xfId="44467" xr:uid="{00000000-0005-0000-0000-0000FCAC0000}"/>
    <cellStyle name="20% - Accent1 4 6 2 3 2 2 4" xfId="44468" xr:uid="{00000000-0005-0000-0000-0000FDAC0000}"/>
    <cellStyle name="20% - Accent1 4 6 2 3 2 3" xfId="44469" xr:uid="{00000000-0005-0000-0000-0000FEAC0000}"/>
    <cellStyle name="20% - Accent1 4 6 2 3 2 3 2" xfId="44470" xr:uid="{00000000-0005-0000-0000-0000FFAC0000}"/>
    <cellStyle name="20% - Accent1 4 6 2 3 2 3 2 2" xfId="44471" xr:uid="{00000000-0005-0000-0000-000000AD0000}"/>
    <cellStyle name="20% - Accent1 4 6 2 3 2 3 2 2 2" xfId="44472" xr:uid="{00000000-0005-0000-0000-000001AD0000}"/>
    <cellStyle name="20% - Accent1 4 6 2 3 2 3 2 3" xfId="44473" xr:uid="{00000000-0005-0000-0000-000002AD0000}"/>
    <cellStyle name="20% - Accent1 4 6 2 3 2 3 3" xfId="44474" xr:uid="{00000000-0005-0000-0000-000003AD0000}"/>
    <cellStyle name="20% - Accent1 4 6 2 3 2 3 3 2" xfId="44475" xr:uid="{00000000-0005-0000-0000-000004AD0000}"/>
    <cellStyle name="20% - Accent1 4 6 2 3 2 3 4" xfId="44476" xr:uid="{00000000-0005-0000-0000-000005AD0000}"/>
    <cellStyle name="20% - Accent1 4 6 2 3 2 4" xfId="44477" xr:uid="{00000000-0005-0000-0000-000006AD0000}"/>
    <cellStyle name="20% - Accent1 4 6 2 3 2 4 2" xfId="44478" xr:uid="{00000000-0005-0000-0000-000007AD0000}"/>
    <cellStyle name="20% - Accent1 4 6 2 3 2 4 2 2" xfId="44479" xr:uid="{00000000-0005-0000-0000-000008AD0000}"/>
    <cellStyle name="20% - Accent1 4 6 2 3 2 4 2 2 2" xfId="44480" xr:uid="{00000000-0005-0000-0000-000009AD0000}"/>
    <cellStyle name="20% - Accent1 4 6 2 3 2 4 2 3" xfId="44481" xr:uid="{00000000-0005-0000-0000-00000AAD0000}"/>
    <cellStyle name="20% - Accent1 4 6 2 3 2 4 3" xfId="44482" xr:uid="{00000000-0005-0000-0000-00000BAD0000}"/>
    <cellStyle name="20% - Accent1 4 6 2 3 2 4 3 2" xfId="44483" xr:uid="{00000000-0005-0000-0000-00000CAD0000}"/>
    <cellStyle name="20% - Accent1 4 6 2 3 2 4 4" xfId="44484" xr:uid="{00000000-0005-0000-0000-00000DAD0000}"/>
    <cellStyle name="20% - Accent1 4 6 2 3 2 5" xfId="44485" xr:uid="{00000000-0005-0000-0000-00000EAD0000}"/>
    <cellStyle name="20% - Accent1 4 6 2 3 2 5 2" xfId="44486" xr:uid="{00000000-0005-0000-0000-00000FAD0000}"/>
    <cellStyle name="20% - Accent1 4 6 2 3 2 5 2 2" xfId="44487" xr:uid="{00000000-0005-0000-0000-000010AD0000}"/>
    <cellStyle name="20% - Accent1 4 6 2 3 2 5 3" xfId="44488" xr:uid="{00000000-0005-0000-0000-000011AD0000}"/>
    <cellStyle name="20% - Accent1 4 6 2 3 2 6" xfId="44489" xr:uid="{00000000-0005-0000-0000-000012AD0000}"/>
    <cellStyle name="20% - Accent1 4 6 2 3 2 6 2" xfId="44490" xr:uid="{00000000-0005-0000-0000-000013AD0000}"/>
    <cellStyle name="20% - Accent1 4 6 2 3 2 6 2 2" xfId="44491" xr:uid="{00000000-0005-0000-0000-000014AD0000}"/>
    <cellStyle name="20% - Accent1 4 6 2 3 2 6 3" xfId="44492" xr:uid="{00000000-0005-0000-0000-000015AD0000}"/>
    <cellStyle name="20% - Accent1 4 6 2 3 2 7" xfId="44493" xr:uid="{00000000-0005-0000-0000-000016AD0000}"/>
    <cellStyle name="20% - Accent1 4 6 2 3 2 7 2" xfId="44494" xr:uid="{00000000-0005-0000-0000-000017AD0000}"/>
    <cellStyle name="20% - Accent1 4 6 2 3 2 8" xfId="44495" xr:uid="{00000000-0005-0000-0000-000018AD0000}"/>
    <cellStyle name="20% - Accent1 4 6 2 3 2 8 2" xfId="44496" xr:uid="{00000000-0005-0000-0000-000019AD0000}"/>
    <cellStyle name="20% - Accent1 4 6 2 3 2 9" xfId="44497" xr:uid="{00000000-0005-0000-0000-00001AAD0000}"/>
    <cellStyle name="20% - Accent1 4 6 2 3 3" xfId="44498" xr:uid="{00000000-0005-0000-0000-00001BAD0000}"/>
    <cellStyle name="20% - Accent1 4 6 2 3 3 2" xfId="44499" xr:uid="{00000000-0005-0000-0000-00001CAD0000}"/>
    <cellStyle name="20% - Accent1 4 6 2 3 3 2 2" xfId="44500" xr:uid="{00000000-0005-0000-0000-00001DAD0000}"/>
    <cellStyle name="20% - Accent1 4 6 2 3 3 2 2 2" xfId="44501" xr:uid="{00000000-0005-0000-0000-00001EAD0000}"/>
    <cellStyle name="20% - Accent1 4 6 2 3 3 2 2 2 2" xfId="44502" xr:uid="{00000000-0005-0000-0000-00001FAD0000}"/>
    <cellStyle name="20% - Accent1 4 6 2 3 3 2 2 3" xfId="44503" xr:uid="{00000000-0005-0000-0000-000020AD0000}"/>
    <cellStyle name="20% - Accent1 4 6 2 3 3 2 3" xfId="44504" xr:uid="{00000000-0005-0000-0000-000021AD0000}"/>
    <cellStyle name="20% - Accent1 4 6 2 3 3 2 3 2" xfId="44505" xr:uid="{00000000-0005-0000-0000-000022AD0000}"/>
    <cellStyle name="20% - Accent1 4 6 2 3 3 2 4" xfId="44506" xr:uid="{00000000-0005-0000-0000-000023AD0000}"/>
    <cellStyle name="20% - Accent1 4 6 2 3 3 3" xfId="44507" xr:uid="{00000000-0005-0000-0000-000024AD0000}"/>
    <cellStyle name="20% - Accent1 4 6 2 3 3 3 2" xfId="44508" xr:uid="{00000000-0005-0000-0000-000025AD0000}"/>
    <cellStyle name="20% - Accent1 4 6 2 3 3 3 2 2" xfId="44509" xr:uid="{00000000-0005-0000-0000-000026AD0000}"/>
    <cellStyle name="20% - Accent1 4 6 2 3 3 3 2 2 2" xfId="44510" xr:uid="{00000000-0005-0000-0000-000027AD0000}"/>
    <cellStyle name="20% - Accent1 4 6 2 3 3 3 2 3" xfId="44511" xr:uid="{00000000-0005-0000-0000-000028AD0000}"/>
    <cellStyle name="20% - Accent1 4 6 2 3 3 3 3" xfId="44512" xr:uid="{00000000-0005-0000-0000-000029AD0000}"/>
    <cellStyle name="20% - Accent1 4 6 2 3 3 3 3 2" xfId="44513" xr:uid="{00000000-0005-0000-0000-00002AAD0000}"/>
    <cellStyle name="20% - Accent1 4 6 2 3 3 3 4" xfId="44514" xr:uid="{00000000-0005-0000-0000-00002BAD0000}"/>
    <cellStyle name="20% - Accent1 4 6 2 3 3 4" xfId="44515" xr:uid="{00000000-0005-0000-0000-00002CAD0000}"/>
    <cellStyle name="20% - Accent1 4 6 2 3 3 4 2" xfId="44516" xr:uid="{00000000-0005-0000-0000-00002DAD0000}"/>
    <cellStyle name="20% - Accent1 4 6 2 3 3 4 2 2" xfId="44517" xr:uid="{00000000-0005-0000-0000-00002EAD0000}"/>
    <cellStyle name="20% - Accent1 4 6 2 3 3 4 2 2 2" xfId="44518" xr:uid="{00000000-0005-0000-0000-00002FAD0000}"/>
    <cellStyle name="20% - Accent1 4 6 2 3 3 4 2 3" xfId="44519" xr:uid="{00000000-0005-0000-0000-000030AD0000}"/>
    <cellStyle name="20% - Accent1 4 6 2 3 3 4 3" xfId="44520" xr:uid="{00000000-0005-0000-0000-000031AD0000}"/>
    <cellStyle name="20% - Accent1 4 6 2 3 3 4 3 2" xfId="44521" xr:uid="{00000000-0005-0000-0000-000032AD0000}"/>
    <cellStyle name="20% - Accent1 4 6 2 3 3 4 4" xfId="44522" xr:uid="{00000000-0005-0000-0000-000033AD0000}"/>
    <cellStyle name="20% - Accent1 4 6 2 3 3 5" xfId="44523" xr:uid="{00000000-0005-0000-0000-000034AD0000}"/>
    <cellStyle name="20% - Accent1 4 6 2 3 3 5 2" xfId="44524" xr:uid="{00000000-0005-0000-0000-000035AD0000}"/>
    <cellStyle name="20% - Accent1 4 6 2 3 3 5 2 2" xfId="44525" xr:uid="{00000000-0005-0000-0000-000036AD0000}"/>
    <cellStyle name="20% - Accent1 4 6 2 3 3 5 3" xfId="44526" xr:uid="{00000000-0005-0000-0000-000037AD0000}"/>
    <cellStyle name="20% - Accent1 4 6 2 3 3 6" xfId="44527" xr:uid="{00000000-0005-0000-0000-000038AD0000}"/>
    <cellStyle name="20% - Accent1 4 6 2 3 3 6 2" xfId="44528" xr:uid="{00000000-0005-0000-0000-000039AD0000}"/>
    <cellStyle name="20% - Accent1 4 6 2 3 3 6 2 2" xfId="44529" xr:uid="{00000000-0005-0000-0000-00003AAD0000}"/>
    <cellStyle name="20% - Accent1 4 6 2 3 3 6 3" xfId="44530" xr:uid="{00000000-0005-0000-0000-00003BAD0000}"/>
    <cellStyle name="20% - Accent1 4 6 2 3 3 7" xfId="44531" xr:uid="{00000000-0005-0000-0000-00003CAD0000}"/>
    <cellStyle name="20% - Accent1 4 6 2 3 3 7 2" xfId="44532" xr:uid="{00000000-0005-0000-0000-00003DAD0000}"/>
    <cellStyle name="20% - Accent1 4 6 2 3 3 8" xfId="44533" xr:uid="{00000000-0005-0000-0000-00003EAD0000}"/>
    <cellStyle name="20% - Accent1 4 6 2 3 3 8 2" xfId="44534" xr:uid="{00000000-0005-0000-0000-00003FAD0000}"/>
    <cellStyle name="20% - Accent1 4 6 2 3 3 9" xfId="44535" xr:uid="{00000000-0005-0000-0000-000040AD0000}"/>
    <cellStyle name="20% - Accent1 4 6 2 3 4" xfId="44536" xr:uid="{00000000-0005-0000-0000-000041AD0000}"/>
    <cellStyle name="20% - Accent1 4 6 2 3 4 2" xfId="44537" xr:uid="{00000000-0005-0000-0000-000042AD0000}"/>
    <cellStyle name="20% - Accent1 4 6 2 3 4 2 2" xfId="44538" xr:uid="{00000000-0005-0000-0000-000043AD0000}"/>
    <cellStyle name="20% - Accent1 4 6 2 3 4 2 2 2" xfId="44539" xr:uid="{00000000-0005-0000-0000-000044AD0000}"/>
    <cellStyle name="20% - Accent1 4 6 2 3 4 2 3" xfId="44540" xr:uid="{00000000-0005-0000-0000-000045AD0000}"/>
    <cellStyle name="20% - Accent1 4 6 2 3 4 3" xfId="44541" xr:uid="{00000000-0005-0000-0000-000046AD0000}"/>
    <cellStyle name="20% - Accent1 4 6 2 3 4 3 2" xfId="44542" xr:uid="{00000000-0005-0000-0000-000047AD0000}"/>
    <cellStyle name="20% - Accent1 4 6 2 3 4 4" xfId="44543" xr:uid="{00000000-0005-0000-0000-000048AD0000}"/>
    <cellStyle name="20% - Accent1 4 6 2 3 5" xfId="44544" xr:uid="{00000000-0005-0000-0000-000049AD0000}"/>
    <cellStyle name="20% - Accent1 4 6 2 3 5 2" xfId="44545" xr:uid="{00000000-0005-0000-0000-00004AAD0000}"/>
    <cellStyle name="20% - Accent1 4 6 2 3 5 2 2" xfId="44546" xr:uid="{00000000-0005-0000-0000-00004BAD0000}"/>
    <cellStyle name="20% - Accent1 4 6 2 3 5 2 2 2" xfId="44547" xr:uid="{00000000-0005-0000-0000-00004CAD0000}"/>
    <cellStyle name="20% - Accent1 4 6 2 3 5 2 3" xfId="44548" xr:uid="{00000000-0005-0000-0000-00004DAD0000}"/>
    <cellStyle name="20% - Accent1 4 6 2 3 5 3" xfId="44549" xr:uid="{00000000-0005-0000-0000-00004EAD0000}"/>
    <cellStyle name="20% - Accent1 4 6 2 3 5 3 2" xfId="44550" xr:uid="{00000000-0005-0000-0000-00004FAD0000}"/>
    <cellStyle name="20% - Accent1 4 6 2 3 5 4" xfId="44551" xr:uid="{00000000-0005-0000-0000-000050AD0000}"/>
    <cellStyle name="20% - Accent1 4 6 2 3 6" xfId="44552" xr:uid="{00000000-0005-0000-0000-000051AD0000}"/>
    <cellStyle name="20% - Accent1 4 6 2 3 6 2" xfId="44553" xr:uid="{00000000-0005-0000-0000-000052AD0000}"/>
    <cellStyle name="20% - Accent1 4 6 2 3 6 2 2" xfId="44554" xr:uid="{00000000-0005-0000-0000-000053AD0000}"/>
    <cellStyle name="20% - Accent1 4 6 2 3 6 2 2 2" xfId="44555" xr:uid="{00000000-0005-0000-0000-000054AD0000}"/>
    <cellStyle name="20% - Accent1 4 6 2 3 6 2 3" xfId="44556" xr:uid="{00000000-0005-0000-0000-000055AD0000}"/>
    <cellStyle name="20% - Accent1 4 6 2 3 6 3" xfId="44557" xr:uid="{00000000-0005-0000-0000-000056AD0000}"/>
    <cellStyle name="20% - Accent1 4 6 2 3 6 3 2" xfId="44558" xr:uid="{00000000-0005-0000-0000-000057AD0000}"/>
    <cellStyle name="20% - Accent1 4 6 2 3 6 4" xfId="44559" xr:uid="{00000000-0005-0000-0000-000058AD0000}"/>
    <cellStyle name="20% - Accent1 4 6 2 3 7" xfId="44560" xr:uid="{00000000-0005-0000-0000-000059AD0000}"/>
    <cellStyle name="20% - Accent1 4 6 2 3 7 2" xfId="44561" xr:uid="{00000000-0005-0000-0000-00005AAD0000}"/>
    <cellStyle name="20% - Accent1 4 6 2 3 7 2 2" xfId="44562" xr:uid="{00000000-0005-0000-0000-00005BAD0000}"/>
    <cellStyle name="20% - Accent1 4 6 2 3 7 3" xfId="44563" xr:uid="{00000000-0005-0000-0000-00005CAD0000}"/>
    <cellStyle name="20% - Accent1 4 6 2 3 8" xfId="44564" xr:uid="{00000000-0005-0000-0000-00005DAD0000}"/>
    <cellStyle name="20% - Accent1 4 6 2 3 8 2" xfId="44565" xr:uid="{00000000-0005-0000-0000-00005EAD0000}"/>
    <cellStyle name="20% - Accent1 4 6 2 3 8 2 2" xfId="44566" xr:uid="{00000000-0005-0000-0000-00005FAD0000}"/>
    <cellStyle name="20% - Accent1 4 6 2 3 8 3" xfId="44567" xr:uid="{00000000-0005-0000-0000-000060AD0000}"/>
    <cellStyle name="20% - Accent1 4 6 2 3 9" xfId="44568" xr:uid="{00000000-0005-0000-0000-000061AD0000}"/>
    <cellStyle name="20% - Accent1 4 6 2 3 9 2" xfId="44569" xr:uid="{00000000-0005-0000-0000-000062AD0000}"/>
    <cellStyle name="20% - Accent1 4 6 2 4" xfId="44570" xr:uid="{00000000-0005-0000-0000-000063AD0000}"/>
    <cellStyle name="20% - Accent1 4 6 2 4 10" xfId="44571" xr:uid="{00000000-0005-0000-0000-000064AD0000}"/>
    <cellStyle name="20% - Accent1 4 6 2 4 10 2" xfId="44572" xr:uid="{00000000-0005-0000-0000-000065AD0000}"/>
    <cellStyle name="20% - Accent1 4 6 2 4 11" xfId="44573" xr:uid="{00000000-0005-0000-0000-000066AD0000}"/>
    <cellStyle name="20% - Accent1 4 6 2 4 2" xfId="44574" xr:uid="{00000000-0005-0000-0000-000067AD0000}"/>
    <cellStyle name="20% - Accent1 4 6 2 4 2 2" xfId="44575" xr:uid="{00000000-0005-0000-0000-000068AD0000}"/>
    <cellStyle name="20% - Accent1 4 6 2 4 2 2 2" xfId="44576" xr:uid="{00000000-0005-0000-0000-000069AD0000}"/>
    <cellStyle name="20% - Accent1 4 6 2 4 2 2 2 2" xfId="44577" xr:uid="{00000000-0005-0000-0000-00006AAD0000}"/>
    <cellStyle name="20% - Accent1 4 6 2 4 2 2 2 2 2" xfId="44578" xr:uid="{00000000-0005-0000-0000-00006BAD0000}"/>
    <cellStyle name="20% - Accent1 4 6 2 4 2 2 2 3" xfId="44579" xr:uid="{00000000-0005-0000-0000-00006CAD0000}"/>
    <cellStyle name="20% - Accent1 4 6 2 4 2 2 3" xfId="44580" xr:uid="{00000000-0005-0000-0000-00006DAD0000}"/>
    <cellStyle name="20% - Accent1 4 6 2 4 2 2 3 2" xfId="44581" xr:uid="{00000000-0005-0000-0000-00006EAD0000}"/>
    <cellStyle name="20% - Accent1 4 6 2 4 2 2 4" xfId="44582" xr:uid="{00000000-0005-0000-0000-00006FAD0000}"/>
    <cellStyle name="20% - Accent1 4 6 2 4 2 3" xfId="44583" xr:uid="{00000000-0005-0000-0000-000070AD0000}"/>
    <cellStyle name="20% - Accent1 4 6 2 4 2 3 2" xfId="44584" xr:uid="{00000000-0005-0000-0000-000071AD0000}"/>
    <cellStyle name="20% - Accent1 4 6 2 4 2 3 2 2" xfId="44585" xr:uid="{00000000-0005-0000-0000-000072AD0000}"/>
    <cellStyle name="20% - Accent1 4 6 2 4 2 3 2 2 2" xfId="44586" xr:uid="{00000000-0005-0000-0000-000073AD0000}"/>
    <cellStyle name="20% - Accent1 4 6 2 4 2 3 2 3" xfId="44587" xr:uid="{00000000-0005-0000-0000-000074AD0000}"/>
    <cellStyle name="20% - Accent1 4 6 2 4 2 3 3" xfId="44588" xr:uid="{00000000-0005-0000-0000-000075AD0000}"/>
    <cellStyle name="20% - Accent1 4 6 2 4 2 3 3 2" xfId="44589" xr:uid="{00000000-0005-0000-0000-000076AD0000}"/>
    <cellStyle name="20% - Accent1 4 6 2 4 2 3 4" xfId="44590" xr:uid="{00000000-0005-0000-0000-000077AD0000}"/>
    <cellStyle name="20% - Accent1 4 6 2 4 2 4" xfId="44591" xr:uid="{00000000-0005-0000-0000-000078AD0000}"/>
    <cellStyle name="20% - Accent1 4 6 2 4 2 4 2" xfId="44592" xr:uid="{00000000-0005-0000-0000-000079AD0000}"/>
    <cellStyle name="20% - Accent1 4 6 2 4 2 4 2 2" xfId="44593" xr:uid="{00000000-0005-0000-0000-00007AAD0000}"/>
    <cellStyle name="20% - Accent1 4 6 2 4 2 4 2 2 2" xfId="44594" xr:uid="{00000000-0005-0000-0000-00007BAD0000}"/>
    <cellStyle name="20% - Accent1 4 6 2 4 2 4 2 3" xfId="44595" xr:uid="{00000000-0005-0000-0000-00007CAD0000}"/>
    <cellStyle name="20% - Accent1 4 6 2 4 2 4 3" xfId="44596" xr:uid="{00000000-0005-0000-0000-00007DAD0000}"/>
    <cellStyle name="20% - Accent1 4 6 2 4 2 4 3 2" xfId="44597" xr:uid="{00000000-0005-0000-0000-00007EAD0000}"/>
    <cellStyle name="20% - Accent1 4 6 2 4 2 4 4" xfId="44598" xr:uid="{00000000-0005-0000-0000-00007FAD0000}"/>
    <cellStyle name="20% - Accent1 4 6 2 4 2 5" xfId="44599" xr:uid="{00000000-0005-0000-0000-000080AD0000}"/>
    <cellStyle name="20% - Accent1 4 6 2 4 2 5 2" xfId="44600" xr:uid="{00000000-0005-0000-0000-000081AD0000}"/>
    <cellStyle name="20% - Accent1 4 6 2 4 2 5 2 2" xfId="44601" xr:uid="{00000000-0005-0000-0000-000082AD0000}"/>
    <cellStyle name="20% - Accent1 4 6 2 4 2 5 3" xfId="44602" xr:uid="{00000000-0005-0000-0000-000083AD0000}"/>
    <cellStyle name="20% - Accent1 4 6 2 4 2 6" xfId="44603" xr:uid="{00000000-0005-0000-0000-000084AD0000}"/>
    <cellStyle name="20% - Accent1 4 6 2 4 2 6 2" xfId="44604" xr:uid="{00000000-0005-0000-0000-000085AD0000}"/>
    <cellStyle name="20% - Accent1 4 6 2 4 2 6 2 2" xfId="44605" xr:uid="{00000000-0005-0000-0000-000086AD0000}"/>
    <cellStyle name="20% - Accent1 4 6 2 4 2 6 3" xfId="44606" xr:uid="{00000000-0005-0000-0000-000087AD0000}"/>
    <cellStyle name="20% - Accent1 4 6 2 4 2 7" xfId="44607" xr:uid="{00000000-0005-0000-0000-000088AD0000}"/>
    <cellStyle name="20% - Accent1 4 6 2 4 2 7 2" xfId="44608" xr:uid="{00000000-0005-0000-0000-000089AD0000}"/>
    <cellStyle name="20% - Accent1 4 6 2 4 2 8" xfId="44609" xr:uid="{00000000-0005-0000-0000-00008AAD0000}"/>
    <cellStyle name="20% - Accent1 4 6 2 4 2 8 2" xfId="44610" xr:uid="{00000000-0005-0000-0000-00008BAD0000}"/>
    <cellStyle name="20% - Accent1 4 6 2 4 2 9" xfId="44611" xr:uid="{00000000-0005-0000-0000-00008CAD0000}"/>
    <cellStyle name="20% - Accent1 4 6 2 4 3" xfId="44612" xr:uid="{00000000-0005-0000-0000-00008DAD0000}"/>
    <cellStyle name="20% - Accent1 4 6 2 4 3 2" xfId="44613" xr:uid="{00000000-0005-0000-0000-00008EAD0000}"/>
    <cellStyle name="20% - Accent1 4 6 2 4 3 2 2" xfId="44614" xr:uid="{00000000-0005-0000-0000-00008FAD0000}"/>
    <cellStyle name="20% - Accent1 4 6 2 4 3 2 2 2" xfId="44615" xr:uid="{00000000-0005-0000-0000-000090AD0000}"/>
    <cellStyle name="20% - Accent1 4 6 2 4 3 2 2 2 2" xfId="44616" xr:uid="{00000000-0005-0000-0000-000091AD0000}"/>
    <cellStyle name="20% - Accent1 4 6 2 4 3 2 2 3" xfId="44617" xr:uid="{00000000-0005-0000-0000-000092AD0000}"/>
    <cellStyle name="20% - Accent1 4 6 2 4 3 2 3" xfId="44618" xr:uid="{00000000-0005-0000-0000-000093AD0000}"/>
    <cellStyle name="20% - Accent1 4 6 2 4 3 2 3 2" xfId="44619" xr:uid="{00000000-0005-0000-0000-000094AD0000}"/>
    <cellStyle name="20% - Accent1 4 6 2 4 3 2 4" xfId="44620" xr:uid="{00000000-0005-0000-0000-000095AD0000}"/>
    <cellStyle name="20% - Accent1 4 6 2 4 3 3" xfId="44621" xr:uid="{00000000-0005-0000-0000-000096AD0000}"/>
    <cellStyle name="20% - Accent1 4 6 2 4 3 3 2" xfId="44622" xr:uid="{00000000-0005-0000-0000-000097AD0000}"/>
    <cellStyle name="20% - Accent1 4 6 2 4 3 3 2 2" xfId="44623" xr:uid="{00000000-0005-0000-0000-000098AD0000}"/>
    <cellStyle name="20% - Accent1 4 6 2 4 3 3 2 2 2" xfId="44624" xr:uid="{00000000-0005-0000-0000-000099AD0000}"/>
    <cellStyle name="20% - Accent1 4 6 2 4 3 3 2 3" xfId="44625" xr:uid="{00000000-0005-0000-0000-00009AAD0000}"/>
    <cellStyle name="20% - Accent1 4 6 2 4 3 3 3" xfId="44626" xr:uid="{00000000-0005-0000-0000-00009BAD0000}"/>
    <cellStyle name="20% - Accent1 4 6 2 4 3 3 3 2" xfId="44627" xr:uid="{00000000-0005-0000-0000-00009CAD0000}"/>
    <cellStyle name="20% - Accent1 4 6 2 4 3 3 4" xfId="44628" xr:uid="{00000000-0005-0000-0000-00009DAD0000}"/>
    <cellStyle name="20% - Accent1 4 6 2 4 3 4" xfId="44629" xr:uid="{00000000-0005-0000-0000-00009EAD0000}"/>
    <cellStyle name="20% - Accent1 4 6 2 4 3 4 2" xfId="44630" xr:uid="{00000000-0005-0000-0000-00009FAD0000}"/>
    <cellStyle name="20% - Accent1 4 6 2 4 3 4 2 2" xfId="44631" xr:uid="{00000000-0005-0000-0000-0000A0AD0000}"/>
    <cellStyle name="20% - Accent1 4 6 2 4 3 4 2 2 2" xfId="44632" xr:uid="{00000000-0005-0000-0000-0000A1AD0000}"/>
    <cellStyle name="20% - Accent1 4 6 2 4 3 4 2 3" xfId="44633" xr:uid="{00000000-0005-0000-0000-0000A2AD0000}"/>
    <cellStyle name="20% - Accent1 4 6 2 4 3 4 3" xfId="44634" xr:uid="{00000000-0005-0000-0000-0000A3AD0000}"/>
    <cellStyle name="20% - Accent1 4 6 2 4 3 4 3 2" xfId="44635" xr:uid="{00000000-0005-0000-0000-0000A4AD0000}"/>
    <cellStyle name="20% - Accent1 4 6 2 4 3 4 4" xfId="44636" xr:uid="{00000000-0005-0000-0000-0000A5AD0000}"/>
    <cellStyle name="20% - Accent1 4 6 2 4 3 5" xfId="44637" xr:uid="{00000000-0005-0000-0000-0000A6AD0000}"/>
    <cellStyle name="20% - Accent1 4 6 2 4 3 5 2" xfId="44638" xr:uid="{00000000-0005-0000-0000-0000A7AD0000}"/>
    <cellStyle name="20% - Accent1 4 6 2 4 3 5 2 2" xfId="44639" xr:uid="{00000000-0005-0000-0000-0000A8AD0000}"/>
    <cellStyle name="20% - Accent1 4 6 2 4 3 5 3" xfId="44640" xr:uid="{00000000-0005-0000-0000-0000A9AD0000}"/>
    <cellStyle name="20% - Accent1 4 6 2 4 3 6" xfId="44641" xr:uid="{00000000-0005-0000-0000-0000AAAD0000}"/>
    <cellStyle name="20% - Accent1 4 6 2 4 3 6 2" xfId="44642" xr:uid="{00000000-0005-0000-0000-0000ABAD0000}"/>
    <cellStyle name="20% - Accent1 4 6 2 4 3 6 2 2" xfId="44643" xr:uid="{00000000-0005-0000-0000-0000ACAD0000}"/>
    <cellStyle name="20% - Accent1 4 6 2 4 3 6 3" xfId="44644" xr:uid="{00000000-0005-0000-0000-0000ADAD0000}"/>
    <cellStyle name="20% - Accent1 4 6 2 4 3 7" xfId="44645" xr:uid="{00000000-0005-0000-0000-0000AEAD0000}"/>
    <cellStyle name="20% - Accent1 4 6 2 4 3 7 2" xfId="44646" xr:uid="{00000000-0005-0000-0000-0000AFAD0000}"/>
    <cellStyle name="20% - Accent1 4 6 2 4 3 8" xfId="44647" xr:uid="{00000000-0005-0000-0000-0000B0AD0000}"/>
    <cellStyle name="20% - Accent1 4 6 2 4 3 8 2" xfId="44648" xr:uid="{00000000-0005-0000-0000-0000B1AD0000}"/>
    <cellStyle name="20% - Accent1 4 6 2 4 3 9" xfId="44649" xr:uid="{00000000-0005-0000-0000-0000B2AD0000}"/>
    <cellStyle name="20% - Accent1 4 6 2 4 4" xfId="44650" xr:uid="{00000000-0005-0000-0000-0000B3AD0000}"/>
    <cellStyle name="20% - Accent1 4 6 2 4 4 2" xfId="44651" xr:uid="{00000000-0005-0000-0000-0000B4AD0000}"/>
    <cellStyle name="20% - Accent1 4 6 2 4 4 2 2" xfId="44652" xr:uid="{00000000-0005-0000-0000-0000B5AD0000}"/>
    <cellStyle name="20% - Accent1 4 6 2 4 4 2 2 2" xfId="44653" xr:uid="{00000000-0005-0000-0000-0000B6AD0000}"/>
    <cellStyle name="20% - Accent1 4 6 2 4 4 2 3" xfId="44654" xr:uid="{00000000-0005-0000-0000-0000B7AD0000}"/>
    <cellStyle name="20% - Accent1 4 6 2 4 4 3" xfId="44655" xr:uid="{00000000-0005-0000-0000-0000B8AD0000}"/>
    <cellStyle name="20% - Accent1 4 6 2 4 4 3 2" xfId="44656" xr:uid="{00000000-0005-0000-0000-0000B9AD0000}"/>
    <cellStyle name="20% - Accent1 4 6 2 4 4 4" xfId="44657" xr:uid="{00000000-0005-0000-0000-0000BAAD0000}"/>
    <cellStyle name="20% - Accent1 4 6 2 4 5" xfId="44658" xr:uid="{00000000-0005-0000-0000-0000BBAD0000}"/>
    <cellStyle name="20% - Accent1 4 6 2 4 5 2" xfId="44659" xr:uid="{00000000-0005-0000-0000-0000BCAD0000}"/>
    <cellStyle name="20% - Accent1 4 6 2 4 5 2 2" xfId="44660" xr:uid="{00000000-0005-0000-0000-0000BDAD0000}"/>
    <cellStyle name="20% - Accent1 4 6 2 4 5 2 2 2" xfId="44661" xr:uid="{00000000-0005-0000-0000-0000BEAD0000}"/>
    <cellStyle name="20% - Accent1 4 6 2 4 5 2 3" xfId="44662" xr:uid="{00000000-0005-0000-0000-0000BFAD0000}"/>
    <cellStyle name="20% - Accent1 4 6 2 4 5 3" xfId="44663" xr:uid="{00000000-0005-0000-0000-0000C0AD0000}"/>
    <cellStyle name="20% - Accent1 4 6 2 4 5 3 2" xfId="44664" xr:uid="{00000000-0005-0000-0000-0000C1AD0000}"/>
    <cellStyle name="20% - Accent1 4 6 2 4 5 4" xfId="44665" xr:uid="{00000000-0005-0000-0000-0000C2AD0000}"/>
    <cellStyle name="20% - Accent1 4 6 2 4 6" xfId="44666" xr:uid="{00000000-0005-0000-0000-0000C3AD0000}"/>
    <cellStyle name="20% - Accent1 4 6 2 4 6 2" xfId="44667" xr:uid="{00000000-0005-0000-0000-0000C4AD0000}"/>
    <cellStyle name="20% - Accent1 4 6 2 4 6 2 2" xfId="44668" xr:uid="{00000000-0005-0000-0000-0000C5AD0000}"/>
    <cellStyle name="20% - Accent1 4 6 2 4 6 2 2 2" xfId="44669" xr:uid="{00000000-0005-0000-0000-0000C6AD0000}"/>
    <cellStyle name="20% - Accent1 4 6 2 4 6 2 3" xfId="44670" xr:uid="{00000000-0005-0000-0000-0000C7AD0000}"/>
    <cellStyle name="20% - Accent1 4 6 2 4 6 3" xfId="44671" xr:uid="{00000000-0005-0000-0000-0000C8AD0000}"/>
    <cellStyle name="20% - Accent1 4 6 2 4 6 3 2" xfId="44672" xr:uid="{00000000-0005-0000-0000-0000C9AD0000}"/>
    <cellStyle name="20% - Accent1 4 6 2 4 6 4" xfId="44673" xr:uid="{00000000-0005-0000-0000-0000CAAD0000}"/>
    <cellStyle name="20% - Accent1 4 6 2 4 7" xfId="44674" xr:uid="{00000000-0005-0000-0000-0000CBAD0000}"/>
    <cellStyle name="20% - Accent1 4 6 2 4 7 2" xfId="44675" xr:uid="{00000000-0005-0000-0000-0000CCAD0000}"/>
    <cellStyle name="20% - Accent1 4 6 2 4 7 2 2" xfId="44676" xr:uid="{00000000-0005-0000-0000-0000CDAD0000}"/>
    <cellStyle name="20% - Accent1 4 6 2 4 7 3" xfId="44677" xr:uid="{00000000-0005-0000-0000-0000CEAD0000}"/>
    <cellStyle name="20% - Accent1 4 6 2 4 8" xfId="44678" xr:uid="{00000000-0005-0000-0000-0000CFAD0000}"/>
    <cellStyle name="20% - Accent1 4 6 2 4 8 2" xfId="44679" xr:uid="{00000000-0005-0000-0000-0000D0AD0000}"/>
    <cellStyle name="20% - Accent1 4 6 2 4 8 2 2" xfId="44680" xr:uid="{00000000-0005-0000-0000-0000D1AD0000}"/>
    <cellStyle name="20% - Accent1 4 6 2 4 8 3" xfId="44681" xr:uid="{00000000-0005-0000-0000-0000D2AD0000}"/>
    <cellStyle name="20% - Accent1 4 6 2 4 9" xfId="44682" xr:uid="{00000000-0005-0000-0000-0000D3AD0000}"/>
    <cellStyle name="20% - Accent1 4 6 2 4 9 2" xfId="44683" xr:uid="{00000000-0005-0000-0000-0000D4AD0000}"/>
    <cellStyle name="20% - Accent1 4 6 2 5" xfId="44684" xr:uid="{00000000-0005-0000-0000-0000D5AD0000}"/>
    <cellStyle name="20% - Accent1 4 6 2 5 2" xfId="44685" xr:uid="{00000000-0005-0000-0000-0000D6AD0000}"/>
    <cellStyle name="20% - Accent1 4 6 2 5 2 2" xfId="44686" xr:uid="{00000000-0005-0000-0000-0000D7AD0000}"/>
    <cellStyle name="20% - Accent1 4 6 2 5 2 2 2" xfId="44687" xr:uid="{00000000-0005-0000-0000-0000D8AD0000}"/>
    <cellStyle name="20% - Accent1 4 6 2 5 2 2 2 2" xfId="44688" xr:uid="{00000000-0005-0000-0000-0000D9AD0000}"/>
    <cellStyle name="20% - Accent1 4 6 2 5 2 2 3" xfId="44689" xr:uid="{00000000-0005-0000-0000-0000DAAD0000}"/>
    <cellStyle name="20% - Accent1 4 6 2 5 2 3" xfId="44690" xr:uid="{00000000-0005-0000-0000-0000DBAD0000}"/>
    <cellStyle name="20% - Accent1 4 6 2 5 2 3 2" xfId="44691" xr:uid="{00000000-0005-0000-0000-0000DCAD0000}"/>
    <cellStyle name="20% - Accent1 4 6 2 5 2 4" xfId="44692" xr:uid="{00000000-0005-0000-0000-0000DDAD0000}"/>
    <cellStyle name="20% - Accent1 4 6 2 5 3" xfId="44693" xr:uid="{00000000-0005-0000-0000-0000DEAD0000}"/>
    <cellStyle name="20% - Accent1 4 6 2 5 3 2" xfId="44694" xr:uid="{00000000-0005-0000-0000-0000DFAD0000}"/>
    <cellStyle name="20% - Accent1 4 6 2 5 3 2 2" xfId="44695" xr:uid="{00000000-0005-0000-0000-0000E0AD0000}"/>
    <cellStyle name="20% - Accent1 4 6 2 5 3 2 2 2" xfId="44696" xr:uid="{00000000-0005-0000-0000-0000E1AD0000}"/>
    <cellStyle name="20% - Accent1 4 6 2 5 3 2 3" xfId="44697" xr:uid="{00000000-0005-0000-0000-0000E2AD0000}"/>
    <cellStyle name="20% - Accent1 4 6 2 5 3 3" xfId="44698" xr:uid="{00000000-0005-0000-0000-0000E3AD0000}"/>
    <cellStyle name="20% - Accent1 4 6 2 5 3 3 2" xfId="44699" xr:uid="{00000000-0005-0000-0000-0000E4AD0000}"/>
    <cellStyle name="20% - Accent1 4 6 2 5 3 4" xfId="44700" xr:uid="{00000000-0005-0000-0000-0000E5AD0000}"/>
    <cellStyle name="20% - Accent1 4 6 2 5 4" xfId="44701" xr:uid="{00000000-0005-0000-0000-0000E6AD0000}"/>
    <cellStyle name="20% - Accent1 4 6 2 5 4 2" xfId="44702" xr:uid="{00000000-0005-0000-0000-0000E7AD0000}"/>
    <cellStyle name="20% - Accent1 4 6 2 5 4 2 2" xfId="44703" xr:uid="{00000000-0005-0000-0000-0000E8AD0000}"/>
    <cellStyle name="20% - Accent1 4 6 2 5 4 2 2 2" xfId="44704" xr:uid="{00000000-0005-0000-0000-0000E9AD0000}"/>
    <cellStyle name="20% - Accent1 4 6 2 5 4 2 3" xfId="44705" xr:uid="{00000000-0005-0000-0000-0000EAAD0000}"/>
    <cellStyle name="20% - Accent1 4 6 2 5 4 3" xfId="44706" xr:uid="{00000000-0005-0000-0000-0000EBAD0000}"/>
    <cellStyle name="20% - Accent1 4 6 2 5 4 3 2" xfId="44707" xr:uid="{00000000-0005-0000-0000-0000ECAD0000}"/>
    <cellStyle name="20% - Accent1 4 6 2 5 4 4" xfId="44708" xr:uid="{00000000-0005-0000-0000-0000EDAD0000}"/>
    <cellStyle name="20% - Accent1 4 6 2 5 5" xfId="44709" xr:uid="{00000000-0005-0000-0000-0000EEAD0000}"/>
    <cellStyle name="20% - Accent1 4 6 2 5 5 2" xfId="44710" xr:uid="{00000000-0005-0000-0000-0000EFAD0000}"/>
    <cellStyle name="20% - Accent1 4 6 2 5 5 2 2" xfId="44711" xr:uid="{00000000-0005-0000-0000-0000F0AD0000}"/>
    <cellStyle name="20% - Accent1 4 6 2 5 5 3" xfId="44712" xr:uid="{00000000-0005-0000-0000-0000F1AD0000}"/>
    <cellStyle name="20% - Accent1 4 6 2 5 6" xfId="44713" xr:uid="{00000000-0005-0000-0000-0000F2AD0000}"/>
    <cellStyle name="20% - Accent1 4 6 2 5 6 2" xfId="44714" xr:uid="{00000000-0005-0000-0000-0000F3AD0000}"/>
    <cellStyle name="20% - Accent1 4 6 2 5 6 2 2" xfId="44715" xr:uid="{00000000-0005-0000-0000-0000F4AD0000}"/>
    <cellStyle name="20% - Accent1 4 6 2 5 6 3" xfId="44716" xr:uid="{00000000-0005-0000-0000-0000F5AD0000}"/>
    <cellStyle name="20% - Accent1 4 6 2 5 7" xfId="44717" xr:uid="{00000000-0005-0000-0000-0000F6AD0000}"/>
    <cellStyle name="20% - Accent1 4 6 2 5 7 2" xfId="44718" xr:uid="{00000000-0005-0000-0000-0000F7AD0000}"/>
    <cellStyle name="20% - Accent1 4 6 2 5 8" xfId="44719" xr:uid="{00000000-0005-0000-0000-0000F8AD0000}"/>
    <cellStyle name="20% - Accent1 4 6 2 5 8 2" xfId="44720" xr:uid="{00000000-0005-0000-0000-0000F9AD0000}"/>
    <cellStyle name="20% - Accent1 4 6 2 5 9" xfId="44721" xr:uid="{00000000-0005-0000-0000-0000FAAD0000}"/>
    <cellStyle name="20% - Accent1 4 6 2 6" xfId="44722" xr:uid="{00000000-0005-0000-0000-0000FBAD0000}"/>
    <cellStyle name="20% - Accent1 4 6 2 6 2" xfId="44723" xr:uid="{00000000-0005-0000-0000-0000FCAD0000}"/>
    <cellStyle name="20% - Accent1 4 6 2 6 2 2" xfId="44724" xr:uid="{00000000-0005-0000-0000-0000FDAD0000}"/>
    <cellStyle name="20% - Accent1 4 6 2 6 2 2 2" xfId="44725" xr:uid="{00000000-0005-0000-0000-0000FEAD0000}"/>
    <cellStyle name="20% - Accent1 4 6 2 6 2 2 2 2" xfId="44726" xr:uid="{00000000-0005-0000-0000-0000FFAD0000}"/>
    <cellStyle name="20% - Accent1 4 6 2 6 2 2 3" xfId="44727" xr:uid="{00000000-0005-0000-0000-000000AE0000}"/>
    <cellStyle name="20% - Accent1 4 6 2 6 2 3" xfId="44728" xr:uid="{00000000-0005-0000-0000-000001AE0000}"/>
    <cellStyle name="20% - Accent1 4 6 2 6 2 3 2" xfId="44729" xr:uid="{00000000-0005-0000-0000-000002AE0000}"/>
    <cellStyle name="20% - Accent1 4 6 2 6 2 4" xfId="44730" xr:uid="{00000000-0005-0000-0000-000003AE0000}"/>
    <cellStyle name="20% - Accent1 4 6 2 6 3" xfId="44731" xr:uid="{00000000-0005-0000-0000-000004AE0000}"/>
    <cellStyle name="20% - Accent1 4 6 2 6 3 2" xfId="44732" xr:uid="{00000000-0005-0000-0000-000005AE0000}"/>
    <cellStyle name="20% - Accent1 4 6 2 6 3 2 2" xfId="44733" xr:uid="{00000000-0005-0000-0000-000006AE0000}"/>
    <cellStyle name="20% - Accent1 4 6 2 6 3 2 2 2" xfId="44734" xr:uid="{00000000-0005-0000-0000-000007AE0000}"/>
    <cellStyle name="20% - Accent1 4 6 2 6 3 2 3" xfId="44735" xr:uid="{00000000-0005-0000-0000-000008AE0000}"/>
    <cellStyle name="20% - Accent1 4 6 2 6 3 3" xfId="44736" xr:uid="{00000000-0005-0000-0000-000009AE0000}"/>
    <cellStyle name="20% - Accent1 4 6 2 6 3 3 2" xfId="44737" xr:uid="{00000000-0005-0000-0000-00000AAE0000}"/>
    <cellStyle name="20% - Accent1 4 6 2 6 3 4" xfId="44738" xr:uid="{00000000-0005-0000-0000-00000BAE0000}"/>
    <cellStyle name="20% - Accent1 4 6 2 6 4" xfId="44739" xr:uid="{00000000-0005-0000-0000-00000CAE0000}"/>
    <cellStyle name="20% - Accent1 4 6 2 6 4 2" xfId="44740" xr:uid="{00000000-0005-0000-0000-00000DAE0000}"/>
    <cellStyle name="20% - Accent1 4 6 2 6 4 2 2" xfId="44741" xr:uid="{00000000-0005-0000-0000-00000EAE0000}"/>
    <cellStyle name="20% - Accent1 4 6 2 6 4 2 2 2" xfId="44742" xr:uid="{00000000-0005-0000-0000-00000FAE0000}"/>
    <cellStyle name="20% - Accent1 4 6 2 6 4 2 3" xfId="44743" xr:uid="{00000000-0005-0000-0000-000010AE0000}"/>
    <cellStyle name="20% - Accent1 4 6 2 6 4 3" xfId="44744" xr:uid="{00000000-0005-0000-0000-000011AE0000}"/>
    <cellStyle name="20% - Accent1 4 6 2 6 4 3 2" xfId="44745" xr:uid="{00000000-0005-0000-0000-000012AE0000}"/>
    <cellStyle name="20% - Accent1 4 6 2 6 4 4" xfId="44746" xr:uid="{00000000-0005-0000-0000-000013AE0000}"/>
    <cellStyle name="20% - Accent1 4 6 2 6 5" xfId="44747" xr:uid="{00000000-0005-0000-0000-000014AE0000}"/>
    <cellStyle name="20% - Accent1 4 6 2 6 5 2" xfId="44748" xr:uid="{00000000-0005-0000-0000-000015AE0000}"/>
    <cellStyle name="20% - Accent1 4 6 2 6 5 2 2" xfId="44749" xr:uid="{00000000-0005-0000-0000-000016AE0000}"/>
    <cellStyle name="20% - Accent1 4 6 2 6 5 3" xfId="44750" xr:uid="{00000000-0005-0000-0000-000017AE0000}"/>
    <cellStyle name="20% - Accent1 4 6 2 6 6" xfId="44751" xr:uid="{00000000-0005-0000-0000-000018AE0000}"/>
    <cellStyle name="20% - Accent1 4 6 2 6 6 2" xfId="44752" xr:uid="{00000000-0005-0000-0000-000019AE0000}"/>
    <cellStyle name="20% - Accent1 4 6 2 6 6 2 2" xfId="44753" xr:uid="{00000000-0005-0000-0000-00001AAE0000}"/>
    <cellStyle name="20% - Accent1 4 6 2 6 6 3" xfId="44754" xr:uid="{00000000-0005-0000-0000-00001BAE0000}"/>
    <cellStyle name="20% - Accent1 4 6 2 6 7" xfId="44755" xr:uid="{00000000-0005-0000-0000-00001CAE0000}"/>
    <cellStyle name="20% - Accent1 4 6 2 6 7 2" xfId="44756" xr:uid="{00000000-0005-0000-0000-00001DAE0000}"/>
    <cellStyle name="20% - Accent1 4 6 2 6 8" xfId="44757" xr:uid="{00000000-0005-0000-0000-00001EAE0000}"/>
    <cellStyle name="20% - Accent1 4 6 2 6 8 2" xfId="44758" xr:uid="{00000000-0005-0000-0000-00001FAE0000}"/>
    <cellStyle name="20% - Accent1 4 6 2 6 9" xfId="44759" xr:uid="{00000000-0005-0000-0000-000020AE0000}"/>
    <cellStyle name="20% - Accent1 4 6 2 7" xfId="44760" xr:uid="{00000000-0005-0000-0000-000021AE0000}"/>
    <cellStyle name="20% - Accent1 4 6 2 7 2" xfId="44761" xr:uid="{00000000-0005-0000-0000-000022AE0000}"/>
    <cellStyle name="20% - Accent1 4 6 2 7 2 2" xfId="44762" xr:uid="{00000000-0005-0000-0000-000023AE0000}"/>
    <cellStyle name="20% - Accent1 4 6 2 7 2 2 2" xfId="44763" xr:uid="{00000000-0005-0000-0000-000024AE0000}"/>
    <cellStyle name="20% - Accent1 4 6 2 7 2 3" xfId="44764" xr:uid="{00000000-0005-0000-0000-000025AE0000}"/>
    <cellStyle name="20% - Accent1 4 6 2 7 3" xfId="44765" xr:uid="{00000000-0005-0000-0000-000026AE0000}"/>
    <cellStyle name="20% - Accent1 4 6 2 7 3 2" xfId="44766" xr:uid="{00000000-0005-0000-0000-000027AE0000}"/>
    <cellStyle name="20% - Accent1 4 6 2 7 4" xfId="44767" xr:uid="{00000000-0005-0000-0000-000028AE0000}"/>
    <cellStyle name="20% - Accent1 4 6 2 8" xfId="44768" xr:uid="{00000000-0005-0000-0000-000029AE0000}"/>
    <cellStyle name="20% - Accent1 4 6 2 8 2" xfId="44769" xr:uid="{00000000-0005-0000-0000-00002AAE0000}"/>
    <cellStyle name="20% - Accent1 4 6 2 8 2 2" xfId="44770" xr:uid="{00000000-0005-0000-0000-00002BAE0000}"/>
    <cellStyle name="20% - Accent1 4 6 2 8 2 2 2" xfId="44771" xr:uid="{00000000-0005-0000-0000-00002CAE0000}"/>
    <cellStyle name="20% - Accent1 4 6 2 8 2 3" xfId="44772" xr:uid="{00000000-0005-0000-0000-00002DAE0000}"/>
    <cellStyle name="20% - Accent1 4 6 2 8 3" xfId="44773" xr:uid="{00000000-0005-0000-0000-00002EAE0000}"/>
    <cellStyle name="20% - Accent1 4 6 2 8 3 2" xfId="44774" xr:uid="{00000000-0005-0000-0000-00002FAE0000}"/>
    <cellStyle name="20% - Accent1 4 6 2 8 4" xfId="44775" xr:uid="{00000000-0005-0000-0000-000030AE0000}"/>
    <cellStyle name="20% - Accent1 4 6 2 9" xfId="44776" xr:uid="{00000000-0005-0000-0000-000031AE0000}"/>
    <cellStyle name="20% - Accent1 4 6 2 9 2" xfId="44777" xr:uid="{00000000-0005-0000-0000-000032AE0000}"/>
    <cellStyle name="20% - Accent1 4 6 2 9 2 2" xfId="44778" xr:uid="{00000000-0005-0000-0000-000033AE0000}"/>
    <cellStyle name="20% - Accent1 4 6 2 9 2 2 2" xfId="44779" xr:uid="{00000000-0005-0000-0000-000034AE0000}"/>
    <cellStyle name="20% - Accent1 4 6 2 9 2 3" xfId="44780" xr:uid="{00000000-0005-0000-0000-000035AE0000}"/>
    <cellStyle name="20% - Accent1 4 6 2 9 3" xfId="44781" xr:uid="{00000000-0005-0000-0000-000036AE0000}"/>
    <cellStyle name="20% - Accent1 4 6 2 9 3 2" xfId="44782" xr:uid="{00000000-0005-0000-0000-000037AE0000}"/>
    <cellStyle name="20% - Accent1 4 6 2 9 4" xfId="44783" xr:uid="{00000000-0005-0000-0000-000038AE0000}"/>
    <cellStyle name="20% - Accent1 4 6 3" xfId="44784" xr:uid="{00000000-0005-0000-0000-000039AE0000}"/>
    <cellStyle name="20% - Accent1 4 6 3 10" xfId="44785" xr:uid="{00000000-0005-0000-0000-00003AAE0000}"/>
    <cellStyle name="20% - Accent1 4 6 3 10 2" xfId="44786" xr:uid="{00000000-0005-0000-0000-00003BAE0000}"/>
    <cellStyle name="20% - Accent1 4 6 3 11" xfId="44787" xr:uid="{00000000-0005-0000-0000-00003CAE0000}"/>
    <cellStyle name="20% - Accent1 4 6 3 2" xfId="44788" xr:uid="{00000000-0005-0000-0000-00003DAE0000}"/>
    <cellStyle name="20% - Accent1 4 6 3 2 2" xfId="44789" xr:uid="{00000000-0005-0000-0000-00003EAE0000}"/>
    <cellStyle name="20% - Accent1 4 6 3 2 2 2" xfId="44790" xr:uid="{00000000-0005-0000-0000-00003FAE0000}"/>
    <cellStyle name="20% - Accent1 4 6 3 2 2 2 2" xfId="44791" xr:uid="{00000000-0005-0000-0000-000040AE0000}"/>
    <cellStyle name="20% - Accent1 4 6 3 2 2 2 2 2" xfId="44792" xr:uid="{00000000-0005-0000-0000-000041AE0000}"/>
    <cellStyle name="20% - Accent1 4 6 3 2 2 2 3" xfId="44793" xr:uid="{00000000-0005-0000-0000-000042AE0000}"/>
    <cellStyle name="20% - Accent1 4 6 3 2 2 3" xfId="44794" xr:uid="{00000000-0005-0000-0000-000043AE0000}"/>
    <cellStyle name="20% - Accent1 4 6 3 2 2 3 2" xfId="44795" xr:uid="{00000000-0005-0000-0000-000044AE0000}"/>
    <cellStyle name="20% - Accent1 4 6 3 2 2 4" xfId="44796" xr:uid="{00000000-0005-0000-0000-000045AE0000}"/>
    <cellStyle name="20% - Accent1 4 6 3 2 3" xfId="44797" xr:uid="{00000000-0005-0000-0000-000046AE0000}"/>
    <cellStyle name="20% - Accent1 4 6 3 2 3 2" xfId="44798" xr:uid="{00000000-0005-0000-0000-000047AE0000}"/>
    <cellStyle name="20% - Accent1 4 6 3 2 3 2 2" xfId="44799" xr:uid="{00000000-0005-0000-0000-000048AE0000}"/>
    <cellStyle name="20% - Accent1 4 6 3 2 3 2 2 2" xfId="44800" xr:uid="{00000000-0005-0000-0000-000049AE0000}"/>
    <cellStyle name="20% - Accent1 4 6 3 2 3 2 3" xfId="44801" xr:uid="{00000000-0005-0000-0000-00004AAE0000}"/>
    <cellStyle name="20% - Accent1 4 6 3 2 3 3" xfId="44802" xr:uid="{00000000-0005-0000-0000-00004BAE0000}"/>
    <cellStyle name="20% - Accent1 4 6 3 2 3 3 2" xfId="44803" xr:uid="{00000000-0005-0000-0000-00004CAE0000}"/>
    <cellStyle name="20% - Accent1 4 6 3 2 3 4" xfId="44804" xr:uid="{00000000-0005-0000-0000-00004DAE0000}"/>
    <cellStyle name="20% - Accent1 4 6 3 2 4" xfId="44805" xr:uid="{00000000-0005-0000-0000-00004EAE0000}"/>
    <cellStyle name="20% - Accent1 4 6 3 2 4 2" xfId="44806" xr:uid="{00000000-0005-0000-0000-00004FAE0000}"/>
    <cellStyle name="20% - Accent1 4 6 3 2 4 2 2" xfId="44807" xr:uid="{00000000-0005-0000-0000-000050AE0000}"/>
    <cellStyle name="20% - Accent1 4 6 3 2 4 2 2 2" xfId="44808" xr:uid="{00000000-0005-0000-0000-000051AE0000}"/>
    <cellStyle name="20% - Accent1 4 6 3 2 4 2 3" xfId="44809" xr:uid="{00000000-0005-0000-0000-000052AE0000}"/>
    <cellStyle name="20% - Accent1 4 6 3 2 4 3" xfId="44810" xr:uid="{00000000-0005-0000-0000-000053AE0000}"/>
    <cellStyle name="20% - Accent1 4 6 3 2 4 3 2" xfId="44811" xr:uid="{00000000-0005-0000-0000-000054AE0000}"/>
    <cellStyle name="20% - Accent1 4 6 3 2 4 4" xfId="44812" xr:uid="{00000000-0005-0000-0000-000055AE0000}"/>
    <cellStyle name="20% - Accent1 4 6 3 2 5" xfId="44813" xr:uid="{00000000-0005-0000-0000-000056AE0000}"/>
    <cellStyle name="20% - Accent1 4 6 3 2 5 2" xfId="44814" xr:uid="{00000000-0005-0000-0000-000057AE0000}"/>
    <cellStyle name="20% - Accent1 4 6 3 2 5 2 2" xfId="44815" xr:uid="{00000000-0005-0000-0000-000058AE0000}"/>
    <cellStyle name="20% - Accent1 4 6 3 2 5 3" xfId="44816" xr:uid="{00000000-0005-0000-0000-000059AE0000}"/>
    <cellStyle name="20% - Accent1 4 6 3 2 6" xfId="44817" xr:uid="{00000000-0005-0000-0000-00005AAE0000}"/>
    <cellStyle name="20% - Accent1 4 6 3 2 6 2" xfId="44818" xr:uid="{00000000-0005-0000-0000-00005BAE0000}"/>
    <cellStyle name="20% - Accent1 4 6 3 2 6 2 2" xfId="44819" xr:uid="{00000000-0005-0000-0000-00005CAE0000}"/>
    <cellStyle name="20% - Accent1 4 6 3 2 6 3" xfId="44820" xr:uid="{00000000-0005-0000-0000-00005DAE0000}"/>
    <cellStyle name="20% - Accent1 4 6 3 2 7" xfId="44821" xr:uid="{00000000-0005-0000-0000-00005EAE0000}"/>
    <cellStyle name="20% - Accent1 4 6 3 2 7 2" xfId="44822" xr:uid="{00000000-0005-0000-0000-00005FAE0000}"/>
    <cellStyle name="20% - Accent1 4 6 3 2 8" xfId="44823" xr:uid="{00000000-0005-0000-0000-000060AE0000}"/>
    <cellStyle name="20% - Accent1 4 6 3 2 8 2" xfId="44824" xr:uid="{00000000-0005-0000-0000-000061AE0000}"/>
    <cellStyle name="20% - Accent1 4 6 3 2 9" xfId="44825" xr:uid="{00000000-0005-0000-0000-000062AE0000}"/>
    <cellStyle name="20% - Accent1 4 6 3 3" xfId="44826" xr:uid="{00000000-0005-0000-0000-000063AE0000}"/>
    <cellStyle name="20% - Accent1 4 6 3 3 2" xfId="44827" xr:uid="{00000000-0005-0000-0000-000064AE0000}"/>
    <cellStyle name="20% - Accent1 4 6 3 3 2 2" xfId="44828" xr:uid="{00000000-0005-0000-0000-000065AE0000}"/>
    <cellStyle name="20% - Accent1 4 6 3 3 2 2 2" xfId="44829" xr:uid="{00000000-0005-0000-0000-000066AE0000}"/>
    <cellStyle name="20% - Accent1 4 6 3 3 2 2 2 2" xfId="44830" xr:uid="{00000000-0005-0000-0000-000067AE0000}"/>
    <cellStyle name="20% - Accent1 4 6 3 3 2 2 3" xfId="44831" xr:uid="{00000000-0005-0000-0000-000068AE0000}"/>
    <cellStyle name="20% - Accent1 4 6 3 3 2 3" xfId="44832" xr:uid="{00000000-0005-0000-0000-000069AE0000}"/>
    <cellStyle name="20% - Accent1 4 6 3 3 2 3 2" xfId="44833" xr:uid="{00000000-0005-0000-0000-00006AAE0000}"/>
    <cellStyle name="20% - Accent1 4 6 3 3 2 4" xfId="44834" xr:uid="{00000000-0005-0000-0000-00006BAE0000}"/>
    <cellStyle name="20% - Accent1 4 6 3 3 3" xfId="44835" xr:uid="{00000000-0005-0000-0000-00006CAE0000}"/>
    <cellStyle name="20% - Accent1 4 6 3 3 3 2" xfId="44836" xr:uid="{00000000-0005-0000-0000-00006DAE0000}"/>
    <cellStyle name="20% - Accent1 4 6 3 3 3 2 2" xfId="44837" xr:uid="{00000000-0005-0000-0000-00006EAE0000}"/>
    <cellStyle name="20% - Accent1 4 6 3 3 3 2 2 2" xfId="44838" xr:uid="{00000000-0005-0000-0000-00006FAE0000}"/>
    <cellStyle name="20% - Accent1 4 6 3 3 3 2 3" xfId="44839" xr:uid="{00000000-0005-0000-0000-000070AE0000}"/>
    <cellStyle name="20% - Accent1 4 6 3 3 3 3" xfId="44840" xr:uid="{00000000-0005-0000-0000-000071AE0000}"/>
    <cellStyle name="20% - Accent1 4 6 3 3 3 3 2" xfId="44841" xr:uid="{00000000-0005-0000-0000-000072AE0000}"/>
    <cellStyle name="20% - Accent1 4 6 3 3 3 4" xfId="44842" xr:uid="{00000000-0005-0000-0000-000073AE0000}"/>
    <cellStyle name="20% - Accent1 4 6 3 3 4" xfId="44843" xr:uid="{00000000-0005-0000-0000-000074AE0000}"/>
    <cellStyle name="20% - Accent1 4 6 3 3 4 2" xfId="44844" xr:uid="{00000000-0005-0000-0000-000075AE0000}"/>
    <cellStyle name="20% - Accent1 4 6 3 3 4 2 2" xfId="44845" xr:uid="{00000000-0005-0000-0000-000076AE0000}"/>
    <cellStyle name="20% - Accent1 4 6 3 3 4 2 2 2" xfId="44846" xr:uid="{00000000-0005-0000-0000-000077AE0000}"/>
    <cellStyle name="20% - Accent1 4 6 3 3 4 2 3" xfId="44847" xr:uid="{00000000-0005-0000-0000-000078AE0000}"/>
    <cellStyle name="20% - Accent1 4 6 3 3 4 3" xfId="44848" xr:uid="{00000000-0005-0000-0000-000079AE0000}"/>
    <cellStyle name="20% - Accent1 4 6 3 3 4 3 2" xfId="44849" xr:uid="{00000000-0005-0000-0000-00007AAE0000}"/>
    <cellStyle name="20% - Accent1 4 6 3 3 4 4" xfId="44850" xr:uid="{00000000-0005-0000-0000-00007BAE0000}"/>
    <cellStyle name="20% - Accent1 4 6 3 3 5" xfId="44851" xr:uid="{00000000-0005-0000-0000-00007CAE0000}"/>
    <cellStyle name="20% - Accent1 4 6 3 3 5 2" xfId="44852" xr:uid="{00000000-0005-0000-0000-00007DAE0000}"/>
    <cellStyle name="20% - Accent1 4 6 3 3 5 2 2" xfId="44853" xr:uid="{00000000-0005-0000-0000-00007EAE0000}"/>
    <cellStyle name="20% - Accent1 4 6 3 3 5 3" xfId="44854" xr:uid="{00000000-0005-0000-0000-00007FAE0000}"/>
    <cellStyle name="20% - Accent1 4 6 3 3 6" xfId="44855" xr:uid="{00000000-0005-0000-0000-000080AE0000}"/>
    <cellStyle name="20% - Accent1 4 6 3 3 6 2" xfId="44856" xr:uid="{00000000-0005-0000-0000-000081AE0000}"/>
    <cellStyle name="20% - Accent1 4 6 3 3 6 2 2" xfId="44857" xr:uid="{00000000-0005-0000-0000-000082AE0000}"/>
    <cellStyle name="20% - Accent1 4 6 3 3 6 3" xfId="44858" xr:uid="{00000000-0005-0000-0000-000083AE0000}"/>
    <cellStyle name="20% - Accent1 4 6 3 3 7" xfId="44859" xr:uid="{00000000-0005-0000-0000-000084AE0000}"/>
    <cellStyle name="20% - Accent1 4 6 3 3 7 2" xfId="44860" xr:uid="{00000000-0005-0000-0000-000085AE0000}"/>
    <cellStyle name="20% - Accent1 4 6 3 3 8" xfId="44861" xr:uid="{00000000-0005-0000-0000-000086AE0000}"/>
    <cellStyle name="20% - Accent1 4 6 3 3 8 2" xfId="44862" xr:uid="{00000000-0005-0000-0000-000087AE0000}"/>
    <cellStyle name="20% - Accent1 4 6 3 3 9" xfId="44863" xr:uid="{00000000-0005-0000-0000-000088AE0000}"/>
    <cellStyle name="20% - Accent1 4 6 3 4" xfId="44864" xr:uid="{00000000-0005-0000-0000-000089AE0000}"/>
    <cellStyle name="20% - Accent1 4 6 3 4 2" xfId="44865" xr:uid="{00000000-0005-0000-0000-00008AAE0000}"/>
    <cellStyle name="20% - Accent1 4 6 3 4 2 2" xfId="44866" xr:uid="{00000000-0005-0000-0000-00008BAE0000}"/>
    <cellStyle name="20% - Accent1 4 6 3 4 2 2 2" xfId="44867" xr:uid="{00000000-0005-0000-0000-00008CAE0000}"/>
    <cellStyle name="20% - Accent1 4 6 3 4 2 3" xfId="44868" xr:uid="{00000000-0005-0000-0000-00008DAE0000}"/>
    <cellStyle name="20% - Accent1 4 6 3 4 3" xfId="44869" xr:uid="{00000000-0005-0000-0000-00008EAE0000}"/>
    <cellStyle name="20% - Accent1 4 6 3 4 3 2" xfId="44870" xr:uid="{00000000-0005-0000-0000-00008FAE0000}"/>
    <cellStyle name="20% - Accent1 4 6 3 4 4" xfId="44871" xr:uid="{00000000-0005-0000-0000-000090AE0000}"/>
    <cellStyle name="20% - Accent1 4 6 3 5" xfId="44872" xr:uid="{00000000-0005-0000-0000-000091AE0000}"/>
    <cellStyle name="20% - Accent1 4 6 3 5 2" xfId="44873" xr:uid="{00000000-0005-0000-0000-000092AE0000}"/>
    <cellStyle name="20% - Accent1 4 6 3 5 2 2" xfId="44874" xr:uid="{00000000-0005-0000-0000-000093AE0000}"/>
    <cellStyle name="20% - Accent1 4 6 3 5 2 2 2" xfId="44875" xr:uid="{00000000-0005-0000-0000-000094AE0000}"/>
    <cellStyle name="20% - Accent1 4 6 3 5 2 3" xfId="44876" xr:uid="{00000000-0005-0000-0000-000095AE0000}"/>
    <cellStyle name="20% - Accent1 4 6 3 5 3" xfId="44877" xr:uid="{00000000-0005-0000-0000-000096AE0000}"/>
    <cellStyle name="20% - Accent1 4 6 3 5 3 2" xfId="44878" xr:uid="{00000000-0005-0000-0000-000097AE0000}"/>
    <cellStyle name="20% - Accent1 4 6 3 5 4" xfId="44879" xr:uid="{00000000-0005-0000-0000-000098AE0000}"/>
    <cellStyle name="20% - Accent1 4 6 3 6" xfId="44880" xr:uid="{00000000-0005-0000-0000-000099AE0000}"/>
    <cellStyle name="20% - Accent1 4 6 3 6 2" xfId="44881" xr:uid="{00000000-0005-0000-0000-00009AAE0000}"/>
    <cellStyle name="20% - Accent1 4 6 3 6 2 2" xfId="44882" xr:uid="{00000000-0005-0000-0000-00009BAE0000}"/>
    <cellStyle name="20% - Accent1 4 6 3 6 2 2 2" xfId="44883" xr:uid="{00000000-0005-0000-0000-00009CAE0000}"/>
    <cellStyle name="20% - Accent1 4 6 3 6 2 3" xfId="44884" xr:uid="{00000000-0005-0000-0000-00009DAE0000}"/>
    <cellStyle name="20% - Accent1 4 6 3 6 3" xfId="44885" xr:uid="{00000000-0005-0000-0000-00009EAE0000}"/>
    <cellStyle name="20% - Accent1 4 6 3 6 3 2" xfId="44886" xr:uid="{00000000-0005-0000-0000-00009FAE0000}"/>
    <cellStyle name="20% - Accent1 4 6 3 6 4" xfId="44887" xr:uid="{00000000-0005-0000-0000-0000A0AE0000}"/>
    <cellStyle name="20% - Accent1 4 6 3 7" xfId="44888" xr:uid="{00000000-0005-0000-0000-0000A1AE0000}"/>
    <cellStyle name="20% - Accent1 4 6 3 7 2" xfId="44889" xr:uid="{00000000-0005-0000-0000-0000A2AE0000}"/>
    <cellStyle name="20% - Accent1 4 6 3 7 2 2" xfId="44890" xr:uid="{00000000-0005-0000-0000-0000A3AE0000}"/>
    <cellStyle name="20% - Accent1 4 6 3 7 3" xfId="44891" xr:uid="{00000000-0005-0000-0000-0000A4AE0000}"/>
    <cellStyle name="20% - Accent1 4 6 3 8" xfId="44892" xr:uid="{00000000-0005-0000-0000-0000A5AE0000}"/>
    <cellStyle name="20% - Accent1 4 6 3 8 2" xfId="44893" xr:uid="{00000000-0005-0000-0000-0000A6AE0000}"/>
    <cellStyle name="20% - Accent1 4 6 3 8 2 2" xfId="44894" xr:uid="{00000000-0005-0000-0000-0000A7AE0000}"/>
    <cellStyle name="20% - Accent1 4 6 3 8 3" xfId="44895" xr:uid="{00000000-0005-0000-0000-0000A8AE0000}"/>
    <cellStyle name="20% - Accent1 4 6 3 9" xfId="44896" xr:uid="{00000000-0005-0000-0000-0000A9AE0000}"/>
    <cellStyle name="20% - Accent1 4 6 3 9 2" xfId="44897" xr:uid="{00000000-0005-0000-0000-0000AAAE0000}"/>
    <cellStyle name="20% - Accent1 4 6 4" xfId="44898" xr:uid="{00000000-0005-0000-0000-0000ABAE0000}"/>
    <cellStyle name="20% - Accent1 4 6 4 10" xfId="44899" xr:uid="{00000000-0005-0000-0000-0000ACAE0000}"/>
    <cellStyle name="20% - Accent1 4 6 4 10 2" xfId="44900" xr:uid="{00000000-0005-0000-0000-0000ADAE0000}"/>
    <cellStyle name="20% - Accent1 4 6 4 11" xfId="44901" xr:uid="{00000000-0005-0000-0000-0000AEAE0000}"/>
    <cellStyle name="20% - Accent1 4 6 4 2" xfId="44902" xr:uid="{00000000-0005-0000-0000-0000AFAE0000}"/>
    <cellStyle name="20% - Accent1 4 6 4 2 2" xfId="44903" xr:uid="{00000000-0005-0000-0000-0000B0AE0000}"/>
    <cellStyle name="20% - Accent1 4 6 4 2 2 2" xfId="44904" xr:uid="{00000000-0005-0000-0000-0000B1AE0000}"/>
    <cellStyle name="20% - Accent1 4 6 4 2 2 2 2" xfId="44905" xr:uid="{00000000-0005-0000-0000-0000B2AE0000}"/>
    <cellStyle name="20% - Accent1 4 6 4 2 2 2 2 2" xfId="44906" xr:uid="{00000000-0005-0000-0000-0000B3AE0000}"/>
    <cellStyle name="20% - Accent1 4 6 4 2 2 2 3" xfId="44907" xr:uid="{00000000-0005-0000-0000-0000B4AE0000}"/>
    <cellStyle name="20% - Accent1 4 6 4 2 2 3" xfId="44908" xr:uid="{00000000-0005-0000-0000-0000B5AE0000}"/>
    <cellStyle name="20% - Accent1 4 6 4 2 2 3 2" xfId="44909" xr:uid="{00000000-0005-0000-0000-0000B6AE0000}"/>
    <cellStyle name="20% - Accent1 4 6 4 2 2 4" xfId="44910" xr:uid="{00000000-0005-0000-0000-0000B7AE0000}"/>
    <cellStyle name="20% - Accent1 4 6 4 2 3" xfId="44911" xr:uid="{00000000-0005-0000-0000-0000B8AE0000}"/>
    <cellStyle name="20% - Accent1 4 6 4 2 3 2" xfId="44912" xr:uid="{00000000-0005-0000-0000-0000B9AE0000}"/>
    <cellStyle name="20% - Accent1 4 6 4 2 3 2 2" xfId="44913" xr:uid="{00000000-0005-0000-0000-0000BAAE0000}"/>
    <cellStyle name="20% - Accent1 4 6 4 2 3 2 2 2" xfId="44914" xr:uid="{00000000-0005-0000-0000-0000BBAE0000}"/>
    <cellStyle name="20% - Accent1 4 6 4 2 3 2 3" xfId="44915" xr:uid="{00000000-0005-0000-0000-0000BCAE0000}"/>
    <cellStyle name="20% - Accent1 4 6 4 2 3 3" xfId="44916" xr:uid="{00000000-0005-0000-0000-0000BDAE0000}"/>
    <cellStyle name="20% - Accent1 4 6 4 2 3 3 2" xfId="44917" xr:uid="{00000000-0005-0000-0000-0000BEAE0000}"/>
    <cellStyle name="20% - Accent1 4 6 4 2 3 4" xfId="44918" xr:uid="{00000000-0005-0000-0000-0000BFAE0000}"/>
    <cellStyle name="20% - Accent1 4 6 4 2 4" xfId="44919" xr:uid="{00000000-0005-0000-0000-0000C0AE0000}"/>
    <cellStyle name="20% - Accent1 4 6 4 2 4 2" xfId="44920" xr:uid="{00000000-0005-0000-0000-0000C1AE0000}"/>
    <cellStyle name="20% - Accent1 4 6 4 2 4 2 2" xfId="44921" xr:uid="{00000000-0005-0000-0000-0000C2AE0000}"/>
    <cellStyle name="20% - Accent1 4 6 4 2 4 2 2 2" xfId="44922" xr:uid="{00000000-0005-0000-0000-0000C3AE0000}"/>
    <cellStyle name="20% - Accent1 4 6 4 2 4 2 3" xfId="44923" xr:uid="{00000000-0005-0000-0000-0000C4AE0000}"/>
    <cellStyle name="20% - Accent1 4 6 4 2 4 3" xfId="44924" xr:uid="{00000000-0005-0000-0000-0000C5AE0000}"/>
    <cellStyle name="20% - Accent1 4 6 4 2 4 3 2" xfId="44925" xr:uid="{00000000-0005-0000-0000-0000C6AE0000}"/>
    <cellStyle name="20% - Accent1 4 6 4 2 4 4" xfId="44926" xr:uid="{00000000-0005-0000-0000-0000C7AE0000}"/>
    <cellStyle name="20% - Accent1 4 6 4 2 5" xfId="44927" xr:uid="{00000000-0005-0000-0000-0000C8AE0000}"/>
    <cellStyle name="20% - Accent1 4 6 4 2 5 2" xfId="44928" xr:uid="{00000000-0005-0000-0000-0000C9AE0000}"/>
    <cellStyle name="20% - Accent1 4 6 4 2 5 2 2" xfId="44929" xr:uid="{00000000-0005-0000-0000-0000CAAE0000}"/>
    <cellStyle name="20% - Accent1 4 6 4 2 5 3" xfId="44930" xr:uid="{00000000-0005-0000-0000-0000CBAE0000}"/>
    <cellStyle name="20% - Accent1 4 6 4 2 6" xfId="44931" xr:uid="{00000000-0005-0000-0000-0000CCAE0000}"/>
    <cellStyle name="20% - Accent1 4 6 4 2 6 2" xfId="44932" xr:uid="{00000000-0005-0000-0000-0000CDAE0000}"/>
    <cellStyle name="20% - Accent1 4 6 4 2 6 2 2" xfId="44933" xr:uid="{00000000-0005-0000-0000-0000CEAE0000}"/>
    <cellStyle name="20% - Accent1 4 6 4 2 6 3" xfId="44934" xr:uid="{00000000-0005-0000-0000-0000CFAE0000}"/>
    <cellStyle name="20% - Accent1 4 6 4 2 7" xfId="44935" xr:uid="{00000000-0005-0000-0000-0000D0AE0000}"/>
    <cellStyle name="20% - Accent1 4 6 4 2 7 2" xfId="44936" xr:uid="{00000000-0005-0000-0000-0000D1AE0000}"/>
    <cellStyle name="20% - Accent1 4 6 4 2 8" xfId="44937" xr:uid="{00000000-0005-0000-0000-0000D2AE0000}"/>
    <cellStyle name="20% - Accent1 4 6 4 2 8 2" xfId="44938" xr:uid="{00000000-0005-0000-0000-0000D3AE0000}"/>
    <cellStyle name="20% - Accent1 4 6 4 2 9" xfId="44939" xr:uid="{00000000-0005-0000-0000-0000D4AE0000}"/>
    <cellStyle name="20% - Accent1 4 6 4 3" xfId="44940" xr:uid="{00000000-0005-0000-0000-0000D5AE0000}"/>
    <cellStyle name="20% - Accent1 4 6 4 3 2" xfId="44941" xr:uid="{00000000-0005-0000-0000-0000D6AE0000}"/>
    <cellStyle name="20% - Accent1 4 6 4 3 2 2" xfId="44942" xr:uid="{00000000-0005-0000-0000-0000D7AE0000}"/>
    <cellStyle name="20% - Accent1 4 6 4 3 2 2 2" xfId="44943" xr:uid="{00000000-0005-0000-0000-0000D8AE0000}"/>
    <cellStyle name="20% - Accent1 4 6 4 3 2 2 2 2" xfId="44944" xr:uid="{00000000-0005-0000-0000-0000D9AE0000}"/>
    <cellStyle name="20% - Accent1 4 6 4 3 2 2 3" xfId="44945" xr:uid="{00000000-0005-0000-0000-0000DAAE0000}"/>
    <cellStyle name="20% - Accent1 4 6 4 3 2 3" xfId="44946" xr:uid="{00000000-0005-0000-0000-0000DBAE0000}"/>
    <cellStyle name="20% - Accent1 4 6 4 3 2 3 2" xfId="44947" xr:uid="{00000000-0005-0000-0000-0000DCAE0000}"/>
    <cellStyle name="20% - Accent1 4 6 4 3 2 4" xfId="44948" xr:uid="{00000000-0005-0000-0000-0000DDAE0000}"/>
    <cellStyle name="20% - Accent1 4 6 4 3 3" xfId="44949" xr:uid="{00000000-0005-0000-0000-0000DEAE0000}"/>
    <cellStyle name="20% - Accent1 4 6 4 3 3 2" xfId="44950" xr:uid="{00000000-0005-0000-0000-0000DFAE0000}"/>
    <cellStyle name="20% - Accent1 4 6 4 3 3 2 2" xfId="44951" xr:uid="{00000000-0005-0000-0000-0000E0AE0000}"/>
    <cellStyle name="20% - Accent1 4 6 4 3 3 2 2 2" xfId="44952" xr:uid="{00000000-0005-0000-0000-0000E1AE0000}"/>
    <cellStyle name="20% - Accent1 4 6 4 3 3 2 3" xfId="44953" xr:uid="{00000000-0005-0000-0000-0000E2AE0000}"/>
    <cellStyle name="20% - Accent1 4 6 4 3 3 3" xfId="44954" xr:uid="{00000000-0005-0000-0000-0000E3AE0000}"/>
    <cellStyle name="20% - Accent1 4 6 4 3 3 3 2" xfId="44955" xr:uid="{00000000-0005-0000-0000-0000E4AE0000}"/>
    <cellStyle name="20% - Accent1 4 6 4 3 3 4" xfId="44956" xr:uid="{00000000-0005-0000-0000-0000E5AE0000}"/>
    <cellStyle name="20% - Accent1 4 6 4 3 4" xfId="44957" xr:uid="{00000000-0005-0000-0000-0000E6AE0000}"/>
    <cellStyle name="20% - Accent1 4 6 4 3 4 2" xfId="44958" xr:uid="{00000000-0005-0000-0000-0000E7AE0000}"/>
    <cellStyle name="20% - Accent1 4 6 4 3 4 2 2" xfId="44959" xr:uid="{00000000-0005-0000-0000-0000E8AE0000}"/>
    <cellStyle name="20% - Accent1 4 6 4 3 4 2 2 2" xfId="44960" xr:uid="{00000000-0005-0000-0000-0000E9AE0000}"/>
    <cellStyle name="20% - Accent1 4 6 4 3 4 2 3" xfId="44961" xr:uid="{00000000-0005-0000-0000-0000EAAE0000}"/>
    <cellStyle name="20% - Accent1 4 6 4 3 4 3" xfId="44962" xr:uid="{00000000-0005-0000-0000-0000EBAE0000}"/>
    <cellStyle name="20% - Accent1 4 6 4 3 4 3 2" xfId="44963" xr:uid="{00000000-0005-0000-0000-0000ECAE0000}"/>
    <cellStyle name="20% - Accent1 4 6 4 3 4 4" xfId="44964" xr:uid="{00000000-0005-0000-0000-0000EDAE0000}"/>
    <cellStyle name="20% - Accent1 4 6 4 3 5" xfId="44965" xr:uid="{00000000-0005-0000-0000-0000EEAE0000}"/>
    <cellStyle name="20% - Accent1 4 6 4 3 5 2" xfId="44966" xr:uid="{00000000-0005-0000-0000-0000EFAE0000}"/>
    <cellStyle name="20% - Accent1 4 6 4 3 5 2 2" xfId="44967" xr:uid="{00000000-0005-0000-0000-0000F0AE0000}"/>
    <cellStyle name="20% - Accent1 4 6 4 3 5 3" xfId="44968" xr:uid="{00000000-0005-0000-0000-0000F1AE0000}"/>
    <cellStyle name="20% - Accent1 4 6 4 3 6" xfId="44969" xr:uid="{00000000-0005-0000-0000-0000F2AE0000}"/>
    <cellStyle name="20% - Accent1 4 6 4 3 6 2" xfId="44970" xr:uid="{00000000-0005-0000-0000-0000F3AE0000}"/>
    <cellStyle name="20% - Accent1 4 6 4 3 6 2 2" xfId="44971" xr:uid="{00000000-0005-0000-0000-0000F4AE0000}"/>
    <cellStyle name="20% - Accent1 4 6 4 3 6 3" xfId="44972" xr:uid="{00000000-0005-0000-0000-0000F5AE0000}"/>
    <cellStyle name="20% - Accent1 4 6 4 3 7" xfId="44973" xr:uid="{00000000-0005-0000-0000-0000F6AE0000}"/>
    <cellStyle name="20% - Accent1 4 6 4 3 7 2" xfId="44974" xr:uid="{00000000-0005-0000-0000-0000F7AE0000}"/>
    <cellStyle name="20% - Accent1 4 6 4 3 8" xfId="44975" xr:uid="{00000000-0005-0000-0000-0000F8AE0000}"/>
    <cellStyle name="20% - Accent1 4 6 4 3 8 2" xfId="44976" xr:uid="{00000000-0005-0000-0000-0000F9AE0000}"/>
    <cellStyle name="20% - Accent1 4 6 4 3 9" xfId="44977" xr:uid="{00000000-0005-0000-0000-0000FAAE0000}"/>
    <cellStyle name="20% - Accent1 4 6 4 4" xfId="44978" xr:uid="{00000000-0005-0000-0000-0000FBAE0000}"/>
    <cellStyle name="20% - Accent1 4 6 4 4 2" xfId="44979" xr:uid="{00000000-0005-0000-0000-0000FCAE0000}"/>
    <cellStyle name="20% - Accent1 4 6 4 4 2 2" xfId="44980" xr:uid="{00000000-0005-0000-0000-0000FDAE0000}"/>
    <cellStyle name="20% - Accent1 4 6 4 4 2 2 2" xfId="44981" xr:uid="{00000000-0005-0000-0000-0000FEAE0000}"/>
    <cellStyle name="20% - Accent1 4 6 4 4 2 3" xfId="44982" xr:uid="{00000000-0005-0000-0000-0000FFAE0000}"/>
    <cellStyle name="20% - Accent1 4 6 4 4 3" xfId="44983" xr:uid="{00000000-0005-0000-0000-000000AF0000}"/>
    <cellStyle name="20% - Accent1 4 6 4 4 3 2" xfId="44984" xr:uid="{00000000-0005-0000-0000-000001AF0000}"/>
    <cellStyle name="20% - Accent1 4 6 4 4 4" xfId="44985" xr:uid="{00000000-0005-0000-0000-000002AF0000}"/>
    <cellStyle name="20% - Accent1 4 6 4 5" xfId="44986" xr:uid="{00000000-0005-0000-0000-000003AF0000}"/>
    <cellStyle name="20% - Accent1 4 6 4 5 2" xfId="44987" xr:uid="{00000000-0005-0000-0000-000004AF0000}"/>
    <cellStyle name="20% - Accent1 4 6 4 5 2 2" xfId="44988" xr:uid="{00000000-0005-0000-0000-000005AF0000}"/>
    <cellStyle name="20% - Accent1 4 6 4 5 2 2 2" xfId="44989" xr:uid="{00000000-0005-0000-0000-000006AF0000}"/>
    <cellStyle name="20% - Accent1 4 6 4 5 2 3" xfId="44990" xr:uid="{00000000-0005-0000-0000-000007AF0000}"/>
    <cellStyle name="20% - Accent1 4 6 4 5 3" xfId="44991" xr:uid="{00000000-0005-0000-0000-000008AF0000}"/>
    <cellStyle name="20% - Accent1 4 6 4 5 3 2" xfId="44992" xr:uid="{00000000-0005-0000-0000-000009AF0000}"/>
    <cellStyle name="20% - Accent1 4 6 4 5 4" xfId="44993" xr:uid="{00000000-0005-0000-0000-00000AAF0000}"/>
    <cellStyle name="20% - Accent1 4 6 4 6" xfId="44994" xr:uid="{00000000-0005-0000-0000-00000BAF0000}"/>
    <cellStyle name="20% - Accent1 4 6 4 6 2" xfId="44995" xr:uid="{00000000-0005-0000-0000-00000CAF0000}"/>
    <cellStyle name="20% - Accent1 4 6 4 6 2 2" xfId="44996" xr:uid="{00000000-0005-0000-0000-00000DAF0000}"/>
    <cellStyle name="20% - Accent1 4 6 4 6 2 2 2" xfId="44997" xr:uid="{00000000-0005-0000-0000-00000EAF0000}"/>
    <cellStyle name="20% - Accent1 4 6 4 6 2 3" xfId="44998" xr:uid="{00000000-0005-0000-0000-00000FAF0000}"/>
    <cellStyle name="20% - Accent1 4 6 4 6 3" xfId="44999" xr:uid="{00000000-0005-0000-0000-000010AF0000}"/>
    <cellStyle name="20% - Accent1 4 6 4 6 3 2" xfId="45000" xr:uid="{00000000-0005-0000-0000-000011AF0000}"/>
    <cellStyle name="20% - Accent1 4 6 4 6 4" xfId="45001" xr:uid="{00000000-0005-0000-0000-000012AF0000}"/>
    <cellStyle name="20% - Accent1 4 6 4 7" xfId="45002" xr:uid="{00000000-0005-0000-0000-000013AF0000}"/>
    <cellStyle name="20% - Accent1 4 6 4 7 2" xfId="45003" xr:uid="{00000000-0005-0000-0000-000014AF0000}"/>
    <cellStyle name="20% - Accent1 4 6 4 7 2 2" xfId="45004" xr:uid="{00000000-0005-0000-0000-000015AF0000}"/>
    <cellStyle name="20% - Accent1 4 6 4 7 3" xfId="45005" xr:uid="{00000000-0005-0000-0000-000016AF0000}"/>
    <cellStyle name="20% - Accent1 4 6 4 8" xfId="45006" xr:uid="{00000000-0005-0000-0000-000017AF0000}"/>
    <cellStyle name="20% - Accent1 4 6 4 8 2" xfId="45007" xr:uid="{00000000-0005-0000-0000-000018AF0000}"/>
    <cellStyle name="20% - Accent1 4 6 4 8 2 2" xfId="45008" xr:uid="{00000000-0005-0000-0000-000019AF0000}"/>
    <cellStyle name="20% - Accent1 4 6 4 8 3" xfId="45009" xr:uid="{00000000-0005-0000-0000-00001AAF0000}"/>
    <cellStyle name="20% - Accent1 4 6 4 9" xfId="45010" xr:uid="{00000000-0005-0000-0000-00001BAF0000}"/>
    <cellStyle name="20% - Accent1 4 6 4 9 2" xfId="45011" xr:uid="{00000000-0005-0000-0000-00001CAF0000}"/>
    <cellStyle name="20% - Accent1 4 6 5" xfId="45012" xr:uid="{00000000-0005-0000-0000-00001DAF0000}"/>
    <cellStyle name="20% - Accent1 4 6 5 10" xfId="45013" xr:uid="{00000000-0005-0000-0000-00001EAF0000}"/>
    <cellStyle name="20% - Accent1 4 6 5 10 2" xfId="45014" xr:uid="{00000000-0005-0000-0000-00001FAF0000}"/>
    <cellStyle name="20% - Accent1 4 6 5 11" xfId="45015" xr:uid="{00000000-0005-0000-0000-000020AF0000}"/>
    <cellStyle name="20% - Accent1 4 6 5 2" xfId="45016" xr:uid="{00000000-0005-0000-0000-000021AF0000}"/>
    <cellStyle name="20% - Accent1 4 6 5 2 2" xfId="45017" xr:uid="{00000000-0005-0000-0000-000022AF0000}"/>
    <cellStyle name="20% - Accent1 4 6 5 2 2 2" xfId="45018" xr:uid="{00000000-0005-0000-0000-000023AF0000}"/>
    <cellStyle name="20% - Accent1 4 6 5 2 2 2 2" xfId="45019" xr:uid="{00000000-0005-0000-0000-000024AF0000}"/>
    <cellStyle name="20% - Accent1 4 6 5 2 2 2 2 2" xfId="45020" xr:uid="{00000000-0005-0000-0000-000025AF0000}"/>
    <cellStyle name="20% - Accent1 4 6 5 2 2 2 3" xfId="45021" xr:uid="{00000000-0005-0000-0000-000026AF0000}"/>
    <cellStyle name="20% - Accent1 4 6 5 2 2 3" xfId="45022" xr:uid="{00000000-0005-0000-0000-000027AF0000}"/>
    <cellStyle name="20% - Accent1 4 6 5 2 2 3 2" xfId="45023" xr:uid="{00000000-0005-0000-0000-000028AF0000}"/>
    <cellStyle name="20% - Accent1 4 6 5 2 2 4" xfId="45024" xr:uid="{00000000-0005-0000-0000-000029AF0000}"/>
    <cellStyle name="20% - Accent1 4 6 5 2 3" xfId="45025" xr:uid="{00000000-0005-0000-0000-00002AAF0000}"/>
    <cellStyle name="20% - Accent1 4 6 5 2 3 2" xfId="45026" xr:uid="{00000000-0005-0000-0000-00002BAF0000}"/>
    <cellStyle name="20% - Accent1 4 6 5 2 3 2 2" xfId="45027" xr:uid="{00000000-0005-0000-0000-00002CAF0000}"/>
    <cellStyle name="20% - Accent1 4 6 5 2 3 2 2 2" xfId="45028" xr:uid="{00000000-0005-0000-0000-00002DAF0000}"/>
    <cellStyle name="20% - Accent1 4 6 5 2 3 2 3" xfId="45029" xr:uid="{00000000-0005-0000-0000-00002EAF0000}"/>
    <cellStyle name="20% - Accent1 4 6 5 2 3 3" xfId="45030" xr:uid="{00000000-0005-0000-0000-00002FAF0000}"/>
    <cellStyle name="20% - Accent1 4 6 5 2 3 3 2" xfId="45031" xr:uid="{00000000-0005-0000-0000-000030AF0000}"/>
    <cellStyle name="20% - Accent1 4 6 5 2 3 4" xfId="45032" xr:uid="{00000000-0005-0000-0000-000031AF0000}"/>
    <cellStyle name="20% - Accent1 4 6 5 2 4" xfId="45033" xr:uid="{00000000-0005-0000-0000-000032AF0000}"/>
    <cellStyle name="20% - Accent1 4 6 5 2 4 2" xfId="45034" xr:uid="{00000000-0005-0000-0000-000033AF0000}"/>
    <cellStyle name="20% - Accent1 4 6 5 2 4 2 2" xfId="45035" xr:uid="{00000000-0005-0000-0000-000034AF0000}"/>
    <cellStyle name="20% - Accent1 4 6 5 2 4 2 2 2" xfId="45036" xr:uid="{00000000-0005-0000-0000-000035AF0000}"/>
    <cellStyle name="20% - Accent1 4 6 5 2 4 2 3" xfId="45037" xr:uid="{00000000-0005-0000-0000-000036AF0000}"/>
    <cellStyle name="20% - Accent1 4 6 5 2 4 3" xfId="45038" xr:uid="{00000000-0005-0000-0000-000037AF0000}"/>
    <cellStyle name="20% - Accent1 4 6 5 2 4 3 2" xfId="45039" xr:uid="{00000000-0005-0000-0000-000038AF0000}"/>
    <cellStyle name="20% - Accent1 4 6 5 2 4 4" xfId="45040" xr:uid="{00000000-0005-0000-0000-000039AF0000}"/>
    <cellStyle name="20% - Accent1 4 6 5 2 5" xfId="45041" xr:uid="{00000000-0005-0000-0000-00003AAF0000}"/>
    <cellStyle name="20% - Accent1 4 6 5 2 5 2" xfId="45042" xr:uid="{00000000-0005-0000-0000-00003BAF0000}"/>
    <cellStyle name="20% - Accent1 4 6 5 2 5 2 2" xfId="45043" xr:uid="{00000000-0005-0000-0000-00003CAF0000}"/>
    <cellStyle name="20% - Accent1 4 6 5 2 5 3" xfId="45044" xr:uid="{00000000-0005-0000-0000-00003DAF0000}"/>
    <cellStyle name="20% - Accent1 4 6 5 2 6" xfId="45045" xr:uid="{00000000-0005-0000-0000-00003EAF0000}"/>
    <cellStyle name="20% - Accent1 4 6 5 2 6 2" xfId="45046" xr:uid="{00000000-0005-0000-0000-00003FAF0000}"/>
    <cellStyle name="20% - Accent1 4 6 5 2 6 2 2" xfId="45047" xr:uid="{00000000-0005-0000-0000-000040AF0000}"/>
    <cellStyle name="20% - Accent1 4 6 5 2 6 3" xfId="45048" xr:uid="{00000000-0005-0000-0000-000041AF0000}"/>
    <cellStyle name="20% - Accent1 4 6 5 2 7" xfId="45049" xr:uid="{00000000-0005-0000-0000-000042AF0000}"/>
    <cellStyle name="20% - Accent1 4 6 5 2 7 2" xfId="45050" xr:uid="{00000000-0005-0000-0000-000043AF0000}"/>
    <cellStyle name="20% - Accent1 4 6 5 2 8" xfId="45051" xr:uid="{00000000-0005-0000-0000-000044AF0000}"/>
    <cellStyle name="20% - Accent1 4 6 5 2 8 2" xfId="45052" xr:uid="{00000000-0005-0000-0000-000045AF0000}"/>
    <cellStyle name="20% - Accent1 4 6 5 2 9" xfId="45053" xr:uid="{00000000-0005-0000-0000-000046AF0000}"/>
    <cellStyle name="20% - Accent1 4 6 5 3" xfId="45054" xr:uid="{00000000-0005-0000-0000-000047AF0000}"/>
    <cellStyle name="20% - Accent1 4 6 5 3 2" xfId="45055" xr:uid="{00000000-0005-0000-0000-000048AF0000}"/>
    <cellStyle name="20% - Accent1 4 6 5 3 2 2" xfId="45056" xr:uid="{00000000-0005-0000-0000-000049AF0000}"/>
    <cellStyle name="20% - Accent1 4 6 5 3 2 2 2" xfId="45057" xr:uid="{00000000-0005-0000-0000-00004AAF0000}"/>
    <cellStyle name="20% - Accent1 4 6 5 3 2 2 2 2" xfId="45058" xr:uid="{00000000-0005-0000-0000-00004BAF0000}"/>
    <cellStyle name="20% - Accent1 4 6 5 3 2 2 3" xfId="45059" xr:uid="{00000000-0005-0000-0000-00004CAF0000}"/>
    <cellStyle name="20% - Accent1 4 6 5 3 2 3" xfId="45060" xr:uid="{00000000-0005-0000-0000-00004DAF0000}"/>
    <cellStyle name="20% - Accent1 4 6 5 3 2 3 2" xfId="45061" xr:uid="{00000000-0005-0000-0000-00004EAF0000}"/>
    <cellStyle name="20% - Accent1 4 6 5 3 2 4" xfId="45062" xr:uid="{00000000-0005-0000-0000-00004FAF0000}"/>
    <cellStyle name="20% - Accent1 4 6 5 3 3" xfId="45063" xr:uid="{00000000-0005-0000-0000-000050AF0000}"/>
    <cellStyle name="20% - Accent1 4 6 5 3 3 2" xfId="45064" xr:uid="{00000000-0005-0000-0000-000051AF0000}"/>
    <cellStyle name="20% - Accent1 4 6 5 3 3 2 2" xfId="45065" xr:uid="{00000000-0005-0000-0000-000052AF0000}"/>
    <cellStyle name="20% - Accent1 4 6 5 3 3 2 2 2" xfId="45066" xr:uid="{00000000-0005-0000-0000-000053AF0000}"/>
    <cellStyle name="20% - Accent1 4 6 5 3 3 2 3" xfId="45067" xr:uid="{00000000-0005-0000-0000-000054AF0000}"/>
    <cellStyle name="20% - Accent1 4 6 5 3 3 3" xfId="45068" xr:uid="{00000000-0005-0000-0000-000055AF0000}"/>
    <cellStyle name="20% - Accent1 4 6 5 3 3 3 2" xfId="45069" xr:uid="{00000000-0005-0000-0000-000056AF0000}"/>
    <cellStyle name="20% - Accent1 4 6 5 3 3 4" xfId="45070" xr:uid="{00000000-0005-0000-0000-000057AF0000}"/>
    <cellStyle name="20% - Accent1 4 6 5 3 4" xfId="45071" xr:uid="{00000000-0005-0000-0000-000058AF0000}"/>
    <cellStyle name="20% - Accent1 4 6 5 3 4 2" xfId="45072" xr:uid="{00000000-0005-0000-0000-000059AF0000}"/>
    <cellStyle name="20% - Accent1 4 6 5 3 4 2 2" xfId="45073" xr:uid="{00000000-0005-0000-0000-00005AAF0000}"/>
    <cellStyle name="20% - Accent1 4 6 5 3 4 2 2 2" xfId="45074" xr:uid="{00000000-0005-0000-0000-00005BAF0000}"/>
    <cellStyle name="20% - Accent1 4 6 5 3 4 2 3" xfId="45075" xr:uid="{00000000-0005-0000-0000-00005CAF0000}"/>
    <cellStyle name="20% - Accent1 4 6 5 3 4 3" xfId="45076" xr:uid="{00000000-0005-0000-0000-00005DAF0000}"/>
    <cellStyle name="20% - Accent1 4 6 5 3 4 3 2" xfId="45077" xr:uid="{00000000-0005-0000-0000-00005EAF0000}"/>
    <cellStyle name="20% - Accent1 4 6 5 3 4 4" xfId="45078" xr:uid="{00000000-0005-0000-0000-00005FAF0000}"/>
    <cellStyle name="20% - Accent1 4 6 5 3 5" xfId="45079" xr:uid="{00000000-0005-0000-0000-000060AF0000}"/>
    <cellStyle name="20% - Accent1 4 6 5 3 5 2" xfId="45080" xr:uid="{00000000-0005-0000-0000-000061AF0000}"/>
    <cellStyle name="20% - Accent1 4 6 5 3 5 2 2" xfId="45081" xr:uid="{00000000-0005-0000-0000-000062AF0000}"/>
    <cellStyle name="20% - Accent1 4 6 5 3 5 3" xfId="45082" xr:uid="{00000000-0005-0000-0000-000063AF0000}"/>
    <cellStyle name="20% - Accent1 4 6 5 3 6" xfId="45083" xr:uid="{00000000-0005-0000-0000-000064AF0000}"/>
    <cellStyle name="20% - Accent1 4 6 5 3 6 2" xfId="45084" xr:uid="{00000000-0005-0000-0000-000065AF0000}"/>
    <cellStyle name="20% - Accent1 4 6 5 3 6 2 2" xfId="45085" xr:uid="{00000000-0005-0000-0000-000066AF0000}"/>
    <cellStyle name="20% - Accent1 4 6 5 3 6 3" xfId="45086" xr:uid="{00000000-0005-0000-0000-000067AF0000}"/>
    <cellStyle name="20% - Accent1 4 6 5 3 7" xfId="45087" xr:uid="{00000000-0005-0000-0000-000068AF0000}"/>
    <cellStyle name="20% - Accent1 4 6 5 3 7 2" xfId="45088" xr:uid="{00000000-0005-0000-0000-000069AF0000}"/>
    <cellStyle name="20% - Accent1 4 6 5 3 8" xfId="45089" xr:uid="{00000000-0005-0000-0000-00006AAF0000}"/>
    <cellStyle name="20% - Accent1 4 6 5 3 8 2" xfId="45090" xr:uid="{00000000-0005-0000-0000-00006BAF0000}"/>
    <cellStyle name="20% - Accent1 4 6 5 3 9" xfId="45091" xr:uid="{00000000-0005-0000-0000-00006CAF0000}"/>
    <cellStyle name="20% - Accent1 4 6 5 4" xfId="45092" xr:uid="{00000000-0005-0000-0000-00006DAF0000}"/>
    <cellStyle name="20% - Accent1 4 6 5 4 2" xfId="45093" xr:uid="{00000000-0005-0000-0000-00006EAF0000}"/>
    <cellStyle name="20% - Accent1 4 6 5 4 2 2" xfId="45094" xr:uid="{00000000-0005-0000-0000-00006FAF0000}"/>
    <cellStyle name="20% - Accent1 4 6 5 4 2 2 2" xfId="45095" xr:uid="{00000000-0005-0000-0000-000070AF0000}"/>
    <cellStyle name="20% - Accent1 4 6 5 4 2 3" xfId="45096" xr:uid="{00000000-0005-0000-0000-000071AF0000}"/>
    <cellStyle name="20% - Accent1 4 6 5 4 3" xfId="45097" xr:uid="{00000000-0005-0000-0000-000072AF0000}"/>
    <cellStyle name="20% - Accent1 4 6 5 4 3 2" xfId="45098" xr:uid="{00000000-0005-0000-0000-000073AF0000}"/>
    <cellStyle name="20% - Accent1 4 6 5 4 4" xfId="45099" xr:uid="{00000000-0005-0000-0000-000074AF0000}"/>
    <cellStyle name="20% - Accent1 4 6 5 5" xfId="45100" xr:uid="{00000000-0005-0000-0000-000075AF0000}"/>
    <cellStyle name="20% - Accent1 4 6 5 5 2" xfId="45101" xr:uid="{00000000-0005-0000-0000-000076AF0000}"/>
    <cellStyle name="20% - Accent1 4 6 5 5 2 2" xfId="45102" xr:uid="{00000000-0005-0000-0000-000077AF0000}"/>
    <cellStyle name="20% - Accent1 4 6 5 5 2 2 2" xfId="45103" xr:uid="{00000000-0005-0000-0000-000078AF0000}"/>
    <cellStyle name="20% - Accent1 4 6 5 5 2 3" xfId="45104" xr:uid="{00000000-0005-0000-0000-000079AF0000}"/>
    <cellStyle name="20% - Accent1 4 6 5 5 3" xfId="45105" xr:uid="{00000000-0005-0000-0000-00007AAF0000}"/>
    <cellStyle name="20% - Accent1 4 6 5 5 3 2" xfId="45106" xr:uid="{00000000-0005-0000-0000-00007BAF0000}"/>
    <cellStyle name="20% - Accent1 4 6 5 5 4" xfId="45107" xr:uid="{00000000-0005-0000-0000-00007CAF0000}"/>
    <cellStyle name="20% - Accent1 4 6 5 6" xfId="45108" xr:uid="{00000000-0005-0000-0000-00007DAF0000}"/>
    <cellStyle name="20% - Accent1 4 6 5 6 2" xfId="45109" xr:uid="{00000000-0005-0000-0000-00007EAF0000}"/>
    <cellStyle name="20% - Accent1 4 6 5 6 2 2" xfId="45110" xr:uid="{00000000-0005-0000-0000-00007FAF0000}"/>
    <cellStyle name="20% - Accent1 4 6 5 6 2 2 2" xfId="45111" xr:uid="{00000000-0005-0000-0000-000080AF0000}"/>
    <cellStyle name="20% - Accent1 4 6 5 6 2 3" xfId="45112" xr:uid="{00000000-0005-0000-0000-000081AF0000}"/>
    <cellStyle name="20% - Accent1 4 6 5 6 3" xfId="45113" xr:uid="{00000000-0005-0000-0000-000082AF0000}"/>
    <cellStyle name="20% - Accent1 4 6 5 6 3 2" xfId="45114" xr:uid="{00000000-0005-0000-0000-000083AF0000}"/>
    <cellStyle name="20% - Accent1 4 6 5 6 4" xfId="45115" xr:uid="{00000000-0005-0000-0000-000084AF0000}"/>
    <cellStyle name="20% - Accent1 4 6 5 7" xfId="45116" xr:uid="{00000000-0005-0000-0000-000085AF0000}"/>
    <cellStyle name="20% - Accent1 4 6 5 7 2" xfId="45117" xr:uid="{00000000-0005-0000-0000-000086AF0000}"/>
    <cellStyle name="20% - Accent1 4 6 5 7 2 2" xfId="45118" xr:uid="{00000000-0005-0000-0000-000087AF0000}"/>
    <cellStyle name="20% - Accent1 4 6 5 7 3" xfId="45119" xr:uid="{00000000-0005-0000-0000-000088AF0000}"/>
    <cellStyle name="20% - Accent1 4 6 5 8" xfId="45120" xr:uid="{00000000-0005-0000-0000-000089AF0000}"/>
    <cellStyle name="20% - Accent1 4 6 5 8 2" xfId="45121" xr:uid="{00000000-0005-0000-0000-00008AAF0000}"/>
    <cellStyle name="20% - Accent1 4 6 5 8 2 2" xfId="45122" xr:uid="{00000000-0005-0000-0000-00008BAF0000}"/>
    <cellStyle name="20% - Accent1 4 6 5 8 3" xfId="45123" xr:uid="{00000000-0005-0000-0000-00008CAF0000}"/>
    <cellStyle name="20% - Accent1 4 6 5 9" xfId="45124" xr:uid="{00000000-0005-0000-0000-00008DAF0000}"/>
    <cellStyle name="20% - Accent1 4 6 5 9 2" xfId="45125" xr:uid="{00000000-0005-0000-0000-00008EAF0000}"/>
    <cellStyle name="20% - Accent1 4 6 6" xfId="45126" xr:uid="{00000000-0005-0000-0000-00008FAF0000}"/>
    <cellStyle name="20% - Accent1 4 6 6 2" xfId="45127" xr:uid="{00000000-0005-0000-0000-000090AF0000}"/>
    <cellStyle name="20% - Accent1 4 6 6 2 2" xfId="45128" xr:uid="{00000000-0005-0000-0000-000091AF0000}"/>
    <cellStyle name="20% - Accent1 4 6 6 2 2 2" xfId="45129" xr:uid="{00000000-0005-0000-0000-000092AF0000}"/>
    <cellStyle name="20% - Accent1 4 6 6 2 2 2 2" xfId="45130" xr:uid="{00000000-0005-0000-0000-000093AF0000}"/>
    <cellStyle name="20% - Accent1 4 6 6 2 2 3" xfId="45131" xr:uid="{00000000-0005-0000-0000-000094AF0000}"/>
    <cellStyle name="20% - Accent1 4 6 6 2 3" xfId="45132" xr:uid="{00000000-0005-0000-0000-000095AF0000}"/>
    <cellStyle name="20% - Accent1 4 6 6 2 3 2" xfId="45133" xr:uid="{00000000-0005-0000-0000-000096AF0000}"/>
    <cellStyle name="20% - Accent1 4 6 6 2 4" xfId="45134" xr:uid="{00000000-0005-0000-0000-000097AF0000}"/>
    <cellStyle name="20% - Accent1 4 6 6 3" xfId="45135" xr:uid="{00000000-0005-0000-0000-000098AF0000}"/>
    <cellStyle name="20% - Accent1 4 6 6 3 2" xfId="45136" xr:uid="{00000000-0005-0000-0000-000099AF0000}"/>
    <cellStyle name="20% - Accent1 4 6 6 3 2 2" xfId="45137" xr:uid="{00000000-0005-0000-0000-00009AAF0000}"/>
    <cellStyle name="20% - Accent1 4 6 6 3 2 2 2" xfId="45138" xr:uid="{00000000-0005-0000-0000-00009BAF0000}"/>
    <cellStyle name="20% - Accent1 4 6 6 3 2 3" xfId="45139" xr:uid="{00000000-0005-0000-0000-00009CAF0000}"/>
    <cellStyle name="20% - Accent1 4 6 6 3 3" xfId="45140" xr:uid="{00000000-0005-0000-0000-00009DAF0000}"/>
    <cellStyle name="20% - Accent1 4 6 6 3 3 2" xfId="45141" xr:uid="{00000000-0005-0000-0000-00009EAF0000}"/>
    <cellStyle name="20% - Accent1 4 6 6 3 4" xfId="45142" xr:uid="{00000000-0005-0000-0000-00009FAF0000}"/>
    <cellStyle name="20% - Accent1 4 6 6 4" xfId="45143" xr:uid="{00000000-0005-0000-0000-0000A0AF0000}"/>
    <cellStyle name="20% - Accent1 4 6 6 4 2" xfId="45144" xr:uid="{00000000-0005-0000-0000-0000A1AF0000}"/>
    <cellStyle name="20% - Accent1 4 6 6 4 2 2" xfId="45145" xr:uid="{00000000-0005-0000-0000-0000A2AF0000}"/>
    <cellStyle name="20% - Accent1 4 6 6 4 2 2 2" xfId="45146" xr:uid="{00000000-0005-0000-0000-0000A3AF0000}"/>
    <cellStyle name="20% - Accent1 4 6 6 4 2 3" xfId="45147" xr:uid="{00000000-0005-0000-0000-0000A4AF0000}"/>
    <cellStyle name="20% - Accent1 4 6 6 4 3" xfId="45148" xr:uid="{00000000-0005-0000-0000-0000A5AF0000}"/>
    <cellStyle name="20% - Accent1 4 6 6 4 3 2" xfId="45149" xr:uid="{00000000-0005-0000-0000-0000A6AF0000}"/>
    <cellStyle name="20% - Accent1 4 6 6 4 4" xfId="45150" xr:uid="{00000000-0005-0000-0000-0000A7AF0000}"/>
    <cellStyle name="20% - Accent1 4 6 6 5" xfId="45151" xr:uid="{00000000-0005-0000-0000-0000A8AF0000}"/>
    <cellStyle name="20% - Accent1 4 6 6 5 2" xfId="45152" xr:uid="{00000000-0005-0000-0000-0000A9AF0000}"/>
    <cellStyle name="20% - Accent1 4 6 6 5 2 2" xfId="45153" xr:uid="{00000000-0005-0000-0000-0000AAAF0000}"/>
    <cellStyle name="20% - Accent1 4 6 6 5 3" xfId="45154" xr:uid="{00000000-0005-0000-0000-0000ABAF0000}"/>
    <cellStyle name="20% - Accent1 4 6 6 6" xfId="45155" xr:uid="{00000000-0005-0000-0000-0000ACAF0000}"/>
    <cellStyle name="20% - Accent1 4 6 6 6 2" xfId="45156" xr:uid="{00000000-0005-0000-0000-0000ADAF0000}"/>
    <cellStyle name="20% - Accent1 4 6 6 6 2 2" xfId="45157" xr:uid="{00000000-0005-0000-0000-0000AEAF0000}"/>
    <cellStyle name="20% - Accent1 4 6 6 6 3" xfId="45158" xr:uid="{00000000-0005-0000-0000-0000AFAF0000}"/>
    <cellStyle name="20% - Accent1 4 6 6 7" xfId="45159" xr:uid="{00000000-0005-0000-0000-0000B0AF0000}"/>
    <cellStyle name="20% - Accent1 4 6 6 7 2" xfId="45160" xr:uid="{00000000-0005-0000-0000-0000B1AF0000}"/>
    <cellStyle name="20% - Accent1 4 6 6 8" xfId="45161" xr:uid="{00000000-0005-0000-0000-0000B2AF0000}"/>
    <cellStyle name="20% - Accent1 4 6 6 8 2" xfId="45162" xr:uid="{00000000-0005-0000-0000-0000B3AF0000}"/>
    <cellStyle name="20% - Accent1 4 6 6 9" xfId="45163" xr:uid="{00000000-0005-0000-0000-0000B4AF0000}"/>
    <cellStyle name="20% - Accent1 4 6 7" xfId="45164" xr:uid="{00000000-0005-0000-0000-0000B5AF0000}"/>
    <cellStyle name="20% - Accent1 4 6 7 2" xfId="45165" xr:uid="{00000000-0005-0000-0000-0000B6AF0000}"/>
    <cellStyle name="20% - Accent1 4 6 7 2 2" xfId="45166" xr:uid="{00000000-0005-0000-0000-0000B7AF0000}"/>
    <cellStyle name="20% - Accent1 4 6 7 2 2 2" xfId="45167" xr:uid="{00000000-0005-0000-0000-0000B8AF0000}"/>
    <cellStyle name="20% - Accent1 4 6 7 2 2 2 2" xfId="45168" xr:uid="{00000000-0005-0000-0000-0000B9AF0000}"/>
    <cellStyle name="20% - Accent1 4 6 7 2 2 3" xfId="45169" xr:uid="{00000000-0005-0000-0000-0000BAAF0000}"/>
    <cellStyle name="20% - Accent1 4 6 7 2 3" xfId="45170" xr:uid="{00000000-0005-0000-0000-0000BBAF0000}"/>
    <cellStyle name="20% - Accent1 4 6 7 2 3 2" xfId="45171" xr:uid="{00000000-0005-0000-0000-0000BCAF0000}"/>
    <cellStyle name="20% - Accent1 4 6 7 2 4" xfId="45172" xr:uid="{00000000-0005-0000-0000-0000BDAF0000}"/>
    <cellStyle name="20% - Accent1 4 6 7 3" xfId="45173" xr:uid="{00000000-0005-0000-0000-0000BEAF0000}"/>
    <cellStyle name="20% - Accent1 4 6 7 3 2" xfId="45174" xr:uid="{00000000-0005-0000-0000-0000BFAF0000}"/>
    <cellStyle name="20% - Accent1 4 6 7 3 2 2" xfId="45175" xr:uid="{00000000-0005-0000-0000-0000C0AF0000}"/>
    <cellStyle name="20% - Accent1 4 6 7 3 2 2 2" xfId="45176" xr:uid="{00000000-0005-0000-0000-0000C1AF0000}"/>
    <cellStyle name="20% - Accent1 4 6 7 3 2 3" xfId="45177" xr:uid="{00000000-0005-0000-0000-0000C2AF0000}"/>
    <cellStyle name="20% - Accent1 4 6 7 3 3" xfId="45178" xr:uid="{00000000-0005-0000-0000-0000C3AF0000}"/>
    <cellStyle name="20% - Accent1 4 6 7 3 3 2" xfId="45179" xr:uid="{00000000-0005-0000-0000-0000C4AF0000}"/>
    <cellStyle name="20% - Accent1 4 6 7 3 4" xfId="45180" xr:uid="{00000000-0005-0000-0000-0000C5AF0000}"/>
    <cellStyle name="20% - Accent1 4 6 7 4" xfId="45181" xr:uid="{00000000-0005-0000-0000-0000C6AF0000}"/>
    <cellStyle name="20% - Accent1 4 6 7 4 2" xfId="45182" xr:uid="{00000000-0005-0000-0000-0000C7AF0000}"/>
    <cellStyle name="20% - Accent1 4 6 7 4 2 2" xfId="45183" xr:uid="{00000000-0005-0000-0000-0000C8AF0000}"/>
    <cellStyle name="20% - Accent1 4 6 7 4 2 2 2" xfId="45184" xr:uid="{00000000-0005-0000-0000-0000C9AF0000}"/>
    <cellStyle name="20% - Accent1 4 6 7 4 2 3" xfId="45185" xr:uid="{00000000-0005-0000-0000-0000CAAF0000}"/>
    <cellStyle name="20% - Accent1 4 6 7 4 3" xfId="45186" xr:uid="{00000000-0005-0000-0000-0000CBAF0000}"/>
    <cellStyle name="20% - Accent1 4 6 7 4 3 2" xfId="45187" xr:uid="{00000000-0005-0000-0000-0000CCAF0000}"/>
    <cellStyle name="20% - Accent1 4 6 7 4 4" xfId="45188" xr:uid="{00000000-0005-0000-0000-0000CDAF0000}"/>
    <cellStyle name="20% - Accent1 4 6 7 5" xfId="45189" xr:uid="{00000000-0005-0000-0000-0000CEAF0000}"/>
    <cellStyle name="20% - Accent1 4 6 7 5 2" xfId="45190" xr:uid="{00000000-0005-0000-0000-0000CFAF0000}"/>
    <cellStyle name="20% - Accent1 4 6 7 5 2 2" xfId="45191" xr:uid="{00000000-0005-0000-0000-0000D0AF0000}"/>
    <cellStyle name="20% - Accent1 4 6 7 5 3" xfId="45192" xr:uid="{00000000-0005-0000-0000-0000D1AF0000}"/>
    <cellStyle name="20% - Accent1 4 6 7 6" xfId="45193" xr:uid="{00000000-0005-0000-0000-0000D2AF0000}"/>
    <cellStyle name="20% - Accent1 4 6 7 6 2" xfId="45194" xr:uid="{00000000-0005-0000-0000-0000D3AF0000}"/>
    <cellStyle name="20% - Accent1 4 6 7 6 2 2" xfId="45195" xr:uid="{00000000-0005-0000-0000-0000D4AF0000}"/>
    <cellStyle name="20% - Accent1 4 6 7 6 3" xfId="45196" xr:uid="{00000000-0005-0000-0000-0000D5AF0000}"/>
    <cellStyle name="20% - Accent1 4 6 7 7" xfId="45197" xr:uid="{00000000-0005-0000-0000-0000D6AF0000}"/>
    <cellStyle name="20% - Accent1 4 6 7 7 2" xfId="45198" xr:uid="{00000000-0005-0000-0000-0000D7AF0000}"/>
    <cellStyle name="20% - Accent1 4 6 7 8" xfId="45199" xr:uid="{00000000-0005-0000-0000-0000D8AF0000}"/>
    <cellStyle name="20% - Accent1 4 6 7 8 2" xfId="45200" xr:uid="{00000000-0005-0000-0000-0000D9AF0000}"/>
    <cellStyle name="20% - Accent1 4 6 7 9" xfId="45201" xr:uid="{00000000-0005-0000-0000-0000DAAF0000}"/>
    <cellStyle name="20% - Accent1 4 6 8" xfId="45202" xr:uid="{00000000-0005-0000-0000-0000DBAF0000}"/>
    <cellStyle name="20% - Accent1 4 6 8 2" xfId="45203" xr:uid="{00000000-0005-0000-0000-0000DCAF0000}"/>
    <cellStyle name="20% - Accent1 4 6 8 2 2" xfId="45204" xr:uid="{00000000-0005-0000-0000-0000DDAF0000}"/>
    <cellStyle name="20% - Accent1 4 6 8 2 2 2" xfId="45205" xr:uid="{00000000-0005-0000-0000-0000DEAF0000}"/>
    <cellStyle name="20% - Accent1 4 6 8 2 3" xfId="45206" xr:uid="{00000000-0005-0000-0000-0000DFAF0000}"/>
    <cellStyle name="20% - Accent1 4 6 8 3" xfId="45207" xr:uid="{00000000-0005-0000-0000-0000E0AF0000}"/>
    <cellStyle name="20% - Accent1 4 6 8 3 2" xfId="45208" xr:uid="{00000000-0005-0000-0000-0000E1AF0000}"/>
    <cellStyle name="20% - Accent1 4 6 8 4" xfId="45209" xr:uid="{00000000-0005-0000-0000-0000E2AF0000}"/>
    <cellStyle name="20% - Accent1 4 6 9" xfId="45210" xr:uid="{00000000-0005-0000-0000-0000E3AF0000}"/>
    <cellStyle name="20% - Accent1 4 6 9 2" xfId="45211" xr:uid="{00000000-0005-0000-0000-0000E4AF0000}"/>
    <cellStyle name="20% - Accent1 4 6 9 2 2" xfId="45212" xr:uid="{00000000-0005-0000-0000-0000E5AF0000}"/>
    <cellStyle name="20% - Accent1 4 6 9 2 2 2" xfId="45213" xr:uid="{00000000-0005-0000-0000-0000E6AF0000}"/>
    <cellStyle name="20% - Accent1 4 6 9 2 3" xfId="45214" xr:uid="{00000000-0005-0000-0000-0000E7AF0000}"/>
    <cellStyle name="20% - Accent1 4 6 9 3" xfId="45215" xr:uid="{00000000-0005-0000-0000-0000E8AF0000}"/>
    <cellStyle name="20% - Accent1 4 6 9 3 2" xfId="45216" xr:uid="{00000000-0005-0000-0000-0000E9AF0000}"/>
    <cellStyle name="20% - Accent1 4 6 9 4" xfId="45217" xr:uid="{00000000-0005-0000-0000-0000EAAF0000}"/>
    <cellStyle name="20% - Accent1 4 7" xfId="45218" xr:uid="{00000000-0005-0000-0000-0000EBAF0000}"/>
    <cellStyle name="20% - Accent1 4 7 10" xfId="45219" xr:uid="{00000000-0005-0000-0000-0000ECAF0000}"/>
    <cellStyle name="20% - Accent1 4 7 10 2" xfId="45220" xr:uid="{00000000-0005-0000-0000-0000EDAF0000}"/>
    <cellStyle name="20% - Accent1 4 7 10 2 2" xfId="45221" xr:uid="{00000000-0005-0000-0000-0000EEAF0000}"/>
    <cellStyle name="20% - Accent1 4 7 10 3" xfId="45222" xr:uid="{00000000-0005-0000-0000-0000EFAF0000}"/>
    <cellStyle name="20% - Accent1 4 7 11" xfId="45223" xr:uid="{00000000-0005-0000-0000-0000F0AF0000}"/>
    <cellStyle name="20% - Accent1 4 7 11 2" xfId="45224" xr:uid="{00000000-0005-0000-0000-0000F1AF0000}"/>
    <cellStyle name="20% - Accent1 4 7 11 2 2" xfId="45225" xr:uid="{00000000-0005-0000-0000-0000F2AF0000}"/>
    <cellStyle name="20% - Accent1 4 7 11 3" xfId="45226" xr:uid="{00000000-0005-0000-0000-0000F3AF0000}"/>
    <cellStyle name="20% - Accent1 4 7 12" xfId="45227" xr:uid="{00000000-0005-0000-0000-0000F4AF0000}"/>
    <cellStyle name="20% - Accent1 4 7 12 2" xfId="45228" xr:uid="{00000000-0005-0000-0000-0000F5AF0000}"/>
    <cellStyle name="20% - Accent1 4 7 13" xfId="45229" xr:uid="{00000000-0005-0000-0000-0000F6AF0000}"/>
    <cellStyle name="20% - Accent1 4 7 13 2" xfId="45230" xr:uid="{00000000-0005-0000-0000-0000F7AF0000}"/>
    <cellStyle name="20% - Accent1 4 7 14" xfId="45231" xr:uid="{00000000-0005-0000-0000-0000F8AF0000}"/>
    <cellStyle name="20% - Accent1 4 7 2" xfId="45232" xr:uid="{00000000-0005-0000-0000-0000F9AF0000}"/>
    <cellStyle name="20% - Accent1 4 7 2 10" xfId="45233" xr:uid="{00000000-0005-0000-0000-0000FAAF0000}"/>
    <cellStyle name="20% - Accent1 4 7 2 10 2" xfId="45234" xr:uid="{00000000-0005-0000-0000-0000FBAF0000}"/>
    <cellStyle name="20% - Accent1 4 7 2 11" xfId="45235" xr:uid="{00000000-0005-0000-0000-0000FCAF0000}"/>
    <cellStyle name="20% - Accent1 4 7 2 2" xfId="45236" xr:uid="{00000000-0005-0000-0000-0000FDAF0000}"/>
    <cellStyle name="20% - Accent1 4 7 2 2 2" xfId="45237" xr:uid="{00000000-0005-0000-0000-0000FEAF0000}"/>
    <cellStyle name="20% - Accent1 4 7 2 2 2 2" xfId="45238" xr:uid="{00000000-0005-0000-0000-0000FFAF0000}"/>
    <cellStyle name="20% - Accent1 4 7 2 2 2 2 2" xfId="45239" xr:uid="{00000000-0005-0000-0000-000000B00000}"/>
    <cellStyle name="20% - Accent1 4 7 2 2 2 2 2 2" xfId="45240" xr:uid="{00000000-0005-0000-0000-000001B00000}"/>
    <cellStyle name="20% - Accent1 4 7 2 2 2 2 3" xfId="45241" xr:uid="{00000000-0005-0000-0000-000002B00000}"/>
    <cellStyle name="20% - Accent1 4 7 2 2 2 3" xfId="45242" xr:uid="{00000000-0005-0000-0000-000003B00000}"/>
    <cellStyle name="20% - Accent1 4 7 2 2 2 3 2" xfId="45243" xr:uid="{00000000-0005-0000-0000-000004B00000}"/>
    <cellStyle name="20% - Accent1 4 7 2 2 2 4" xfId="45244" xr:uid="{00000000-0005-0000-0000-000005B00000}"/>
    <cellStyle name="20% - Accent1 4 7 2 2 3" xfId="45245" xr:uid="{00000000-0005-0000-0000-000006B00000}"/>
    <cellStyle name="20% - Accent1 4 7 2 2 3 2" xfId="45246" xr:uid="{00000000-0005-0000-0000-000007B00000}"/>
    <cellStyle name="20% - Accent1 4 7 2 2 3 2 2" xfId="45247" xr:uid="{00000000-0005-0000-0000-000008B00000}"/>
    <cellStyle name="20% - Accent1 4 7 2 2 3 2 2 2" xfId="45248" xr:uid="{00000000-0005-0000-0000-000009B00000}"/>
    <cellStyle name="20% - Accent1 4 7 2 2 3 2 3" xfId="45249" xr:uid="{00000000-0005-0000-0000-00000AB00000}"/>
    <cellStyle name="20% - Accent1 4 7 2 2 3 3" xfId="45250" xr:uid="{00000000-0005-0000-0000-00000BB00000}"/>
    <cellStyle name="20% - Accent1 4 7 2 2 3 3 2" xfId="45251" xr:uid="{00000000-0005-0000-0000-00000CB00000}"/>
    <cellStyle name="20% - Accent1 4 7 2 2 3 4" xfId="45252" xr:uid="{00000000-0005-0000-0000-00000DB00000}"/>
    <cellStyle name="20% - Accent1 4 7 2 2 4" xfId="45253" xr:uid="{00000000-0005-0000-0000-00000EB00000}"/>
    <cellStyle name="20% - Accent1 4 7 2 2 4 2" xfId="45254" xr:uid="{00000000-0005-0000-0000-00000FB00000}"/>
    <cellStyle name="20% - Accent1 4 7 2 2 4 2 2" xfId="45255" xr:uid="{00000000-0005-0000-0000-000010B00000}"/>
    <cellStyle name="20% - Accent1 4 7 2 2 4 2 2 2" xfId="45256" xr:uid="{00000000-0005-0000-0000-000011B00000}"/>
    <cellStyle name="20% - Accent1 4 7 2 2 4 2 3" xfId="45257" xr:uid="{00000000-0005-0000-0000-000012B00000}"/>
    <cellStyle name="20% - Accent1 4 7 2 2 4 3" xfId="45258" xr:uid="{00000000-0005-0000-0000-000013B00000}"/>
    <cellStyle name="20% - Accent1 4 7 2 2 4 3 2" xfId="45259" xr:uid="{00000000-0005-0000-0000-000014B00000}"/>
    <cellStyle name="20% - Accent1 4 7 2 2 4 4" xfId="45260" xr:uid="{00000000-0005-0000-0000-000015B00000}"/>
    <cellStyle name="20% - Accent1 4 7 2 2 5" xfId="45261" xr:uid="{00000000-0005-0000-0000-000016B00000}"/>
    <cellStyle name="20% - Accent1 4 7 2 2 5 2" xfId="45262" xr:uid="{00000000-0005-0000-0000-000017B00000}"/>
    <cellStyle name="20% - Accent1 4 7 2 2 5 2 2" xfId="45263" xr:uid="{00000000-0005-0000-0000-000018B00000}"/>
    <cellStyle name="20% - Accent1 4 7 2 2 5 3" xfId="45264" xr:uid="{00000000-0005-0000-0000-000019B00000}"/>
    <cellStyle name="20% - Accent1 4 7 2 2 6" xfId="45265" xr:uid="{00000000-0005-0000-0000-00001AB00000}"/>
    <cellStyle name="20% - Accent1 4 7 2 2 6 2" xfId="45266" xr:uid="{00000000-0005-0000-0000-00001BB00000}"/>
    <cellStyle name="20% - Accent1 4 7 2 2 6 2 2" xfId="45267" xr:uid="{00000000-0005-0000-0000-00001CB00000}"/>
    <cellStyle name="20% - Accent1 4 7 2 2 6 3" xfId="45268" xr:uid="{00000000-0005-0000-0000-00001DB00000}"/>
    <cellStyle name="20% - Accent1 4 7 2 2 7" xfId="45269" xr:uid="{00000000-0005-0000-0000-00001EB00000}"/>
    <cellStyle name="20% - Accent1 4 7 2 2 7 2" xfId="45270" xr:uid="{00000000-0005-0000-0000-00001FB00000}"/>
    <cellStyle name="20% - Accent1 4 7 2 2 8" xfId="45271" xr:uid="{00000000-0005-0000-0000-000020B00000}"/>
    <cellStyle name="20% - Accent1 4 7 2 2 8 2" xfId="45272" xr:uid="{00000000-0005-0000-0000-000021B00000}"/>
    <cellStyle name="20% - Accent1 4 7 2 2 9" xfId="45273" xr:uid="{00000000-0005-0000-0000-000022B00000}"/>
    <cellStyle name="20% - Accent1 4 7 2 3" xfId="45274" xr:uid="{00000000-0005-0000-0000-000023B00000}"/>
    <cellStyle name="20% - Accent1 4 7 2 3 2" xfId="45275" xr:uid="{00000000-0005-0000-0000-000024B00000}"/>
    <cellStyle name="20% - Accent1 4 7 2 3 2 2" xfId="45276" xr:uid="{00000000-0005-0000-0000-000025B00000}"/>
    <cellStyle name="20% - Accent1 4 7 2 3 2 2 2" xfId="45277" xr:uid="{00000000-0005-0000-0000-000026B00000}"/>
    <cellStyle name="20% - Accent1 4 7 2 3 2 2 2 2" xfId="45278" xr:uid="{00000000-0005-0000-0000-000027B00000}"/>
    <cellStyle name="20% - Accent1 4 7 2 3 2 2 3" xfId="45279" xr:uid="{00000000-0005-0000-0000-000028B00000}"/>
    <cellStyle name="20% - Accent1 4 7 2 3 2 3" xfId="45280" xr:uid="{00000000-0005-0000-0000-000029B00000}"/>
    <cellStyle name="20% - Accent1 4 7 2 3 2 3 2" xfId="45281" xr:uid="{00000000-0005-0000-0000-00002AB00000}"/>
    <cellStyle name="20% - Accent1 4 7 2 3 2 4" xfId="45282" xr:uid="{00000000-0005-0000-0000-00002BB00000}"/>
    <cellStyle name="20% - Accent1 4 7 2 3 3" xfId="45283" xr:uid="{00000000-0005-0000-0000-00002CB00000}"/>
    <cellStyle name="20% - Accent1 4 7 2 3 3 2" xfId="45284" xr:uid="{00000000-0005-0000-0000-00002DB00000}"/>
    <cellStyle name="20% - Accent1 4 7 2 3 3 2 2" xfId="45285" xr:uid="{00000000-0005-0000-0000-00002EB00000}"/>
    <cellStyle name="20% - Accent1 4 7 2 3 3 2 2 2" xfId="45286" xr:uid="{00000000-0005-0000-0000-00002FB00000}"/>
    <cellStyle name="20% - Accent1 4 7 2 3 3 2 3" xfId="45287" xr:uid="{00000000-0005-0000-0000-000030B00000}"/>
    <cellStyle name="20% - Accent1 4 7 2 3 3 3" xfId="45288" xr:uid="{00000000-0005-0000-0000-000031B00000}"/>
    <cellStyle name="20% - Accent1 4 7 2 3 3 3 2" xfId="45289" xr:uid="{00000000-0005-0000-0000-000032B00000}"/>
    <cellStyle name="20% - Accent1 4 7 2 3 3 4" xfId="45290" xr:uid="{00000000-0005-0000-0000-000033B00000}"/>
    <cellStyle name="20% - Accent1 4 7 2 3 4" xfId="45291" xr:uid="{00000000-0005-0000-0000-000034B00000}"/>
    <cellStyle name="20% - Accent1 4 7 2 3 4 2" xfId="45292" xr:uid="{00000000-0005-0000-0000-000035B00000}"/>
    <cellStyle name="20% - Accent1 4 7 2 3 4 2 2" xfId="45293" xr:uid="{00000000-0005-0000-0000-000036B00000}"/>
    <cellStyle name="20% - Accent1 4 7 2 3 4 2 2 2" xfId="45294" xr:uid="{00000000-0005-0000-0000-000037B00000}"/>
    <cellStyle name="20% - Accent1 4 7 2 3 4 2 3" xfId="45295" xr:uid="{00000000-0005-0000-0000-000038B00000}"/>
    <cellStyle name="20% - Accent1 4 7 2 3 4 3" xfId="45296" xr:uid="{00000000-0005-0000-0000-000039B00000}"/>
    <cellStyle name="20% - Accent1 4 7 2 3 4 3 2" xfId="45297" xr:uid="{00000000-0005-0000-0000-00003AB00000}"/>
    <cellStyle name="20% - Accent1 4 7 2 3 4 4" xfId="45298" xr:uid="{00000000-0005-0000-0000-00003BB00000}"/>
    <cellStyle name="20% - Accent1 4 7 2 3 5" xfId="45299" xr:uid="{00000000-0005-0000-0000-00003CB00000}"/>
    <cellStyle name="20% - Accent1 4 7 2 3 5 2" xfId="45300" xr:uid="{00000000-0005-0000-0000-00003DB00000}"/>
    <cellStyle name="20% - Accent1 4 7 2 3 5 2 2" xfId="45301" xr:uid="{00000000-0005-0000-0000-00003EB00000}"/>
    <cellStyle name="20% - Accent1 4 7 2 3 5 3" xfId="45302" xr:uid="{00000000-0005-0000-0000-00003FB00000}"/>
    <cellStyle name="20% - Accent1 4 7 2 3 6" xfId="45303" xr:uid="{00000000-0005-0000-0000-000040B00000}"/>
    <cellStyle name="20% - Accent1 4 7 2 3 6 2" xfId="45304" xr:uid="{00000000-0005-0000-0000-000041B00000}"/>
    <cellStyle name="20% - Accent1 4 7 2 3 6 2 2" xfId="45305" xr:uid="{00000000-0005-0000-0000-000042B00000}"/>
    <cellStyle name="20% - Accent1 4 7 2 3 6 3" xfId="45306" xr:uid="{00000000-0005-0000-0000-000043B00000}"/>
    <cellStyle name="20% - Accent1 4 7 2 3 7" xfId="45307" xr:uid="{00000000-0005-0000-0000-000044B00000}"/>
    <cellStyle name="20% - Accent1 4 7 2 3 7 2" xfId="45308" xr:uid="{00000000-0005-0000-0000-000045B00000}"/>
    <cellStyle name="20% - Accent1 4 7 2 3 8" xfId="45309" xr:uid="{00000000-0005-0000-0000-000046B00000}"/>
    <cellStyle name="20% - Accent1 4 7 2 3 8 2" xfId="45310" xr:uid="{00000000-0005-0000-0000-000047B00000}"/>
    <cellStyle name="20% - Accent1 4 7 2 3 9" xfId="45311" xr:uid="{00000000-0005-0000-0000-000048B00000}"/>
    <cellStyle name="20% - Accent1 4 7 2 4" xfId="45312" xr:uid="{00000000-0005-0000-0000-000049B00000}"/>
    <cellStyle name="20% - Accent1 4 7 2 4 2" xfId="45313" xr:uid="{00000000-0005-0000-0000-00004AB00000}"/>
    <cellStyle name="20% - Accent1 4 7 2 4 2 2" xfId="45314" xr:uid="{00000000-0005-0000-0000-00004BB00000}"/>
    <cellStyle name="20% - Accent1 4 7 2 4 2 2 2" xfId="45315" xr:uid="{00000000-0005-0000-0000-00004CB00000}"/>
    <cellStyle name="20% - Accent1 4 7 2 4 2 3" xfId="45316" xr:uid="{00000000-0005-0000-0000-00004DB00000}"/>
    <cellStyle name="20% - Accent1 4 7 2 4 3" xfId="45317" xr:uid="{00000000-0005-0000-0000-00004EB00000}"/>
    <cellStyle name="20% - Accent1 4 7 2 4 3 2" xfId="45318" xr:uid="{00000000-0005-0000-0000-00004FB00000}"/>
    <cellStyle name="20% - Accent1 4 7 2 4 4" xfId="45319" xr:uid="{00000000-0005-0000-0000-000050B00000}"/>
    <cellStyle name="20% - Accent1 4 7 2 5" xfId="45320" xr:uid="{00000000-0005-0000-0000-000051B00000}"/>
    <cellStyle name="20% - Accent1 4 7 2 5 2" xfId="45321" xr:uid="{00000000-0005-0000-0000-000052B00000}"/>
    <cellStyle name="20% - Accent1 4 7 2 5 2 2" xfId="45322" xr:uid="{00000000-0005-0000-0000-000053B00000}"/>
    <cellStyle name="20% - Accent1 4 7 2 5 2 2 2" xfId="45323" xr:uid="{00000000-0005-0000-0000-000054B00000}"/>
    <cellStyle name="20% - Accent1 4 7 2 5 2 3" xfId="45324" xr:uid="{00000000-0005-0000-0000-000055B00000}"/>
    <cellStyle name="20% - Accent1 4 7 2 5 3" xfId="45325" xr:uid="{00000000-0005-0000-0000-000056B00000}"/>
    <cellStyle name="20% - Accent1 4 7 2 5 3 2" xfId="45326" xr:uid="{00000000-0005-0000-0000-000057B00000}"/>
    <cellStyle name="20% - Accent1 4 7 2 5 4" xfId="45327" xr:uid="{00000000-0005-0000-0000-000058B00000}"/>
    <cellStyle name="20% - Accent1 4 7 2 6" xfId="45328" xr:uid="{00000000-0005-0000-0000-000059B00000}"/>
    <cellStyle name="20% - Accent1 4 7 2 6 2" xfId="45329" xr:uid="{00000000-0005-0000-0000-00005AB00000}"/>
    <cellStyle name="20% - Accent1 4 7 2 6 2 2" xfId="45330" xr:uid="{00000000-0005-0000-0000-00005BB00000}"/>
    <cellStyle name="20% - Accent1 4 7 2 6 2 2 2" xfId="45331" xr:uid="{00000000-0005-0000-0000-00005CB00000}"/>
    <cellStyle name="20% - Accent1 4 7 2 6 2 3" xfId="45332" xr:uid="{00000000-0005-0000-0000-00005DB00000}"/>
    <cellStyle name="20% - Accent1 4 7 2 6 3" xfId="45333" xr:uid="{00000000-0005-0000-0000-00005EB00000}"/>
    <cellStyle name="20% - Accent1 4 7 2 6 3 2" xfId="45334" xr:uid="{00000000-0005-0000-0000-00005FB00000}"/>
    <cellStyle name="20% - Accent1 4 7 2 6 4" xfId="45335" xr:uid="{00000000-0005-0000-0000-000060B00000}"/>
    <cellStyle name="20% - Accent1 4 7 2 7" xfId="45336" xr:uid="{00000000-0005-0000-0000-000061B00000}"/>
    <cellStyle name="20% - Accent1 4 7 2 7 2" xfId="45337" xr:uid="{00000000-0005-0000-0000-000062B00000}"/>
    <cellStyle name="20% - Accent1 4 7 2 7 2 2" xfId="45338" xr:uid="{00000000-0005-0000-0000-000063B00000}"/>
    <cellStyle name="20% - Accent1 4 7 2 7 3" xfId="45339" xr:uid="{00000000-0005-0000-0000-000064B00000}"/>
    <cellStyle name="20% - Accent1 4 7 2 8" xfId="45340" xr:uid="{00000000-0005-0000-0000-000065B00000}"/>
    <cellStyle name="20% - Accent1 4 7 2 8 2" xfId="45341" xr:uid="{00000000-0005-0000-0000-000066B00000}"/>
    <cellStyle name="20% - Accent1 4 7 2 8 2 2" xfId="45342" xr:uid="{00000000-0005-0000-0000-000067B00000}"/>
    <cellStyle name="20% - Accent1 4 7 2 8 3" xfId="45343" xr:uid="{00000000-0005-0000-0000-000068B00000}"/>
    <cellStyle name="20% - Accent1 4 7 2 9" xfId="45344" xr:uid="{00000000-0005-0000-0000-000069B00000}"/>
    <cellStyle name="20% - Accent1 4 7 2 9 2" xfId="45345" xr:uid="{00000000-0005-0000-0000-00006AB00000}"/>
    <cellStyle name="20% - Accent1 4 7 3" xfId="45346" xr:uid="{00000000-0005-0000-0000-00006BB00000}"/>
    <cellStyle name="20% - Accent1 4 7 3 10" xfId="45347" xr:uid="{00000000-0005-0000-0000-00006CB00000}"/>
    <cellStyle name="20% - Accent1 4 7 3 10 2" xfId="45348" xr:uid="{00000000-0005-0000-0000-00006DB00000}"/>
    <cellStyle name="20% - Accent1 4 7 3 11" xfId="45349" xr:uid="{00000000-0005-0000-0000-00006EB00000}"/>
    <cellStyle name="20% - Accent1 4 7 3 2" xfId="45350" xr:uid="{00000000-0005-0000-0000-00006FB00000}"/>
    <cellStyle name="20% - Accent1 4 7 3 2 2" xfId="45351" xr:uid="{00000000-0005-0000-0000-000070B00000}"/>
    <cellStyle name="20% - Accent1 4 7 3 2 2 2" xfId="45352" xr:uid="{00000000-0005-0000-0000-000071B00000}"/>
    <cellStyle name="20% - Accent1 4 7 3 2 2 2 2" xfId="45353" xr:uid="{00000000-0005-0000-0000-000072B00000}"/>
    <cellStyle name="20% - Accent1 4 7 3 2 2 2 2 2" xfId="45354" xr:uid="{00000000-0005-0000-0000-000073B00000}"/>
    <cellStyle name="20% - Accent1 4 7 3 2 2 2 3" xfId="45355" xr:uid="{00000000-0005-0000-0000-000074B00000}"/>
    <cellStyle name="20% - Accent1 4 7 3 2 2 3" xfId="45356" xr:uid="{00000000-0005-0000-0000-000075B00000}"/>
    <cellStyle name="20% - Accent1 4 7 3 2 2 3 2" xfId="45357" xr:uid="{00000000-0005-0000-0000-000076B00000}"/>
    <cellStyle name="20% - Accent1 4 7 3 2 2 4" xfId="45358" xr:uid="{00000000-0005-0000-0000-000077B00000}"/>
    <cellStyle name="20% - Accent1 4 7 3 2 3" xfId="45359" xr:uid="{00000000-0005-0000-0000-000078B00000}"/>
    <cellStyle name="20% - Accent1 4 7 3 2 3 2" xfId="45360" xr:uid="{00000000-0005-0000-0000-000079B00000}"/>
    <cellStyle name="20% - Accent1 4 7 3 2 3 2 2" xfId="45361" xr:uid="{00000000-0005-0000-0000-00007AB00000}"/>
    <cellStyle name="20% - Accent1 4 7 3 2 3 2 2 2" xfId="45362" xr:uid="{00000000-0005-0000-0000-00007BB00000}"/>
    <cellStyle name="20% - Accent1 4 7 3 2 3 2 3" xfId="45363" xr:uid="{00000000-0005-0000-0000-00007CB00000}"/>
    <cellStyle name="20% - Accent1 4 7 3 2 3 3" xfId="45364" xr:uid="{00000000-0005-0000-0000-00007DB00000}"/>
    <cellStyle name="20% - Accent1 4 7 3 2 3 3 2" xfId="45365" xr:uid="{00000000-0005-0000-0000-00007EB00000}"/>
    <cellStyle name="20% - Accent1 4 7 3 2 3 4" xfId="45366" xr:uid="{00000000-0005-0000-0000-00007FB00000}"/>
    <cellStyle name="20% - Accent1 4 7 3 2 4" xfId="45367" xr:uid="{00000000-0005-0000-0000-000080B00000}"/>
    <cellStyle name="20% - Accent1 4 7 3 2 4 2" xfId="45368" xr:uid="{00000000-0005-0000-0000-000081B00000}"/>
    <cellStyle name="20% - Accent1 4 7 3 2 4 2 2" xfId="45369" xr:uid="{00000000-0005-0000-0000-000082B00000}"/>
    <cellStyle name="20% - Accent1 4 7 3 2 4 2 2 2" xfId="45370" xr:uid="{00000000-0005-0000-0000-000083B00000}"/>
    <cellStyle name="20% - Accent1 4 7 3 2 4 2 3" xfId="45371" xr:uid="{00000000-0005-0000-0000-000084B00000}"/>
    <cellStyle name="20% - Accent1 4 7 3 2 4 3" xfId="45372" xr:uid="{00000000-0005-0000-0000-000085B00000}"/>
    <cellStyle name="20% - Accent1 4 7 3 2 4 3 2" xfId="45373" xr:uid="{00000000-0005-0000-0000-000086B00000}"/>
    <cellStyle name="20% - Accent1 4 7 3 2 4 4" xfId="45374" xr:uid="{00000000-0005-0000-0000-000087B00000}"/>
    <cellStyle name="20% - Accent1 4 7 3 2 5" xfId="45375" xr:uid="{00000000-0005-0000-0000-000088B00000}"/>
    <cellStyle name="20% - Accent1 4 7 3 2 5 2" xfId="45376" xr:uid="{00000000-0005-0000-0000-000089B00000}"/>
    <cellStyle name="20% - Accent1 4 7 3 2 5 2 2" xfId="45377" xr:uid="{00000000-0005-0000-0000-00008AB00000}"/>
    <cellStyle name="20% - Accent1 4 7 3 2 5 3" xfId="45378" xr:uid="{00000000-0005-0000-0000-00008BB00000}"/>
    <cellStyle name="20% - Accent1 4 7 3 2 6" xfId="45379" xr:uid="{00000000-0005-0000-0000-00008CB00000}"/>
    <cellStyle name="20% - Accent1 4 7 3 2 6 2" xfId="45380" xr:uid="{00000000-0005-0000-0000-00008DB00000}"/>
    <cellStyle name="20% - Accent1 4 7 3 2 6 2 2" xfId="45381" xr:uid="{00000000-0005-0000-0000-00008EB00000}"/>
    <cellStyle name="20% - Accent1 4 7 3 2 6 3" xfId="45382" xr:uid="{00000000-0005-0000-0000-00008FB00000}"/>
    <cellStyle name="20% - Accent1 4 7 3 2 7" xfId="45383" xr:uid="{00000000-0005-0000-0000-000090B00000}"/>
    <cellStyle name="20% - Accent1 4 7 3 2 7 2" xfId="45384" xr:uid="{00000000-0005-0000-0000-000091B00000}"/>
    <cellStyle name="20% - Accent1 4 7 3 2 8" xfId="45385" xr:uid="{00000000-0005-0000-0000-000092B00000}"/>
    <cellStyle name="20% - Accent1 4 7 3 2 8 2" xfId="45386" xr:uid="{00000000-0005-0000-0000-000093B00000}"/>
    <cellStyle name="20% - Accent1 4 7 3 2 9" xfId="45387" xr:uid="{00000000-0005-0000-0000-000094B00000}"/>
    <cellStyle name="20% - Accent1 4 7 3 3" xfId="45388" xr:uid="{00000000-0005-0000-0000-000095B00000}"/>
    <cellStyle name="20% - Accent1 4 7 3 3 2" xfId="45389" xr:uid="{00000000-0005-0000-0000-000096B00000}"/>
    <cellStyle name="20% - Accent1 4 7 3 3 2 2" xfId="45390" xr:uid="{00000000-0005-0000-0000-000097B00000}"/>
    <cellStyle name="20% - Accent1 4 7 3 3 2 2 2" xfId="45391" xr:uid="{00000000-0005-0000-0000-000098B00000}"/>
    <cellStyle name="20% - Accent1 4 7 3 3 2 2 2 2" xfId="45392" xr:uid="{00000000-0005-0000-0000-000099B00000}"/>
    <cellStyle name="20% - Accent1 4 7 3 3 2 2 3" xfId="45393" xr:uid="{00000000-0005-0000-0000-00009AB00000}"/>
    <cellStyle name="20% - Accent1 4 7 3 3 2 3" xfId="45394" xr:uid="{00000000-0005-0000-0000-00009BB00000}"/>
    <cellStyle name="20% - Accent1 4 7 3 3 2 3 2" xfId="45395" xr:uid="{00000000-0005-0000-0000-00009CB00000}"/>
    <cellStyle name="20% - Accent1 4 7 3 3 2 4" xfId="45396" xr:uid="{00000000-0005-0000-0000-00009DB00000}"/>
    <cellStyle name="20% - Accent1 4 7 3 3 3" xfId="45397" xr:uid="{00000000-0005-0000-0000-00009EB00000}"/>
    <cellStyle name="20% - Accent1 4 7 3 3 3 2" xfId="45398" xr:uid="{00000000-0005-0000-0000-00009FB00000}"/>
    <cellStyle name="20% - Accent1 4 7 3 3 3 2 2" xfId="45399" xr:uid="{00000000-0005-0000-0000-0000A0B00000}"/>
    <cellStyle name="20% - Accent1 4 7 3 3 3 2 2 2" xfId="45400" xr:uid="{00000000-0005-0000-0000-0000A1B00000}"/>
    <cellStyle name="20% - Accent1 4 7 3 3 3 2 3" xfId="45401" xr:uid="{00000000-0005-0000-0000-0000A2B00000}"/>
    <cellStyle name="20% - Accent1 4 7 3 3 3 3" xfId="45402" xr:uid="{00000000-0005-0000-0000-0000A3B00000}"/>
    <cellStyle name="20% - Accent1 4 7 3 3 3 3 2" xfId="45403" xr:uid="{00000000-0005-0000-0000-0000A4B00000}"/>
    <cellStyle name="20% - Accent1 4 7 3 3 3 4" xfId="45404" xr:uid="{00000000-0005-0000-0000-0000A5B00000}"/>
    <cellStyle name="20% - Accent1 4 7 3 3 4" xfId="45405" xr:uid="{00000000-0005-0000-0000-0000A6B00000}"/>
    <cellStyle name="20% - Accent1 4 7 3 3 4 2" xfId="45406" xr:uid="{00000000-0005-0000-0000-0000A7B00000}"/>
    <cellStyle name="20% - Accent1 4 7 3 3 4 2 2" xfId="45407" xr:uid="{00000000-0005-0000-0000-0000A8B00000}"/>
    <cellStyle name="20% - Accent1 4 7 3 3 4 2 2 2" xfId="45408" xr:uid="{00000000-0005-0000-0000-0000A9B00000}"/>
    <cellStyle name="20% - Accent1 4 7 3 3 4 2 3" xfId="45409" xr:uid="{00000000-0005-0000-0000-0000AAB00000}"/>
    <cellStyle name="20% - Accent1 4 7 3 3 4 3" xfId="45410" xr:uid="{00000000-0005-0000-0000-0000ABB00000}"/>
    <cellStyle name="20% - Accent1 4 7 3 3 4 3 2" xfId="45411" xr:uid="{00000000-0005-0000-0000-0000ACB00000}"/>
    <cellStyle name="20% - Accent1 4 7 3 3 4 4" xfId="45412" xr:uid="{00000000-0005-0000-0000-0000ADB00000}"/>
    <cellStyle name="20% - Accent1 4 7 3 3 5" xfId="45413" xr:uid="{00000000-0005-0000-0000-0000AEB00000}"/>
    <cellStyle name="20% - Accent1 4 7 3 3 5 2" xfId="45414" xr:uid="{00000000-0005-0000-0000-0000AFB00000}"/>
    <cellStyle name="20% - Accent1 4 7 3 3 5 2 2" xfId="45415" xr:uid="{00000000-0005-0000-0000-0000B0B00000}"/>
    <cellStyle name="20% - Accent1 4 7 3 3 5 3" xfId="45416" xr:uid="{00000000-0005-0000-0000-0000B1B00000}"/>
    <cellStyle name="20% - Accent1 4 7 3 3 6" xfId="45417" xr:uid="{00000000-0005-0000-0000-0000B2B00000}"/>
    <cellStyle name="20% - Accent1 4 7 3 3 6 2" xfId="45418" xr:uid="{00000000-0005-0000-0000-0000B3B00000}"/>
    <cellStyle name="20% - Accent1 4 7 3 3 6 2 2" xfId="45419" xr:uid="{00000000-0005-0000-0000-0000B4B00000}"/>
    <cellStyle name="20% - Accent1 4 7 3 3 6 3" xfId="45420" xr:uid="{00000000-0005-0000-0000-0000B5B00000}"/>
    <cellStyle name="20% - Accent1 4 7 3 3 7" xfId="45421" xr:uid="{00000000-0005-0000-0000-0000B6B00000}"/>
    <cellStyle name="20% - Accent1 4 7 3 3 7 2" xfId="45422" xr:uid="{00000000-0005-0000-0000-0000B7B00000}"/>
    <cellStyle name="20% - Accent1 4 7 3 3 8" xfId="45423" xr:uid="{00000000-0005-0000-0000-0000B8B00000}"/>
    <cellStyle name="20% - Accent1 4 7 3 3 8 2" xfId="45424" xr:uid="{00000000-0005-0000-0000-0000B9B00000}"/>
    <cellStyle name="20% - Accent1 4 7 3 3 9" xfId="45425" xr:uid="{00000000-0005-0000-0000-0000BAB00000}"/>
    <cellStyle name="20% - Accent1 4 7 3 4" xfId="45426" xr:uid="{00000000-0005-0000-0000-0000BBB00000}"/>
    <cellStyle name="20% - Accent1 4 7 3 4 2" xfId="45427" xr:uid="{00000000-0005-0000-0000-0000BCB00000}"/>
    <cellStyle name="20% - Accent1 4 7 3 4 2 2" xfId="45428" xr:uid="{00000000-0005-0000-0000-0000BDB00000}"/>
    <cellStyle name="20% - Accent1 4 7 3 4 2 2 2" xfId="45429" xr:uid="{00000000-0005-0000-0000-0000BEB00000}"/>
    <cellStyle name="20% - Accent1 4 7 3 4 2 3" xfId="45430" xr:uid="{00000000-0005-0000-0000-0000BFB00000}"/>
    <cellStyle name="20% - Accent1 4 7 3 4 3" xfId="45431" xr:uid="{00000000-0005-0000-0000-0000C0B00000}"/>
    <cellStyle name="20% - Accent1 4 7 3 4 3 2" xfId="45432" xr:uid="{00000000-0005-0000-0000-0000C1B00000}"/>
    <cellStyle name="20% - Accent1 4 7 3 4 4" xfId="45433" xr:uid="{00000000-0005-0000-0000-0000C2B00000}"/>
    <cellStyle name="20% - Accent1 4 7 3 5" xfId="45434" xr:uid="{00000000-0005-0000-0000-0000C3B00000}"/>
    <cellStyle name="20% - Accent1 4 7 3 5 2" xfId="45435" xr:uid="{00000000-0005-0000-0000-0000C4B00000}"/>
    <cellStyle name="20% - Accent1 4 7 3 5 2 2" xfId="45436" xr:uid="{00000000-0005-0000-0000-0000C5B00000}"/>
    <cellStyle name="20% - Accent1 4 7 3 5 2 2 2" xfId="45437" xr:uid="{00000000-0005-0000-0000-0000C6B00000}"/>
    <cellStyle name="20% - Accent1 4 7 3 5 2 3" xfId="45438" xr:uid="{00000000-0005-0000-0000-0000C7B00000}"/>
    <cellStyle name="20% - Accent1 4 7 3 5 3" xfId="45439" xr:uid="{00000000-0005-0000-0000-0000C8B00000}"/>
    <cellStyle name="20% - Accent1 4 7 3 5 3 2" xfId="45440" xr:uid="{00000000-0005-0000-0000-0000C9B00000}"/>
    <cellStyle name="20% - Accent1 4 7 3 5 4" xfId="45441" xr:uid="{00000000-0005-0000-0000-0000CAB00000}"/>
    <cellStyle name="20% - Accent1 4 7 3 6" xfId="45442" xr:uid="{00000000-0005-0000-0000-0000CBB00000}"/>
    <cellStyle name="20% - Accent1 4 7 3 6 2" xfId="45443" xr:uid="{00000000-0005-0000-0000-0000CCB00000}"/>
    <cellStyle name="20% - Accent1 4 7 3 6 2 2" xfId="45444" xr:uid="{00000000-0005-0000-0000-0000CDB00000}"/>
    <cellStyle name="20% - Accent1 4 7 3 6 2 2 2" xfId="45445" xr:uid="{00000000-0005-0000-0000-0000CEB00000}"/>
    <cellStyle name="20% - Accent1 4 7 3 6 2 3" xfId="45446" xr:uid="{00000000-0005-0000-0000-0000CFB00000}"/>
    <cellStyle name="20% - Accent1 4 7 3 6 3" xfId="45447" xr:uid="{00000000-0005-0000-0000-0000D0B00000}"/>
    <cellStyle name="20% - Accent1 4 7 3 6 3 2" xfId="45448" xr:uid="{00000000-0005-0000-0000-0000D1B00000}"/>
    <cellStyle name="20% - Accent1 4 7 3 6 4" xfId="45449" xr:uid="{00000000-0005-0000-0000-0000D2B00000}"/>
    <cellStyle name="20% - Accent1 4 7 3 7" xfId="45450" xr:uid="{00000000-0005-0000-0000-0000D3B00000}"/>
    <cellStyle name="20% - Accent1 4 7 3 7 2" xfId="45451" xr:uid="{00000000-0005-0000-0000-0000D4B00000}"/>
    <cellStyle name="20% - Accent1 4 7 3 7 2 2" xfId="45452" xr:uid="{00000000-0005-0000-0000-0000D5B00000}"/>
    <cellStyle name="20% - Accent1 4 7 3 7 3" xfId="45453" xr:uid="{00000000-0005-0000-0000-0000D6B00000}"/>
    <cellStyle name="20% - Accent1 4 7 3 8" xfId="45454" xr:uid="{00000000-0005-0000-0000-0000D7B00000}"/>
    <cellStyle name="20% - Accent1 4 7 3 8 2" xfId="45455" xr:uid="{00000000-0005-0000-0000-0000D8B00000}"/>
    <cellStyle name="20% - Accent1 4 7 3 8 2 2" xfId="45456" xr:uid="{00000000-0005-0000-0000-0000D9B00000}"/>
    <cellStyle name="20% - Accent1 4 7 3 8 3" xfId="45457" xr:uid="{00000000-0005-0000-0000-0000DAB00000}"/>
    <cellStyle name="20% - Accent1 4 7 3 9" xfId="45458" xr:uid="{00000000-0005-0000-0000-0000DBB00000}"/>
    <cellStyle name="20% - Accent1 4 7 3 9 2" xfId="45459" xr:uid="{00000000-0005-0000-0000-0000DCB00000}"/>
    <cellStyle name="20% - Accent1 4 7 4" xfId="45460" xr:uid="{00000000-0005-0000-0000-0000DDB00000}"/>
    <cellStyle name="20% - Accent1 4 7 4 10" xfId="45461" xr:uid="{00000000-0005-0000-0000-0000DEB00000}"/>
    <cellStyle name="20% - Accent1 4 7 4 10 2" xfId="45462" xr:uid="{00000000-0005-0000-0000-0000DFB00000}"/>
    <cellStyle name="20% - Accent1 4 7 4 11" xfId="45463" xr:uid="{00000000-0005-0000-0000-0000E0B00000}"/>
    <cellStyle name="20% - Accent1 4 7 4 2" xfId="45464" xr:uid="{00000000-0005-0000-0000-0000E1B00000}"/>
    <cellStyle name="20% - Accent1 4 7 4 2 2" xfId="45465" xr:uid="{00000000-0005-0000-0000-0000E2B00000}"/>
    <cellStyle name="20% - Accent1 4 7 4 2 2 2" xfId="45466" xr:uid="{00000000-0005-0000-0000-0000E3B00000}"/>
    <cellStyle name="20% - Accent1 4 7 4 2 2 2 2" xfId="45467" xr:uid="{00000000-0005-0000-0000-0000E4B00000}"/>
    <cellStyle name="20% - Accent1 4 7 4 2 2 2 2 2" xfId="45468" xr:uid="{00000000-0005-0000-0000-0000E5B00000}"/>
    <cellStyle name="20% - Accent1 4 7 4 2 2 2 3" xfId="45469" xr:uid="{00000000-0005-0000-0000-0000E6B00000}"/>
    <cellStyle name="20% - Accent1 4 7 4 2 2 3" xfId="45470" xr:uid="{00000000-0005-0000-0000-0000E7B00000}"/>
    <cellStyle name="20% - Accent1 4 7 4 2 2 3 2" xfId="45471" xr:uid="{00000000-0005-0000-0000-0000E8B00000}"/>
    <cellStyle name="20% - Accent1 4 7 4 2 2 4" xfId="45472" xr:uid="{00000000-0005-0000-0000-0000E9B00000}"/>
    <cellStyle name="20% - Accent1 4 7 4 2 3" xfId="45473" xr:uid="{00000000-0005-0000-0000-0000EAB00000}"/>
    <cellStyle name="20% - Accent1 4 7 4 2 3 2" xfId="45474" xr:uid="{00000000-0005-0000-0000-0000EBB00000}"/>
    <cellStyle name="20% - Accent1 4 7 4 2 3 2 2" xfId="45475" xr:uid="{00000000-0005-0000-0000-0000ECB00000}"/>
    <cellStyle name="20% - Accent1 4 7 4 2 3 2 2 2" xfId="45476" xr:uid="{00000000-0005-0000-0000-0000EDB00000}"/>
    <cellStyle name="20% - Accent1 4 7 4 2 3 2 3" xfId="45477" xr:uid="{00000000-0005-0000-0000-0000EEB00000}"/>
    <cellStyle name="20% - Accent1 4 7 4 2 3 3" xfId="45478" xr:uid="{00000000-0005-0000-0000-0000EFB00000}"/>
    <cellStyle name="20% - Accent1 4 7 4 2 3 3 2" xfId="45479" xr:uid="{00000000-0005-0000-0000-0000F0B00000}"/>
    <cellStyle name="20% - Accent1 4 7 4 2 3 4" xfId="45480" xr:uid="{00000000-0005-0000-0000-0000F1B00000}"/>
    <cellStyle name="20% - Accent1 4 7 4 2 4" xfId="45481" xr:uid="{00000000-0005-0000-0000-0000F2B00000}"/>
    <cellStyle name="20% - Accent1 4 7 4 2 4 2" xfId="45482" xr:uid="{00000000-0005-0000-0000-0000F3B00000}"/>
    <cellStyle name="20% - Accent1 4 7 4 2 4 2 2" xfId="45483" xr:uid="{00000000-0005-0000-0000-0000F4B00000}"/>
    <cellStyle name="20% - Accent1 4 7 4 2 4 2 2 2" xfId="45484" xr:uid="{00000000-0005-0000-0000-0000F5B00000}"/>
    <cellStyle name="20% - Accent1 4 7 4 2 4 2 3" xfId="45485" xr:uid="{00000000-0005-0000-0000-0000F6B00000}"/>
    <cellStyle name="20% - Accent1 4 7 4 2 4 3" xfId="45486" xr:uid="{00000000-0005-0000-0000-0000F7B00000}"/>
    <cellStyle name="20% - Accent1 4 7 4 2 4 3 2" xfId="45487" xr:uid="{00000000-0005-0000-0000-0000F8B00000}"/>
    <cellStyle name="20% - Accent1 4 7 4 2 4 4" xfId="45488" xr:uid="{00000000-0005-0000-0000-0000F9B00000}"/>
    <cellStyle name="20% - Accent1 4 7 4 2 5" xfId="45489" xr:uid="{00000000-0005-0000-0000-0000FAB00000}"/>
    <cellStyle name="20% - Accent1 4 7 4 2 5 2" xfId="45490" xr:uid="{00000000-0005-0000-0000-0000FBB00000}"/>
    <cellStyle name="20% - Accent1 4 7 4 2 5 2 2" xfId="45491" xr:uid="{00000000-0005-0000-0000-0000FCB00000}"/>
    <cellStyle name="20% - Accent1 4 7 4 2 5 3" xfId="45492" xr:uid="{00000000-0005-0000-0000-0000FDB00000}"/>
    <cellStyle name="20% - Accent1 4 7 4 2 6" xfId="45493" xr:uid="{00000000-0005-0000-0000-0000FEB00000}"/>
    <cellStyle name="20% - Accent1 4 7 4 2 6 2" xfId="45494" xr:uid="{00000000-0005-0000-0000-0000FFB00000}"/>
    <cellStyle name="20% - Accent1 4 7 4 2 6 2 2" xfId="45495" xr:uid="{00000000-0005-0000-0000-000000B10000}"/>
    <cellStyle name="20% - Accent1 4 7 4 2 6 3" xfId="45496" xr:uid="{00000000-0005-0000-0000-000001B10000}"/>
    <cellStyle name="20% - Accent1 4 7 4 2 7" xfId="45497" xr:uid="{00000000-0005-0000-0000-000002B10000}"/>
    <cellStyle name="20% - Accent1 4 7 4 2 7 2" xfId="45498" xr:uid="{00000000-0005-0000-0000-000003B10000}"/>
    <cellStyle name="20% - Accent1 4 7 4 2 8" xfId="45499" xr:uid="{00000000-0005-0000-0000-000004B10000}"/>
    <cellStyle name="20% - Accent1 4 7 4 2 8 2" xfId="45500" xr:uid="{00000000-0005-0000-0000-000005B10000}"/>
    <cellStyle name="20% - Accent1 4 7 4 2 9" xfId="45501" xr:uid="{00000000-0005-0000-0000-000006B10000}"/>
    <cellStyle name="20% - Accent1 4 7 4 3" xfId="45502" xr:uid="{00000000-0005-0000-0000-000007B10000}"/>
    <cellStyle name="20% - Accent1 4 7 4 3 2" xfId="45503" xr:uid="{00000000-0005-0000-0000-000008B10000}"/>
    <cellStyle name="20% - Accent1 4 7 4 3 2 2" xfId="45504" xr:uid="{00000000-0005-0000-0000-000009B10000}"/>
    <cellStyle name="20% - Accent1 4 7 4 3 2 2 2" xfId="45505" xr:uid="{00000000-0005-0000-0000-00000AB10000}"/>
    <cellStyle name="20% - Accent1 4 7 4 3 2 2 2 2" xfId="45506" xr:uid="{00000000-0005-0000-0000-00000BB10000}"/>
    <cellStyle name="20% - Accent1 4 7 4 3 2 2 3" xfId="45507" xr:uid="{00000000-0005-0000-0000-00000CB10000}"/>
    <cellStyle name="20% - Accent1 4 7 4 3 2 3" xfId="45508" xr:uid="{00000000-0005-0000-0000-00000DB10000}"/>
    <cellStyle name="20% - Accent1 4 7 4 3 2 3 2" xfId="45509" xr:uid="{00000000-0005-0000-0000-00000EB10000}"/>
    <cellStyle name="20% - Accent1 4 7 4 3 2 4" xfId="45510" xr:uid="{00000000-0005-0000-0000-00000FB10000}"/>
    <cellStyle name="20% - Accent1 4 7 4 3 3" xfId="45511" xr:uid="{00000000-0005-0000-0000-000010B10000}"/>
    <cellStyle name="20% - Accent1 4 7 4 3 3 2" xfId="45512" xr:uid="{00000000-0005-0000-0000-000011B10000}"/>
    <cellStyle name="20% - Accent1 4 7 4 3 3 2 2" xfId="45513" xr:uid="{00000000-0005-0000-0000-000012B10000}"/>
    <cellStyle name="20% - Accent1 4 7 4 3 3 2 2 2" xfId="45514" xr:uid="{00000000-0005-0000-0000-000013B10000}"/>
    <cellStyle name="20% - Accent1 4 7 4 3 3 2 3" xfId="45515" xr:uid="{00000000-0005-0000-0000-000014B10000}"/>
    <cellStyle name="20% - Accent1 4 7 4 3 3 3" xfId="45516" xr:uid="{00000000-0005-0000-0000-000015B10000}"/>
    <cellStyle name="20% - Accent1 4 7 4 3 3 3 2" xfId="45517" xr:uid="{00000000-0005-0000-0000-000016B10000}"/>
    <cellStyle name="20% - Accent1 4 7 4 3 3 4" xfId="45518" xr:uid="{00000000-0005-0000-0000-000017B10000}"/>
    <cellStyle name="20% - Accent1 4 7 4 3 4" xfId="45519" xr:uid="{00000000-0005-0000-0000-000018B10000}"/>
    <cellStyle name="20% - Accent1 4 7 4 3 4 2" xfId="45520" xr:uid="{00000000-0005-0000-0000-000019B10000}"/>
    <cellStyle name="20% - Accent1 4 7 4 3 4 2 2" xfId="45521" xr:uid="{00000000-0005-0000-0000-00001AB10000}"/>
    <cellStyle name="20% - Accent1 4 7 4 3 4 2 2 2" xfId="45522" xr:uid="{00000000-0005-0000-0000-00001BB10000}"/>
    <cellStyle name="20% - Accent1 4 7 4 3 4 2 3" xfId="45523" xr:uid="{00000000-0005-0000-0000-00001CB10000}"/>
    <cellStyle name="20% - Accent1 4 7 4 3 4 3" xfId="45524" xr:uid="{00000000-0005-0000-0000-00001DB10000}"/>
    <cellStyle name="20% - Accent1 4 7 4 3 4 3 2" xfId="45525" xr:uid="{00000000-0005-0000-0000-00001EB10000}"/>
    <cellStyle name="20% - Accent1 4 7 4 3 4 4" xfId="45526" xr:uid="{00000000-0005-0000-0000-00001FB10000}"/>
    <cellStyle name="20% - Accent1 4 7 4 3 5" xfId="45527" xr:uid="{00000000-0005-0000-0000-000020B10000}"/>
    <cellStyle name="20% - Accent1 4 7 4 3 5 2" xfId="45528" xr:uid="{00000000-0005-0000-0000-000021B10000}"/>
    <cellStyle name="20% - Accent1 4 7 4 3 5 2 2" xfId="45529" xr:uid="{00000000-0005-0000-0000-000022B10000}"/>
    <cellStyle name="20% - Accent1 4 7 4 3 5 3" xfId="45530" xr:uid="{00000000-0005-0000-0000-000023B10000}"/>
    <cellStyle name="20% - Accent1 4 7 4 3 6" xfId="45531" xr:uid="{00000000-0005-0000-0000-000024B10000}"/>
    <cellStyle name="20% - Accent1 4 7 4 3 6 2" xfId="45532" xr:uid="{00000000-0005-0000-0000-000025B10000}"/>
    <cellStyle name="20% - Accent1 4 7 4 3 6 2 2" xfId="45533" xr:uid="{00000000-0005-0000-0000-000026B10000}"/>
    <cellStyle name="20% - Accent1 4 7 4 3 6 3" xfId="45534" xr:uid="{00000000-0005-0000-0000-000027B10000}"/>
    <cellStyle name="20% - Accent1 4 7 4 3 7" xfId="45535" xr:uid="{00000000-0005-0000-0000-000028B10000}"/>
    <cellStyle name="20% - Accent1 4 7 4 3 7 2" xfId="45536" xr:uid="{00000000-0005-0000-0000-000029B10000}"/>
    <cellStyle name="20% - Accent1 4 7 4 3 8" xfId="45537" xr:uid="{00000000-0005-0000-0000-00002AB10000}"/>
    <cellStyle name="20% - Accent1 4 7 4 3 8 2" xfId="45538" xr:uid="{00000000-0005-0000-0000-00002BB10000}"/>
    <cellStyle name="20% - Accent1 4 7 4 3 9" xfId="45539" xr:uid="{00000000-0005-0000-0000-00002CB10000}"/>
    <cellStyle name="20% - Accent1 4 7 4 4" xfId="45540" xr:uid="{00000000-0005-0000-0000-00002DB10000}"/>
    <cellStyle name="20% - Accent1 4 7 4 4 2" xfId="45541" xr:uid="{00000000-0005-0000-0000-00002EB10000}"/>
    <cellStyle name="20% - Accent1 4 7 4 4 2 2" xfId="45542" xr:uid="{00000000-0005-0000-0000-00002FB10000}"/>
    <cellStyle name="20% - Accent1 4 7 4 4 2 2 2" xfId="45543" xr:uid="{00000000-0005-0000-0000-000030B10000}"/>
    <cellStyle name="20% - Accent1 4 7 4 4 2 3" xfId="45544" xr:uid="{00000000-0005-0000-0000-000031B10000}"/>
    <cellStyle name="20% - Accent1 4 7 4 4 3" xfId="45545" xr:uid="{00000000-0005-0000-0000-000032B10000}"/>
    <cellStyle name="20% - Accent1 4 7 4 4 3 2" xfId="45546" xr:uid="{00000000-0005-0000-0000-000033B10000}"/>
    <cellStyle name="20% - Accent1 4 7 4 4 4" xfId="45547" xr:uid="{00000000-0005-0000-0000-000034B10000}"/>
    <cellStyle name="20% - Accent1 4 7 4 5" xfId="45548" xr:uid="{00000000-0005-0000-0000-000035B10000}"/>
    <cellStyle name="20% - Accent1 4 7 4 5 2" xfId="45549" xr:uid="{00000000-0005-0000-0000-000036B10000}"/>
    <cellStyle name="20% - Accent1 4 7 4 5 2 2" xfId="45550" xr:uid="{00000000-0005-0000-0000-000037B10000}"/>
    <cellStyle name="20% - Accent1 4 7 4 5 2 2 2" xfId="45551" xr:uid="{00000000-0005-0000-0000-000038B10000}"/>
    <cellStyle name="20% - Accent1 4 7 4 5 2 3" xfId="45552" xr:uid="{00000000-0005-0000-0000-000039B10000}"/>
    <cellStyle name="20% - Accent1 4 7 4 5 3" xfId="45553" xr:uid="{00000000-0005-0000-0000-00003AB10000}"/>
    <cellStyle name="20% - Accent1 4 7 4 5 3 2" xfId="45554" xr:uid="{00000000-0005-0000-0000-00003BB10000}"/>
    <cellStyle name="20% - Accent1 4 7 4 5 4" xfId="45555" xr:uid="{00000000-0005-0000-0000-00003CB10000}"/>
    <cellStyle name="20% - Accent1 4 7 4 6" xfId="45556" xr:uid="{00000000-0005-0000-0000-00003DB10000}"/>
    <cellStyle name="20% - Accent1 4 7 4 6 2" xfId="45557" xr:uid="{00000000-0005-0000-0000-00003EB10000}"/>
    <cellStyle name="20% - Accent1 4 7 4 6 2 2" xfId="45558" xr:uid="{00000000-0005-0000-0000-00003FB10000}"/>
    <cellStyle name="20% - Accent1 4 7 4 6 2 2 2" xfId="45559" xr:uid="{00000000-0005-0000-0000-000040B10000}"/>
    <cellStyle name="20% - Accent1 4 7 4 6 2 3" xfId="45560" xr:uid="{00000000-0005-0000-0000-000041B10000}"/>
    <cellStyle name="20% - Accent1 4 7 4 6 3" xfId="45561" xr:uid="{00000000-0005-0000-0000-000042B10000}"/>
    <cellStyle name="20% - Accent1 4 7 4 6 3 2" xfId="45562" xr:uid="{00000000-0005-0000-0000-000043B10000}"/>
    <cellStyle name="20% - Accent1 4 7 4 6 4" xfId="45563" xr:uid="{00000000-0005-0000-0000-000044B10000}"/>
    <cellStyle name="20% - Accent1 4 7 4 7" xfId="45564" xr:uid="{00000000-0005-0000-0000-000045B10000}"/>
    <cellStyle name="20% - Accent1 4 7 4 7 2" xfId="45565" xr:uid="{00000000-0005-0000-0000-000046B10000}"/>
    <cellStyle name="20% - Accent1 4 7 4 7 2 2" xfId="45566" xr:uid="{00000000-0005-0000-0000-000047B10000}"/>
    <cellStyle name="20% - Accent1 4 7 4 7 3" xfId="45567" xr:uid="{00000000-0005-0000-0000-000048B10000}"/>
    <cellStyle name="20% - Accent1 4 7 4 8" xfId="45568" xr:uid="{00000000-0005-0000-0000-000049B10000}"/>
    <cellStyle name="20% - Accent1 4 7 4 8 2" xfId="45569" xr:uid="{00000000-0005-0000-0000-00004AB10000}"/>
    <cellStyle name="20% - Accent1 4 7 4 8 2 2" xfId="45570" xr:uid="{00000000-0005-0000-0000-00004BB10000}"/>
    <cellStyle name="20% - Accent1 4 7 4 8 3" xfId="45571" xr:uid="{00000000-0005-0000-0000-00004CB10000}"/>
    <cellStyle name="20% - Accent1 4 7 4 9" xfId="45572" xr:uid="{00000000-0005-0000-0000-00004DB10000}"/>
    <cellStyle name="20% - Accent1 4 7 4 9 2" xfId="45573" xr:uid="{00000000-0005-0000-0000-00004EB10000}"/>
    <cellStyle name="20% - Accent1 4 7 5" xfId="45574" xr:uid="{00000000-0005-0000-0000-00004FB10000}"/>
    <cellStyle name="20% - Accent1 4 7 5 2" xfId="45575" xr:uid="{00000000-0005-0000-0000-000050B10000}"/>
    <cellStyle name="20% - Accent1 4 7 5 2 2" xfId="45576" xr:uid="{00000000-0005-0000-0000-000051B10000}"/>
    <cellStyle name="20% - Accent1 4 7 5 2 2 2" xfId="45577" xr:uid="{00000000-0005-0000-0000-000052B10000}"/>
    <cellStyle name="20% - Accent1 4 7 5 2 2 2 2" xfId="45578" xr:uid="{00000000-0005-0000-0000-000053B10000}"/>
    <cellStyle name="20% - Accent1 4 7 5 2 2 3" xfId="45579" xr:uid="{00000000-0005-0000-0000-000054B10000}"/>
    <cellStyle name="20% - Accent1 4 7 5 2 3" xfId="45580" xr:uid="{00000000-0005-0000-0000-000055B10000}"/>
    <cellStyle name="20% - Accent1 4 7 5 2 3 2" xfId="45581" xr:uid="{00000000-0005-0000-0000-000056B10000}"/>
    <cellStyle name="20% - Accent1 4 7 5 2 4" xfId="45582" xr:uid="{00000000-0005-0000-0000-000057B10000}"/>
    <cellStyle name="20% - Accent1 4 7 5 3" xfId="45583" xr:uid="{00000000-0005-0000-0000-000058B10000}"/>
    <cellStyle name="20% - Accent1 4 7 5 3 2" xfId="45584" xr:uid="{00000000-0005-0000-0000-000059B10000}"/>
    <cellStyle name="20% - Accent1 4 7 5 3 2 2" xfId="45585" xr:uid="{00000000-0005-0000-0000-00005AB10000}"/>
    <cellStyle name="20% - Accent1 4 7 5 3 2 2 2" xfId="45586" xr:uid="{00000000-0005-0000-0000-00005BB10000}"/>
    <cellStyle name="20% - Accent1 4 7 5 3 2 3" xfId="45587" xr:uid="{00000000-0005-0000-0000-00005CB10000}"/>
    <cellStyle name="20% - Accent1 4 7 5 3 3" xfId="45588" xr:uid="{00000000-0005-0000-0000-00005DB10000}"/>
    <cellStyle name="20% - Accent1 4 7 5 3 3 2" xfId="45589" xr:uid="{00000000-0005-0000-0000-00005EB10000}"/>
    <cellStyle name="20% - Accent1 4 7 5 3 4" xfId="45590" xr:uid="{00000000-0005-0000-0000-00005FB10000}"/>
    <cellStyle name="20% - Accent1 4 7 5 4" xfId="45591" xr:uid="{00000000-0005-0000-0000-000060B10000}"/>
    <cellStyle name="20% - Accent1 4 7 5 4 2" xfId="45592" xr:uid="{00000000-0005-0000-0000-000061B10000}"/>
    <cellStyle name="20% - Accent1 4 7 5 4 2 2" xfId="45593" xr:uid="{00000000-0005-0000-0000-000062B10000}"/>
    <cellStyle name="20% - Accent1 4 7 5 4 2 2 2" xfId="45594" xr:uid="{00000000-0005-0000-0000-000063B10000}"/>
    <cellStyle name="20% - Accent1 4 7 5 4 2 3" xfId="45595" xr:uid="{00000000-0005-0000-0000-000064B10000}"/>
    <cellStyle name="20% - Accent1 4 7 5 4 3" xfId="45596" xr:uid="{00000000-0005-0000-0000-000065B10000}"/>
    <cellStyle name="20% - Accent1 4 7 5 4 3 2" xfId="45597" xr:uid="{00000000-0005-0000-0000-000066B10000}"/>
    <cellStyle name="20% - Accent1 4 7 5 4 4" xfId="45598" xr:uid="{00000000-0005-0000-0000-000067B10000}"/>
    <cellStyle name="20% - Accent1 4 7 5 5" xfId="45599" xr:uid="{00000000-0005-0000-0000-000068B10000}"/>
    <cellStyle name="20% - Accent1 4 7 5 5 2" xfId="45600" xr:uid="{00000000-0005-0000-0000-000069B10000}"/>
    <cellStyle name="20% - Accent1 4 7 5 5 2 2" xfId="45601" xr:uid="{00000000-0005-0000-0000-00006AB10000}"/>
    <cellStyle name="20% - Accent1 4 7 5 5 3" xfId="45602" xr:uid="{00000000-0005-0000-0000-00006BB10000}"/>
    <cellStyle name="20% - Accent1 4 7 5 6" xfId="45603" xr:uid="{00000000-0005-0000-0000-00006CB10000}"/>
    <cellStyle name="20% - Accent1 4 7 5 6 2" xfId="45604" xr:uid="{00000000-0005-0000-0000-00006DB10000}"/>
    <cellStyle name="20% - Accent1 4 7 5 6 2 2" xfId="45605" xr:uid="{00000000-0005-0000-0000-00006EB10000}"/>
    <cellStyle name="20% - Accent1 4 7 5 6 3" xfId="45606" xr:uid="{00000000-0005-0000-0000-00006FB10000}"/>
    <cellStyle name="20% - Accent1 4 7 5 7" xfId="45607" xr:uid="{00000000-0005-0000-0000-000070B10000}"/>
    <cellStyle name="20% - Accent1 4 7 5 7 2" xfId="45608" xr:uid="{00000000-0005-0000-0000-000071B10000}"/>
    <cellStyle name="20% - Accent1 4 7 5 8" xfId="45609" xr:uid="{00000000-0005-0000-0000-000072B10000}"/>
    <cellStyle name="20% - Accent1 4 7 5 8 2" xfId="45610" xr:uid="{00000000-0005-0000-0000-000073B10000}"/>
    <cellStyle name="20% - Accent1 4 7 5 9" xfId="45611" xr:uid="{00000000-0005-0000-0000-000074B10000}"/>
    <cellStyle name="20% - Accent1 4 7 6" xfId="45612" xr:uid="{00000000-0005-0000-0000-000075B10000}"/>
    <cellStyle name="20% - Accent1 4 7 6 2" xfId="45613" xr:uid="{00000000-0005-0000-0000-000076B10000}"/>
    <cellStyle name="20% - Accent1 4 7 6 2 2" xfId="45614" xr:uid="{00000000-0005-0000-0000-000077B10000}"/>
    <cellStyle name="20% - Accent1 4 7 6 2 2 2" xfId="45615" xr:uid="{00000000-0005-0000-0000-000078B10000}"/>
    <cellStyle name="20% - Accent1 4 7 6 2 2 2 2" xfId="45616" xr:uid="{00000000-0005-0000-0000-000079B10000}"/>
    <cellStyle name="20% - Accent1 4 7 6 2 2 3" xfId="45617" xr:uid="{00000000-0005-0000-0000-00007AB10000}"/>
    <cellStyle name="20% - Accent1 4 7 6 2 3" xfId="45618" xr:uid="{00000000-0005-0000-0000-00007BB10000}"/>
    <cellStyle name="20% - Accent1 4 7 6 2 3 2" xfId="45619" xr:uid="{00000000-0005-0000-0000-00007CB10000}"/>
    <cellStyle name="20% - Accent1 4 7 6 2 4" xfId="45620" xr:uid="{00000000-0005-0000-0000-00007DB10000}"/>
    <cellStyle name="20% - Accent1 4 7 6 3" xfId="45621" xr:uid="{00000000-0005-0000-0000-00007EB10000}"/>
    <cellStyle name="20% - Accent1 4 7 6 3 2" xfId="45622" xr:uid="{00000000-0005-0000-0000-00007FB10000}"/>
    <cellStyle name="20% - Accent1 4 7 6 3 2 2" xfId="45623" xr:uid="{00000000-0005-0000-0000-000080B10000}"/>
    <cellStyle name="20% - Accent1 4 7 6 3 2 2 2" xfId="45624" xr:uid="{00000000-0005-0000-0000-000081B10000}"/>
    <cellStyle name="20% - Accent1 4 7 6 3 2 3" xfId="45625" xr:uid="{00000000-0005-0000-0000-000082B10000}"/>
    <cellStyle name="20% - Accent1 4 7 6 3 3" xfId="45626" xr:uid="{00000000-0005-0000-0000-000083B10000}"/>
    <cellStyle name="20% - Accent1 4 7 6 3 3 2" xfId="45627" xr:uid="{00000000-0005-0000-0000-000084B10000}"/>
    <cellStyle name="20% - Accent1 4 7 6 3 4" xfId="45628" xr:uid="{00000000-0005-0000-0000-000085B10000}"/>
    <cellStyle name="20% - Accent1 4 7 6 4" xfId="45629" xr:uid="{00000000-0005-0000-0000-000086B10000}"/>
    <cellStyle name="20% - Accent1 4 7 6 4 2" xfId="45630" xr:uid="{00000000-0005-0000-0000-000087B10000}"/>
    <cellStyle name="20% - Accent1 4 7 6 4 2 2" xfId="45631" xr:uid="{00000000-0005-0000-0000-000088B10000}"/>
    <cellStyle name="20% - Accent1 4 7 6 4 2 2 2" xfId="45632" xr:uid="{00000000-0005-0000-0000-000089B10000}"/>
    <cellStyle name="20% - Accent1 4 7 6 4 2 3" xfId="45633" xr:uid="{00000000-0005-0000-0000-00008AB10000}"/>
    <cellStyle name="20% - Accent1 4 7 6 4 3" xfId="45634" xr:uid="{00000000-0005-0000-0000-00008BB10000}"/>
    <cellStyle name="20% - Accent1 4 7 6 4 3 2" xfId="45635" xr:uid="{00000000-0005-0000-0000-00008CB10000}"/>
    <cellStyle name="20% - Accent1 4 7 6 4 4" xfId="45636" xr:uid="{00000000-0005-0000-0000-00008DB10000}"/>
    <cellStyle name="20% - Accent1 4 7 6 5" xfId="45637" xr:uid="{00000000-0005-0000-0000-00008EB10000}"/>
    <cellStyle name="20% - Accent1 4 7 6 5 2" xfId="45638" xr:uid="{00000000-0005-0000-0000-00008FB10000}"/>
    <cellStyle name="20% - Accent1 4 7 6 5 2 2" xfId="45639" xr:uid="{00000000-0005-0000-0000-000090B10000}"/>
    <cellStyle name="20% - Accent1 4 7 6 5 3" xfId="45640" xr:uid="{00000000-0005-0000-0000-000091B10000}"/>
    <cellStyle name="20% - Accent1 4 7 6 6" xfId="45641" xr:uid="{00000000-0005-0000-0000-000092B10000}"/>
    <cellStyle name="20% - Accent1 4 7 6 6 2" xfId="45642" xr:uid="{00000000-0005-0000-0000-000093B10000}"/>
    <cellStyle name="20% - Accent1 4 7 6 6 2 2" xfId="45643" xr:uid="{00000000-0005-0000-0000-000094B10000}"/>
    <cellStyle name="20% - Accent1 4 7 6 6 3" xfId="45644" xr:uid="{00000000-0005-0000-0000-000095B10000}"/>
    <cellStyle name="20% - Accent1 4 7 6 7" xfId="45645" xr:uid="{00000000-0005-0000-0000-000096B10000}"/>
    <cellStyle name="20% - Accent1 4 7 6 7 2" xfId="45646" xr:uid="{00000000-0005-0000-0000-000097B10000}"/>
    <cellStyle name="20% - Accent1 4 7 6 8" xfId="45647" xr:uid="{00000000-0005-0000-0000-000098B10000}"/>
    <cellStyle name="20% - Accent1 4 7 6 8 2" xfId="45648" xr:uid="{00000000-0005-0000-0000-000099B10000}"/>
    <cellStyle name="20% - Accent1 4 7 6 9" xfId="45649" xr:uid="{00000000-0005-0000-0000-00009AB10000}"/>
    <cellStyle name="20% - Accent1 4 7 7" xfId="45650" xr:uid="{00000000-0005-0000-0000-00009BB10000}"/>
    <cellStyle name="20% - Accent1 4 7 7 2" xfId="45651" xr:uid="{00000000-0005-0000-0000-00009CB10000}"/>
    <cellStyle name="20% - Accent1 4 7 7 2 2" xfId="45652" xr:uid="{00000000-0005-0000-0000-00009DB10000}"/>
    <cellStyle name="20% - Accent1 4 7 7 2 2 2" xfId="45653" xr:uid="{00000000-0005-0000-0000-00009EB10000}"/>
    <cellStyle name="20% - Accent1 4 7 7 2 3" xfId="45654" xr:uid="{00000000-0005-0000-0000-00009FB10000}"/>
    <cellStyle name="20% - Accent1 4 7 7 3" xfId="45655" xr:uid="{00000000-0005-0000-0000-0000A0B10000}"/>
    <cellStyle name="20% - Accent1 4 7 7 3 2" xfId="45656" xr:uid="{00000000-0005-0000-0000-0000A1B10000}"/>
    <cellStyle name="20% - Accent1 4 7 7 4" xfId="45657" xr:uid="{00000000-0005-0000-0000-0000A2B10000}"/>
    <cellStyle name="20% - Accent1 4 7 8" xfId="45658" xr:uid="{00000000-0005-0000-0000-0000A3B10000}"/>
    <cellStyle name="20% - Accent1 4 7 8 2" xfId="45659" xr:uid="{00000000-0005-0000-0000-0000A4B10000}"/>
    <cellStyle name="20% - Accent1 4 7 8 2 2" xfId="45660" xr:uid="{00000000-0005-0000-0000-0000A5B10000}"/>
    <cellStyle name="20% - Accent1 4 7 8 2 2 2" xfId="45661" xr:uid="{00000000-0005-0000-0000-0000A6B10000}"/>
    <cellStyle name="20% - Accent1 4 7 8 2 3" xfId="45662" xr:uid="{00000000-0005-0000-0000-0000A7B10000}"/>
    <cellStyle name="20% - Accent1 4 7 8 3" xfId="45663" xr:uid="{00000000-0005-0000-0000-0000A8B10000}"/>
    <cellStyle name="20% - Accent1 4 7 8 3 2" xfId="45664" xr:uid="{00000000-0005-0000-0000-0000A9B10000}"/>
    <cellStyle name="20% - Accent1 4 7 8 4" xfId="45665" xr:uid="{00000000-0005-0000-0000-0000AAB10000}"/>
    <cellStyle name="20% - Accent1 4 7 9" xfId="45666" xr:uid="{00000000-0005-0000-0000-0000ABB10000}"/>
    <cellStyle name="20% - Accent1 4 7 9 2" xfId="45667" xr:uid="{00000000-0005-0000-0000-0000ACB10000}"/>
    <cellStyle name="20% - Accent1 4 7 9 2 2" xfId="45668" xr:uid="{00000000-0005-0000-0000-0000ADB10000}"/>
    <cellStyle name="20% - Accent1 4 7 9 2 2 2" xfId="45669" xr:uid="{00000000-0005-0000-0000-0000AEB10000}"/>
    <cellStyle name="20% - Accent1 4 7 9 2 3" xfId="45670" xr:uid="{00000000-0005-0000-0000-0000AFB10000}"/>
    <cellStyle name="20% - Accent1 4 7 9 3" xfId="45671" xr:uid="{00000000-0005-0000-0000-0000B0B10000}"/>
    <cellStyle name="20% - Accent1 4 7 9 3 2" xfId="45672" xr:uid="{00000000-0005-0000-0000-0000B1B10000}"/>
    <cellStyle name="20% - Accent1 4 7 9 4" xfId="45673" xr:uid="{00000000-0005-0000-0000-0000B2B10000}"/>
    <cellStyle name="20% - Accent1 4 8" xfId="45674" xr:uid="{00000000-0005-0000-0000-0000B3B10000}"/>
    <cellStyle name="20% - Accent1 4 8 10" xfId="45675" xr:uid="{00000000-0005-0000-0000-0000B4B10000}"/>
    <cellStyle name="20% - Accent1 4 8 10 2" xfId="45676" xr:uid="{00000000-0005-0000-0000-0000B5B10000}"/>
    <cellStyle name="20% - Accent1 4 8 11" xfId="45677" xr:uid="{00000000-0005-0000-0000-0000B6B10000}"/>
    <cellStyle name="20% - Accent1 4 8 11 2" xfId="45678" xr:uid="{00000000-0005-0000-0000-0000B7B10000}"/>
    <cellStyle name="20% - Accent1 4 8 12" xfId="45679" xr:uid="{00000000-0005-0000-0000-0000B8B10000}"/>
    <cellStyle name="20% - Accent1 4 8 2" xfId="45680" xr:uid="{00000000-0005-0000-0000-0000B9B10000}"/>
    <cellStyle name="20% - Accent1 4 8 2 10" xfId="45681" xr:uid="{00000000-0005-0000-0000-0000BAB10000}"/>
    <cellStyle name="20% - Accent1 4 8 2 10 2" xfId="45682" xr:uid="{00000000-0005-0000-0000-0000BBB10000}"/>
    <cellStyle name="20% - Accent1 4 8 2 11" xfId="45683" xr:uid="{00000000-0005-0000-0000-0000BCB10000}"/>
    <cellStyle name="20% - Accent1 4 8 2 2" xfId="45684" xr:uid="{00000000-0005-0000-0000-0000BDB10000}"/>
    <cellStyle name="20% - Accent1 4 8 2 2 2" xfId="45685" xr:uid="{00000000-0005-0000-0000-0000BEB10000}"/>
    <cellStyle name="20% - Accent1 4 8 2 2 2 2" xfId="45686" xr:uid="{00000000-0005-0000-0000-0000BFB10000}"/>
    <cellStyle name="20% - Accent1 4 8 2 2 2 2 2" xfId="45687" xr:uid="{00000000-0005-0000-0000-0000C0B10000}"/>
    <cellStyle name="20% - Accent1 4 8 2 2 2 2 2 2" xfId="45688" xr:uid="{00000000-0005-0000-0000-0000C1B10000}"/>
    <cellStyle name="20% - Accent1 4 8 2 2 2 2 3" xfId="45689" xr:uid="{00000000-0005-0000-0000-0000C2B10000}"/>
    <cellStyle name="20% - Accent1 4 8 2 2 2 3" xfId="45690" xr:uid="{00000000-0005-0000-0000-0000C3B10000}"/>
    <cellStyle name="20% - Accent1 4 8 2 2 2 3 2" xfId="45691" xr:uid="{00000000-0005-0000-0000-0000C4B10000}"/>
    <cellStyle name="20% - Accent1 4 8 2 2 2 4" xfId="45692" xr:uid="{00000000-0005-0000-0000-0000C5B10000}"/>
    <cellStyle name="20% - Accent1 4 8 2 2 3" xfId="45693" xr:uid="{00000000-0005-0000-0000-0000C6B10000}"/>
    <cellStyle name="20% - Accent1 4 8 2 2 3 2" xfId="45694" xr:uid="{00000000-0005-0000-0000-0000C7B10000}"/>
    <cellStyle name="20% - Accent1 4 8 2 2 3 2 2" xfId="45695" xr:uid="{00000000-0005-0000-0000-0000C8B10000}"/>
    <cellStyle name="20% - Accent1 4 8 2 2 3 2 2 2" xfId="45696" xr:uid="{00000000-0005-0000-0000-0000C9B10000}"/>
    <cellStyle name="20% - Accent1 4 8 2 2 3 2 3" xfId="45697" xr:uid="{00000000-0005-0000-0000-0000CAB10000}"/>
    <cellStyle name="20% - Accent1 4 8 2 2 3 3" xfId="45698" xr:uid="{00000000-0005-0000-0000-0000CBB10000}"/>
    <cellStyle name="20% - Accent1 4 8 2 2 3 3 2" xfId="45699" xr:uid="{00000000-0005-0000-0000-0000CCB10000}"/>
    <cellStyle name="20% - Accent1 4 8 2 2 3 4" xfId="45700" xr:uid="{00000000-0005-0000-0000-0000CDB10000}"/>
    <cellStyle name="20% - Accent1 4 8 2 2 4" xfId="45701" xr:uid="{00000000-0005-0000-0000-0000CEB10000}"/>
    <cellStyle name="20% - Accent1 4 8 2 2 4 2" xfId="45702" xr:uid="{00000000-0005-0000-0000-0000CFB10000}"/>
    <cellStyle name="20% - Accent1 4 8 2 2 4 2 2" xfId="45703" xr:uid="{00000000-0005-0000-0000-0000D0B10000}"/>
    <cellStyle name="20% - Accent1 4 8 2 2 4 2 2 2" xfId="45704" xr:uid="{00000000-0005-0000-0000-0000D1B10000}"/>
    <cellStyle name="20% - Accent1 4 8 2 2 4 2 3" xfId="45705" xr:uid="{00000000-0005-0000-0000-0000D2B10000}"/>
    <cellStyle name="20% - Accent1 4 8 2 2 4 3" xfId="45706" xr:uid="{00000000-0005-0000-0000-0000D3B10000}"/>
    <cellStyle name="20% - Accent1 4 8 2 2 4 3 2" xfId="45707" xr:uid="{00000000-0005-0000-0000-0000D4B10000}"/>
    <cellStyle name="20% - Accent1 4 8 2 2 4 4" xfId="45708" xr:uid="{00000000-0005-0000-0000-0000D5B10000}"/>
    <cellStyle name="20% - Accent1 4 8 2 2 5" xfId="45709" xr:uid="{00000000-0005-0000-0000-0000D6B10000}"/>
    <cellStyle name="20% - Accent1 4 8 2 2 5 2" xfId="45710" xr:uid="{00000000-0005-0000-0000-0000D7B10000}"/>
    <cellStyle name="20% - Accent1 4 8 2 2 5 2 2" xfId="45711" xr:uid="{00000000-0005-0000-0000-0000D8B10000}"/>
    <cellStyle name="20% - Accent1 4 8 2 2 5 3" xfId="45712" xr:uid="{00000000-0005-0000-0000-0000D9B10000}"/>
    <cellStyle name="20% - Accent1 4 8 2 2 6" xfId="45713" xr:uid="{00000000-0005-0000-0000-0000DAB10000}"/>
    <cellStyle name="20% - Accent1 4 8 2 2 6 2" xfId="45714" xr:uid="{00000000-0005-0000-0000-0000DBB10000}"/>
    <cellStyle name="20% - Accent1 4 8 2 2 6 2 2" xfId="45715" xr:uid="{00000000-0005-0000-0000-0000DCB10000}"/>
    <cellStyle name="20% - Accent1 4 8 2 2 6 3" xfId="45716" xr:uid="{00000000-0005-0000-0000-0000DDB10000}"/>
    <cellStyle name="20% - Accent1 4 8 2 2 7" xfId="45717" xr:uid="{00000000-0005-0000-0000-0000DEB10000}"/>
    <cellStyle name="20% - Accent1 4 8 2 2 7 2" xfId="45718" xr:uid="{00000000-0005-0000-0000-0000DFB10000}"/>
    <cellStyle name="20% - Accent1 4 8 2 2 8" xfId="45719" xr:uid="{00000000-0005-0000-0000-0000E0B10000}"/>
    <cellStyle name="20% - Accent1 4 8 2 2 8 2" xfId="45720" xr:uid="{00000000-0005-0000-0000-0000E1B10000}"/>
    <cellStyle name="20% - Accent1 4 8 2 2 9" xfId="45721" xr:uid="{00000000-0005-0000-0000-0000E2B10000}"/>
    <cellStyle name="20% - Accent1 4 8 2 3" xfId="45722" xr:uid="{00000000-0005-0000-0000-0000E3B10000}"/>
    <cellStyle name="20% - Accent1 4 8 2 3 2" xfId="45723" xr:uid="{00000000-0005-0000-0000-0000E4B10000}"/>
    <cellStyle name="20% - Accent1 4 8 2 3 2 2" xfId="45724" xr:uid="{00000000-0005-0000-0000-0000E5B10000}"/>
    <cellStyle name="20% - Accent1 4 8 2 3 2 2 2" xfId="45725" xr:uid="{00000000-0005-0000-0000-0000E6B10000}"/>
    <cellStyle name="20% - Accent1 4 8 2 3 2 2 2 2" xfId="45726" xr:uid="{00000000-0005-0000-0000-0000E7B10000}"/>
    <cellStyle name="20% - Accent1 4 8 2 3 2 2 3" xfId="45727" xr:uid="{00000000-0005-0000-0000-0000E8B10000}"/>
    <cellStyle name="20% - Accent1 4 8 2 3 2 3" xfId="45728" xr:uid="{00000000-0005-0000-0000-0000E9B10000}"/>
    <cellStyle name="20% - Accent1 4 8 2 3 2 3 2" xfId="45729" xr:uid="{00000000-0005-0000-0000-0000EAB10000}"/>
    <cellStyle name="20% - Accent1 4 8 2 3 2 4" xfId="45730" xr:uid="{00000000-0005-0000-0000-0000EBB10000}"/>
    <cellStyle name="20% - Accent1 4 8 2 3 3" xfId="45731" xr:uid="{00000000-0005-0000-0000-0000ECB10000}"/>
    <cellStyle name="20% - Accent1 4 8 2 3 3 2" xfId="45732" xr:uid="{00000000-0005-0000-0000-0000EDB10000}"/>
    <cellStyle name="20% - Accent1 4 8 2 3 3 2 2" xfId="45733" xr:uid="{00000000-0005-0000-0000-0000EEB10000}"/>
    <cellStyle name="20% - Accent1 4 8 2 3 3 2 2 2" xfId="45734" xr:uid="{00000000-0005-0000-0000-0000EFB10000}"/>
    <cellStyle name="20% - Accent1 4 8 2 3 3 2 3" xfId="45735" xr:uid="{00000000-0005-0000-0000-0000F0B10000}"/>
    <cellStyle name="20% - Accent1 4 8 2 3 3 3" xfId="45736" xr:uid="{00000000-0005-0000-0000-0000F1B10000}"/>
    <cellStyle name="20% - Accent1 4 8 2 3 3 3 2" xfId="45737" xr:uid="{00000000-0005-0000-0000-0000F2B10000}"/>
    <cellStyle name="20% - Accent1 4 8 2 3 3 4" xfId="45738" xr:uid="{00000000-0005-0000-0000-0000F3B10000}"/>
    <cellStyle name="20% - Accent1 4 8 2 3 4" xfId="45739" xr:uid="{00000000-0005-0000-0000-0000F4B10000}"/>
    <cellStyle name="20% - Accent1 4 8 2 3 4 2" xfId="45740" xr:uid="{00000000-0005-0000-0000-0000F5B10000}"/>
    <cellStyle name="20% - Accent1 4 8 2 3 4 2 2" xfId="45741" xr:uid="{00000000-0005-0000-0000-0000F6B10000}"/>
    <cellStyle name="20% - Accent1 4 8 2 3 4 2 2 2" xfId="45742" xr:uid="{00000000-0005-0000-0000-0000F7B10000}"/>
    <cellStyle name="20% - Accent1 4 8 2 3 4 2 3" xfId="45743" xr:uid="{00000000-0005-0000-0000-0000F8B10000}"/>
    <cellStyle name="20% - Accent1 4 8 2 3 4 3" xfId="45744" xr:uid="{00000000-0005-0000-0000-0000F9B10000}"/>
    <cellStyle name="20% - Accent1 4 8 2 3 4 3 2" xfId="45745" xr:uid="{00000000-0005-0000-0000-0000FAB10000}"/>
    <cellStyle name="20% - Accent1 4 8 2 3 4 4" xfId="45746" xr:uid="{00000000-0005-0000-0000-0000FBB10000}"/>
    <cellStyle name="20% - Accent1 4 8 2 3 5" xfId="45747" xr:uid="{00000000-0005-0000-0000-0000FCB10000}"/>
    <cellStyle name="20% - Accent1 4 8 2 3 5 2" xfId="45748" xr:uid="{00000000-0005-0000-0000-0000FDB10000}"/>
    <cellStyle name="20% - Accent1 4 8 2 3 5 2 2" xfId="45749" xr:uid="{00000000-0005-0000-0000-0000FEB10000}"/>
    <cellStyle name="20% - Accent1 4 8 2 3 5 3" xfId="45750" xr:uid="{00000000-0005-0000-0000-0000FFB10000}"/>
    <cellStyle name="20% - Accent1 4 8 2 3 6" xfId="45751" xr:uid="{00000000-0005-0000-0000-000000B20000}"/>
    <cellStyle name="20% - Accent1 4 8 2 3 6 2" xfId="45752" xr:uid="{00000000-0005-0000-0000-000001B20000}"/>
    <cellStyle name="20% - Accent1 4 8 2 3 6 2 2" xfId="45753" xr:uid="{00000000-0005-0000-0000-000002B20000}"/>
    <cellStyle name="20% - Accent1 4 8 2 3 6 3" xfId="45754" xr:uid="{00000000-0005-0000-0000-000003B20000}"/>
    <cellStyle name="20% - Accent1 4 8 2 3 7" xfId="45755" xr:uid="{00000000-0005-0000-0000-000004B20000}"/>
    <cellStyle name="20% - Accent1 4 8 2 3 7 2" xfId="45756" xr:uid="{00000000-0005-0000-0000-000005B20000}"/>
    <cellStyle name="20% - Accent1 4 8 2 3 8" xfId="45757" xr:uid="{00000000-0005-0000-0000-000006B20000}"/>
    <cellStyle name="20% - Accent1 4 8 2 3 8 2" xfId="45758" xr:uid="{00000000-0005-0000-0000-000007B20000}"/>
    <cellStyle name="20% - Accent1 4 8 2 3 9" xfId="45759" xr:uid="{00000000-0005-0000-0000-000008B20000}"/>
    <cellStyle name="20% - Accent1 4 8 2 4" xfId="45760" xr:uid="{00000000-0005-0000-0000-000009B20000}"/>
    <cellStyle name="20% - Accent1 4 8 2 4 2" xfId="45761" xr:uid="{00000000-0005-0000-0000-00000AB20000}"/>
    <cellStyle name="20% - Accent1 4 8 2 4 2 2" xfId="45762" xr:uid="{00000000-0005-0000-0000-00000BB20000}"/>
    <cellStyle name="20% - Accent1 4 8 2 4 2 2 2" xfId="45763" xr:uid="{00000000-0005-0000-0000-00000CB20000}"/>
    <cellStyle name="20% - Accent1 4 8 2 4 2 3" xfId="45764" xr:uid="{00000000-0005-0000-0000-00000DB20000}"/>
    <cellStyle name="20% - Accent1 4 8 2 4 3" xfId="45765" xr:uid="{00000000-0005-0000-0000-00000EB20000}"/>
    <cellStyle name="20% - Accent1 4 8 2 4 3 2" xfId="45766" xr:uid="{00000000-0005-0000-0000-00000FB20000}"/>
    <cellStyle name="20% - Accent1 4 8 2 4 4" xfId="45767" xr:uid="{00000000-0005-0000-0000-000010B20000}"/>
    <cellStyle name="20% - Accent1 4 8 2 5" xfId="45768" xr:uid="{00000000-0005-0000-0000-000011B20000}"/>
    <cellStyle name="20% - Accent1 4 8 2 5 2" xfId="45769" xr:uid="{00000000-0005-0000-0000-000012B20000}"/>
    <cellStyle name="20% - Accent1 4 8 2 5 2 2" xfId="45770" xr:uid="{00000000-0005-0000-0000-000013B20000}"/>
    <cellStyle name="20% - Accent1 4 8 2 5 2 2 2" xfId="45771" xr:uid="{00000000-0005-0000-0000-000014B20000}"/>
    <cellStyle name="20% - Accent1 4 8 2 5 2 3" xfId="45772" xr:uid="{00000000-0005-0000-0000-000015B20000}"/>
    <cellStyle name="20% - Accent1 4 8 2 5 3" xfId="45773" xr:uid="{00000000-0005-0000-0000-000016B20000}"/>
    <cellStyle name="20% - Accent1 4 8 2 5 3 2" xfId="45774" xr:uid="{00000000-0005-0000-0000-000017B20000}"/>
    <cellStyle name="20% - Accent1 4 8 2 5 4" xfId="45775" xr:uid="{00000000-0005-0000-0000-000018B20000}"/>
    <cellStyle name="20% - Accent1 4 8 2 6" xfId="45776" xr:uid="{00000000-0005-0000-0000-000019B20000}"/>
    <cellStyle name="20% - Accent1 4 8 2 6 2" xfId="45777" xr:uid="{00000000-0005-0000-0000-00001AB20000}"/>
    <cellStyle name="20% - Accent1 4 8 2 6 2 2" xfId="45778" xr:uid="{00000000-0005-0000-0000-00001BB20000}"/>
    <cellStyle name="20% - Accent1 4 8 2 6 2 2 2" xfId="45779" xr:uid="{00000000-0005-0000-0000-00001CB20000}"/>
    <cellStyle name="20% - Accent1 4 8 2 6 2 3" xfId="45780" xr:uid="{00000000-0005-0000-0000-00001DB20000}"/>
    <cellStyle name="20% - Accent1 4 8 2 6 3" xfId="45781" xr:uid="{00000000-0005-0000-0000-00001EB20000}"/>
    <cellStyle name="20% - Accent1 4 8 2 6 3 2" xfId="45782" xr:uid="{00000000-0005-0000-0000-00001FB20000}"/>
    <cellStyle name="20% - Accent1 4 8 2 6 4" xfId="45783" xr:uid="{00000000-0005-0000-0000-000020B20000}"/>
    <cellStyle name="20% - Accent1 4 8 2 7" xfId="45784" xr:uid="{00000000-0005-0000-0000-000021B20000}"/>
    <cellStyle name="20% - Accent1 4 8 2 7 2" xfId="45785" xr:uid="{00000000-0005-0000-0000-000022B20000}"/>
    <cellStyle name="20% - Accent1 4 8 2 7 2 2" xfId="45786" xr:uid="{00000000-0005-0000-0000-000023B20000}"/>
    <cellStyle name="20% - Accent1 4 8 2 7 3" xfId="45787" xr:uid="{00000000-0005-0000-0000-000024B20000}"/>
    <cellStyle name="20% - Accent1 4 8 2 8" xfId="45788" xr:uid="{00000000-0005-0000-0000-000025B20000}"/>
    <cellStyle name="20% - Accent1 4 8 2 8 2" xfId="45789" xr:uid="{00000000-0005-0000-0000-000026B20000}"/>
    <cellStyle name="20% - Accent1 4 8 2 8 2 2" xfId="45790" xr:uid="{00000000-0005-0000-0000-000027B20000}"/>
    <cellStyle name="20% - Accent1 4 8 2 8 3" xfId="45791" xr:uid="{00000000-0005-0000-0000-000028B20000}"/>
    <cellStyle name="20% - Accent1 4 8 2 9" xfId="45792" xr:uid="{00000000-0005-0000-0000-000029B20000}"/>
    <cellStyle name="20% - Accent1 4 8 2 9 2" xfId="45793" xr:uid="{00000000-0005-0000-0000-00002AB20000}"/>
    <cellStyle name="20% - Accent1 4 8 3" xfId="45794" xr:uid="{00000000-0005-0000-0000-00002BB20000}"/>
    <cellStyle name="20% - Accent1 4 8 3 2" xfId="45795" xr:uid="{00000000-0005-0000-0000-00002CB20000}"/>
    <cellStyle name="20% - Accent1 4 8 3 2 2" xfId="45796" xr:uid="{00000000-0005-0000-0000-00002DB20000}"/>
    <cellStyle name="20% - Accent1 4 8 3 2 2 2" xfId="45797" xr:uid="{00000000-0005-0000-0000-00002EB20000}"/>
    <cellStyle name="20% - Accent1 4 8 3 2 2 2 2" xfId="45798" xr:uid="{00000000-0005-0000-0000-00002FB20000}"/>
    <cellStyle name="20% - Accent1 4 8 3 2 2 3" xfId="45799" xr:uid="{00000000-0005-0000-0000-000030B20000}"/>
    <cellStyle name="20% - Accent1 4 8 3 2 3" xfId="45800" xr:uid="{00000000-0005-0000-0000-000031B20000}"/>
    <cellStyle name="20% - Accent1 4 8 3 2 3 2" xfId="45801" xr:uid="{00000000-0005-0000-0000-000032B20000}"/>
    <cellStyle name="20% - Accent1 4 8 3 2 4" xfId="45802" xr:uid="{00000000-0005-0000-0000-000033B20000}"/>
    <cellStyle name="20% - Accent1 4 8 3 3" xfId="45803" xr:uid="{00000000-0005-0000-0000-000034B20000}"/>
    <cellStyle name="20% - Accent1 4 8 3 3 2" xfId="45804" xr:uid="{00000000-0005-0000-0000-000035B20000}"/>
    <cellStyle name="20% - Accent1 4 8 3 3 2 2" xfId="45805" xr:uid="{00000000-0005-0000-0000-000036B20000}"/>
    <cellStyle name="20% - Accent1 4 8 3 3 2 2 2" xfId="45806" xr:uid="{00000000-0005-0000-0000-000037B20000}"/>
    <cellStyle name="20% - Accent1 4 8 3 3 2 3" xfId="45807" xr:uid="{00000000-0005-0000-0000-000038B20000}"/>
    <cellStyle name="20% - Accent1 4 8 3 3 3" xfId="45808" xr:uid="{00000000-0005-0000-0000-000039B20000}"/>
    <cellStyle name="20% - Accent1 4 8 3 3 3 2" xfId="45809" xr:uid="{00000000-0005-0000-0000-00003AB20000}"/>
    <cellStyle name="20% - Accent1 4 8 3 3 4" xfId="45810" xr:uid="{00000000-0005-0000-0000-00003BB20000}"/>
    <cellStyle name="20% - Accent1 4 8 3 4" xfId="45811" xr:uid="{00000000-0005-0000-0000-00003CB20000}"/>
    <cellStyle name="20% - Accent1 4 8 3 4 2" xfId="45812" xr:uid="{00000000-0005-0000-0000-00003DB20000}"/>
    <cellStyle name="20% - Accent1 4 8 3 4 2 2" xfId="45813" xr:uid="{00000000-0005-0000-0000-00003EB20000}"/>
    <cellStyle name="20% - Accent1 4 8 3 4 2 2 2" xfId="45814" xr:uid="{00000000-0005-0000-0000-00003FB20000}"/>
    <cellStyle name="20% - Accent1 4 8 3 4 2 3" xfId="45815" xr:uid="{00000000-0005-0000-0000-000040B20000}"/>
    <cellStyle name="20% - Accent1 4 8 3 4 3" xfId="45816" xr:uid="{00000000-0005-0000-0000-000041B20000}"/>
    <cellStyle name="20% - Accent1 4 8 3 4 3 2" xfId="45817" xr:uid="{00000000-0005-0000-0000-000042B20000}"/>
    <cellStyle name="20% - Accent1 4 8 3 4 4" xfId="45818" xr:uid="{00000000-0005-0000-0000-000043B20000}"/>
    <cellStyle name="20% - Accent1 4 8 3 5" xfId="45819" xr:uid="{00000000-0005-0000-0000-000044B20000}"/>
    <cellStyle name="20% - Accent1 4 8 3 5 2" xfId="45820" xr:uid="{00000000-0005-0000-0000-000045B20000}"/>
    <cellStyle name="20% - Accent1 4 8 3 5 2 2" xfId="45821" xr:uid="{00000000-0005-0000-0000-000046B20000}"/>
    <cellStyle name="20% - Accent1 4 8 3 5 3" xfId="45822" xr:uid="{00000000-0005-0000-0000-000047B20000}"/>
    <cellStyle name="20% - Accent1 4 8 3 6" xfId="45823" xr:uid="{00000000-0005-0000-0000-000048B20000}"/>
    <cellStyle name="20% - Accent1 4 8 3 6 2" xfId="45824" xr:uid="{00000000-0005-0000-0000-000049B20000}"/>
    <cellStyle name="20% - Accent1 4 8 3 6 2 2" xfId="45825" xr:uid="{00000000-0005-0000-0000-00004AB20000}"/>
    <cellStyle name="20% - Accent1 4 8 3 6 3" xfId="45826" xr:uid="{00000000-0005-0000-0000-00004BB20000}"/>
    <cellStyle name="20% - Accent1 4 8 3 7" xfId="45827" xr:uid="{00000000-0005-0000-0000-00004CB20000}"/>
    <cellStyle name="20% - Accent1 4 8 3 7 2" xfId="45828" xr:uid="{00000000-0005-0000-0000-00004DB20000}"/>
    <cellStyle name="20% - Accent1 4 8 3 8" xfId="45829" xr:uid="{00000000-0005-0000-0000-00004EB20000}"/>
    <cellStyle name="20% - Accent1 4 8 3 8 2" xfId="45830" xr:uid="{00000000-0005-0000-0000-00004FB20000}"/>
    <cellStyle name="20% - Accent1 4 8 3 9" xfId="45831" xr:uid="{00000000-0005-0000-0000-000050B20000}"/>
    <cellStyle name="20% - Accent1 4 8 4" xfId="45832" xr:uid="{00000000-0005-0000-0000-000051B20000}"/>
    <cellStyle name="20% - Accent1 4 8 4 2" xfId="45833" xr:uid="{00000000-0005-0000-0000-000052B20000}"/>
    <cellStyle name="20% - Accent1 4 8 4 2 2" xfId="45834" xr:uid="{00000000-0005-0000-0000-000053B20000}"/>
    <cellStyle name="20% - Accent1 4 8 4 2 2 2" xfId="45835" xr:uid="{00000000-0005-0000-0000-000054B20000}"/>
    <cellStyle name="20% - Accent1 4 8 4 2 2 2 2" xfId="45836" xr:uid="{00000000-0005-0000-0000-000055B20000}"/>
    <cellStyle name="20% - Accent1 4 8 4 2 2 3" xfId="45837" xr:uid="{00000000-0005-0000-0000-000056B20000}"/>
    <cellStyle name="20% - Accent1 4 8 4 2 3" xfId="45838" xr:uid="{00000000-0005-0000-0000-000057B20000}"/>
    <cellStyle name="20% - Accent1 4 8 4 2 3 2" xfId="45839" xr:uid="{00000000-0005-0000-0000-000058B20000}"/>
    <cellStyle name="20% - Accent1 4 8 4 2 4" xfId="45840" xr:uid="{00000000-0005-0000-0000-000059B20000}"/>
    <cellStyle name="20% - Accent1 4 8 4 3" xfId="45841" xr:uid="{00000000-0005-0000-0000-00005AB20000}"/>
    <cellStyle name="20% - Accent1 4 8 4 3 2" xfId="45842" xr:uid="{00000000-0005-0000-0000-00005BB20000}"/>
    <cellStyle name="20% - Accent1 4 8 4 3 2 2" xfId="45843" xr:uid="{00000000-0005-0000-0000-00005CB20000}"/>
    <cellStyle name="20% - Accent1 4 8 4 3 2 2 2" xfId="45844" xr:uid="{00000000-0005-0000-0000-00005DB20000}"/>
    <cellStyle name="20% - Accent1 4 8 4 3 2 3" xfId="45845" xr:uid="{00000000-0005-0000-0000-00005EB20000}"/>
    <cellStyle name="20% - Accent1 4 8 4 3 3" xfId="45846" xr:uid="{00000000-0005-0000-0000-00005FB20000}"/>
    <cellStyle name="20% - Accent1 4 8 4 3 3 2" xfId="45847" xr:uid="{00000000-0005-0000-0000-000060B20000}"/>
    <cellStyle name="20% - Accent1 4 8 4 3 4" xfId="45848" xr:uid="{00000000-0005-0000-0000-000061B20000}"/>
    <cellStyle name="20% - Accent1 4 8 4 4" xfId="45849" xr:uid="{00000000-0005-0000-0000-000062B20000}"/>
    <cellStyle name="20% - Accent1 4 8 4 4 2" xfId="45850" xr:uid="{00000000-0005-0000-0000-000063B20000}"/>
    <cellStyle name="20% - Accent1 4 8 4 4 2 2" xfId="45851" xr:uid="{00000000-0005-0000-0000-000064B20000}"/>
    <cellStyle name="20% - Accent1 4 8 4 4 2 2 2" xfId="45852" xr:uid="{00000000-0005-0000-0000-000065B20000}"/>
    <cellStyle name="20% - Accent1 4 8 4 4 2 3" xfId="45853" xr:uid="{00000000-0005-0000-0000-000066B20000}"/>
    <cellStyle name="20% - Accent1 4 8 4 4 3" xfId="45854" xr:uid="{00000000-0005-0000-0000-000067B20000}"/>
    <cellStyle name="20% - Accent1 4 8 4 4 3 2" xfId="45855" xr:uid="{00000000-0005-0000-0000-000068B20000}"/>
    <cellStyle name="20% - Accent1 4 8 4 4 4" xfId="45856" xr:uid="{00000000-0005-0000-0000-000069B20000}"/>
    <cellStyle name="20% - Accent1 4 8 4 5" xfId="45857" xr:uid="{00000000-0005-0000-0000-00006AB20000}"/>
    <cellStyle name="20% - Accent1 4 8 4 5 2" xfId="45858" xr:uid="{00000000-0005-0000-0000-00006BB20000}"/>
    <cellStyle name="20% - Accent1 4 8 4 5 2 2" xfId="45859" xr:uid="{00000000-0005-0000-0000-00006CB20000}"/>
    <cellStyle name="20% - Accent1 4 8 4 5 3" xfId="45860" xr:uid="{00000000-0005-0000-0000-00006DB20000}"/>
    <cellStyle name="20% - Accent1 4 8 4 6" xfId="45861" xr:uid="{00000000-0005-0000-0000-00006EB20000}"/>
    <cellStyle name="20% - Accent1 4 8 4 6 2" xfId="45862" xr:uid="{00000000-0005-0000-0000-00006FB20000}"/>
    <cellStyle name="20% - Accent1 4 8 4 6 2 2" xfId="45863" xr:uid="{00000000-0005-0000-0000-000070B20000}"/>
    <cellStyle name="20% - Accent1 4 8 4 6 3" xfId="45864" xr:uid="{00000000-0005-0000-0000-000071B20000}"/>
    <cellStyle name="20% - Accent1 4 8 4 7" xfId="45865" xr:uid="{00000000-0005-0000-0000-000072B20000}"/>
    <cellStyle name="20% - Accent1 4 8 4 7 2" xfId="45866" xr:uid="{00000000-0005-0000-0000-000073B20000}"/>
    <cellStyle name="20% - Accent1 4 8 4 8" xfId="45867" xr:uid="{00000000-0005-0000-0000-000074B20000}"/>
    <cellStyle name="20% - Accent1 4 8 4 8 2" xfId="45868" xr:uid="{00000000-0005-0000-0000-000075B20000}"/>
    <cellStyle name="20% - Accent1 4 8 4 9" xfId="45869" xr:uid="{00000000-0005-0000-0000-000076B20000}"/>
    <cellStyle name="20% - Accent1 4 8 5" xfId="45870" xr:uid="{00000000-0005-0000-0000-000077B20000}"/>
    <cellStyle name="20% - Accent1 4 8 5 2" xfId="45871" xr:uid="{00000000-0005-0000-0000-000078B20000}"/>
    <cellStyle name="20% - Accent1 4 8 5 2 2" xfId="45872" xr:uid="{00000000-0005-0000-0000-000079B20000}"/>
    <cellStyle name="20% - Accent1 4 8 5 2 2 2" xfId="45873" xr:uid="{00000000-0005-0000-0000-00007AB20000}"/>
    <cellStyle name="20% - Accent1 4 8 5 2 3" xfId="45874" xr:uid="{00000000-0005-0000-0000-00007BB20000}"/>
    <cellStyle name="20% - Accent1 4 8 5 3" xfId="45875" xr:uid="{00000000-0005-0000-0000-00007CB20000}"/>
    <cellStyle name="20% - Accent1 4 8 5 3 2" xfId="45876" xr:uid="{00000000-0005-0000-0000-00007DB20000}"/>
    <cellStyle name="20% - Accent1 4 8 5 4" xfId="45877" xr:uid="{00000000-0005-0000-0000-00007EB20000}"/>
    <cellStyle name="20% - Accent1 4 8 6" xfId="45878" xr:uid="{00000000-0005-0000-0000-00007FB20000}"/>
    <cellStyle name="20% - Accent1 4 8 6 2" xfId="45879" xr:uid="{00000000-0005-0000-0000-000080B20000}"/>
    <cellStyle name="20% - Accent1 4 8 6 2 2" xfId="45880" xr:uid="{00000000-0005-0000-0000-000081B20000}"/>
    <cellStyle name="20% - Accent1 4 8 6 2 2 2" xfId="45881" xr:uid="{00000000-0005-0000-0000-000082B20000}"/>
    <cellStyle name="20% - Accent1 4 8 6 2 3" xfId="45882" xr:uid="{00000000-0005-0000-0000-000083B20000}"/>
    <cellStyle name="20% - Accent1 4 8 6 3" xfId="45883" xr:uid="{00000000-0005-0000-0000-000084B20000}"/>
    <cellStyle name="20% - Accent1 4 8 6 3 2" xfId="45884" xr:uid="{00000000-0005-0000-0000-000085B20000}"/>
    <cellStyle name="20% - Accent1 4 8 6 4" xfId="45885" xr:uid="{00000000-0005-0000-0000-000086B20000}"/>
    <cellStyle name="20% - Accent1 4 8 7" xfId="45886" xr:uid="{00000000-0005-0000-0000-000087B20000}"/>
    <cellStyle name="20% - Accent1 4 8 7 2" xfId="45887" xr:uid="{00000000-0005-0000-0000-000088B20000}"/>
    <cellStyle name="20% - Accent1 4 8 7 2 2" xfId="45888" xr:uid="{00000000-0005-0000-0000-000089B20000}"/>
    <cellStyle name="20% - Accent1 4 8 7 2 2 2" xfId="45889" xr:uid="{00000000-0005-0000-0000-00008AB20000}"/>
    <cellStyle name="20% - Accent1 4 8 7 2 3" xfId="45890" xr:uid="{00000000-0005-0000-0000-00008BB20000}"/>
    <cellStyle name="20% - Accent1 4 8 7 3" xfId="45891" xr:uid="{00000000-0005-0000-0000-00008CB20000}"/>
    <cellStyle name="20% - Accent1 4 8 7 3 2" xfId="45892" xr:uid="{00000000-0005-0000-0000-00008DB20000}"/>
    <cellStyle name="20% - Accent1 4 8 7 4" xfId="45893" xr:uid="{00000000-0005-0000-0000-00008EB20000}"/>
    <cellStyle name="20% - Accent1 4 8 8" xfId="45894" xr:uid="{00000000-0005-0000-0000-00008FB20000}"/>
    <cellStyle name="20% - Accent1 4 8 8 2" xfId="45895" xr:uid="{00000000-0005-0000-0000-000090B20000}"/>
    <cellStyle name="20% - Accent1 4 8 8 2 2" xfId="45896" xr:uid="{00000000-0005-0000-0000-000091B20000}"/>
    <cellStyle name="20% - Accent1 4 8 8 3" xfId="45897" xr:uid="{00000000-0005-0000-0000-000092B20000}"/>
    <cellStyle name="20% - Accent1 4 8 9" xfId="45898" xr:uid="{00000000-0005-0000-0000-000093B20000}"/>
    <cellStyle name="20% - Accent1 4 8 9 2" xfId="45899" xr:uid="{00000000-0005-0000-0000-000094B20000}"/>
    <cellStyle name="20% - Accent1 4 8 9 2 2" xfId="45900" xr:uid="{00000000-0005-0000-0000-000095B20000}"/>
    <cellStyle name="20% - Accent1 4 8 9 3" xfId="45901" xr:uid="{00000000-0005-0000-0000-000096B20000}"/>
    <cellStyle name="20% - Accent1 4 9" xfId="45902" xr:uid="{00000000-0005-0000-0000-000097B20000}"/>
    <cellStyle name="20% - Accent1 4 9 10" xfId="45903" xr:uid="{00000000-0005-0000-0000-000098B20000}"/>
    <cellStyle name="20% - Accent1 4 9 10 2" xfId="45904" xr:uid="{00000000-0005-0000-0000-000099B20000}"/>
    <cellStyle name="20% - Accent1 4 9 11" xfId="45905" xr:uid="{00000000-0005-0000-0000-00009AB20000}"/>
    <cellStyle name="20% - Accent1 4 9 2" xfId="45906" xr:uid="{00000000-0005-0000-0000-00009BB20000}"/>
    <cellStyle name="20% - Accent1 4 9 2 2" xfId="45907" xr:uid="{00000000-0005-0000-0000-00009CB20000}"/>
    <cellStyle name="20% - Accent1 4 9 2 2 2" xfId="45908" xr:uid="{00000000-0005-0000-0000-00009DB20000}"/>
    <cellStyle name="20% - Accent1 4 9 2 2 2 2" xfId="45909" xr:uid="{00000000-0005-0000-0000-00009EB20000}"/>
    <cellStyle name="20% - Accent1 4 9 2 2 2 2 2" xfId="45910" xr:uid="{00000000-0005-0000-0000-00009FB20000}"/>
    <cellStyle name="20% - Accent1 4 9 2 2 2 3" xfId="45911" xr:uid="{00000000-0005-0000-0000-0000A0B20000}"/>
    <cellStyle name="20% - Accent1 4 9 2 2 3" xfId="45912" xr:uid="{00000000-0005-0000-0000-0000A1B20000}"/>
    <cellStyle name="20% - Accent1 4 9 2 2 3 2" xfId="45913" xr:uid="{00000000-0005-0000-0000-0000A2B20000}"/>
    <cellStyle name="20% - Accent1 4 9 2 2 4" xfId="45914" xr:uid="{00000000-0005-0000-0000-0000A3B20000}"/>
    <cellStyle name="20% - Accent1 4 9 2 3" xfId="45915" xr:uid="{00000000-0005-0000-0000-0000A4B20000}"/>
    <cellStyle name="20% - Accent1 4 9 2 3 2" xfId="45916" xr:uid="{00000000-0005-0000-0000-0000A5B20000}"/>
    <cellStyle name="20% - Accent1 4 9 2 3 2 2" xfId="45917" xr:uid="{00000000-0005-0000-0000-0000A6B20000}"/>
    <cellStyle name="20% - Accent1 4 9 2 3 2 2 2" xfId="45918" xr:uid="{00000000-0005-0000-0000-0000A7B20000}"/>
    <cellStyle name="20% - Accent1 4 9 2 3 2 3" xfId="45919" xr:uid="{00000000-0005-0000-0000-0000A8B20000}"/>
    <cellStyle name="20% - Accent1 4 9 2 3 3" xfId="45920" xr:uid="{00000000-0005-0000-0000-0000A9B20000}"/>
    <cellStyle name="20% - Accent1 4 9 2 3 3 2" xfId="45921" xr:uid="{00000000-0005-0000-0000-0000AAB20000}"/>
    <cellStyle name="20% - Accent1 4 9 2 3 4" xfId="45922" xr:uid="{00000000-0005-0000-0000-0000ABB20000}"/>
    <cellStyle name="20% - Accent1 4 9 2 4" xfId="45923" xr:uid="{00000000-0005-0000-0000-0000ACB20000}"/>
    <cellStyle name="20% - Accent1 4 9 2 4 2" xfId="45924" xr:uid="{00000000-0005-0000-0000-0000ADB20000}"/>
    <cellStyle name="20% - Accent1 4 9 2 4 2 2" xfId="45925" xr:uid="{00000000-0005-0000-0000-0000AEB20000}"/>
    <cellStyle name="20% - Accent1 4 9 2 4 2 2 2" xfId="45926" xr:uid="{00000000-0005-0000-0000-0000AFB20000}"/>
    <cellStyle name="20% - Accent1 4 9 2 4 2 3" xfId="45927" xr:uid="{00000000-0005-0000-0000-0000B0B20000}"/>
    <cellStyle name="20% - Accent1 4 9 2 4 3" xfId="45928" xr:uid="{00000000-0005-0000-0000-0000B1B20000}"/>
    <cellStyle name="20% - Accent1 4 9 2 4 3 2" xfId="45929" xr:uid="{00000000-0005-0000-0000-0000B2B20000}"/>
    <cellStyle name="20% - Accent1 4 9 2 4 4" xfId="45930" xr:uid="{00000000-0005-0000-0000-0000B3B20000}"/>
    <cellStyle name="20% - Accent1 4 9 2 5" xfId="45931" xr:uid="{00000000-0005-0000-0000-0000B4B20000}"/>
    <cellStyle name="20% - Accent1 4 9 2 5 2" xfId="45932" xr:uid="{00000000-0005-0000-0000-0000B5B20000}"/>
    <cellStyle name="20% - Accent1 4 9 2 5 2 2" xfId="45933" xr:uid="{00000000-0005-0000-0000-0000B6B20000}"/>
    <cellStyle name="20% - Accent1 4 9 2 5 3" xfId="45934" xr:uid="{00000000-0005-0000-0000-0000B7B20000}"/>
    <cellStyle name="20% - Accent1 4 9 2 6" xfId="45935" xr:uid="{00000000-0005-0000-0000-0000B8B20000}"/>
    <cellStyle name="20% - Accent1 4 9 2 6 2" xfId="45936" xr:uid="{00000000-0005-0000-0000-0000B9B20000}"/>
    <cellStyle name="20% - Accent1 4 9 2 6 2 2" xfId="45937" xr:uid="{00000000-0005-0000-0000-0000BAB20000}"/>
    <cellStyle name="20% - Accent1 4 9 2 6 3" xfId="45938" xr:uid="{00000000-0005-0000-0000-0000BBB20000}"/>
    <cellStyle name="20% - Accent1 4 9 2 7" xfId="45939" xr:uid="{00000000-0005-0000-0000-0000BCB20000}"/>
    <cellStyle name="20% - Accent1 4 9 2 7 2" xfId="45940" xr:uid="{00000000-0005-0000-0000-0000BDB20000}"/>
    <cellStyle name="20% - Accent1 4 9 2 8" xfId="45941" xr:uid="{00000000-0005-0000-0000-0000BEB20000}"/>
    <cellStyle name="20% - Accent1 4 9 2 8 2" xfId="45942" xr:uid="{00000000-0005-0000-0000-0000BFB20000}"/>
    <cellStyle name="20% - Accent1 4 9 2 9" xfId="45943" xr:uid="{00000000-0005-0000-0000-0000C0B20000}"/>
    <cellStyle name="20% - Accent1 4 9 3" xfId="45944" xr:uid="{00000000-0005-0000-0000-0000C1B20000}"/>
    <cellStyle name="20% - Accent1 4 9 3 2" xfId="45945" xr:uid="{00000000-0005-0000-0000-0000C2B20000}"/>
    <cellStyle name="20% - Accent1 4 9 3 2 2" xfId="45946" xr:uid="{00000000-0005-0000-0000-0000C3B20000}"/>
    <cellStyle name="20% - Accent1 4 9 3 2 2 2" xfId="45947" xr:uid="{00000000-0005-0000-0000-0000C4B20000}"/>
    <cellStyle name="20% - Accent1 4 9 3 2 2 2 2" xfId="45948" xr:uid="{00000000-0005-0000-0000-0000C5B20000}"/>
    <cellStyle name="20% - Accent1 4 9 3 2 2 3" xfId="45949" xr:uid="{00000000-0005-0000-0000-0000C6B20000}"/>
    <cellStyle name="20% - Accent1 4 9 3 2 3" xfId="45950" xr:uid="{00000000-0005-0000-0000-0000C7B20000}"/>
    <cellStyle name="20% - Accent1 4 9 3 2 3 2" xfId="45951" xr:uid="{00000000-0005-0000-0000-0000C8B20000}"/>
    <cellStyle name="20% - Accent1 4 9 3 2 4" xfId="45952" xr:uid="{00000000-0005-0000-0000-0000C9B20000}"/>
    <cellStyle name="20% - Accent1 4 9 3 3" xfId="45953" xr:uid="{00000000-0005-0000-0000-0000CAB20000}"/>
    <cellStyle name="20% - Accent1 4 9 3 3 2" xfId="45954" xr:uid="{00000000-0005-0000-0000-0000CBB20000}"/>
    <cellStyle name="20% - Accent1 4 9 3 3 2 2" xfId="45955" xr:uid="{00000000-0005-0000-0000-0000CCB20000}"/>
    <cellStyle name="20% - Accent1 4 9 3 3 2 2 2" xfId="45956" xr:uid="{00000000-0005-0000-0000-0000CDB20000}"/>
    <cellStyle name="20% - Accent1 4 9 3 3 2 3" xfId="45957" xr:uid="{00000000-0005-0000-0000-0000CEB20000}"/>
    <cellStyle name="20% - Accent1 4 9 3 3 3" xfId="45958" xr:uid="{00000000-0005-0000-0000-0000CFB20000}"/>
    <cellStyle name="20% - Accent1 4 9 3 3 3 2" xfId="45959" xr:uid="{00000000-0005-0000-0000-0000D0B20000}"/>
    <cellStyle name="20% - Accent1 4 9 3 3 4" xfId="45960" xr:uid="{00000000-0005-0000-0000-0000D1B20000}"/>
    <cellStyle name="20% - Accent1 4 9 3 4" xfId="45961" xr:uid="{00000000-0005-0000-0000-0000D2B20000}"/>
    <cellStyle name="20% - Accent1 4 9 3 4 2" xfId="45962" xr:uid="{00000000-0005-0000-0000-0000D3B20000}"/>
    <cellStyle name="20% - Accent1 4 9 3 4 2 2" xfId="45963" xr:uid="{00000000-0005-0000-0000-0000D4B20000}"/>
    <cellStyle name="20% - Accent1 4 9 3 4 2 2 2" xfId="45964" xr:uid="{00000000-0005-0000-0000-0000D5B20000}"/>
    <cellStyle name="20% - Accent1 4 9 3 4 2 3" xfId="45965" xr:uid="{00000000-0005-0000-0000-0000D6B20000}"/>
    <cellStyle name="20% - Accent1 4 9 3 4 3" xfId="45966" xr:uid="{00000000-0005-0000-0000-0000D7B20000}"/>
    <cellStyle name="20% - Accent1 4 9 3 4 3 2" xfId="45967" xr:uid="{00000000-0005-0000-0000-0000D8B20000}"/>
    <cellStyle name="20% - Accent1 4 9 3 4 4" xfId="45968" xr:uid="{00000000-0005-0000-0000-0000D9B20000}"/>
    <cellStyle name="20% - Accent1 4 9 3 5" xfId="45969" xr:uid="{00000000-0005-0000-0000-0000DAB20000}"/>
    <cellStyle name="20% - Accent1 4 9 3 5 2" xfId="45970" xr:uid="{00000000-0005-0000-0000-0000DBB20000}"/>
    <cellStyle name="20% - Accent1 4 9 3 5 2 2" xfId="45971" xr:uid="{00000000-0005-0000-0000-0000DCB20000}"/>
    <cellStyle name="20% - Accent1 4 9 3 5 3" xfId="45972" xr:uid="{00000000-0005-0000-0000-0000DDB20000}"/>
    <cellStyle name="20% - Accent1 4 9 3 6" xfId="45973" xr:uid="{00000000-0005-0000-0000-0000DEB20000}"/>
    <cellStyle name="20% - Accent1 4 9 3 6 2" xfId="45974" xr:uid="{00000000-0005-0000-0000-0000DFB20000}"/>
    <cellStyle name="20% - Accent1 4 9 3 6 2 2" xfId="45975" xr:uid="{00000000-0005-0000-0000-0000E0B20000}"/>
    <cellStyle name="20% - Accent1 4 9 3 6 3" xfId="45976" xr:uid="{00000000-0005-0000-0000-0000E1B20000}"/>
    <cellStyle name="20% - Accent1 4 9 3 7" xfId="45977" xr:uid="{00000000-0005-0000-0000-0000E2B20000}"/>
    <cellStyle name="20% - Accent1 4 9 3 7 2" xfId="45978" xr:uid="{00000000-0005-0000-0000-0000E3B20000}"/>
    <cellStyle name="20% - Accent1 4 9 3 8" xfId="45979" xr:uid="{00000000-0005-0000-0000-0000E4B20000}"/>
    <cellStyle name="20% - Accent1 4 9 3 8 2" xfId="45980" xr:uid="{00000000-0005-0000-0000-0000E5B20000}"/>
    <cellStyle name="20% - Accent1 4 9 3 9" xfId="45981" xr:uid="{00000000-0005-0000-0000-0000E6B20000}"/>
    <cellStyle name="20% - Accent1 4 9 4" xfId="45982" xr:uid="{00000000-0005-0000-0000-0000E7B20000}"/>
    <cellStyle name="20% - Accent1 4 9 4 2" xfId="45983" xr:uid="{00000000-0005-0000-0000-0000E8B20000}"/>
    <cellStyle name="20% - Accent1 4 9 4 2 2" xfId="45984" xr:uid="{00000000-0005-0000-0000-0000E9B20000}"/>
    <cellStyle name="20% - Accent1 4 9 4 2 2 2" xfId="45985" xr:uid="{00000000-0005-0000-0000-0000EAB20000}"/>
    <cellStyle name="20% - Accent1 4 9 4 2 3" xfId="45986" xr:uid="{00000000-0005-0000-0000-0000EBB20000}"/>
    <cellStyle name="20% - Accent1 4 9 4 3" xfId="45987" xr:uid="{00000000-0005-0000-0000-0000ECB20000}"/>
    <cellStyle name="20% - Accent1 4 9 4 3 2" xfId="45988" xr:uid="{00000000-0005-0000-0000-0000EDB20000}"/>
    <cellStyle name="20% - Accent1 4 9 4 4" xfId="45989" xr:uid="{00000000-0005-0000-0000-0000EEB20000}"/>
    <cellStyle name="20% - Accent1 4 9 5" xfId="45990" xr:uid="{00000000-0005-0000-0000-0000EFB20000}"/>
    <cellStyle name="20% - Accent1 4 9 5 2" xfId="45991" xr:uid="{00000000-0005-0000-0000-0000F0B20000}"/>
    <cellStyle name="20% - Accent1 4 9 5 2 2" xfId="45992" xr:uid="{00000000-0005-0000-0000-0000F1B20000}"/>
    <cellStyle name="20% - Accent1 4 9 5 2 2 2" xfId="45993" xr:uid="{00000000-0005-0000-0000-0000F2B20000}"/>
    <cellStyle name="20% - Accent1 4 9 5 2 3" xfId="45994" xr:uid="{00000000-0005-0000-0000-0000F3B20000}"/>
    <cellStyle name="20% - Accent1 4 9 5 3" xfId="45995" xr:uid="{00000000-0005-0000-0000-0000F4B20000}"/>
    <cellStyle name="20% - Accent1 4 9 5 3 2" xfId="45996" xr:uid="{00000000-0005-0000-0000-0000F5B20000}"/>
    <cellStyle name="20% - Accent1 4 9 5 4" xfId="45997" xr:uid="{00000000-0005-0000-0000-0000F6B20000}"/>
    <cellStyle name="20% - Accent1 4 9 6" xfId="45998" xr:uid="{00000000-0005-0000-0000-0000F7B20000}"/>
    <cellStyle name="20% - Accent1 4 9 6 2" xfId="45999" xr:uid="{00000000-0005-0000-0000-0000F8B20000}"/>
    <cellStyle name="20% - Accent1 4 9 6 2 2" xfId="46000" xr:uid="{00000000-0005-0000-0000-0000F9B20000}"/>
    <cellStyle name="20% - Accent1 4 9 6 2 2 2" xfId="46001" xr:uid="{00000000-0005-0000-0000-0000FAB20000}"/>
    <cellStyle name="20% - Accent1 4 9 6 2 3" xfId="46002" xr:uid="{00000000-0005-0000-0000-0000FBB20000}"/>
    <cellStyle name="20% - Accent1 4 9 6 3" xfId="46003" xr:uid="{00000000-0005-0000-0000-0000FCB20000}"/>
    <cellStyle name="20% - Accent1 4 9 6 3 2" xfId="46004" xr:uid="{00000000-0005-0000-0000-0000FDB20000}"/>
    <cellStyle name="20% - Accent1 4 9 6 4" xfId="46005" xr:uid="{00000000-0005-0000-0000-0000FEB20000}"/>
    <cellStyle name="20% - Accent1 4 9 7" xfId="46006" xr:uid="{00000000-0005-0000-0000-0000FFB20000}"/>
    <cellStyle name="20% - Accent1 4 9 7 2" xfId="46007" xr:uid="{00000000-0005-0000-0000-000000B30000}"/>
    <cellStyle name="20% - Accent1 4 9 7 2 2" xfId="46008" xr:uid="{00000000-0005-0000-0000-000001B30000}"/>
    <cellStyle name="20% - Accent1 4 9 7 3" xfId="46009" xr:uid="{00000000-0005-0000-0000-000002B30000}"/>
    <cellStyle name="20% - Accent1 4 9 8" xfId="46010" xr:uid="{00000000-0005-0000-0000-000003B30000}"/>
    <cellStyle name="20% - Accent1 4 9 8 2" xfId="46011" xr:uid="{00000000-0005-0000-0000-000004B30000}"/>
    <cellStyle name="20% - Accent1 4 9 8 2 2" xfId="46012" xr:uid="{00000000-0005-0000-0000-000005B30000}"/>
    <cellStyle name="20% - Accent1 4 9 8 3" xfId="46013" xr:uid="{00000000-0005-0000-0000-000006B30000}"/>
    <cellStyle name="20% - Accent1 4 9 9" xfId="46014" xr:uid="{00000000-0005-0000-0000-000007B30000}"/>
    <cellStyle name="20% - Accent1 4 9 9 2" xfId="46015" xr:uid="{00000000-0005-0000-0000-000008B30000}"/>
    <cellStyle name="20% - Accent1 5" xfId="46016" xr:uid="{00000000-0005-0000-0000-000009B30000}"/>
    <cellStyle name="20% - Accent1 5 10" xfId="46017" xr:uid="{00000000-0005-0000-0000-00000AB30000}"/>
    <cellStyle name="20% - Accent1 5 10 2" xfId="46018" xr:uid="{00000000-0005-0000-0000-00000BB30000}"/>
    <cellStyle name="20% - Accent1 5 10 2 2" xfId="46019" xr:uid="{00000000-0005-0000-0000-00000CB30000}"/>
    <cellStyle name="20% - Accent1 5 10 2 2 2" xfId="46020" xr:uid="{00000000-0005-0000-0000-00000DB30000}"/>
    <cellStyle name="20% - Accent1 5 10 2 3" xfId="46021" xr:uid="{00000000-0005-0000-0000-00000EB30000}"/>
    <cellStyle name="20% - Accent1 5 10 3" xfId="46022" xr:uid="{00000000-0005-0000-0000-00000FB30000}"/>
    <cellStyle name="20% - Accent1 5 10 3 2" xfId="46023" xr:uid="{00000000-0005-0000-0000-000010B30000}"/>
    <cellStyle name="20% - Accent1 5 10 4" xfId="46024" xr:uid="{00000000-0005-0000-0000-000011B30000}"/>
    <cellStyle name="20% - Accent1 5 11" xfId="46025" xr:uid="{00000000-0005-0000-0000-000012B30000}"/>
    <cellStyle name="20% - Accent1 5 11 2" xfId="46026" xr:uid="{00000000-0005-0000-0000-000013B30000}"/>
    <cellStyle name="20% - Accent1 5 11 2 2" xfId="46027" xr:uid="{00000000-0005-0000-0000-000014B30000}"/>
    <cellStyle name="20% - Accent1 5 11 2 2 2" xfId="46028" xr:uid="{00000000-0005-0000-0000-000015B30000}"/>
    <cellStyle name="20% - Accent1 5 11 2 3" xfId="46029" xr:uid="{00000000-0005-0000-0000-000016B30000}"/>
    <cellStyle name="20% - Accent1 5 11 3" xfId="46030" xr:uid="{00000000-0005-0000-0000-000017B30000}"/>
    <cellStyle name="20% - Accent1 5 11 3 2" xfId="46031" xr:uid="{00000000-0005-0000-0000-000018B30000}"/>
    <cellStyle name="20% - Accent1 5 11 4" xfId="46032" xr:uid="{00000000-0005-0000-0000-000019B30000}"/>
    <cellStyle name="20% - Accent1 5 12" xfId="46033" xr:uid="{00000000-0005-0000-0000-00001AB30000}"/>
    <cellStyle name="20% - Accent1 5 12 2" xfId="46034" xr:uid="{00000000-0005-0000-0000-00001BB30000}"/>
    <cellStyle name="20% - Accent1 5 12 2 2" xfId="46035" xr:uid="{00000000-0005-0000-0000-00001CB30000}"/>
    <cellStyle name="20% - Accent1 5 12 3" xfId="46036" xr:uid="{00000000-0005-0000-0000-00001DB30000}"/>
    <cellStyle name="20% - Accent1 5 13" xfId="46037" xr:uid="{00000000-0005-0000-0000-00001EB30000}"/>
    <cellStyle name="20% - Accent1 5 13 2" xfId="46038" xr:uid="{00000000-0005-0000-0000-00001FB30000}"/>
    <cellStyle name="20% - Accent1 5 13 2 2" xfId="46039" xr:uid="{00000000-0005-0000-0000-000020B30000}"/>
    <cellStyle name="20% - Accent1 5 13 3" xfId="46040" xr:uid="{00000000-0005-0000-0000-000021B30000}"/>
    <cellStyle name="20% - Accent1 5 14" xfId="46041" xr:uid="{00000000-0005-0000-0000-000022B30000}"/>
    <cellStyle name="20% - Accent1 5 14 2" xfId="46042" xr:uid="{00000000-0005-0000-0000-000023B30000}"/>
    <cellStyle name="20% - Accent1 5 15" xfId="46043" xr:uid="{00000000-0005-0000-0000-000024B30000}"/>
    <cellStyle name="20% - Accent1 5 15 2" xfId="46044" xr:uid="{00000000-0005-0000-0000-000025B30000}"/>
    <cellStyle name="20% - Accent1 5 16" xfId="46045" xr:uid="{00000000-0005-0000-0000-000026B30000}"/>
    <cellStyle name="20% - Accent1 5 2" xfId="46046" xr:uid="{00000000-0005-0000-0000-000027B30000}"/>
    <cellStyle name="20% - Accent1 5 2 10" xfId="46047" xr:uid="{00000000-0005-0000-0000-000028B30000}"/>
    <cellStyle name="20% - Accent1 5 2 10 2" xfId="46048" xr:uid="{00000000-0005-0000-0000-000029B30000}"/>
    <cellStyle name="20% - Accent1 5 2 10 2 2" xfId="46049" xr:uid="{00000000-0005-0000-0000-00002AB30000}"/>
    <cellStyle name="20% - Accent1 5 2 10 2 2 2" xfId="46050" xr:uid="{00000000-0005-0000-0000-00002BB30000}"/>
    <cellStyle name="20% - Accent1 5 2 10 2 3" xfId="46051" xr:uid="{00000000-0005-0000-0000-00002CB30000}"/>
    <cellStyle name="20% - Accent1 5 2 10 3" xfId="46052" xr:uid="{00000000-0005-0000-0000-00002DB30000}"/>
    <cellStyle name="20% - Accent1 5 2 10 3 2" xfId="46053" xr:uid="{00000000-0005-0000-0000-00002EB30000}"/>
    <cellStyle name="20% - Accent1 5 2 10 4" xfId="46054" xr:uid="{00000000-0005-0000-0000-00002FB30000}"/>
    <cellStyle name="20% - Accent1 5 2 11" xfId="46055" xr:uid="{00000000-0005-0000-0000-000030B30000}"/>
    <cellStyle name="20% - Accent1 5 2 11 2" xfId="46056" xr:uid="{00000000-0005-0000-0000-000031B30000}"/>
    <cellStyle name="20% - Accent1 5 2 11 2 2" xfId="46057" xr:uid="{00000000-0005-0000-0000-000032B30000}"/>
    <cellStyle name="20% - Accent1 5 2 11 3" xfId="46058" xr:uid="{00000000-0005-0000-0000-000033B30000}"/>
    <cellStyle name="20% - Accent1 5 2 12" xfId="46059" xr:uid="{00000000-0005-0000-0000-000034B30000}"/>
    <cellStyle name="20% - Accent1 5 2 12 2" xfId="46060" xr:uid="{00000000-0005-0000-0000-000035B30000}"/>
    <cellStyle name="20% - Accent1 5 2 12 2 2" xfId="46061" xr:uid="{00000000-0005-0000-0000-000036B30000}"/>
    <cellStyle name="20% - Accent1 5 2 12 3" xfId="46062" xr:uid="{00000000-0005-0000-0000-000037B30000}"/>
    <cellStyle name="20% - Accent1 5 2 13" xfId="46063" xr:uid="{00000000-0005-0000-0000-000038B30000}"/>
    <cellStyle name="20% - Accent1 5 2 13 2" xfId="46064" xr:uid="{00000000-0005-0000-0000-000039B30000}"/>
    <cellStyle name="20% - Accent1 5 2 14" xfId="46065" xr:uid="{00000000-0005-0000-0000-00003AB30000}"/>
    <cellStyle name="20% - Accent1 5 2 14 2" xfId="46066" xr:uid="{00000000-0005-0000-0000-00003BB30000}"/>
    <cellStyle name="20% - Accent1 5 2 15" xfId="46067" xr:uid="{00000000-0005-0000-0000-00003CB30000}"/>
    <cellStyle name="20% - Accent1 5 2 2" xfId="46068" xr:uid="{00000000-0005-0000-0000-00003DB30000}"/>
    <cellStyle name="20% - Accent1 5 2 2 10" xfId="46069" xr:uid="{00000000-0005-0000-0000-00003EB30000}"/>
    <cellStyle name="20% - Accent1 5 2 2 10 2" xfId="46070" xr:uid="{00000000-0005-0000-0000-00003FB30000}"/>
    <cellStyle name="20% - Accent1 5 2 2 10 2 2" xfId="46071" xr:uid="{00000000-0005-0000-0000-000040B30000}"/>
    <cellStyle name="20% - Accent1 5 2 2 10 3" xfId="46072" xr:uid="{00000000-0005-0000-0000-000041B30000}"/>
    <cellStyle name="20% - Accent1 5 2 2 11" xfId="46073" xr:uid="{00000000-0005-0000-0000-000042B30000}"/>
    <cellStyle name="20% - Accent1 5 2 2 11 2" xfId="46074" xr:uid="{00000000-0005-0000-0000-000043B30000}"/>
    <cellStyle name="20% - Accent1 5 2 2 11 2 2" xfId="46075" xr:uid="{00000000-0005-0000-0000-000044B30000}"/>
    <cellStyle name="20% - Accent1 5 2 2 11 3" xfId="46076" xr:uid="{00000000-0005-0000-0000-000045B30000}"/>
    <cellStyle name="20% - Accent1 5 2 2 12" xfId="46077" xr:uid="{00000000-0005-0000-0000-000046B30000}"/>
    <cellStyle name="20% - Accent1 5 2 2 12 2" xfId="46078" xr:uid="{00000000-0005-0000-0000-000047B30000}"/>
    <cellStyle name="20% - Accent1 5 2 2 13" xfId="46079" xr:uid="{00000000-0005-0000-0000-000048B30000}"/>
    <cellStyle name="20% - Accent1 5 2 2 13 2" xfId="46080" xr:uid="{00000000-0005-0000-0000-000049B30000}"/>
    <cellStyle name="20% - Accent1 5 2 2 14" xfId="46081" xr:uid="{00000000-0005-0000-0000-00004AB30000}"/>
    <cellStyle name="20% - Accent1 5 2 2 2" xfId="46082" xr:uid="{00000000-0005-0000-0000-00004BB30000}"/>
    <cellStyle name="20% - Accent1 5 2 2 2 10" xfId="46083" xr:uid="{00000000-0005-0000-0000-00004CB30000}"/>
    <cellStyle name="20% - Accent1 5 2 2 2 10 2" xfId="46084" xr:uid="{00000000-0005-0000-0000-00004DB30000}"/>
    <cellStyle name="20% - Accent1 5 2 2 2 11" xfId="46085" xr:uid="{00000000-0005-0000-0000-00004EB30000}"/>
    <cellStyle name="20% - Accent1 5 2 2 2 2" xfId="46086" xr:uid="{00000000-0005-0000-0000-00004FB30000}"/>
    <cellStyle name="20% - Accent1 5 2 2 2 2 2" xfId="46087" xr:uid="{00000000-0005-0000-0000-000050B30000}"/>
    <cellStyle name="20% - Accent1 5 2 2 2 2 2 2" xfId="46088" xr:uid="{00000000-0005-0000-0000-000051B30000}"/>
    <cellStyle name="20% - Accent1 5 2 2 2 2 2 2 2" xfId="46089" xr:uid="{00000000-0005-0000-0000-000052B30000}"/>
    <cellStyle name="20% - Accent1 5 2 2 2 2 2 2 2 2" xfId="46090" xr:uid="{00000000-0005-0000-0000-000053B30000}"/>
    <cellStyle name="20% - Accent1 5 2 2 2 2 2 2 3" xfId="46091" xr:uid="{00000000-0005-0000-0000-000054B30000}"/>
    <cellStyle name="20% - Accent1 5 2 2 2 2 2 3" xfId="46092" xr:uid="{00000000-0005-0000-0000-000055B30000}"/>
    <cellStyle name="20% - Accent1 5 2 2 2 2 2 3 2" xfId="46093" xr:uid="{00000000-0005-0000-0000-000056B30000}"/>
    <cellStyle name="20% - Accent1 5 2 2 2 2 2 4" xfId="46094" xr:uid="{00000000-0005-0000-0000-000057B30000}"/>
    <cellStyle name="20% - Accent1 5 2 2 2 2 3" xfId="46095" xr:uid="{00000000-0005-0000-0000-000058B30000}"/>
    <cellStyle name="20% - Accent1 5 2 2 2 2 3 2" xfId="46096" xr:uid="{00000000-0005-0000-0000-000059B30000}"/>
    <cellStyle name="20% - Accent1 5 2 2 2 2 3 2 2" xfId="46097" xr:uid="{00000000-0005-0000-0000-00005AB30000}"/>
    <cellStyle name="20% - Accent1 5 2 2 2 2 3 2 2 2" xfId="46098" xr:uid="{00000000-0005-0000-0000-00005BB30000}"/>
    <cellStyle name="20% - Accent1 5 2 2 2 2 3 2 3" xfId="46099" xr:uid="{00000000-0005-0000-0000-00005CB30000}"/>
    <cellStyle name="20% - Accent1 5 2 2 2 2 3 3" xfId="46100" xr:uid="{00000000-0005-0000-0000-00005DB30000}"/>
    <cellStyle name="20% - Accent1 5 2 2 2 2 3 3 2" xfId="46101" xr:uid="{00000000-0005-0000-0000-00005EB30000}"/>
    <cellStyle name="20% - Accent1 5 2 2 2 2 3 4" xfId="46102" xr:uid="{00000000-0005-0000-0000-00005FB30000}"/>
    <cellStyle name="20% - Accent1 5 2 2 2 2 4" xfId="46103" xr:uid="{00000000-0005-0000-0000-000060B30000}"/>
    <cellStyle name="20% - Accent1 5 2 2 2 2 4 2" xfId="46104" xr:uid="{00000000-0005-0000-0000-000061B30000}"/>
    <cellStyle name="20% - Accent1 5 2 2 2 2 4 2 2" xfId="46105" xr:uid="{00000000-0005-0000-0000-000062B30000}"/>
    <cellStyle name="20% - Accent1 5 2 2 2 2 4 2 2 2" xfId="46106" xr:uid="{00000000-0005-0000-0000-000063B30000}"/>
    <cellStyle name="20% - Accent1 5 2 2 2 2 4 2 3" xfId="46107" xr:uid="{00000000-0005-0000-0000-000064B30000}"/>
    <cellStyle name="20% - Accent1 5 2 2 2 2 4 3" xfId="46108" xr:uid="{00000000-0005-0000-0000-000065B30000}"/>
    <cellStyle name="20% - Accent1 5 2 2 2 2 4 3 2" xfId="46109" xr:uid="{00000000-0005-0000-0000-000066B30000}"/>
    <cellStyle name="20% - Accent1 5 2 2 2 2 4 4" xfId="46110" xr:uid="{00000000-0005-0000-0000-000067B30000}"/>
    <cellStyle name="20% - Accent1 5 2 2 2 2 5" xfId="46111" xr:uid="{00000000-0005-0000-0000-000068B30000}"/>
    <cellStyle name="20% - Accent1 5 2 2 2 2 5 2" xfId="46112" xr:uid="{00000000-0005-0000-0000-000069B30000}"/>
    <cellStyle name="20% - Accent1 5 2 2 2 2 5 2 2" xfId="46113" xr:uid="{00000000-0005-0000-0000-00006AB30000}"/>
    <cellStyle name="20% - Accent1 5 2 2 2 2 5 3" xfId="46114" xr:uid="{00000000-0005-0000-0000-00006BB30000}"/>
    <cellStyle name="20% - Accent1 5 2 2 2 2 6" xfId="46115" xr:uid="{00000000-0005-0000-0000-00006CB30000}"/>
    <cellStyle name="20% - Accent1 5 2 2 2 2 6 2" xfId="46116" xr:uid="{00000000-0005-0000-0000-00006DB30000}"/>
    <cellStyle name="20% - Accent1 5 2 2 2 2 6 2 2" xfId="46117" xr:uid="{00000000-0005-0000-0000-00006EB30000}"/>
    <cellStyle name="20% - Accent1 5 2 2 2 2 6 3" xfId="46118" xr:uid="{00000000-0005-0000-0000-00006FB30000}"/>
    <cellStyle name="20% - Accent1 5 2 2 2 2 7" xfId="46119" xr:uid="{00000000-0005-0000-0000-000070B30000}"/>
    <cellStyle name="20% - Accent1 5 2 2 2 2 7 2" xfId="46120" xr:uid="{00000000-0005-0000-0000-000071B30000}"/>
    <cellStyle name="20% - Accent1 5 2 2 2 2 8" xfId="46121" xr:uid="{00000000-0005-0000-0000-000072B30000}"/>
    <cellStyle name="20% - Accent1 5 2 2 2 2 8 2" xfId="46122" xr:uid="{00000000-0005-0000-0000-000073B30000}"/>
    <cellStyle name="20% - Accent1 5 2 2 2 2 9" xfId="46123" xr:uid="{00000000-0005-0000-0000-000074B30000}"/>
    <cellStyle name="20% - Accent1 5 2 2 2 3" xfId="46124" xr:uid="{00000000-0005-0000-0000-000075B30000}"/>
    <cellStyle name="20% - Accent1 5 2 2 2 3 2" xfId="46125" xr:uid="{00000000-0005-0000-0000-000076B30000}"/>
    <cellStyle name="20% - Accent1 5 2 2 2 3 2 2" xfId="46126" xr:uid="{00000000-0005-0000-0000-000077B30000}"/>
    <cellStyle name="20% - Accent1 5 2 2 2 3 2 2 2" xfId="46127" xr:uid="{00000000-0005-0000-0000-000078B30000}"/>
    <cellStyle name="20% - Accent1 5 2 2 2 3 2 2 2 2" xfId="46128" xr:uid="{00000000-0005-0000-0000-000079B30000}"/>
    <cellStyle name="20% - Accent1 5 2 2 2 3 2 2 3" xfId="46129" xr:uid="{00000000-0005-0000-0000-00007AB30000}"/>
    <cellStyle name="20% - Accent1 5 2 2 2 3 2 3" xfId="46130" xr:uid="{00000000-0005-0000-0000-00007BB30000}"/>
    <cellStyle name="20% - Accent1 5 2 2 2 3 2 3 2" xfId="46131" xr:uid="{00000000-0005-0000-0000-00007CB30000}"/>
    <cellStyle name="20% - Accent1 5 2 2 2 3 2 4" xfId="46132" xr:uid="{00000000-0005-0000-0000-00007DB30000}"/>
    <cellStyle name="20% - Accent1 5 2 2 2 3 3" xfId="46133" xr:uid="{00000000-0005-0000-0000-00007EB30000}"/>
    <cellStyle name="20% - Accent1 5 2 2 2 3 3 2" xfId="46134" xr:uid="{00000000-0005-0000-0000-00007FB30000}"/>
    <cellStyle name="20% - Accent1 5 2 2 2 3 3 2 2" xfId="46135" xr:uid="{00000000-0005-0000-0000-000080B30000}"/>
    <cellStyle name="20% - Accent1 5 2 2 2 3 3 2 2 2" xfId="46136" xr:uid="{00000000-0005-0000-0000-000081B30000}"/>
    <cellStyle name="20% - Accent1 5 2 2 2 3 3 2 3" xfId="46137" xr:uid="{00000000-0005-0000-0000-000082B30000}"/>
    <cellStyle name="20% - Accent1 5 2 2 2 3 3 3" xfId="46138" xr:uid="{00000000-0005-0000-0000-000083B30000}"/>
    <cellStyle name="20% - Accent1 5 2 2 2 3 3 3 2" xfId="46139" xr:uid="{00000000-0005-0000-0000-000084B30000}"/>
    <cellStyle name="20% - Accent1 5 2 2 2 3 3 4" xfId="46140" xr:uid="{00000000-0005-0000-0000-000085B30000}"/>
    <cellStyle name="20% - Accent1 5 2 2 2 3 4" xfId="46141" xr:uid="{00000000-0005-0000-0000-000086B30000}"/>
    <cellStyle name="20% - Accent1 5 2 2 2 3 4 2" xfId="46142" xr:uid="{00000000-0005-0000-0000-000087B30000}"/>
    <cellStyle name="20% - Accent1 5 2 2 2 3 4 2 2" xfId="46143" xr:uid="{00000000-0005-0000-0000-000088B30000}"/>
    <cellStyle name="20% - Accent1 5 2 2 2 3 4 2 2 2" xfId="46144" xr:uid="{00000000-0005-0000-0000-000089B30000}"/>
    <cellStyle name="20% - Accent1 5 2 2 2 3 4 2 3" xfId="46145" xr:uid="{00000000-0005-0000-0000-00008AB30000}"/>
    <cellStyle name="20% - Accent1 5 2 2 2 3 4 3" xfId="46146" xr:uid="{00000000-0005-0000-0000-00008BB30000}"/>
    <cellStyle name="20% - Accent1 5 2 2 2 3 4 3 2" xfId="46147" xr:uid="{00000000-0005-0000-0000-00008CB30000}"/>
    <cellStyle name="20% - Accent1 5 2 2 2 3 4 4" xfId="46148" xr:uid="{00000000-0005-0000-0000-00008DB30000}"/>
    <cellStyle name="20% - Accent1 5 2 2 2 3 5" xfId="46149" xr:uid="{00000000-0005-0000-0000-00008EB30000}"/>
    <cellStyle name="20% - Accent1 5 2 2 2 3 5 2" xfId="46150" xr:uid="{00000000-0005-0000-0000-00008FB30000}"/>
    <cellStyle name="20% - Accent1 5 2 2 2 3 5 2 2" xfId="46151" xr:uid="{00000000-0005-0000-0000-000090B30000}"/>
    <cellStyle name="20% - Accent1 5 2 2 2 3 5 3" xfId="46152" xr:uid="{00000000-0005-0000-0000-000091B30000}"/>
    <cellStyle name="20% - Accent1 5 2 2 2 3 6" xfId="46153" xr:uid="{00000000-0005-0000-0000-000092B30000}"/>
    <cellStyle name="20% - Accent1 5 2 2 2 3 6 2" xfId="46154" xr:uid="{00000000-0005-0000-0000-000093B30000}"/>
    <cellStyle name="20% - Accent1 5 2 2 2 3 6 2 2" xfId="46155" xr:uid="{00000000-0005-0000-0000-000094B30000}"/>
    <cellStyle name="20% - Accent1 5 2 2 2 3 6 3" xfId="46156" xr:uid="{00000000-0005-0000-0000-000095B30000}"/>
    <cellStyle name="20% - Accent1 5 2 2 2 3 7" xfId="46157" xr:uid="{00000000-0005-0000-0000-000096B30000}"/>
    <cellStyle name="20% - Accent1 5 2 2 2 3 7 2" xfId="46158" xr:uid="{00000000-0005-0000-0000-000097B30000}"/>
    <cellStyle name="20% - Accent1 5 2 2 2 3 8" xfId="46159" xr:uid="{00000000-0005-0000-0000-000098B30000}"/>
    <cellStyle name="20% - Accent1 5 2 2 2 3 8 2" xfId="46160" xr:uid="{00000000-0005-0000-0000-000099B30000}"/>
    <cellStyle name="20% - Accent1 5 2 2 2 3 9" xfId="46161" xr:uid="{00000000-0005-0000-0000-00009AB30000}"/>
    <cellStyle name="20% - Accent1 5 2 2 2 4" xfId="46162" xr:uid="{00000000-0005-0000-0000-00009BB30000}"/>
    <cellStyle name="20% - Accent1 5 2 2 2 4 2" xfId="46163" xr:uid="{00000000-0005-0000-0000-00009CB30000}"/>
    <cellStyle name="20% - Accent1 5 2 2 2 4 2 2" xfId="46164" xr:uid="{00000000-0005-0000-0000-00009DB30000}"/>
    <cellStyle name="20% - Accent1 5 2 2 2 4 2 2 2" xfId="46165" xr:uid="{00000000-0005-0000-0000-00009EB30000}"/>
    <cellStyle name="20% - Accent1 5 2 2 2 4 2 3" xfId="46166" xr:uid="{00000000-0005-0000-0000-00009FB30000}"/>
    <cellStyle name="20% - Accent1 5 2 2 2 4 3" xfId="46167" xr:uid="{00000000-0005-0000-0000-0000A0B30000}"/>
    <cellStyle name="20% - Accent1 5 2 2 2 4 3 2" xfId="46168" xr:uid="{00000000-0005-0000-0000-0000A1B30000}"/>
    <cellStyle name="20% - Accent1 5 2 2 2 4 4" xfId="46169" xr:uid="{00000000-0005-0000-0000-0000A2B30000}"/>
    <cellStyle name="20% - Accent1 5 2 2 2 5" xfId="46170" xr:uid="{00000000-0005-0000-0000-0000A3B30000}"/>
    <cellStyle name="20% - Accent1 5 2 2 2 5 2" xfId="46171" xr:uid="{00000000-0005-0000-0000-0000A4B30000}"/>
    <cellStyle name="20% - Accent1 5 2 2 2 5 2 2" xfId="46172" xr:uid="{00000000-0005-0000-0000-0000A5B30000}"/>
    <cellStyle name="20% - Accent1 5 2 2 2 5 2 2 2" xfId="46173" xr:uid="{00000000-0005-0000-0000-0000A6B30000}"/>
    <cellStyle name="20% - Accent1 5 2 2 2 5 2 3" xfId="46174" xr:uid="{00000000-0005-0000-0000-0000A7B30000}"/>
    <cellStyle name="20% - Accent1 5 2 2 2 5 3" xfId="46175" xr:uid="{00000000-0005-0000-0000-0000A8B30000}"/>
    <cellStyle name="20% - Accent1 5 2 2 2 5 3 2" xfId="46176" xr:uid="{00000000-0005-0000-0000-0000A9B30000}"/>
    <cellStyle name="20% - Accent1 5 2 2 2 5 4" xfId="46177" xr:uid="{00000000-0005-0000-0000-0000AAB30000}"/>
    <cellStyle name="20% - Accent1 5 2 2 2 6" xfId="46178" xr:uid="{00000000-0005-0000-0000-0000ABB30000}"/>
    <cellStyle name="20% - Accent1 5 2 2 2 6 2" xfId="46179" xr:uid="{00000000-0005-0000-0000-0000ACB30000}"/>
    <cellStyle name="20% - Accent1 5 2 2 2 6 2 2" xfId="46180" xr:uid="{00000000-0005-0000-0000-0000ADB30000}"/>
    <cellStyle name="20% - Accent1 5 2 2 2 6 2 2 2" xfId="46181" xr:uid="{00000000-0005-0000-0000-0000AEB30000}"/>
    <cellStyle name="20% - Accent1 5 2 2 2 6 2 3" xfId="46182" xr:uid="{00000000-0005-0000-0000-0000AFB30000}"/>
    <cellStyle name="20% - Accent1 5 2 2 2 6 3" xfId="46183" xr:uid="{00000000-0005-0000-0000-0000B0B30000}"/>
    <cellStyle name="20% - Accent1 5 2 2 2 6 3 2" xfId="46184" xr:uid="{00000000-0005-0000-0000-0000B1B30000}"/>
    <cellStyle name="20% - Accent1 5 2 2 2 6 4" xfId="46185" xr:uid="{00000000-0005-0000-0000-0000B2B30000}"/>
    <cellStyle name="20% - Accent1 5 2 2 2 7" xfId="46186" xr:uid="{00000000-0005-0000-0000-0000B3B30000}"/>
    <cellStyle name="20% - Accent1 5 2 2 2 7 2" xfId="46187" xr:uid="{00000000-0005-0000-0000-0000B4B30000}"/>
    <cellStyle name="20% - Accent1 5 2 2 2 7 2 2" xfId="46188" xr:uid="{00000000-0005-0000-0000-0000B5B30000}"/>
    <cellStyle name="20% - Accent1 5 2 2 2 7 3" xfId="46189" xr:uid="{00000000-0005-0000-0000-0000B6B30000}"/>
    <cellStyle name="20% - Accent1 5 2 2 2 8" xfId="46190" xr:uid="{00000000-0005-0000-0000-0000B7B30000}"/>
    <cellStyle name="20% - Accent1 5 2 2 2 8 2" xfId="46191" xr:uid="{00000000-0005-0000-0000-0000B8B30000}"/>
    <cellStyle name="20% - Accent1 5 2 2 2 8 2 2" xfId="46192" xr:uid="{00000000-0005-0000-0000-0000B9B30000}"/>
    <cellStyle name="20% - Accent1 5 2 2 2 8 3" xfId="46193" xr:uid="{00000000-0005-0000-0000-0000BAB30000}"/>
    <cellStyle name="20% - Accent1 5 2 2 2 9" xfId="46194" xr:uid="{00000000-0005-0000-0000-0000BBB30000}"/>
    <cellStyle name="20% - Accent1 5 2 2 2 9 2" xfId="46195" xr:uid="{00000000-0005-0000-0000-0000BCB30000}"/>
    <cellStyle name="20% - Accent1 5 2 2 3" xfId="46196" xr:uid="{00000000-0005-0000-0000-0000BDB30000}"/>
    <cellStyle name="20% - Accent1 5 2 2 3 10" xfId="46197" xr:uid="{00000000-0005-0000-0000-0000BEB30000}"/>
    <cellStyle name="20% - Accent1 5 2 2 3 10 2" xfId="46198" xr:uid="{00000000-0005-0000-0000-0000BFB30000}"/>
    <cellStyle name="20% - Accent1 5 2 2 3 11" xfId="46199" xr:uid="{00000000-0005-0000-0000-0000C0B30000}"/>
    <cellStyle name="20% - Accent1 5 2 2 3 2" xfId="46200" xr:uid="{00000000-0005-0000-0000-0000C1B30000}"/>
    <cellStyle name="20% - Accent1 5 2 2 3 2 2" xfId="46201" xr:uid="{00000000-0005-0000-0000-0000C2B30000}"/>
    <cellStyle name="20% - Accent1 5 2 2 3 2 2 2" xfId="46202" xr:uid="{00000000-0005-0000-0000-0000C3B30000}"/>
    <cellStyle name="20% - Accent1 5 2 2 3 2 2 2 2" xfId="46203" xr:uid="{00000000-0005-0000-0000-0000C4B30000}"/>
    <cellStyle name="20% - Accent1 5 2 2 3 2 2 2 2 2" xfId="46204" xr:uid="{00000000-0005-0000-0000-0000C5B30000}"/>
    <cellStyle name="20% - Accent1 5 2 2 3 2 2 2 3" xfId="46205" xr:uid="{00000000-0005-0000-0000-0000C6B30000}"/>
    <cellStyle name="20% - Accent1 5 2 2 3 2 2 3" xfId="46206" xr:uid="{00000000-0005-0000-0000-0000C7B30000}"/>
    <cellStyle name="20% - Accent1 5 2 2 3 2 2 3 2" xfId="46207" xr:uid="{00000000-0005-0000-0000-0000C8B30000}"/>
    <cellStyle name="20% - Accent1 5 2 2 3 2 2 4" xfId="46208" xr:uid="{00000000-0005-0000-0000-0000C9B30000}"/>
    <cellStyle name="20% - Accent1 5 2 2 3 2 3" xfId="46209" xr:uid="{00000000-0005-0000-0000-0000CAB30000}"/>
    <cellStyle name="20% - Accent1 5 2 2 3 2 3 2" xfId="46210" xr:uid="{00000000-0005-0000-0000-0000CBB30000}"/>
    <cellStyle name="20% - Accent1 5 2 2 3 2 3 2 2" xfId="46211" xr:uid="{00000000-0005-0000-0000-0000CCB30000}"/>
    <cellStyle name="20% - Accent1 5 2 2 3 2 3 2 2 2" xfId="46212" xr:uid="{00000000-0005-0000-0000-0000CDB30000}"/>
    <cellStyle name="20% - Accent1 5 2 2 3 2 3 2 3" xfId="46213" xr:uid="{00000000-0005-0000-0000-0000CEB30000}"/>
    <cellStyle name="20% - Accent1 5 2 2 3 2 3 3" xfId="46214" xr:uid="{00000000-0005-0000-0000-0000CFB30000}"/>
    <cellStyle name="20% - Accent1 5 2 2 3 2 3 3 2" xfId="46215" xr:uid="{00000000-0005-0000-0000-0000D0B30000}"/>
    <cellStyle name="20% - Accent1 5 2 2 3 2 3 4" xfId="46216" xr:uid="{00000000-0005-0000-0000-0000D1B30000}"/>
    <cellStyle name="20% - Accent1 5 2 2 3 2 4" xfId="46217" xr:uid="{00000000-0005-0000-0000-0000D2B30000}"/>
    <cellStyle name="20% - Accent1 5 2 2 3 2 4 2" xfId="46218" xr:uid="{00000000-0005-0000-0000-0000D3B30000}"/>
    <cellStyle name="20% - Accent1 5 2 2 3 2 4 2 2" xfId="46219" xr:uid="{00000000-0005-0000-0000-0000D4B30000}"/>
    <cellStyle name="20% - Accent1 5 2 2 3 2 4 2 2 2" xfId="46220" xr:uid="{00000000-0005-0000-0000-0000D5B30000}"/>
    <cellStyle name="20% - Accent1 5 2 2 3 2 4 2 3" xfId="46221" xr:uid="{00000000-0005-0000-0000-0000D6B30000}"/>
    <cellStyle name="20% - Accent1 5 2 2 3 2 4 3" xfId="46222" xr:uid="{00000000-0005-0000-0000-0000D7B30000}"/>
    <cellStyle name="20% - Accent1 5 2 2 3 2 4 3 2" xfId="46223" xr:uid="{00000000-0005-0000-0000-0000D8B30000}"/>
    <cellStyle name="20% - Accent1 5 2 2 3 2 4 4" xfId="46224" xr:uid="{00000000-0005-0000-0000-0000D9B30000}"/>
    <cellStyle name="20% - Accent1 5 2 2 3 2 5" xfId="46225" xr:uid="{00000000-0005-0000-0000-0000DAB30000}"/>
    <cellStyle name="20% - Accent1 5 2 2 3 2 5 2" xfId="46226" xr:uid="{00000000-0005-0000-0000-0000DBB30000}"/>
    <cellStyle name="20% - Accent1 5 2 2 3 2 5 2 2" xfId="46227" xr:uid="{00000000-0005-0000-0000-0000DCB30000}"/>
    <cellStyle name="20% - Accent1 5 2 2 3 2 5 3" xfId="46228" xr:uid="{00000000-0005-0000-0000-0000DDB30000}"/>
    <cellStyle name="20% - Accent1 5 2 2 3 2 6" xfId="46229" xr:uid="{00000000-0005-0000-0000-0000DEB30000}"/>
    <cellStyle name="20% - Accent1 5 2 2 3 2 6 2" xfId="46230" xr:uid="{00000000-0005-0000-0000-0000DFB30000}"/>
    <cellStyle name="20% - Accent1 5 2 2 3 2 6 2 2" xfId="46231" xr:uid="{00000000-0005-0000-0000-0000E0B30000}"/>
    <cellStyle name="20% - Accent1 5 2 2 3 2 6 3" xfId="46232" xr:uid="{00000000-0005-0000-0000-0000E1B30000}"/>
    <cellStyle name="20% - Accent1 5 2 2 3 2 7" xfId="46233" xr:uid="{00000000-0005-0000-0000-0000E2B30000}"/>
    <cellStyle name="20% - Accent1 5 2 2 3 2 7 2" xfId="46234" xr:uid="{00000000-0005-0000-0000-0000E3B30000}"/>
    <cellStyle name="20% - Accent1 5 2 2 3 2 8" xfId="46235" xr:uid="{00000000-0005-0000-0000-0000E4B30000}"/>
    <cellStyle name="20% - Accent1 5 2 2 3 2 8 2" xfId="46236" xr:uid="{00000000-0005-0000-0000-0000E5B30000}"/>
    <cellStyle name="20% - Accent1 5 2 2 3 2 9" xfId="46237" xr:uid="{00000000-0005-0000-0000-0000E6B30000}"/>
    <cellStyle name="20% - Accent1 5 2 2 3 3" xfId="46238" xr:uid="{00000000-0005-0000-0000-0000E7B30000}"/>
    <cellStyle name="20% - Accent1 5 2 2 3 3 2" xfId="46239" xr:uid="{00000000-0005-0000-0000-0000E8B30000}"/>
    <cellStyle name="20% - Accent1 5 2 2 3 3 2 2" xfId="46240" xr:uid="{00000000-0005-0000-0000-0000E9B30000}"/>
    <cellStyle name="20% - Accent1 5 2 2 3 3 2 2 2" xfId="46241" xr:uid="{00000000-0005-0000-0000-0000EAB30000}"/>
    <cellStyle name="20% - Accent1 5 2 2 3 3 2 2 2 2" xfId="46242" xr:uid="{00000000-0005-0000-0000-0000EBB30000}"/>
    <cellStyle name="20% - Accent1 5 2 2 3 3 2 2 3" xfId="46243" xr:uid="{00000000-0005-0000-0000-0000ECB30000}"/>
    <cellStyle name="20% - Accent1 5 2 2 3 3 2 3" xfId="46244" xr:uid="{00000000-0005-0000-0000-0000EDB30000}"/>
    <cellStyle name="20% - Accent1 5 2 2 3 3 2 3 2" xfId="46245" xr:uid="{00000000-0005-0000-0000-0000EEB30000}"/>
    <cellStyle name="20% - Accent1 5 2 2 3 3 2 4" xfId="46246" xr:uid="{00000000-0005-0000-0000-0000EFB30000}"/>
    <cellStyle name="20% - Accent1 5 2 2 3 3 3" xfId="46247" xr:uid="{00000000-0005-0000-0000-0000F0B30000}"/>
    <cellStyle name="20% - Accent1 5 2 2 3 3 3 2" xfId="46248" xr:uid="{00000000-0005-0000-0000-0000F1B30000}"/>
    <cellStyle name="20% - Accent1 5 2 2 3 3 3 2 2" xfId="46249" xr:uid="{00000000-0005-0000-0000-0000F2B30000}"/>
    <cellStyle name="20% - Accent1 5 2 2 3 3 3 2 2 2" xfId="46250" xr:uid="{00000000-0005-0000-0000-0000F3B30000}"/>
    <cellStyle name="20% - Accent1 5 2 2 3 3 3 2 3" xfId="46251" xr:uid="{00000000-0005-0000-0000-0000F4B30000}"/>
    <cellStyle name="20% - Accent1 5 2 2 3 3 3 3" xfId="46252" xr:uid="{00000000-0005-0000-0000-0000F5B30000}"/>
    <cellStyle name="20% - Accent1 5 2 2 3 3 3 3 2" xfId="46253" xr:uid="{00000000-0005-0000-0000-0000F6B30000}"/>
    <cellStyle name="20% - Accent1 5 2 2 3 3 3 4" xfId="46254" xr:uid="{00000000-0005-0000-0000-0000F7B30000}"/>
    <cellStyle name="20% - Accent1 5 2 2 3 3 4" xfId="46255" xr:uid="{00000000-0005-0000-0000-0000F8B30000}"/>
    <cellStyle name="20% - Accent1 5 2 2 3 3 4 2" xfId="46256" xr:uid="{00000000-0005-0000-0000-0000F9B30000}"/>
    <cellStyle name="20% - Accent1 5 2 2 3 3 4 2 2" xfId="46257" xr:uid="{00000000-0005-0000-0000-0000FAB30000}"/>
    <cellStyle name="20% - Accent1 5 2 2 3 3 4 2 2 2" xfId="46258" xr:uid="{00000000-0005-0000-0000-0000FBB30000}"/>
    <cellStyle name="20% - Accent1 5 2 2 3 3 4 2 3" xfId="46259" xr:uid="{00000000-0005-0000-0000-0000FCB30000}"/>
    <cellStyle name="20% - Accent1 5 2 2 3 3 4 3" xfId="46260" xr:uid="{00000000-0005-0000-0000-0000FDB30000}"/>
    <cellStyle name="20% - Accent1 5 2 2 3 3 4 3 2" xfId="46261" xr:uid="{00000000-0005-0000-0000-0000FEB30000}"/>
    <cellStyle name="20% - Accent1 5 2 2 3 3 4 4" xfId="46262" xr:uid="{00000000-0005-0000-0000-0000FFB30000}"/>
    <cellStyle name="20% - Accent1 5 2 2 3 3 5" xfId="46263" xr:uid="{00000000-0005-0000-0000-000000B40000}"/>
    <cellStyle name="20% - Accent1 5 2 2 3 3 5 2" xfId="46264" xr:uid="{00000000-0005-0000-0000-000001B40000}"/>
    <cellStyle name="20% - Accent1 5 2 2 3 3 5 2 2" xfId="46265" xr:uid="{00000000-0005-0000-0000-000002B40000}"/>
    <cellStyle name="20% - Accent1 5 2 2 3 3 5 3" xfId="46266" xr:uid="{00000000-0005-0000-0000-000003B40000}"/>
    <cellStyle name="20% - Accent1 5 2 2 3 3 6" xfId="46267" xr:uid="{00000000-0005-0000-0000-000004B40000}"/>
    <cellStyle name="20% - Accent1 5 2 2 3 3 6 2" xfId="46268" xr:uid="{00000000-0005-0000-0000-000005B40000}"/>
    <cellStyle name="20% - Accent1 5 2 2 3 3 6 2 2" xfId="46269" xr:uid="{00000000-0005-0000-0000-000006B40000}"/>
    <cellStyle name="20% - Accent1 5 2 2 3 3 6 3" xfId="46270" xr:uid="{00000000-0005-0000-0000-000007B40000}"/>
    <cellStyle name="20% - Accent1 5 2 2 3 3 7" xfId="46271" xr:uid="{00000000-0005-0000-0000-000008B40000}"/>
    <cellStyle name="20% - Accent1 5 2 2 3 3 7 2" xfId="46272" xr:uid="{00000000-0005-0000-0000-000009B40000}"/>
    <cellStyle name="20% - Accent1 5 2 2 3 3 8" xfId="46273" xr:uid="{00000000-0005-0000-0000-00000AB40000}"/>
    <cellStyle name="20% - Accent1 5 2 2 3 3 8 2" xfId="46274" xr:uid="{00000000-0005-0000-0000-00000BB40000}"/>
    <cellStyle name="20% - Accent1 5 2 2 3 3 9" xfId="46275" xr:uid="{00000000-0005-0000-0000-00000CB40000}"/>
    <cellStyle name="20% - Accent1 5 2 2 3 4" xfId="46276" xr:uid="{00000000-0005-0000-0000-00000DB40000}"/>
    <cellStyle name="20% - Accent1 5 2 2 3 4 2" xfId="46277" xr:uid="{00000000-0005-0000-0000-00000EB40000}"/>
    <cellStyle name="20% - Accent1 5 2 2 3 4 2 2" xfId="46278" xr:uid="{00000000-0005-0000-0000-00000FB40000}"/>
    <cellStyle name="20% - Accent1 5 2 2 3 4 2 2 2" xfId="46279" xr:uid="{00000000-0005-0000-0000-000010B40000}"/>
    <cellStyle name="20% - Accent1 5 2 2 3 4 2 3" xfId="46280" xr:uid="{00000000-0005-0000-0000-000011B40000}"/>
    <cellStyle name="20% - Accent1 5 2 2 3 4 3" xfId="46281" xr:uid="{00000000-0005-0000-0000-000012B40000}"/>
    <cellStyle name="20% - Accent1 5 2 2 3 4 3 2" xfId="46282" xr:uid="{00000000-0005-0000-0000-000013B40000}"/>
    <cellStyle name="20% - Accent1 5 2 2 3 4 4" xfId="46283" xr:uid="{00000000-0005-0000-0000-000014B40000}"/>
    <cellStyle name="20% - Accent1 5 2 2 3 5" xfId="46284" xr:uid="{00000000-0005-0000-0000-000015B40000}"/>
    <cellStyle name="20% - Accent1 5 2 2 3 5 2" xfId="46285" xr:uid="{00000000-0005-0000-0000-000016B40000}"/>
    <cellStyle name="20% - Accent1 5 2 2 3 5 2 2" xfId="46286" xr:uid="{00000000-0005-0000-0000-000017B40000}"/>
    <cellStyle name="20% - Accent1 5 2 2 3 5 2 2 2" xfId="46287" xr:uid="{00000000-0005-0000-0000-000018B40000}"/>
    <cellStyle name="20% - Accent1 5 2 2 3 5 2 3" xfId="46288" xr:uid="{00000000-0005-0000-0000-000019B40000}"/>
    <cellStyle name="20% - Accent1 5 2 2 3 5 3" xfId="46289" xr:uid="{00000000-0005-0000-0000-00001AB40000}"/>
    <cellStyle name="20% - Accent1 5 2 2 3 5 3 2" xfId="46290" xr:uid="{00000000-0005-0000-0000-00001BB40000}"/>
    <cellStyle name="20% - Accent1 5 2 2 3 5 4" xfId="46291" xr:uid="{00000000-0005-0000-0000-00001CB40000}"/>
    <cellStyle name="20% - Accent1 5 2 2 3 6" xfId="46292" xr:uid="{00000000-0005-0000-0000-00001DB40000}"/>
    <cellStyle name="20% - Accent1 5 2 2 3 6 2" xfId="46293" xr:uid="{00000000-0005-0000-0000-00001EB40000}"/>
    <cellStyle name="20% - Accent1 5 2 2 3 6 2 2" xfId="46294" xr:uid="{00000000-0005-0000-0000-00001FB40000}"/>
    <cellStyle name="20% - Accent1 5 2 2 3 6 2 2 2" xfId="46295" xr:uid="{00000000-0005-0000-0000-000020B40000}"/>
    <cellStyle name="20% - Accent1 5 2 2 3 6 2 3" xfId="46296" xr:uid="{00000000-0005-0000-0000-000021B40000}"/>
    <cellStyle name="20% - Accent1 5 2 2 3 6 3" xfId="46297" xr:uid="{00000000-0005-0000-0000-000022B40000}"/>
    <cellStyle name="20% - Accent1 5 2 2 3 6 3 2" xfId="46298" xr:uid="{00000000-0005-0000-0000-000023B40000}"/>
    <cellStyle name="20% - Accent1 5 2 2 3 6 4" xfId="46299" xr:uid="{00000000-0005-0000-0000-000024B40000}"/>
    <cellStyle name="20% - Accent1 5 2 2 3 7" xfId="46300" xr:uid="{00000000-0005-0000-0000-000025B40000}"/>
    <cellStyle name="20% - Accent1 5 2 2 3 7 2" xfId="46301" xr:uid="{00000000-0005-0000-0000-000026B40000}"/>
    <cellStyle name="20% - Accent1 5 2 2 3 7 2 2" xfId="46302" xr:uid="{00000000-0005-0000-0000-000027B40000}"/>
    <cellStyle name="20% - Accent1 5 2 2 3 7 3" xfId="46303" xr:uid="{00000000-0005-0000-0000-000028B40000}"/>
    <cellStyle name="20% - Accent1 5 2 2 3 8" xfId="46304" xr:uid="{00000000-0005-0000-0000-000029B40000}"/>
    <cellStyle name="20% - Accent1 5 2 2 3 8 2" xfId="46305" xr:uid="{00000000-0005-0000-0000-00002AB40000}"/>
    <cellStyle name="20% - Accent1 5 2 2 3 8 2 2" xfId="46306" xr:uid="{00000000-0005-0000-0000-00002BB40000}"/>
    <cellStyle name="20% - Accent1 5 2 2 3 8 3" xfId="46307" xr:uid="{00000000-0005-0000-0000-00002CB40000}"/>
    <cellStyle name="20% - Accent1 5 2 2 3 9" xfId="46308" xr:uid="{00000000-0005-0000-0000-00002DB40000}"/>
    <cellStyle name="20% - Accent1 5 2 2 3 9 2" xfId="46309" xr:uid="{00000000-0005-0000-0000-00002EB40000}"/>
    <cellStyle name="20% - Accent1 5 2 2 4" xfId="46310" xr:uid="{00000000-0005-0000-0000-00002FB40000}"/>
    <cellStyle name="20% - Accent1 5 2 2 4 10" xfId="46311" xr:uid="{00000000-0005-0000-0000-000030B40000}"/>
    <cellStyle name="20% - Accent1 5 2 2 4 10 2" xfId="46312" xr:uid="{00000000-0005-0000-0000-000031B40000}"/>
    <cellStyle name="20% - Accent1 5 2 2 4 11" xfId="46313" xr:uid="{00000000-0005-0000-0000-000032B40000}"/>
    <cellStyle name="20% - Accent1 5 2 2 4 2" xfId="46314" xr:uid="{00000000-0005-0000-0000-000033B40000}"/>
    <cellStyle name="20% - Accent1 5 2 2 4 2 2" xfId="46315" xr:uid="{00000000-0005-0000-0000-000034B40000}"/>
    <cellStyle name="20% - Accent1 5 2 2 4 2 2 2" xfId="46316" xr:uid="{00000000-0005-0000-0000-000035B40000}"/>
    <cellStyle name="20% - Accent1 5 2 2 4 2 2 2 2" xfId="46317" xr:uid="{00000000-0005-0000-0000-000036B40000}"/>
    <cellStyle name="20% - Accent1 5 2 2 4 2 2 2 2 2" xfId="46318" xr:uid="{00000000-0005-0000-0000-000037B40000}"/>
    <cellStyle name="20% - Accent1 5 2 2 4 2 2 2 3" xfId="46319" xr:uid="{00000000-0005-0000-0000-000038B40000}"/>
    <cellStyle name="20% - Accent1 5 2 2 4 2 2 3" xfId="46320" xr:uid="{00000000-0005-0000-0000-000039B40000}"/>
    <cellStyle name="20% - Accent1 5 2 2 4 2 2 3 2" xfId="46321" xr:uid="{00000000-0005-0000-0000-00003AB40000}"/>
    <cellStyle name="20% - Accent1 5 2 2 4 2 2 4" xfId="46322" xr:uid="{00000000-0005-0000-0000-00003BB40000}"/>
    <cellStyle name="20% - Accent1 5 2 2 4 2 3" xfId="46323" xr:uid="{00000000-0005-0000-0000-00003CB40000}"/>
    <cellStyle name="20% - Accent1 5 2 2 4 2 3 2" xfId="46324" xr:uid="{00000000-0005-0000-0000-00003DB40000}"/>
    <cellStyle name="20% - Accent1 5 2 2 4 2 3 2 2" xfId="46325" xr:uid="{00000000-0005-0000-0000-00003EB40000}"/>
    <cellStyle name="20% - Accent1 5 2 2 4 2 3 2 2 2" xfId="46326" xr:uid="{00000000-0005-0000-0000-00003FB40000}"/>
    <cellStyle name="20% - Accent1 5 2 2 4 2 3 2 3" xfId="46327" xr:uid="{00000000-0005-0000-0000-000040B40000}"/>
    <cellStyle name="20% - Accent1 5 2 2 4 2 3 3" xfId="46328" xr:uid="{00000000-0005-0000-0000-000041B40000}"/>
    <cellStyle name="20% - Accent1 5 2 2 4 2 3 3 2" xfId="46329" xr:uid="{00000000-0005-0000-0000-000042B40000}"/>
    <cellStyle name="20% - Accent1 5 2 2 4 2 3 4" xfId="46330" xr:uid="{00000000-0005-0000-0000-000043B40000}"/>
    <cellStyle name="20% - Accent1 5 2 2 4 2 4" xfId="46331" xr:uid="{00000000-0005-0000-0000-000044B40000}"/>
    <cellStyle name="20% - Accent1 5 2 2 4 2 4 2" xfId="46332" xr:uid="{00000000-0005-0000-0000-000045B40000}"/>
    <cellStyle name="20% - Accent1 5 2 2 4 2 4 2 2" xfId="46333" xr:uid="{00000000-0005-0000-0000-000046B40000}"/>
    <cellStyle name="20% - Accent1 5 2 2 4 2 4 2 2 2" xfId="46334" xr:uid="{00000000-0005-0000-0000-000047B40000}"/>
    <cellStyle name="20% - Accent1 5 2 2 4 2 4 2 3" xfId="46335" xr:uid="{00000000-0005-0000-0000-000048B40000}"/>
    <cellStyle name="20% - Accent1 5 2 2 4 2 4 3" xfId="46336" xr:uid="{00000000-0005-0000-0000-000049B40000}"/>
    <cellStyle name="20% - Accent1 5 2 2 4 2 4 3 2" xfId="46337" xr:uid="{00000000-0005-0000-0000-00004AB40000}"/>
    <cellStyle name="20% - Accent1 5 2 2 4 2 4 4" xfId="46338" xr:uid="{00000000-0005-0000-0000-00004BB40000}"/>
    <cellStyle name="20% - Accent1 5 2 2 4 2 5" xfId="46339" xr:uid="{00000000-0005-0000-0000-00004CB40000}"/>
    <cellStyle name="20% - Accent1 5 2 2 4 2 5 2" xfId="46340" xr:uid="{00000000-0005-0000-0000-00004DB40000}"/>
    <cellStyle name="20% - Accent1 5 2 2 4 2 5 2 2" xfId="46341" xr:uid="{00000000-0005-0000-0000-00004EB40000}"/>
    <cellStyle name="20% - Accent1 5 2 2 4 2 5 3" xfId="46342" xr:uid="{00000000-0005-0000-0000-00004FB40000}"/>
    <cellStyle name="20% - Accent1 5 2 2 4 2 6" xfId="46343" xr:uid="{00000000-0005-0000-0000-000050B40000}"/>
    <cellStyle name="20% - Accent1 5 2 2 4 2 6 2" xfId="46344" xr:uid="{00000000-0005-0000-0000-000051B40000}"/>
    <cellStyle name="20% - Accent1 5 2 2 4 2 6 2 2" xfId="46345" xr:uid="{00000000-0005-0000-0000-000052B40000}"/>
    <cellStyle name="20% - Accent1 5 2 2 4 2 6 3" xfId="46346" xr:uid="{00000000-0005-0000-0000-000053B40000}"/>
    <cellStyle name="20% - Accent1 5 2 2 4 2 7" xfId="46347" xr:uid="{00000000-0005-0000-0000-000054B40000}"/>
    <cellStyle name="20% - Accent1 5 2 2 4 2 7 2" xfId="46348" xr:uid="{00000000-0005-0000-0000-000055B40000}"/>
    <cellStyle name="20% - Accent1 5 2 2 4 2 8" xfId="46349" xr:uid="{00000000-0005-0000-0000-000056B40000}"/>
    <cellStyle name="20% - Accent1 5 2 2 4 2 8 2" xfId="46350" xr:uid="{00000000-0005-0000-0000-000057B40000}"/>
    <cellStyle name="20% - Accent1 5 2 2 4 2 9" xfId="46351" xr:uid="{00000000-0005-0000-0000-000058B40000}"/>
    <cellStyle name="20% - Accent1 5 2 2 4 3" xfId="46352" xr:uid="{00000000-0005-0000-0000-000059B40000}"/>
    <cellStyle name="20% - Accent1 5 2 2 4 3 2" xfId="46353" xr:uid="{00000000-0005-0000-0000-00005AB40000}"/>
    <cellStyle name="20% - Accent1 5 2 2 4 3 2 2" xfId="46354" xr:uid="{00000000-0005-0000-0000-00005BB40000}"/>
    <cellStyle name="20% - Accent1 5 2 2 4 3 2 2 2" xfId="46355" xr:uid="{00000000-0005-0000-0000-00005CB40000}"/>
    <cellStyle name="20% - Accent1 5 2 2 4 3 2 2 2 2" xfId="46356" xr:uid="{00000000-0005-0000-0000-00005DB40000}"/>
    <cellStyle name="20% - Accent1 5 2 2 4 3 2 2 3" xfId="46357" xr:uid="{00000000-0005-0000-0000-00005EB40000}"/>
    <cellStyle name="20% - Accent1 5 2 2 4 3 2 3" xfId="46358" xr:uid="{00000000-0005-0000-0000-00005FB40000}"/>
    <cellStyle name="20% - Accent1 5 2 2 4 3 2 3 2" xfId="46359" xr:uid="{00000000-0005-0000-0000-000060B40000}"/>
    <cellStyle name="20% - Accent1 5 2 2 4 3 2 4" xfId="46360" xr:uid="{00000000-0005-0000-0000-000061B40000}"/>
    <cellStyle name="20% - Accent1 5 2 2 4 3 3" xfId="46361" xr:uid="{00000000-0005-0000-0000-000062B40000}"/>
    <cellStyle name="20% - Accent1 5 2 2 4 3 3 2" xfId="46362" xr:uid="{00000000-0005-0000-0000-000063B40000}"/>
    <cellStyle name="20% - Accent1 5 2 2 4 3 3 2 2" xfId="46363" xr:uid="{00000000-0005-0000-0000-000064B40000}"/>
    <cellStyle name="20% - Accent1 5 2 2 4 3 3 2 2 2" xfId="46364" xr:uid="{00000000-0005-0000-0000-000065B40000}"/>
    <cellStyle name="20% - Accent1 5 2 2 4 3 3 2 3" xfId="46365" xr:uid="{00000000-0005-0000-0000-000066B40000}"/>
    <cellStyle name="20% - Accent1 5 2 2 4 3 3 3" xfId="46366" xr:uid="{00000000-0005-0000-0000-000067B40000}"/>
    <cellStyle name="20% - Accent1 5 2 2 4 3 3 3 2" xfId="46367" xr:uid="{00000000-0005-0000-0000-000068B40000}"/>
    <cellStyle name="20% - Accent1 5 2 2 4 3 3 4" xfId="46368" xr:uid="{00000000-0005-0000-0000-000069B40000}"/>
    <cellStyle name="20% - Accent1 5 2 2 4 3 4" xfId="46369" xr:uid="{00000000-0005-0000-0000-00006AB40000}"/>
    <cellStyle name="20% - Accent1 5 2 2 4 3 4 2" xfId="46370" xr:uid="{00000000-0005-0000-0000-00006BB40000}"/>
    <cellStyle name="20% - Accent1 5 2 2 4 3 4 2 2" xfId="46371" xr:uid="{00000000-0005-0000-0000-00006CB40000}"/>
    <cellStyle name="20% - Accent1 5 2 2 4 3 4 2 2 2" xfId="46372" xr:uid="{00000000-0005-0000-0000-00006DB40000}"/>
    <cellStyle name="20% - Accent1 5 2 2 4 3 4 2 3" xfId="46373" xr:uid="{00000000-0005-0000-0000-00006EB40000}"/>
    <cellStyle name="20% - Accent1 5 2 2 4 3 4 3" xfId="46374" xr:uid="{00000000-0005-0000-0000-00006FB40000}"/>
    <cellStyle name="20% - Accent1 5 2 2 4 3 4 3 2" xfId="46375" xr:uid="{00000000-0005-0000-0000-000070B40000}"/>
    <cellStyle name="20% - Accent1 5 2 2 4 3 4 4" xfId="46376" xr:uid="{00000000-0005-0000-0000-000071B40000}"/>
    <cellStyle name="20% - Accent1 5 2 2 4 3 5" xfId="46377" xr:uid="{00000000-0005-0000-0000-000072B40000}"/>
    <cellStyle name="20% - Accent1 5 2 2 4 3 5 2" xfId="46378" xr:uid="{00000000-0005-0000-0000-000073B40000}"/>
    <cellStyle name="20% - Accent1 5 2 2 4 3 5 2 2" xfId="46379" xr:uid="{00000000-0005-0000-0000-000074B40000}"/>
    <cellStyle name="20% - Accent1 5 2 2 4 3 5 3" xfId="46380" xr:uid="{00000000-0005-0000-0000-000075B40000}"/>
    <cellStyle name="20% - Accent1 5 2 2 4 3 6" xfId="46381" xr:uid="{00000000-0005-0000-0000-000076B40000}"/>
    <cellStyle name="20% - Accent1 5 2 2 4 3 6 2" xfId="46382" xr:uid="{00000000-0005-0000-0000-000077B40000}"/>
    <cellStyle name="20% - Accent1 5 2 2 4 3 6 2 2" xfId="46383" xr:uid="{00000000-0005-0000-0000-000078B40000}"/>
    <cellStyle name="20% - Accent1 5 2 2 4 3 6 3" xfId="46384" xr:uid="{00000000-0005-0000-0000-000079B40000}"/>
    <cellStyle name="20% - Accent1 5 2 2 4 3 7" xfId="46385" xr:uid="{00000000-0005-0000-0000-00007AB40000}"/>
    <cellStyle name="20% - Accent1 5 2 2 4 3 7 2" xfId="46386" xr:uid="{00000000-0005-0000-0000-00007BB40000}"/>
    <cellStyle name="20% - Accent1 5 2 2 4 3 8" xfId="46387" xr:uid="{00000000-0005-0000-0000-00007CB40000}"/>
    <cellStyle name="20% - Accent1 5 2 2 4 3 8 2" xfId="46388" xr:uid="{00000000-0005-0000-0000-00007DB40000}"/>
    <cellStyle name="20% - Accent1 5 2 2 4 3 9" xfId="46389" xr:uid="{00000000-0005-0000-0000-00007EB40000}"/>
    <cellStyle name="20% - Accent1 5 2 2 4 4" xfId="46390" xr:uid="{00000000-0005-0000-0000-00007FB40000}"/>
    <cellStyle name="20% - Accent1 5 2 2 4 4 2" xfId="46391" xr:uid="{00000000-0005-0000-0000-000080B40000}"/>
    <cellStyle name="20% - Accent1 5 2 2 4 4 2 2" xfId="46392" xr:uid="{00000000-0005-0000-0000-000081B40000}"/>
    <cellStyle name="20% - Accent1 5 2 2 4 4 2 2 2" xfId="46393" xr:uid="{00000000-0005-0000-0000-000082B40000}"/>
    <cellStyle name="20% - Accent1 5 2 2 4 4 2 3" xfId="46394" xr:uid="{00000000-0005-0000-0000-000083B40000}"/>
    <cellStyle name="20% - Accent1 5 2 2 4 4 3" xfId="46395" xr:uid="{00000000-0005-0000-0000-000084B40000}"/>
    <cellStyle name="20% - Accent1 5 2 2 4 4 3 2" xfId="46396" xr:uid="{00000000-0005-0000-0000-000085B40000}"/>
    <cellStyle name="20% - Accent1 5 2 2 4 4 4" xfId="46397" xr:uid="{00000000-0005-0000-0000-000086B40000}"/>
    <cellStyle name="20% - Accent1 5 2 2 4 5" xfId="46398" xr:uid="{00000000-0005-0000-0000-000087B40000}"/>
    <cellStyle name="20% - Accent1 5 2 2 4 5 2" xfId="46399" xr:uid="{00000000-0005-0000-0000-000088B40000}"/>
    <cellStyle name="20% - Accent1 5 2 2 4 5 2 2" xfId="46400" xr:uid="{00000000-0005-0000-0000-000089B40000}"/>
    <cellStyle name="20% - Accent1 5 2 2 4 5 2 2 2" xfId="46401" xr:uid="{00000000-0005-0000-0000-00008AB40000}"/>
    <cellStyle name="20% - Accent1 5 2 2 4 5 2 3" xfId="46402" xr:uid="{00000000-0005-0000-0000-00008BB40000}"/>
    <cellStyle name="20% - Accent1 5 2 2 4 5 3" xfId="46403" xr:uid="{00000000-0005-0000-0000-00008CB40000}"/>
    <cellStyle name="20% - Accent1 5 2 2 4 5 3 2" xfId="46404" xr:uid="{00000000-0005-0000-0000-00008DB40000}"/>
    <cellStyle name="20% - Accent1 5 2 2 4 5 4" xfId="46405" xr:uid="{00000000-0005-0000-0000-00008EB40000}"/>
    <cellStyle name="20% - Accent1 5 2 2 4 6" xfId="46406" xr:uid="{00000000-0005-0000-0000-00008FB40000}"/>
    <cellStyle name="20% - Accent1 5 2 2 4 6 2" xfId="46407" xr:uid="{00000000-0005-0000-0000-000090B40000}"/>
    <cellStyle name="20% - Accent1 5 2 2 4 6 2 2" xfId="46408" xr:uid="{00000000-0005-0000-0000-000091B40000}"/>
    <cellStyle name="20% - Accent1 5 2 2 4 6 2 2 2" xfId="46409" xr:uid="{00000000-0005-0000-0000-000092B40000}"/>
    <cellStyle name="20% - Accent1 5 2 2 4 6 2 3" xfId="46410" xr:uid="{00000000-0005-0000-0000-000093B40000}"/>
    <cellStyle name="20% - Accent1 5 2 2 4 6 3" xfId="46411" xr:uid="{00000000-0005-0000-0000-000094B40000}"/>
    <cellStyle name="20% - Accent1 5 2 2 4 6 3 2" xfId="46412" xr:uid="{00000000-0005-0000-0000-000095B40000}"/>
    <cellStyle name="20% - Accent1 5 2 2 4 6 4" xfId="46413" xr:uid="{00000000-0005-0000-0000-000096B40000}"/>
    <cellStyle name="20% - Accent1 5 2 2 4 7" xfId="46414" xr:uid="{00000000-0005-0000-0000-000097B40000}"/>
    <cellStyle name="20% - Accent1 5 2 2 4 7 2" xfId="46415" xr:uid="{00000000-0005-0000-0000-000098B40000}"/>
    <cellStyle name="20% - Accent1 5 2 2 4 7 2 2" xfId="46416" xr:uid="{00000000-0005-0000-0000-000099B40000}"/>
    <cellStyle name="20% - Accent1 5 2 2 4 7 3" xfId="46417" xr:uid="{00000000-0005-0000-0000-00009AB40000}"/>
    <cellStyle name="20% - Accent1 5 2 2 4 8" xfId="46418" xr:uid="{00000000-0005-0000-0000-00009BB40000}"/>
    <cellStyle name="20% - Accent1 5 2 2 4 8 2" xfId="46419" xr:uid="{00000000-0005-0000-0000-00009CB40000}"/>
    <cellStyle name="20% - Accent1 5 2 2 4 8 2 2" xfId="46420" xr:uid="{00000000-0005-0000-0000-00009DB40000}"/>
    <cellStyle name="20% - Accent1 5 2 2 4 8 3" xfId="46421" xr:uid="{00000000-0005-0000-0000-00009EB40000}"/>
    <cellStyle name="20% - Accent1 5 2 2 4 9" xfId="46422" xr:uid="{00000000-0005-0000-0000-00009FB40000}"/>
    <cellStyle name="20% - Accent1 5 2 2 4 9 2" xfId="46423" xr:uid="{00000000-0005-0000-0000-0000A0B40000}"/>
    <cellStyle name="20% - Accent1 5 2 2 5" xfId="46424" xr:uid="{00000000-0005-0000-0000-0000A1B40000}"/>
    <cellStyle name="20% - Accent1 5 2 2 5 2" xfId="46425" xr:uid="{00000000-0005-0000-0000-0000A2B40000}"/>
    <cellStyle name="20% - Accent1 5 2 2 5 2 2" xfId="46426" xr:uid="{00000000-0005-0000-0000-0000A3B40000}"/>
    <cellStyle name="20% - Accent1 5 2 2 5 2 2 2" xfId="46427" xr:uid="{00000000-0005-0000-0000-0000A4B40000}"/>
    <cellStyle name="20% - Accent1 5 2 2 5 2 2 2 2" xfId="46428" xr:uid="{00000000-0005-0000-0000-0000A5B40000}"/>
    <cellStyle name="20% - Accent1 5 2 2 5 2 2 3" xfId="46429" xr:uid="{00000000-0005-0000-0000-0000A6B40000}"/>
    <cellStyle name="20% - Accent1 5 2 2 5 2 3" xfId="46430" xr:uid="{00000000-0005-0000-0000-0000A7B40000}"/>
    <cellStyle name="20% - Accent1 5 2 2 5 2 3 2" xfId="46431" xr:uid="{00000000-0005-0000-0000-0000A8B40000}"/>
    <cellStyle name="20% - Accent1 5 2 2 5 2 4" xfId="46432" xr:uid="{00000000-0005-0000-0000-0000A9B40000}"/>
    <cellStyle name="20% - Accent1 5 2 2 5 3" xfId="46433" xr:uid="{00000000-0005-0000-0000-0000AAB40000}"/>
    <cellStyle name="20% - Accent1 5 2 2 5 3 2" xfId="46434" xr:uid="{00000000-0005-0000-0000-0000ABB40000}"/>
    <cellStyle name="20% - Accent1 5 2 2 5 3 2 2" xfId="46435" xr:uid="{00000000-0005-0000-0000-0000ACB40000}"/>
    <cellStyle name="20% - Accent1 5 2 2 5 3 2 2 2" xfId="46436" xr:uid="{00000000-0005-0000-0000-0000ADB40000}"/>
    <cellStyle name="20% - Accent1 5 2 2 5 3 2 3" xfId="46437" xr:uid="{00000000-0005-0000-0000-0000AEB40000}"/>
    <cellStyle name="20% - Accent1 5 2 2 5 3 3" xfId="46438" xr:uid="{00000000-0005-0000-0000-0000AFB40000}"/>
    <cellStyle name="20% - Accent1 5 2 2 5 3 3 2" xfId="46439" xr:uid="{00000000-0005-0000-0000-0000B0B40000}"/>
    <cellStyle name="20% - Accent1 5 2 2 5 3 4" xfId="46440" xr:uid="{00000000-0005-0000-0000-0000B1B40000}"/>
    <cellStyle name="20% - Accent1 5 2 2 5 4" xfId="46441" xr:uid="{00000000-0005-0000-0000-0000B2B40000}"/>
    <cellStyle name="20% - Accent1 5 2 2 5 4 2" xfId="46442" xr:uid="{00000000-0005-0000-0000-0000B3B40000}"/>
    <cellStyle name="20% - Accent1 5 2 2 5 4 2 2" xfId="46443" xr:uid="{00000000-0005-0000-0000-0000B4B40000}"/>
    <cellStyle name="20% - Accent1 5 2 2 5 4 2 2 2" xfId="46444" xr:uid="{00000000-0005-0000-0000-0000B5B40000}"/>
    <cellStyle name="20% - Accent1 5 2 2 5 4 2 3" xfId="46445" xr:uid="{00000000-0005-0000-0000-0000B6B40000}"/>
    <cellStyle name="20% - Accent1 5 2 2 5 4 3" xfId="46446" xr:uid="{00000000-0005-0000-0000-0000B7B40000}"/>
    <cellStyle name="20% - Accent1 5 2 2 5 4 3 2" xfId="46447" xr:uid="{00000000-0005-0000-0000-0000B8B40000}"/>
    <cellStyle name="20% - Accent1 5 2 2 5 4 4" xfId="46448" xr:uid="{00000000-0005-0000-0000-0000B9B40000}"/>
    <cellStyle name="20% - Accent1 5 2 2 5 5" xfId="46449" xr:uid="{00000000-0005-0000-0000-0000BAB40000}"/>
    <cellStyle name="20% - Accent1 5 2 2 5 5 2" xfId="46450" xr:uid="{00000000-0005-0000-0000-0000BBB40000}"/>
    <cellStyle name="20% - Accent1 5 2 2 5 5 2 2" xfId="46451" xr:uid="{00000000-0005-0000-0000-0000BCB40000}"/>
    <cellStyle name="20% - Accent1 5 2 2 5 5 3" xfId="46452" xr:uid="{00000000-0005-0000-0000-0000BDB40000}"/>
    <cellStyle name="20% - Accent1 5 2 2 5 6" xfId="46453" xr:uid="{00000000-0005-0000-0000-0000BEB40000}"/>
    <cellStyle name="20% - Accent1 5 2 2 5 6 2" xfId="46454" xr:uid="{00000000-0005-0000-0000-0000BFB40000}"/>
    <cellStyle name="20% - Accent1 5 2 2 5 6 2 2" xfId="46455" xr:uid="{00000000-0005-0000-0000-0000C0B40000}"/>
    <cellStyle name="20% - Accent1 5 2 2 5 6 3" xfId="46456" xr:uid="{00000000-0005-0000-0000-0000C1B40000}"/>
    <cellStyle name="20% - Accent1 5 2 2 5 7" xfId="46457" xr:uid="{00000000-0005-0000-0000-0000C2B40000}"/>
    <cellStyle name="20% - Accent1 5 2 2 5 7 2" xfId="46458" xr:uid="{00000000-0005-0000-0000-0000C3B40000}"/>
    <cellStyle name="20% - Accent1 5 2 2 5 8" xfId="46459" xr:uid="{00000000-0005-0000-0000-0000C4B40000}"/>
    <cellStyle name="20% - Accent1 5 2 2 5 8 2" xfId="46460" xr:uid="{00000000-0005-0000-0000-0000C5B40000}"/>
    <cellStyle name="20% - Accent1 5 2 2 5 9" xfId="46461" xr:uid="{00000000-0005-0000-0000-0000C6B40000}"/>
    <cellStyle name="20% - Accent1 5 2 2 6" xfId="46462" xr:uid="{00000000-0005-0000-0000-0000C7B40000}"/>
    <cellStyle name="20% - Accent1 5 2 2 6 2" xfId="46463" xr:uid="{00000000-0005-0000-0000-0000C8B40000}"/>
    <cellStyle name="20% - Accent1 5 2 2 6 2 2" xfId="46464" xr:uid="{00000000-0005-0000-0000-0000C9B40000}"/>
    <cellStyle name="20% - Accent1 5 2 2 6 2 2 2" xfId="46465" xr:uid="{00000000-0005-0000-0000-0000CAB40000}"/>
    <cellStyle name="20% - Accent1 5 2 2 6 2 2 2 2" xfId="46466" xr:uid="{00000000-0005-0000-0000-0000CBB40000}"/>
    <cellStyle name="20% - Accent1 5 2 2 6 2 2 3" xfId="46467" xr:uid="{00000000-0005-0000-0000-0000CCB40000}"/>
    <cellStyle name="20% - Accent1 5 2 2 6 2 3" xfId="46468" xr:uid="{00000000-0005-0000-0000-0000CDB40000}"/>
    <cellStyle name="20% - Accent1 5 2 2 6 2 3 2" xfId="46469" xr:uid="{00000000-0005-0000-0000-0000CEB40000}"/>
    <cellStyle name="20% - Accent1 5 2 2 6 2 4" xfId="46470" xr:uid="{00000000-0005-0000-0000-0000CFB40000}"/>
    <cellStyle name="20% - Accent1 5 2 2 6 3" xfId="46471" xr:uid="{00000000-0005-0000-0000-0000D0B40000}"/>
    <cellStyle name="20% - Accent1 5 2 2 6 3 2" xfId="46472" xr:uid="{00000000-0005-0000-0000-0000D1B40000}"/>
    <cellStyle name="20% - Accent1 5 2 2 6 3 2 2" xfId="46473" xr:uid="{00000000-0005-0000-0000-0000D2B40000}"/>
    <cellStyle name="20% - Accent1 5 2 2 6 3 2 2 2" xfId="46474" xr:uid="{00000000-0005-0000-0000-0000D3B40000}"/>
    <cellStyle name="20% - Accent1 5 2 2 6 3 2 3" xfId="46475" xr:uid="{00000000-0005-0000-0000-0000D4B40000}"/>
    <cellStyle name="20% - Accent1 5 2 2 6 3 3" xfId="46476" xr:uid="{00000000-0005-0000-0000-0000D5B40000}"/>
    <cellStyle name="20% - Accent1 5 2 2 6 3 3 2" xfId="46477" xr:uid="{00000000-0005-0000-0000-0000D6B40000}"/>
    <cellStyle name="20% - Accent1 5 2 2 6 3 4" xfId="46478" xr:uid="{00000000-0005-0000-0000-0000D7B40000}"/>
    <cellStyle name="20% - Accent1 5 2 2 6 4" xfId="46479" xr:uid="{00000000-0005-0000-0000-0000D8B40000}"/>
    <cellStyle name="20% - Accent1 5 2 2 6 4 2" xfId="46480" xr:uid="{00000000-0005-0000-0000-0000D9B40000}"/>
    <cellStyle name="20% - Accent1 5 2 2 6 4 2 2" xfId="46481" xr:uid="{00000000-0005-0000-0000-0000DAB40000}"/>
    <cellStyle name="20% - Accent1 5 2 2 6 4 2 2 2" xfId="46482" xr:uid="{00000000-0005-0000-0000-0000DBB40000}"/>
    <cellStyle name="20% - Accent1 5 2 2 6 4 2 3" xfId="46483" xr:uid="{00000000-0005-0000-0000-0000DCB40000}"/>
    <cellStyle name="20% - Accent1 5 2 2 6 4 3" xfId="46484" xr:uid="{00000000-0005-0000-0000-0000DDB40000}"/>
    <cellStyle name="20% - Accent1 5 2 2 6 4 3 2" xfId="46485" xr:uid="{00000000-0005-0000-0000-0000DEB40000}"/>
    <cellStyle name="20% - Accent1 5 2 2 6 4 4" xfId="46486" xr:uid="{00000000-0005-0000-0000-0000DFB40000}"/>
    <cellStyle name="20% - Accent1 5 2 2 6 5" xfId="46487" xr:uid="{00000000-0005-0000-0000-0000E0B40000}"/>
    <cellStyle name="20% - Accent1 5 2 2 6 5 2" xfId="46488" xr:uid="{00000000-0005-0000-0000-0000E1B40000}"/>
    <cellStyle name="20% - Accent1 5 2 2 6 5 2 2" xfId="46489" xr:uid="{00000000-0005-0000-0000-0000E2B40000}"/>
    <cellStyle name="20% - Accent1 5 2 2 6 5 3" xfId="46490" xr:uid="{00000000-0005-0000-0000-0000E3B40000}"/>
    <cellStyle name="20% - Accent1 5 2 2 6 6" xfId="46491" xr:uid="{00000000-0005-0000-0000-0000E4B40000}"/>
    <cellStyle name="20% - Accent1 5 2 2 6 6 2" xfId="46492" xr:uid="{00000000-0005-0000-0000-0000E5B40000}"/>
    <cellStyle name="20% - Accent1 5 2 2 6 6 2 2" xfId="46493" xr:uid="{00000000-0005-0000-0000-0000E6B40000}"/>
    <cellStyle name="20% - Accent1 5 2 2 6 6 3" xfId="46494" xr:uid="{00000000-0005-0000-0000-0000E7B40000}"/>
    <cellStyle name="20% - Accent1 5 2 2 6 7" xfId="46495" xr:uid="{00000000-0005-0000-0000-0000E8B40000}"/>
    <cellStyle name="20% - Accent1 5 2 2 6 7 2" xfId="46496" xr:uid="{00000000-0005-0000-0000-0000E9B40000}"/>
    <cellStyle name="20% - Accent1 5 2 2 6 8" xfId="46497" xr:uid="{00000000-0005-0000-0000-0000EAB40000}"/>
    <cellStyle name="20% - Accent1 5 2 2 6 8 2" xfId="46498" xr:uid="{00000000-0005-0000-0000-0000EBB40000}"/>
    <cellStyle name="20% - Accent1 5 2 2 6 9" xfId="46499" xr:uid="{00000000-0005-0000-0000-0000ECB40000}"/>
    <cellStyle name="20% - Accent1 5 2 2 7" xfId="46500" xr:uid="{00000000-0005-0000-0000-0000EDB40000}"/>
    <cellStyle name="20% - Accent1 5 2 2 7 2" xfId="46501" xr:uid="{00000000-0005-0000-0000-0000EEB40000}"/>
    <cellStyle name="20% - Accent1 5 2 2 7 2 2" xfId="46502" xr:uid="{00000000-0005-0000-0000-0000EFB40000}"/>
    <cellStyle name="20% - Accent1 5 2 2 7 2 2 2" xfId="46503" xr:uid="{00000000-0005-0000-0000-0000F0B40000}"/>
    <cellStyle name="20% - Accent1 5 2 2 7 2 3" xfId="46504" xr:uid="{00000000-0005-0000-0000-0000F1B40000}"/>
    <cellStyle name="20% - Accent1 5 2 2 7 3" xfId="46505" xr:uid="{00000000-0005-0000-0000-0000F2B40000}"/>
    <cellStyle name="20% - Accent1 5 2 2 7 3 2" xfId="46506" xr:uid="{00000000-0005-0000-0000-0000F3B40000}"/>
    <cellStyle name="20% - Accent1 5 2 2 7 4" xfId="46507" xr:uid="{00000000-0005-0000-0000-0000F4B40000}"/>
    <cellStyle name="20% - Accent1 5 2 2 8" xfId="46508" xr:uid="{00000000-0005-0000-0000-0000F5B40000}"/>
    <cellStyle name="20% - Accent1 5 2 2 8 2" xfId="46509" xr:uid="{00000000-0005-0000-0000-0000F6B40000}"/>
    <cellStyle name="20% - Accent1 5 2 2 8 2 2" xfId="46510" xr:uid="{00000000-0005-0000-0000-0000F7B40000}"/>
    <cellStyle name="20% - Accent1 5 2 2 8 2 2 2" xfId="46511" xr:uid="{00000000-0005-0000-0000-0000F8B40000}"/>
    <cellStyle name="20% - Accent1 5 2 2 8 2 3" xfId="46512" xr:uid="{00000000-0005-0000-0000-0000F9B40000}"/>
    <cellStyle name="20% - Accent1 5 2 2 8 3" xfId="46513" xr:uid="{00000000-0005-0000-0000-0000FAB40000}"/>
    <cellStyle name="20% - Accent1 5 2 2 8 3 2" xfId="46514" xr:uid="{00000000-0005-0000-0000-0000FBB40000}"/>
    <cellStyle name="20% - Accent1 5 2 2 8 4" xfId="46515" xr:uid="{00000000-0005-0000-0000-0000FCB40000}"/>
    <cellStyle name="20% - Accent1 5 2 2 9" xfId="46516" xr:uid="{00000000-0005-0000-0000-0000FDB40000}"/>
    <cellStyle name="20% - Accent1 5 2 2 9 2" xfId="46517" xr:uid="{00000000-0005-0000-0000-0000FEB40000}"/>
    <cellStyle name="20% - Accent1 5 2 2 9 2 2" xfId="46518" xr:uid="{00000000-0005-0000-0000-0000FFB40000}"/>
    <cellStyle name="20% - Accent1 5 2 2 9 2 2 2" xfId="46519" xr:uid="{00000000-0005-0000-0000-000000B50000}"/>
    <cellStyle name="20% - Accent1 5 2 2 9 2 3" xfId="46520" xr:uid="{00000000-0005-0000-0000-000001B50000}"/>
    <cellStyle name="20% - Accent1 5 2 2 9 3" xfId="46521" xr:uid="{00000000-0005-0000-0000-000002B50000}"/>
    <cellStyle name="20% - Accent1 5 2 2 9 3 2" xfId="46522" xr:uid="{00000000-0005-0000-0000-000003B50000}"/>
    <cellStyle name="20% - Accent1 5 2 2 9 4" xfId="46523" xr:uid="{00000000-0005-0000-0000-000004B50000}"/>
    <cellStyle name="20% - Accent1 5 2 3" xfId="46524" xr:uid="{00000000-0005-0000-0000-000005B50000}"/>
    <cellStyle name="20% - Accent1 5 2 3 10" xfId="46525" xr:uid="{00000000-0005-0000-0000-000006B50000}"/>
    <cellStyle name="20% - Accent1 5 2 3 10 2" xfId="46526" xr:uid="{00000000-0005-0000-0000-000007B50000}"/>
    <cellStyle name="20% - Accent1 5 2 3 11" xfId="46527" xr:uid="{00000000-0005-0000-0000-000008B50000}"/>
    <cellStyle name="20% - Accent1 5 2 3 2" xfId="46528" xr:uid="{00000000-0005-0000-0000-000009B50000}"/>
    <cellStyle name="20% - Accent1 5 2 3 2 2" xfId="46529" xr:uid="{00000000-0005-0000-0000-00000AB50000}"/>
    <cellStyle name="20% - Accent1 5 2 3 2 2 2" xfId="46530" xr:uid="{00000000-0005-0000-0000-00000BB50000}"/>
    <cellStyle name="20% - Accent1 5 2 3 2 2 2 2" xfId="46531" xr:uid="{00000000-0005-0000-0000-00000CB50000}"/>
    <cellStyle name="20% - Accent1 5 2 3 2 2 2 2 2" xfId="46532" xr:uid="{00000000-0005-0000-0000-00000DB50000}"/>
    <cellStyle name="20% - Accent1 5 2 3 2 2 2 3" xfId="46533" xr:uid="{00000000-0005-0000-0000-00000EB50000}"/>
    <cellStyle name="20% - Accent1 5 2 3 2 2 3" xfId="46534" xr:uid="{00000000-0005-0000-0000-00000FB50000}"/>
    <cellStyle name="20% - Accent1 5 2 3 2 2 3 2" xfId="46535" xr:uid="{00000000-0005-0000-0000-000010B50000}"/>
    <cellStyle name="20% - Accent1 5 2 3 2 2 4" xfId="46536" xr:uid="{00000000-0005-0000-0000-000011B50000}"/>
    <cellStyle name="20% - Accent1 5 2 3 2 3" xfId="46537" xr:uid="{00000000-0005-0000-0000-000012B50000}"/>
    <cellStyle name="20% - Accent1 5 2 3 2 3 2" xfId="46538" xr:uid="{00000000-0005-0000-0000-000013B50000}"/>
    <cellStyle name="20% - Accent1 5 2 3 2 3 2 2" xfId="46539" xr:uid="{00000000-0005-0000-0000-000014B50000}"/>
    <cellStyle name="20% - Accent1 5 2 3 2 3 2 2 2" xfId="46540" xr:uid="{00000000-0005-0000-0000-000015B50000}"/>
    <cellStyle name="20% - Accent1 5 2 3 2 3 2 3" xfId="46541" xr:uid="{00000000-0005-0000-0000-000016B50000}"/>
    <cellStyle name="20% - Accent1 5 2 3 2 3 3" xfId="46542" xr:uid="{00000000-0005-0000-0000-000017B50000}"/>
    <cellStyle name="20% - Accent1 5 2 3 2 3 3 2" xfId="46543" xr:uid="{00000000-0005-0000-0000-000018B50000}"/>
    <cellStyle name="20% - Accent1 5 2 3 2 3 4" xfId="46544" xr:uid="{00000000-0005-0000-0000-000019B50000}"/>
    <cellStyle name="20% - Accent1 5 2 3 2 4" xfId="46545" xr:uid="{00000000-0005-0000-0000-00001AB50000}"/>
    <cellStyle name="20% - Accent1 5 2 3 2 4 2" xfId="46546" xr:uid="{00000000-0005-0000-0000-00001BB50000}"/>
    <cellStyle name="20% - Accent1 5 2 3 2 4 2 2" xfId="46547" xr:uid="{00000000-0005-0000-0000-00001CB50000}"/>
    <cellStyle name="20% - Accent1 5 2 3 2 4 2 2 2" xfId="46548" xr:uid="{00000000-0005-0000-0000-00001DB50000}"/>
    <cellStyle name="20% - Accent1 5 2 3 2 4 2 3" xfId="46549" xr:uid="{00000000-0005-0000-0000-00001EB50000}"/>
    <cellStyle name="20% - Accent1 5 2 3 2 4 3" xfId="46550" xr:uid="{00000000-0005-0000-0000-00001FB50000}"/>
    <cellStyle name="20% - Accent1 5 2 3 2 4 3 2" xfId="46551" xr:uid="{00000000-0005-0000-0000-000020B50000}"/>
    <cellStyle name="20% - Accent1 5 2 3 2 4 4" xfId="46552" xr:uid="{00000000-0005-0000-0000-000021B50000}"/>
    <cellStyle name="20% - Accent1 5 2 3 2 5" xfId="46553" xr:uid="{00000000-0005-0000-0000-000022B50000}"/>
    <cellStyle name="20% - Accent1 5 2 3 2 5 2" xfId="46554" xr:uid="{00000000-0005-0000-0000-000023B50000}"/>
    <cellStyle name="20% - Accent1 5 2 3 2 5 2 2" xfId="46555" xr:uid="{00000000-0005-0000-0000-000024B50000}"/>
    <cellStyle name="20% - Accent1 5 2 3 2 5 3" xfId="46556" xr:uid="{00000000-0005-0000-0000-000025B50000}"/>
    <cellStyle name="20% - Accent1 5 2 3 2 6" xfId="46557" xr:uid="{00000000-0005-0000-0000-000026B50000}"/>
    <cellStyle name="20% - Accent1 5 2 3 2 6 2" xfId="46558" xr:uid="{00000000-0005-0000-0000-000027B50000}"/>
    <cellStyle name="20% - Accent1 5 2 3 2 6 2 2" xfId="46559" xr:uid="{00000000-0005-0000-0000-000028B50000}"/>
    <cellStyle name="20% - Accent1 5 2 3 2 6 3" xfId="46560" xr:uid="{00000000-0005-0000-0000-000029B50000}"/>
    <cellStyle name="20% - Accent1 5 2 3 2 7" xfId="46561" xr:uid="{00000000-0005-0000-0000-00002AB50000}"/>
    <cellStyle name="20% - Accent1 5 2 3 2 7 2" xfId="46562" xr:uid="{00000000-0005-0000-0000-00002BB50000}"/>
    <cellStyle name="20% - Accent1 5 2 3 2 8" xfId="46563" xr:uid="{00000000-0005-0000-0000-00002CB50000}"/>
    <cellStyle name="20% - Accent1 5 2 3 2 8 2" xfId="46564" xr:uid="{00000000-0005-0000-0000-00002DB50000}"/>
    <cellStyle name="20% - Accent1 5 2 3 2 9" xfId="46565" xr:uid="{00000000-0005-0000-0000-00002EB50000}"/>
    <cellStyle name="20% - Accent1 5 2 3 3" xfId="46566" xr:uid="{00000000-0005-0000-0000-00002FB50000}"/>
    <cellStyle name="20% - Accent1 5 2 3 3 2" xfId="46567" xr:uid="{00000000-0005-0000-0000-000030B50000}"/>
    <cellStyle name="20% - Accent1 5 2 3 3 2 2" xfId="46568" xr:uid="{00000000-0005-0000-0000-000031B50000}"/>
    <cellStyle name="20% - Accent1 5 2 3 3 2 2 2" xfId="46569" xr:uid="{00000000-0005-0000-0000-000032B50000}"/>
    <cellStyle name="20% - Accent1 5 2 3 3 2 2 2 2" xfId="46570" xr:uid="{00000000-0005-0000-0000-000033B50000}"/>
    <cellStyle name="20% - Accent1 5 2 3 3 2 2 3" xfId="46571" xr:uid="{00000000-0005-0000-0000-000034B50000}"/>
    <cellStyle name="20% - Accent1 5 2 3 3 2 3" xfId="46572" xr:uid="{00000000-0005-0000-0000-000035B50000}"/>
    <cellStyle name="20% - Accent1 5 2 3 3 2 3 2" xfId="46573" xr:uid="{00000000-0005-0000-0000-000036B50000}"/>
    <cellStyle name="20% - Accent1 5 2 3 3 2 4" xfId="46574" xr:uid="{00000000-0005-0000-0000-000037B50000}"/>
    <cellStyle name="20% - Accent1 5 2 3 3 3" xfId="46575" xr:uid="{00000000-0005-0000-0000-000038B50000}"/>
    <cellStyle name="20% - Accent1 5 2 3 3 3 2" xfId="46576" xr:uid="{00000000-0005-0000-0000-000039B50000}"/>
    <cellStyle name="20% - Accent1 5 2 3 3 3 2 2" xfId="46577" xr:uid="{00000000-0005-0000-0000-00003AB50000}"/>
    <cellStyle name="20% - Accent1 5 2 3 3 3 2 2 2" xfId="46578" xr:uid="{00000000-0005-0000-0000-00003BB50000}"/>
    <cellStyle name="20% - Accent1 5 2 3 3 3 2 3" xfId="46579" xr:uid="{00000000-0005-0000-0000-00003CB50000}"/>
    <cellStyle name="20% - Accent1 5 2 3 3 3 3" xfId="46580" xr:uid="{00000000-0005-0000-0000-00003DB50000}"/>
    <cellStyle name="20% - Accent1 5 2 3 3 3 3 2" xfId="46581" xr:uid="{00000000-0005-0000-0000-00003EB50000}"/>
    <cellStyle name="20% - Accent1 5 2 3 3 3 4" xfId="46582" xr:uid="{00000000-0005-0000-0000-00003FB50000}"/>
    <cellStyle name="20% - Accent1 5 2 3 3 4" xfId="46583" xr:uid="{00000000-0005-0000-0000-000040B50000}"/>
    <cellStyle name="20% - Accent1 5 2 3 3 4 2" xfId="46584" xr:uid="{00000000-0005-0000-0000-000041B50000}"/>
    <cellStyle name="20% - Accent1 5 2 3 3 4 2 2" xfId="46585" xr:uid="{00000000-0005-0000-0000-000042B50000}"/>
    <cellStyle name="20% - Accent1 5 2 3 3 4 2 2 2" xfId="46586" xr:uid="{00000000-0005-0000-0000-000043B50000}"/>
    <cellStyle name="20% - Accent1 5 2 3 3 4 2 3" xfId="46587" xr:uid="{00000000-0005-0000-0000-000044B50000}"/>
    <cellStyle name="20% - Accent1 5 2 3 3 4 3" xfId="46588" xr:uid="{00000000-0005-0000-0000-000045B50000}"/>
    <cellStyle name="20% - Accent1 5 2 3 3 4 3 2" xfId="46589" xr:uid="{00000000-0005-0000-0000-000046B50000}"/>
    <cellStyle name="20% - Accent1 5 2 3 3 4 4" xfId="46590" xr:uid="{00000000-0005-0000-0000-000047B50000}"/>
    <cellStyle name="20% - Accent1 5 2 3 3 5" xfId="46591" xr:uid="{00000000-0005-0000-0000-000048B50000}"/>
    <cellStyle name="20% - Accent1 5 2 3 3 5 2" xfId="46592" xr:uid="{00000000-0005-0000-0000-000049B50000}"/>
    <cellStyle name="20% - Accent1 5 2 3 3 5 2 2" xfId="46593" xr:uid="{00000000-0005-0000-0000-00004AB50000}"/>
    <cellStyle name="20% - Accent1 5 2 3 3 5 3" xfId="46594" xr:uid="{00000000-0005-0000-0000-00004BB50000}"/>
    <cellStyle name="20% - Accent1 5 2 3 3 6" xfId="46595" xr:uid="{00000000-0005-0000-0000-00004CB50000}"/>
    <cellStyle name="20% - Accent1 5 2 3 3 6 2" xfId="46596" xr:uid="{00000000-0005-0000-0000-00004DB50000}"/>
    <cellStyle name="20% - Accent1 5 2 3 3 6 2 2" xfId="46597" xr:uid="{00000000-0005-0000-0000-00004EB50000}"/>
    <cellStyle name="20% - Accent1 5 2 3 3 6 3" xfId="46598" xr:uid="{00000000-0005-0000-0000-00004FB50000}"/>
    <cellStyle name="20% - Accent1 5 2 3 3 7" xfId="46599" xr:uid="{00000000-0005-0000-0000-000050B50000}"/>
    <cellStyle name="20% - Accent1 5 2 3 3 7 2" xfId="46600" xr:uid="{00000000-0005-0000-0000-000051B50000}"/>
    <cellStyle name="20% - Accent1 5 2 3 3 8" xfId="46601" xr:uid="{00000000-0005-0000-0000-000052B50000}"/>
    <cellStyle name="20% - Accent1 5 2 3 3 8 2" xfId="46602" xr:uid="{00000000-0005-0000-0000-000053B50000}"/>
    <cellStyle name="20% - Accent1 5 2 3 3 9" xfId="46603" xr:uid="{00000000-0005-0000-0000-000054B50000}"/>
    <cellStyle name="20% - Accent1 5 2 3 4" xfId="46604" xr:uid="{00000000-0005-0000-0000-000055B50000}"/>
    <cellStyle name="20% - Accent1 5 2 3 4 2" xfId="46605" xr:uid="{00000000-0005-0000-0000-000056B50000}"/>
    <cellStyle name="20% - Accent1 5 2 3 4 2 2" xfId="46606" xr:uid="{00000000-0005-0000-0000-000057B50000}"/>
    <cellStyle name="20% - Accent1 5 2 3 4 2 2 2" xfId="46607" xr:uid="{00000000-0005-0000-0000-000058B50000}"/>
    <cellStyle name="20% - Accent1 5 2 3 4 2 3" xfId="46608" xr:uid="{00000000-0005-0000-0000-000059B50000}"/>
    <cellStyle name="20% - Accent1 5 2 3 4 3" xfId="46609" xr:uid="{00000000-0005-0000-0000-00005AB50000}"/>
    <cellStyle name="20% - Accent1 5 2 3 4 3 2" xfId="46610" xr:uid="{00000000-0005-0000-0000-00005BB50000}"/>
    <cellStyle name="20% - Accent1 5 2 3 4 4" xfId="46611" xr:uid="{00000000-0005-0000-0000-00005CB50000}"/>
    <cellStyle name="20% - Accent1 5 2 3 5" xfId="46612" xr:uid="{00000000-0005-0000-0000-00005DB50000}"/>
    <cellStyle name="20% - Accent1 5 2 3 5 2" xfId="46613" xr:uid="{00000000-0005-0000-0000-00005EB50000}"/>
    <cellStyle name="20% - Accent1 5 2 3 5 2 2" xfId="46614" xr:uid="{00000000-0005-0000-0000-00005FB50000}"/>
    <cellStyle name="20% - Accent1 5 2 3 5 2 2 2" xfId="46615" xr:uid="{00000000-0005-0000-0000-000060B50000}"/>
    <cellStyle name="20% - Accent1 5 2 3 5 2 3" xfId="46616" xr:uid="{00000000-0005-0000-0000-000061B50000}"/>
    <cellStyle name="20% - Accent1 5 2 3 5 3" xfId="46617" xr:uid="{00000000-0005-0000-0000-000062B50000}"/>
    <cellStyle name="20% - Accent1 5 2 3 5 3 2" xfId="46618" xr:uid="{00000000-0005-0000-0000-000063B50000}"/>
    <cellStyle name="20% - Accent1 5 2 3 5 4" xfId="46619" xr:uid="{00000000-0005-0000-0000-000064B50000}"/>
    <cellStyle name="20% - Accent1 5 2 3 6" xfId="46620" xr:uid="{00000000-0005-0000-0000-000065B50000}"/>
    <cellStyle name="20% - Accent1 5 2 3 6 2" xfId="46621" xr:uid="{00000000-0005-0000-0000-000066B50000}"/>
    <cellStyle name="20% - Accent1 5 2 3 6 2 2" xfId="46622" xr:uid="{00000000-0005-0000-0000-000067B50000}"/>
    <cellStyle name="20% - Accent1 5 2 3 6 2 2 2" xfId="46623" xr:uid="{00000000-0005-0000-0000-000068B50000}"/>
    <cellStyle name="20% - Accent1 5 2 3 6 2 3" xfId="46624" xr:uid="{00000000-0005-0000-0000-000069B50000}"/>
    <cellStyle name="20% - Accent1 5 2 3 6 3" xfId="46625" xr:uid="{00000000-0005-0000-0000-00006AB50000}"/>
    <cellStyle name="20% - Accent1 5 2 3 6 3 2" xfId="46626" xr:uid="{00000000-0005-0000-0000-00006BB50000}"/>
    <cellStyle name="20% - Accent1 5 2 3 6 4" xfId="46627" xr:uid="{00000000-0005-0000-0000-00006CB50000}"/>
    <cellStyle name="20% - Accent1 5 2 3 7" xfId="46628" xr:uid="{00000000-0005-0000-0000-00006DB50000}"/>
    <cellStyle name="20% - Accent1 5 2 3 7 2" xfId="46629" xr:uid="{00000000-0005-0000-0000-00006EB50000}"/>
    <cellStyle name="20% - Accent1 5 2 3 7 2 2" xfId="46630" xr:uid="{00000000-0005-0000-0000-00006FB50000}"/>
    <cellStyle name="20% - Accent1 5 2 3 7 3" xfId="46631" xr:uid="{00000000-0005-0000-0000-000070B50000}"/>
    <cellStyle name="20% - Accent1 5 2 3 8" xfId="46632" xr:uid="{00000000-0005-0000-0000-000071B50000}"/>
    <cellStyle name="20% - Accent1 5 2 3 8 2" xfId="46633" xr:uid="{00000000-0005-0000-0000-000072B50000}"/>
    <cellStyle name="20% - Accent1 5 2 3 8 2 2" xfId="46634" xr:uid="{00000000-0005-0000-0000-000073B50000}"/>
    <cellStyle name="20% - Accent1 5 2 3 8 3" xfId="46635" xr:uid="{00000000-0005-0000-0000-000074B50000}"/>
    <cellStyle name="20% - Accent1 5 2 3 9" xfId="46636" xr:uid="{00000000-0005-0000-0000-000075B50000}"/>
    <cellStyle name="20% - Accent1 5 2 3 9 2" xfId="46637" xr:uid="{00000000-0005-0000-0000-000076B50000}"/>
    <cellStyle name="20% - Accent1 5 2 4" xfId="46638" xr:uid="{00000000-0005-0000-0000-000077B50000}"/>
    <cellStyle name="20% - Accent1 5 2 4 10" xfId="46639" xr:uid="{00000000-0005-0000-0000-000078B50000}"/>
    <cellStyle name="20% - Accent1 5 2 4 10 2" xfId="46640" xr:uid="{00000000-0005-0000-0000-000079B50000}"/>
    <cellStyle name="20% - Accent1 5 2 4 11" xfId="46641" xr:uid="{00000000-0005-0000-0000-00007AB50000}"/>
    <cellStyle name="20% - Accent1 5 2 4 2" xfId="46642" xr:uid="{00000000-0005-0000-0000-00007BB50000}"/>
    <cellStyle name="20% - Accent1 5 2 4 2 2" xfId="46643" xr:uid="{00000000-0005-0000-0000-00007CB50000}"/>
    <cellStyle name="20% - Accent1 5 2 4 2 2 2" xfId="46644" xr:uid="{00000000-0005-0000-0000-00007DB50000}"/>
    <cellStyle name="20% - Accent1 5 2 4 2 2 2 2" xfId="46645" xr:uid="{00000000-0005-0000-0000-00007EB50000}"/>
    <cellStyle name="20% - Accent1 5 2 4 2 2 2 2 2" xfId="46646" xr:uid="{00000000-0005-0000-0000-00007FB50000}"/>
    <cellStyle name="20% - Accent1 5 2 4 2 2 2 3" xfId="46647" xr:uid="{00000000-0005-0000-0000-000080B50000}"/>
    <cellStyle name="20% - Accent1 5 2 4 2 2 3" xfId="46648" xr:uid="{00000000-0005-0000-0000-000081B50000}"/>
    <cellStyle name="20% - Accent1 5 2 4 2 2 3 2" xfId="46649" xr:uid="{00000000-0005-0000-0000-000082B50000}"/>
    <cellStyle name="20% - Accent1 5 2 4 2 2 4" xfId="46650" xr:uid="{00000000-0005-0000-0000-000083B50000}"/>
    <cellStyle name="20% - Accent1 5 2 4 2 3" xfId="46651" xr:uid="{00000000-0005-0000-0000-000084B50000}"/>
    <cellStyle name="20% - Accent1 5 2 4 2 3 2" xfId="46652" xr:uid="{00000000-0005-0000-0000-000085B50000}"/>
    <cellStyle name="20% - Accent1 5 2 4 2 3 2 2" xfId="46653" xr:uid="{00000000-0005-0000-0000-000086B50000}"/>
    <cellStyle name="20% - Accent1 5 2 4 2 3 2 2 2" xfId="46654" xr:uid="{00000000-0005-0000-0000-000087B50000}"/>
    <cellStyle name="20% - Accent1 5 2 4 2 3 2 3" xfId="46655" xr:uid="{00000000-0005-0000-0000-000088B50000}"/>
    <cellStyle name="20% - Accent1 5 2 4 2 3 3" xfId="46656" xr:uid="{00000000-0005-0000-0000-000089B50000}"/>
    <cellStyle name="20% - Accent1 5 2 4 2 3 3 2" xfId="46657" xr:uid="{00000000-0005-0000-0000-00008AB50000}"/>
    <cellStyle name="20% - Accent1 5 2 4 2 3 4" xfId="46658" xr:uid="{00000000-0005-0000-0000-00008BB50000}"/>
    <cellStyle name="20% - Accent1 5 2 4 2 4" xfId="46659" xr:uid="{00000000-0005-0000-0000-00008CB50000}"/>
    <cellStyle name="20% - Accent1 5 2 4 2 4 2" xfId="46660" xr:uid="{00000000-0005-0000-0000-00008DB50000}"/>
    <cellStyle name="20% - Accent1 5 2 4 2 4 2 2" xfId="46661" xr:uid="{00000000-0005-0000-0000-00008EB50000}"/>
    <cellStyle name="20% - Accent1 5 2 4 2 4 2 2 2" xfId="46662" xr:uid="{00000000-0005-0000-0000-00008FB50000}"/>
    <cellStyle name="20% - Accent1 5 2 4 2 4 2 3" xfId="46663" xr:uid="{00000000-0005-0000-0000-000090B50000}"/>
    <cellStyle name="20% - Accent1 5 2 4 2 4 3" xfId="46664" xr:uid="{00000000-0005-0000-0000-000091B50000}"/>
    <cellStyle name="20% - Accent1 5 2 4 2 4 3 2" xfId="46665" xr:uid="{00000000-0005-0000-0000-000092B50000}"/>
    <cellStyle name="20% - Accent1 5 2 4 2 4 4" xfId="46666" xr:uid="{00000000-0005-0000-0000-000093B50000}"/>
    <cellStyle name="20% - Accent1 5 2 4 2 5" xfId="46667" xr:uid="{00000000-0005-0000-0000-000094B50000}"/>
    <cellStyle name="20% - Accent1 5 2 4 2 5 2" xfId="46668" xr:uid="{00000000-0005-0000-0000-000095B50000}"/>
    <cellStyle name="20% - Accent1 5 2 4 2 5 2 2" xfId="46669" xr:uid="{00000000-0005-0000-0000-000096B50000}"/>
    <cellStyle name="20% - Accent1 5 2 4 2 5 3" xfId="46670" xr:uid="{00000000-0005-0000-0000-000097B50000}"/>
    <cellStyle name="20% - Accent1 5 2 4 2 6" xfId="46671" xr:uid="{00000000-0005-0000-0000-000098B50000}"/>
    <cellStyle name="20% - Accent1 5 2 4 2 6 2" xfId="46672" xr:uid="{00000000-0005-0000-0000-000099B50000}"/>
    <cellStyle name="20% - Accent1 5 2 4 2 6 2 2" xfId="46673" xr:uid="{00000000-0005-0000-0000-00009AB50000}"/>
    <cellStyle name="20% - Accent1 5 2 4 2 6 3" xfId="46674" xr:uid="{00000000-0005-0000-0000-00009BB50000}"/>
    <cellStyle name="20% - Accent1 5 2 4 2 7" xfId="46675" xr:uid="{00000000-0005-0000-0000-00009CB50000}"/>
    <cellStyle name="20% - Accent1 5 2 4 2 7 2" xfId="46676" xr:uid="{00000000-0005-0000-0000-00009DB50000}"/>
    <cellStyle name="20% - Accent1 5 2 4 2 8" xfId="46677" xr:uid="{00000000-0005-0000-0000-00009EB50000}"/>
    <cellStyle name="20% - Accent1 5 2 4 2 8 2" xfId="46678" xr:uid="{00000000-0005-0000-0000-00009FB50000}"/>
    <cellStyle name="20% - Accent1 5 2 4 2 9" xfId="46679" xr:uid="{00000000-0005-0000-0000-0000A0B50000}"/>
    <cellStyle name="20% - Accent1 5 2 4 3" xfId="46680" xr:uid="{00000000-0005-0000-0000-0000A1B50000}"/>
    <cellStyle name="20% - Accent1 5 2 4 3 2" xfId="46681" xr:uid="{00000000-0005-0000-0000-0000A2B50000}"/>
    <cellStyle name="20% - Accent1 5 2 4 3 2 2" xfId="46682" xr:uid="{00000000-0005-0000-0000-0000A3B50000}"/>
    <cellStyle name="20% - Accent1 5 2 4 3 2 2 2" xfId="46683" xr:uid="{00000000-0005-0000-0000-0000A4B50000}"/>
    <cellStyle name="20% - Accent1 5 2 4 3 2 2 2 2" xfId="46684" xr:uid="{00000000-0005-0000-0000-0000A5B50000}"/>
    <cellStyle name="20% - Accent1 5 2 4 3 2 2 3" xfId="46685" xr:uid="{00000000-0005-0000-0000-0000A6B50000}"/>
    <cellStyle name="20% - Accent1 5 2 4 3 2 3" xfId="46686" xr:uid="{00000000-0005-0000-0000-0000A7B50000}"/>
    <cellStyle name="20% - Accent1 5 2 4 3 2 3 2" xfId="46687" xr:uid="{00000000-0005-0000-0000-0000A8B50000}"/>
    <cellStyle name="20% - Accent1 5 2 4 3 2 4" xfId="46688" xr:uid="{00000000-0005-0000-0000-0000A9B50000}"/>
    <cellStyle name="20% - Accent1 5 2 4 3 3" xfId="46689" xr:uid="{00000000-0005-0000-0000-0000AAB50000}"/>
    <cellStyle name="20% - Accent1 5 2 4 3 3 2" xfId="46690" xr:uid="{00000000-0005-0000-0000-0000ABB50000}"/>
    <cellStyle name="20% - Accent1 5 2 4 3 3 2 2" xfId="46691" xr:uid="{00000000-0005-0000-0000-0000ACB50000}"/>
    <cellStyle name="20% - Accent1 5 2 4 3 3 2 2 2" xfId="46692" xr:uid="{00000000-0005-0000-0000-0000ADB50000}"/>
    <cellStyle name="20% - Accent1 5 2 4 3 3 2 3" xfId="46693" xr:uid="{00000000-0005-0000-0000-0000AEB50000}"/>
    <cellStyle name="20% - Accent1 5 2 4 3 3 3" xfId="46694" xr:uid="{00000000-0005-0000-0000-0000AFB50000}"/>
    <cellStyle name="20% - Accent1 5 2 4 3 3 3 2" xfId="46695" xr:uid="{00000000-0005-0000-0000-0000B0B50000}"/>
    <cellStyle name="20% - Accent1 5 2 4 3 3 4" xfId="46696" xr:uid="{00000000-0005-0000-0000-0000B1B50000}"/>
    <cellStyle name="20% - Accent1 5 2 4 3 4" xfId="46697" xr:uid="{00000000-0005-0000-0000-0000B2B50000}"/>
    <cellStyle name="20% - Accent1 5 2 4 3 4 2" xfId="46698" xr:uid="{00000000-0005-0000-0000-0000B3B50000}"/>
    <cellStyle name="20% - Accent1 5 2 4 3 4 2 2" xfId="46699" xr:uid="{00000000-0005-0000-0000-0000B4B50000}"/>
    <cellStyle name="20% - Accent1 5 2 4 3 4 2 2 2" xfId="46700" xr:uid="{00000000-0005-0000-0000-0000B5B50000}"/>
    <cellStyle name="20% - Accent1 5 2 4 3 4 2 3" xfId="46701" xr:uid="{00000000-0005-0000-0000-0000B6B50000}"/>
    <cellStyle name="20% - Accent1 5 2 4 3 4 3" xfId="46702" xr:uid="{00000000-0005-0000-0000-0000B7B50000}"/>
    <cellStyle name="20% - Accent1 5 2 4 3 4 3 2" xfId="46703" xr:uid="{00000000-0005-0000-0000-0000B8B50000}"/>
    <cellStyle name="20% - Accent1 5 2 4 3 4 4" xfId="46704" xr:uid="{00000000-0005-0000-0000-0000B9B50000}"/>
    <cellStyle name="20% - Accent1 5 2 4 3 5" xfId="46705" xr:uid="{00000000-0005-0000-0000-0000BAB50000}"/>
    <cellStyle name="20% - Accent1 5 2 4 3 5 2" xfId="46706" xr:uid="{00000000-0005-0000-0000-0000BBB50000}"/>
    <cellStyle name="20% - Accent1 5 2 4 3 5 2 2" xfId="46707" xr:uid="{00000000-0005-0000-0000-0000BCB50000}"/>
    <cellStyle name="20% - Accent1 5 2 4 3 5 3" xfId="46708" xr:uid="{00000000-0005-0000-0000-0000BDB50000}"/>
    <cellStyle name="20% - Accent1 5 2 4 3 6" xfId="46709" xr:uid="{00000000-0005-0000-0000-0000BEB50000}"/>
    <cellStyle name="20% - Accent1 5 2 4 3 6 2" xfId="46710" xr:uid="{00000000-0005-0000-0000-0000BFB50000}"/>
    <cellStyle name="20% - Accent1 5 2 4 3 6 2 2" xfId="46711" xr:uid="{00000000-0005-0000-0000-0000C0B50000}"/>
    <cellStyle name="20% - Accent1 5 2 4 3 6 3" xfId="46712" xr:uid="{00000000-0005-0000-0000-0000C1B50000}"/>
    <cellStyle name="20% - Accent1 5 2 4 3 7" xfId="46713" xr:uid="{00000000-0005-0000-0000-0000C2B50000}"/>
    <cellStyle name="20% - Accent1 5 2 4 3 7 2" xfId="46714" xr:uid="{00000000-0005-0000-0000-0000C3B50000}"/>
    <cellStyle name="20% - Accent1 5 2 4 3 8" xfId="46715" xr:uid="{00000000-0005-0000-0000-0000C4B50000}"/>
    <cellStyle name="20% - Accent1 5 2 4 3 8 2" xfId="46716" xr:uid="{00000000-0005-0000-0000-0000C5B50000}"/>
    <cellStyle name="20% - Accent1 5 2 4 3 9" xfId="46717" xr:uid="{00000000-0005-0000-0000-0000C6B50000}"/>
    <cellStyle name="20% - Accent1 5 2 4 4" xfId="46718" xr:uid="{00000000-0005-0000-0000-0000C7B50000}"/>
    <cellStyle name="20% - Accent1 5 2 4 4 2" xfId="46719" xr:uid="{00000000-0005-0000-0000-0000C8B50000}"/>
    <cellStyle name="20% - Accent1 5 2 4 4 2 2" xfId="46720" xr:uid="{00000000-0005-0000-0000-0000C9B50000}"/>
    <cellStyle name="20% - Accent1 5 2 4 4 2 2 2" xfId="46721" xr:uid="{00000000-0005-0000-0000-0000CAB50000}"/>
    <cellStyle name="20% - Accent1 5 2 4 4 2 3" xfId="46722" xr:uid="{00000000-0005-0000-0000-0000CBB50000}"/>
    <cellStyle name="20% - Accent1 5 2 4 4 3" xfId="46723" xr:uid="{00000000-0005-0000-0000-0000CCB50000}"/>
    <cellStyle name="20% - Accent1 5 2 4 4 3 2" xfId="46724" xr:uid="{00000000-0005-0000-0000-0000CDB50000}"/>
    <cellStyle name="20% - Accent1 5 2 4 4 4" xfId="46725" xr:uid="{00000000-0005-0000-0000-0000CEB50000}"/>
    <cellStyle name="20% - Accent1 5 2 4 5" xfId="46726" xr:uid="{00000000-0005-0000-0000-0000CFB50000}"/>
    <cellStyle name="20% - Accent1 5 2 4 5 2" xfId="46727" xr:uid="{00000000-0005-0000-0000-0000D0B50000}"/>
    <cellStyle name="20% - Accent1 5 2 4 5 2 2" xfId="46728" xr:uid="{00000000-0005-0000-0000-0000D1B50000}"/>
    <cellStyle name="20% - Accent1 5 2 4 5 2 2 2" xfId="46729" xr:uid="{00000000-0005-0000-0000-0000D2B50000}"/>
    <cellStyle name="20% - Accent1 5 2 4 5 2 3" xfId="46730" xr:uid="{00000000-0005-0000-0000-0000D3B50000}"/>
    <cellStyle name="20% - Accent1 5 2 4 5 3" xfId="46731" xr:uid="{00000000-0005-0000-0000-0000D4B50000}"/>
    <cellStyle name="20% - Accent1 5 2 4 5 3 2" xfId="46732" xr:uid="{00000000-0005-0000-0000-0000D5B50000}"/>
    <cellStyle name="20% - Accent1 5 2 4 5 4" xfId="46733" xr:uid="{00000000-0005-0000-0000-0000D6B50000}"/>
    <cellStyle name="20% - Accent1 5 2 4 6" xfId="46734" xr:uid="{00000000-0005-0000-0000-0000D7B50000}"/>
    <cellStyle name="20% - Accent1 5 2 4 6 2" xfId="46735" xr:uid="{00000000-0005-0000-0000-0000D8B50000}"/>
    <cellStyle name="20% - Accent1 5 2 4 6 2 2" xfId="46736" xr:uid="{00000000-0005-0000-0000-0000D9B50000}"/>
    <cellStyle name="20% - Accent1 5 2 4 6 2 2 2" xfId="46737" xr:uid="{00000000-0005-0000-0000-0000DAB50000}"/>
    <cellStyle name="20% - Accent1 5 2 4 6 2 3" xfId="46738" xr:uid="{00000000-0005-0000-0000-0000DBB50000}"/>
    <cellStyle name="20% - Accent1 5 2 4 6 3" xfId="46739" xr:uid="{00000000-0005-0000-0000-0000DCB50000}"/>
    <cellStyle name="20% - Accent1 5 2 4 6 3 2" xfId="46740" xr:uid="{00000000-0005-0000-0000-0000DDB50000}"/>
    <cellStyle name="20% - Accent1 5 2 4 6 4" xfId="46741" xr:uid="{00000000-0005-0000-0000-0000DEB50000}"/>
    <cellStyle name="20% - Accent1 5 2 4 7" xfId="46742" xr:uid="{00000000-0005-0000-0000-0000DFB50000}"/>
    <cellStyle name="20% - Accent1 5 2 4 7 2" xfId="46743" xr:uid="{00000000-0005-0000-0000-0000E0B50000}"/>
    <cellStyle name="20% - Accent1 5 2 4 7 2 2" xfId="46744" xr:uid="{00000000-0005-0000-0000-0000E1B50000}"/>
    <cellStyle name="20% - Accent1 5 2 4 7 3" xfId="46745" xr:uid="{00000000-0005-0000-0000-0000E2B50000}"/>
    <cellStyle name="20% - Accent1 5 2 4 8" xfId="46746" xr:uid="{00000000-0005-0000-0000-0000E3B50000}"/>
    <cellStyle name="20% - Accent1 5 2 4 8 2" xfId="46747" xr:uid="{00000000-0005-0000-0000-0000E4B50000}"/>
    <cellStyle name="20% - Accent1 5 2 4 8 2 2" xfId="46748" xr:uid="{00000000-0005-0000-0000-0000E5B50000}"/>
    <cellStyle name="20% - Accent1 5 2 4 8 3" xfId="46749" xr:uid="{00000000-0005-0000-0000-0000E6B50000}"/>
    <cellStyle name="20% - Accent1 5 2 4 9" xfId="46750" xr:uid="{00000000-0005-0000-0000-0000E7B50000}"/>
    <cellStyle name="20% - Accent1 5 2 4 9 2" xfId="46751" xr:uid="{00000000-0005-0000-0000-0000E8B50000}"/>
    <cellStyle name="20% - Accent1 5 2 5" xfId="46752" xr:uid="{00000000-0005-0000-0000-0000E9B50000}"/>
    <cellStyle name="20% - Accent1 5 2 5 10" xfId="46753" xr:uid="{00000000-0005-0000-0000-0000EAB50000}"/>
    <cellStyle name="20% - Accent1 5 2 5 10 2" xfId="46754" xr:uid="{00000000-0005-0000-0000-0000EBB50000}"/>
    <cellStyle name="20% - Accent1 5 2 5 11" xfId="46755" xr:uid="{00000000-0005-0000-0000-0000ECB50000}"/>
    <cellStyle name="20% - Accent1 5 2 5 2" xfId="46756" xr:uid="{00000000-0005-0000-0000-0000EDB50000}"/>
    <cellStyle name="20% - Accent1 5 2 5 2 2" xfId="46757" xr:uid="{00000000-0005-0000-0000-0000EEB50000}"/>
    <cellStyle name="20% - Accent1 5 2 5 2 2 2" xfId="46758" xr:uid="{00000000-0005-0000-0000-0000EFB50000}"/>
    <cellStyle name="20% - Accent1 5 2 5 2 2 2 2" xfId="46759" xr:uid="{00000000-0005-0000-0000-0000F0B50000}"/>
    <cellStyle name="20% - Accent1 5 2 5 2 2 2 2 2" xfId="46760" xr:uid="{00000000-0005-0000-0000-0000F1B50000}"/>
    <cellStyle name="20% - Accent1 5 2 5 2 2 2 3" xfId="46761" xr:uid="{00000000-0005-0000-0000-0000F2B50000}"/>
    <cellStyle name="20% - Accent1 5 2 5 2 2 3" xfId="46762" xr:uid="{00000000-0005-0000-0000-0000F3B50000}"/>
    <cellStyle name="20% - Accent1 5 2 5 2 2 3 2" xfId="46763" xr:uid="{00000000-0005-0000-0000-0000F4B50000}"/>
    <cellStyle name="20% - Accent1 5 2 5 2 2 4" xfId="46764" xr:uid="{00000000-0005-0000-0000-0000F5B50000}"/>
    <cellStyle name="20% - Accent1 5 2 5 2 3" xfId="46765" xr:uid="{00000000-0005-0000-0000-0000F6B50000}"/>
    <cellStyle name="20% - Accent1 5 2 5 2 3 2" xfId="46766" xr:uid="{00000000-0005-0000-0000-0000F7B50000}"/>
    <cellStyle name="20% - Accent1 5 2 5 2 3 2 2" xfId="46767" xr:uid="{00000000-0005-0000-0000-0000F8B50000}"/>
    <cellStyle name="20% - Accent1 5 2 5 2 3 2 2 2" xfId="46768" xr:uid="{00000000-0005-0000-0000-0000F9B50000}"/>
    <cellStyle name="20% - Accent1 5 2 5 2 3 2 3" xfId="46769" xr:uid="{00000000-0005-0000-0000-0000FAB50000}"/>
    <cellStyle name="20% - Accent1 5 2 5 2 3 3" xfId="46770" xr:uid="{00000000-0005-0000-0000-0000FBB50000}"/>
    <cellStyle name="20% - Accent1 5 2 5 2 3 3 2" xfId="46771" xr:uid="{00000000-0005-0000-0000-0000FCB50000}"/>
    <cellStyle name="20% - Accent1 5 2 5 2 3 4" xfId="46772" xr:uid="{00000000-0005-0000-0000-0000FDB50000}"/>
    <cellStyle name="20% - Accent1 5 2 5 2 4" xfId="46773" xr:uid="{00000000-0005-0000-0000-0000FEB50000}"/>
    <cellStyle name="20% - Accent1 5 2 5 2 4 2" xfId="46774" xr:uid="{00000000-0005-0000-0000-0000FFB50000}"/>
    <cellStyle name="20% - Accent1 5 2 5 2 4 2 2" xfId="46775" xr:uid="{00000000-0005-0000-0000-000000B60000}"/>
    <cellStyle name="20% - Accent1 5 2 5 2 4 2 2 2" xfId="46776" xr:uid="{00000000-0005-0000-0000-000001B60000}"/>
    <cellStyle name="20% - Accent1 5 2 5 2 4 2 3" xfId="46777" xr:uid="{00000000-0005-0000-0000-000002B60000}"/>
    <cellStyle name="20% - Accent1 5 2 5 2 4 3" xfId="46778" xr:uid="{00000000-0005-0000-0000-000003B60000}"/>
    <cellStyle name="20% - Accent1 5 2 5 2 4 3 2" xfId="46779" xr:uid="{00000000-0005-0000-0000-000004B60000}"/>
    <cellStyle name="20% - Accent1 5 2 5 2 4 4" xfId="46780" xr:uid="{00000000-0005-0000-0000-000005B60000}"/>
    <cellStyle name="20% - Accent1 5 2 5 2 5" xfId="46781" xr:uid="{00000000-0005-0000-0000-000006B60000}"/>
    <cellStyle name="20% - Accent1 5 2 5 2 5 2" xfId="46782" xr:uid="{00000000-0005-0000-0000-000007B60000}"/>
    <cellStyle name="20% - Accent1 5 2 5 2 5 2 2" xfId="46783" xr:uid="{00000000-0005-0000-0000-000008B60000}"/>
    <cellStyle name="20% - Accent1 5 2 5 2 5 3" xfId="46784" xr:uid="{00000000-0005-0000-0000-000009B60000}"/>
    <cellStyle name="20% - Accent1 5 2 5 2 6" xfId="46785" xr:uid="{00000000-0005-0000-0000-00000AB60000}"/>
    <cellStyle name="20% - Accent1 5 2 5 2 6 2" xfId="46786" xr:uid="{00000000-0005-0000-0000-00000BB60000}"/>
    <cellStyle name="20% - Accent1 5 2 5 2 6 2 2" xfId="46787" xr:uid="{00000000-0005-0000-0000-00000CB60000}"/>
    <cellStyle name="20% - Accent1 5 2 5 2 6 3" xfId="46788" xr:uid="{00000000-0005-0000-0000-00000DB60000}"/>
    <cellStyle name="20% - Accent1 5 2 5 2 7" xfId="46789" xr:uid="{00000000-0005-0000-0000-00000EB60000}"/>
    <cellStyle name="20% - Accent1 5 2 5 2 7 2" xfId="46790" xr:uid="{00000000-0005-0000-0000-00000FB60000}"/>
    <cellStyle name="20% - Accent1 5 2 5 2 8" xfId="46791" xr:uid="{00000000-0005-0000-0000-000010B60000}"/>
    <cellStyle name="20% - Accent1 5 2 5 2 8 2" xfId="46792" xr:uid="{00000000-0005-0000-0000-000011B60000}"/>
    <cellStyle name="20% - Accent1 5 2 5 2 9" xfId="46793" xr:uid="{00000000-0005-0000-0000-000012B60000}"/>
    <cellStyle name="20% - Accent1 5 2 5 3" xfId="46794" xr:uid="{00000000-0005-0000-0000-000013B60000}"/>
    <cellStyle name="20% - Accent1 5 2 5 3 2" xfId="46795" xr:uid="{00000000-0005-0000-0000-000014B60000}"/>
    <cellStyle name="20% - Accent1 5 2 5 3 2 2" xfId="46796" xr:uid="{00000000-0005-0000-0000-000015B60000}"/>
    <cellStyle name="20% - Accent1 5 2 5 3 2 2 2" xfId="46797" xr:uid="{00000000-0005-0000-0000-000016B60000}"/>
    <cellStyle name="20% - Accent1 5 2 5 3 2 2 2 2" xfId="46798" xr:uid="{00000000-0005-0000-0000-000017B60000}"/>
    <cellStyle name="20% - Accent1 5 2 5 3 2 2 3" xfId="46799" xr:uid="{00000000-0005-0000-0000-000018B60000}"/>
    <cellStyle name="20% - Accent1 5 2 5 3 2 3" xfId="46800" xr:uid="{00000000-0005-0000-0000-000019B60000}"/>
    <cellStyle name="20% - Accent1 5 2 5 3 2 3 2" xfId="46801" xr:uid="{00000000-0005-0000-0000-00001AB60000}"/>
    <cellStyle name="20% - Accent1 5 2 5 3 2 4" xfId="46802" xr:uid="{00000000-0005-0000-0000-00001BB60000}"/>
    <cellStyle name="20% - Accent1 5 2 5 3 3" xfId="46803" xr:uid="{00000000-0005-0000-0000-00001CB60000}"/>
    <cellStyle name="20% - Accent1 5 2 5 3 3 2" xfId="46804" xr:uid="{00000000-0005-0000-0000-00001DB60000}"/>
    <cellStyle name="20% - Accent1 5 2 5 3 3 2 2" xfId="46805" xr:uid="{00000000-0005-0000-0000-00001EB60000}"/>
    <cellStyle name="20% - Accent1 5 2 5 3 3 2 2 2" xfId="46806" xr:uid="{00000000-0005-0000-0000-00001FB60000}"/>
    <cellStyle name="20% - Accent1 5 2 5 3 3 2 3" xfId="46807" xr:uid="{00000000-0005-0000-0000-000020B60000}"/>
    <cellStyle name="20% - Accent1 5 2 5 3 3 3" xfId="46808" xr:uid="{00000000-0005-0000-0000-000021B60000}"/>
    <cellStyle name="20% - Accent1 5 2 5 3 3 3 2" xfId="46809" xr:uid="{00000000-0005-0000-0000-000022B60000}"/>
    <cellStyle name="20% - Accent1 5 2 5 3 3 4" xfId="46810" xr:uid="{00000000-0005-0000-0000-000023B60000}"/>
    <cellStyle name="20% - Accent1 5 2 5 3 4" xfId="46811" xr:uid="{00000000-0005-0000-0000-000024B60000}"/>
    <cellStyle name="20% - Accent1 5 2 5 3 4 2" xfId="46812" xr:uid="{00000000-0005-0000-0000-000025B60000}"/>
    <cellStyle name="20% - Accent1 5 2 5 3 4 2 2" xfId="46813" xr:uid="{00000000-0005-0000-0000-000026B60000}"/>
    <cellStyle name="20% - Accent1 5 2 5 3 4 2 2 2" xfId="46814" xr:uid="{00000000-0005-0000-0000-000027B60000}"/>
    <cellStyle name="20% - Accent1 5 2 5 3 4 2 3" xfId="46815" xr:uid="{00000000-0005-0000-0000-000028B60000}"/>
    <cellStyle name="20% - Accent1 5 2 5 3 4 3" xfId="46816" xr:uid="{00000000-0005-0000-0000-000029B60000}"/>
    <cellStyle name="20% - Accent1 5 2 5 3 4 3 2" xfId="46817" xr:uid="{00000000-0005-0000-0000-00002AB60000}"/>
    <cellStyle name="20% - Accent1 5 2 5 3 4 4" xfId="46818" xr:uid="{00000000-0005-0000-0000-00002BB60000}"/>
    <cellStyle name="20% - Accent1 5 2 5 3 5" xfId="46819" xr:uid="{00000000-0005-0000-0000-00002CB60000}"/>
    <cellStyle name="20% - Accent1 5 2 5 3 5 2" xfId="46820" xr:uid="{00000000-0005-0000-0000-00002DB60000}"/>
    <cellStyle name="20% - Accent1 5 2 5 3 5 2 2" xfId="46821" xr:uid="{00000000-0005-0000-0000-00002EB60000}"/>
    <cellStyle name="20% - Accent1 5 2 5 3 5 3" xfId="46822" xr:uid="{00000000-0005-0000-0000-00002FB60000}"/>
    <cellStyle name="20% - Accent1 5 2 5 3 6" xfId="46823" xr:uid="{00000000-0005-0000-0000-000030B60000}"/>
    <cellStyle name="20% - Accent1 5 2 5 3 6 2" xfId="46824" xr:uid="{00000000-0005-0000-0000-000031B60000}"/>
    <cellStyle name="20% - Accent1 5 2 5 3 6 2 2" xfId="46825" xr:uid="{00000000-0005-0000-0000-000032B60000}"/>
    <cellStyle name="20% - Accent1 5 2 5 3 6 3" xfId="46826" xr:uid="{00000000-0005-0000-0000-000033B60000}"/>
    <cellStyle name="20% - Accent1 5 2 5 3 7" xfId="46827" xr:uid="{00000000-0005-0000-0000-000034B60000}"/>
    <cellStyle name="20% - Accent1 5 2 5 3 7 2" xfId="46828" xr:uid="{00000000-0005-0000-0000-000035B60000}"/>
    <cellStyle name="20% - Accent1 5 2 5 3 8" xfId="46829" xr:uid="{00000000-0005-0000-0000-000036B60000}"/>
    <cellStyle name="20% - Accent1 5 2 5 3 8 2" xfId="46830" xr:uid="{00000000-0005-0000-0000-000037B60000}"/>
    <cellStyle name="20% - Accent1 5 2 5 3 9" xfId="46831" xr:uid="{00000000-0005-0000-0000-000038B60000}"/>
    <cellStyle name="20% - Accent1 5 2 5 4" xfId="46832" xr:uid="{00000000-0005-0000-0000-000039B60000}"/>
    <cellStyle name="20% - Accent1 5 2 5 4 2" xfId="46833" xr:uid="{00000000-0005-0000-0000-00003AB60000}"/>
    <cellStyle name="20% - Accent1 5 2 5 4 2 2" xfId="46834" xr:uid="{00000000-0005-0000-0000-00003BB60000}"/>
    <cellStyle name="20% - Accent1 5 2 5 4 2 2 2" xfId="46835" xr:uid="{00000000-0005-0000-0000-00003CB60000}"/>
    <cellStyle name="20% - Accent1 5 2 5 4 2 3" xfId="46836" xr:uid="{00000000-0005-0000-0000-00003DB60000}"/>
    <cellStyle name="20% - Accent1 5 2 5 4 3" xfId="46837" xr:uid="{00000000-0005-0000-0000-00003EB60000}"/>
    <cellStyle name="20% - Accent1 5 2 5 4 3 2" xfId="46838" xr:uid="{00000000-0005-0000-0000-00003FB60000}"/>
    <cellStyle name="20% - Accent1 5 2 5 4 4" xfId="46839" xr:uid="{00000000-0005-0000-0000-000040B60000}"/>
    <cellStyle name="20% - Accent1 5 2 5 5" xfId="46840" xr:uid="{00000000-0005-0000-0000-000041B60000}"/>
    <cellStyle name="20% - Accent1 5 2 5 5 2" xfId="46841" xr:uid="{00000000-0005-0000-0000-000042B60000}"/>
    <cellStyle name="20% - Accent1 5 2 5 5 2 2" xfId="46842" xr:uid="{00000000-0005-0000-0000-000043B60000}"/>
    <cellStyle name="20% - Accent1 5 2 5 5 2 2 2" xfId="46843" xr:uid="{00000000-0005-0000-0000-000044B60000}"/>
    <cellStyle name="20% - Accent1 5 2 5 5 2 3" xfId="46844" xr:uid="{00000000-0005-0000-0000-000045B60000}"/>
    <cellStyle name="20% - Accent1 5 2 5 5 3" xfId="46845" xr:uid="{00000000-0005-0000-0000-000046B60000}"/>
    <cellStyle name="20% - Accent1 5 2 5 5 3 2" xfId="46846" xr:uid="{00000000-0005-0000-0000-000047B60000}"/>
    <cellStyle name="20% - Accent1 5 2 5 5 4" xfId="46847" xr:uid="{00000000-0005-0000-0000-000048B60000}"/>
    <cellStyle name="20% - Accent1 5 2 5 6" xfId="46848" xr:uid="{00000000-0005-0000-0000-000049B60000}"/>
    <cellStyle name="20% - Accent1 5 2 5 6 2" xfId="46849" xr:uid="{00000000-0005-0000-0000-00004AB60000}"/>
    <cellStyle name="20% - Accent1 5 2 5 6 2 2" xfId="46850" xr:uid="{00000000-0005-0000-0000-00004BB60000}"/>
    <cellStyle name="20% - Accent1 5 2 5 6 2 2 2" xfId="46851" xr:uid="{00000000-0005-0000-0000-00004CB60000}"/>
    <cellStyle name="20% - Accent1 5 2 5 6 2 3" xfId="46852" xr:uid="{00000000-0005-0000-0000-00004DB60000}"/>
    <cellStyle name="20% - Accent1 5 2 5 6 3" xfId="46853" xr:uid="{00000000-0005-0000-0000-00004EB60000}"/>
    <cellStyle name="20% - Accent1 5 2 5 6 3 2" xfId="46854" xr:uid="{00000000-0005-0000-0000-00004FB60000}"/>
    <cellStyle name="20% - Accent1 5 2 5 6 4" xfId="46855" xr:uid="{00000000-0005-0000-0000-000050B60000}"/>
    <cellStyle name="20% - Accent1 5 2 5 7" xfId="46856" xr:uid="{00000000-0005-0000-0000-000051B60000}"/>
    <cellStyle name="20% - Accent1 5 2 5 7 2" xfId="46857" xr:uid="{00000000-0005-0000-0000-000052B60000}"/>
    <cellStyle name="20% - Accent1 5 2 5 7 2 2" xfId="46858" xr:uid="{00000000-0005-0000-0000-000053B60000}"/>
    <cellStyle name="20% - Accent1 5 2 5 7 3" xfId="46859" xr:uid="{00000000-0005-0000-0000-000054B60000}"/>
    <cellStyle name="20% - Accent1 5 2 5 8" xfId="46860" xr:uid="{00000000-0005-0000-0000-000055B60000}"/>
    <cellStyle name="20% - Accent1 5 2 5 8 2" xfId="46861" xr:uid="{00000000-0005-0000-0000-000056B60000}"/>
    <cellStyle name="20% - Accent1 5 2 5 8 2 2" xfId="46862" xr:uid="{00000000-0005-0000-0000-000057B60000}"/>
    <cellStyle name="20% - Accent1 5 2 5 8 3" xfId="46863" xr:uid="{00000000-0005-0000-0000-000058B60000}"/>
    <cellStyle name="20% - Accent1 5 2 5 9" xfId="46864" xr:uid="{00000000-0005-0000-0000-000059B60000}"/>
    <cellStyle name="20% - Accent1 5 2 5 9 2" xfId="46865" xr:uid="{00000000-0005-0000-0000-00005AB60000}"/>
    <cellStyle name="20% - Accent1 5 2 6" xfId="46866" xr:uid="{00000000-0005-0000-0000-00005BB60000}"/>
    <cellStyle name="20% - Accent1 5 2 6 2" xfId="46867" xr:uid="{00000000-0005-0000-0000-00005CB60000}"/>
    <cellStyle name="20% - Accent1 5 2 6 2 2" xfId="46868" xr:uid="{00000000-0005-0000-0000-00005DB60000}"/>
    <cellStyle name="20% - Accent1 5 2 6 2 2 2" xfId="46869" xr:uid="{00000000-0005-0000-0000-00005EB60000}"/>
    <cellStyle name="20% - Accent1 5 2 6 2 2 2 2" xfId="46870" xr:uid="{00000000-0005-0000-0000-00005FB60000}"/>
    <cellStyle name="20% - Accent1 5 2 6 2 2 3" xfId="46871" xr:uid="{00000000-0005-0000-0000-000060B60000}"/>
    <cellStyle name="20% - Accent1 5 2 6 2 3" xfId="46872" xr:uid="{00000000-0005-0000-0000-000061B60000}"/>
    <cellStyle name="20% - Accent1 5 2 6 2 3 2" xfId="46873" xr:uid="{00000000-0005-0000-0000-000062B60000}"/>
    <cellStyle name="20% - Accent1 5 2 6 2 4" xfId="46874" xr:uid="{00000000-0005-0000-0000-000063B60000}"/>
    <cellStyle name="20% - Accent1 5 2 6 3" xfId="46875" xr:uid="{00000000-0005-0000-0000-000064B60000}"/>
    <cellStyle name="20% - Accent1 5 2 6 3 2" xfId="46876" xr:uid="{00000000-0005-0000-0000-000065B60000}"/>
    <cellStyle name="20% - Accent1 5 2 6 3 2 2" xfId="46877" xr:uid="{00000000-0005-0000-0000-000066B60000}"/>
    <cellStyle name="20% - Accent1 5 2 6 3 2 2 2" xfId="46878" xr:uid="{00000000-0005-0000-0000-000067B60000}"/>
    <cellStyle name="20% - Accent1 5 2 6 3 2 3" xfId="46879" xr:uid="{00000000-0005-0000-0000-000068B60000}"/>
    <cellStyle name="20% - Accent1 5 2 6 3 3" xfId="46880" xr:uid="{00000000-0005-0000-0000-000069B60000}"/>
    <cellStyle name="20% - Accent1 5 2 6 3 3 2" xfId="46881" xr:uid="{00000000-0005-0000-0000-00006AB60000}"/>
    <cellStyle name="20% - Accent1 5 2 6 3 4" xfId="46882" xr:uid="{00000000-0005-0000-0000-00006BB60000}"/>
    <cellStyle name="20% - Accent1 5 2 6 4" xfId="46883" xr:uid="{00000000-0005-0000-0000-00006CB60000}"/>
    <cellStyle name="20% - Accent1 5 2 6 4 2" xfId="46884" xr:uid="{00000000-0005-0000-0000-00006DB60000}"/>
    <cellStyle name="20% - Accent1 5 2 6 4 2 2" xfId="46885" xr:uid="{00000000-0005-0000-0000-00006EB60000}"/>
    <cellStyle name="20% - Accent1 5 2 6 4 2 2 2" xfId="46886" xr:uid="{00000000-0005-0000-0000-00006FB60000}"/>
    <cellStyle name="20% - Accent1 5 2 6 4 2 3" xfId="46887" xr:uid="{00000000-0005-0000-0000-000070B60000}"/>
    <cellStyle name="20% - Accent1 5 2 6 4 3" xfId="46888" xr:uid="{00000000-0005-0000-0000-000071B60000}"/>
    <cellStyle name="20% - Accent1 5 2 6 4 3 2" xfId="46889" xr:uid="{00000000-0005-0000-0000-000072B60000}"/>
    <cellStyle name="20% - Accent1 5 2 6 4 4" xfId="46890" xr:uid="{00000000-0005-0000-0000-000073B60000}"/>
    <cellStyle name="20% - Accent1 5 2 6 5" xfId="46891" xr:uid="{00000000-0005-0000-0000-000074B60000}"/>
    <cellStyle name="20% - Accent1 5 2 6 5 2" xfId="46892" xr:uid="{00000000-0005-0000-0000-000075B60000}"/>
    <cellStyle name="20% - Accent1 5 2 6 5 2 2" xfId="46893" xr:uid="{00000000-0005-0000-0000-000076B60000}"/>
    <cellStyle name="20% - Accent1 5 2 6 5 3" xfId="46894" xr:uid="{00000000-0005-0000-0000-000077B60000}"/>
    <cellStyle name="20% - Accent1 5 2 6 6" xfId="46895" xr:uid="{00000000-0005-0000-0000-000078B60000}"/>
    <cellStyle name="20% - Accent1 5 2 6 6 2" xfId="46896" xr:uid="{00000000-0005-0000-0000-000079B60000}"/>
    <cellStyle name="20% - Accent1 5 2 6 6 2 2" xfId="46897" xr:uid="{00000000-0005-0000-0000-00007AB60000}"/>
    <cellStyle name="20% - Accent1 5 2 6 6 3" xfId="46898" xr:uid="{00000000-0005-0000-0000-00007BB60000}"/>
    <cellStyle name="20% - Accent1 5 2 6 7" xfId="46899" xr:uid="{00000000-0005-0000-0000-00007CB60000}"/>
    <cellStyle name="20% - Accent1 5 2 6 7 2" xfId="46900" xr:uid="{00000000-0005-0000-0000-00007DB60000}"/>
    <cellStyle name="20% - Accent1 5 2 6 8" xfId="46901" xr:uid="{00000000-0005-0000-0000-00007EB60000}"/>
    <cellStyle name="20% - Accent1 5 2 6 8 2" xfId="46902" xr:uid="{00000000-0005-0000-0000-00007FB60000}"/>
    <cellStyle name="20% - Accent1 5 2 6 9" xfId="46903" xr:uid="{00000000-0005-0000-0000-000080B60000}"/>
    <cellStyle name="20% - Accent1 5 2 7" xfId="46904" xr:uid="{00000000-0005-0000-0000-000081B60000}"/>
    <cellStyle name="20% - Accent1 5 2 7 2" xfId="46905" xr:uid="{00000000-0005-0000-0000-000082B60000}"/>
    <cellStyle name="20% - Accent1 5 2 7 2 2" xfId="46906" xr:uid="{00000000-0005-0000-0000-000083B60000}"/>
    <cellStyle name="20% - Accent1 5 2 7 2 2 2" xfId="46907" xr:uid="{00000000-0005-0000-0000-000084B60000}"/>
    <cellStyle name="20% - Accent1 5 2 7 2 2 2 2" xfId="46908" xr:uid="{00000000-0005-0000-0000-000085B60000}"/>
    <cellStyle name="20% - Accent1 5 2 7 2 2 3" xfId="46909" xr:uid="{00000000-0005-0000-0000-000086B60000}"/>
    <cellStyle name="20% - Accent1 5 2 7 2 3" xfId="46910" xr:uid="{00000000-0005-0000-0000-000087B60000}"/>
    <cellStyle name="20% - Accent1 5 2 7 2 3 2" xfId="46911" xr:uid="{00000000-0005-0000-0000-000088B60000}"/>
    <cellStyle name="20% - Accent1 5 2 7 2 4" xfId="46912" xr:uid="{00000000-0005-0000-0000-000089B60000}"/>
    <cellStyle name="20% - Accent1 5 2 7 3" xfId="46913" xr:uid="{00000000-0005-0000-0000-00008AB60000}"/>
    <cellStyle name="20% - Accent1 5 2 7 3 2" xfId="46914" xr:uid="{00000000-0005-0000-0000-00008BB60000}"/>
    <cellStyle name="20% - Accent1 5 2 7 3 2 2" xfId="46915" xr:uid="{00000000-0005-0000-0000-00008CB60000}"/>
    <cellStyle name="20% - Accent1 5 2 7 3 2 2 2" xfId="46916" xr:uid="{00000000-0005-0000-0000-00008DB60000}"/>
    <cellStyle name="20% - Accent1 5 2 7 3 2 3" xfId="46917" xr:uid="{00000000-0005-0000-0000-00008EB60000}"/>
    <cellStyle name="20% - Accent1 5 2 7 3 3" xfId="46918" xr:uid="{00000000-0005-0000-0000-00008FB60000}"/>
    <cellStyle name="20% - Accent1 5 2 7 3 3 2" xfId="46919" xr:uid="{00000000-0005-0000-0000-000090B60000}"/>
    <cellStyle name="20% - Accent1 5 2 7 3 4" xfId="46920" xr:uid="{00000000-0005-0000-0000-000091B60000}"/>
    <cellStyle name="20% - Accent1 5 2 7 4" xfId="46921" xr:uid="{00000000-0005-0000-0000-000092B60000}"/>
    <cellStyle name="20% - Accent1 5 2 7 4 2" xfId="46922" xr:uid="{00000000-0005-0000-0000-000093B60000}"/>
    <cellStyle name="20% - Accent1 5 2 7 4 2 2" xfId="46923" xr:uid="{00000000-0005-0000-0000-000094B60000}"/>
    <cellStyle name="20% - Accent1 5 2 7 4 2 2 2" xfId="46924" xr:uid="{00000000-0005-0000-0000-000095B60000}"/>
    <cellStyle name="20% - Accent1 5 2 7 4 2 3" xfId="46925" xr:uid="{00000000-0005-0000-0000-000096B60000}"/>
    <cellStyle name="20% - Accent1 5 2 7 4 3" xfId="46926" xr:uid="{00000000-0005-0000-0000-000097B60000}"/>
    <cellStyle name="20% - Accent1 5 2 7 4 3 2" xfId="46927" xr:uid="{00000000-0005-0000-0000-000098B60000}"/>
    <cellStyle name="20% - Accent1 5 2 7 4 4" xfId="46928" xr:uid="{00000000-0005-0000-0000-000099B60000}"/>
    <cellStyle name="20% - Accent1 5 2 7 5" xfId="46929" xr:uid="{00000000-0005-0000-0000-00009AB60000}"/>
    <cellStyle name="20% - Accent1 5 2 7 5 2" xfId="46930" xr:uid="{00000000-0005-0000-0000-00009BB60000}"/>
    <cellStyle name="20% - Accent1 5 2 7 5 2 2" xfId="46931" xr:uid="{00000000-0005-0000-0000-00009CB60000}"/>
    <cellStyle name="20% - Accent1 5 2 7 5 3" xfId="46932" xr:uid="{00000000-0005-0000-0000-00009DB60000}"/>
    <cellStyle name="20% - Accent1 5 2 7 6" xfId="46933" xr:uid="{00000000-0005-0000-0000-00009EB60000}"/>
    <cellStyle name="20% - Accent1 5 2 7 6 2" xfId="46934" xr:uid="{00000000-0005-0000-0000-00009FB60000}"/>
    <cellStyle name="20% - Accent1 5 2 7 6 2 2" xfId="46935" xr:uid="{00000000-0005-0000-0000-0000A0B60000}"/>
    <cellStyle name="20% - Accent1 5 2 7 6 3" xfId="46936" xr:uid="{00000000-0005-0000-0000-0000A1B60000}"/>
    <cellStyle name="20% - Accent1 5 2 7 7" xfId="46937" xr:uid="{00000000-0005-0000-0000-0000A2B60000}"/>
    <cellStyle name="20% - Accent1 5 2 7 7 2" xfId="46938" xr:uid="{00000000-0005-0000-0000-0000A3B60000}"/>
    <cellStyle name="20% - Accent1 5 2 7 8" xfId="46939" xr:uid="{00000000-0005-0000-0000-0000A4B60000}"/>
    <cellStyle name="20% - Accent1 5 2 7 8 2" xfId="46940" xr:uid="{00000000-0005-0000-0000-0000A5B60000}"/>
    <cellStyle name="20% - Accent1 5 2 7 9" xfId="46941" xr:uid="{00000000-0005-0000-0000-0000A6B60000}"/>
    <cellStyle name="20% - Accent1 5 2 8" xfId="46942" xr:uid="{00000000-0005-0000-0000-0000A7B60000}"/>
    <cellStyle name="20% - Accent1 5 2 8 2" xfId="46943" xr:uid="{00000000-0005-0000-0000-0000A8B60000}"/>
    <cellStyle name="20% - Accent1 5 2 8 2 2" xfId="46944" xr:uid="{00000000-0005-0000-0000-0000A9B60000}"/>
    <cellStyle name="20% - Accent1 5 2 8 2 2 2" xfId="46945" xr:uid="{00000000-0005-0000-0000-0000AAB60000}"/>
    <cellStyle name="20% - Accent1 5 2 8 2 3" xfId="46946" xr:uid="{00000000-0005-0000-0000-0000ABB60000}"/>
    <cellStyle name="20% - Accent1 5 2 8 3" xfId="46947" xr:uid="{00000000-0005-0000-0000-0000ACB60000}"/>
    <cellStyle name="20% - Accent1 5 2 8 3 2" xfId="46948" xr:uid="{00000000-0005-0000-0000-0000ADB60000}"/>
    <cellStyle name="20% - Accent1 5 2 8 4" xfId="46949" xr:uid="{00000000-0005-0000-0000-0000AEB60000}"/>
    <cellStyle name="20% - Accent1 5 2 9" xfId="46950" xr:uid="{00000000-0005-0000-0000-0000AFB60000}"/>
    <cellStyle name="20% - Accent1 5 2 9 2" xfId="46951" xr:uid="{00000000-0005-0000-0000-0000B0B60000}"/>
    <cellStyle name="20% - Accent1 5 2 9 2 2" xfId="46952" xr:uid="{00000000-0005-0000-0000-0000B1B60000}"/>
    <cellStyle name="20% - Accent1 5 2 9 2 2 2" xfId="46953" xr:uid="{00000000-0005-0000-0000-0000B2B60000}"/>
    <cellStyle name="20% - Accent1 5 2 9 2 3" xfId="46954" xr:uid="{00000000-0005-0000-0000-0000B3B60000}"/>
    <cellStyle name="20% - Accent1 5 2 9 3" xfId="46955" xr:uid="{00000000-0005-0000-0000-0000B4B60000}"/>
    <cellStyle name="20% - Accent1 5 2 9 3 2" xfId="46956" xr:uid="{00000000-0005-0000-0000-0000B5B60000}"/>
    <cellStyle name="20% - Accent1 5 2 9 4" xfId="46957" xr:uid="{00000000-0005-0000-0000-0000B6B60000}"/>
    <cellStyle name="20% - Accent1 5 3" xfId="46958" xr:uid="{00000000-0005-0000-0000-0000B7B60000}"/>
    <cellStyle name="20% - Accent1 5 3 10" xfId="46959" xr:uid="{00000000-0005-0000-0000-0000B8B60000}"/>
    <cellStyle name="20% - Accent1 5 3 10 2" xfId="46960" xr:uid="{00000000-0005-0000-0000-0000B9B60000}"/>
    <cellStyle name="20% - Accent1 5 3 10 2 2" xfId="46961" xr:uid="{00000000-0005-0000-0000-0000BAB60000}"/>
    <cellStyle name="20% - Accent1 5 3 10 3" xfId="46962" xr:uid="{00000000-0005-0000-0000-0000BBB60000}"/>
    <cellStyle name="20% - Accent1 5 3 11" xfId="46963" xr:uid="{00000000-0005-0000-0000-0000BCB60000}"/>
    <cellStyle name="20% - Accent1 5 3 11 2" xfId="46964" xr:uid="{00000000-0005-0000-0000-0000BDB60000}"/>
    <cellStyle name="20% - Accent1 5 3 11 2 2" xfId="46965" xr:uid="{00000000-0005-0000-0000-0000BEB60000}"/>
    <cellStyle name="20% - Accent1 5 3 11 3" xfId="46966" xr:uid="{00000000-0005-0000-0000-0000BFB60000}"/>
    <cellStyle name="20% - Accent1 5 3 12" xfId="46967" xr:uid="{00000000-0005-0000-0000-0000C0B60000}"/>
    <cellStyle name="20% - Accent1 5 3 12 2" xfId="46968" xr:uid="{00000000-0005-0000-0000-0000C1B60000}"/>
    <cellStyle name="20% - Accent1 5 3 13" xfId="46969" xr:uid="{00000000-0005-0000-0000-0000C2B60000}"/>
    <cellStyle name="20% - Accent1 5 3 13 2" xfId="46970" xr:uid="{00000000-0005-0000-0000-0000C3B60000}"/>
    <cellStyle name="20% - Accent1 5 3 14" xfId="46971" xr:uid="{00000000-0005-0000-0000-0000C4B60000}"/>
    <cellStyle name="20% - Accent1 5 3 2" xfId="46972" xr:uid="{00000000-0005-0000-0000-0000C5B60000}"/>
    <cellStyle name="20% - Accent1 5 3 2 10" xfId="46973" xr:uid="{00000000-0005-0000-0000-0000C6B60000}"/>
    <cellStyle name="20% - Accent1 5 3 2 10 2" xfId="46974" xr:uid="{00000000-0005-0000-0000-0000C7B60000}"/>
    <cellStyle name="20% - Accent1 5 3 2 11" xfId="46975" xr:uid="{00000000-0005-0000-0000-0000C8B60000}"/>
    <cellStyle name="20% - Accent1 5 3 2 2" xfId="46976" xr:uid="{00000000-0005-0000-0000-0000C9B60000}"/>
    <cellStyle name="20% - Accent1 5 3 2 2 2" xfId="46977" xr:uid="{00000000-0005-0000-0000-0000CAB60000}"/>
    <cellStyle name="20% - Accent1 5 3 2 2 2 2" xfId="46978" xr:uid="{00000000-0005-0000-0000-0000CBB60000}"/>
    <cellStyle name="20% - Accent1 5 3 2 2 2 2 2" xfId="46979" xr:uid="{00000000-0005-0000-0000-0000CCB60000}"/>
    <cellStyle name="20% - Accent1 5 3 2 2 2 2 2 2" xfId="46980" xr:uid="{00000000-0005-0000-0000-0000CDB60000}"/>
    <cellStyle name="20% - Accent1 5 3 2 2 2 2 3" xfId="46981" xr:uid="{00000000-0005-0000-0000-0000CEB60000}"/>
    <cellStyle name="20% - Accent1 5 3 2 2 2 3" xfId="46982" xr:uid="{00000000-0005-0000-0000-0000CFB60000}"/>
    <cellStyle name="20% - Accent1 5 3 2 2 2 3 2" xfId="46983" xr:uid="{00000000-0005-0000-0000-0000D0B60000}"/>
    <cellStyle name="20% - Accent1 5 3 2 2 2 4" xfId="46984" xr:uid="{00000000-0005-0000-0000-0000D1B60000}"/>
    <cellStyle name="20% - Accent1 5 3 2 2 3" xfId="46985" xr:uid="{00000000-0005-0000-0000-0000D2B60000}"/>
    <cellStyle name="20% - Accent1 5 3 2 2 3 2" xfId="46986" xr:uid="{00000000-0005-0000-0000-0000D3B60000}"/>
    <cellStyle name="20% - Accent1 5 3 2 2 3 2 2" xfId="46987" xr:uid="{00000000-0005-0000-0000-0000D4B60000}"/>
    <cellStyle name="20% - Accent1 5 3 2 2 3 2 2 2" xfId="46988" xr:uid="{00000000-0005-0000-0000-0000D5B60000}"/>
    <cellStyle name="20% - Accent1 5 3 2 2 3 2 3" xfId="46989" xr:uid="{00000000-0005-0000-0000-0000D6B60000}"/>
    <cellStyle name="20% - Accent1 5 3 2 2 3 3" xfId="46990" xr:uid="{00000000-0005-0000-0000-0000D7B60000}"/>
    <cellStyle name="20% - Accent1 5 3 2 2 3 3 2" xfId="46991" xr:uid="{00000000-0005-0000-0000-0000D8B60000}"/>
    <cellStyle name="20% - Accent1 5 3 2 2 3 4" xfId="46992" xr:uid="{00000000-0005-0000-0000-0000D9B60000}"/>
    <cellStyle name="20% - Accent1 5 3 2 2 4" xfId="46993" xr:uid="{00000000-0005-0000-0000-0000DAB60000}"/>
    <cellStyle name="20% - Accent1 5 3 2 2 4 2" xfId="46994" xr:uid="{00000000-0005-0000-0000-0000DBB60000}"/>
    <cellStyle name="20% - Accent1 5 3 2 2 4 2 2" xfId="46995" xr:uid="{00000000-0005-0000-0000-0000DCB60000}"/>
    <cellStyle name="20% - Accent1 5 3 2 2 4 2 2 2" xfId="46996" xr:uid="{00000000-0005-0000-0000-0000DDB60000}"/>
    <cellStyle name="20% - Accent1 5 3 2 2 4 2 3" xfId="46997" xr:uid="{00000000-0005-0000-0000-0000DEB60000}"/>
    <cellStyle name="20% - Accent1 5 3 2 2 4 3" xfId="46998" xr:uid="{00000000-0005-0000-0000-0000DFB60000}"/>
    <cellStyle name="20% - Accent1 5 3 2 2 4 3 2" xfId="46999" xr:uid="{00000000-0005-0000-0000-0000E0B60000}"/>
    <cellStyle name="20% - Accent1 5 3 2 2 4 4" xfId="47000" xr:uid="{00000000-0005-0000-0000-0000E1B60000}"/>
    <cellStyle name="20% - Accent1 5 3 2 2 5" xfId="47001" xr:uid="{00000000-0005-0000-0000-0000E2B60000}"/>
    <cellStyle name="20% - Accent1 5 3 2 2 5 2" xfId="47002" xr:uid="{00000000-0005-0000-0000-0000E3B60000}"/>
    <cellStyle name="20% - Accent1 5 3 2 2 5 2 2" xfId="47003" xr:uid="{00000000-0005-0000-0000-0000E4B60000}"/>
    <cellStyle name="20% - Accent1 5 3 2 2 5 3" xfId="47004" xr:uid="{00000000-0005-0000-0000-0000E5B60000}"/>
    <cellStyle name="20% - Accent1 5 3 2 2 6" xfId="47005" xr:uid="{00000000-0005-0000-0000-0000E6B60000}"/>
    <cellStyle name="20% - Accent1 5 3 2 2 6 2" xfId="47006" xr:uid="{00000000-0005-0000-0000-0000E7B60000}"/>
    <cellStyle name="20% - Accent1 5 3 2 2 6 2 2" xfId="47007" xr:uid="{00000000-0005-0000-0000-0000E8B60000}"/>
    <cellStyle name="20% - Accent1 5 3 2 2 6 3" xfId="47008" xr:uid="{00000000-0005-0000-0000-0000E9B60000}"/>
    <cellStyle name="20% - Accent1 5 3 2 2 7" xfId="47009" xr:uid="{00000000-0005-0000-0000-0000EAB60000}"/>
    <cellStyle name="20% - Accent1 5 3 2 2 7 2" xfId="47010" xr:uid="{00000000-0005-0000-0000-0000EBB60000}"/>
    <cellStyle name="20% - Accent1 5 3 2 2 8" xfId="47011" xr:uid="{00000000-0005-0000-0000-0000ECB60000}"/>
    <cellStyle name="20% - Accent1 5 3 2 2 8 2" xfId="47012" xr:uid="{00000000-0005-0000-0000-0000EDB60000}"/>
    <cellStyle name="20% - Accent1 5 3 2 2 9" xfId="47013" xr:uid="{00000000-0005-0000-0000-0000EEB60000}"/>
    <cellStyle name="20% - Accent1 5 3 2 3" xfId="47014" xr:uid="{00000000-0005-0000-0000-0000EFB60000}"/>
    <cellStyle name="20% - Accent1 5 3 2 3 2" xfId="47015" xr:uid="{00000000-0005-0000-0000-0000F0B60000}"/>
    <cellStyle name="20% - Accent1 5 3 2 3 2 2" xfId="47016" xr:uid="{00000000-0005-0000-0000-0000F1B60000}"/>
    <cellStyle name="20% - Accent1 5 3 2 3 2 2 2" xfId="47017" xr:uid="{00000000-0005-0000-0000-0000F2B60000}"/>
    <cellStyle name="20% - Accent1 5 3 2 3 2 2 2 2" xfId="47018" xr:uid="{00000000-0005-0000-0000-0000F3B60000}"/>
    <cellStyle name="20% - Accent1 5 3 2 3 2 2 3" xfId="47019" xr:uid="{00000000-0005-0000-0000-0000F4B60000}"/>
    <cellStyle name="20% - Accent1 5 3 2 3 2 3" xfId="47020" xr:uid="{00000000-0005-0000-0000-0000F5B60000}"/>
    <cellStyle name="20% - Accent1 5 3 2 3 2 3 2" xfId="47021" xr:uid="{00000000-0005-0000-0000-0000F6B60000}"/>
    <cellStyle name="20% - Accent1 5 3 2 3 2 4" xfId="47022" xr:uid="{00000000-0005-0000-0000-0000F7B60000}"/>
    <cellStyle name="20% - Accent1 5 3 2 3 3" xfId="47023" xr:uid="{00000000-0005-0000-0000-0000F8B60000}"/>
    <cellStyle name="20% - Accent1 5 3 2 3 3 2" xfId="47024" xr:uid="{00000000-0005-0000-0000-0000F9B60000}"/>
    <cellStyle name="20% - Accent1 5 3 2 3 3 2 2" xfId="47025" xr:uid="{00000000-0005-0000-0000-0000FAB60000}"/>
    <cellStyle name="20% - Accent1 5 3 2 3 3 2 2 2" xfId="47026" xr:uid="{00000000-0005-0000-0000-0000FBB60000}"/>
    <cellStyle name="20% - Accent1 5 3 2 3 3 2 3" xfId="47027" xr:uid="{00000000-0005-0000-0000-0000FCB60000}"/>
    <cellStyle name="20% - Accent1 5 3 2 3 3 3" xfId="47028" xr:uid="{00000000-0005-0000-0000-0000FDB60000}"/>
    <cellStyle name="20% - Accent1 5 3 2 3 3 3 2" xfId="47029" xr:uid="{00000000-0005-0000-0000-0000FEB60000}"/>
    <cellStyle name="20% - Accent1 5 3 2 3 3 4" xfId="47030" xr:uid="{00000000-0005-0000-0000-0000FFB60000}"/>
    <cellStyle name="20% - Accent1 5 3 2 3 4" xfId="47031" xr:uid="{00000000-0005-0000-0000-000000B70000}"/>
    <cellStyle name="20% - Accent1 5 3 2 3 4 2" xfId="47032" xr:uid="{00000000-0005-0000-0000-000001B70000}"/>
    <cellStyle name="20% - Accent1 5 3 2 3 4 2 2" xfId="47033" xr:uid="{00000000-0005-0000-0000-000002B70000}"/>
    <cellStyle name="20% - Accent1 5 3 2 3 4 2 2 2" xfId="47034" xr:uid="{00000000-0005-0000-0000-000003B70000}"/>
    <cellStyle name="20% - Accent1 5 3 2 3 4 2 3" xfId="47035" xr:uid="{00000000-0005-0000-0000-000004B70000}"/>
    <cellStyle name="20% - Accent1 5 3 2 3 4 3" xfId="47036" xr:uid="{00000000-0005-0000-0000-000005B70000}"/>
    <cellStyle name="20% - Accent1 5 3 2 3 4 3 2" xfId="47037" xr:uid="{00000000-0005-0000-0000-000006B70000}"/>
    <cellStyle name="20% - Accent1 5 3 2 3 4 4" xfId="47038" xr:uid="{00000000-0005-0000-0000-000007B70000}"/>
    <cellStyle name="20% - Accent1 5 3 2 3 5" xfId="47039" xr:uid="{00000000-0005-0000-0000-000008B70000}"/>
    <cellStyle name="20% - Accent1 5 3 2 3 5 2" xfId="47040" xr:uid="{00000000-0005-0000-0000-000009B70000}"/>
    <cellStyle name="20% - Accent1 5 3 2 3 5 2 2" xfId="47041" xr:uid="{00000000-0005-0000-0000-00000AB70000}"/>
    <cellStyle name="20% - Accent1 5 3 2 3 5 3" xfId="47042" xr:uid="{00000000-0005-0000-0000-00000BB70000}"/>
    <cellStyle name="20% - Accent1 5 3 2 3 6" xfId="47043" xr:uid="{00000000-0005-0000-0000-00000CB70000}"/>
    <cellStyle name="20% - Accent1 5 3 2 3 6 2" xfId="47044" xr:uid="{00000000-0005-0000-0000-00000DB70000}"/>
    <cellStyle name="20% - Accent1 5 3 2 3 6 2 2" xfId="47045" xr:uid="{00000000-0005-0000-0000-00000EB70000}"/>
    <cellStyle name="20% - Accent1 5 3 2 3 6 3" xfId="47046" xr:uid="{00000000-0005-0000-0000-00000FB70000}"/>
    <cellStyle name="20% - Accent1 5 3 2 3 7" xfId="47047" xr:uid="{00000000-0005-0000-0000-000010B70000}"/>
    <cellStyle name="20% - Accent1 5 3 2 3 7 2" xfId="47048" xr:uid="{00000000-0005-0000-0000-000011B70000}"/>
    <cellStyle name="20% - Accent1 5 3 2 3 8" xfId="47049" xr:uid="{00000000-0005-0000-0000-000012B70000}"/>
    <cellStyle name="20% - Accent1 5 3 2 3 8 2" xfId="47050" xr:uid="{00000000-0005-0000-0000-000013B70000}"/>
    <cellStyle name="20% - Accent1 5 3 2 3 9" xfId="47051" xr:uid="{00000000-0005-0000-0000-000014B70000}"/>
    <cellStyle name="20% - Accent1 5 3 2 4" xfId="47052" xr:uid="{00000000-0005-0000-0000-000015B70000}"/>
    <cellStyle name="20% - Accent1 5 3 2 4 2" xfId="47053" xr:uid="{00000000-0005-0000-0000-000016B70000}"/>
    <cellStyle name="20% - Accent1 5 3 2 4 2 2" xfId="47054" xr:uid="{00000000-0005-0000-0000-000017B70000}"/>
    <cellStyle name="20% - Accent1 5 3 2 4 2 2 2" xfId="47055" xr:uid="{00000000-0005-0000-0000-000018B70000}"/>
    <cellStyle name="20% - Accent1 5 3 2 4 2 3" xfId="47056" xr:uid="{00000000-0005-0000-0000-000019B70000}"/>
    <cellStyle name="20% - Accent1 5 3 2 4 3" xfId="47057" xr:uid="{00000000-0005-0000-0000-00001AB70000}"/>
    <cellStyle name="20% - Accent1 5 3 2 4 3 2" xfId="47058" xr:uid="{00000000-0005-0000-0000-00001BB70000}"/>
    <cellStyle name="20% - Accent1 5 3 2 4 4" xfId="47059" xr:uid="{00000000-0005-0000-0000-00001CB70000}"/>
    <cellStyle name="20% - Accent1 5 3 2 5" xfId="47060" xr:uid="{00000000-0005-0000-0000-00001DB70000}"/>
    <cellStyle name="20% - Accent1 5 3 2 5 2" xfId="47061" xr:uid="{00000000-0005-0000-0000-00001EB70000}"/>
    <cellStyle name="20% - Accent1 5 3 2 5 2 2" xfId="47062" xr:uid="{00000000-0005-0000-0000-00001FB70000}"/>
    <cellStyle name="20% - Accent1 5 3 2 5 2 2 2" xfId="47063" xr:uid="{00000000-0005-0000-0000-000020B70000}"/>
    <cellStyle name="20% - Accent1 5 3 2 5 2 3" xfId="47064" xr:uid="{00000000-0005-0000-0000-000021B70000}"/>
    <cellStyle name="20% - Accent1 5 3 2 5 3" xfId="47065" xr:uid="{00000000-0005-0000-0000-000022B70000}"/>
    <cellStyle name="20% - Accent1 5 3 2 5 3 2" xfId="47066" xr:uid="{00000000-0005-0000-0000-000023B70000}"/>
    <cellStyle name="20% - Accent1 5 3 2 5 4" xfId="47067" xr:uid="{00000000-0005-0000-0000-000024B70000}"/>
    <cellStyle name="20% - Accent1 5 3 2 6" xfId="47068" xr:uid="{00000000-0005-0000-0000-000025B70000}"/>
    <cellStyle name="20% - Accent1 5 3 2 6 2" xfId="47069" xr:uid="{00000000-0005-0000-0000-000026B70000}"/>
    <cellStyle name="20% - Accent1 5 3 2 6 2 2" xfId="47070" xr:uid="{00000000-0005-0000-0000-000027B70000}"/>
    <cellStyle name="20% - Accent1 5 3 2 6 2 2 2" xfId="47071" xr:uid="{00000000-0005-0000-0000-000028B70000}"/>
    <cellStyle name="20% - Accent1 5 3 2 6 2 3" xfId="47072" xr:uid="{00000000-0005-0000-0000-000029B70000}"/>
    <cellStyle name="20% - Accent1 5 3 2 6 3" xfId="47073" xr:uid="{00000000-0005-0000-0000-00002AB70000}"/>
    <cellStyle name="20% - Accent1 5 3 2 6 3 2" xfId="47074" xr:uid="{00000000-0005-0000-0000-00002BB70000}"/>
    <cellStyle name="20% - Accent1 5 3 2 6 4" xfId="47075" xr:uid="{00000000-0005-0000-0000-00002CB70000}"/>
    <cellStyle name="20% - Accent1 5 3 2 7" xfId="47076" xr:uid="{00000000-0005-0000-0000-00002DB70000}"/>
    <cellStyle name="20% - Accent1 5 3 2 7 2" xfId="47077" xr:uid="{00000000-0005-0000-0000-00002EB70000}"/>
    <cellStyle name="20% - Accent1 5 3 2 7 2 2" xfId="47078" xr:uid="{00000000-0005-0000-0000-00002FB70000}"/>
    <cellStyle name="20% - Accent1 5 3 2 7 3" xfId="47079" xr:uid="{00000000-0005-0000-0000-000030B70000}"/>
    <cellStyle name="20% - Accent1 5 3 2 8" xfId="47080" xr:uid="{00000000-0005-0000-0000-000031B70000}"/>
    <cellStyle name="20% - Accent1 5 3 2 8 2" xfId="47081" xr:uid="{00000000-0005-0000-0000-000032B70000}"/>
    <cellStyle name="20% - Accent1 5 3 2 8 2 2" xfId="47082" xr:uid="{00000000-0005-0000-0000-000033B70000}"/>
    <cellStyle name="20% - Accent1 5 3 2 8 3" xfId="47083" xr:uid="{00000000-0005-0000-0000-000034B70000}"/>
    <cellStyle name="20% - Accent1 5 3 2 9" xfId="47084" xr:uid="{00000000-0005-0000-0000-000035B70000}"/>
    <cellStyle name="20% - Accent1 5 3 2 9 2" xfId="47085" xr:uid="{00000000-0005-0000-0000-000036B70000}"/>
    <cellStyle name="20% - Accent1 5 3 3" xfId="47086" xr:uid="{00000000-0005-0000-0000-000037B70000}"/>
    <cellStyle name="20% - Accent1 5 3 3 10" xfId="47087" xr:uid="{00000000-0005-0000-0000-000038B70000}"/>
    <cellStyle name="20% - Accent1 5 3 3 10 2" xfId="47088" xr:uid="{00000000-0005-0000-0000-000039B70000}"/>
    <cellStyle name="20% - Accent1 5 3 3 11" xfId="47089" xr:uid="{00000000-0005-0000-0000-00003AB70000}"/>
    <cellStyle name="20% - Accent1 5 3 3 2" xfId="47090" xr:uid="{00000000-0005-0000-0000-00003BB70000}"/>
    <cellStyle name="20% - Accent1 5 3 3 2 2" xfId="47091" xr:uid="{00000000-0005-0000-0000-00003CB70000}"/>
    <cellStyle name="20% - Accent1 5 3 3 2 2 2" xfId="47092" xr:uid="{00000000-0005-0000-0000-00003DB70000}"/>
    <cellStyle name="20% - Accent1 5 3 3 2 2 2 2" xfId="47093" xr:uid="{00000000-0005-0000-0000-00003EB70000}"/>
    <cellStyle name="20% - Accent1 5 3 3 2 2 2 2 2" xfId="47094" xr:uid="{00000000-0005-0000-0000-00003FB70000}"/>
    <cellStyle name="20% - Accent1 5 3 3 2 2 2 3" xfId="47095" xr:uid="{00000000-0005-0000-0000-000040B70000}"/>
    <cellStyle name="20% - Accent1 5 3 3 2 2 3" xfId="47096" xr:uid="{00000000-0005-0000-0000-000041B70000}"/>
    <cellStyle name="20% - Accent1 5 3 3 2 2 3 2" xfId="47097" xr:uid="{00000000-0005-0000-0000-000042B70000}"/>
    <cellStyle name="20% - Accent1 5 3 3 2 2 4" xfId="47098" xr:uid="{00000000-0005-0000-0000-000043B70000}"/>
    <cellStyle name="20% - Accent1 5 3 3 2 3" xfId="47099" xr:uid="{00000000-0005-0000-0000-000044B70000}"/>
    <cellStyle name="20% - Accent1 5 3 3 2 3 2" xfId="47100" xr:uid="{00000000-0005-0000-0000-000045B70000}"/>
    <cellStyle name="20% - Accent1 5 3 3 2 3 2 2" xfId="47101" xr:uid="{00000000-0005-0000-0000-000046B70000}"/>
    <cellStyle name="20% - Accent1 5 3 3 2 3 2 2 2" xfId="47102" xr:uid="{00000000-0005-0000-0000-000047B70000}"/>
    <cellStyle name="20% - Accent1 5 3 3 2 3 2 3" xfId="47103" xr:uid="{00000000-0005-0000-0000-000048B70000}"/>
    <cellStyle name="20% - Accent1 5 3 3 2 3 3" xfId="47104" xr:uid="{00000000-0005-0000-0000-000049B70000}"/>
    <cellStyle name="20% - Accent1 5 3 3 2 3 3 2" xfId="47105" xr:uid="{00000000-0005-0000-0000-00004AB70000}"/>
    <cellStyle name="20% - Accent1 5 3 3 2 3 4" xfId="47106" xr:uid="{00000000-0005-0000-0000-00004BB70000}"/>
    <cellStyle name="20% - Accent1 5 3 3 2 4" xfId="47107" xr:uid="{00000000-0005-0000-0000-00004CB70000}"/>
    <cellStyle name="20% - Accent1 5 3 3 2 4 2" xfId="47108" xr:uid="{00000000-0005-0000-0000-00004DB70000}"/>
    <cellStyle name="20% - Accent1 5 3 3 2 4 2 2" xfId="47109" xr:uid="{00000000-0005-0000-0000-00004EB70000}"/>
    <cellStyle name="20% - Accent1 5 3 3 2 4 2 2 2" xfId="47110" xr:uid="{00000000-0005-0000-0000-00004FB70000}"/>
    <cellStyle name="20% - Accent1 5 3 3 2 4 2 3" xfId="47111" xr:uid="{00000000-0005-0000-0000-000050B70000}"/>
    <cellStyle name="20% - Accent1 5 3 3 2 4 3" xfId="47112" xr:uid="{00000000-0005-0000-0000-000051B70000}"/>
    <cellStyle name="20% - Accent1 5 3 3 2 4 3 2" xfId="47113" xr:uid="{00000000-0005-0000-0000-000052B70000}"/>
    <cellStyle name="20% - Accent1 5 3 3 2 4 4" xfId="47114" xr:uid="{00000000-0005-0000-0000-000053B70000}"/>
    <cellStyle name="20% - Accent1 5 3 3 2 5" xfId="47115" xr:uid="{00000000-0005-0000-0000-000054B70000}"/>
    <cellStyle name="20% - Accent1 5 3 3 2 5 2" xfId="47116" xr:uid="{00000000-0005-0000-0000-000055B70000}"/>
    <cellStyle name="20% - Accent1 5 3 3 2 5 2 2" xfId="47117" xr:uid="{00000000-0005-0000-0000-000056B70000}"/>
    <cellStyle name="20% - Accent1 5 3 3 2 5 3" xfId="47118" xr:uid="{00000000-0005-0000-0000-000057B70000}"/>
    <cellStyle name="20% - Accent1 5 3 3 2 6" xfId="47119" xr:uid="{00000000-0005-0000-0000-000058B70000}"/>
    <cellStyle name="20% - Accent1 5 3 3 2 6 2" xfId="47120" xr:uid="{00000000-0005-0000-0000-000059B70000}"/>
    <cellStyle name="20% - Accent1 5 3 3 2 6 2 2" xfId="47121" xr:uid="{00000000-0005-0000-0000-00005AB70000}"/>
    <cellStyle name="20% - Accent1 5 3 3 2 6 3" xfId="47122" xr:uid="{00000000-0005-0000-0000-00005BB70000}"/>
    <cellStyle name="20% - Accent1 5 3 3 2 7" xfId="47123" xr:uid="{00000000-0005-0000-0000-00005CB70000}"/>
    <cellStyle name="20% - Accent1 5 3 3 2 7 2" xfId="47124" xr:uid="{00000000-0005-0000-0000-00005DB70000}"/>
    <cellStyle name="20% - Accent1 5 3 3 2 8" xfId="47125" xr:uid="{00000000-0005-0000-0000-00005EB70000}"/>
    <cellStyle name="20% - Accent1 5 3 3 2 8 2" xfId="47126" xr:uid="{00000000-0005-0000-0000-00005FB70000}"/>
    <cellStyle name="20% - Accent1 5 3 3 2 9" xfId="47127" xr:uid="{00000000-0005-0000-0000-000060B70000}"/>
    <cellStyle name="20% - Accent1 5 3 3 3" xfId="47128" xr:uid="{00000000-0005-0000-0000-000061B70000}"/>
    <cellStyle name="20% - Accent1 5 3 3 3 2" xfId="47129" xr:uid="{00000000-0005-0000-0000-000062B70000}"/>
    <cellStyle name="20% - Accent1 5 3 3 3 2 2" xfId="47130" xr:uid="{00000000-0005-0000-0000-000063B70000}"/>
    <cellStyle name="20% - Accent1 5 3 3 3 2 2 2" xfId="47131" xr:uid="{00000000-0005-0000-0000-000064B70000}"/>
    <cellStyle name="20% - Accent1 5 3 3 3 2 2 2 2" xfId="47132" xr:uid="{00000000-0005-0000-0000-000065B70000}"/>
    <cellStyle name="20% - Accent1 5 3 3 3 2 2 3" xfId="47133" xr:uid="{00000000-0005-0000-0000-000066B70000}"/>
    <cellStyle name="20% - Accent1 5 3 3 3 2 3" xfId="47134" xr:uid="{00000000-0005-0000-0000-000067B70000}"/>
    <cellStyle name="20% - Accent1 5 3 3 3 2 3 2" xfId="47135" xr:uid="{00000000-0005-0000-0000-000068B70000}"/>
    <cellStyle name="20% - Accent1 5 3 3 3 2 4" xfId="47136" xr:uid="{00000000-0005-0000-0000-000069B70000}"/>
    <cellStyle name="20% - Accent1 5 3 3 3 3" xfId="47137" xr:uid="{00000000-0005-0000-0000-00006AB70000}"/>
    <cellStyle name="20% - Accent1 5 3 3 3 3 2" xfId="47138" xr:uid="{00000000-0005-0000-0000-00006BB70000}"/>
    <cellStyle name="20% - Accent1 5 3 3 3 3 2 2" xfId="47139" xr:uid="{00000000-0005-0000-0000-00006CB70000}"/>
    <cellStyle name="20% - Accent1 5 3 3 3 3 2 2 2" xfId="47140" xr:uid="{00000000-0005-0000-0000-00006DB70000}"/>
    <cellStyle name="20% - Accent1 5 3 3 3 3 2 3" xfId="47141" xr:uid="{00000000-0005-0000-0000-00006EB70000}"/>
    <cellStyle name="20% - Accent1 5 3 3 3 3 3" xfId="47142" xr:uid="{00000000-0005-0000-0000-00006FB70000}"/>
    <cellStyle name="20% - Accent1 5 3 3 3 3 3 2" xfId="47143" xr:uid="{00000000-0005-0000-0000-000070B70000}"/>
    <cellStyle name="20% - Accent1 5 3 3 3 3 4" xfId="47144" xr:uid="{00000000-0005-0000-0000-000071B70000}"/>
    <cellStyle name="20% - Accent1 5 3 3 3 4" xfId="47145" xr:uid="{00000000-0005-0000-0000-000072B70000}"/>
    <cellStyle name="20% - Accent1 5 3 3 3 4 2" xfId="47146" xr:uid="{00000000-0005-0000-0000-000073B70000}"/>
    <cellStyle name="20% - Accent1 5 3 3 3 4 2 2" xfId="47147" xr:uid="{00000000-0005-0000-0000-000074B70000}"/>
    <cellStyle name="20% - Accent1 5 3 3 3 4 2 2 2" xfId="47148" xr:uid="{00000000-0005-0000-0000-000075B70000}"/>
    <cellStyle name="20% - Accent1 5 3 3 3 4 2 3" xfId="47149" xr:uid="{00000000-0005-0000-0000-000076B70000}"/>
    <cellStyle name="20% - Accent1 5 3 3 3 4 3" xfId="47150" xr:uid="{00000000-0005-0000-0000-000077B70000}"/>
    <cellStyle name="20% - Accent1 5 3 3 3 4 3 2" xfId="47151" xr:uid="{00000000-0005-0000-0000-000078B70000}"/>
    <cellStyle name="20% - Accent1 5 3 3 3 4 4" xfId="47152" xr:uid="{00000000-0005-0000-0000-000079B70000}"/>
    <cellStyle name="20% - Accent1 5 3 3 3 5" xfId="47153" xr:uid="{00000000-0005-0000-0000-00007AB70000}"/>
    <cellStyle name="20% - Accent1 5 3 3 3 5 2" xfId="47154" xr:uid="{00000000-0005-0000-0000-00007BB70000}"/>
    <cellStyle name="20% - Accent1 5 3 3 3 5 2 2" xfId="47155" xr:uid="{00000000-0005-0000-0000-00007CB70000}"/>
    <cellStyle name="20% - Accent1 5 3 3 3 5 3" xfId="47156" xr:uid="{00000000-0005-0000-0000-00007DB70000}"/>
    <cellStyle name="20% - Accent1 5 3 3 3 6" xfId="47157" xr:uid="{00000000-0005-0000-0000-00007EB70000}"/>
    <cellStyle name="20% - Accent1 5 3 3 3 6 2" xfId="47158" xr:uid="{00000000-0005-0000-0000-00007FB70000}"/>
    <cellStyle name="20% - Accent1 5 3 3 3 6 2 2" xfId="47159" xr:uid="{00000000-0005-0000-0000-000080B70000}"/>
    <cellStyle name="20% - Accent1 5 3 3 3 6 3" xfId="47160" xr:uid="{00000000-0005-0000-0000-000081B70000}"/>
    <cellStyle name="20% - Accent1 5 3 3 3 7" xfId="47161" xr:uid="{00000000-0005-0000-0000-000082B70000}"/>
    <cellStyle name="20% - Accent1 5 3 3 3 7 2" xfId="47162" xr:uid="{00000000-0005-0000-0000-000083B70000}"/>
    <cellStyle name="20% - Accent1 5 3 3 3 8" xfId="47163" xr:uid="{00000000-0005-0000-0000-000084B70000}"/>
    <cellStyle name="20% - Accent1 5 3 3 3 8 2" xfId="47164" xr:uid="{00000000-0005-0000-0000-000085B70000}"/>
    <cellStyle name="20% - Accent1 5 3 3 3 9" xfId="47165" xr:uid="{00000000-0005-0000-0000-000086B70000}"/>
    <cellStyle name="20% - Accent1 5 3 3 4" xfId="47166" xr:uid="{00000000-0005-0000-0000-000087B70000}"/>
    <cellStyle name="20% - Accent1 5 3 3 4 2" xfId="47167" xr:uid="{00000000-0005-0000-0000-000088B70000}"/>
    <cellStyle name="20% - Accent1 5 3 3 4 2 2" xfId="47168" xr:uid="{00000000-0005-0000-0000-000089B70000}"/>
    <cellStyle name="20% - Accent1 5 3 3 4 2 2 2" xfId="47169" xr:uid="{00000000-0005-0000-0000-00008AB70000}"/>
    <cellStyle name="20% - Accent1 5 3 3 4 2 3" xfId="47170" xr:uid="{00000000-0005-0000-0000-00008BB70000}"/>
    <cellStyle name="20% - Accent1 5 3 3 4 3" xfId="47171" xr:uid="{00000000-0005-0000-0000-00008CB70000}"/>
    <cellStyle name="20% - Accent1 5 3 3 4 3 2" xfId="47172" xr:uid="{00000000-0005-0000-0000-00008DB70000}"/>
    <cellStyle name="20% - Accent1 5 3 3 4 4" xfId="47173" xr:uid="{00000000-0005-0000-0000-00008EB70000}"/>
    <cellStyle name="20% - Accent1 5 3 3 5" xfId="47174" xr:uid="{00000000-0005-0000-0000-00008FB70000}"/>
    <cellStyle name="20% - Accent1 5 3 3 5 2" xfId="47175" xr:uid="{00000000-0005-0000-0000-000090B70000}"/>
    <cellStyle name="20% - Accent1 5 3 3 5 2 2" xfId="47176" xr:uid="{00000000-0005-0000-0000-000091B70000}"/>
    <cellStyle name="20% - Accent1 5 3 3 5 2 2 2" xfId="47177" xr:uid="{00000000-0005-0000-0000-000092B70000}"/>
    <cellStyle name="20% - Accent1 5 3 3 5 2 3" xfId="47178" xr:uid="{00000000-0005-0000-0000-000093B70000}"/>
    <cellStyle name="20% - Accent1 5 3 3 5 3" xfId="47179" xr:uid="{00000000-0005-0000-0000-000094B70000}"/>
    <cellStyle name="20% - Accent1 5 3 3 5 3 2" xfId="47180" xr:uid="{00000000-0005-0000-0000-000095B70000}"/>
    <cellStyle name="20% - Accent1 5 3 3 5 4" xfId="47181" xr:uid="{00000000-0005-0000-0000-000096B70000}"/>
    <cellStyle name="20% - Accent1 5 3 3 6" xfId="47182" xr:uid="{00000000-0005-0000-0000-000097B70000}"/>
    <cellStyle name="20% - Accent1 5 3 3 6 2" xfId="47183" xr:uid="{00000000-0005-0000-0000-000098B70000}"/>
    <cellStyle name="20% - Accent1 5 3 3 6 2 2" xfId="47184" xr:uid="{00000000-0005-0000-0000-000099B70000}"/>
    <cellStyle name="20% - Accent1 5 3 3 6 2 2 2" xfId="47185" xr:uid="{00000000-0005-0000-0000-00009AB70000}"/>
    <cellStyle name="20% - Accent1 5 3 3 6 2 3" xfId="47186" xr:uid="{00000000-0005-0000-0000-00009BB70000}"/>
    <cellStyle name="20% - Accent1 5 3 3 6 3" xfId="47187" xr:uid="{00000000-0005-0000-0000-00009CB70000}"/>
    <cellStyle name="20% - Accent1 5 3 3 6 3 2" xfId="47188" xr:uid="{00000000-0005-0000-0000-00009DB70000}"/>
    <cellStyle name="20% - Accent1 5 3 3 6 4" xfId="47189" xr:uid="{00000000-0005-0000-0000-00009EB70000}"/>
    <cellStyle name="20% - Accent1 5 3 3 7" xfId="47190" xr:uid="{00000000-0005-0000-0000-00009FB70000}"/>
    <cellStyle name="20% - Accent1 5 3 3 7 2" xfId="47191" xr:uid="{00000000-0005-0000-0000-0000A0B70000}"/>
    <cellStyle name="20% - Accent1 5 3 3 7 2 2" xfId="47192" xr:uid="{00000000-0005-0000-0000-0000A1B70000}"/>
    <cellStyle name="20% - Accent1 5 3 3 7 3" xfId="47193" xr:uid="{00000000-0005-0000-0000-0000A2B70000}"/>
    <cellStyle name="20% - Accent1 5 3 3 8" xfId="47194" xr:uid="{00000000-0005-0000-0000-0000A3B70000}"/>
    <cellStyle name="20% - Accent1 5 3 3 8 2" xfId="47195" xr:uid="{00000000-0005-0000-0000-0000A4B70000}"/>
    <cellStyle name="20% - Accent1 5 3 3 8 2 2" xfId="47196" xr:uid="{00000000-0005-0000-0000-0000A5B70000}"/>
    <cellStyle name="20% - Accent1 5 3 3 8 3" xfId="47197" xr:uid="{00000000-0005-0000-0000-0000A6B70000}"/>
    <cellStyle name="20% - Accent1 5 3 3 9" xfId="47198" xr:uid="{00000000-0005-0000-0000-0000A7B70000}"/>
    <cellStyle name="20% - Accent1 5 3 3 9 2" xfId="47199" xr:uid="{00000000-0005-0000-0000-0000A8B70000}"/>
    <cellStyle name="20% - Accent1 5 3 4" xfId="47200" xr:uid="{00000000-0005-0000-0000-0000A9B70000}"/>
    <cellStyle name="20% - Accent1 5 3 4 10" xfId="47201" xr:uid="{00000000-0005-0000-0000-0000AAB70000}"/>
    <cellStyle name="20% - Accent1 5 3 4 10 2" xfId="47202" xr:uid="{00000000-0005-0000-0000-0000ABB70000}"/>
    <cellStyle name="20% - Accent1 5 3 4 11" xfId="47203" xr:uid="{00000000-0005-0000-0000-0000ACB70000}"/>
    <cellStyle name="20% - Accent1 5 3 4 2" xfId="47204" xr:uid="{00000000-0005-0000-0000-0000ADB70000}"/>
    <cellStyle name="20% - Accent1 5 3 4 2 2" xfId="47205" xr:uid="{00000000-0005-0000-0000-0000AEB70000}"/>
    <cellStyle name="20% - Accent1 5 3 4 2 2 2" xfId="47206" xr:uid="{00000000-0005-0000-0000-0000AFB70000}"/>
    <cellStyle name="20% - Accent1 5 3 4 2 2 2 2" xfId="47207" xr:uid="{00000000-0005-0000-0000-0000B0B70000}"/>
    <cellStyle name="20% - Accent1 5 3 4 2 2 2 2 2" xfId="47208" xr:uid="{00000000-0005-0000-0000-0000B1B70000}"/>
    <cellStyle name="20% - Accent1 5 3 4 2 2 2 3" xfId="47209" xr:uid="{00000000-0005-0000-0000-0000B2B70000}"/>
    <cellStyle name="20% - Accent1 5 3 4 2 2 3" xfId="47210" xr:uid="{00000000-0005-0000-0000-0000B3B70000}"/>
    <cellStyle name="20% - Accent1 5 3 4 2 2 3 2" xfId="47211" xr:uid="{00000000-0005-0000-0000-0000B4B70000}"/>
    <cellStyle name="20% - Accent1 5 3 4 2 2 4" xfId="47212" xr:uid="{00000000-0005-0000-0000-0000B5B70000}"/>
    <cellStyle name="20% - Accent1 5 3 4 2 3" xfId="47213" xr:uid="{00000000-0005-0000-0000-0000B6B70000}"/>
    <cellStyle name="20% - Accent1 5 3 4 2 3 2" xfId="47214" xr:uid="{00000000-0005-0000-0000-0000B7B70000}"/>
    <cellStyle name="20% - Accent1 5 3 4 2 3 2 2" xfId="47215" xr:uid="{00000000-0005-0000-0000-0000B8B70000}"/>
    <cellStyle name="20% - Accent1 5 3 4 2 3 2 2 2" xfId="47216" xr:uid="{00000000-0005-0000-0000-0000B9B70000}"/>
    <cellStyle name="20% - Accent1 5 3 4 2 3 2 3" xfId="47217" xr:uid="{00000000-0005-0000-0000-0000BAB70000}"/>
    <cellStyle name="20% - Accent1 5 3 4 2 3 3" xfId="47218" xr:uid="{00000000-0005-0000-0000-0000BBB70000}"/>
    <cellStyle name="20% - Accent1 5 3 4 2 3 3 2" xfId="47219" xr:uid="{00000000-0005-0000-0000-0000BCB70000}"/>
    <cellStyle name="20% - Accent1 5 3 4 2 3 4" xfId="47220" xr:uid="{00000000-0005-0000-0000-0000BDB70000}"/>
    <cellStyle name="20% - Accent1 5 3 4 2 4" xfId="47221" xr:uid="{00000000-0005-0000-0000-0000BEB70000}"/>
    <cellStyle name="20% - Accent1 5 3 4 2 4 2" xfId="47222" xr:uid="{00000000-0005-0000-0000-0000BFB70000}"/>
    <cellStyle name="20% - Accent1 5 3 4 2 4 2 2" xfId="47223" xr:uid="{00000000-0005-0000-0000-0000C0B70000}"/>
    <cellStyle name="20% - Accent1 5 3 4 2 4 2 2 2" xfId="47224" xr:uid="{00000000-0005-0000-0000-0000C1B70000}"/>
    <cellStyle name="20% - Accent1 5 3 4 2 4 2 3" xfId="47225" xr:uid="{00000000-0005-0000-0000-0000C2B70000}"/>
    <cellStyle name="20% - Accent1 5 3 4 2 4 3" xfId="47226" xr:uid="{00000000-0005-0000-0000-0000C3B70000}"/>
    <cellStyle name="20% - Accent1 5 3 4 2 4 3 2" xfId="47227" xr:uid="{00000000-0005-0000-0000-0000C4B70000}"/>
    <cellStyle name="20% - Accent1 5 3 4 2 4 4" xfId="47228" xr:uid="{00000000-0005-0000-0000-0000C5B70000}"/>
    <cellStyle name="20% - Accent1 5 3 4 2 5" xfId="47229" xr:uid="{00000000-0005-0000-0000-0000C6B70000}"/>
    <cellStyle name="20% - Accent1 5 3 4 2 5 2" xfId="47230" xr:uid="{00000000-0005-0000-0000-0000C7B70000}"/>
    <cellStyle name="20% - Accent1 5 3 4 2 5 2 2" xfId="47231" xr:uid="{00000000-0005-0000-0000-0000C8B70000}"/>
    <cellStyle name="20% - Accent1 5 3 4 2 5 3" xfId="47232" xr:uid="{00000000-0005-0000-0000-0000C9B70000}"/>
    <cellStyle name="20% - Accent1 5 3 4 2 6" xfId="47233" xr:uid="{00000000-0005-0000-0000-0000CAB70000}"/>
    <cellStyle name="20% - Accent1 5 3 4 2 6 2" xfId="47234" xr:uid="{00000000-0005-0000-0000-0000CBB70000}"/>
    <cellStyle name="20% - Accent1 5 3 4 2 6 2 2" xfId="47235" xr:uid="{00000000-0005-0000-0000-0000CCB70000}"/>
    <cellStyle name="20% - Accent1 5 3 4 2 6 3" xfId="47236" xr:uid="{00000000-0005-0000-0000-0000CDB70000}"/>
    <cellStyle name="20% - Accent1 5 3 4 2 7" xfId="47237" xr:uid="{00000000-0005-0000-0000-0000CEB70000}"/>
    <cellStyle name="20% - Accent1 5 3 4 2 7 2" xfId="47238" xr:uid="{00000000-0005-0000-0000-0000CFB70000}"/>
    <cellStyle name="20% - Accent1 5 3 4 2 8" xfId="47239" xr:uid="{00000000-0005-0000-0000-0000D0B70000}"/>
    <cellStyle name="20% - Accent1 5 3 4 2 8 2" xfId="47240" xr:uid="{00000000-0005-0000-0000-0000D1B70000}"/>
    <cellStyle name="20% - Accent1 5 3 4 2 9" xfId="47241" xr:uid="{00000000-0005-0000-0000-0000D2B70000}"/>
    <cellStyle name="20% - Accent1 5 3 4 3" xfId="47242" xr:uid="{00000000-0005-0000-0000-0000D3B70000}"/>
    <cellStyle name="20% - Accent1 5 3 4 3 2" xfId="47243" xr:uid="{00000000-0005-0000-0000-0000D4B70000}"/>
    <cellStyle name="20% - Accent1 5 3 4 3 2 2" xfId="47244" xr:uid="{00000000-0005-0000-0000-0000D5B70000}"/>
    <cellStyle name="20% - Accent1 5 3 4 3 2 2 2" xfId="47245" xr:uid="{00000000-0005-0000-0000-0000D6B70000}"/>
    <cellStyle name="20% - Accent1 5 3 4 3 2 2 2 2" xfId="47246" xr:uid="{00000000-0005-0000-0000-0000D7B70000}"/>
    <cellStyle name="20% - Accent1 5 3 4 3 2 2 3" xfId="47247" xr:uid="{00000000-0005-0000-0000-0000D8B70000}"/>
    <cellStyle name="20% - Accent1 5 3 4 3 2 3" xfId="47248" xr:uid="{00000000-0005-0000-0000-0000D9B70000}"/>
    <cellStyle name="20% - Accent1 5 3 4 3 2 3 2" xfId="47249" xr:uid="{00000000-0005-0000-0000-0000DAB70000}"/>
    <cellStyle name="20% - Accent1 5 3 4 3 2 4" xfId="47250" xr:uid="{00000000-0005-0000-0000-0000DBB70000}"/>
    <cellStyle name="20% - Accent1 5 3 4 3 3" xfId="47251" xr:uid="{00000000-0005-0000-0000-0000DCB70000}"/>
    <cellStyle name="20% - Accent1 5 3 4 3 3 2" xfId="47252" xr:uid="{00000000-0005-0000-0000-0000DDB70000}"/>
    <cellStyle name="20% - Accent1 5 3 4 3 3 2 2" xfId="47253" xr:uid="{00000000-0005-0000-0000-0000DEB70000}"/>
    <cellStyle name="20% - Accent1 5 3 4 3 3 2 2 2" xfId="47254" xr:uid="{00000000-0005-0000-0000-0000DFB70000}"/>
    <cellStyle name="20% - Accent1 5 3 4 3 3 2 3" xfId="47255" xr:uid="{00000000-0005-0000-0000-0000E0B70000}"/>
    <cellStyle name="20% - Accent1 5 3 4 3 3 3" xfId="47256" xr:uid="{00000000-0005-0000-0000-0000E1B70000}"/>
    <cellStyle name="20% - Accent1 5 3 4 3 3 3 2" xfId="47257" xr:uid="{00000000-0005-0000-0000-0000E2B70000}"/>
    <cellStyle name="20% - Accent1 5 3 4 3 3 4" xfId="47258" xr:uid="{00000000-0005-0000-0000-0000E3B70000}"/>
    <cellStyle name="20% - Accent1 5 3 4 3 4" xfId="47259" xr:uid="{00000000-0005-0000-0000-0000E4B70000}"/>
    <cellStyle name="20% - Accent1 5 3 4 3 4 2" xfId="47260" xr:uid="{00000000-0005-0000-0000-0000E5B70000}"/>
    <cellStyle name="20% - Accent1 5 3 4 3 4 2 2" xfId="47261" xr:uid="{00000000-0005-0000-0000-0000E6B70000}"/>
    <cellStyle name="20% - Accent1 5 3 4 3 4 2 2 2" xfId="47262" xr:uid="{00000000-0005-0000-0000-0000E7B70000}"/>
    <cellStyle name="20% - Accent1 5 3 4 3 4 2 3" xfId="47263" xr:uid="{00000000-0005-0000-0000-0000E8B70000}"/>
    <cellStyle name="20% - Accent1 5 3 4 3 4 3" xfId="47264" xr:uid="{00000000-0005-0000-0000-0000E9B70000}"/>
    <cellStyle name="20% - Accent1 5 3 4 3 4 3 2" xfId="47265" xr:uid="{00000000-0005-0000-0000-0000EAB70000}"/>
    <cellStyle name="20% - Accent1 5 3 4 3 4 4" xfId="47266" xr:uid="{00000000-0005-0000-0000-0000EBB70000}"/>
    <cellStyle name="20% - Accent1 5 3 4 3 5" xfId="47267" xr:uid="{00000000-0005-0000-0000-0000ECB70000}"/>
    <cellStyle name="20% - Accent1 5 3 4 3 5 2" xfId="47268" xr:uid="{00000000-0005-0000-0000-0000EDB70000}"/>
    <cellStyle name="20% - Accent1 5 3 4 3 5 2 2" xfId="47269" xr:uid="{00000000-0005-0000-0000-0000EEB70000}"/>
    <cellStyle name="20% - Accent1 5 3 4 3 5 3" xfId="47270" xr:uid="{00000000-0005-0000-0000-0000EFB70000}"/>
    <cellStyle name="20% - Accent1 5 3 4 3 6" xfId="47271" xr:uid="{00000000-0005-0000-0000-0000F0B70000}"/>
    <cellStyle name="20% - Accent1 5 3 4 3 6 2" xfId="47272" xr:uid="{00000000-0005-0000-0000-0000F1B70000}"/>
    <cellStyle name="20% - Accent1 5 3 4 3 6 2 2" xfId="47273" xr:uid="{00000000-0005-0000-0000-0000F2B70000}"/>
    <cellStyle name="20% - Accent1 5 3 4 3 6 3" xfId="47274" xr:uid="{00000000-0005-0000-0000-0000F3B70000}"/>
    <cellStyle name="20% - Accent1 5 3 4 3 7" xfId="47275" xr:uid="{00000000-0005-0000-0000-0000F4B70000}"/>
    <cellStyle name="20% - Accent1 5 3 4 3 7 2" xfId="47276" xr:uid="{00000000-0005-0000-0000-0000F5B70000}"/>
    <cellStyle name="20% - Accent1 5 3 4 3 8" xfId="47277" xr:uid="{00000000-0005-0000-0000-0000F6B70000}"/>
    <cellStyle name="20% - Accent1 5 3 4 3 8 2" xfId="47278" xr:uid="{00000000-0005-0000-0000-0000F7B70000}"/>
    <cellStyle name="20% - Accent1 5 3 4 3 9" xfId="47279" xr:uid="{00000000-0005-0000-0000-0000F8B70000}"/>
    <cellStyle name="20% - Accent1 5 3 4 4" xfId="47280" xr:uid="{00000000-0005-0000-0000-0000F9B70000}"/>
    <cellStyle name="20% - Accent1 5 3 4 4 2" xfId="47281" xr:uid="{00000000-0005-0000-0000-0000FAB70000}"/>
    <cellStyle name="20% - Accent1 5 3 4 4 2 2" xfId="47282" xr:uid="{00000000-0005-0000-0000-0000FBB70000}"/>
    <cellStyle name="20% - Accent1 5 3 4 4 2 2 2" xfId="47283" xr:uid="{00000000-0005-0000-0000-0000FCB70000}"/>
    <cellStyle name="20% - Accent1 5 3 4 4 2 3" xfId="47284" xr:uid="{00000000-0005-0000-0000-0000FDB70000}"/>
    <cellStyle name="20% - Accent1 5 3 4 4 3" xfId="47285" xr:uid="{00000000-0005-0000-0000-0000FEB70000}"/>
    <cellStyle name="20% - Accent1 5 3 4 4 3 2" xfId="47286" xr:uid="{00000000-0005-0000-0000-0000FFB70000}"/>
    <cellStyle name="20% - Accent1 5 3 4 4 4" xfId="47287" xr:uid="{00000000-0005-0000-0000-000000B80000}"/>
    <cellStyle name="20% - Accent1 5 3 4 5" xfId="47288" xr:uid="{00000000-0005-0000-0000-000001B80000}"/>
    <cellStyle name="20% - Accent1 5 3 4 5 2" xfId="47289" xr:uid="{00000000-0005-0000-0000-000002B80000}"/>
    <cellStyle name="20% - Accent1 5 3 4 5 2 2" xfId="47290" xr:uid="{00000000-0005-0000-0000-000003B80000}"/>
    <cellStyle name="20% - Accent1 5 3 4 5 2 2 2" xfId="47291" xr:uid="{00000000-0005-0000-0000-000004B80000}"/>
    <cellStyle name="20% - Accent1 5 3 4 5 2 3" xfId="47292" xr:uid="{00000000-0005-0000-0000-000005B80000}"/>
    <cellStyle name="20% - Accent1 5 3 4 5 3" xfId="47293" xr:uid="{00000000-0005-0000-0000-000006B80000}"/>
    <cellStyle name="20% - Accent1 5 3 4 5 3 2" xfId="47294" xr:uid="{00000000-0005-0000-0000-000007B80000}"/>
    <cellStyle name="20% - Accent1 5 3 4 5 4" xfId="47295" xr:uid="{00000000-0005-0000-0000-000008B80000}"/>
    <cellStyle name="20% - Accent1 5 3 4 6" xfId="47296" xr:uid="{00000000-0005-0000-0000-000009B80000}"/>
    <cellStyle name="20% - Accent1 5 3 4 6 2" xfId="47297" xr:uid="{00000000-0005-0000-0000-00000AB80000}"/>
    <cellStyle name="20% - Accent1 5 3 4 6 2 2" xfId="47298" xr:uid="{00000000-0005-0000-0000-00000BB80000}"/>
    <cellStyle name="20% - Accent1 5 3 4 6 2 2 2" xfId="47299" xr:uid="{00000000-0005-0000-0000-00000CB80000}"/>
    <cellStyle name="20% - Accent1 5 3 4 6 2 3" xfId="47300" xr:uid="{00000000-0005-0000-0000-00000DB80000}"/>
    <cellStyle name="20% - Accent1 5 3 4 6 3" xfId="47301" xr:uid="{00000000-0005-0000-0000-00000EB80000}"/>
    <cellStyle name="20% - Accent1 5 3 4 6 3 2" xfId="47302" xr:uid="{00000000-0005-0000-0000-00000FB80000}"/>
    <cellStyle name="20% - Accent1 5 3 4 6 4" xfId="47303" xr:uid="{00000000-0005-0000-0000-000010B80000}"/>
    <cellStyle name="20% - Accent1 5 3 4 7" xfId="47304" xr:uid="{00000000-0005-0000-0000-000011B80000}"/>
    <cellStyle name="20% - Accent1 5 3 4 7 2" xfId="47305" xr:uid="{00000000-0005-0000-0000-000012B80000}"/>
    <cellStyle name="20% - Accent1 5 3 4 7 2 2" xfId="47306" xr:uid="{00000000-0005-0000-0000-000013B80000}"/>
    <cellStyle name="20% - Accent1 5 3 4 7 3" xfId="47307" xr:uid="{00000000-0005-0000-0000-000014B80000}"/>
    <cellStyle name="20% - Accent1 5 3 4 8" xfId="47308" xr:uid="{00000000-0005-0000-0000-000015B80000}"/>
    <cellStyle name="20% - Accent1 5 3 4 8 2" xfId="47309" xr:uid="{00000000-0005-0000-0000-000016B80000}"/>
    <cellStyle name="20% - Accent1 5 3 4 8 2 2" xfId="47310" xr:uid="{00000000-0005-0000-0000-000017B80000}"/>
    <cellStyle name="20% - Accent1 5 3 4 8 3" xfId="47311" xr:uid="{00000000-0005-0000-0000-000018B80000}"/>
    <cellStyle name="20% - Accent1 5 3 4 9" xfId="47312" xr:uid="{00000000-0005-0000-0000-000019B80000}"/>
    <cellStyle name="20% - Accent1 5 3 4 9 2" xfId="47313" xr:uid="{00000000-0005-0000-0000-00001AB80000}"/>
    <cellStyle name="20% - Accent1 5 3 5" xfId="47314" xr:uid="{00000000-0005-0000-0000-00001BB80000}"/>
    <cellStyle name="20% - Accent1 5 3 5 2" xfId="47315" xr:uid="{00000000-0005-0000-0000-00001CB80000}"/>
    <cellStyle name="20% - Accent1 5 3 5 2 2" xfId="47316" xr:uid="{00000000-0005-0000-0000-00001DB80000}"/>
    <cellStyle name="20% - Accent1 5 3 5 2 2 2" xfId="47317" xr:uid="{00000000-0005-0000-0000-00001EB80000}"/>
    <cellStyle name="20% - Accent1 5 3 5 2 2 2 2" xfId="47318" xr:uid="{00000000-0005-0000-0000-00001FB80000}"/>
    <cellStyle name="20% - Accent1 5 3 5 2 2 3" xfId="47319" xr:uid="{00000000-0005-0000-0000-000020B80000}"/>
    <cellStyle name="20% - Accent1 5 3 5 2 3" xfId="47320" xr:uid="{00000000-0005-0000-0000-000021B80000}"/>
    <cellStyle name="20% - Accent1 5 3 5 2 3 2" xfId="47321" xr:uid="{00000000-0005-0000-0000-000022B80000}"/>
    <cellStyle name="20% - Accent1 5 3 5 2 4" xfId="47322" xr:uid="{00000000-0005-0000-0000-000023B80000}"/>
    <cellStyle name="20% - Accent1 5 3 5 3" xfId="47323" xr:uid="{00000000-0005-0000-0000-000024B80000}"/>
    <cellStyle name="20% - Accent1 5 3 5 3 2" xfId="47324" xr:uid="{00000000-0005-0000-0000-000025B80000}"/>
    <cellStyle name="20% - Accent1 5 3 5 3 2 2" xfId="47325" xr:uid="{00000000-0005-0000-0000-000026B80000}"/>
    <cellStyle name="20% - Accent1 5 3 5 3 2 2 2" xfId="47326" xr:uid="{00000000-0005-0000-0000-000027B80000}"/>
    <cellStyle name="20% - Accent1 5 3 5 3 2 3" xfId="47327" xr:uid="{00000000-0005-0000-0000-000028B80000}"/>
    <cellStyle name="20% - Accent1 5 3 5 3 3" xfId="47328" xr:uid="{00000000-0005-0000-0000-000029B80000}"/>
    <cellStyle name="20% - Accent1 5 3 5 3 3 2" xfId="47329" xr:uid="{00000000-0005-0000-0000-00002AB80000}"/>
    <cellStyle name="20% - Accent1 5 3 5 3 4" xfId="47330" xr:uid="{00000000-0005-0000-0000-00002BB80000}"/>
    <cellStyle name="20% - Accent1 5 3 5 4" xfId="47331" xr:uid="{00000000-0005-0000-0000-00002CB80000}"/>
    <cellStyle name="20% - Accent1 5 3 5 4 2" xfId="47332" xr:uid="{00000000-0005-0000-0000-00002DB80000}"/>
    <cellStyle name="20% - Accent1 5 3 5 4 2 2" xfId="47333" xr:uid="{00000000-0005-0000-0000-00002EB80000}"/>
    <cellStyle name="20% - Accent1 5 3 5 4 2 2 2" xfId="47334" xr:uid="{00000000-0005-0000-0000-00002FB80000}"/>
    <cellStyle name="20% - Accent1 5 3 5 4 2 3" xfId="47335" xr:uid="{00000000-0005-0000-0000-000030B80000}"/>
    <cellStyle name="20% - Accent1 5 3 5 4 3" xfId="47336" xr:uid="{00000000-0005-0000-0000-000031B80000}"/>
    <cellStyle name="20% - Accent1 5 3 5 4 3 2" xfId="47337" xr:uid="{00000000-0005-0000-0000-000032B80000}"/>
    <cellStyle name="20% - Accent1 5 3 5 4 4" xfId="47338" xr:uid="{00000000-0005-0000-0000-000033B80000}"/>
    <cellStyle name="20% - Accent1 5 3 5 5" xfId="47339" xr:uid="{00000000-0005-0000-0000-000034B80000}"/>
    <cellStyle name="20% - Accent1 5 3 5 5 2" xfId="47340" xr:uid="{00000000-0005-0000-0000-000035B80000}"/>
    <cellStyle name="20% - Accent1 5 3 5 5 2 2" xfId="47341" xr:uid="{00000000-0005-0000-0000-000036B80000}"/>
    <cellStyle name="20% - Accent1 5 3 5 5 3" xfId="47342" xr:uid="{00000000-0005-0000-0000-000037B80000}"/>
    <cellStyle name="20% - Accent1 5 3 5 6" xfId="47343" xr:uid="{00000000-0005-0000-0000-000038B80000}"/>
    <cellStyle name="20% - Accent1 5 3 5 6 2" xfId="47344" xr:uid="{00000000-0005-0000-0000-000039B80000}"/>
    <cellStyle name="20% - Accent1 5 3 5 6 2 2" xfId="47345" xr:uid="{00000000-0005-0000-0000-00003AB80000}"/>
    <cellStyle name="20% - Accent1 5 3 5 6 3" xfId="47346" xr:uid="{00000000-0005-0000-0000-00003BB80000}"/>
    <cellStyle name="20% - Accent1 5 3 5 7" xfId="47347" xr:uid="{00000000-0005-0000-0000-00003CB80000}"/>
    <cellStyle name="20% - Accent1 5 3 5 7 2" xfId="47348" xr:uid="{00000000-0005-0000-0000-00003DB80000}"/>
    <cellStyle name="20% - Accent1 5 3 5 8" xfId="47349" xr:uid="{00000000-0005-0000-0000-00003EB80000}"/>
    <cellStyle name="20% - Accent1 5 3 5 8 2" xfId="47350" xr:uid="{00000000-0005-0000-0000-00003FB80000}"/>
    <cellStyle name="20% - Accent1 5 3 5 9" xfId="47351" xr:uid="{00000000-0005-0000-0000-000040B80000}"/>
    <cellStyle name="20% - Accent1 5 3 6" xfId="47352" xr:uid="{00000000-0005-0000-0000-000041B80000}"/>
    <cellStyle name="20% - Accent1 5 3 6 2" xfId="47353" xr:uid="{00000000-0005-0000-0000-000042B80000}"/>
    <cellStyle name="20% - Accent1 5 3 6 2 2" xfId="47354" xr:uid="{00000000-0005-0000-0000-000043B80000}"/>
    <cellStyle name="20% - Accent1 5 3 6 2 2 2" xfId="47355" xr:uid="{00000000-0005-0000-0000-000044B80000}"/>
    <cellStyle name="20% - Accent1 5 3 6 2 2 2 2" xfId="47356" xr:uid="{00000000-0005-0000-0000-000045B80000}"/>
    <cellStyle name="20% - Accent1 5 3 6 2 2 3" xfId="47357" xr:uid="{00000000-0005-0000-0000-000046B80000}"/>
    <cellStyle name="20% - Accent1 5 3 6 2 3" xfId="47358" xr:uid="{00000000-0005-0000-0000-000047B80000}"/>
    <cellStyle name="20% - Accent1 5 3 6 2 3 2" xfId="47359" xr:uid="{00000000-0005-0000-0000-000048B80000}"/>
    <cellStyle name="20% - Accent1 5 3 6 2 4" xfId="47360" xr:uid="{00000000-0005-0000-0000-000049B80000}"/>
    <cellStyle name="20% - Accent1 5 3 6 3" xfId="47361" xr:uid="{00000000-0005-0000-0000-00004AB80000}"/>
    <cellStyle name="20% - Accent1 5 3 6 3 2" xfId="47362" xr:uid="{00000000-0005-0000-0000-00004BB80000}"/>
    <cellStyle name="20% - Accent1 5 3 6 3 2 2" xfId="47363" xr:uid="{00000000-0005-0000-0000-00004CB80000}"/>
    <cellStyle name="20% - Accent1 5 3 6 3 2 2 2" xfId="47364" xr:uid="{00000000-0005-0000-0000-00004DB80000}"/>
    <cellStyle name="20% - Accent1 5 3 6 3 2 3" xfId="47365" xr:uid="{00000000-0005-0000-0000-00004EB80000}"/>
    <cellStyle name="20% - Accent1 5 3 6 3 3" xfId="47366" xr:uid="{00000000-0005-0000-0000-00004FB80000}"/>
    <cellStyle name="20% - Accent1 5 3 6 3 3 2" xfId="47367" xr:uid="{00000000-0005-0000-0000-000050B80000}"/>
    <cellStyle name="20% - Accent1 5 3 6 3 4" xfId="47368" xr:uid="{00000000-0005-0000-0000-000051B80000}"/>
    <cellStyle name="20% - Accent1 5 3 6 4" xfId="47369" xr:uid="{00000000-0005-0000-0000-000052B80000}"/>
    <cellStyle name="20% - Accent1 5 3 6 4 2" xfId="47370" xr:uid="{00000000-0005-0000-0000-000053B80000}"/>
    <cellStyle name="20% - Accent1 5 3 6 4 2 2" xfId="47371" xr:uid="{00000000-0005-0000-0000-000054B80000}"/>
    <cellStyle name="20% - Accent1 5 3 6 4 2 2 2" xfId="47372" xr:uid="{00000000-0005-0000-0000-000055B80000}"/>
    <cellStyle name="20% - Accent1 5 3 6 4 2 3" xfId="47373" xr:uid="{00000000-0005-0000-0000-000056B80000}"/>
    <cellStyle name="20% - Accent1 5 3 6 4 3" xfId="47374" xr:uid="{00000000-0005-0000-0000-000057B80000}"/>
    <cellStyle name="20% - Accent1 5 3 6 4 3 2" xfId="47375" xr:uid="{00000000-0005-0000-0000-000058B80000}"/>
    <cellStyle name="20% - Accent1 5 3 6 4 4" xfId="47376" xr:uid="{00000000-0005-0000-0000-000059B80000}"/>
    <cellStyle name="20% - Accent1 5 3 6 5" xfId="47377" xr:uid="{00000000-0005-0000-0000-00005AB80000}"/>
    <cellStyle name="20% - Accent1 5 3 6 5 2" xfId="47378" xr:uid="{00000000-0005-0000-0000-00005BB80000}"/>
    <cellStyle name="20% - Accent1 5 3 6 5 2 2" xfId="47379" xr:uid="{00000000-0005-0000-0000-00005CB80000}"/>
    <cellStyle name="20% - Accent1 5 3 6 5 3" xfId="47380" xr:uid="{00000000-0005-0000-0000-00005DB80000}"/>
    <cellStyle name="20% - Accent1 5 3 6 6" xfId="47381" xr:uid="{00000000-0005-0000-0000-00005EB80000}"/>
    <cellStyle name="20% - Accent1 5 3 6 6 2" xfId="47382" xr:uid="{00000000-0005-0000-0000-00005FB80000}"/>
    <cellStyle name="20% - Accent1 5 3 6 6 2 2" xfId="47383" xr:uid="{00000000-0005-0000-0000-000060B80000}"/>
    <cellStyle name="20% - Accent1 5 3 6 6 3" xfId="47384" xr:uid="{00000000-0005-0000-0000-000061B80000}"/>
    <cellStyle name="20% - Accent1 5 3 6 7" xfId="47385" xr:uid="{00000000-0005-0000-0000-000062B80000}"/>
    <cellStyle name="20% - Accent1 5 3 6 7 2" xfId="47386" xr:uid="{00000000-0005-0000-0000-000063B80000}"/>
    <cellStyle name="20% - Accent1 5 3 6 8" xfId="47387" xr:uid="{00000000-0005-0000-0000-000064B80000}"/>
    <cellStyle name="20% - Accent1 5 3 6 8 2" xfId="47388" xr:uid="{00000000-0005-0000-0000-000065B80000}"/>
    <cellStyle name="20% - Accent1 5 3 6 9" xfId="47389" xr:uid="{00000000-0005-0000-0000-000066B80000}"/>
    <cellStyle name="20% - Accent1 5 3 7" xfId="47390" xr:uid="{00000000-0005-0000-0000-000067B80000}"/>
    <cellStyle name="20% - Accent1 5 3 7 2" xfId="47391" xr:uid="{00000000-0005-0000-0000-000068B80000}"/>
    <cellStyle name="20% - Accent1 5 3 7 2 2" xfId="47392" xr:uid="{00000000-0005-0000-0000-000069B80000}"/>
    <cellStyle name="20% - Accent1 5 3 7 2 2 2" xfId="47393" xr:uid="{00000000-0005-0000-0000-00006AB80000}"/>
    <cellStyle name="20% - Accent1 5 3 7 2 3" xfId="47394" xr:uid="{00000000-0005-0000-0000-00006BB80000}"/>
    <cellStyle name="20% - Accent1 5 3 7 3" xfId="47395" xr:uid="{00000000-0005-0000-0000-00006CB80000}"/>
    <cellStyle name="20% - Accent1 5 3 7 3 2" xfId="47396" xr:uid="{00000000-0005-0000-0000-00006DB80000}"/>
    <cellStyle name="20% - Accent1 5 3 7 4" xfId="47397" xr:uid="{00000000-0005-0000-0000-00006EB80000}"/>
    <cellStyle name="20% - Accent1 5 3 8" xfId="47398" xr:uid="{00000000-0005-0000-0000-00006FB80000}"/>
    <cellStyle name="20% - Accent1 5 3 8 2" xfId="47399" xr:uid="{00000000-0005-0000-0000-000070B80000}"/>
    <cellStyle name="20% - Accent1 5 3 8 2 2" xfId="47400" xr:uid="{00000000-0005-0000-0000-000071B80000}"/>
    <cellStyle name="20% - Accent1 5 3 8 2 2 2" xfId="47401" xr:uid="{00000000-0005-0000-0000-000072B80000}"/>
    <cellStyle name="20% - Accent1 5 3 8 2 3" xfId="47402" xr:uid="{00000000-0005-0000-0000-000073B80000}"/>
    <cellStyle name="20% - Accent1 5 3 8 3" xfId="47403" xr:uid="{00000000-0005-0000-0000-000074B80000}"/>
    <cellStyle name="20% - Accent1 5 3 8 3 2" xfId="47404" xr:uid="{00000000-0005-0000-0000-000075B80000}"/>
    <cellStyle name="20% - Accent1 5 3 8 4" xfId="47405" xr:uid="{00000000-0005-0000-0000-000076B80000}"/>
    <cellStyle name="20% - Accent1 5 3 9" xfId="47406" xr:uid="{00000000-0005-0000-0000-000077B80000}"/>
    <cellStyle name="20% - Accent1 5 3 9 2" xfId="47407" xr:uid="{00000000-0005-0000-0000-000078B80000}"/>
    <cellStyle name="20% - Accent1 5 3 9 2 2" xfId="47408" xr:uid="{00000000-0005-0000-0000-000079B80000}"/>
    <cellStyle name="20% - Accent1 5 3 9 2 2 2" xfId="47409" xr:uid="{00000000-0005-0000-0000-00007AB80000}"/>
    <cellStyle name="20% - Accent1 5 3 9 2 3" xfId="47410" xr:uid="{00000000-0005-0000-0000-00007BB80000}"/>
    <cellStyle name="20% - Accent1 5 3 9 3" xfId="47411" xr:uid="{00000000-0005-0000-0000-00007CB80000}"/>
    <cellStyle name="20% - Accent1 5 3 9 3 2" xfId="47412" xr:uid="{00000000-0005-0000-0000-00007DB80000}"/>
    <cellStyle name="20% - Accent1 5 3 9 4" xfId="47413" xr:uid="{00000000-0005-0000-0000-00007EB80000}"/>
    <cellStyle name="20% - Accent1 5 4" xfId="47414" xr:uid="{00000000-0005-0000-0000-00007FB80000}"/>
    <cellStyle name="20% - Accent1 5 4 10" xfId="47415" xr:uid="{00000000-0005-0000-0000-000080B80000}"/>
    <cellStyle name="20% - Accent1 5 4 10 2" xfId="47416" xr:uid="{00000000-0005-0000-0000-000081B80000}"/>
    <cellStyle name="20% - Accent1 5 4 11" xfId="47417" xr:uid="{00000000-0005-0000-0000-000082B80000}"/>
    <cellStyle name="20% - Accent1 5 4 2" xfId="47418" xr:uid="{00000000-0005-0000-0000-000083B80000}"/>
    <cellStyle name="20% - Accent1 5 4 2 2" xfId="47419" xr:uid="{00000000-0005-0000-0000-000084B80000}"/>
    <cellStyle name="20% - Accent1 5 4 2 2 2" xfId="47420" xr:uid="{00000000-0005-0000-0000-000085B80000}"/>
    <cellStyle name="20% - Accent1 5 4 2 2 2 2" xfId="47421" xr:uid="{00000000-0005-0000-0000-000086B80000}"/>
    <cellStyle name="20% - Accent1 5 4 2 2 2 2 2" xfId="47422" xr:uid="{00000000-0005-0000-0000-000087B80000}"/>
    <cellStyle name="20% - Accent1 5 4 2 2 2 3" xfId="47423" xr:uid="{00000000-0005-0000-0000-000088B80000}"/>
    <cellStyle name="20% - Accent1 5 4 2 2 3" xfId="47424" xr:uid="{00000000-0005-0000-0000-000089B80000}"/>
    <cellStyle name="20% - Accent1 5 4 2 2 3 2" xfId="47425" xr:uid="{00000000-0005-0000-0000-00008AB80000}"/>
    <cellStyle name="20% - Accent1 5 4 2 2 4" xfId="47426" xr:uid="{00000000-0005-0000-0000-00008BB80000}"/>
    <cellStyle name="20% - Accent1 5 4 2 3" xfId="47427" xr:uid="{00000000-0005-0000-0000-00008CB80000}"/>
    <cellStyle name="20% - Accent1 5 4 2 3 2" xfId="47428" xr:uid="{00000000-0005-0000-0000-00008DB80000}"/>
    <cellStyle name="20% - Accent1 5 4 2 3 2 2" xfId="47429" xr:uid="{00000000-0005-0000-0000-00008EB80000}"/>
    <cellStyle name="20% - Accent1 5 4 2 3 2 2 2" xfId="47430" xr:uid="{00000000-0005-0000-0000-00008FB80000}"/>
    <cellStyle name="20% - Accent1 5 4 2 3 2 3" xfId="47431" xr:uid="{00000000-0005-0000-0000-000090B80000}"/>
    <cellStyle name="20% - Accent1 5 4 2 3 3" xfId="47432" xr:uid="{00000000-0005-0000-0000-000091B80000}"/>
    <cellStyle name="20% - Accent1 5 4 2 3 3 2" xfId="47433" xr:uid="{00000000-0005-0000-0000-000092B80000}"/>
    <cellStyle name="20% - Accent1 5 4 2 3 4" xfId="47434" xr:uid="{00000000-0005-0000-0000-000093B80000}"/>
    <cellStyle name="20% - Accent1 5 4 2 4" xfId="47435" xr:uid="{00000000-0005-0000-0000-000094B80000}"/>
    <cellStyle name="20% - Accent1 5 4 2 4 2" xfId="47436" xr:uid="{00000000-0005-0000-0000-000095B80000}"/>
    <cellStyle name="20% - Accent1 5 4 2 4 2 2" xfId="47437" xr:uid="{00000000-0005-0000-0000-000096B80000}"/>
    <cellStyle name="20% - Accent1 5 4 2 4 2 2 2" xfId="47438" xr:uid="{00000000-0005-0000-0000-000097B80000}"/>
    <cellStyle name="20% - Accent1 5 4 2 4 2 3" xfId="47439" xr:uid="{00000000-0005-0000-0000-000098B80000}"/>
    <cellStyle name="20% - Accent1 5 4 2 4 3" xfId="47440" xr:uid="{00000000-0005-0000-0000-000099B80000}"/>
    <cellStyle name="20% - Accent1 5 4 2 4 3 2" xfId="47441" xr:uid="{00000000-0005-0000-0000-00009AB80000}"/>
    <cellStyle name="20% - Accent1 5 4 2 4 4" xfId="47442" xr:uid="{00000000-0005-0000-0000-00009BB80000}"/>
    <cellStyle name="20% - Accent1 5 4 2 5" xfId="47443" xr:uid="{00000000-0005-0000-0000-00009CB80000}"/>
    <cellStyle name="20% - Accent1 5 4 2 5 2" xfId="47444" xr:uid="{00000000-0005-0000-0000-00009DB80000}"/>
    <cellStyle name="20% - Accent1 5 4 2 5 2 2" xfId="47445" xr:uid="{00000000-0005-0000-0000-00009EB80000}"/>
    <cellStyle name="20% - Accent1 5 4 2 5 3" xfId="47446" xr:uid="{00000000-0005-0000-0000-00009FB80000}"/>
    <cellStyle name="20% - Accent1 5 4 2 6" xfId="47447" xr:uid="{00000000-0005-0000-0000-0000A0B80000}"/>
    <cellStyle name="20% - Accent1 5 4 2 6 2" xfId="47448" xr:uid="{00000000-0005-0000-0000-0000A1B80000}"/>
    <cellStyle name="20% - Accent1 5 4 2 6 2 2" xfId="47449" xr:uid="{00000000-0005-0000-0000-0000A2B80000}"/>
    <cellStyle name="20% - Accent1 5 4 2 6 3" xfId="47450" xr:uid="{00000000-0005-0000-0000-0000A3B80000}"/>
    <cellStyle name="20% - Accent1 5 4 2 7" xfId="47451" xr:uid="{00000000-0005-0000-0000-0000A4B80000}"/>
    <cellStyle name="20% - Accent1 5 4 2 7 2" xfId="47452" xr:uid="{00000000-0005-0000-0000-0000A5B80000}"/>
    <cellStyle name="20% - Accent1 5 4 2 8" xfId="47453" xr:uid="{00000000-0005-0000-0000-0000A6B80000}"/>
    <cellStyle name="20% - Accent1 5 4 2 8 2" xfId="47454" xr:uid="{00000000-0005-0000-0000-0000A7B80000}"/>
    <cellStyle name="20% - Accent1 5 4 2 9" xfId="47455" xr:uid="{00000000-0005-0000-0000-0000A8B80000}"/>
    <cellStyle name="20% - Accent1 5 4 3" xfId="47456" xr:uid="{00000000-0005-0000-0000-0000A9B80000}"/>
    <cellStyle name="20% - Accent1 5 4 3 2" xfId="47457" xr:uid="{00000000-0005-0000-0000-0000AAB80000}"/>
    <cellStyle name="20% - Accent1 5 4 3 2 2" xfId="47458" xr:uid="{00000000-0005-0000-0000-0000ABB80000}"/>
    <cellStyle name="20% - Accent1 5 4 3 2 2 2" xfId="47459" xr:uid="{00000000-0005-0000-0000-0000ACB80000}"/>
    <cellStyle name="20% - Accent1 5 4 3 2 2 2 2" xfId="47460" xr:uid="{00000000-0005-0000-0000-0000ADB80000}"/>
    <cellStyle name="20% - Accent1 5 4 3 2 2 3" xfId="47461" xr:uid="{00000000-0005-0000-0000-0000AEB80000}"/>
    <cellStyle name="20% - Accent1 5 4 3 2 3" xfId="47462" xr:uid="{00000000-0005-0000-0000-0000AFB80000}"/>
    <cellStyle name="20% - Accent1 5 4 3 2 3 2" xfId="47463" xr:uid="{00000000-0005-0000-0000-0000B0B80000}"/>
    <cellStyle name="20% - Accent1 5 4 3 2 4" xfId="47464" xr:uid="{00000000-0005-0000-0000-0000B1B80000}"/>
    <cellStyle name="20% - Accent1 5 4 3 3" xfId="47465" xr:uid="{00000000-0005-0000-0000-0000B2B80000}"/>
    <cellStyle name="20% - Accent1 5 4 3 3 2" xfId="47466" xr:uid="{00000000-0005-0000-0000-0000B3B80000}"/>
    <cellStyle name="20% - Accent1 5 4 3 3 2 2" xfId="47467" xr:uid="{00000000-0005-0000-0000-0000B4B80000}"/>
    <cellStyle name="20% - Accent1 5 4 3 3 2 2 2" xfId="47468" xr:uid="{00000000-0005-0000-0000-0000B5B80000}"/>
    <cellStyle name="20% - Accent1 5 4 3 3 2 3" xfId="47469" xr:uid="{00000000-0005-0000-0000-0000B6B80000}"/>
    <cellStyle name="20% - Accent1 5 4 3 3 3" xfId="47470" xr:uid="{00000000-0005-0000-0000-0000B7B80000}"/>
    <cellStyle name="20% - Accent1 5 4 3 3 3 2" xfId="47471" xr:uid="{00000000-0005-0000-0000-0000B8B80000}"/>
    <cellStyle name="20% - Accent1 5 4 3 3 4" xfId="47472" xr:uid="{00000000-0005-0000-0000-0000B9B80000}"/>
    <cellStyle name="20% - Accent1 5 4 3 4" xfId="47473" xr:uid="{00000000-0005-0000-0000-0000BAB80000}"/>
    <cellStyle name="20% - Accent1 5 4 3 4 2" xfId="47474" xr:uid="{00000000-0005-0000-0000-0000BBB80000}"/>
    <cellStyle name="20% - Accent1 5 4 3 4 2 2" xfId="47475" xr:uid="{00000000-0005-0000-0000-0000BCB80000}"/>
    <cellStyle name="20% - Accent1 5 4 3 4 2 2 2" xfId="47476" xr:uid="{00000000-0005-0000-0000-0000BDB80000}"/>
    <cellStyle name="20% - Accent1 5 4 3 4 2 3" xfId="47477" xr:uid="{00000000-0005-0000-0000-0000BEB80000}"/>
    <cellStyle name="20% - Accent1 5 4 3 4 3" xfId="47478" xr:uid="{00000000-0005-0000-0000-0000BFB80000}"/>
    <cellStyle name="20% - Accent1 5 4 3 4 3 2" xfId="47479" xr:uid="{00000000-0005-0000-0000-0000C0B80000}"/>
    <cellStyle name="20% - Accent1 5 4 3 4 4" xfId="47480" xr:uid="{00000000-0005-0000-0000-0000C1B80000}"/>
    <cellStyle name="20% - Accent1 5 4 3 5" xfId="47481" xr:uid="{00000000-0005-0000-0000-0000C2B80000}"/>
    <cellStyle name="20% - Accent1 5 4 3 5 2" xfId="47482" xr:uid="{00000000-0005-0000-0000-0000C3B80000}"/>
    <cellStyle name="20% - Accent1 5 4 3 5 2 2" xfId="47483" xr:uid="{00000000-0005-0000-0000-0000C4B80000}"/>
    <cellStyle name="20% - Accent1 5 4 3 5 3" xfId="47484" xr:uid="{00000000-0005-0000-0000-0000C5B80000}"/>
    <cellStyle name="20% - Accent1 5 4 3 6" xfId="47485" xr:uid="{00000000-0005-0000-0000-0000C6B80000}"/>
    <cellStyle name="20% - Accent1 5 4 3 6 2" xfId="47486" xr:uid="{00000000-0005-0000-0000-0000C7B80000}"/>
    <cellStyle name="20% - Accent1 5 4 3 6 2 2" xfId="47487" xr:uid="{00000000-0005-0000-0000-0000C8B80000}"/>
    <cellStyle name="20% - Accent1 5 4 3 6 3" xfId="47488" xr:uid="{00000000-0005-0000-0000-0000C9B80000}"/>
    <cellStyle name="20% - Accent1 5 4 3 7" xfId="47489" xr:uid="{00000000-0005-0000-0000-0000CAB80000}"/>
    <cellStyle name="20% - Accent1 5 4 3 7 2" xfId="47490" xr:uid="{00000000-0005-0000-0000-0000CBB80000}"/>
    <cellStyle name="20% - Accent1 5 4 3 8" xfId="47491" xr:uid="{00000000-0005-0000-0000-0000CCB80000}"/>
    <cellStyle name="20% - Accent1 5 4 3 8 2" xfId="47492" xr:uid="{00000000-0005-0000-0000-0000CDB80000}"/>
    <cellStyle name="20% - Accent1 5 4 3 9" xfId="47493" xr:uid="{00000000-0005-0000-0000-0000CEB80000}"/>
    <cellStyle name="20% - Accent1 5 4 4" xfId="47494" xr:uid="{00000000-0005-0000-0000-0000CFB80000}"/>
    <cellStyle name="20% - Accent1 5 4 4 2" xfId="47495" xr:uid="{00000000-0005-0000-0000-0000D0B80000}"/>
    <cellStyle name="20% - Accent1 5 4 4 2 2" xfId="47496" xr:uid="{00000000-0005-0000-0000-0000D1B80000}"/>
    <cellStyle name="20% - Accent1 5 4 4 2 2 2" xfId="47497" xr:uid="{00000000-0005-0000-0000-0000D2B80000}"/>
    <cellStyle name="20% - Accent1 5 4 4 2 3" xfId="47498" xr:uid="{00000000-0005-0000-0000-0000D3B80000}"/>
    <cellStyle name="20% - Accent1 5 4 4 3" xfId="47499" xr:uid="{00000000-0005-0000-0000-0000D4B80000}"/>
    <cellStyle name="20% - Accent1 5 4 4 3 2" xfId="47500" xr:uid="{00000000-0005-0000-0000-0000D5B80000}"/>
    <cellStyle name="20% - Accent1 5 4 4 4" xfId="47501" xr:uid="{00000000-0005-0000-0000-0000D6B80000}"/>
    <cellStyle name="20% - Accent1 5 4 5" xfId="47502" xr:uid="{00000000-0005-0000-0000-0000D7B80000}"/>
    <cellStyle name="20% - Accent1 5 4 5 2" xfId="47503" xr:uid="{00000000-0005-0000-0000-0000D8B80000}"/>
    <cellStyle name="20% - Accent1 5 4 5 2 2" xfId="47504" xr:uid="{00000000-0005-0000-0000-0000D9B80000}"/>
    <cellStyle name="20% - Accent1 5 4 5 2 2 2" xfId="47505" xr:uid="{00000000-0005-0000-0000-0000DAB80000}"/>
    <cellStyle name="20% - Accent1 5 4 5 2 3" xfId="47506" xr:uid="{00000000-0005-0000-0000-0000DBB80000}"/>
    <cellStyle name="20% - Accent1 5 4 5 3" xfId="47507" xr:uid="{00000000-0005-0000-0000-0000DCB80000}"/>
    <cellStyle name="20% - Accent1 5 4 5 3 2" xfId="47508" xr:uid="{00000000-0005-0000-0000-0000DDB80000}"/>
    <cellStyle name="20% - Accent1 5 4 5 4" xfId="47509" xr:uid="{00000000-0005-0000-0000-0000DEB80000}"/>
    <cellStyle name="20% - Accent1 5 4 6" xfId="47510" xr:uid="{00000000-0005-0000-0000-0000DFB80000}"/>
    <cellStyle name="20% - Accent1 5 4 6 2" xfId="47511" xr:uid="{00000000-0005-0000-0000-0000E0B80000}"/>
    <cellStyle name="20% - Accent1 5 4 6 2 2" xfId="47512" xr:uid="{00000000-0005-0000-0000-0000E1B80000}"/>
    <cellStyle name="20% - Accent1 5 4 6 2 2 2" xfId="47513" xr:uid="{00000000-0005-0000-0000-0000E2B80000}"/>
    <cellStyle name="20% - Accent1 5 4 6 2 3" xfId="47514" xr:uid="{00000000-0005-0000-0000-0000E3B80000}"/>
    <cellStyle name="20% - Accent1 5 4 6 3" xfId="47515" xr:uid="{00000000-0005-0000-0000-0000E4B80000}"/>
    <cellStyle name="20% - Accent1 5 4 6 3 2" xfId="47516" xr:uid="{00000000-0005-0000-0000-0000E5B80000}"/>
    <cellStyle name="20% - Accent1 5 4 6 4" xfId="47517" xr:uid="{00000000-0005-0000-0000-0000E6B80000}"/>
    <cellStyle name="20% - Accent1 5 4 7" xfId="47518" xr:uid="{00000000-0005-0000-0000-0000E7B80000}"/>
    <cellStyle name="20% - Accent1 5 4 7 2" xfId="47519" xr:uid="{00000000-0005-0000-0000-0000E8B80000}"/>
    <cellStyle name="20% - Accent1 5 4 7 2 2" xfId="47520" xr:uid="{00000000-0005-0000-0000-0000E9B80000}"/>
    <cellStyle name="20% - Accent1 5 4 7 3" xfId="47521" xr:uid="{00000000-0005-0000-0000-0000EAB80000}"/>
    <cellStyle name="20% - Accent1 5 4 8" xfId="47522" xr:uid="{00000000-0005-0000-0000-0000EBB80000}"/>
    <cellStyle name="20% - Accent1 5 4 8 2" xfId="47523" xr:uid="{00000000-0005-0000-0000-0000ECB80000}"/>
    <cellStyle name="20% - Accent1 5 4 8 2 2" xfId="47524" xr:uid="{00000000-0005-0000-0000-0000EDB80000}"/>
    <cellStyle name="20% - Accent1 5 4 8 3" xfId="47525" xr:uid="{00000000-0005-0000-0000-0000EEB80000}"/>
    <cellStyle name="20% - Accent1 5 4 9" xfId="47526" xr:uid="{00000000-0005-0000-0000-0000EFB80000}"/>
    <cellStyle name="20% - Accent1 5 4 9 2" xfId="47527" xr:uid="{00000000-0005-0000-0000-0000F0B80000}"/>
    <cellStyle name="20% - Accent1 5 5" xfId="47528" xr:uid="{00000000-0005-0000-0000-0000F1B80000}"/>
    <cellStyle name="20% - Accent1 5 5 10" xfId="47529" xr:uid="{00000000-0005-0000-0000-0000F2B80000}"/>
    <cellStyle name="20% - Accent1 5 5 10 2" xfId="47530" xr:uid="{00000000-0005-0000-0000-0000F3B80000}"/>
    <cellStyle name="20% - Accent1 5 5 11" xfId="47531" xr:uid="{00000000-0005-0000-0000-0000F4B80000}"/>
    <cellStyle name="20% - Accent1 5 5 2" xfId="47532" xr:uid="{00000000-0005-0000-0000-0000F5B80000}"/>
    <cellStyle name="20% - Accent1 5 5 2 2" xfId="47533" xr:uid="{00000000-0005-0000-0000-0000F6B80000}"/>
    <cellStyle name="20% - Accent1 5 5 2 2 2" xfId="47534" xr:uid="{00000000-0005-0000-0000-0000F7B80000}"/>
    <cellStyle name="20% - Accent1 5 5 2 2 2 2" xfId="47535" xr:uid="{00000000-0005-0000-0000-0000F8B80000}"/>
    <cellStyle name="20% - Accent1 5 5 2 2 2 2 2" xfId="47536" xr:uid="{00000000-0005-0000-0000-0000F9B80000}"/>
    <cellStyle name="20% - Accent1 5 5 2 2 2 3" xfId="47537" xr:uid="{00000000-0005-0000-0000-0000FAB80000}"/>
    <cellStyle name="20% - Accent1 5 5 2 2 3" xfId="47538" xr:uid="{00000000-0005-0000-0000-0000FBB80000}"/>
    <cellStyle name="20% - Accent1 5 5 2 2 3 2" xfId="47539" xr:uid="{00000000-0005-0000-0000-0000FCB80000}"/>
    <cellStyle name="20% - Accent1 5 5 2 2 4" xfId="47540" xr:uid="{00000000-0005-0000-0000-0000FDB80000}"/>
    <cellStyle name="20% - Accent1 5 5 2 3" xfId="47541" xr:uid="{00000000-0005-0000-0000-0000FEB80000}"/>
    <cellStyle name="20% - Accent1 5 5 2 3 2" xfId="47542" xr:uid="{00000000-0005-0000-0000-0000FFB80000}"/>
    <cellStyle name="20% - Accent1 5 5 2 3 2 2" xfId="47543" xr:uid="{00000000-0005-0000-0000-000000B90000}"/>
    <cellStyle name="20% - Accent1 5 5 2 3 2 2 2" xfId="47544" xr:uid="{00000000-0005-0000-0000-000001B90000}"/>
    <cellStyle name="20% - Accent1 5 5 2 3 2 3" xfId="47545" xr:uid="{00000000-0005-0000-0000-000002B90000}"/>
    <cellStyle name="20% - Accent1 5 5 2 3 3" xfId="47546" xr:uid="{00000000-0005-0000-0000-000003B90000}"/>
    <cellStyle name="20% - Accent1 5 5 2 3 3 2" xfId="47547" xr:uid="{00000000-0005-0000-0000-000004B90000}"/>
    <cellStyle name="20% - Accent1 5 5 2 3 4" xfId="47548" xr:uid="{00000000-0005-0000-0000-000005B90000}"/>
    <cellStyle name="20% - Accent1 5 5 2 4" xfId="47549" xr:uid="{00000000-0005-0000-0000-000006B90000}"/>
    <cellStyle name="20% - Accent1 5 5 2 4 2" xfId="47550" xr:uid="{00000000-0005-0000-0000-000007B90000}"/>
    <cellStyle name="20% - Accent1 5 5 2 4 2 2" xfId="47551" xr:uid="{00000000-0005-0000-0000-000008B90000}"/>
    <cellStyle name="20% - Accent1 5 5 2 4 2 2 2" xfId="47552" xr:uid="{00000000-0005-0000-0000-000009B90000}"/>
    <cellStyle name="20% - Accent1 5 5 2 4 2 3" xfId="47553" xr:uid="{00000000-0005-0000-0000-00000AB90000}"/>
    <cellStyle name="20% - Accent1 5 5 2 4 3" xfId="47554" xr:uid="{00000000-0005-0000-0000-00000BB90000}"/>
    <cellStyle name="20% - Accent1 5 5 2 4 3 2" xfId="47555" xr:uid="{00000000-0005-0000-0000-00000CB90000}"/>
    <cellStyle name="20% - Accent1 5 5 2 4 4" xfId="47556" xr:uid="{00000000-0005-0000-0000-00000DB90000}"/>
    <cellStyle name="20% - Accent1 5 5 2 5" xfId="47557" xr:uid="{00000000-0005-0000-0000-00000EB90000}"/>
    <cellStyle name="20% - Accent1 5 5 2 5 2" xfId="47558" xr:uid="{00000000-0005-0000-0000-00000FB90000}"/>
    <cellStyle name="20% - Accent1 5 5 2 5 2 2" xfId="47559" xr:uid="{00000000-0005-0000-0000-000010B90000}"/>
    <cellStyle name="20% - Accent1 5 5 2 5 3" xfId="47560" xr:uid="{00000000-0005-0000-0000-000011B90000}"/>
    <cellStyle name="20% - Accent1 5 5 2 6" xfId="47561" xr:uid="{00000000-0005-0000-0000-000012B90000}"/>
    <cellStyle name="20% - Accent1 5 5 2 6 2" xfId="47562" xr:uid="{00000000-0005-0000-0000-000013B90000}"/>
    <cellStyle name="20% - Accent1 5 5 2 6 2 2" xfId="47563" xr:uid="{00000000-0005-0000-0000-000014B90000}"/>
    <cellStyle name="20% - Accent1 5 5 2 6 3" xfId="47564" xr:uid="{00000000-0005-0000-0000-000015B90000}"/>
    <cellStyle name="20% - Accent1 5 5 2 7" xfId="47565" xr:uid="{00000000-0005-0000-0000-000016B90000}"/>
    <cellStyle name="20% - Accent1 5 5 2 7 2" xfId="47566" xr:uid="{00000000-0005-0000-0000-000017B90000}"/>
    <cellStyle name="20% - Accent1 5 5 2 8" xfId="47567" xr:uid="{00000000-0005-0000-0000-000018B90000}"/>
    <cellStyle name="20% - Accent1 5 5 2 8 2" xfId="47568" xr:uid="{00000000-0005-0000-0000-000019B90000}"/>
    <cellStyle name="20% - Accent1 5 5 2 9" xfId="47569" xr:uid="{00000000-0005-0000-0000-00001AB90000}"/>
    <cellStyle name="20% - Accent1 5 5 3" xfId="47570" xr:uid="{00000000-0005-0000-0000-00001BB90000}"/>
    <cellStyle name="20% - Accent1 5 5 3 2" xfId="47571" xr:uid="{00000000-0005-0000-0000-00001CB90000}"/>
    <cellStyle name="20% - Accent1 5 5 3 2 2" xfId="47572" xr:uid="{00000000-0005-0000-0000-00001DB90000}"/>
    <cellStyle name="20% - Accent1 5 5 3 2 2 2" xfId="47573" xr:uid="{00000000-0005-0000-0000-00001EB90000}"/>
    <cellStyle name="20% - Accent1 5 5 3 2 2 2 2" xfId="47574" xr:uid="{00000000-0005-0000-0000-00001FB90000}"/>
    <cellStyle name="20% - Accent1 5 5 3 2 2 3" xfId="47575" xr:uid="{00000000-0005-0000-0000-000020B90000}"/>
    <cellStyle name="20% - Accent1 5 5 3 2 3" xfId="47576" xr:uid="{00000000-0005-0000-0000-000021B90000}"/>
    <cellStyle name="20% - Accent1 5 5 3 2 3 2" xfId="47577" xr:uid="{00000000-0005-0000-0000-000022B90000}"/>
    <cellStyle name="20% - Accent1 5 5 3 2 4" xfId="47578" xr:uid="{00000000-0005-0000-0000-000023B90000}"/>
    <cellStyle name="20% - Accent1 5 5 3 3" xfId="47579" xr:uid="{00000000-0005-0000-0000-000024B90000}"/>
    <cellStyle name="20% - Accent1 5 5 3 3 2" xfId="47580" xr:uid="{00000000-0005-0000-0000-000025B90000}"/>
    <cellStyle name="20% - Accent1 5 5 3 3 2 2" xfId="47581" xr:uid="{00000000-0005-0000-0000-000026B90000}"/>
    <cellStyle name="20% - Accent1 5 5 3 3 2 2 2" xfId="47582" xr:uid="{00000000-0005-0000-0000-000027B90000}"/>
    <cellStyle name="20% - Accent1 5 5 3 3 2 3" xfId="47583" xr:uid="{00000000-0005-0000-0000-000028B90000}"/>
    <cellStyle name="20% - Accent1 5 5 3 3 3" xfId="47584" xr:uid="{00000000-0005-0000-0000-000029B90000}"/>
    <cellStyle name="20% - Accent1 5 5 3 3 3 2" xfId="47585" xr:uid="{00000000-0005-0000-0000-00002AB90000}"/>
    <cellStyle name="20% - Accent1 5 5 3 3 4" xfId="47586" xr:uid="{00000000-0005-0000-0000-00002BB90000}"/>
    <cellStyle name="20% - Accent1 5 5 3 4" xfId="47587" xr:uid="{00000000-0005-0000-0000-00002CB90000}"/>
    <cellStyle name="20% - Accent1 5 5 3 4 2" xfId="47588" xr:uid="{00000000-0005-0000-0000-00002DB90000}"/>
    <cellStyle name="20% - Accent1 5 5 3 4 2 2" xfId="47589" xr:uid="{00000000-0005-0000-0000-00002EB90000}"/>
    <cellStyle name="20% - Accent1 5 5 3 4 2 2 2" xfId="47590" xr:uid="{00000000-0005-0000-0000-00002FB90000}"/>
    <cellStyle name="20% - Accent1 5 5 3 4 2 3" xfId="47591" xr:uid="{00000000-0005-0000-0000-000030B90000}"/>
    <cellStyle name="20% - Accent1 5 5 3 4 3" xfId="47592" xr:uid="{00000000-0005-0000-0000-000031B90000}"/>
    <cellStyle name="20% - Accent1 5 5 3 4 3 2" xfId="47593" xr:uid="{00000000-0005-0000-0000-000032B90000}"/>
    <cellStyle name="20% - Accent1 5 5 3 4 4" xfId="47594" xr:uid="{00000000-0005-0000-0000-000033B90000}"/>
    <cellStyle name="20% - Accent1 5 5 3 5" xfId="47595" xr:uid="{00000000-0005-0000-0000-000034B90000}"/>
    <cellStyle name="20% - Accent1 5 5 3 5 2" xfId="47596" xr:uid="{00000000-0005-0000-0000-000035B90000}"/>
    <cellStyle name="20% - Accent1 5 5 3 5 2 2" xfId="47597" xr:uid="{00000000-0005-0000-0000-000036B90000}"/>
    <cellStyle name="20% - Accent1 5 5 3 5 3" xfId="47598" xr:uid="{00000000-0005-0000-0000-000037B90000}"/>
    <cellStyle name="20% - Accent1 5 5 3 6" xfId="47599" xr:uid="{00000000-0005-0000-0000-000038B90000}"/>
    <cellStyle name="20% - Accent1 5 5 3 6 2" xfId="47600" xr:uid="{00000000-0005-0000-0000-000039B90000}"/>
    <cellStyle name="20% - Accent1 5 5 3 6 2 2" xfId="47601" xr:uid="{00000000-0005-0000-0000-00003AB90000}"/>
    <cellStyle name="20% - Accent1 5 5 3 6 3" xfId="47602" xr:uid="{00000000-0005-0000-0000-00003BB90000}"/>
    <cellStyle name="20% - Accent1 5 5 3 7" xfId="47603" xr:uid="{00000000-0005-0000-0000-00003CB90000}"/>
    <cellStyle name="20% - Accent1 5 5 3 7 2" xfId="47604" xr:uid="{00000000-0005-0000-0000-00003DB90000}"/>
    <cellStyle name="20% - Accent1 5 5 3 8" xfId="47605" xr:uid="{00000000-0005-0000-0000-00003EB90000}"/>
    <cellStyle name="20% - Accent1 5 5 3 8 2" xfId="47606" xr:uid="{00000000-0005-0000-0000-00003FB90000}"/>
    <cellStyle name="20% - Accent1 5 5 3 9" xfId="47607" xr:uid="{00000000-0005-0000-0000-000040B90000}"/>
    <cellStyle name="20% - Accent1 5 5 4" xfId="47608" xr:uid="{00000000-0005-0000-0000-000041B90000}"/>
    <cellStyle name="20% - Accent1 5 5 4 2" xfId="47609" xr:uid="{00000000-0005-0000-0000-000042B90000}"/>
    <cellStyle name="20% - Accent1 5 5 4 2 2" xfId="47610" xr:uid="{00000000-0005-0000-0000-000043B90000}"/>
    <cellStyle name="20% - Accent1 5 5 4 2 2 2" xfId="47611" xr:uid="{00000000-0005-0000-0000-000044B90000}"/>
    <cellStyle name="20% - Accent1 5 5 4 2 3" xfId="47612" xr:uid="{00000000-0005-0000-0000-000045B90000}"/>
    <cellStyle name="20% - Accent1 5 5 4 3" xfId="47613" xr:uid="{00000000-0005-0000-0000-000046B90000}"/>
    <cellStyle name="20% - Accent1 5 5 4 3 2" xfId="47614" xr:uid="{00000000-0005-0000-0000-000047B90000}"/>
    <cellStyle name="20% - Accent1 5 5 4 4" xfId="47615" xr:uid="{00000000-0005-0000-0000-000048B90000}"/>
    <cellStyle name="20% - Accent1 5 5 5" xfId="47616" xr:uid="{00000000-0005-0000-0000-000049B90000}"/>
    <cellStyle name="20% - Accent1 5 5 5 2" xfId="47617" xr:uid="{00000000-0005-0000-0000-00004AB90000}"/>
    <cellStyle name="20% - Accent1 5 5 5 2 2" xfId="47618" xr:uid="{00000000-0005-0000-0000-00004BB90000}"/>
    <cellStyle name="20% - Accent1 5 5 5 2 2 2" xfId="47619" xr:uid="{00000000-0005-0000-0000-00004CB90000}"/>
    <cellStyle name="20% - Accent1 5 5 5 2 3" xfId="47620" xr:uid="{00000000-0005-0000-0000-00004DB90000}"/>
    <cellStyle name="20% - Accent1 5 5 5 3" xfId="47621" xr:uid="{00000000-0005-0000-0000-00004EB90000}"/>
    <cellStyle name="20% - Accent1 5 5 5 3 2" xfId="47622" xr:uid="{00000000-0005-0000-0000-00004FB90000}"/>
    <cellStyle name="20% - Accent1 5 5 5 4" xfId="47623" xr:uid="{00000000-0005-0000-0000-000050B90000}"/>
    <cellStyle name="20% - Accent1 5 5 6" xfId="47624" xr:uid="{00000000-0005-0000-0000-000051B90000}"/>
    <cellStyle name="20% - Accent1 5 5 6 2" xfId="47625" xr:uid="{00000000-0005-0000-0000-000052B90000}"/>
    <cellStyle name="20% - Accent1 5 5 6 2 2" xfId="47626" xr:uid="{00000000-0005-0000-0000-000053B90000}"/>
    <cellStyle name="20% - Accent1 5 5 6 2 2 2" xfId="47627" xr:uid="{00000000-0005-0000-0000-000054B90000}"/>
    <cellStyle name="20% - Accent1 5 5 6 2 3" xfId="47628" xr:uid="{00000000-0005-0000-0000-000055B90000}"/>
    <cellStyle name="20% - Accent1 5 5 6 3" xfId="47629" xr:uid="{00000000-0005-0000-0000-000056B90000}"/>
    <cellStyle name="20% - Accent1 5 5 6 3 2" xfId="47630" xr:uid="{00000000-0005-0000-0000-000057B90000}"/>
    <cellStyle name="20% - Accent1 5 5 6 4" xfId="47631" xr:uid="{00000000-0005-0000-0000-000058B90000}"/>
    <cellStyle name="20% - Accent1 5 5 7" xfId="47632" xr:uid="{00000000-0005-0000-0000-000059B90000}"/>
    <cellStyle name="20% - Accent1 5 5 7 2" xfId="47633" xr:uid="{00000000-0005-0000-0000-00005AB90000}"/>
    <cellStyle name="20% - Accent1 5 5 7 2 2" xfId="47634" xr:uid="{00000000-0005-0000-0000-00005BB90000}"/>
    <cellStyle name="20% - Accent1 5 5 7 3" xfId="47635" xr:uid="{00000000-0005-0000-0000-00005CB90000}"/>
    <cellStyle name="20% - Accent1 5 5 8" xfId="47636" xr:uid="{00000000-0005-0000-0000-00005DB90000}"/>
    <cellStyle name="20% - Accent1 5 5 8 2" xfId="47637" xr:uid="{00000000-0005-0000-0000-00005EB90000}"/>
    <cellStyle name="20% - Accent1 5 5 8 2 2" xfId="47638" xr:uid="{00000000-0005-0000-0000-00005FB90000}"/>
    <cellStyle name="20% - Accent1 5 5 8 3" xfId="47639" xr:uid="{00000000-0005-0000-0000-000060B90000}"/>
    <cellStyle name="20% - Accent1 5 5 9" xfId="47640" xr:uid="{00000000-0005-0000-0000-000061B90000}"/>
    <cellStyle name="20% - Accent1 5 5 9 2" xfId="47641" xr:uid="{00000000-0005-0000-0000-000062B90000}"/>
    <cellStyle name="20% - Accent1 5 6" xfId="47642" xr:uid="{00000000-0005-0000-0000-000063B90000}"/>
    <cellStyle name="20% - Accent1 5 6 10" xfId="47643" xr:uid="{00000000-0005-0000-0000-000064B90000}"/>
    <cellStyle name="20% - Accent1 5 6 10 2" xfId="47644" xr:uid="{00000000-0005-0000-0000-000065B90000}"/>
    <cellStyle name="20% - Accent1 5 6 11" xfId="47645" xr:uid="{00000000-0005-0000-0000-000066B90000}"/>
    <cellStyle name="20% - Accent1 5 6 2" xfId="47646" xr:uid="{00000000-0005-0000-0000-000067B90000}"/>
    <cellStyle name="20% - Accent1 5 6 2 2" xfId="47647" xr:uid="{00000000-0005-0000-0000-000068B90000}"/>
    <cellStyle name="20% - Accent1 5 6 2 2 2" xfId="47648" xr:uid="{00000000-0005-0000-0000-000069B90000}"/>
    <cellStyle name="20% - Accent1 5 6 2 2 2 2" xfId="47649" xr:uid="{00000000-0005-0000-0000-00006AB90000}"/>
    <cellStyle name="20% - Accent1 5 6 2 2 2 2 2" xfId="47650" xr:uid="{00000000-0005-0000-0000-00006BB90000}"/>
    <cellStyle name="20% - Accent1 5 6 2 2 2 3" xfId="47651" xr:uid="{00000000-0005-0000-0000-00006CB90000}"/>
    <cellStyle name="20% - Accent1 5 6 2 2 3" xfId="47652" xr:uid="{00000000-0005-0000-0000-00006DB90000}"/>
    <cellStyle name="20% - Accent1 5 6 2 2 3 2" xfId="47653" xr:uid="{00000000-0005-0000-0000-00006EB90000}"/>
    <cellStyle name="20% - Accent1 5 6 2 2 4" xfId="47654" xr:uid="{00000000-0005-0000-0000-00006FB90000}"/>
    <cellStyle name="20% - Accent1 5 6 2 3" xfId="47655" xr:uid="{00000000-0005-0000-0000-000070B90000}"/>
    <cellStyle name="20% - Accent1 5 6 2 3 2" xfId="47656" xr:uid="{00000000-0005-0000-0000-000071B90000}"/>
    <cellStyle name="20% - Accent1 5 6 2 3 2 2" xfId="47657" xr:uid="{00000000-0005-0000-0000-000072B90000}"/>
    <cellStyle name="20% - Accent1 5 6 2 3 2 2 2" xfId="47658" xr:uid="{00000000-0005-0000-0000-000073B90000}"/>
    <cellStyle name="20% - Accent1 5 6 2 3 2 3" xfId="47659" xr:uid="{00000000-0005-0000-0000-000074B90000}"/>
    <cellStyle name="20% - Accent1 5 6 2 3 3" xfId="47660" xr:uid="{00000000-0005-0000-0000-000075B90000}"/>
    <cellStyle name="20% - Accent1 5 6 2 3 3 2" xfId="47661" xr:uid="{00000000-0005-0000-0000-000076B90000}"/>
    <cellStyle name="20% - Accent1 5 6 2 3 4" xfId="47662" xr:uid="{00000000-0005-0000-0000-000077B90000}"/>
    <cellStyle name="20% - Accent1 5 6 2 4" xfId="47663" xr:uid="{00000000-0005-0000-0000-000078B90000}"/>
    <cellStyle name="20% - Accent1 5 6 2 4 2" xfId="47664" xr:uid="{00000000-0005-0000-0000-000079B90000}"/>
    <cellStyle name="20% - Accent1 5 6 2 4 2 2" xfId="47665" xr:uid="{00000000-0005-0000-0000-00007AB90000}"/>
    <cellStyle name="20% - Accent1 5 6 2 4 2 2 2" xfId="47666" xr:uid="{00000000-0005-0000-0000-00007BB90000}"/>
    <cellStyle name="20% - Accent1 5 6 2 4 2 3" xfId="47667" xr:uid="{00000000-0005-0000-0000-00007CB90000}"/>
    <cellStyle name="20% - Accent1 5 6 2 4 3" xfId="47668" xr:uid="{00000000-0005-0000-0000-00007DB90000}"/>
    <cellStyle name="20% - Accent1 5 6 2 4 3 2" xfId="47669" xr:uid="{00000000-0005-0000-0000-00007EB90000}"/>
    <cellStyle name="20% - Accent1 5 6 2 4 4" xfId="47670" xr:uid="{00000000-0005-0000-0000-00007FB90000}"/>
    <cellStyle name="20% - Accent1 5 6 2 5" xfId="47671" xr:uid="{00000000-0005-0000-0000-000080B90000}"/>
    <cellStyle name="20% - Accent1 5 6 2 5 2" xfId="47672" xr:uid="{00000000-0005-0000-0000-000081B90000}"/>
    <cellStyle name="20% - Accent1 5 6 2 5 2 2" xfId="47673" xr:uid="{00000000-0005-0000-0000-000082B90000}"/>
    <cellStyle name="20% - Accent1 5 6 2 5 3" xfId="47674" xr:uid="{00000000-0005-0000-0000-000083B90000}"/>
    <cellStyle name="20% - Accent1 5 6 2 6" xfId="47675" xr:uid="{00000000-0005-0000-0000-000084B90000}"/>
    <cellStyle name="20% - Accent1 5 6 2 6 2" xfId="47676" xr:uid="{00000000-0005-0000-0000-000085B90000}"/>
    <cellStyle name="20% - Accent1 5 6 2 6 2 2" xfId="47677" xr:uid="{00000000-0005-0000-0000-000086B90000}"/>
    <cellStyle name="20% - Accent1 5 6 2 6 3" xfId="47678" xr:uid="{00000000-0005-0000-0000-000087B90000}"/>
    <cellStyle name="20% - Accent1 5 6 2 7" xfId="47679" xr:uid="{00000000-0005-0000-0000-000088B90000}"/>
    <cellStyle name="20% - Accent1 5 6 2 7 2" xfId="47680" xr:uid="{00000000-0005-0000-0000-000089B90000}"/>
    <cellStyle name="20% - Accent1 5 6 2 8" xfId="47681" xr:uid="{00000000-0005-0000-0000-00008AB90000}"/>
    <cellStyle name="20% - Accent1 5 6 2 8 2" xfId="47682" xr:uid="{00000000-0005-0000-0000-00008BB90000}"/>
    <cellStyle name="20% - Accent1 5 6 2 9" xfId="47683" xr:uid="{00000000-0005-0000-0000-00008CB90000}"/>
    <cellStyle name="20% - Accent1 5 6 3" xfId="47684" xr:uid="{00000000-0005-0000-0000-00008DB90000}"/>
    <cellStyle name="20% - Accent1 5 6 3 2" xfId="47685" xr:uid="{00000000-0005-0000-0000-00008EB90000}"/>
    <cellStyle name="20% - Accent1 5 6 3 2 2" xfId="47686" xr:uid="{00000000-0005-0000-0000-00008FB90000}"/>
    <cellStyle name="20% - Accent1 5 6 3 2 2 2" xfId="47687" xr:uid="{00000000-0005-0000-0000-000090B90000}"/>
    <cellStyle name="20% - Accent1 5 6 3 2 2 2 2" xfId="47688" xr:uid="{00000000-0005-0000-0000-000091B90000}"/>
    <cellStyle name="20% - Accent1 5 6 3 2 2 3" xfId="47689" xr:uid="{00000000-0005-0000-0000-000092B90000}"/>
    <cellStyle name="20% - Accent1 5 6 3 2 3" xfId="47690" xr:uid="{00000000-0005-0000-0000-000093B90000}"/>
    <cellStyle name="20% - Accent1 5 6 3 2 3 2" xfId="47691" xr:uid="{00000000-0005-0000-0000-000094B90000}"/>
    <cellStyle name="20% - Accent1 5 6 3 2 4" xfId="47692" xr:uid="{00000000-0005-0000-0000-000095B90000}"/>
    <cellStyle name="20% - Accent1 5 6 3 3" xfId="47693" xr:uid="{00000000-0005-0000-0000-000096B90000}"/>
    <cellStyle name="20% - Accent1 5 6 3 3 2" xfId="47694" xr:uid="{00000000-0005-0000-0000-000097B90000}"/>
    <cellStyle name="20% - Accent1 5 6 3 3 2 2" xfId="47695" xr:uid="{00000000-0005-0000-0000-000098B90000}"/>
    <cellStyle name="20% - Accent1 5 6 3 3 2 2 2" xfId="47696" xr:uid="{00000000-0005-0000-0000-000099B90000}"/>
    <cellStyle name="20% - Accent1 5 6 3 3 2 3" xfId="47697" xr:uid="{00000000-0005-0000-0000-00009AB90000}"/>
    <cellStyle name="20% - Accent1 5 6 3 3 3" xfId="47698" xr:uid="{00000000-0005-0000-0000-00009BB90000}"/>
    <cellStyle name="20% - Accent1 5 6 3 3 3 2" xfId="47699" xr:uid="{00000000-0005-0000-0000-00009CB90000}"/>
    <cellStyle name="20% - Accent1 5 6 3 3 4" xfId="47700" xr:uid="{00000000-0005-0000-0000-00009DB90000}"/>
    <cellStyle name="20% - Accent1 5 6 3 4" xfId="47701" xr:uid="{00000000-0005-0000-0000-00009EB90000}"/>
    <cellStyle name="20% - Accent1 5 6 3 4 2" xfId="47702" xr:uid="{00000000-0005-0000-0000-00009FB90000}"/>
    <cellStyle name="20% - Accent1 5 6 3 4 2 2" xfId="47703" xr:uid="{00000000-0005-0000-0000-0000A0B90000}"/>
    <cellStyle name="20% - Accent1 5 6 3 4 2 2 2" xfId="47704" xr:uid="{00000000-0005-0000-0000-0000A1B90000}"/>
    <cellStyle name="20% - Accent1 5 6 3 4 2 3" xfId="47705" xr:uid="{00000000-0005-0000-0000-0000A2B90000}"/>
    <cellStyle name="20% - Accent1 5 6 3 4 3" xfId="47706" xr:uid="{00000000-0005-0000-0000-0000A3B90000}"/>
    <cellStyle name="20% - Accent1 5 6 3 4 3 2" xfId="47707" xr:uid="{00000000-0005-0000-0000-0000A4B90000}"/>
    <cellStyle name="20% - Accent1 5 6 3 4 4" xfId="47708" xr:uid="{00000000-0005-0000-0000-0000A5B90000}"/>
    <cellStyle name="20% - Accent1 5 6 3 5" xfId="47709" xr:uid="{00000000-0005-0000-0000-0000A6B90000}"/>
    <cellStyle name="20% - Accent1 5 6 3 5 2" xfId="47710" xr:uid="{00000000-0005-0000-0000-0000A7B90000}"/>
    <cellStyle name="20% - Accent1 5 6 3 5 2 2" xfId="47711" xr:uid="{00000000-0005-0000-0000-0000A8B90000}"/>
    <cellStyle name="20% - Accent1 5 6 3 5 3" xfId="47712" xr:uid="{00000000-0005-0000-0000-0000A9B90000}"/>
    <cellStyle name="20% - Accent1 5 6 3 6" xfId="47713" xr:uid="{00000000-0005-0000-0000-0000AAB90000}"/>
    <cellStyle name="20% - Accent1 5 6 3 6 2" xfId="47714" xr:uid="{00000000-0005-0000-0000-0000ABB90000}"/>
    <cellStyle name="20% - Accent1 5 6 3 6 2 2" xfId="47715" xr:uid="{00000000-0005-0000-0000-0000ACB90000}"/>
    <cellStyle name="20% - Accent1 5 6 3 6 3" xfId="47716" xr:uid="{00000000-0005-0000-0000-0000ADB90000}"/>
    <cellStyle name="20% - Accent1 5 6 3 7" xfId="47717" xr:uid="{00000000-0005-0000-0000-0000AEB90000}"/>
    <cellStyle name="20% - Accent1 5 6 3 7 2" xfId="47718" xr:uid="{00000000-0005-0000-0000-0000AFB90000}"/>
    <cellStyle name="20% - Accent1 5 6 3 8" xfId="47719" xr:uid="{00000000-0005-0000-0000-0000B0B90000}"/>
    <cellStyle name="20% - Accent1 5 6 3 8 2" xfId="47720" xr:uid="{00000000-0005-0000-0000-0000B1B90000}"/>
    <cellStyle name="20% - Accent1 5 6 3 9" xfId="47721" xr:uid="{00000000-0005-0000-0000-0000B2B90000}"/>
    <cellStyle name="20% - Accent1 5 6 4" xfId="47722" xr:uid="{00000000-0005-0000-0000-0000B3B90000}"/>
    <cellStyle name="20% - Accent1 5 6 4 2" xfId="47723" xr:uid="{00000000-0005-0000-0000-0000B4B90000}"/>
    <cellStyle name="20% - Accent1 5 6 4 2 2" xfId="47724" xr:uid="{00000000-0005-0000-0000-0000B5B90000}"/>
    <cellStyle name="20% - Accent1 5 6 4 2 2 2" xfId="47725" xr:uid="{00000000-0005-0000-0000-0000B6B90000}"/>
    <cellStyle name="20% - Accent1 5 6 4 2 3" xfId="47726" xr:uid="{00000000-0005-0000-0000-0000B7B90000}"/>
    <cellStyle name="20% - Accent1 5 6 4 3" xfId="47727" xr:uid="{00000000-0005-0000-0000-0000B8B90000}"/>
    <cellStyle name="20% - Accent1 5 6 4 3 2" xfId="47728" xr:uid="{00000000-0005-0000-0000-0000B9B90000}"/>
    <cellStyle name="20% - Accent1 5 6 4 4" xfId="47729" xr:uid="{00000000-0005-0000-0000-0000BAB90000}"/>
    <cellStyle name="20% - Accent1 5 6 5" xfId="47730" xr:uid="{00000000-0005-0000-0000-0000BBB90000}"/>
    <cellStyle name="20% - Accent1 5 6 5 2" xfId="47731" xr:uid="{00000000-0005-0000-0000-0000BCB90000}"/>
    <cellStyle name="20% - Accent1 5 6 5 2 2" xfId="47732" xr:uid="{00000000-0005-0000-0000-0000BDB90000}"/>
    <cellStyle name="20% - Accent1 5 6 5 2 2 2" xfId="47733" xr:uid="{00000000-0005-0000-0000-0000BEB90000}"/>
    <cellStyle name="20% - Accent1 5 6 5 2 3" xfId="47734" xr:uid="{00000000-0005-0000-0000-0000BFB90000}"/>
    <cellStyle name="20% - Accent1 5 6 5 3" xfId="47735" xr:uid="{00000000-0005-0000-0000-0000C0B90000}"/>
    <cellStyle name="20% - Accent1 5 6 5 3 2" xfId="47736" xr:uid="{00000000-0005-0000-0000-0000C1B90000}"/>
    <cellStyle name="20% - Accent1 5 6 5 4" xfId="47737" xr:uid="{00000000-0005-0000-0000-0000C2B90000}"/>
    <cellStyle name="20% - Accent1 5 6 6" xfId="47738" xr:uid="{00000000-0005-0000-0000-0000C3B90000}"/>
    <cellStyle name="20% - Accent1 5 6 6 2" xfId="47739" xr:uid="{00000000-0005-0000-0000-0000C4B90000}"/>
    <cellStyle name="20% - Accent1 5 6 6 2 2" xfId="47740" xr:uid="{00000000-0005-0000-0000-0000C5B90000}"/>
    <cellStyle name="20% - Accent1 5 6 6 2 2 2" xfId="47741" xr:uid="{00000000-0005-0000-0000-0000C6B90000}"/>
    <cellStyle name="20% - Accent1 5 6 6 2 3" xfId="47742" xr:uid="{00000000-0005-0000-0000-0000C7B90000}"/>
    <cellStyle name="20% - Accent1 5 6 6 3" xfId="47743" xr:uid="{00000000-0005-0000-0000-0000C8B90000}"/>
    <cellStyle name="20% - Accent1 5 6 6 3 2" xfId="47744" xr:uid="{00000000-0005-0000-0000-0000C9B90000}"/>
    <cellStyle name="20% - Accent1 5 6 6 4" xfId="47745" xr:uid="{00000000-0005-0000-0000-0000CAB90000}"/>
    <cellStyle name="20% - Accent1 5 6 7" xfId="47746" xr:uid="{00000000-0005-0000-0000-0000CBB90000}"/>
    <cellStyle name="20% - Accent1 5 6 7 2" xfId="47747" xr:uid="{00000000-0005-0000-0000-0000CCB90000}"/>
    <cellStyle name="20% - Accent1 5 6 7 2 2" xfId="47748" xr:uid="{00000000-0005-0000-0000-0000CDB90000}"/>
    <cellStyle name="20% - Accent1 5 6 7 3" xfId="47749" xr:uid="{00000000-0005-0000-0000-0000CEB90000}"/>
    <cellStyle name="20% - Accent1 5 6 8" xfId="47750" xr:uid="{00000000-0005-0000-0000-0000CFB90000}"/>
    <cellStyle name="20% - Accent1 5 6 8 2" xfId="47751" xr:uid="{00000000-0005-0000-0000-0000D0B90000}"/>
    <cellStyle name="20% - Accent1 5 6 8 2 2" xfId="47752" xr:uid="{00000000-0005-0000-0000-0000D1B90000}"/>
    <cellStyle name="20% - Accent1 5 6 8 3" xfId="47753" xr:uid="{00000000-0005-0000-0000-0000D2B90000}"/>
    <cellStyle name="20% - Accent1 5 6 9" xfId="47754" xr:uid="{00000000-0005-0000-0000-0000D3B90000}"/>
    <cellStyle name="20% - Accent1 5 6 9 2" xfId="47755" xr:uid="{00000000-0005-0000-0000-0000D4B90000}"/>
    <cellStyle name="20% - Accent1 5 7" xfId="47756" xr:uid="{00000000-0005-0000-0000-0000D5B90000}"/>
    <cellStyle name="20% - Accent1 5 7 2" xfId="47757" xr:uid="{00000000-0005-0000-0000-0000D6B90000}"/>
    <cellStyle name="20% - Accent1 5 7 2 2" xfId="47758" xr:uid="{00000000-0005-0000-0000-0000D7B90000}"/>
    <cellStyle name="20% - Accent1 5 7 2 2 2" xfId="47759" xr:uid="{00000000-0005-0000-0000-0000D8B90000}"/>
    <cellStyle name="20% - Accent1 5 7 2 2 2 2" xfId="47760" xr:uid="{00000000-0005-0000-0000-0000D9B90000}"/>
    <cellStyle name="20% - Accent1 5 7 2 2 3" xfId="47761" xr:uid="{00000000-0005-0000-0000-0000DAB90000}"/>
    <cellStyle name="20% - Accent1 5 7 2 3" xfId="47762" xr:uid="{00000000-0005-0000-0000-0000DBB90000}"/>
    <cellStyle name="20% - Accent1 5 7 2 3 2" xfId="47763" xr:uid="{00000000-0005-0000-0000-0000DCB90000}"/>
    <cellStyle name="20% - Accent1 5 7 2 4" xfId="47764" xr:uid="{00000000-0005-0000-0000-0000DDB90000}"/>
    <cellStyle name="20% - Accent1 5 7 3" xfId="47765" xr:uid="{00000000-0005-0000-0000-0000DEB90000}"/>
    <cellStyle name="20% - Accent1 5 7 3 2" xfId="47766" xr:uid="{00000000-0005-0000-0000-0000DFB90000}"/>
    <cellStyle name="20% - Accent1 5 7 3 2 2" xfId="47767" xr:uid="{00000000-0005-0000-0000-0000E0B90000}"/>
    <cellStyle name="20% - Accent1 5 7 3 2 2 2" xfId="47768" xr:uid="{00000000-0005-0000-0000-0000E1B90000}"/>
    <cellStyle name="20% - Accent1 5 7 3 2 3" xfId="47769" xr:uid="{00000000-0005-0000-0000-0000E2B90000}"/>
    <cellStyle name="20% - Accent1 5 7 3 3" xfId="47770" xr:uid="{00000000-0005-0000-0000-0000E3B90000}"/>
    <cellStyle name="20% - Accent1 5 7 3 3 2" xfId="47771" xr:uid="{00000000-0005-0000-0000-0000E4B90000}"/>
    <cellStyle name="20% - Accent1 5 7 3 4" xfId="47772" xr:uid="{00000000-0005-0000-0000-0000E5B90000}"/>
    <cellStyle name="20% - Accent1 5 7 4" xfId="47773" xr:uid="{00000000-0005-0000-0000-0000E6B90000}"/>
    <cellStyle name="20% - Accent1 5 7 4 2" xfId="47774" xr:uid="{00000000-0005-0000-0000-0000E7B90000}"/>
    <cellStyle name="20% - Accent1 5 7 4 2 2" xfId="47775" xr:uid="{00000000-0005-0000-0000-0000E8B90000}"/>
    <cellStyle name="20% - Accent1 5 7 4 2 2 2" xfId="47776" xr:uid="{00000000-0005-0000-0000-0000E9B90000}"/>
    <cellStyle name="20% - Accent1 5 7 4 2 3" xfId="47777" xr:uid="{00000000-0005-0000-0000-0000EAB90000}"/>
    <cellStyle name="20% - Accent1 5 7 4 3" xfId="47778" xr:uid="{00000000-0005-0000-0000-0000EBB90000}"/>
    <cellStyle name="20% - Accent1 5 7 4 3 2" xfId="47779" xr:uid="{00000000-0005-0000-0000-0000ECB90000}"/>
    <cellStyle name="20% - Accent1 5 7 4 4" xfId="47780" xr:uid="{00000000-0005-0000-0000-0000EDB90000}"/>
    <cellStyle name="20% - Accent1 5 7 5" xfId="47781" xr:uid="{00000000-0005-0000-0000-0000EEB90000}"/>
    <cellStyle name="20% - Accent1 5 7 5 2" xfId="47782" xr:uid="{00000000-0005-0000-0000-0000EFB90000}"/>
    <cellStyle name="20% - Accent1 5 7 5 2 2" xfId="47783" xr:uid="{00000000-0005-0000-0000-0000F0B90000}"/>
    <cellStyle name="20% - Accent1 5 7 5 3" xfId="47784" xr:uid="{00000000-0005-0000-0000-0000F1B90000}"/>
    <cellStyle name="20% - Accent1 5 7 6" xfId="47785" xr:uid="{00000000-0005-0000-0000-0000F2B90000}"/>
    <cellStyle name="20% - Accent1 5 7 6 2" xfId="47786" xr:uid="{00000000-0005-0000-0000-0000F3B90000}"/>
    <cellStyle name="20% - Accent1 5 7 6 2 2" xfId="47787" xr:uid="{00000000-0005-0000-0000-0000F4B90000}"/>
    <cellStyle name="20% - Accent1 5 7 6 3" xfId="47788" xr:uid="{00000000-0005-0000-0000-0000F5B90000}"/>
    <cellStyle name="20% - Accent1 5 7 7" xfId="47789" xr:uid="{00000000-0005-0000-0000-0000F6B90000}"/>
    <cellStyle name="20% - Accent1 5 7 7 2" xfId="47790" xr:uid="{00000000-0005-0000-0000-0000F7B90000}"/>
    <cellStyle name="20% - Accent1 5 7 8" xfId="47791" xr:uid="{00000000-0005-0000-0000-0000F8B90000}"/>
    <cellStyle name="20% - Accent1 5 7 8 2" xfId="47792" xr:uid="{00000000-0005-0000-0000-0000F9B90000}"/>
    <cellStyle name="20% - Accent1 5 7 9" xfId="47793" xr:uid="{00000000-0005-0000-0000-0000FAB90000}"/>
    <cellStyle name="20% - Accent1 5 8" xfId="47794" xr:uid="{00000000-0005-0000-0000-0000FBB90000}"/>
    <cellStyle name="20% - Accent1 5 8 2" xfId="47795" xr:uid="{00000000-0005-0000-0000-0000FCB90000}"/>
    <cellStyle name="20% - Accent1 5 8 2 2" xfId="47796" xr:uid="{00000000-0005-0000-0000-0000FDB90000}"/>
    <cellStyle name="20% - Accent1 5 8 2 2 2" xfId="47797" xr:uid="{00000000-0005-0000-0000-0000FEB90000}"/>
    <cellStyle name="20% - Accent1 5 8 2 2 2 2" xfId="47798" xr:uid="{00000000-0005-0000-0000-0000FFB90000}"/>
    <cellStyle name="20% - Accent1 5 8 2 2 3" xfId="47799" xr:uid="{00000000-0005-0000-0000-000000BA0000}"/>
    <cellStyle name="20% - Accent1 5 8 2 3" xfId="47800" xr:uid="{00000000-0005-0000-0000-000001BA0000}"/>
    <cellStyle name="20% - Accent1 5 8 2 3 2" xfId="47801" xr:uid="{00000000-0005-0000-0000-000002BA0000}"/>
    <cellStyle name="20% - Accent1 5 8 2 4" xfId="47802" xr:uid="{00000000-0005-0000-0000-000003BA0000}"/>
    <cellStyle name="20% - Accent1 5 8 3" xfId="47803" xr:uid="{00000000-0005-0000-0000-000004BA0000}"/>
    <cellStyle name="20% - Accent1 5 8 3 2" xfId="47804" xr:uid="{00000000-0005-0000-0000-000005BA0000}"/>
    <cellStyle name="20% - Accent1 5 8 3 2 2" xfId="47805" xr:uid="{00000000-0005-0000-0000-000006BA0000}"/>
    <cellStyle name="20% - Accent1 5 8 3 2 2 2" xfId="47806" xr:uid="{00000000-0005-0000-0000-000007BA0000}"/>
    <cellStyle name="20% - Accent1 5 8 3 2 3" xfId="47807" xr:uid="{00000000-0005-0000-0000-000008BA0000}"/>
    <cellStyle name="20% - Accent1 5 8 3 3" xfId="47808" xr:uid="{00000000-0005-0000-0000-000009BA0000}"/>
    <cellStyle name="20% - Accent1 5 8 3 3 2" xfId="47809" xr:uid="{00000000-0005-0000-0000-00000ABA0000}"/>
    <cellStyle name="20% - Accent1 5 8 3 4" xfId="47810" xr:uid="{00000000-0005-0000-0000-00000BBA0000}"/>
    <cellStyle name="20% - Accent1 5 8 4" xfId="47811" xr:uid="{00000000-0005-0000-0000-00000CBA0000}"/>
    <cellStyle name="20% - Accent1 5 8 4 2" xfId="47812" xr:uid="{00000000-0005-0000-0000-00000DBA0000}"/>
    <cellStyle name="20% - Accent1 5 8 4 2 2" xfId="47813" xr:uid="{00000000-0005-0000-0000-00000EBA0000}"/>
    <cellStyle name="20% - Accent1 5 8 4 2 2 2" xfId="47814" xr:uid="{00000000-0005-0000-0000-00000FBA0000}"/>
    <cellStyle name="20% - Accent1 5 8 4 2 3" xfId="47815" xr:uid="{00000000-0005-0000-0000-000010BA0000}"/>
    <cellStyle name="20% - Accent1 5 8 4 3" xfId="47816" xr:uid="{00000000-0005-0000-0000-000011BA0000}"/>
    <cellStyle name="20% - Accent1 5 8 4 3 2" xfId="47817" xr:uid="{00000000-0005-0000-0000-000012BA0000}"/>
    <cellStyle name="20% - Accent1 5 8 4 4" xfId="47818" xr:uid="{00000000-0005-0000-0000-000013BA0000}"/>
    <cellStyle name="20% - Accent1 5 8 5" xfId="47819" xr:uid="{00000000-0005-0000-0000-000014BA0000}"/>
    <cellStyle name="20% - Accent1 5 8 5 2" xfId="47820" xr:uid="{00000000-0005-0000-0000-000015BA0000}"/>
    <cellStyle name="20% - Accent1 5 8 5 2 2" xfId="47821" xr:uid="{00000000-0005-0000-0000-000016BA0000}"/>
    <cellStyle name="20% - Accent1 5 8 5 3" xfId="47822" xr:uid="{00000000-0005-0000-0000-000017BA0000}"/>
    <cellStyle name="20% - Accent1 5 8 6" xfId="47823" xr:uid="{00000000-0005-0000-0000-000018BA0000}"/>
    <cellStyle name="20% - Accent1 5 8 6 2" xfId="47824" xr:uid="{00000000-0005-0000-0000-000019BA0000}"/>
    <cellStyle name="20% - Accent1 5 8 6 2 2" xfId="47825" xr:uid="{00000000-0005-0000-0000-00001ABA0000}"/>
    <cellStyle name="20% - Accent1 5 8 6 3" xfId="47826" xr:uid="{00000000-0005-0000-0000-00001BBA0000}"/>
    <cellStyle name="20% - Accent1 5 8 7" xfId="47827" xr:uid="{00000000-0005-0000-0000-00001CBA0000}"/>
    <cellStyle name="20% - Accent1 5 8 7 2" xfId="47828" xr:uid="{00000000-0005-0000-0000-00001DBA0000}"/>
    <cellStyle name="20% - Accent1 5 8 8" xfId="47829" xr:uid="{00000000-0005-0000-0000-00001EBA0000}"/>
    <cellStyle name="20% - Accent1 5 8 8 2" xfId="47830" xr:uid="{00000000-0005-0000-0000-00001FBA0000}"/>
    <cellStyle name="20% - Accent1 5 8 9" xfId="47831" xr:uid="{00000000-0005-0000-0000-000020BA0000}"/>
    <cellStyle name="20% - Accent1 5 9" xfId="47832" xr:uid="{00000000-0005-0000-0000-000021BA0000}"/>
    <cellStyle name="20% - Accent1 5 9 2" xfId="47833" xr:uid="{00000000-0005-0000-0000-000022BA0000}"/>
    <cellStyle name="20% - Accent1 5 9 2 2" xfId="47834" xr:uid="{00000000-0005-0000-0000-000023BA0000}"/>
    <cellStyle name="20% - Accent1 5 9 2 2 2" xfId="47835" xr:uid="{00000000-0005-0000-0000-000024BA0000}"/>
    <cellStyle name="20% - Accent1 5 9 2 3" xfId="47836" xr:uid="{00000000-0005-0000-0000-000025BA0000}"/>
    <cellStyle name="20% - Accent1 5 9 3" xfId="47837" xr:uid="{00000000-0005-0000-0000-000026BA0000}"/>
    <cellStyle name="20% - Accent1 5 9 3 2" xfId="47838" xr:uid="{00000000-0005-0000-0000-000027BA0000}"/>
    <cellStyle name="20% - Accent1 5 9 4" xfId="47839" xr:uid="{00000000-0005-0000-0000-000028BA0000}"/>
    <cellStyle name="20% - Accent1 6" xfId="47840" xr:uid="{00000000-0005-0000-0000-000029BA0000}"/>
    <cellStyle name="20% - Accent1 6 10" xfId="47841" xr:uid="{00000000-0005-0000-0000-00002ABA0000}"/>
    <cellStyle name="20% - Accent1 6 10 2" xfId="47842" xr:uid="{00000000-0005-0000-0000-00002BBA0000}"/>
    <cellStyle name="20% - Accent1 6 10 2 2" xfId="47843" xr:uid="{00000000-0005-0000-0000-00002CBA0000}"/>
    <cellStyle name="20% - Accent1 6 10 2 2 2" xfId="47844" xr:uid="{00000000-0005-0000-0000-00002DBA0000}"/>
    <cellStyle name="20% - Accent1 6 10 2 3" xfId="47845" xr:uid="{00000000-0005-0000-0000-00002EBA0000}"/>
    <cellStyle name="20% - Accent1 6 10 3" xfId="47846" xr:uid="{00000000-0005-0000-0000-00002FBA0000}"/>
    <cellStyle name="20% - Accent1 6 10 3 2" xfId="47847" xr:uid="{00000000-0005-0000-0000-000030BA0000}"/>
    <cellStyle name="20% - Accent1 6 10 4" xfId="47848" xr:uid="{00000000-0005-0000-0000-000031BA0000}"/>
    <cellStyle name="20% - Accent1 6 11" xfId="47849" xr:uid="{00000000-0005-0000-0000-000032BA0000}"/>
    <cellStyle name="20% - Accent1 6 11 2" xfId="47850" xr:uid="{00000000-0005-0000-0000-000033BA0000}"/>
    <cellStyle name="20% - Accent1 6 11 2 2" xfId="47851" xr:uid="{00000000-0005-0000-0000-000034BA0000}"/>
    <cellStyle name="20% - Accent1 6 11 2 2 2" xfId="47852" xr:uid="{00000000-0005-0000-0000-000035BA0000}"/>
    <cellStyle name="20% - Accent1 6 11 2 3" xfId="47853" xr:uid="{00000000-0005-0000-0000-000036BA0000}"/>
    <cellStyle name="20% - Accent1 6 11 3" xfId="47854" xr:uid="{00000000-0005-0000-0000-000037BA0000}"/>
    <cellStyle name="20% - Accent1 6 11 3 2" xfId="47855" xr:uid="{00000000-0005-0000-0000-000038BA0000}"/>
    <cellStyle name="20% - Accent1 6 11 4" xfId="47856" xr:uid="{00000000-0005-0000-0000-000039BA0000}"/>
    <cellStyle name="20% - Accent1 6 12" xfId="47857" xr:uid="{00000000-0005-0000-0000-00003ABA0000}"/>
    <cellStyle name="20% - Accent1 6 12 2" xfId="47858" xr:uid="{00000000-0005-0000-0000-00003BBA0000}"/>
    <cellStyle name="20% - Accent1 6 12 2 2" xfId="47859" xr:uid="{00000000-0005-0000-0000-00003CBA0000}"/>
    <cellStyle name="20% - Accent1 6 12 3" xfId="47860" xr:uid="{00000000-0005-0000-0000-00003DBA0000}"/>
    <cellStyle name="20% - Accent1 6 13" xfId="47861" xr:uid="{00000000-0005-0000-0000-00003EBA0000}"/>
    <cellStyle name="20% - Accent1 6 13 2" xfId="47862" xr:uid="{00000000-0005-0000-0000-00003FBA0000}"/>
    <cellStyle name="20% - Accent1 6 13 2 2" xfId="47863" xr:uid="{00000000-0005-0000-0000-000040BA0000}"/>
    <cellStyle name="20% - Accent1 6 13 3" xfId="47864" xr:uid="{00000000-0005-0000-0000-000041BA0000}"/>
    <cellStyle name="20% - Accent1 6 14" xfId="47865" xr:uid="{00000000-0005-0000-0000-000042BA0000}"/>
    <cellStyle name="20% - Accent1 6 14 2" xfId="47866" xr:uid="{00000000-0005-0000-0000-000043BA0000}"/>
    <cellStyle name="20% - Accent1 6 15" xfId="47867" xr:uid="{00000000-0005-0000-0000-000044BA0000}"/>
    <cellStyle name="20% - Accent1 6 15 2" xfId="47868" xr:uid="{00000000-0005-0000-0000-000045BA0000}"/>
    <cellStyle name="20% - Accent1 6 16" xfId="47869" xr:uid="{00000000-0005-0000-0000-000046BA0000}"/>
    <cellStyle name="20% - Accent1 6 2" xfId="47870" xr:uid="{00000000-0005-0000-0000-000047BA0000}"/>
    <cellStyle name="20% - Accent1 6 2 10" xfId="47871" xr:uid="{00000000-0005-0000-0000-000048BA0000}"/>
    <cellStyle name="20% - Accent1 6 2 10 2" xfId="47872" xr:uid="{00000000-0005-0000-0000-000049BA0000}"/>
    <cellStyle name="20% - Accent1 6 2 10 2 2" xfId="47873" xr:uid="{00000000-0005-0000-0000-00004ABA0000}"/>
    <cellStyle name="20% - Accent1 6 2 10 2 2 2" xfId="47874" xr:uid="{00000000-0005-0000-0000-00004BBA0000}"/>
    <cellStyle name="20% - Accent1 6 2 10 2 3" xfId="47875" xr:uid="{00000000-0005-0000-0000-00004CBA0000}"/>
    <cellStyle name="20% - Accent1 6 2 10 3" xfId="47876" xr:uid="{00000000-0005-0000-0000-00004DBA0000}"/>
    <cellStyle name="20% - Accent1 6 2 10 3 2" xfId="47877" xr:uid="{00000000-0005-0000-0000-00004EBA0000}"/>
    <cellStyle name="20% - Accent1 6 2 10 4" xfId="47878" xr:uid="{00000000-0005-0000-0000-00004FBA0000}"/>
    <cellStyle name="20% - Accent1 6 2 11" xfId="47879" xr:uid="{00000000-0005-0000-0000-000050BA0000}"/>
    <cellStyle name="20% - Accent1 6 2 11 2" xfId="47880" xr:uid="{00000000-0005-0000-0000-000051BA0000}"/>
    <cellStyle name="20% - Accent1 6 2 11 2 2" xfId="47881" xr:uid="{00000000-0005-0000-0000-000052BA0000}"/>
    <cellStyle name="20% - Accent1 6 2 11 3" xfId="47882" xr:uid="{00000000-0005-0000-0000-000053BA0000}"/>
    <cellStyle name="20% - Accent1 6 2 12" xfId="47883" xr:uid="{00000000-0005-0000-0000-000054BA0000}"/>
    <cellStyle name="20% - Accent1 6 2 12 2" xfId="47884" xr:uid="{00000000-0005-0000-0000-000055BA0000}"/>
    <cellStyle name="20% - Accent1 6 2 12 2 2" xfId="47885" xr:uid="{00000000-0005-0000-0000-000056BA0000}"/>
    <cellStyle name="20% - Accent1 6 2 12 3" xfId="47886" xr:uid="{00000000-0005-0000-0000-000057BA0000}"/>
    <cellStyle name="20% - Accent1 6 2 13" xfId="47887" xr:uid="{00000000-0005-0000-0000-000058BA0000}"/>
    <cellStyle name="20% - Accent1 6 2 13 2" xfId="47888" xr:uid="{00000000-0005-0000-0000-000059BA0000}"/>
    <cellStyle name="20% - Accent1 6 2 14" xfId="47889" xr:uid="{00000000-0005-0000-0000-00005ABA0000}"/>
    <cellStyle name="20% - Accent1 6 2 14 2" xfId="47890" xr:uid="{00000000-0005-0000-0000-00005BBA0000}"/>
    <cellStyle name="20% - Accent1 6 2 15" xfId="47891" xr:uid="{00000000-0005-0000-0000-00005CBA0000}"/>
    <cellStyle name="20% - Accent1 6 2 2" xfId="47892" xr:uid="{00000000-0005-0000-0000-00005DBA0000}"/>
    <cellStyle name="20% - Accent1 6 2 2 10" xfId="47893" xr:uid="{00000000-0005-0000-0000-00005EBA0000}"/>
    <cellStyle name="20% - Accent1 6 2 2 10 2" xfId="47894" xr:uid="{00000000-0005-0000-0000-00005FBA0000}"/>
    <cellStyle name="20% - Accent1 6 2 2 10 2 2" xfId="47895" xr:uid="{00000000-0005-0000-0000-000060BA0000}"/>
    <cellStyle name="20% - Accent1 6 2 2 10 3" xfId="47896" xr:uid="{00000000-0005-0000-0000-000061BA0000}"/>
    <cellStyle name="20% - Accent1 6 2 2 11" xfId="47897" xr:uid="{00000000-0005-0000-0000-000062BA0000}"/>
    <cellStyle name="20% - Accent1 6 2 2 11 2" xfId="47898" xr:uid="{00000000-0005-0000-0000-000063BA0000}"/>
    <cellStyle name="20% - Accent1 6 2 2 11 2 2" xfId="47899" xr:uid="{00000000-0005-0000-0000-000064BA0000}"/>
    <cellStyle name="20% - Accent1 6 2 2 11 3" xfId="47900" xr:uid="{00000000-0005-0000-0000-000065BA0000}"/>
    <cellStyle name="20% - Accent1 6 2 2 12" xfId="47901" xr:uid="{00000000-0005-0000-0000-000066BA0000}"/>
    <cellStyle name="20% - Accent1 6 2 2 12 2" xfId="47902" xr:uid="{00000000-0005-0000-0000-000067BA0000}"/>
    <cellStyle name="20% - Accent1 6 2 2 13" xfId="47903" xr:uid="{00000000-0005-0000-0000-000068BA0000}"/>
    <cellStyle name="20% - Accent1 6 2 2 13 2" xfId="47904" xr:uid="{00000000-0005-0000-0000-000069BA0000}"/>
    <cellStyle name="20% - Accent1 6 2 2 14" xfId="47905" xr:uid="{00000000-0005-0000-0000-00006ABA0000}"/>
    <cellStyle name="20% - Accent1 6 2 2 2" xfId="47906" xr:uid="{00000000-0005-0000-0000-00006BBA0000}"/>
    <cellStyle name="20% - Accent1 6 2 2 2 10" xfId="47907" xr:uid="{00000000-0005-0000-0000-00006CBA0000}"/>
    <cellStyle name="20% - Accent1 6 2 2 2 10 2" xfId="47908" xr:uid="{00000000-0005-0000-0000-00006DBA0000}"/>
    <cellStyle name="20% - Accent1 6 2 2 2 11" xfId="47909" xr:uid="{00000000-0005-0000-0000-00006EBA0000}"/>
    <cellStyle name="20% - Accent1 6 2 2 2 2" xfId="47910" xr:uid="{00000000-0005-0000-0000-00006FBA0000}"/>
    <cellStyle name="20% - Accent1 6 2 2 2 2 2" xfId="47911" xr:uid="{00000000-0005-0000-0000-000070BA0000}"/>
    <cellStyle name="20% - Accent1 6 2 2 2 2 2 2" xfId="47912" xr:uid="{00000000-0005-0000-0000-000071BA0000}"/>
    <cellStyle name="20% - Accent1 6 2 2 2 2 2 2 2" xfId="47913" xr:uid="{00000000-0005-0000-0000-000072BA0000}"/>
    <cellStyle name="20% - Accent1 6 2 2 2 2 2 2 2 2" xfId="47914" xr:uid="{00000000-0005-0000-0000-000073BA0000}"/>
    <cellStyle name="20% - Accent1 6 2 2 2 2 2 2 3" xfId="47915" xr:uid="{00000000-0005-0000-0000-000074BA0000}"/>
    <cellStyle name="20% - Accent1 6 2 2 2 2 2 3" xfId="47916" xr:uid="{00000000-0005-0000-0000-000075BA0000}"/>
    <cellStyle name="20% - Accent1 6 2 2 2 2 2 3 2" xfId="47917" xr:uid="{00000000-0005-0000-0000-000076BA0000}"/>
    <cellStyle name="20% - Accent1 6 2 2 2 2 2 4" xfId="47918" xr:uid="{00000000-0005-0000-0000-000077BA0000}"/>
    <cellStyle name="20% - Accent1 6 2 2 2 2 3" xfId="47919" xr:uid="{00000000-0005-0000-0000-000078BA0000}"/>
    <cellStyle name="20% - Accent1 6 2 2 2 2 3 2" xfId="47920" xr:uid="{00000000-0005-0000-0000-000079BA0000}"/>
    <cellStyle name="20% - Accent1 6 2 2 2 2 3 2 2" xfId="47921" xr:uid="{00000000-0005-0000-0000-00007ABA0000}"/>
    <cellStyle name="20% - Accent1 6 2 2 2 2 3 2 2 2" xfId="47922" xr:uid="{00000000-0005-0000-0000-00007BBA0000}"/>
    <cellStyle name="20% - Accent1 6 2 2 2 2 3 2 3" xfId="47923" xr:uid="{00000000-0005-0000-0000-00007CBA0000}"/>
    <cellStyle name="20% - Accent1 6 2 2 2 2 3 3" xfId="47924" xr:uid="{00000000-0005-0000-0000-00007DBA0000}"/>
    <cellStyle name="20% - Accent1 6 2 2 2 2 3 3 2" xfId="47925" xr:uid="{00000000-0005-0000-0000-00007EBA0000}"/>
    <cellStyle name="20% - Accent1 6 2 2 2 2 3 4" xfId="47926" xr:uid="{00000000-0005-0000-0000-00007FBA0000}"/>
    <cellStyle name="20% - Accent1 6 2 2 2 2 4" xfId="47927" xr:uid="{00000000-0005-0000-0000-000080BA0000}"/>
    <cellStyle name="20% - Accent1 6 2 2 2 2 4 2" xfId="47928" xr:uid="{00000000-0005-0000-0000-000081BA0000}"/>
    <cellStyle name="20% - Accent1 6 2 2 2 2 4 2 2" xfId="47929" xr:uid="{00000000-0005-0000-0000-000082BA0000}"/>
    <cellStyle name="20% - Accent1 6 2 2 2 2 4 2 2 2" xfId="47930" xr:uid="{00000000-0005-0000-0000-000083BA0000}"/>
    <cellStyle name="20% - Accent1 6 2 2 2 2 4 2 3" xfId="47931" xr:uid="{00000000-0005-0000-0000-000084BA0000}"/>
    <cellStyle name="20% - Accent1 6 2 2 2 2 4 3" xfId="47932" xr:uid="{00000000-0005-0000-0000-000085BA0000}"/>
    <cellStyle name="20% - Accent1 6 2 2 2 2 4 3 2" xfId="47933" xr:uid="{00000000-0005-0000-0000-000086BA0000}"/>
    <cellStyle name="20% - Accent1 6 2 2 2 2 4 4" xfId="47934" xr:uid="{00000000-0005-0000-0000-000087BA0000}"/>
    <cellStyle name="20% - Accent1 6 2 2 2 2 5" xfId="47935" xr:uid="{00000000-0005-0000-0000-000088BA0000}"/>
    <cellStyle name="20% - Accent1 6 2 2 2 2 5 2" xfId="47936" xr:uid="{00000000-0005-0000-0000-000089BA0000}"/>
    <cellStyle name="20% - Accent1 6 2 2 2 2 5 2 2" xfId="47937" xr:uid="{00000000-0005-0000-0000-00008ABA0000}"/>
    <cellStyle name="20% - Accent1 6 2 2 2 2 5 3" xfId="47938" xr:uid="{00000000-0005-0000-0000-00008BBA0000}"/>
    <cellStyle name="20% - Accent1 6 2 2 2 2 6" xfId="47939" xr:uid="{00000000-0005-0000-0000-00008CBA0000}"/>
    <cellStyle name="20% - Accent1 6 2 2 2 2 6 2" xfId="47940" xr:uid="{00000000-0005-0000-0000-00008DBA0000}"/>
    <cellStyle name="20% - Accent1 6 2 2 2 2 6 2 2" xfId="47941" xr:uid="{00000000-0005-0000-0000-00008EBA0000}"/>
    <cellStyle name="20% - Accent1 6 2 2 2 2 6 3" xfId="47942" xr:uid="{00000000-0005-0000-0000-00008FBA0000}"/>
    <cellStyle name="20% - Accent1 6 2 2 2 2 7" xfId="47943" xr:uid="{00000000-0005-0000-0000-000090BA0000}"/>
    <cellStyle name="20% - Accent1 6 2 2 2 2 7 2" xfId="47944" xr:uid="{00000000-0005-0000-0000-000091BA0000}"/>
    <cellStyle name="20% - Accent1 6 2 2 2 2 8" xfId="47945" xr:uid="{00000000-0005-0000-0000-000092BA0000}"/>
    <cellStyle name="20% - Accent1 6 2 2 2 2 8 2" xfId="47946" xr:uid="{00000000-0005-0000-0000-000093BA0000}"/>
    <cellStyle name="20% - Accent1 6 2 2 2 2 9" xfId="47947" xr:uid="{00000000-0005-0000-0000-000094BA0000}"/>
    <cellStyle name="20% - Accent1 6 2 2 2 3" xfId="47948" xr:uid="{00000000-0005-0000-0000-000095BA0000}"/>
    <cellStyle name="20% - Accent1 6 2 2 2 3 2" xfId="47949" xr:uid="{00000000-0005-0000-0000-000096BA0000}"/>
    <cellStyle name="20% - Accent1 6 2 2 2 3 2 2" xfId="47950" xr:uid="{00000000-0005-0000-0000-000097BA0000}"/>
    <cellStyle name="20% - Accent1 6 2 2 2 3 2 2 2" xfId="47951" xr:uid="{00000000-0005-0000-0000-000098BA0000}"/>
    <cellStyle name="20% - Accent1 6 2 2 2 3 2 2 2 2" xfId="47952" xr:uid="{00000000-0005-0000-0000-000099BA0000}"/>
    <cellStyle name="20% - Accent1 6 2 2 2 3 2 2 3" xfId="47953" xr:uid="{00000000-0005-0000-0000-00009ABA0000}"/>
    <cellStyle name="20% - Accent1 6 2 2 2 3 2 3" xfId="47954" xr:uid="{00000000-0005-0000-0000-00009BBA0000}"/>
    <cellStyle name="20% - Accent1 6 2 2 2 3 2 3 2" xfId="47955" xr:uid="{00000000-0005-0000-0000-00009CBA0000}"/>
    <cellStyle name="20% - Accent1 6 2 2 2 3 2 4" xfId="47956" xr:uid="{00000000-0005-0000-0000-00009DBA0000}"/>
    <cellStyle name="20% - Accent1 6 2 2 2 3 3" xfId="47957" xr:uid="{00000000-0005-0000-0000-00009EBA0000}"/>
    <cellStyle name="20% - Accent1 6 2 2 2 3 3 2" xfId="47958" xr:uid="{00000000-0005-0000-0000-00009FBA0000}"/>
    <cellStyle name="20% - Accent1 6 2 2 2 3 3 2 2" xfId="47959" xr:uid="{00000000-0005-0000-0000-0000A0BA0000}"/>
    <cellStyle name="20% - Accent1 6 2 2 2 3 3 2 2 2" xfId="47960" xr:uid="{00000000-0005-0000-0000-0000A1BA0000}"/>
    <cellStyle name="20% - Accent1 6 2 2 2 3 3 2 3" xfId="47961" xr:uid="{00000000-0005-0000-0000-0000A2BA0000}"/>
    <cellStyle name="20% - Accent1 6 2 2 2 3 3 3" xfId="47962" xr:uid="{00000000-0005-0000-0000-0000A3BA0000}"/>
    <cellStyle name="20% - Accent1 6 2 2 2 3 3 3 2" xfId="47963" xr:uid="{00000000-0005-0000-0000-0000A4BA0000}"/>
    <cellStyle name="20% - Accent1 6 2 2 2 3 3 4" xfId="47964" xr:uid="{00000000-0005-0000-0000-0000A5BA0000}"/>
    <cellStyle name="20% - Accent1 6 2 2 2 3 4" xfId="47965" xr:uid="{00000000-0005-0000-0000-0000A6BA0000}"/>
    <cellStyle name="20% - Accent1 6 2 2 2 3 4 2" xfId="47966" xr:uid="{00000000-0005-0000-0000-0000A7BA0000}"/>
    <cellStyle name="20% - Accent1 6 2 2 2 3 4 2 2" xfId="47967" xr:uid="{00000000-0005-0000-0000-0000A8BA0000}"/>
    <cellStyle name="20% - Accent1 6 2 2 2 3 4 2 2 2" xfId="47968" xr:uid="{00000000-0005-0000-0000-0000A9BA0000}"/>
    <cellStyle name="20% - Accent1 6 2 2 2 3 4 2 3" xfId="47969" xr:uid="{00000000-0005-0000-0000-0000AABA0000}"/>
    <cellStyle name="20% - Accent1 6 2 2 2 3 4 3" xfId="47970" xr:uid="{00000000-0005-0000-0000-0000ABBA0000}"/>
    <cellStyle name="20% - Accent1 6 2 2 2 3 4 3 2" xfId="47971" xr:uid="{00000000-0005-0000-0000-0000ACBA0000}"/>
    <cellStyle name="20% - Accent1 6 2 2 2 3 4 4" xfId="47972" xr:uid="{00000000-0005-0000-0000-0000ADBA0000}"/>
    <cellStyle name="20% - Accent1 6 2 2 2 3 5" xfId="47973" xr:uid="{00000000-0005-0000-0000-0000AEBA0000}"/>
    <cellStyle name="20% - Accent1 6 2 2 2 3 5 2" xfId="47974" xr:uid="{00000000-0005-0000-0000-0000AFBA0000}"/>
    <cellStyle name="20% - Accent1 6 2 2 2 3 5 2 2" xfId="47975" xr:uid="{00000000-0005-0000-0000-0000B0BA0000}"/>
    <cellStyle name="20% - Accent1 6 2 2 2 3 5 3" xfId="47976" xr:uid="{00000000-0005-0000-0000-0000B1BA0000}"/>
    <cellStyle name="20% - Accent1 6 2 2 2 3 6" xfId="47977" xr:uid="{00000000-0005-0000-0000-0000B2BA0000}"/>
    <cellStyle name="20% - Accent1 6 2 2 2 3 6 2" xfId="47978" xr:uid="{00000000-0005-0000-0000-0000B3BA0000}"/>
    <cellStyle name="20% - Accent1 6 2 2 2 3 6 2 2" xfId="47979" xr:uid="{00000000-0005-0000-0000-0000B4BA0000}"/>
    <cellStyle name="20% - Accent1 6 2 2 2 3 6 3" xfId="47980" xr:uid="{00000000-0005-0000-0000-0000B5BA0000}"/>
    <cellStyle name="20% - Accent1 6 2 2 2 3 7" xfId="47981" xr:uid="{00000000-0005-0000-0000-0000B6BA0000}"/>
    <cellStyle name="20% - Accent1 6 2 2 2 3 7 2" xfId="47982" xr:uid="{00000000-0005-0000-0000-0000B7BA0000}"/>
    <cellStyle name="20% - Accent1 6 2 2 2 3 8" xfId="47983" xr:uid="{00000000-0005-0000-0000-0000B8BA0000}"/>
    <cellStyle name="20% - Accent1 6 2 2 2 3 8 2" xfId="47984" xr:uid="{00000000-0005-0000-0000-0000B9BA0000}"/>
    <cellStyle name="20% - Accent1 6 2 2 2 3 9" xfId="47985" xr:uid="{00000000-0005-0000-0000-0000BABA0000}"/>
    <cellStyle name="20% - Accent1 6 2 2 2 4" xfId="47986" xr:uid="{00000000-0005-0000-0000-0000BBBA0000}"/>
    <cellStyle name="20% - Accent1 6 2 2 2 4 2" xfId="47987" xr:uid="{00000000-0005-0000-0000-0000BCBA0000}"/>
    <cellStyle name="20% - Accent1 6 2 2 2 4 2 2" xfId="47988" xr:uid="{00000000-0005-0000-0000-0000BDBA0000}"/>
    <cellStyle name="20% - Accent1 6 2 2 2 4 2 2 2" xfId="47989" xr:uid="{00000000-0005-0000-0000-0000BEBA0000}"/>
    <cellStyle name="20% - Accent1 6 2 2 2 4 2 3" xfId="47990" xr:uid="{00000000-0005-0000-0000-0000BFBA0000}"/>
    <cellStyle name="20% - Accent1 6 2 2 2 4 3" xfId="47991" xr:uid="{00000000-0005-0000-0000-0000C0BA0000}"/>
    <cellStyle name="20% - Accent1 6 2 2 2 4 3 2" xfId="47992" xr:uid="{00000000-0005-0000-0000-0000C1BA0000}"/>
    <cellStyle name="20% - Accent1 6 2 2 2 4 4" xfId="47993" xr:uid="{00000000-0005-0000-0000-0000C2BA0000}"/>
    <cellStyle name="20% - Accent1 6 2 2 2 5" xfId="47994" xr:uid="{00000000-0005-0000-0000-0000C3BA0000}"/>
    <cellStyle name="20% - Accent1 6 2 2 2 5 2" xfId="47995" xr:uid="{00000000-0005-0000-0000-0000C4BA0000}"/>
    <cellStyle name="20% - Accent1 6 2 2 2 5 2 2" xfId="47996" xr:uid="{00000000-0005-0000-0000-0000C5BA0000}"/>
    <cellStyle name="20% - Accent1 6 2 2 2 5 2 2 2" xfId="47997" xr:uid="{00000000-0005-0000-0000-0000C6BA0000}"/>
    <cellStyle name="20% - Accent1 6 2 2 2 5 2 3" xfId="47998" xr:uid="{00000000-0005-0000-0000-0000C7BA0000}"/>
    <cellStyle name="20% - Accent1 6 2 2 2 5 3" xfId="47999" xr:uid="{00000000-0005-0000-0000-0000C8BA0000}"/>
    <cellStyle name="20% - Accent1 6 2 2 2 5 3 2" xfId="48000" xr:uid="{00000000-0005-0000-0000-0000C9BA0000}"/>
    <cellStyle name="20% - Accent1 6 2 2 2 5 4" xfId="48001" xr:uid="{00000000-0005-0000-0000-0000CABA0000}"/>
    <cellStyle name="20% - Accent1 6 2 2 2 6" xfId="48002" xr:uid="{00000000-0005-0000-0000-0000CBBA0000}"/>
    <cellStyle name="20% - Accent1 6 2 2 2 6 2" xfId="48003" xr:uid="{00000000-0005-0000-0000-0000CCBA0000}"/>
    <cellStyle name="20% - Accent1 6 2 2 2 6 2 2" xfId="48004" xr:uid="{00000000-0005-0000-0000-0000CDBA0000}"/>
    <cellStyle name="20% - Accent1 6 2 2 2 6 2 2 2" xfId="48005" xr:uid="{00000000-0005-0000-0000-0000CEBA0000}"/>
    <cellStyle name="20% - Accent1 6 2 2 2 6 2 3" xfId="48006" xr:uid="{00000000-0005-0000-0000-0000CFBA0000}"/>
    <cellStyle name="20% - Accent1 6 2 2 2 6 3" xfId="48007" xr:uid="{00000000-0005-0000-0000-0000D0BA0000}"/>
    <cellStyle name="20% - Accent1 6 2 2 2 6 3 2" xfId="48008" xr:uid="{00000000-0005-0000-0000-0000D1BA0000}"/>
    <cellStyle name="20% - Accent1 6 2 2 2 6 4" xfId="48009" xr:uid="{00000000-0005-0000-0000-0000D2BA0000}"/>
    <cellStyle name="20% - Accent1 6 2 2 2 7" xfId="48010" xr:uid="{00000000-0005-0000-0000-0000D3BA0000}"/>
    <cellStyle name="20% - Accent1 6 2 2 2 7 2" xfId="48011" xr:uid="{00000000-0005-0000-0000-0000D4BA0000}"/>
    <cellStyle name="20% - Accent1 6 2 2 2 7 2 2" xfId="48012" xr:uid="{00000000-0005-0000-0000-0000D5BA0000}"/>
    <cellStyle name="20% - Accent1 6 2 2 2 7 3" xfId="48013" xr:uid="{00000000-0005-0000-0000-0000D6BA0000}"/>
    <cellStyle name="20% - Accent1 6 2 2 2 8" xfId="48014" xr:uid="{00000000-0005-0000-0000-0000D7BA0000}"/>
    <cellStyle name="20% - Accent1 6 2 2 2 8 2" xfId="48015" xr:uid="{00000000-0005-0000-0000-0000D8BA0000}"/>
    <cellStyle name="20% - Accent1 6 2 2 2 8 2 2" xfId="48016" xr:uid="{00000000-0005-0000-0000-0000D9BA0000}"/>
    <cellStyle name="20% - Accent1 6 2 2 2 8 3" xfId="48017" xr:uid="{00000000-0005-0000-0000-0000DABA0000}"/>
    <cellStyle name="20% - Accent1 6 2 2 2 9" xfId="48018" xr:uid="{00000000-0005-0000-0000-0000DBBA0000}"/>
    <cellStyle name="20% - Accent1 6 2 2 2 9 2" xfId="48019" xr:uid="{00000000-0005-0000-0000-0000DCBA0000}"/>
    <cellStyle name="20% - Accent1 6 2 2 3" xfId="48020" xr:uid="{00000000-0005-0000-0000-0000DDBA0000}"/>
    <cellStyle name="20% - Accent1 6 2 2 3 10" xfId="48021" xr:uid="{00000000-0005-0000-0000-0000DEBA0000}"/>
    <cellStyle name="20% - Accent1 6 2 2 3 10 2" xfId="48022" xr:uid="{00000000-0005-0000-0000-0000DFBA0000}"/>
    <cellStyle name="20% - Accent1 6 2 2 3 11" xfId="48023" xr:uid="{00000000-0005-0000-0000-0000E0BA0000}"/>
    <cellStyle name="20% - Accent1 6 2 2 3 2" xfId="48024" xr:uid="{00000000-0005-0000-0000-0000E1BA0000}"/>
    <cellStyle name="20% - Accent1 6 2 2 3 2 2" xfId="48025" xr:uid="{00000000-0005-0000-0000-0000E2BA0000}"/>
    <cellStyle name="20% - Accent1 6 2 2 3 2 2 2" xfId="48026" xr:uid="{00000000-0005-0000-0000-0000E3BA0000}"/>
    <cellStyle name="20% - Accent1 6 2 2 3 2 2 2 2" xfId="48027" xr:uid="{00000000-0005-0000-0000-0000E4BA0000}"/>
    <cellStyle name="20% - Accent1 6 2 2 3 2 2 2 2 2" xfId="48028" xr:uid="{00000000-0005-0000-0000-0000E5BA0000}"/>
    <cellStyle name="20% - Accent1 6 2 2 3 2 2 2 3" xfId="48029" xr:uid="{00000000-0005-0000-0000-0000E6BA0000}"/>
    <cellStyle name="20% - Accent1 6 2 2 3 2 2 3" xfId="48030" xr:uid="{00000000-0005-0000-0000-0000E7BA0000}"/>
    <cellStyle name="20% - Accent1 6 2 2 3 2 2 3 2" xfId="48031" xr:uid="{00000000-0005-0000-0000-0000E8BA0000}"/>
    <cellStyle name="20% - Accent1 6 2 2 3 2 2 4" xfId="48032" xr:uid="{00000000-0005-0000-0000-0000E9BA0000}"/>
    <cellStyle name="20% - Accent1 6 2 2 3 2 3" xfId="48033" xr:uid="{00000000-0005-0000-0000-0000EABA0000}"/>
    <cellStyle name="20% - Accent1 6 2 2 3 2 3 2" xfId="48034" xr:uid="{00000000-0005-0000-0000-0000EBBA0000}"/>
    <cellStyle name="20% - Accent1 6 2 2 3 2 3 2 2" xfId="48035" xr:uid="{00000000-0005-0000-0000-0000ECBA0000}"/>
    <cellStyle name="20% - Accent1 6 2 2 3 2 3 2 2 2" xfId="48036" xr:uid="{00000000-0005-0000-0000-0000EDBA0000}"/>
    <cellStyle name="20% - Accent1 6 2 2 3 2 3 2 3" xfId="48037" xr:uid="{00000000-0005-0000-0000-0000EEBA0000}"/>
    <cellStyle name="20% - Accent1 6 2 2 3 2 3 3" xfId="48038" xr:uid="{00000000-0005-0000-0000-0000EFBA0000}"/>
    <cellStyle name="20% - Accent1 6 2 2 3 2 3 3 2" xfId="48039" xr:uid="{00000000-0005-0000-0000-0000F0BA0000}"/>
    <cellStyle name="20% - Accent1 6 2 2 3 2 3 4" xfId="48040" xr:uid="{00000000-0005-0000-0000-0000F1BA0000}"/>
    <cellStyle name="20% - Accent1 6 2 2 3 2 4" xfId="48041" xr:uid="{00000000-0005-0000-0000-0000F2BA0000}"/>
    <cellStyle name="20% - Accent1 6 2 2 3 2 4 2" xfId="48042" xr:uid="{00000000-0005-0000-0000-0000F3BA0000}"/>
    <cellStyle name="20% - Accent1 6 2 2 3 2 4 2 2" xfId="48043" xr:uid="{00000000-0005-0000-0000-0000F4BA0000}"/>
    <cellStyle name="20% - Accent1 6 2 2 3 2 4 2 2 2" xfId="48044" xr:uid="{00000000-0005-0000-0000-0000F5BA0000}"/>
    <cellStyle name="20% - Accent1 6 2 2 3 2 4 2 3" xfId="48045" xr:uid="{00000000-0005-0000-0000-0000F6BA0000}"/>
    <cellStyle name="20% - Accent1 6 2 2 3 2 4 3" xfId="48046" xr:uid="{00000000-0005-0000-0000-0000F7BA0000}"/>
    <cellStyle name="20% - Accent1 6 2 2 3 2 4 3 2" xfId="48047" xr:uid="{00000000-0005-0000-0000-0000F8BA0000}"/>
    <cellStyle name="20% - Accent1 6 2 2 3 2 4 4" xfId="48048" xr:uid="{00000000-0005-0000-0000-0000F9BA0000}"/>
    <cellStyle name="20% - Accent1 6 2 2 3 2 5" xfId="48049" xr:uid="{00000000-0005-0000-0000-0000FABA0000}"/>
    <cellStyle name="20% - Accent1 6 2 2 3 2 5 2" xfId="48050" xr:uid="{00000000-0005-0000-0000-0000FBBA0000}"/>
    <cellStyle name="20% - Accent1 6 2 2 3 2 5 2 2" xfId="48051" xr:uid="{00000000-0005-0000-0000-0000FCBA0000}"/>
    <cellStyle name="20% - Accent1 6 2 2 3 2 5 3" xfId="48052" xr:uid="{00000000-0005-0000-0000-0000FDBA0000}"/>
    <cellStyle name="20% - Accent1 6 2 2 3 2 6" xfId="48053" xr:uid="{00000000-0005-0000-0000-0000FEBA0000}"/>
    <cellStyle name="20% - Accent1 6 2 2 3 2 6 2" xfId="48054" xr:uid="{00000000-0005-0000-0000-0000FFBA0000}"/>
    <cellStyle name="20% - Accent1 6 2 2 3 2 6 2 2" xfId="48055" xr:uid="{00000000-0005-0000-0000-000000BB0000}"/>
    <cellStyle name="20% - Accent1 6 2 2 3 2 6 3" xfId="48056" xr:uid="{00000000-0005-0000-0000-000001BB0000}"/>
    <cellStyle name="20% - Accent1 6 2 2 3 2 7" xfId="48057" xr:uid="{00000000-0005-0000-0000-000002BB0000}"/>
    <cellStyle name="20% - Accent1 6 2 2 3 2 7 2" xfId="48058" xr:uid="{00000000-0005-0000-0000-000003BB0000}"/>
    <cellStyle name="20% - Accent1 6 2 2 3 2 8" xfId="48059" xr:uid="{00000000-0005-0000-0000-000004BB0000}"/>
    <cellStyle name="20% - Accent1 6 2 2 3 2 8 2" xfId="48060" xr:uid="{00000000-0005-0000-0000-000005BB0000}"/>
    <cellStyle name="20% - Accent1 6 2 2 3 2 9" xfId="48061" xr:uid="{00000000-0005-0000-0000-000006BB0000}"/>
    <cellStyle name="20% - Accent1 6 2 2 3 3" xfId="48062" xr:uid="{00000000-0005-0000-0000-000007BB0000}"/>
    <cellStyle name="20% - Accent1 6 2 2 3 3 2" xfId="48063" xr:uid="{00000000-0005-0000-0000-000008BB0000}"/>
    <cellStyle name="20% - Accent1 6 2 2 3 3 2 2" xfId="48064" xr:uid="{00000000-0005-0000-0000-000009BB0000}"/>
    <cellStyle name="20% - Accent1 6 2 2 3 3 2 2 2" xfId="48065" xr:uid="{00000000-0005-0000-0000-00000ABB0000}"/>
    <cellStyle name="20% - Accent1 6 2 2 3 3 2 2 2 2" xfId="48066" xr:uid="{00000000-0005-0000-0000-00000BBB0000}"/>
    <cellStyle name="20% - Accent1 6 2 2 3 3 2 2 3" xfId="48067" xr:uid="{00000000-0005-0000-0000-00000CBB0000}"/>
    <cellStyle name="20% - Accent1 6 2 2 3 3 2 3" xfId="48068" xr:uid="{00000000-0005-0000-0000-00000DBB0000}"/>
    <cellStyle name="20% - Accent1 6 2 2 3 3 2 3 2" xfId="48069" xr:uid="{00000000-0005-0000-0000-00000EBB0000}"/>
    <cellStyle name="20% - Accent1 6 2 2 3 3 2 4" xfId="48070" xr:uid="{00000000-0005-0000-0000-00000FBB0000}"/>
    <cellStyle name="20% - Accent1 6 2 2 3 3 3" xfId="48071" xr:uid="{00000000-0005-0000-0000-000010BB0000}"/>
    <cellStyle name="20% - Accent1 6 2 2 3 3 3 2" xfId="48072" xr:uid="{00000000-0005-0000-0000-000011BB0000}"/>
    <cellStyle name="20% - Accent1 6 2 2 3 3 3 2 2" xfId="48073" xr:uid="{00000000-0005-0000-0000-000012BB0000}"/>
    <cellStyle name="20% - Accent1 6 2 2 3 3 3 2 2 2" xfId="48074" xr:uid="{00000000-0005-0000-0000-000013BB0000}"/>
    <cellStyle name="20% - Accent1 6 2 2 3 3 3 2 3" xfId="48075" xr:uid="{00000000-0005-0000-0000-000014BB0000}"/>
    <cellStyle name="20% - Accent1 6 2 2 3 3 3 3" xfId="48076" xr:uid="{00000000-0005-0000-0000-000015BB0000}"/>
    <cellStyle name="20% - Accent1 6 2 2 3 3 3 3 2" xfId="48077" xr:uid="{00000000-0005-0000-0000-000016BB0000}"/>
    <cellStyle name="20% - Accent1 6 2 2 3 3 3 4" xfId="48078" xr:uid="{00000000-0005-0000-0000-000017BB0000}"/>
    <cellStyle name="20% - Accent1 6 2 2 3 3 4" xfId="48079" xr:uid="{00000000-0005-0000-0000-000018BB0000}"/>
    <cellStyle name="20% - Accent1 6 2 2 3 3 4 2" xfId="48080" xr:uid="{00000000-0005-0000-0000-000019BB0000}"/>
    <cellStyle name="20% - Accent1 6 2 2 3 3 4 2 2" xfId="48081" xr:uid="{00000000-0005-0000-0000-00001ABB0000}"/>
    <cellStyle name="20% - Accent1 6 2 2 3 3 4 2 2 2" xfId="48082" xr:uid="{00000000-0005-0000-0000-00001BBB0000}"/>
    <cellStyle name="20% - Accent1 6 2 2 3 3 4 2 3" xfId="48083" xr:uid="{00000000-0005-0000-0000-00001CBB0000}"/>
    <cellStyle name="20% - Accent1 6 2 2 3 3 4 3" xfId="48084" xr:uid="{00000000-0005-0000-0000-00001DBB0000}"/>
    <cellStyle name="20% - Accent1 6 2 2 3 3 4 3 2" xfId="48085" xr:uid="{00000000-0005-0000-0000-00001EBB0000}"/>
    <cellStyle name="20% - Accent1 6 2 2 3 3 4 4" xfId="48086" xr:uid="{00000000-0005-0000-0000-00001FBB0000}"/>
    <cellStyle name="20% - Accent1 6 2 2 3 3 5" xfId="48087" xr:uid="{00000000-0005-0000-0000-000020BB0000}"/>
    <cellStyle name="20% - Accent1 6 2 2 3 3 5 2" xfId="48088" xr:uid="{00000000-0005-0000-0000-000021BB0000}"/>
    <cellStyle name="20% - Accent1 6 2 2 3 3 5 2 2" xfId="48089" xr:uid="{00000000-0005-0000-0000-000022BB0000}"/>
    <cellStyle name="20% - Accent1 6 2 2 3 3 5 3" xfId="48090" xr:uid="{00000000-0005-0000-0000-000023BB0000}"/>
    <cellStyle name="20% - Accent1 6 2 2 3 3 6" xfId="48091" xr:uid="{00000000-0005-0000-0000-000024BB0000}"/>
    <cellStyle name="20% - Accent1 6 2 2 3 3 6 2" xfId="48092" xr:uid="{00000000-0005-0000-0000-000025BB0000}"/>
    <cellStyle name="20% - Accent1 6 2 2 3 3 6 2 2" xfId="48093" xr:uid="{00000000-0005-0000-0000-000026BB0000}"/>
    <cellStyle name="20% - Accent1 6 2 2 3 3 6 3" xfId="48094" xr:uid="{00000000-0005-0000-0000-000027BB0000}"/>
    <cellStyle name="20% - Accent1 6 2 2 3 3 7" xfId="48095" xr:uid="{00000000-0005-0000-0000-000028BB0000}"/>
    <cellStyle name="20% - Accent1 6 2 2 3 3 7 2" xfId="48096" xr:uid="{00000000-0005-0000-0000-000029BB0000}"/>
    <cellStyle name="20% - Accent1 6 2 2 3 3 8" xfId="48097" xr:uid="{00000000-0005-0000-0000-00002ABB0000}"/>
    <cellStyle name="20% - Accent1 6 2 2 3 3 8 2" xfId="48098" xr:uid="{00000000-0005-0000-0000-00002BBB0000}"/>
    <cellStyle name="20% - Accent1 6 2 2 3 3 9" xfId="48099" xr:uid="{00000000-0005-0000-0000-00002CBB0000}"/>
    <cellStyle name="20% - Accent1 6 2 2 3 4" xfId="48100" xr:uid="{00000000-0005-0000-0000-00002DBB0000}"/>
    <cellStyle name="20% - Accent1 6 2 2 3 4 2" xfId="48101" xr:uid="{00000000-0005-0000-0000-00002EBB0000}"/>
    <cellStyle name="20% - Accent1 6 2 2 3 4 2 2" xfId="48102" xr:uid="{00000000-0005-0000-0000-00002FBB0000}"/>
    <cellStyle name="20% - Accent1 6 2 2 3 4 2 2 2" xfId="48103" xr:uid="{00000000-0005-0000-0000-000030BB0000}"/>
    <cellStyle name="20% - Accent1 6 2 2 3 4 2 3" xfId="48104" xr:uid="{00000000-0005-0000-0000-000031BB0000}"/>
    <cellStyle name="20% - Accent1 6 2 2 3 4 3" xfId="48105" xr:uid="{00000000-0005-0000-0000-000032BB0000}"/>
    <cellStyle name="20% - Accent1 6 2 2 3 4 3 2" xfId="48106" xr:uid="{00000000-0005-0000-0000-000033BB0000}"/>
    <cellStyle name="20% - Accent1 6 2 2 3 4 4" xfId="48107" xr:uid="{00000000-0005-0000-0000-000034BB0000}"/>
    <cellStyle name="20% - Accent1 6 2 2 3 5" xfId="48108" xr:uid="{00000000-0005-0000-0000-000035BB0000}"/>
    <cellStyle name="20% - Accent1 6 2 2 3 5 2" xfId="48109" xr:uid="{00000000-0005-0000-0000-000036BB0000}"/>
    <cellStyle name="20% - Accent1 6 2 2 3 5 2 2" xfId="48110" xr:uid="{00000000-0005-0000-0000-000037BB0000}"/>
    <cellStyle name="20% - Accent1 6 2 2 3 5 2 2 2" xfId="48111" xr:uid="{00000000-0005-0000-0000-000038BB0000}"/>
    <cellStyle name="20% - Accent1 6 2 2 3 5 2 3" xfId="48112" xr:uid="{00000000-0005-0000-0000-000039BB0000}"/>
    <cellStyle name="20% - Accent1 6 2 2 3 5 3" xfId="48113" xr:uid="{00000000-0005-0000-0000-00003ABB0000}"/>
    <cellStyle name="20% - Accent1 6 2 2 3 5 3 2" xfId="48114" xr:uid="{00000000-0005-0000-0000-00003BBB0000}"/>
    <cellStyle name="20% - Accent1 6 2 2 3 5 4" xfId="48115" xr:uid="{00000000-0005-0000-0000-00003CBB0000}"/>
    <cellStyle name="20% - Accent1 6 2 2 3 6" xfId="48116" xr:uid="{00000000-0005-0000-0000-00003DBB0000}"/>
    <cellStyle name="20% - Accent1 6 2 2 3 6 2" xfId="48117" xr:uid="{00000000-0005-0000-0000-00003EBB0000}"/>
    <cellStyle name="20% - Accent1 6 2 2 3 6 2 2" xfId="48118" xr:uid="{00000000-0005-0000-0000-00003FBB0000}"/>
    <cellStyle name="20% - Accent1 6 2 2 3 6 2 2 2" xfId="48119" xr:uid="{00000000-0005-0000-0000-000040BB0000}"/>
    <cellStyle name="20% - Accent1 6 2 2 3 6 2 3" xfId="48120" xr:uid="{00000000-0005-0000-0000-000041BB0000}"/>
    <cellStyle name="20% - Accent1 6 2 2 3 6 3" xfId="48121" xr:uid="{00000000-0005-0000-0000-000042BB0000}"/>
    <cellStyle name="20% - Accent1 6 2 2 3 6 3 2" xfId="48122" xr:uid="{00000000-0005-0000-0000-000043BB0000}"/>
    <cellStyle name="20% - Accent1 6 2 2 3 6 4" xfId="48123" xr:uid="{00000000-0005-0000-0000-000044BB0000}"/>
    <cellStyle name="20% - Accent1 6 2 2 3 7" xfId="48124" xr:uid="{00000000-0005-0000-0000-000045BB0000}"/>
    <cellStyle name="20% - Accent1 6 2 2 3 7 2" xfId="48125" xr:uid="{00000000-0005-0000-0000-000046BB0000}"/>
    <cellStyle name="20% - Accent1 6 2 2 3 7 2 2" xfId="48126" xr:uid="{00000000-0005-0000-0000-000047BB0000}"/>
    <cellStyle name="20% - Accent1 6 2 2 3 7 3" xfId="48127" xr:uid="{00000000-0005-0000-0000-000048BB0000}"/>
    <cellStyle name="20% - Accent1 6 2 2 3 8" xfId="48128" xr:uid="{00000000-0005-0000-0000-000049BB0000}"/>
    <cellStyle name="20% - Accent1 6 2 2 3 8 2" xfId="48129" xr:uid="{00000000-0005-0000-0000-00004ABB0000}"/>
    <cellStyle name="20% - Accent1 6 2 2 3 8 2 2" xfId="48130" xr:uid="{00000000-0005-0000-0000-00004BBB0000}"/>
    <cellStyle name="20% - Accent1 6 2 2 3 8 3" xfId="48131" xr:uid="{00000000-0005-0000-0000-00004CBB0000}"/>
    <cellStyle name="20% - Accent1 6 2 2 3 9" xfId="48132" xr:uid="{00000000-0005-0000-0000-00004DBB0000}"/>
    <cellStyle name="20% - Accent1 6 2 2 3 9 2" xfId="48133" xr:uid="{00000000-0005-0000-0000-00004EBB0000}"/>
    <cellStyle name="20% - Accent1 6 2 2 4" xfId="48134" xr:uid="{00000000-0005-0000-0000-00004FBB0000}"/>
    <cellStyle name="20% - Accent1 6 2 2 4 10" xfId="48135" xr:uid="{00000000-0005-0000-0000-000050BB0000}"/>
    <cellStyle name="20% - Accent1 6 2 2 4 10 2" xfId="48136" xr:uid="{00000000-0005-0000-0000-000051BB0000}"/>
    <cellStyle name="20% - Accent1 6 2 2 4 11" xfId="48137" xr:uid="{00000000-0005-0000-0000-000052BB0000}"/>
    <cellStyle name="20% - Accent1 6 2 2 4 2" xfId="48138" xr:uid="{00000000-0005-0000-0000-000053BB0000}"/>
    <cellStyle name="20% - Accent1 6 2 2 4 2 2" xfId="48139" xr:uid="{00000000-0005-0000-0000-000054BB0000}"/>
    <cellStyle name="20% - Accent1 6 2 2 4 2 2 2" xfId="48140" xr:uid="{00000000-0005-0000-0000-000055BB0000}"/>
    <cellStyle name="20% - Accent1 6 2 2 4 2 2 2 2" xfId="48141" xr:uid="{00000000-0005-0000-0000-000056BB0000}"/>
    <cellStyle name="20% - Accent1 6 2 2 4 2 2 2 2 2" xfId="48142" xr:uid="{00000000-0005-0000-0000-000057BB0000}"/>
    <cellStyle name="20% - Accent1 6 2 2 4 2 2 2 3" xfId="48143" xr:uid="{00000000-0005-0000-0000-000058BB0000}"/>
    <cellStyle name="20% - Accent1 6 2 2 4 2 2 3" xfId="48144" xr:uid="{00000000-0005-0000-0000-000059BB0000}"/>
    <cellStyle name="20% - Accent1 6 2 2 4 2 2 3 2" xfId="48145" xr:uid="{00000000-0005-0000-0000-00005ABB0000}"/>
    <cellStyle name="20% - Accent1 6 2 2 4 2 2 4" xfId="48146" xr:uid="{00000000-0005-0000-0000-00005BBB0000}"/>
    <cellStyle name="20% - Accent1 6 2 2 4 2 3" xfId="48147" xr:uid="{00000000-0005-0000-0000-00005CBB0000}"/>
    <cellStyle name="20% - Accent1 6 2 2 4 2 3 2" xfId="48148" xr:uid="{00000000-0005-0000-0000-00005DBB0000}"/>
    <cellStyle name="20% - Accent1 6 2 2 4 2 3 2 2" xfId="48149" xr:uid="{00000000-0005-0000-0000-00005EBB0000}"/>
    <cellStyle name="20% - Accent1 6 2 2 4 2 3 2 2 2" xfId="48150" xr:uid="{00000000-0005-0000-0000-00005FBB0000}"/>
    <cellStyle name="20% - Accent1 6 2 2 4 2 3 2 3" xfId="48151" xr:uid="{00000000-0005-0000-0000-000060BB0000}"/>
    <cellStyle name="20% - Accent1 6 2 2 4 2 3 3" xfId="48152" xr:uid="{00000000-0005-0000-0000-000061BB0000}"/>
    <cellStyle name="20% - Accent1 6 2 2 4 2 3 3 2" xfId="48153" xr:uid="{00000000-0005-0000-0000-000062BB0000}"/>
    <cellStyle name="20% - Accent1 6 2 2 4 2 3 4" xfId="48154" xr:uid="{00000000-0005-0000-0000-000063BB0000}"/>
    <cellStyle name="20% - Accent1 6 2 2 4 2 4" xfId="48155" xr:uid="{00000000-0005-0000-0000-000064BB0000}"/>
    <cellStyle name="20% - Accent1 6 2 2 4 2 4 2" xfId="48156" xr:uid="{00000000-0005-0000-0000-000065BB0000}"/>
    <cellStyle name="20% - Accent1 6 2 2 4 2 4 2 2" xfId="48157" xr:uid="{00000000-0005-0000-0000-000066BB0000}"/>
    <cellStyle name="20% - Accent1 6 2 2 4 2 4 2 2 2" xfId="48158" xr:uid="{00000000-0005-0000-0000-000067BB0000}"/>
    <cellStyle name="20% - Accent1 6 2 2 4 2 4 2 3" xfId="48159" xr:uid="{00000000-0005-0000-0000-000068BB0000}"/>
    <cellStyle name="20% - Accent1 6 2 2 4 2 4 3" xfId="48160" xr:uid="{00000000-0005-0000-0000-000069BB0000}"/>
    <cellStyle name="20% - Accent1 6 2 2 4 2 4 3 2" xfId="48161" xr:uid="{00000000-0005-0000-0000-00006ABB0000}"/>
    <cellStyle name="20% - Accent1 6 2 2 4 2 4 4" xfId="48162" xr:uid="{00000000-0005-0000-0000-00006BBB0000}"/>
    <cellStyle name="20% - Accent1 6 2 2 4 2 5" xfId="48163" xr:uid="{00000000-0005-0000-0000-00006CBB0000}"/>
    <cellStyle name="20% - Accent1 6 2 2 4 2 5 2" xfId="48164" xr:uid="{00000000-0005-0000-0000-00006DBB0000}"/>
    <cellStyle name="20% - Accent1 6 2 2 4 2 5 2 2" xfId="48165" xr:uid="{00000000-0005-0000-0000-00006EBB0000}"/>
    <cellStyle name="20% - Accent1 6 2 2 4 2 5 3" xfId="48166" xr:uid="{00000000-0005-0000-0000-00006FBB0000}"/>
    <cellStyle name="20% - Accent1 6 2 2 4 2 6" xfId="48167" xr:uid="{00000000-0005-0000-0000-000070BB0000}"/>
    <cellStyle name="20% - Accent1 6 2 2 4 2 6 2" xfId="48168" xr:uid="{00000000-0005-0000-0000-000071BB0000}"/>
    <cellStyle name="20% - Accent1 6 2 2 4 2 6 2 2" xfId="48169" xr:uid="{00000000-0005-0000-0000-000072BB0000}"/>
    <cellStyle name="20% - Accent1 6 2 2 4 2 6 3" xfId="48170" xr:uid="{00000000-0005-0000-0000-000073BB0000}"/>
    <cellStyle name="20% - Accent1 6 2 2 4 2 7" xfId="48171" xr:uid="{00000000-0005-0000-0000-000074BB0000}"/>
    <cellStyle name="20% - Accent1 6 2 2 4 2 7 2" xfId="48172" xr:uid="{00000000-0005-0000-0000-000075BB0000}"/>
    <cellStyle name="20% - Accent1 6 2 2 4 2 8" xfId="48173" xr:uid="{00000000-0005-0000-0000-000076BB0000}"/>
    <cellStyle name="20% - Accent1 6 2 2 4 2 8 2" xfId="48174" xr:uid="{00000000-0005-0000-0000-000077BB0000}"/>
    <cellStyle name="20% - Accent1 6 2 2 4 2 9" xfId="48175" xr:uid="{00000000-0005-0000-0000-000078BB0000}"/>
    <cellStyle name="20% - Accent1 6 2 2 4 3" xfId="48176" xr:uid="{00000000-0005-0000-0000-000079BB0000}"/>
    <cellStyle name="20% - Accent1 6 2 2 4 3 2" xfId="48177" xr:uid="{00000000-0005-0000-0000-00007ABB0000}"/>
    <cellStyle name="20% - Accent1 6 2 2 4 3 2 2" xfId="48178" xr:uid="{00000000-0005-0000-0000-00007BBB0000}"/>
    <cellStyle name="20% - Accent1 6 2 2 4 3 2 2 2" xfId="48179" xr:uid="{00000000-0005-0000-0000-00007CBB0000}"/>
    <cellStyle name="20% - Accent1 6 2 2 4 3 2 2 2 2" xfId="48180" xr:uid="{00000000-0005-0000-0000-00007DBB0000}"/>
    <cellStyle name="20% - Accent1 6 2 2 4 3 2 2 3" xfId="48181" xr:uid="{00000000-0005-0000-0000-00007EBB0000}"/>
    <cellStyle name="20% - Accent1 6 2 2 4 3 2 3" xfId="48182" xr:uid="{00000000-0005-0000-0000-00007FBB0000}"/>
    <cellStyle name="20% - Accent1 6 2 2 4 3 2 3 2" xfId="48183" xr:uid="{00000000-0005-0000-0000-000080BB0000}"/>
    <cellStyle name="20% - Accent1 6 2 2 4 3 2 4" xfId="48184" xr:uid="{00000000-0005-0000-0000-000081BB0000}"/>
    <cellStyle name="20% - Accent1 6 2 2 4 3 3" xfId="48185" xr:uid="{00000000-0005-0000-0000-000082BB0000}"/>
    <cellStyle name="20% - Accent1 6 2 2 4 3 3 2" xfId="48186" xr:uid="{00000000-0005-0000-0000-000083BB0000}"/>
    <cellStyle name="20% - Accent1 6 2 2 4 3 3 2 2" xfId="48187" xr:uid="{00000000-0005-0000-0000-000084BB0000}"/>
    <cellStyle name="20% - Accent1 6 2 2 4 3 3 2 2 2" xfId="48188" xr:uid="{00000000-0005-0000-0000-000085BB0000}"/>
    <cellStyle name="20% - Accent1 6 2 2 4 3 3 2 3" xfId="48189" xr:uid="{00000000-0005-0000-0000-000086BB0000}"/>
    <cellStyle name="20% - Accent1 6 2 2 4 3 3 3" xfId="48190" xr:uid="{00000000-0005-0000-0000-000087BB0000}"/>
    <cellStyle name="20% - Accent1 6 2 2 4 3 3 3 2" xfId="48191" xr:uid="{00000000-0005-0000-0000-000088BB0000}"/>
    <cellStyle name="20% - Accent1 6 2 2 4 3 3 4" xfId="48192" xr:uid="{00000000-0005-0000-0000-000089BB0000}"/>
    <cellStyle name="20% - Accent1 6 2 2 4 3 4" xfId="48193" xr:uid="{00000000-0005-0000-0000-00008ABB0000}"/>
    <cellStyle name="20% - Accent1 6 2 2 4 3 4 2" xfId="48194" xr:uid="{00000000-0005-0000-0000-00008BBB0000}"/>
    <cellStyle name="20% - Accent1 6 2 2 4 3 4 2 2" xfId="48195" xr:uid="{00000000-0005-0000-0000-00008CBB0000}"/>
    <cellStyle name="20% - Accent1 6 2 2 4 3 4 2 2 2" xfId="48196" xr:uid="{00000000-0005-0000-0000-00008DBB0000}"/>
    <cellStyle name="20% - Accent1 6 2 2 4 3 4 2 3" xfId="48197" xr:uid="{00000000-0005-0000-0000-00008EBB0000}"/>
    <cellStyle name="20% - Accent1 6 2 2 4 3 4 3" xfId="48198" xr:uid="{00000000-0005-0000-0000-00008FBB0000}"/>
    <cellStyle name="20% - Accent1 6 2 2 4 3 4 3 2" xfId="48199" xr:uid="{00000000-0005-0000-0000-000090BB0000}"/>
    <cellStyle name="20% - Accent1 6 2 2 4 3 4 4" xfId="48200" xr:uid="{00000000-0005-0000-0000-000091BB0000}"/>
    <cellStyle name="20% - Accent1 6 2 2 4 3 5" xfId="48201" xr:uid="{00000000-0005-0000-0000-000092BB0000}"/>
    <cellStyle name="20% - Accent1 6 2 2 4 3 5 2" xfId="48202" xr:uid="{00000000-0005-0000-0000-000093BB0000}"/>
    <cellStyle name="20% - Accent1 6 2 2 4 3 5 2 2" xfId="48203" xr:uid="{00000000-0005-0000-0000-000094BB0000}"/>
    <cellStyle name="20% - Accent1 6 2 2 4 3 5 3" xfId="48204" xr:uid="{00000000-0005-0000-0000-000095BB0000}"/>
    <cellStyle name="20% - Accent1 6 2 2 4 3 6" xfId="48205" xr:uid="{00000000-0005-0000-0000-000096BB0000}"/>
    <cellStyle name="20% - Accent1 6 2 2 4 3 6 2" xfId="48206" xr:uid="{00000000-0005-0000-0000-000097BB0000}"/>
    <cellStyle name="20% - Accent1 6 2 2 4 3 6 2 2" xfId="48207" xr:uid="{00000000-0005-0000-0000-000098BB0000}"/>
    <cellStyle name="20% - Accent1 6 2 2 4 3 6 3" xfId="48208" xr:uid="{00000000-0005-0000-0000-000099BB0000}"/>
    <cellStyle name="20% - Accent1 6 2 2 4 3 7" xfId="48209" xr:uid="{00000000-0005-0000-0000-00009ABB0000}"/>
    <cellStyle name="20% - Accent1 6 2 2 4 3 7 2" xfId="48210" xr:uid="{00000000-0005-0000-0000-00009BBB0000}"/>
    <cellStyle name="20% - Accent1 6 2 2 4 3 8" xfId="48211" xr:uid="{00000000-0005-0000-0000-00009CBB0000}"/>
    <cellStyle name="20% - Accent1 6 2 2 4 3 8 2" xfId="48212" xr:uid="{00000000-0005-0000-0000-00009DBB0000}"/>
    <cellStyle name="20% - Accent1 6 2 2 4 3 9" xfId="48213" xr:uid="{00000000-0005-0000-0000-00009EBB0000}"/>
    <cellStyle name="20% - Accent1 6 2 2 4 4" xfId="48214" xr:uid="{00000000-0005-0000-0000-00009FBB0000}"/>
    <cellStyle name="20% - Accent1 6 2 2 4 4 2" xfId="48215" xr:uid="{00000000-0005-0000-0000-0000A0BB0000}"/>
    <cellStyle name="20% - Accent1 6 2 2 4 4 2 2" xfId="48216" xr:uid="{00000000-0005-0000-0000-0000A1BB0000}"/>
    <cellStyle name="20% - Accent1 6 2 2 4 4 2 2 2" xfId="48217" xr:uid="{00000000-0005-0000-0000-0000A2BB0000}"/>
    <cellStyle name="20% - Accent1 6 2 2 4 4 2 3" xfId="48218" xr:uid="{00000000-0005-0000-0000-0000A3BB0000}"/>
    <cellStyle name="20% - Accent1 6 2 2 4 4 3" xfId="48219" xr:uid="{00000000-0005-0000-0000-0000A4BB0000}"/>
    <cellStyle name="20% - Accent1 6 2 2 4 4 3 2" xfId="48220" xr:uid="{00000000-0005-0000-0000-0000A5BB0000}"/>
    <cellStyle name="20% - Accent1 6 2 2 4 4 4" xfId="48221" xr:uid="{00000000-0005-0000-0000-0000A6BB0000}"/>
    <cellStyle name="20% - Accent1 6 2 2 4 5" xfId="48222" xr:uid="{00000000-0005-0000-0000-0000A7BB0000}"/>
    <cellStyle name="20% - Accent1 6 2 2 4 5 2" xfId="48223" xr:uid="{00000000-0005-0000-0000-0000A8BB0000}"/>
    <cellStyle name="20% - Accent1 6 2 2 4 5 2 2" xfId="48224" xr:uid="{00000000-0005-0000-0000-0000A9BB0000}"/>
    <cellStyle name="20% - Accent1 6 2 2 4 5 2 2 2" xfId="48225" xr:uid="{00000000-0005-0000-0000-0000AABB0000}"/>
    <cellStyle name="20% - Accent1 6 2 2 4 5 2 3" xfId="48226" xr:uid="{00000000-0005-0000-0000-0000ABBB0000}"/>
    <cellStyle name="20% - Accent1 6 2 2 4 5 3" xfId="48227" xr:uid="{00000000-0005-0000-0000-0000ACBB0000}"/>
    <cellStyle name="20% - Accent1 6 2 2 4 5 3 2" xfId="48228" xr:uid="{00000000-0005-0000-0000-0000ADBB0000}"/>
    <cellStyle name="20% - Accent1 6 2 2 4 5 4" xfId="48229" xr:uid="{00000000-0005-0000-0000-0000AEBB0000}"/>
    <cellStyle name="20% - Accent1 6 2 2 4 6" xfId="48230" xr:uid="{00000000-0005-0000-0000-0000AFBB0000}"/>
    <cellStyle name="20% - Accent1 6 2 2 4 6 2" xfId="48231" xr:uid="{00000000-0005-0000-0000-0000B0BB0000}"/>
    <cellStyle name="20% - Accent1 6 2 2 4 6 2 2" xfId="48232" xr:uid="{00000000-0005-0000-0000-0000B1BB0000}"/>
    <cellStyle name="20% - Accent1 6 2 2 4 6 2 2 2" xfId="48233" xr:uid="{00000000-0005-0000-0000-0000B2BB0000}"/>
    <cellStyle name="20% - Accent1 6 2 2 4 6 2 3" xfId="48234" xr:uid="{00000000-0005-0000-0000-0000B3BB0000}"/>
    <cellStyle name="20% - Accent1 6 2 2 4 6 3" xfId="48235" xr:uid="{00000000-0005-0000-0000-0000B4BB0000}"/>
    <cellStyle name="20% - Accent1 6 2 2 4 6 3 2" xfId="48236" xr:uid="{00000000-0005-0000-0000-0000B5BB0000}"/>
    <cellStyle name="20% - Accent1 6 2 2 4 6 4" xfId="48237" xr:uid="{00000000-0005-0000-0000-0000B6BB0000}"/>
    <cellStyle name="20% - Accent1 6 2 2 4 7" xfId="48238" xr:uid="{00000000-0005-0000-0000-0000B7BB0000}"/>
    <cellStyle name="20% - Accent1 6 2 2 4 7 2" xfId="48239" xr:uid="{00000000-0005-0000-0000-0000B8BB0000}"/>
    <cellStyle name="20% - Accent1 6 2 2 4 7 2 2" xfId="48240" xr:uid="{00000000-0005-0000-0000-0000B9BB0000}"/>
    <cellStyle name="20% - Accent1 6 2 2 4 7 3" xfId="48241" xr:uid="{00000000-0005-0000-0000-0000BABB0000}"/>
    <cellStyle name="20% - Accent1 6 2 2 4 8" xfId="48242" xr:uid="{00000000-0005-0000-0000-0000BBBB0000}"/>
    <cellStyle name="20% - Accent1 6 2 2 4 8 2" xfId="48243" xr:uid="{00000000-0005-0000-0000-0000BCBB0000}"/>
    <cellStyle name="20% - Accent1 6 2 2 4 8 2 2" xfId="48244" xr:uid="{00000000-0005-0000-0000-0000BDBB0000}"/>
    <cellStyle name="20% - Accent1 6 2 2 4 8 3" xfId="48245" xr:uid="{00000000-0005-0000-0000-0000BEBB0000}"/>
    <cellStyle name="20% - Accent1 6 2 2 4 9" xfId="48246" xr:uid="{00000000-0005-0000-0000-0000BFBB0000}"/>
    <cellStyle name="20% - Accent1 6 2 2 4 9 2" xfId="48247" xr:uid="{00000000-0005-0000-0000-0000C0BB0000}"/>
    <cellStyle name="20% - Accent1 6 2 2 5" xfId="48248" xr:uid="{00000000-0005-0000-0000-0000C1BB0000}"/>
    <cellStyle name="20% - Accent1 6 2 2 5 2" xfId="48249" xr:uid="{00000000-0005-0000-0000-0000C2BB0000}"/>
    <cellStyle name="20% - Accent1 6 2 2 5 2 2" xfId="48250" xr:uid="{00000000-0005-0000-0000-0000C3BB0000}"/>
    <cellStyle name="20% - Accent1 6 2 2 5 2 2 2" xfId="48251" xr:uid="{00000000-0005-0000-0000-0000C4BB0000}"/>
    <cellStyle name="20% - Accent1 6 2 2 5 2 2 2 2" xfId="48252" xr:uid="{00000000-0005-0000-0000-0000C5BB0000}"/>
    <cellStyle name="20% - Accent1 6 2 2 5 2 2 3" xfId="48253" xr:uid="{00000000-0005-0000-0000-0000C6BB0000}"/>
    <cellStyle name="20% - Accent1 6 2 2 5 2 3" xfId="48254" xr:uid="{00000000-0005-0000-0000-0000C7BB0000}"/>
    <cellStyle name="20% - Accent1 6 2 2 5 2 3 2" xfId="48255" xr:uid="{00000000-0005-0000-0000-0000C8BB0000}"/>
    <cellStyle name="20% - Accent1 6 2 2 5 2 4" xfId="48256" xr:uid="{00000000-0005-0000-0000-0000C9BB0000}"/>
    <cellStyle name="20% - Accent1 6 2 2 5 3" xfId="48257" xr:uid="{00000000-0005-0000-0000-0000CABB0000}"/>
    <cellStyle name="20% - Accent1 6 2 2 5 3 2" xfId="48258" xr:uid="{00000000-0005-0000-0000-0000CBBB0000}"/>
    <cellStyle name="20% - Accent1 6 2 2 5 3 2 2" xfId="48259" xr:uid="{00000000-0005-0000-0000-0000CCBB0000}"/>
    <cellStyle name="20% - Accent1 6 2 2 5 3 2 2 2" xfId="48260" xr:uid="{00000000-0005-0000-0000-0000CDBB0000}"/>
    <cellStyle name="20% - Accent1 6 2 2 5 3 2 3" xfId="48261" xr:uid="{00000000-0005-0000-0000-0000CEBB0000}"/>
    <cellStyle name="20% - Accent1 6 2 2 5 3 3" xfId="48262" xr:uid="{00000000-0005-0000-0000-0000CFBB0000}"/>
    <cellStyle name="20% - Accent1 6 2 2 5 3 3 2" xfId="48263" xr:uid="{00000000-0005-0000-0000-0000D0BB0000}"/>
    <cellStyle name="20% - Accent1 6 2 2 5 3 4" xfId="48264" xr:uid="{00000000-0005-0000-0000-0000D1BB0000}"/>
    <cellStyle name="20% - Accent1 6 2 2 5 4" xfId="48265" xr:uid="{00000000-0005-0000-0000-0000D2BB0000}"/>
    <cellStyle name="20% - Accent1 6 2 2 5 4 2" xfId="48266" xr:uid="{00000000-0005-0000-0000-0000D3BB0000}"/>
    <cellStyle name="20% - Accent1 6 2 2 5 4 2 2" xfId="48267" xr:uid="{00000000-0005-0000-0000-0000D4BB0000}"/>
    <cellStyle name="20% - Accent1 6 2 2 5 4 2 2 2" xfId="48268" xr:uid="{00000000-0005-0000-0000-0000D5BB0000}"/>
    <cellStyle name="20% - Accent1 6 2 2 5 4 2 3" xfId="48269" xr:uid="{00000000-0005-0000-0000-0000D6BB0000}"/>
    <cellStyle name="20% - Accent1 6 2 2 5 4 3" xfId="48270" xr:uid="{00000000-0005-0000-0000-0000D7BB0000}"/>
    <cellStyle name="20% - Accent1 6 2 2 5 4 3 2" xfId="48271" xr:uid="{00000000-0005-0000-0000-0000D8BB0000}"/>
    <cellStyle name="20% - Accent1 6 2 2 5 4 4" xfId="48272" xr:uid="{00000000-0005-0000-0000-0000D9BB0000}"/>
    <cellStyle name="20% - Accent1 6 2 2 5 5" xfId="48273" xr:uid="{00000000-0005-0000-0000-0000DABB0000}"/>
    <cellStyle name="20% - Accent1 6 2 2 5 5 2" xfId="48274" xr:uid="{00000000-0005-0000-0000-0000DBBB0000}"/>
    <cellStyle name="20% - Accent1 6 2 2 5 5 2 2" xfId="48275" xr:uid="{00000000-0005-0000-0000-0000DCBB0000}"/>
    <cellStyle name="20% - Accent1 6 2 2 5 5 3" xfId="48276" xr:uid="{00000000-0005-0000-0000-0000DDBB0000}"/>
    <cellStyle name="20% - Accent1 6 2 2 5 6" xfId="48277" xr:uid="{00000000-0005-0000-0000-0000DEBB0000}"/>
    <cellStyle name="20% - Accent1 6 2 2 5 6 2" xfId="48278" xr:uid="{00000000-0005-0000-0000-0000DFBB0000}"/>
    <cellStyle name="20% - Accent1 6 2 2 5 6 2 2" xfId="48279" xr:uid="{00000000-0005-0000-0000-0000E0BB0000}"/>
    <cellStyle name="20% - Accent1 6 2 2 5 6 3" xfId="48280" xr:uid="{00000000-0005-0000-0000-0000E1BB0000}"/>
    <cellStyle name="20% - Accent1 6 2 2 5 7" xfId="48281" xr:uid="{00000000-0005-0000-0000-0000E2BB0000}"/>
    <cellStyle name="20% - Accent1 6 2 2 5 7 2" xfId="48282" xr:uid="{00000000-0005-0000-0000-0000E3BB0000}"/>
    <cellStyle name="20% - Accent1 6 2 2 5 8" xfId="48283" xr:uid="{00000000-0005-0000-0000-0000E4BB0000}"/>
    <cellStyle name="20% - Accent1 6 2 2 5 8 2" xfId="48284" xr:uid="{00000000-0005-0000-0000-0000E5BB0000}"/>
    <cellStyle name="20% - Accent1 6 2 2 5 9" xfId="48285" xr:uid="{00000000-0005-0000-0000-0000E6BB0000}"/>
    <cellStyle name="20% - Accent1 6 2 2 6" xfId="48286" xr:uid="{00000000-0005-0000-0000-0000E7BB0000}"/>
    <cellStyle name="20% - Accent1 6 2 2 6 2" xfId="48287" xr:uid="{00000000-0005-0000-0000-0000E8BB0000}"/>
    <cellStyle name="20% - Accent1 6 2 2 6 2 2" xfId="48288" xr:uid="{00000000-0005-0000-0000-0000E9BB0000}"/>
    <cellStyle name="20% - Accent1 6 2 2 6 2 2 2" xfId="48289" xr:uid="{00000000-0005-0000-0000-0000EABB0000}"/>
    <cellStyle name="20% - Accent1 6 2 2 6 2 2 2 2" xfId="48290" xr:uid="{00000000-0005-0000-0000-0000EBBB0000}"/>
    <cellStyle name="20% - Accent1 6 2 2 6 2 2 3" xfId="48291" xr:uid="{00000000-0005-0000-0000-0000ECBB0000}"/>
    <cellStyle name="20% - Accent1 6 2 2 6 2 3" xfId="48292" xr:uid="{00000000-0005-0000-0000-0000EDBB0000}"/>
    <cellStyle name="20% - Accent1 6 2 2 6 2 3 2" xfId="48293" xr:uid="{00000000-0005-0000-0000-0000EEBB0000}"/>
    <cellStyle name="20% - Accent1 6 2 2 6 2 4" xfId="48294" xr:uid="{00000000-0005-0000-0000-0000EFBB0000}"/>
    <cellStyle name="20% - Accent1 6 2 2 6 3" xfId="48295" xr:uid="{00000000-0005-0000-0000-0000F0BB0000}"/>
    <cellStyle name="20% - Accent1 6 2 2 6 3 2" xfId="48296" xr:uid="{00000000-0005-0000-0000-0000F1BB0000}"/>
    <cellStyle name="20% - Accent1 6 2 2 6 3 2 2" xfId="48297" xr:uid="{00000000-0005-0000-0000-0000F2BB0000}"/>
    <cellStyle name="20% - Accent1 6 2 2 6 3 2 2 2" xfId="48298" xr:uid="{00000000-0005-0000-0000-0000F3BB0000}"/>
    <cellStyle name="20% - Accent1 6 2 2 6 3 2 3" xfId="48299" xr:uid="{00000000-0005-0000-0000-0000F4BB0000}"/>
    <cellStyle name="20% - Accent1 6 2 2 6 3 3" xfId="48300" xr:uid="{00000000-0005-0000-0000-0000F5BB0000}"/>
    <cellStyle name="20% - Accent1 6 2 2 6 3 3 2" xfId="48301" xr:uid="{00000000-0005-0000-0000-0000F6BB0000}"/>
    <cellStyle name="20% - Accent1 6 2 2 6 3 4" xfId="48302" xr:uid="{00000000-0005-0000-0000-0000F7BB0000}"/>
    <cellStyle name="20% - Accent1 6 2 2 6 4" xfId="48303" xr:uid="{00000000-0005-0000-0000-0000F8BB0000}"/>
    <cellStyle name="20% - Accent1 6 2 2 6 4 2" xfId="48304" xr:uid="{00000000-0005-0000-0000-0000F9BB0000}"/>
    <cellStyle name="20% - Accent1 6 2 2 6 4 2 2" xfId="48305" xr:uid="{00000000-0005-0000-0000-0000FABB0000}"/>
    <cellStyle name="20% - Accent1 6 2 2 6 4 2 2 2" xfId="48306" xr:uid="{00000000-0005-0000-0000-0000FBBB0000}"/>
    <cellStyle name="20% - Accent1 6 2 2 6 4 2 3" xfId="48307" xr:uid="{00000000-0005-0000-0000-0000FCBB0000}"/>
    <cellStyle name="20% - Accent1 6 2 2 6 4 3" xfId="48308" xr:uid="{00000000-0005-0000-0000-0000FDBB0000}"/>
    <cellStyle name="20% - Accent1 6 2 2 6 4 3 2" xfId="48309" xr:uid="{00000000-0005-0000-0000-0000FEBB0000}"/>
    <cellStyle name="20% - Accent1 6 2 2 6 4 4" xfId="48310" xr:uid="{00000000-0005-0000-0000-0000FFBB0000}"/>
    <cellStyle name="20% - Accent1 6 2 2 6 5" xfId="48311" xr:uid="{00000000-0005-0000-0000-000000BC0000}"/>
    <cellStyle name="20% - Accent1 6 2 2 6 5 2" xfId="48312" xr:uid="{00000000-0005-0000-0000-000001BC0000}"/>
    <cellStyle name="20% - Accent1 6 2 2 6 5 2 2" xfId="48313" xr:uid="{00000000-0005-0000-0000-000002BC0000}"/>
    <cellStyle name="20% - Accent1 6 2 2 6 5 3" xfId="48314" xr:uid="{00000000-0005-0000-0000-000003BC0000}"/>
    <cellStyle name="20% - Accent1 6 2 2 6 6" xfId="48315" xr:uid="{00000000-0005-0000-0000-000004BC0000}"/>
    <cellStyle name="20% - Accent1 6 2 2 6 6 2" xfId="48316" xr:uid="{00000000-0005-0000-0000-000005BC0000}"/>
    <cellStyle name="20% - Accent1 6 2 2 6 6 2 2" xfId="48317" xr:uid="{00000000-0005-0000-0000-000006BC0000}"/>
    <cellStyle name="20% - Accent1 6 2 2 6 6 3" xfId="48318" xr:uid="{00000000-0005-0000-0000-000007BC0000}"/>
    <cellStyle name="20% - Accent1 6 2 2 6 7" xfId="48319" xr:uid="{00000000-0005-0000-0000-000008BC0000}"/>
    <cellStyle name="20% - Accent1 6 2 2 6 7 2" xfId="48320" xr:uid="{00000000-0005-0000-0000-000009BC0000}"/>
    <cellStyle name="20% - Accent1 6 2 2 6 8" xfId="48321" xr:uid="{00000000-0005-0000-0000-00000ABC0000}"/>
    <cellStyle name="20% - Accent1 6 2 2 6 8 2" xfId="48322" xr:uid="{00000000-0005-0000-0000-00000BBC0000}"/>
    <cellStyle name="20% - Accent1 6 2 2 6 9" xfId="48323" xr:uid="{00000000-0005-0000-0000-00000CBC0000}"/>
    <cellStyle name="20% - Accent1 6 2 2 7" xfId="48324" xr:uid="{00000000-0005-0000-0000-00000DBC0000}"/>
    <cellStyle name="20% - Accent1 6 2 2 7 2" xfId="48325" xr:uid="{00000000-0005-0000-0000-00000EBC0000}"/>
    <cellStyle name="20% - Accent1 6 2 2 7 2 2" xfId="48326" xr:uid="{00000000-0005-0000-0000-00000FBC0000}"/>
    <cellStyle name="20% - Accent1 6 2 2 7 2 2 2" xfId="48327" xr:uid="{00000000-0005-0000-0000-000010BC0000}"/>
    <cellStyle name="20% - Accent1 6 2 2 7 2 3" xfId="48328" xr:uid="{00000000-0005-0000-0000-000011BC0000}"/>
    <cellStyle name="20% - Accent1 6 2 2 7 3" xfId="48329" xr:uid="{00000000-0005-0000-0000-000012BC0000}"/>
    <cellStyle name="20% - Accent1 6 2 2 7 3 2" xfId="48330" xr:uid="{00000000-0005-0000-0000-000013BC0000}"/>
    <cellStyle name="20% - Accent1 6 2 2 7 4" xfId="48331" xr:uid="{00000000-0005-0000-0000-000014BC0000}"/>
    <cellStyle name="20% - Accent1 6 2 2 8" xfId="48332" xr:uid="{00000000-0005-0000-0000-000015BC0000}"/>
    <cellStyle name="20% - Accent1 6 2 2 8 2" xfId="48333" xr:uid="{00000000-0005-0000-0000-000016BC0000}"/>
    <cellStyle name="20% - Accent1 6 2 2 8 2 2" xfId="48334" xr:uid="{00000000-0005-0000-0000-000017BC0000}"/>
    <cellStyle name="20% - Accent1 6 2 2 8 2 2 2" xfId="48335" xr:uid="{00000000-0005-0000-0000-000018BC0000}"/>
    <cellStyle name="20% - Accent1 6 2 2 8 2 3" xfId="48336" xr:uid="{00000000-0005-0000-0000-000019BC0000}"/>
    <cellStyle name="20% - Accent1 6 2 2 8 3" xfId="48337" xr:uid="{00000000-0005-0000-0000-00001ABC0000}"/>
    <cellStyle name="20% - Accent1 6 2 2 8 3 2" xfId="48338" xr:uid="{00000000-0005-0000-0000-00001BBC0000}"/>
    <cellStyle name="20% - Accent1 6 2 2 8 4" xfId="48339" xr:uid="{00000000-0005-0000-0000-00001CBC0000}"/>
    <cellStyle name="20% - Accent1 6 2 2 9" xfId="48340" xr:uid="{00000000-0005-0000-0000-00001DBC0000}"/>
    <cellStyle name="20% - Accent1 6 2 2 9 2" xfId="48341" xr:uid="{00000000-0005-0000-0000-00001EBC0000}"/>
    <cellStyle name="20% - Accent1 6 2 2 9 2 2" xfId="48342" xr:uid="{00000000-0005-0000-0000-00001FBC0000}"/>
    <cellStyle name="20% - Accent1 6 2 2 9 2 2 2" xfId="48343" xr:uid="{00000000-0005-0000-0000-000020BC0000}"/>
    <cellStyle name="20% - Accent1 6 2 2 9 2 3" xfId="48344" xr:uid="{00000000-0005-0000-0000-000021BC0000}"/>
    <cellStyle name="20% - Accent1 6 2 2 9 3" xfId="48345" xr:uid="{00000000-0005-0000-0000-000022BC0000}"/>
    <cellStyle name="20% - Accent1 6 2 2 9 3 2" xfId="48346" xr:uid="{00000000-0005-0000-0000-000023BC0000}"/>
    <cellStyle name="20% - Accent1 6 2 2 9 4" xfId="48347" xr:uid="{00000000-0005-0000-0000-000024BC0000}"/>
    <cellStyle name="20% - Accent1 6 2 3" xfId="48348" xr:uid="{00000000-0005-0000-0000-000025BC0000}"/>
    <cellStyle name="20% - Accent1 6 2 3 10" xfId="48349" xr:uid="{00000000-0005-0000-0000-000026BC0000}"/>
    <cellStyle name="20% - Accent1 6 2 3 10 2" xfId="48350" xr:uid="{00000000-0005-0000-0000-000027BC0000}"/>
    <cellStyle name="20% - Accent1 6 2 3 11" xfId="48351" xr:uid="{00000000-0005-0000-0000-000028BC0000}"/>
    <cellStyle name="20% - Accent1 6 2 3 2" xfId="48352" xr:uid="{00000000-0005-0000-0000-000029BC0000}"/>
    <cellStyle name="20% - Accent1 6 2 3 2 2" xfId="48353" xr:uid="{00000000-0005-0000-0000-00002ABC0000}"/>
    <cellStyle name="20% - Accent1 6 2 3 2 2 2" xfId="48354" xr:uid="{00000000-0005-0000-0000-00002BBC0000}"/>
    <cellStyle name="20% - Accent1 6 2 3 2 2 2 2" xfId="48355" xr:uid="{00000000-0005-0000-0000-00002CBC0000}"/>
    <cellStyle name="20% - Accent1 6 2 3 2 2 2 2 2" xfId="48356" xr:uid="{00000000-0005-0000-0000-00002DBC0000}"/>
    <cellStyle name="20% - Accent1 6 2 3 2 2 2 3" xfId="48357" xr:uid="{00000000-0005-0000-0000-00002EBC0000}"/>
    <cellStyle name="20% - Accent1 6 2 3 2 2 3" xfId="48358" xr:uid="{00000000-0005-0000-0000-00002FBC0000}"/>
    <cellStyle name="20% - Accent1 6 2 3 2 2 3 2" xfId="48359" xr:uid="{00000000-0005-0000-0000-000030BC0000}"/>
    <cellStyle name="20% - Accent1 6 2 3 2 2 4" xfId="48360" xr:uid="{00000000-0005-0000-0000-000031BC0000}"/>
    <cellStyle name="20% - Accent1 6 2 3 2 3" xfId="48361" xr:uid="{00000000-0005-0000-0000-000032BC0000}"/>
    <cellStyle name="20% - Accent1 6 2 3 2 3 2" xfId="48362" xr:uid="{00000000-0005-0000-0000-000033BC0000}"/>
    <cellStyle name="20% - Accent1 6 2 3 2 3 2 2" xfId="48363" xr:uid="{00000000-0005-0000-0000-000034BC0000}"/>
    <cellStyle name="20% - Accent1 6 2 3 2 3 2 2 2" xfId="48364" xr:uid="{00000000-0005-0000-0000-000035BC0000}"/>
    <cellStyle name="20% - Accent1 6 2 3 2 3 2 3" xfId="48365" xr:uid="{00000000-0005-0000-0000-000036BC0000}"/>
    <cellStyle name="20% - Accent1 6 2 3 2 3 3" xfId="48366" xr:uid="{00000000-0005-0000-0000-000037BC0000}"/>
    <cellStyle name="20% - Accent1 6 2 3 2 3 3 2" xfId="48367" xr:uid="{00000000-0005-0000-0000-000038BC0000}"/>
    <cellStyle name="20% - Accent1 6 2 3 2 3 4" xfId="48368" xr:uid="{00000000-0005-0000-0000-000039BC0000}"/>
    <cellStyle name="20% - Accent1 6 2 3 2 4" xfId="48369" xr:uid="{00000000-0005-0000-0000-00003ABC0000}"/>
    <cellStyle name="20% - Accent1 6 2 3 2 4 2" xfId="48370" xr:uid="{00000000-0005-0000-0000-00003BBC0000}"/>
    <cellStyle name="20% - Accent1 6 2 3 2 4 2 2" xfId="48371" xr:uid="{00000000-0005-0000-0000-00003CBC0000}"/>
    <cellStyle name="20% - Accent1 6 2 3 2 4 2 2 2" xfId="48372" xr:uid="{00000000-0005-0000-0000-00003DBC0000}"/>
    <cellStyle name="20% - Accent1 6 2 3 2 4 2 3" xfId="48373" xr:uid="{00000000-0005-0000-0000-00003EBC0000}"/>
    <cellStyle name="20% - Accent1 6 2 3 2 4 3" xfId="48374" xr:uid="{00000000-0005-0000-0000-00003FBC0000}"/>
    <cellStyle name="20% - Accent1 6 2 3 2 4 3 2" xfId="48375" xr:uid="{00000000-0005-0000-0000-000040BC0000}"/>
    <cellStyle name="20% - Accent1 6 2 3 2 4 4" xfId="48376" xr:uid="{00000000-0005-0000-0000-000041BC0000}"/>
    <cellStyle name="20% - Accent1 6 2 3 2 5" xfId="48377" xr:uid="{00000000-0005-0000-0000-000042BC0000}"/>
    <cellStyle name="20% - Accent1 6 2 3 2 5 2" xfId="48378" xr:uid="{00000000-0005-0000-0000-000043BC0000}"/>
    <cellStyle name="20% - Accent1 6 2 3 2 5 2 2" xfId="48379" xr:uid="{00000000-0005-0000-0000-000044BC0000}"/>
    <cellStyle name="20% - Accent1 6 2 3 2 5 3" xfId="48380" xr:uid="{00000000-0005-0000-0000-000045BC0000}"/>
    <cellStyle name="20% - Accent1 6 2 3 2 6" xfId="48381" xr:uid="{00000000-0005-0000-0000-000046BC0000}"/>
    <cellStyle name="20% - Accent1 6 2 3 2 6 2" xfId="48382" xr:uid="{00000000-0005-0000-0000-000047BC0000}"/>
    <cellStyle name="20% - Accent1 6 2 3 2 6 2 2" xfId="48383" xr:uid="{00000000-0005-0000-0000-000048BC0000}"/>
    <cellStyle name="20% - Accent1 6 2 3 2 6 3" xfId="48384" xr:uid="{00000000-0005-0000-0000-000049BC0000}"/>
    <cellStyle name="20% - Accent1 6 2 3 2 7" xfId="48385" xr:uid="{00000000-0005-0000-0000-00004ABC0000}"/>
    <cellStyle name="20% - Accent1 6 2 3 2 7 2" xfId="48386" xr:uid="{00000000-0005-0000-0000-00004BBC0000}"/>
    <cellStyle name="20% - Accent1 6 2 3 2 8" xfId="48387" xr:uid="{00000000-0005-0000-0000-00004CBC0000}"/>
    <cellStyle name="20% - Accent1 6 2 3 2 8 2" xfId="48388" xr:uid="{00000000-0005-0000-0000-00004DBC0000}"/>
    <cellStyle name="20% - Accent1 6 2 3 2 9" xfId="48389" xr:uid="{00000000-0005-0000-0000-00004EBC0000}"/>
    <cellStyle name="20% - Accent1 6 2 3 3" xfId="48390" xr:uid="{00000000-0005-0000-0000-00004FBC0000}"/>
    <cellStyle name="20% - Accent1 6 2 3 3 2" xfId="48391" xr:uid="{00000000-0005-0000-0000-000050BC0000}"/>
    <cellStyle name="20% - Accent1 6 2 3 3 2 2" xfId="48392" xr:uid="{00000000-0005-0000-0000-000051BC0000}"/>
    <cellStyle name="20% - Accent1 6 2 3 3 2 2 2" xfId="48393" xr:uid="{00000000-0005-0000-0000-000052BC0000}"/>
    <cellStyle name="20% - Accent1 6 2 3 3 2 2 2 2" xfId="48394" xr:uid="{00000000-0005-0000-0000-000053BC0000}"/>
    <cellStyle name="20% - Accent1 6 2 3 3 2 2 3" xfId="48395" xr:uid="{00000000-0005-0000-0000-000054BC0000}"/>
    <cellStyle name="20% - Accent1 6 2 3 3 2 3" xfId="48396" xr:uid="{00000000-0005-0000-0000-000055BC0000}"/>
    <cellStyle name="20% - Accent1 6 2 3 3 2 3 2" xfId="48397" xr:uid="{00000000-0005-0000-0000-000056BC0000}"/>
    <cellStyle name="20% - Accent1 6 2 3 3 2 4" xfId="48398" xr:uid="{00000000-0005-0000-0000-000057BC0000}"/>
    <cellStyle name="20% - Accent1 6 2 3 3 3" xfId="48399" xr:uid="{00000000-0005-0000-0000-000058BC0000}"/>
    <cellStyle name="20% - Accent1 6 2 3 3 3 2" xfId="48400" xr:uid="{00000000-0005-0000-0000-000059BC0000}"/>
    <cellStyle name="20% - Accent1 6 2 3 3 3 2 2" xfId="48401" xr:uid="{00000000-0005-0000-0000-00005ABC0000}"/>
    <cellStyle name="20% - Accent1 6 2 3 3 3 2 2 2" xfId="48402" xr:uid="{00000000-0005-0000-0000-00005BBC0000}"/>
    <cellStyle name="20% - Accent1 6 2 3 3 3 2 3" xfId="48403" xr:uid="{00000000-0005-0000-0000-00005CBC0000}"/>
    <cellStyle name="20% - Accent1 6 2 3 3 3 3" xfId="48404" xr:uid="{00000000-0005-0000-0000-00005DBC0000}"/>
    <cellStyle name="20% - Accent1 6 2 3 3 3 3 2" xfId="48405" xr:uid="{00000000-0005-0000-0000-00005EBC0000}"/>
    <cellStyle name="20% - Accent1 6 2 3 3 3 4" xfId="48406" xr:uid="{00000000-0005-0000-0000-00005FBC0000}"/>
    <cellStyle name="20% - Accent1 6 2 3 3 4" xfId="48407" xr:uid="{00000000-0005-0000-0000-000060BC0000}"/>
    <cellStyle name="20% - Accent1 6 2 3 3 4 2" xfId="48408" xr:uid="{00000000-0005-0000-0000-000061BC0000}"/>
    <cellStyle name="20% - Accent1 6 2 3 3 4 2 2" xfId="48409" xr:uid="{00000000-0005-0000-0000-000062BC0000}"/>
    <cellStyle name="20% - Accent1 6 2 3 3 4 2 2 2" xfId="48410" xr:uid="{00000000-0005-0000-0000-000063BC0000}"/>
    <cellStyle name="20% - Accent1 6 2 3 3 4 2 3" xfId="48411" xr:uid="{00000000-0005-0000-0000-000064BC0000}"/>
    <cellStyle name="20% - Accent1 6 2 3 3 4 3" xfId="48412" xr:uid="{00000000-0005-0000-0000-000065BC0000}"/>
    <cellStyle name="20% - Accent1 6 2 3 3 4 3 2" xfId="48413" xr:uid="{00000000-0005-0000-0000-000066BC0000}"/>
    <cellStyle name="20% - Accent1 6 2 3 3 4 4" xfId="48414" xr:uid="{00000000-0005-0000-0000-000067BC0000}"/>
    <cellStyle name="20% - Accent1 6 2 3 3 5" xfId="48415" xr:uid="{00000000-0005-0000-0000-000068BC0000}"/>
    <cellStyle name="20% - Accent1 6 2 3 3 5 2" xfId="48416" xr:uid="{00000000-0005-0000-0000-000069BC0000}"/>
    <cellStyle name="20% - Accent1 6 2 3 3 5 2 2" xfId="48417" xr:uid="{00000000-0005-0000-0000-00006ABC0000}"/>
    <cellStyle name="20% - Accent1 6 2 3 3 5 3" xfId="48418" xr:uid="{00000000-0005-0000-0000-00006BBC0000}"/>
    <cellStyle name="20% - Accent1 6 2 3 3 6" xfId="48419" xr:uid="{00000000-0005-0000-0000-00006CBC0000}"/>
    <cellStyle name="20% - Accent1 6 2 3 3 6 2" xfId="48420" xr:uid="{00000000-0005-0000-0000-00006DBC0000}"/>
    <cellStyle name="20% - Accent1 6 2 3 3 6 2 2" xfId="48421" xr:uid="{00000000-0005-0000-0000-00006EBC0000}"/>
    <cellStyle name="20% - Accent1 6 2 3 3 6 3" xfId="48422" xr:uid="{00000000-0005-0000-0000-00006FBC0000}"/>
    <cellStyle name="20% - Accent1 6 2 3 3 7" xfId="48423" xr:uid="{00000000-0005-0000-0000-000070BC0000}"/>
    <cellStyle name="20% - Accent1 6 2 3 3 7 2" xfId="48424" xr:uid="{00000000-0005-0000-0000-000071BC0000}"/>
    <cellStyle name="20% - Accent1 6 2 3 3 8" xfId="48425" xr:uid="{00000000-0005-0000-0000-000072BC0000}"/>
    <cellStyle name="20% - Accent1 6 2 3 3 8 2" xfId="48426" xr:uid="{00000000-0005-0000-0000-000073BC0000}"/>
    <cellStyle name="20% - Accent1 6 2 3 3 9" xfId="48427" xr:uid="{00000000-0005-0000-0000-000074BC0000}"/>
    <cellStyle name="20% - Accent1 6 2 3 4" xfId="48428" xr:uid="{00000000-0005-0000-0000-000075BC0000}"/>
    <cellStyle name="20% - Accent1 6 2 3 4 2" xfId="48429" xr:uid="{00000000-0005-0000-0000-000076BC0000}"/>
    <cellStyle name="20% - Accent1 6 2 3 4 2 2" xfId="48430" xr:uid="{00000000-0005-0000-0000-000077BC0000}"/>
    <cellStyle name="20% - Accent1 6 2 3 4 2 2 2" xfId="48431" xr:uid="{00000000-0005-0000-0000-000078BC0000}"/>
    <cellStyle name="20% - Accent1 6 2 3 4 2 3" xfId="48432" xr:uid="{00000000-0005-0000-0000-000079BC0000}"/>
    <cellStyle name="20% - Accent1 6 2 3 4 3" xfId="48433" xr:uid="{00000000-0005-0000-0000-00007ABC0000}"/>
    <cellStyle name="20% - Accent1 6 2 3 4 3 2" xfId="48434" xr:uid="{00000000-0005-0000-0000-00007BBC0000}"/>
    <cellStyle name="20% - Accent1 6 2 3 4 4" xfId="48435" xr:uid="{00000000-0005-0000-0000-00007CBC0000}"/>
    <cellStyle name="20% - Accent1 6 2 3 5" xfId="48436" xr:uid="{00000000-0005-0000-0000-00007DBC0000}"/>
    <cellStyle name="20% - Accent1 6 2 3 5 2" xfId="48437" xr:uid="{00000000-0005-0000-0000-00007EBC0000}"/>
    <cellStyle name="20% - Accent1 6 2 3 5 2 2" xfId="48438" xr:uid="{00000000-0005-0000-0000-00007FBC0000}"/>
    <cellStyle name="20% - Accent1 6 2 3 5 2 2 2" xfId="48439" xr:uid="{00000000-0005-0000-0000-000080BC0000}"/>
    <cellStyle name="20% - Accent1 6 2 3 5 2 3" xfId="48440" xr:uid="{00000000-0005-0000-0000-000081BC0000}"/>
    <cellStyle name="20% - Accent1 6 2 3 5 3" xfId="48441" xr:uid="{00000000-0005-0000-0000-000082BC0000}"/>
    <cellStyle name="20% - Accent1 6 2 3 5 3 2" xfId="48442" xr:uid="{00000000-0005-0000-0000-000083BC0000}"/>
    <cellStyle name="20% - Accent1 6 2 3 5 4" xfId="48443" xr:uid="{00000000-0005-0000-0000-000084BC0000}"/>
    <cellStyle name="20% - Accent1 6 2 3 6" xfId="48444" xr:uid="{00000000-0005-0000-0000-000085BC0000}"/>
    <cellStyle name="20% - Accent1 6 2 3 6 2" xfId="48445" xr:uid="{00000000-0005-0000-0000-000086BC0000}"/>
    <cellStyle name="20% - Accent1 6 2 3 6 2 2" xfId="48446" xr:uid="{00000000-0005-0000-0000-000087BC0000}"/>
    <cellStyle name="20% - Accent1 6 2 3 6 2 2 2" xfId="48447" xr:uid="{00000000-0005-0000-0000-000088BC0000}"/>
    <cellStyle name="20% - Accent1 6 2 3 6 2 3" xfId="48448" xr:uid="{00000000-0005-0000-0000-000089BC0000}"/>
    <cellStyle name="20% - Accent1 6 2 3 6 3" xfId="48449" xr:uid="{00000000-0005-0000-0000-00008ABC0000}"/>
    <cellStyle name="20% - Accent1 6 2 3 6 3 2" xfId="48450" xr:uid="{00000000-0005-0000-0000-00008BBC0000}"/>
    <cellStyle name="20% - Accent1 6 2 3 6 4" xfId="48451" xr:uid="{00000000-0005-0000-0000-00008CBC0000}"/>
    <cellStyle name="20% - Accent1 6 2 3 7" xfId="48452" xr:uid="{00000000-0005-0000-0000-00008DBC0000}"/>
    <cellStyle name="20% - Accent1 6 2 3 7 2" xfId="48453" xr:uid="{00000000-0005-0000-0000-00008EBC0000}"/>
    <cellStyle name="20% - Accent1 6 2 3 7 2 2" xfId="48454" xr:uid="{00000000-0005-0000-0000-00008FBC0000}"/>
    <cellStyle name="20% - Accent1 6 2 3 7 3" xfId="48455" xr:uid="{00000000-0005-0000-0000-000090BC0000}"/>
    <cellStyle name="20% - Accent1 6 2 3 8" xfId="48456" xr:uid="{00000000-0005-0000-0000-000091BC0000}"/>
    <cellStyle name="20% - Accent1 6 2 3 8 2" xfId="48457" xr:uid="{00000000-0005-0000-0000-000092BC0000}"/>
    <cellStyle name="20% - Accent1 6 2 3 8 2 2" xfId="48458" xr:uid="{00000000-0005-0000-0000-000093BC0000}"/>
    <cellStyle name="20% - Accent1 6 2 3 8 3" xfId="48459" xr:uid="{00000000-0005-0000-0000-000094BC0000}"/>
    <cellStyle name="20% - Accent1 6 2 3 9" xfId="48460" xr:uid="{00000000-0005-0000-0000-000095BC0000}"/>
    <cellStyle name="20% - Accent1 6 2 3 9 2" xfId="48461" xr:uid="{00000000-0005-0000-0000-000096BC0000}"/>
    <cellStyle name="20% - Accent1 6 2 4" xfId="48462" xr:uid="{00000000-0005-0000-0000-000097BC0000}"/>
    <cellStyle name="20% - Accent1 6 2 4 10" xfId="48463" xr:uid="{00000000-0005-0000-0000-000098BC0000}"/>
    <cellStyle name="20% - Accent1 6 2 4 10 2" xfId="48464" xr:uid="{00000000-0005-0000-0000-000099BC0000}"/>
    <cellStyle name="20% - Accent1 6 2 4 11" xfId="48465" xr:uid="{00000000-0005-0000-0000-00009ABC0000}"/>
    <cellStyle name="20% - Accent1 6 2 4 2" xfId="48466" xr:uid="{00000000-0005-0000-0000-00009BBC0000}"/>
    <cellStyle name="20% - Accent1 6 2 4 2 2" xfId="48467" xr:uid="{00000000-0005-0000-0000-00009CBC0000}"/>
    <cellStyle name="20% - Accent1 6 2 4 2 2 2" xfId="48468" xr:uid="{00000000-0005-0000-0000-00009DBC0000}"/>
    <cellStyle name="20% - Accent1 6 2 4 2 2 2 2" xfId="48469" xr:uid="{00000000-0005-0000-0000-00009EBC0000}"/>
    <cellStyle name="20% - Accent1 6 2 4 2 2 2 2 2" xfId="48470" xr:uid="{00000000-0005-0000-0000-00009FBC0000}"/>
    <cellStyle name="20% - Accent1 6 2 4 2 2 2 3" xfId="48471" xr:uid="{00000000-0005-0000-0000-0000A0BC0000}"/>
    <cellStyle name="20% - Accent1 6 2 4 2 2 3" xfId="48472" xr:uid="{00000000-0005-0000-0000-0000A1BC0000}"/>
    <cellStyle name="20% - Accent1 6 2 4 2 2 3 2" xfId="48473" xr:uid="{00000000-0005-0000-0000-0000A2BC0000}"/>
    <cellStyle name="20% - Accent1 6 2 4 2 2 4" xfId="48474" xr:uid="{00000000-0005-0000-0000-0000A3BC0000}"/>
    <cellStyle name="20% - Accent1 6 2 4 2 3" xfId="48475" xr:uid="{00000000-0005-0000-0000-0000A4BC0000}"/>
    <cellStyle name="20% - Accent1 6 2 4 2 3 2" xfId="48476" xr:uid="{00000000-0005-0000-0000-0000A5BC0000}"/>
    <cellStyle name="20% - Accent1 6 2 4 2 3 2 2" xfId="48477" xr:uid="{00000000-0005-0000-0000-0000A6BC0000}"/>
    <cellStyle name="20% - Accent1 6 2 4 2 3 2 2 2" xfId="48478" xr:uid="{00000000-0005-0000-0000-0000A7BC0000}"/>
    <cellStyle name="20% - Accent1 6 2 4 2 3 2 3" xfId="48479" xr:uid="{00000000-0005-0000-0000-0000A8BC0000}"/>
    <cellStyle name="20% - Accent1 6 2 4 2 3 3" xfId="48480" xr:uid="{00000000-0005-0000-0000-0000A9BC0000}"/>
    <cellStyle name="20% - Accent1 6 2 4 2 3 3 2" xfId="48481" xr:uid="{00000000-0005-0000-0000-0000AABC0000}"/>
    <cellStyle name="20% - Accent1 6 2 4 2 3 4" xfId="48482" xr:uid="{00000000-0005-0000-0000-0000ABBC0000}"/>
    <cellStyle name="20% - Accent1 6 2 4 2 4" xfId="48483" xr:uid="{00000000-0005-0000-0000-0000ACBC0000}"/>
    <cellStyle name="20% - Accent1 6 2 4 2 4 2" xfId="48484" xr:uid="{00000000-0005-0000-0000-0000ADBC0000}"/>
    <cellStyle name="20% - Accent1 6 2 4 2 4 2 2" xfId="48485" xr:uid="{00000000-0005-0000-0000-0000AEBC0000}"/>
    <cellStyle name="20% - Accent1 6 2 4 2 4 2 2 2" xfId="48486" xr:uid="{00000000-0005-0000-0000-0000AFBC0000}"/>
    <cellStyle name="20% - Accent1 6 2 4 2 4 2 3" xfId="48487" xr:uid="{00000000-0005-0000-0000-0000B0BC0000}"/>
    <cellStyle name="20% - Accent1 6 2 4 2 4 3" xfId="48488" xr:uid="{00000000-0005-0000-0000-0000B1BC0000}"/>
    <cellStyle name="20% - Accent1 6 2 4 2 4 3 2" xfId="48489" xr:uid="{00000000-0005-0000-0000-0000B2BC0000}"/>
    <cellStyle name="20% - Accent1 6 2 4 2 4 4" xfId="48490" xr:uid="{00000000-0005-0000-0000-0000B3BC0000}"/>
    <cellStyle name="20% - Accent1 6 2 4 2 5" xfId="48491" xr:uid="{00000000-0005-0000-0000-0000B4BC0000}"/>
    <cellStyle name="20% - Accent1 6 2 4 2 5 2" xfId="48492" xr:uid="{00000000-0005-0000-0000-0000B5BC0000}"/>
    <cellStyle name="20% - Accent1 6 2 4 2 5 2 2" xfId="48493" xr:uid="{00000000-0005-0000-0000-0000B6BC0000}"/>
    <cellStyle name="20% - Accent1 6 2 4 2 5 3" xfId="48494" xr:uid="{00000000-0005-0000-0000-0000B7BC0000}"/>
    <cellStyle name="20% - Accent1 6 2 4 2 6" xfId="48495" xr:uid="{00000000-0005-0000-0000-0000B8BC0000}"/>
    <cellStyle name="20% - Accent1 6 2 4 2 6 2" xfId="48496" xr:uid="{00000000-0005-0000-0000-0000B9BC0000}"/>
    <cellStyle name="20% - Accent1 6 2 4 2 6 2 2" xfId="48497" xr:uid="{00000000-0005-0000-0000-0000BABC0000}"/>
    <cellStyle name="20% - Accent1 6 2 4 2 6 3" xfId="48498" xr:uid="{00000000-0005-0000-0000-0000BBBC0000}"/>
    <cellStyle name="20% - Accent1 6 2 4 2 7" xfId="48499" xr:uid="{00000000-0005-0000-0000-0000BCBC0000}"/>
    <cellStyle name="20% - Accent1 6 2 4 2 7 2" xfId="48500" xr:uid="{00000000-0005-0000-0000-0000BDBC0000}"/>
    <cellStyle name="20% - Accent1 6 2 4 2 8" xfId="48501" xr:uid="{00000000-0005-0000-0000-0000BEBC0000}"/>
    <cellStyle name="20% - Accent1 6 2 4 2 8 2" xfId="48502" xr:uid="{00000000-0005-0000-0000-0000BFBC0000}"/>
    <cellStyle name="20% - Accent1 6 2 4 2 9" xfId="48503" xr:uid="{00000000-0005-0000-0000-0000C0BC0000}"/>
    <cellStyle name="20% - Accent1 6 2 4 3" xfId="48504" xr:uid="{00000000-0005-0000-0000-0000C1BC0000}"/>
    <cellStyle name="20% - Accent1 6 2 4 3 2" xfId="48505" xr:uid="{00000000-0005-0000-0000-0000C2BC0000}"/>
    <cellStyle name="20% - Accent1 6 2 4 3 2 2" xfId="48506" xr:uid="{00000000-0005-0000-0000-0000C3BC0000}"/>
    <cellStyle name="20% - Accent1 6 2 4 3 2 2 2" xfId="48507" xr:uid="{00000000-0005-0000-0000-0000C4BC0000}"/>
    <cellStyle name="20% - Accent1 6 2 4 3 2 2 2 2" xfId="48508" xr:uid="{00000000-0005-0000-0000-0000C5BC0000}"/>
    <cellStyle name="20% - Accent1 6 2 4 3 2 2 3" xfId="48509" xr:uid="{00000000-0005-0000-0000-0000C6BC0000}"/>
    <cellStyle name="20% - Accent1 6 2 4 3 2 3" xfId="48510" xr:uid="{00000000-0005-0000-0000-0000C7BC0000}"/>
    <cellStyle name="20% - Accent1 6 2 4 3 2 3 2" xfId="48511" xr:uid="{00000000-0005-0000-0000-0000C8BC0000}"/>
    <cellStyle name="20% - Accent1 6 2 4 3 2 4" xfId="48512" xr:uid="{00000000-0005-0000-0000-0000C9BC0000}"/>
    <cellStyle name="20% - Accent1 6 2 4 3 3" xfId="48513" xr:uid="{00000000-0005-0000-0000-0000CABC0000}"/>
    <cellStyle name="20% - Accent1 6 2 4 3 3 2" xfId="48514" xr:uid="{00000000-0005-0000-0000-0000CBBC0000}"/>
    <cellStyle name="20% - Accent1 6 2 4 3 3 2 2" xfId="48515" xr:uid="{00000000-0005-0000-0000-0000CCBC0000}"/>
    <cellStyle name="20% - Accent1 6 2 4 3 3 2 2 2" xfId="48516" xr:uid="{00000000-0005-0000-0000-0000CDBC0000}"/>
    <cellStyle name="20% - Accent1 6 2 4 3 3 2 3" xfId="48517" xr:uid="{00000000-0005-0000-0000-0000CEBC0000}"/>
    <cellStyle name="20% - Accent1 6 2 4 3 3 3" xfId="48518" xr:uid="{00000000-0005-0000-0000-0000CFBC0000}"/>
    <cellStyle name="20% - Accent1 6 2 4 3 3 3 2" xfId="48519" xr:uid="{00000000-0005-0000-0000-0000D0BC0000}"/>
    <cellStyle name="20% - Accent1 6 2 4 3 3 4" xfId="48520" xr:uid="{00000000-0005-0000-0000-0000D1BC0000}"/>
    <cellStyle name="20% - Accent1 6 2 4 3 4" xfId="48521" xr:uid="{00000000-0005-0000-0000-0000D2BC0000}"/>
    <cellStyle name="20% - Accent1 6 2 4 3 4 2" xfId="48522" xr:uid="{00000000-0005-0000-0000-0000D3BC0000}"/>
    <cellStyle name="20% - Accent1 6 2 4 3 4 2 2" xfId="48523" xr:uid="{00000000-0005-0000-0000-0000D4BC0000}"/>
    <cellStyle name="20% - Accent1 6 2 4 3 4 2 2 2" xfId="48524" xr:uid="{00000000-0005-0000-0000-0000D5BC0000}"/>
    <cellStyle name="20% - Accent1 6 2 4 3 4 2 3" xfId="48525" xr:uid="{00000000-0005-0000-0000-0000D6BC0000}"/>
    <cellStyle name="20% - Accent1 6 2 4 3 4 3" xfId="48526" xr:uid="{00000000-0005-0000-0000-0000D7BC0000}"/>
    <cellStyle name="20% - Accent1 6 2 4 3 4 3 2" xfId="48527" xr:uid="{00000000-0005-0000-0000-0000D8BC0000}"/>
    <cellStyle name="20% - Accent1 6 2 4 3 4 4" xfId="48528" xr:uid="{00000000-0005-0000-0000-0000D9BC0000}"/>
    <cellStyle name="20% - Accent1 6 2 4 3 5" xfId="48529" xr:uid="{00000000-0005-0000-0000-0000DABC0000}"/>
    <cellStyle name="20% - Accent1 6 2 4 3 5 2" xfId="48530" xr:uid="{00000000-0005-0000-0000-0000DBBC0000}"/>
    <cellStyle name="20% - Accent1 6 2 4 3 5 2 2" xfId="48531" xr:uid="{00000000-0005-0000-0000-0000DCBC0000}"/>
    <cellStyle name="20% - Accent1 6 2 4 3 5 3" xfId="48532" xr:uid="{00000000-0005-0000-0000-0000DDBC0000}"/>
    <cellStyle name="20% - Accent1 6 2 4 3 6" xfId="48533" xr:uid="{00000000-0005-0000-0000-0000DEBC0000}"/>
    <cellStyle name="20% - Accent1 6 2 4 3 6 2" xfId="48534" xr:uid="{00000000-0005-0000-0000-0000DFBC0000}"/>
    <cellStyle name="20% - Accent1 6 2 4 3 6 2 2" xfId="48535" xr:uid="{00000000-0005-0000-0000-0000E0BC0000}"/>
    <cellStyle name="20% - Accent1 6 2 4 3 6 3" xfId="48536" xr:uid="{00000000-0005-0000-0000-0000E1BC0000}"/>
    <cellStyle name="20% - Accent1 6 2 4 3 7" xfId="48537" xr:uid="{00000000-0005-0000-0000-0000E2BC0000}"/>
    <cellStyle name="20% - Accent1 6 2 4 3 7 2" xfId="48538" xr:uid="{00000000-0005-0000-0000-0000E3BC0000}"/>
    <cellStyle name="20% - Accent1 6 2 4 3 8" xfId="48539" xr:uid="{00000000-0005-0000-0000-0000E4BC0000}"/>
    <cellStyle name="20% - Accent1 6 2 4 3 8 2" xfId="48540" xr:uid="{00000000-0005-0000-0000-0000E5BC0000}"/>
    <cellStyle name="20% - Accent1 6 2 4 3 9" xfId="48541" xr:uid="{00000000-0005-0000-0000-0000E6BC0000}"/>
    <cellStyle name="20% - Accent1 6 2 4 4" xfId="48542" xr:uid="{00000000-0005-0000-0000-0000E7BC0000}"/>
    <cellStyle name="20% - Accent1 6 2 4 4 2" xfId="48543" xr:uid="{00000000-0005-0000-0000-0000E8BC0000}"/>
    <cellStyle name="20% - Accent1 6 2 4 4 2 2" xfId="48544" xr:uid="{00000000-0005-0000-0000-0000E9BC0000}"/>
    <cellStyle name="20% - Accent1 6 2 4 4 2 2 2" xfId="48545" xr:uid="{00000000-0005-0000-0000-0000EABC0000}"/>
    <cellStyle name="20% - Accent1 6 2 4 4 2 3" xfId="48546" xr:uid="{00000000-0005-0000-0000-0000EBBC0000}"/>
    <cellStyle name="20% - Accent1 6 2 4 4 3" xfId="48547" xr:uid="{00000000-0005-0000-0000-0000ECBC0000}"/>
    <cellStyle name="20% - Accent1 6 2 4 4 3 2" xfId="48548" xr:uid="{00000000-0005-0000-0000-0000EDBC0000}"/>
    <cellStyle name="20% - Accent1 6 2 4 4 4" xfId="48549" xr:uid="{00000000-0005-0000-0000-0000EEBC0000}"/>
    <cellStyle name="20% - Accent1 6 2 4 5" xfId="48550" xr:uid="{00000000-0005-0000-0000-0000EFBC0000}"/>
    <cellStyle name="20% - Accent1 6 2 4 5 2" xfId="48551" xr:uid="{00000000-0005-0000-0000-0000F0BC0000}"/>
    <cellStyle name="20% - Accent1 6 2 4 5 2 2" xfId="48552" xr:uid="{00000000-0005-0000-0000-0000F1BC0000}"/>
    <cellStyle name="20% - Accent1 6 2 4 5 2 2 2" xfId="48553" xr:uid="{00000000-0005-0000-0000-0000F2BC0000}"/>
    <cellStyle name="20% - Accent1 6 2 4 5 2 3" xfId="48554" xr:uid="{00000000-0005-0000-0000-0000F3BC0000}"/>
    <cellStyle name="20% - Accent1 6 2 4 5 3" xfId="48555" xr:uid="{00000000-0005-0000-0000-0000F4BC0000}"/>
    <cellStyle name="20% - Accent1 6 2 4 5 3 2" xfId="48556" xr:uid="{00000000-0005-0000-0000-0000F5BC0000}"/>
    <cellStyle name="20% - Accent1 6 2 4 5 4" xfId="48557" xr:uid="{00000000-0005-0000-0000-0000F6BC0000}"/>
    <cellStyle name="20% - Accent1 6 2 4 6" xfId="48558" xr:uid="{00000000-0005-0000-0000-0000F7BC0000}"/>
    <cellStyle name="20% - Accent1 6 2 4 6 2" xfId="48559" xr:uid="{00000000-0005-0000-0000-0000F8BC0000}"/>
    <cellStyle name="20% - Accent1 6 2 4 6 2 2" xfId="48560" xr:uid="{00000000-0005-0000-0000-0000F9BC0000}"/>
    <cellStyle name="20% - Accent1 6 2 4 6 2 2 2" xfId="48561" xr:uid="{00000000-0005-0000-0000-0000FABC0000}"/>
    <cellStyle name="20% - Accent1 6 2 4 6 2 3" xfId="48562" xr:uid="{00000000-0005-0000-0000-0000FBBC0000}"/>
    <cellStyle name="20% - Accent1 6 2 4 6 3" xfId="48563" xr:uid="{00000000-0005-0000-0000-0000FCBC0000}"/>
    <cellStyle name="20% - Accent1 6 2 4 6 3 2" xfId="48564" xr:uid="{00000000-0005-0000-0000-0000FDBC0000}"/>
    <cellStyle name="20% - Accent1 6 2 4 6 4" xfId="48565" xr:uid="{00000000-0005-0000-0000-0000FEBC0000}"/>
    <cellStyle name="20% - Accent1 6 2 4 7" xfId="48566" xr:uid="{00000000-0005-0000-0000-0000FFBC0000}"/>
    <cellStyle name="20% - Accent1 6 2 4 7 2" xfId="48567" xr:uid="{00000000-0005-0000-0000-000000BD0000}"/>
    <cellStyle name="20% - Accent1 6 2 4 7 2 2" xfId="48568" xr:uid="{00000000-0005-0000-0000-000001BD0000}"/>
    <cellStyle name="20% - Accent1 6 2 4 7 3" xfId="48569" xr:uid="{00000000-0005-0000-0000-000002BD0000}"/>
    <cellStyle name="20% - Accent1 6 2 4 8" xfId="48570" xr:uid="{00000000-0005-0000-0000-000003BD0000}"/>
    <cellStyle name="20% - Accent1 6 2 4 8 2" xfId="48571" xr:uid="{00000000-0005-0000-0000-000004BD0000}"/>
    <cellStyle name="20% - Accent1 6 2 4 8 2 2" xfId="48572" xr:uid="{00000000-0005-0000-0000-000005BD0000}"/>
    <cellStyle name="20% - Accent1 6 2 4 8 3" xfId="48573" xr:uid="{00000000-0005-0000-0000-000006BD0000}"/>
    <cellStyle name="20% - Accent1 6 2 4 9" xfId="48574" xr:uid="{00000000-0005-0000-0000-000007BD0000}"/>
    <cellStyle name="20% - Accent1 6 2 4 9 2" xfId="48575" xr:uid="{00000000-0005-0000-0000-000008BD0000}"/>
    <cellStyle name="20% - Accent1 6 2 5" xfId="48576" xr:uid="{00000000-0005-0000-0000-000009BD0000}"/>
    <cellStyle name="20% - Accent1 6 2 5 10" xfId="48577" xr:uid="{00000000-0005-0000-0000-00000ABD0000}"/>
    <cellStyle name="20% - Accent1 6 2 5 10 2" xfId="48578" xr:uid="{00000000-0005-0000-0000-00000BBD0000}"/>
    <cellStyle name="20% - Accent1 6 2 5 11" xfId="48579" xr:uid="{00000000-0005-0000-0000-00000CBD0000}"/>
    <cellStyle name="20% - Accent1 6 2 5 2" xfId="48580" xr:uid="{00000000-0005-0000-0000-00000DBD0000}"/>
    <cellStyle name="20% - Accent1 6 2 5 2 2" xfId="48581" xr:uid="{00000000-0005-0000-0000-00000EBD0000}"/>
    <cellStyle name="20% - Accent1 6 2 5 2 2 2" xfId="48582" xr:uid="{00000000-0005-0000-0000-00000FBD0000}"/>
    <cellStyle name="20% - Accent1 6 2 5 2 2 2 2" xfId="48583" xr:uid="{00000000-0005-0000-0000-000010BD0000}"/>
    <cellStyle name="20% - Accent1 6 2 5 2 2 2 2 2" xfId="48584" xr:uid="{00000000-0005-0000-0000-000011BD0000}"/>
    <cellStyle name="20% - Accent1 6 2 5 2 2 2 3" xfId="48585" xr:uid="{00000000-0005-0000-0000-000012BD0000}"/>
    <cellStyle name="20% - Accent1 6 2 5 2 2 3" xfId="48586" xr:uid="{00000000-0005-0000-0000-000013BD0000}"/>
    <cellStyle name="20% - Accent1 6 2 5 2 2 3 2" xfId="48587" xr:uid="{00000000-0005-0000-0000-000014BD0000}"/>
    <cellStyle name="20% - Accent1 6 2 5 2 2 4" xfId="48588" xr:uid="{00000000-0005-0000-0000-000015BD0000}"/>
    <cellStyle name="20% - Accent1 6 2 5 2 3" xfId="48589" xr:uid="{00000000-0005-0000-0000-000016BD0000}"/>
    <cellStyle name="20% - Accent1 6 2 5 2 3 2" xfId="48590" xr:uid="{00000000-0005-0000-0000-000017BD0000}"/>
    <cellStyle name="20% - Accent1 6 2 5 2 3 2 2" xfId="48591" xr:uid="{00000000-0005-0000-0000-000018BD0000}"/>
    <cellStyle name="20% - Accent1 6 2 5 2 3 2 2 2" xfId="48592" xr:uid="{00000000-0005-0000-0000-000019BD0000}"/>
    <cellStyle name="20% - Accent1 6 2 5 2 3 2 3" xfId="48593" xr:uid="{00000000-0005-0000-0000-00001ABD0000}"/>
    <cellStyle name="20% - Accent1 6 2 5 2 3 3" xfId="48594" xr:uid="{00000000-0005-0000-0000-00001BBD0000}"/>
    <cellStyle name="20% - Accent1 6 2 5 2 3 3 2" xfId="48595" xr:uid="{00000000-0005-0000-0000-00001CBD0000}"/>
    <cellStyle name="20% - Accent1 6 2 5 2 3 4" xfId="48596" xr:uid="{00000000-0005-0000-0000-00001DBD0000}"/>
    <cellStyle name="20% - Accent1 6 2 5 2 4" xfId="48597" xr:uid="{00000000-0005-0000-0000-00001EBD0000}"/>
    <cellStyle name="20% - Accent1 6 2 5 2 4 2" xfId="48598" xr:uid="{00000000-0005-0000-0000-00001FBD0000}"/>
    <cellStyle name="20% - Accent1 6 2 5 2 4 2 2" xfId="48599" xr:uid="{00000000-0005-0000-0000-000020BD0000}"/>
    <cellStyle name="20% - Accent1 6 2 5 2 4 2 2 2" xfId="48600" xr:uid="{00000000-0005-0000-0000-000021BD0000}"/>
    <cellStyle name="20% - Accent1 6 2 5 2 4 2 3" xfId="48601" xr:uid="{00000000-0005-0000-0000-000022BD0000}"/>
    <cellStyle name="20% - Accent1 6 2 5 2 4 3" xfId="48602" xr:uid="{00000000-0005-0000-0000-000023BD0000}"/>
    <cellStyle name="20% - Accent1 6 2 5 2 4 3 2" xfId="48603" xr:uid="{00000000-0005-0000-0000-000024BD0000}"/>
    <cellStyle name="20% - Accent1 6 2 5 2 4 4" xfId="48604" xr:uid="{00000000-0005-0000-0000-000025BD0000}"/>
    <cellStyle name="20% - Accent1 6 2 5 2 5" xfId="48605" xr:uid="{00000000-0005-0000-0000-000026BD0000}"/>
    <cellStyle name="20% - Accent1 6 2 5 2 5 2" xfId="48606" xr:uid="{00000000-0005-0000-0000-000027BD0000}"/>
    <cellStyle name="20% - Accent1 6 2 5 2 5 2 2" xfId="48607" xr:uid="{00000000-0005-0000-0000-000028BD0000}"/>
    <cellStyle name="20% - Accent1 6 2 5 2 5 3" xfId="48608" xr:uid="{00000000-0005-0000-0000-000029BD0000}"/>
    <cellStyle name="20% - Accent1 6 2 5 2 6" xfId="48609" xr:uid="{00000000-0005-0000-0000-00002ABD0000}"/>
    <cellStyle name="20% - Accent1 6 2 5 2 6 2" xfId="48610" xr:uid="{00000000-0005-0000-0000-00002BBD0000}"/>
    <cellStyle name="20% - Accent1 6 2 5 2 6 2 2" xfId="48611" xr:uid="{00000000-0005-0000-0000-00002CBD0000}"/>
    <cellStyle name="20% - Accent1 6 2 5 2 6 3" xfId="48612" xr:uid="{00000000-0005-0000-0000-00002DBD0000}"/>
    <cellStyle name="20% - Accent1 6 2 5 2 7" xfId="48613" xr:uid="{00000000-0005-0000-0000-00002EBD0000}"/>
    <cellStyle name="20% - Accent1 6 2 5 2 7 2" xfId="48614" xr:uid="{00000000-0005-0000-0000-00002FBD0000}"/>
    <cellStyle name="20% - Accent1 6 2 5 2 8" xfId="48615" xr:uid="{00000000-0005-0000-0000-000030BD0000}"/>
    <cellStyle name="20% - Accent1 6 2 5 2 8 2" xfId="48616" xr:uid="{00000000-0005-0000-0000-000031BD0000}"/>
    <cellStyle name="20% - Accent1 6 2 5 2 9" xfId="48617" xr:uid="{00000000-0005-0000-0000-000032BD0000}"/>
    <cellStyle name="20% - Accent1 6 2 5 3" xfId="48618" xr:uid="{00000000-0005-0000-0000-000033BD0000}"/>
    <cellStyle name="20% - Accent1 6 2 5 3 2" xfId="48619" xr:uid="{00000000-0005-0000-0000-000034BD0000}"/>
    <cellStyle name="20% - Accent1 6 2 5 3 2 2" xfId="48620" xr:uid="{00000000-0005-0000-0000-000035BD0000}"/>
    <cellStyle name="20% - Accent1 6 2 5 3 2 2 2" xfId="48621" xr:uid="{00000000-0005-0000-0000-000036BD0000}"/>
    <cellStyle name="20% - Accent1 6 2 5 3 2 2 2 2" xfId="48622" xr:uid="{00000000-0005-0000-0000-000037BD0000}"/>
    <cellStyle name="20% - Accent1 6 2 5 3 2 2 3" xfId="48623" xr:uid="{00000000-0005-0000-0000-000038BD0000}"/>
    <cellStyle name="20% - Accent1 6 2 5 3 2 3" xfId="48624" xr:uid="{00000000-0005-0000-0000-000039BD0000}"/>
    <cellStyle name="20% - Accent1 6 2 5 3 2 3 2" xfId="48625" xr:uid="{00000000-0005-0000-0000-00003ABD0000}"/>
    <cellStyle name="20% - Accent1 6 2 5 3 2 4" xfId="48626" xr:uid="{00000000-0005-0000-0000-00003BBD0000}"/>
    <cellStyle name="20% - Accent1 6 2 5 3 3" xfId="48627" xr:uid="{00000000-0005-0000-0000-00003CBD0000}"/>
    <cellStyle name="20% - Accent1 6 2 5 3 3 2" xfId="48628" xr:uid="{00000000-0005-0000-0000-00003DBD0000}"/>
    <cellStyle name="20% - Accent1 6 2 5 3 3 2 2" xfId="48629" xr:uid="{00000000-0005-0000-0000-00003EBD0000}"/>
    <cellStyle name="20% - Accent1 6 2 5 3 3 2 2 2" xfId="48630" xr:uid="{00000000-0005-0000-0000-00003FBD0000}"/>
    <cellStyle name="20% - Accent1 6 2 5 3 3 2 3" xfId="48631" xr:uid="{00000000-0005-0000-0000-000040BD0000}"/>
    <cellStyle name="20% - Accent1 6 2 5 3 3 3" xfId="48632" xr:uid="{00000000-0005-0000-0000-000041BD0000}"/>
    <cellStyle name="20% - Accent1 6 2 5 3 3 3 2" xfId="48633" xr:uid="{00000000-0005-0000-0000-000042BD0000}"/>
    <cellStyle name="20% - Accent1 6 2 5 3 3 4" xfId="48634" xr:uid="{00000000-0005-0000-0000-000043BD0000}"/>
    <cellStyle name="20% - Accent1 6 2 5 3 4" xfId="48635" xr:uid="{00000000-0005-0000-0000-000044BD0000}"/>
    <cellStyle name="20% - Accent1 6 2 5 3 4 2" xfId="48636" xr:uid="{00000000-0005-0000-0000-000045BD0000}"/>
    <cellStyle name="20% - Accent1 6 2 5 3 4 2 2" xfId="48637" xr:uid="{00000000-0005-0000-0000-000046BD0000}"/>
    <cellStyle name="20% - Accent1 6 2 5 3 4 2 2 2" xfId="48638" xr:uid="{00000000-0005-0000-0000-000047BD0000}"/>
    <cellStyle name="20% - Accent1 6 2 5 3 4 2 3" xfId="48639" xr:uid="{00000000-0005-0000-0000-000048BD0000}"/>
    <cellStyle name="20% - Accent1 6 2 5 3 4 3" xfId="48640" xr:uid="{00000000-0005-0000-0000-000049BD0000}"/>
    <cellStyle name="20% - Accent1 6 2 5 3 4 3 2" xfId="48641" xr:uid="{00000000-0005-0000-0000-00004ABD0000}"/>
    <cellStyle name="20% - Accent1 6 2 5 3 4 4" xfId="48642" xr:uid="{00000000-0005-0000-0000-00004BBD0000}"/>
    <cellStyle name="20% - Accent1 6 2 5 3 5" xfId="48643" xr:uid="{00000000-0005-0000-0000-00004CBD0000}"/>
    <cellStyle name="20% - Accent1 6 2 5 3 5 2" xfId="48644" xr:uid="{00000000-0005-0000-0000-00004DBD0000}"/>
    <cellStyle name="20% - Accent1 6 2 5 3 5 2 2" xfId="48645" xr:uid="{00000000-0005-0000-0000-00004EBD0000}"/>
    <cellStyle name="20% - Accent1 6 2 5 3 5 3" xfId="48646" xr:uid="{00000000-0005-0000-0000-00004FBD0000}"/>
    <cellStyle name="20% - Accent1 6 2 5 3 6" xfId="48647" xr:uid="{00000000-0005-0000-0000-000050BD0000}"/>
    <cellStyle name="20% - Accent1 6 2 5 3 6 2" xfId="48648" xr:uid="{00000000-0005-0000-0000-000051BD0000}"/>
    <cellStyle name="20% - Accent1 6 2 5 3 6 2 2" xfId="48649" xr:uid="{00000000-0005-0000-0000-000052BD0000}"/>
    <cellStyle name="20% - Accent1 6 2 5 3 6 3" xfId="48650" xr:uid="{00000000-0005-0000-0000-000053BD0000}"/>
    <cellStyle name="20% - Accent1 6 2 5 3 7" xfId="48651" xr:uid="{00000000-0005-0000-0000-000054BD0000}"/>
    <cellStyle name="20% - Accent1 6 2 5 3 7 2" xfId="48652" xr:uid="{00000000-0005-0000-0000-000055BD0000}"/>
    <cellStyle name="20% - Accent1 6 2 5 3 8" xfId="48653" xr:uid="{00000000-0005-0000-0000-000056BD0000}"/>
    <cellStyle name="20% - Accent1 6 2 5 3 8 2" xfId="48654" xr:uid="{00000000-0005-0000-0000-000057BD0000}"/>
    <cellStyle name="20% - Accent1 6 2 5 3 9" xfId="48655" xr:uid="{00000000-0005-0000-0000-000058BD0000}"/>
    <cellStyle name="20% - Accent1 6 2 5 4" xfId="48656" xr:uid="{00000000-0005-0000-0000-000059BD0000}"/>
    <cellStyle name="20% - Accent1 6 2 5 4 2" xfId="48657" xr:uid="{00000000-0005-0000-0000-00005ABD0000}"/>
    <cellStyle name="20% - Accent1 6 2 5 4 2 2" xfId="48658" xr:uid="{00000000-0005-0000-0000-00005BBD0000}"/>
    <cellStyle name="20% - Accent1 6 2 5 4 2 2 2" xfId="48659" xr:uid="{00000000-0005-0000-0000-00005CBD0000}"/>
    <cellStyle name="20% - Accent1 6 2 5 4 2 3" xfId="48660" xr:uid="{00000000-0005-0000-0000-00005DBD0000}"/>
    <cellStyle name="20% - Accent1 6 2 5 4 3" xfId="48661" xr:uid="{00000000-0005-0000-0000-00005EBD0000}"/>
    <cellStyle name="20% - Accent1 6 2 5 4 3 2" xfId="48662" xr:uid="{00000000-0005-0000-0000-00005FBD0000}"/>
    <cellStyle name="20% - Accent1 6 2 5 4 4" xfId="48663" xr:uid="{00000000-0005-0000-0000-000060BD0000}"/>
    <cellStyle name="20% - Accent1 6 2 5 5" xfId="48664" xr:uid="{00000000-0005-0000-0000-000061BD0000}"/>
    <cellStyle name="20% - Accent1 6 2 5 5 2" xfId="48665" xr:uid="{00000000-0005-0000-0000-000062BD0000}"/>
    <cellStyle name="20% - Accent1 6 2 5 5 2 2" xfId="48666" xr:uid="{00000000-0005-0000-0000-000063BD0000}"/>
    <cellStyle name="20% - Accent1 6 2 5 5 2 2 2" xfId="48667" xr:uid="{00000000-0005-0000-0000-000064BD0000}"/>
    <cellStyle name="20% - Accent1 6 2 5 5 2 3" xfId="48668" xr:uid="{00000000-0005-0000-0000-000065BD0000}"/>
    <cellStyle name="20% - Accent1 6 2 5 5 3" xfId="48669" xr:uid="{00000000-0005-0000-0000-000066BD0000}"/>
    <cellStyle name="20% - Accent1 6 2 5 5 3 2" xfId="48670" xr:uid="{00000000-0005-0000-0000-000067BD0000}"/>
    <cellStyle name="20% - Accent1 6 2 5 5 4" xfId="48671" xr:uid="{00000000-0005-0000-0000-000068BD0000}"/>
    <cellStyle name="20% - Accent1 6 2 5 6" xfId="48672" xr:uid="{00000000-0005-0000-0000-000069BD0000}"/>
    <cellStyle name="20% - Accent1 6 2 5 6 2" xfId="48673" xr:uid="{00000000-0005-0000-0000-00006ABD0000}"/>
    <cellStyle name="20% - Accent1 6 2 5 6 2 2" xfId="48674" xr:uid="{00000000-0005-0000-0000-00006BBD0000}"/>
    <cellStyle name="20% - Accent1 6 2 5 6 2 2 2" xfId="48675" xr:uid="{00000000-0005-0000-0000-00006CBD0000}"/>
    <cellStyle name="20% - Accent1 6 2 5 6 2 3" xfId="48676" xr:uid="{00000000-0005-0000-0000-00006DBD0000}"/>
    <cellStyle name="20% - Accent1 6 2 5 6 3" xfId="48677" xr:uid="{00000000-0005-0000-0000-00006EBD0000}"/>
    <cellStyle name="20% - Accent1 6 2 5 6 3 2" xfId="48678" xr:uid="{00000000-0005-0000-0000-00006FBD0000}"/>
    <cellStyle name="20% - Accent1 6 2 5 6 4" xfId="48679" xr:uid="{00000000-0005-0000-0000-000070BD0000}"/>
    <cellStyle name="20% - Accent1 6 2 5 7" xfId="48680" xr:uid="{00000000-0005-0000-0000-000071BD0000}"/>
    <cellStyle name="20% - Accent1 6 2 5 7 2" xfId="48681" xr:uid="{00000000-0005-0000-0000-000072BD0000}"/>
    <cellStyle name="20% - Accent1 6 2 5 7 2 2" xfId="48682" xr:uid="{00000000-0005-0000-0000-000073BD0000}"/>
    <cellStyle name="20% - Accent1 6 2 5 7 3" xfId="48683" xr:uid="{00000000-0005-0000-0000-000074BD0000}"/>
    <cellStyle name="20% - Accent1 6 2 5 8" xfId="48684" xr:uid="{00000000-0005-0000-0000-000075BD0000}"/>
    <cellStyle name="20% - Accent1 6 2 5 8 2" xfId="48685" xr:uid="{00000000-0005-0000-0000-000076BD0000}"/>
    <cellStyle name="20% - Accent1 6 2 5 8 2 2" xfId="48686" xr:uid="{00000000-0005-0000-0000-000077BD0000}"/>
    <cellStyle name="20% - Accent1 6 2 5 8 3" xfId="48687" xr:uid="{00000000-0005-0000-0000-000078BD0000}"/>
    <cellStyle name="20% - Accent1 6 2 5 9" xfId="48688" xr:uid="{00000000-0005-0000-0000-000079BD0000}"/>
    <cellStyle name="20% - Accent1 6 2 5 9 2" xfId="48689" xr:uid="{00000000-0005-0000-0000-00007ABD0000}"/>
    <cellStyle name="20% - Accent1 6 2 6" xfId="48690" xr:uid="{00000000-0005-0000-0000-00007BBD0000}"/>
    <cellStyle name="20% - Accent1 6 2 6 2" xfId="48691" xr:uid="{00000000-0005-0000-0000-00007CBD0000}"/>
    <cellStyle name="20% - Accent1 6 2 6 2 2" xfId="48692" xr:uid="{00000000-0005-0000-0000-00007DBD0000}"/>
    <cellStyle name="20% - Accent1 6 2 6 2 2 2" xfId="48693" xr:uid="{00000000-0005-0000-0000-00007EBD0000}"/>
    <cellStyle name="20% - Accent1 6 2 6 2 2 2 2" xfId="48694" xr:uid="{00000000-0005-0000-0000-00007FBD0000}"/>
    <cellStyle name="20% - Accent1 6 2 6 2 2 3" xfId="48695" xr:uid="{00000000-0005-0000-0000-000080BD0000}"/>
    <cellStyle name="20% - Accent1 6 2 6 2 3" xfId="48696" xr:uid="{00000000-0005-0000-0000-000081BD0000}"/>
    <cellStyle name="20% - Accent1 6 2 6 2 3 2" xfId="48697" xr:uid="{00000000-0005-0000-0000-000082BD0000}"/>
    <cellStyle name="20% - Accent1 6 2 6 2 4" xfId="48698" xr:uid="{00000000-0005-0000-0000-000083BD0000}"/>
    <cellStyle name="20% - Accent1 6 2 6 3" xfId="48699" xr:uid="{00000000-0005-0000-0000-000084BD0000}"/>
    <cellStyle name="20% - Accent1 6 2 6 3 2" xfId="48700" xr:uid="{00000000-0005-0000-0000-000085BD0000}"/>
    <cellStyle name="20% - Accent1 6 2 6 3 2 2" xfId="48701" xr:uid="{00000000-0005-0000-0000-000086BD0000}"/>
    <cellStyle name="20% - Accent1 6 2 6 3 2 2 2" xfId="48702" xr:uid="{00000000-0005-0000-0000-000087BD0000}"/>
    <cellStyle name="20% - Accent1 6 2 6 3 2 3" xfId="48703" xr:uid="{00000000-0005-0000-0000-000088BD0000}"/>
    <cellStyle name="20% - Accent1 6 2 6 3 3" xfId="48704" xr:uid="{00000000-0005-0000-0000-000089BD0000}"/>
    <cellStyle name="20% - Accent1 6 2 6 3 3 2" xfId="48705" xr:uid="{00000000-0005-0000-0000-00008ABD0000}"/>
    <cellStyle name="20% - Accent1 6 2 6 3 4" xfId="48706" xr:uid="{00000000-0005-0000-0000-00008BBD0000}"/>
    <cellStyle name="20% - Accent1 6 2 6 4" xfId="48707" xr:uid="{00000000-0005-0000-0000-00008CBD0000}"/>
    <cellStyle name="20% - Accent1 6 2 6 4 2" xfId="48708" xr:uid="{00000000-0005-0000-0000-00008DBD0000}"/>
    <cellStyle name="20% - Accent1 6 2 6 4 2 2" xfId="48709" xr:uid="{00000000-0005-0000-0000-00008EBD0000}"/>
    <cellStyle name="20% - Accent1 6 2 6 4 2 2 2" xfId="48710" xr:uid="{00000000-0005-0000-0000-00008FBD0000}"/>
    <cellStyle name="20% - Accent1 6 2 6 4 2 3" xfId="48711" xr:uid="{00000000-0005-0000-0000-000090BD0000}"/>
    <cellStyle name="20% - Accent1 6 2 6 4 3" xfId="48712" xr:uid="{00000000-0005-0000-0000-000091BD0000}"/>
    <cellStyle name="20% - Accent1 6 2 6 4 3 2" xfId="48713" xr:uid="{00000000-0005-0000-0000-000092BD0000}"/>
    <cellStyle name="20% - Accent1 6 2 6 4 4" xfId="48714" xr:uid="{00000000-0005-0000-0000-000093BD0000}"/>
    <cellStyle name="20% - Accent1 6 2 6 5" xfId="48715" xr:uid="{00000000-0005-0000-0000-000094BD0000}"/>
    <cellStyle name="20% - Accent1 6 2 6 5 2" xfId="48716" xr:uid="{00000000-0005-0000-0000-000095BD0000}"/>
    <cellStyle name="20% - Accent1 6 2 6 5 2 2" xfId="48717" xr:uid="{00000000-0005-0000-0000-000096BD0000}"/>
    <cellStyle name="20% - Accent1 6 2 6 5 3" xfId="48718" xr:uid="{00000000-0005-0000-0000-000097BD0000}"/>
    <cellStyle name="20% - Accent1 6 2 6 6" xfId="48719" xr:uid="{00000000-0005-0000-0000-000098BD0000}"/>
    <cellStyle name="20% - Accent1 6 2 6 6 2" xfId="48720" xr:uid="{00000000-0005-0000-0000-000099BD0000}"/>
    <cellStyle name="20% - Accent1 6 2 6 6 2 2" xfId="48721" xr:uid="{00000000-0005-0000-0000-00009ABD0000}"/>
    <cellStyle name="20% - Accent1 6 2 6 6 3" xfId="48722" xr:uid="{00000000-0005-0000-0000-00009BBD0000}"/>
    <cellStyle name="20% - Accent1 6 2 6 7" xfId="48723" xr:uid="{00000000-0005-0000-0000-00009CBD0000}"/>
    <cellStyle name="20% - Accent1 6 2 6 7 2" xfId="48724" xr:uid="{00000000-0005-0000-0000-00009DBD0000}"/>
    <cellStyle name="20% - Accent1 6 2 6 8" xfId="48725" xr:uid="{00000000-0005-0000-0000-00009EBD0000}"/>
    <cellStyle name="20% - Accent1 6 2 6 8 2" xfId="48726" xr:uid="{00000000-0005-0000-0000-00009FBD0000}"/>
    <cellStyle name="20% - Accent1 6 2 6 9" xfId="48727" xr:uid="{00000000-0005-0000-0000-0000A0BD0000}"/>
    <cellStyle name="20% - Accent1 6 2 7" xfId="48728" xr:uid="{00000000-0005-0000-0000-0000A1BD0000}"/>
    <cellStyle name="20% - Accent1 6 2 7 2" xfId="48729" xr:uid="{00000000-0005-0000-0000-0000A2BD0000}"/>
    <cellStyle name="20% - Accent1 6 2 7 2 2" xfId="48730" xr:uid="{00000000-0005-0000-0000-0000A3BD0000}"/>
    <cellStyle name="20% - Accent1 6 2 7 2 2 2" xfId="48731" xr:uid="{00000000-0005-0000-0000-0000A4BD0000}"/>
    <cellStyle name="20% - Accent1 6 2 7 2 2 2 2" xfId="48732" xr:uid="{00000000-0005-0000-0000-0000A5BD0000}"/>
    <cellStyle name="20% - Accent1 6 2 7 2 2 3" xfId="48733" xr:uid="{00000000-0005-0000-0000-0000A6BD0000}"/>
    <cellStyle name="20% - Accent1 6 2 7 2 3" xfId="48734" xr:uid="{00000000-0005-0000-0000-0000A7BD0000}"/>
    <cellStyle name="20% - Accent1 6 2 7 2 3 2" xfId="48735" xr:uid="{00000000-0005-0000-0000-0000A8BD0000}"/>
    <cellStyle name="20% - Accent1 6 2 7 2 4" xfId="48736" xr:uid="{00000000-0005-0000-0000-0000A9BD0000}"/>
    <cellStyle name="20% - Accent1 6 2 7 3" xfId="48737" xr:uid="{00000000-0005-0000-0000-0000AABD0000}"/>
    <cellStyle name="20% - Accent1 6 2 7 3 2" xfId="48738" xr:uid="{00000000-0005-0000-0000-0000ABBD0000}"/>
    <cellStyle name="20% - Accent1 6 2 7 3 2 2" xfId="48739" xr:uid="{00000000-0005-0000-0000-0000ACBD0000}"/>
    <cellStyle name="20% - Accent1 6 2 7 3 2 2 2" xfId="48740" xr:uid="{00000000-0005-0000-0000-0000ADBD0000}"/>
    <cellStyle name="20% - Accent1 6 2 7 3 2 3" xfId="48741" xr:uid="{00000000-0005-0000-0000-0000AEBD0000}"/>
    <cellStyle name="20% - Accent1 6 2 7 3 3" xfId="48742" xr:uid="{00000000-0005-0000-0000-0000AFBD0000}"/>
    <cellStyle name="20% - Accent1 6 2 7 3 3 2" xfId="48743" xr:uid="{00000000-0005-0000-0000-0000B0BD0000}"/>
    <cellStyle name="20% - Accent1 6 2 7 3 4" xfId="48744" xr:uid="{00000000-0005-0000-0000-0000B1BD0000}"/>
    <cellStyle name="20% - Accent1 6 2 7 4" xfId="48745" xr:uid="{00000000-0005-0000-0000-0000B2BD0000}"/>
    <cellStyle name="20% - Accent1 6 2 7 4 2" xfId="48746" xr:uid="{00000000-0005-0000-0000-0000B3BD0000}"/>
    <cellStyle name="20% - Accent1 6 2 7 4 2 2" xfId="48747" xr:uid="{00000000-0005-0000-0000-0000B4BD0000}"/>
    <cellStyle name="20% - Accent1 6 2 7 4 2 2 2" xfId="48748" xr:uid="{00000000-0005-0000-0000-0000B5BD0000}"/>
    <cellStyle name="20% - Accent1 6 2 7 4 2 3" xfId="48749" xr:uid="{00000000-0005-0000-0000-0000B6BD0000}"/>
    <cellStyle name="20% - Accent1 6 2 7 4 3" xfId="48750" xr:uid="{00000000-0005-0000-0000-0000B7BD0000}"/>
    <cellStyle name="20% - Accent1 6 2 7 4 3 2" xfId="48751" xr:uid="{00000000-0005-0000-0000-0000B8BD0000}"/>
    <cellStyle name="20% - Accent1 6 2 7 4 4" xfId="48752" xr:uid="{00000000-0005-0000-0000-0000B9BD0000}"/>
    <cellStyle name="20% - Accent1 6 2 7 5" xfId="48753" xr:uid="{00000000-0005-0000-0000-0000BABD0000}"/>
    <cellStyle name="20% - Accent1 6 2 7 5 2" xfId="48754" xr:uid="{00000000-0005-0000-0000-0000BBBD0000}"/>
    <cellStyle name="20% - Accent1 6 2 7 5 2 2" xfId="48755" xr:uid="{00000000-0005-0000-0000-0000BCBD0000}"/>
    <cellStyle name="20% - Accent1 6 2 7 5 3" xfId="48756" xr:uid="{00000000-0005-0000-0000-0000BDBD0000}"/>
    <cellStyle name="20% - Accent1 6 2 7 6" xfId="48757" xr:uid="{00000000-0005-0000-0000-0000BEBD0000}"/>
    <cellStyle name="20% - Accent1 6 2 7 6 2" xfId="48758" xr:uid="{00000000-0005-0000-0000-0000BFBD0000}"/>
    <cellStyle name="20% - Accent1 6 2 7 6 2 2" xfId="48759" xr:uid="{00000000-0005-0000-0000-0000C0BD0000}"/>
    <cellStyle name="20% - Accent1 6 2 7 6 3" xfId="48760" xr:uid="{00000000-0005-0000-0000-0000C1BD0000}"/>
    <cellStyle name="20% - Accent1 6 2 7 7" xfId="48761" xr:uid="{00000000-0005-0000-0000-0000C2BD0000}"/>
    <cellStyle name="20% - Accent1 6 2 7 7 2" xfId="48762" xr:uid="{00000000-0005-0000-0000-0000C3BD0000}"/>
    <cellStyle name="20% - Accent1 6 2 7 8" xfId="48763" xr:uid="{00000000-0005-0000-0000-0000C4BD0000}"/>
    <cellStyle name="20% - Accent1 6 2 7 8 2" xfId="48764" xr:uid="{00000000-0005-0000-0000-0000C5BD0000}"/>
    <cellStyle name="20% - Accent1 6 2 7 9" xfId="48765" xr:uid="{00000000-0005-0000-0000-0000C6BD0000}"/>
    <cellStyle name="20% - Accent1 6 2 8" xfId="48766" xr:uid="{00000000-0005-0000-0000-0000C7BD0000}"/>
    <cellStyle name="20% - Accent1 6 2 8 2" xfId="48767" xr:uid="{00000000-0005-0000-0000-0000C8BD0000}"/>
    <cellStyle name="20% - Accent1 6 2 8 2 2" xfId="48768" xr:uid="{00000000-0005-0000-0000-0000C9BD0000}"/>
    <cellStyle name="20% - Accent1 6 2 8 2 2 2" xfId="48769" xr:uid="{00000000-0005-0000-0000-0000CABD0000}"/>
    <cellStyle name="20% - Accent1 6 2 8 2 3" xfId="48770" xr:uid="{00000000-0005-0000-0000-0000CBBD0000}"/>
    <cellStyle name="20% - Accent1 6 2 8 3" xfId="48771" xr:uid="{00000000-0005-0000-0000-0000CCBD0000}"/>
    <cellStyle name="20% - Accent1 6 2 8 3 2" xfId="48772" xr:uid="{00000000-0005-0000-0000-0000CDBD0000}"/>
    <cellStyle name="20% - Accent1 6 2 8 4" xfId="48773" xr:uid="{00000000-0005-0000-0000-0000CEBD0000}"/>
    <cellStyle name="20% - Accent1 6 2 9" xfId="48774" xr:uid="{00000000-0005-0000-0000-0000CFBD0000}"/>
    <cellStyle name="20% - Accent1 6 2 9 2" xfId="48775" xr:uid="{00000000-0005-0000-0000-0000D0BD0000}"/>
    <cellStyle name="20% - Accent1 6 2 9 2 2" xfId="48776" xr:uid="{00000000-0005-0000-0000-0000D1BD0000}"/>
    <cellStyle name="20% - Accent1 6 2 9 2 2 2" xfId="48777" xr:uid="{00000000-0005-0000-0000-0000D2BD0000}"/>
    <cellStyle name="20% - Accent1 6 2 9 2 3" xfId="48778" xr:uid="{00000000-0005-0000-0000-0000D3BD0000}"/>
    <cellStyle name="20% - Accent1 6 2 9 3" xfId="48779" xr:uid="{00000000-0005-0000-0000-0000D4BD0000}"/>
    <cellStyle name="20% - Accent1 6 2 9 3 2" xfId="48780" xr:uid="{00000000-0005-0000-0000-0000D5BD0000}"/>
    <cellStyle name="20% - Accent1 6 2 9 4" xfId="48781" xr:uid="{00000000-0005-0000-0000-0000D6BD0000}"/>
    <cellStyle name="20% - Accent1 6 3" xfId="48782" xr:uid="{00000000-0005-0000-0000-0000D7BD0000}"/>
    <cellStyle name="20% - Accent1 6 3 10" xfId="48783" xr:uid="{00000000-0005-0000-0000-0000D8BD0000}"/>
    <cellStyle name="20% - Accent1 6 3 10 2" xfId="48784" xr:uid="{00000000-0005-0000-0000-0000D9BD0000}"/>
    <cellStyle name="20% - Accent1 6 3 10 2 2" xfId="48785" xr:uid="{00000000-0005-0000-0000-0000DABD0000}"/>
    <cellStyle name="20% - Accent1 6 3 10 3" xfId="48786" xr:uid="{00000000-0005-0000-0000-0000DBBD0000}"/>
    <cellStyle name="20% - Accent1 6 3 11" xfId="48787" xr:uid="{00000000-0005-0000-0000-0000DCBD0000}"/>
    <cellStyle name="20% - Accent1 6 3 11 2" xfId="48788" xr:uid="{00000000-0005-0000-0000-0000DDBD0000}"/>
    <cellStyle name="20% - Accent1 6 3 11 2 2" xfId="48789" xr:uid="{00000000-0005-0000-0000-0000DEBD0000}"/>
    <cellStyle name="20% - Accent1 6 3 11 3" xfId="48790" xr:uid="{00000000-0005-0000-0000-0000DFBD0000}"/>
    <cellStyle name="20% - Accent1 6 3 12" xfId="48791" xr:uid="{00000000-0005-0000-0000-0000E0BD0000}"/>
    <cellStyle name="20% - Accent1 6 3 12 2" xfId="48792" xr:uid="{00000000-0005-0000-0000-0000E1BD0000}"/>
    <cellStyle name="20% - Accent1 6 3 13" xfId="48793" xr:uid="{00000000-0005-0000-0000-0000E2BD0000}"/>
    <cellStyle name="20% - Accent1 6 3 13 2" xfId="48794" xr:uid="{00000000-0005-0000-0000-0000E3BD0000}"/>
    <cellStyle name="20% - Accent1 6 3 14" xfId="48795" xr:uid="{00000000-0005-0000-0000-0000E4BD0000}"/>
    <cellStyle name="20% - Accent1 6 3 2" xfId="48796" xr:uid="{00000000-0005-0000-0000-0000E5BD0000}"/>
    <cellStyle name="20% - Accent1 6 3 2 10" xfId="48797" xr:uid="{00000000-0005-0000-0000-0000E6BD0000}"/>
    <cellStyle name="20% - Accent1 6 3 2 10 2" xfId="48798" xr:uid="{00000000-0005-0000-0000-0000E7BD0000}"/>
    <cellStyle name="20% - Accent1 6 3 2 11" xfId="48799" xr:uid="{00000000-0005-0000-0000-0000E8BD0000}"/>
    <cellStyle name="20% - Accent1 6 3 2 2" xfId="48800" xr:uid="{00000000-0005-0000-0000-0000E9BD0000}"/>
    <cellStyle name="20% - Accent1 6 3 2 2 2" xfId="48801" xr:uid="{00000000-0005-0000-0000-0000EABD0000}"/>
    <cellStyle name="20% - Accent1 6 3 2 2 2 2" xfId="48802" xr:uid="{00000000-0005-0000-0000-0000EBBD0000}"/>
    <cellStyle name="20% - Accent1 6 3 2 2 2 2 2" xfId="48803" xr:uid="{00000000-0005-0000-0000-0000ECBD0000}"/>
    <cellStyle name="20% - Accent1 6 3 2 2 2 2 2 2" xfId="48804" xr:uid="{00000000-0005-0000-0000-0000EDBD0000}"/>
    <cellStyle name="20% - Accent1 6 3 2 2 2 2 3" xfId="48805" xr:uid="{00000000-0005-0000-0000-0000EEBD0000}"/>
    <cellStyle name="20% - Accent1 6 3 2 2 2 3" xfId="48806" xr:uid="{00000000-0005-0000-0000-0000EFBD0000}"/>
    <cellStyle name="20% - Accent1 6 3 2 2 2 3 2" xfId="48807" xr:uid="{00000000-0005-0000-0000-0000F0BD0000}"/>
    <cellStyle name="20% - Accent1 6 3 2 2 2 4" xfId="48808" xr:uid="{00000000-0005-0000-0000-0000F1BD0000}"/>
    <cellStyle name="20% - Accent1 6 3 2 2 3" xfId="48809" xr:uid="{00000000-0005-0000-0000-0000F2BD0000}"/>
    <cellStyle name="20% - Accent1 6 3 2 2 3 2" xfId="48810" xr:uid="{00000000-0005-0000-0000-0000F3BD0000}"/>
    <cellStyle name="20% - Accent1 6 3 2 2 3 2 2" xfId="48811" xr:uid="{00000000-0005-0000-0000-0000F4BD0000}"/>
    <cellStyle name="20% - Accent1 6 3 2 2 3 2 2 2" xfId="48812" xr:uid="{00000000-0005-0000-0000-0000F5BD0000}"/>
    <cellStyle name="20% - Accent1 6 3 2 2 3 2 3" xfId="48813" xr:uid="{00000000-0005-0000-0000-0000F6BD0000}"/>
    <cellStyle name="20% - Accent1 6 3 2 2 3 3" xfId="48814" xr:uid="{00000000-0005-0000-0000-0000F7BD0000}"/>
    <cellStyle name="20% - Accent1 6 3 2 2 3 3 2" xfId="48815" xr:uid="{00000000-0005-0000-0000-0000F8BD0000}"/>
    <cellStyle name="20% - Accent1 6 3 2 2 3 4" xfId="48816" xr:uid="{00000000-0005-0000-0000-0000F9BD0000}"/>
    <cellStyle name="20% - Accent1 6 3 2 2 4" xfId="48817" xr:uid="{00000000-0005-0000-0000-0000FABD0000}"/>
    <cellStyle name="20% - Accent1 6 3 2 2 4 2" xfId="48818" xr:uid="{00000000-0005-0000-0000-0000FBBD0000}"/>
    <cellStyle name="20% - Accent1 6 3 2 2 4 2 2" xfId="48819" xr:uid="{00000000-0005-0000-0000-0000FCBD0000}"/>
    <cellStyle name="20% - Accent1 6 3 2 2 4 2 2 2" xfId="48820" xr:uid="{00000000-0005-0000-0000-0000FDBD0000}"/>
    <cellStyle name="20% - Accent1 6 3 2 2 4 2 3" xfId="48821" xr:uid="{00000000-0005-0000-0000-0000FEBD0000}"/>
    <cellStyle name="20% - Accent1 6 3 2 2 4 3" xfId="48822" xr:uid="{00000000-0005-0000-0000-0000FFBD0000}"/>
    <cellStyle name="20% - Accent1 6 3 2 2 4 3 2" xfId="48823" xr:uid="{00000000-0005-0000-0000-000000BE0000}"/>
    <cellStyle name="20% - Accent1 6 3 2 2 4 4" xfId="48824" xr:uid="{00000000-0005-0000-0000-000001BE0000}"/>
    <cellStyle name="20% - Accent1 6 3 2 2 5" xfId="48825" xr:uid="{00000000-0005-0000-0000-000002BE0000}"/>
    <cellStyle name="20% - Accent1 6 3 2 2 5 2" xfId="48826" xr:uid="{00000000-0005-0000-0000-000003BE0000}"/>
    <cellStyle name="20% - Accent1 6 3 2 2 5 2 2" xfId="48827" xr:uid="{00000000-0005-0000-0000-000004BE0000}"/>
    <cellStyle name="20% - Accent1 6 3 2 2 5 3" xfId="48828" xr:uid="{00000000-0005-0000-0000-000005BE0000}"/>
    <cellStyle name="20% - Accent1 6 3 2 2 6" xfId="48829" xr:uid="{00000000-0005-0000-0000-000006BE0000}"/>
    <cellStyle name="20% - Accent1 6 3 2 2 6 2" xfId="48830" xr:uid="{00000000-0005-0000-0000-000007BE0000}"/>
    <cellStyle name="20% - Accent1 6 3 2 2 6 2 2" xfId="48831" xr:uid="{00000000-0005-0000-0000-000008BE0000}"/>
    <cellStyle name="20% - Accent1 6 3 2 2 6 3" xfId="48832" xr:uid="{00000000-0005-0000-0000-000009BE0000}"/>
    <cellStyle name="20% - Accent1 6 3 2 2 7" xfId="48833" xr:uid="{00000000-0005-0000-0000-00000ABE0000}"/>
    <cellStyle name="20% - Accent1 6 3 2 2 7 2" xfId="48834" xr:uid="{00000000-0005-0000-0000-00000BBE0000}"/>
    <cellStyle name="20% - Accent1 6 3 2 2 8" xfId="48835" xr:uid="{00000000-0005-0000-0000-00000CBE0000}"/>
    <cellStyle name="20% - Accent1 6 3 2 2 8 2" xfId="48836" xr:uid="{00000000-0005-0000-0000-00000DBE0000}"/>
    <cellStyle name="20% - Accent1 6 3 2 2 9" xfId="48837" xr:uid="{00000000-0005-0000-0000-00000EBE0000}"/>
    <cellStyle name="20% - Accent1 6 3 2 3" xfId="48838" xr:uid="{00000000-0005-0000-0000-00000FBE0000}"/>
    <cellStyle name="20% - Accent1 6 3 2 3 2" xfId="48839" xr:uid="{00000000-0005-0000-0000-000010BE0000}"/>
    <cellStyle name="20% - Accent1 6 3 2 3 2 2" xfId="48840" xr:uid="{00000000-0005-0000-0000-000011BE0000}"/>
    <cellStyle name="20% - Accent1 6 3 2 3 2 2 2" xfId="48841" xr:uid="{00000000-0005-0000-0000-000012BE0000}"/>
    <cellStyle name="20% - Accent1 6 3 2 3 2 2 2 2" xfId="48842" xr:uid="{00000000-0005-0000-0000-000013BE0000}"/>
    <cellStyle name="20% - Accent1 6 3 2 3 2 2 3" xfId="48843" xr:uid="{00000000-0005-0000-0000-000014BE0000}"/>
    <cellStyle name="20% - Accent1 6 3 2 3 2 3" xfId="48844" xr:uid="{00000000-0005-0000-0000-000015BE0000}"/>
    <cellStyle name="20% - Accent1 6 3 2 3 2 3 2" xfId="48845" xr:uid="{00000000-0005-0000-0000-000016BE0000}"/>
    <cellStyle name="20% - Accent1 6 3 2 3 2 4" xfId="48846" xr:uid="{00000000-0005-0000-0000-000017BE0000}"/>
    <cellStyle name="20% - Accent1 6 3 2 3 3" xfId="48847" xr:uid="{00000000-0005-0000-0000-000018BE0000}"/>
    <cellStyle name="20% - Accent1 6 3 2 3 3 2" xfId="48848" xr:uid="{00000000-0005-0000-0000-000019BE0000}"/>
    <cellStyle name="20% - Accent1 6 3 2 3 3 2 2" xfId="48849" xr:uid="{00000000-0005-0000-0000-00001ABE0000}"/>
    <cellStyle name="20% - Accent1 6 3 2 3 3 2 2 2" xfId="48850" xr:uid="{00000000-0005-0000-0000-00001BBE0000}"/>
    <cellStyle name="20% - Accent1 6 3 2 3 3 2 3" xfId="48851" xr:uid="{00000000-0005-0000-0000-00001CBE0000}"/>
    <cellStyle name="20% - Accent1 6 3 2 3 3 3" xfId="48852" xr:uid="{00000000-0005-0000-0000-00001DBE0000}"/>
    <cellStyle name="20% - Accent1 6 3 2 3 3 3 2" xfId="48853" xr:uid="{00000000-0005-0000-0000-00001EBE0000}"/>
    <cellStyle name="20% - Accent1 6 3 2 3 3 4" xfId="48854" xr:uid="{00000000-0005-0000-0000-00001FBE0000}"/>
    <cellStyle name="20% - Accent1 6 3 2 3 4" xfId="48855" xr:uid="{00000000-0005-0000-0000-000020BE0000}"/>
    <cellStyle name="20% - Accent1 6 3 2 3 4 2" xfId="48856" xr:uid="{00000000-0005-0000-0000-000021BE0000}"/>
    <cellStyle name="20% - Accent1 6 3 2 3 4 2 2" xfId="48857" xr:uid="{00000000-0005-0000-0000-000022BE0000}"/>
    <cellStyle name="20% - Accent1 6 3 2 3 4 2 2 2" xfId="48858" xr:uid="{00000000-0005-0000-0000-000023BE0000}"/>
    <cellStyle name="20% - Accent1 6 3 2 3 4 2 3" xfId="48859" xr:uid="{00000000-0005-0000-0000-000024BE0000}"/>
    <cellStyle name="20% - Accent1 6 3 2 3 4 3" xfId="48860" xr:uid="{00000000-0005-0000-0000-000025BE0000}"/>
    <cellStyle name="20% - Accent1 6 3 2 3 4 3 2" xfId="48861" xr:uid="{00000000-0005-0000-0000-000026BE0000}"/>
    <cellStyle name="20% - Accent1 6 3 2 3 4 4" xfId="48862" xr:uid="{00000000-0005-0000-0000-000027BE0000}"/>
    <cellStyle name="20% - Accent1 6 3 2 3 5" xfId="48863" xr:uid="{00000000-0005-0000-0000-000028BE0000}"/>
    <cellStyle name="20% - Accent1 6 3 2 3 5 2" xfId="48864" xr:uid="{00000000-0005-0000-0000-000029BE0000}"/>
    <cellStyle name="20% - Accent1 6 3 2 3 5 2 2" xfId="48865" xr:uid="{00000000-0005-0000-0000-00002ABE0000}"/>
    <cellStyle name="20% - Accent1 6 3 2 3 5 3" xfId="48866" xr:uid="{00000000-0005-0000-0000-00002BBE0000}"/>
    <cellStyle name="20% - Accent1 6 3 2 3 6" xfId="48867" xr:uid="{00000000-0005-0000-0000-00002CBE0000}"/>
    <cellStyle name="20% - Accent1 6 3 2 3 6 2" xfId="48868" xr:uid="{00000000-0005-0000-0000-00002DBE0000}"/>
    <cellStyle name="20% - Accent1 6 3 2 3 6 2 2" xfId="48869" xr:uid="{00000000-0005-0000-0000-00002EBE0000}"/>
    <cellStyle name="20% - Accent1 6 3 2 3 6 3" xfId="48870" xr:uid="{00000000-0005-0000-0000-00002FBE0000}"/>
    <cellStyle name="20% - Accent1 6 3 2 3 7" xfId="48871" xr:uid="{00000000-0005-0000-0000-000030BE0000}"/>
    <cellStyle name="20% - Accent1 6 3 2 3 7 2" xfId="48872" xr:uid="{00000000-0005-0000-0000-000031BE0000}"/>
    <cellStyle name="20% - Accent1 6 3 2 3 8" xfId="48873" xr:uid="{00000000-0005-0000-0000-000032BE0000}"/>
    <cellStyle name="20% - Accent1 6 3 2 3 8 2" xfId="48874" xr:uid="{00000000-0005-0000-0000-000033BE0000}"/>
    <cellStyle name="20% - Accent1 6 3 2 3 9" xfId="48875" xr:uid="{00000000-0005-0000-0000-000034BE0000}"/>
    <cellStyle name="20% - Accent1 6 3 2 4" xfId="48876" xr:uid="{00000000-0005-0000-0000-000035BE0000}"/>
    <cellStyle name="20% - Accent1 6 3 2 4 2" xfId="48877" xr:uid="{00000000-0005-0000-0000-000036BE0000}"/>
    <cellStyle name="20% - Accent1 6 3 2 4 2 2" xfId="48878" xr:uid="{00000000-0005-0000-0000-000037BE0000}"/>
    <cellStyle name="20% - Accent1 6 3 2 4 2 2 2" xfId="48879" xr:uid="{00000000-0005-0000-0000-000038BE0000}"/>
    <cellStyle name="20% - Accent1 6 3 2 4 2 3" xfId="48880" xr:uid="{00000000-0005-0000-0000-000039BE0000}"/>
    <cellStyle name="20% - Accent1 6 3 2 4 3" xfId="48881" xr:uid="{00000000-0005-0000-0000-00003ABE0000}"/>
    <cellStyle name="20% - Accent1 6 3 2 4 3 2" xfId="48882" xr:uid="{00000000-0005-0000-0000-00003BBE0000}"/>
    <cellStyle name="20% - Accent1 6 3 2 4 4" xfId="48883" xr:uid="{00000000-0005-0000-0000-00003CBE0000}"/>
    <cellStyle name="20% - Accent1 6 3 2 5" xfId="48884" xr:uid="{00000000-0005-0000-0000-00003DBE0000}"/>
    <cellStyle name="20% - Accent1 6 3 2 5 2" xfId="48885" xr:uid="{00000000-0005-0000-0000-00003EBE0000}"/>
    <cellStyle name="20% - Accent1 6 3 2 5 2 2" xfId="48886" xr:uid="{00000000-0005-0000-0000-00003FBE0000}"/>
    <cellStyle name="20% - Accent1 6 3 2 5 2 2 2" xfId="48887" xr:uid="{00000000-0005-0000-0000-000040BE0000}"/>
    <cellStyle name="20% - Accent1 6 3 2 5 2 3" xfId="48888" xr:uid="{00000000-0005-0000-0000-000041BE0000}"/>
    <cellStyle name="20% - Accent1 6 3 2 5 3" xfId="48889" xr:uid="{00000000-0005-0000-0000-000042BE0000}"/>
    <cellStyle name="20% - Accent1 6 3 2 5 3 2" xfId="48890" xr:uid="{00000000-0005-0000-0000-000043BE0000}"/>
    <cellStyle name="20% - Accent1 6 3 2 5 4" xfId="48891" xr:uid="{00000000-0005-0000-0000-000044BE0000}"/>
    <cellStyle name="20% - Accent1 6 3 2 6" xfId="48892" xr:uid="{00000000-0005-0000-0000-000045BE0000}"/>
    <cellStyle name="20% - Accent1 6 3 2 6 2" xfId="48893" xr:uid="{00000000-0005-0000-0000-000046BE0000}"/>
    <cellStyle name="20% - Accent1 6 3 2 6 2 2" xfId="48894" xr:uid="{00000000-0005-0000-0000-000047BE0000}"/>
    <cellStyle name="20% - Accent1 6 3 2 6 2 2 2" xfId="48895" xr:uid="{00000000-0005-0000-0000-000048BE0000}"/>
    <cellStyle name="20% - Accent1 6 3 2 6 2 3" xfId="48896" xr:uid="{00000000-0005-0000-0000-000049BE0000}"/>
    <cellStyle name="20% - Accent1 6 3 2 6 3" xfId="48897" xr:uid="{00000000-0005-0000-0000-00004ABE0000}"/>
    <cellStyle name="20% - Accent1 6 3 2 6 3 2" xfId="48898" xr:uid="{00000000-0005-0000-0000-00004BBE0000}"/>
    <cellStyle name="20% - Accent1 6 3 2 6 4" xfId="48899" xr:uid="{00000000-0005-0000-0000-00004CBE0000}"/>
    <cellStyle name="20% - Accent1 6 3 2 7" xfId="48900" xr:uid="{00000000-0005-0000-0000-00004DBE0000}"/>
    <cellStyle name="20% - Accent1 6 3 2 7 2" xfId="48901" xr:uid="{00000000-0005-0000-0000-00004EBE0000}"/>
    <cellStyle name="20% - Accent1 6 3 2 7 2 2" xfId="48902" xr:uid="{00000000-0005-0000-0000-00004FBE0000}"/>
    <cellStyle name="20% - Accent1 6 3 2 7 3" xfId="48903" xr:uid="{00000000-0005-0000-0000-000050BE0000}"/>
    <cellStyle name="20% - Accent1 6 3 2 8" xfId="48904" xr:uid="{00000000-0005-0000-0000-000051BE0000}"/>
    <cellStyle name="20% - Accent1 6 3 2 8 2" xfId="48905" xr:uid="{00000000-0005-0000-0000-000052BE0000}"/>
    <cellStyle name="20% - Accent1 6 3 2 8 2 2" xfId="48906" xr:uid="{00000000-0005-0000-0000-000053BE0000}"/>
    <cellStyle name="20% - Accent1 6 3 2 8 3" xfId="48907" xr:uid="{00000000-0005-0000-0000-000054BE0000}"/>
    <cellStyle name="20% - Accent1 6 3 2 9" xfId="48908" xr:uid="{00000000-0005-0000-0000-000055BE0000}"/>
    <cellStyle name="20% - Accent1 6 3 2 9 2" xfId="48909" xr:uid="{00000000-0005-0000-0000-000056BE0000}"/>
    <cellStyle name="20% - Accent1 6 3 3" xfId="48910" xr:uid="{00000000-0005-0000-0000-000057BE0000}"/>
    <cellStyle name="20% - Accent1 6 3 3 10" xfId="48911" xr:uid="{00000000-0005-0000-0000-000058BE0000}"/>
    <cellStyle name="20% - Accent1 6 3 3 10 2" xfId="48912" xr:uid="{00000000-0005-0000-0000-000059BE0000}"/>
    <cellStyle name="20% - Accent1 6 3 3 11" xfId="48913" xr:uid="{00000000-0005-0000-0000-00005ABE0000}"/>
    <cellStyle name="20% - Accent1 6 3 3 2" xfId="48914" xr:uid="{00000000-0005-0000-0000-00005BBE0000}"/>
    <cellStyle name="20% - Accent1 6 3 3 2 2" xfId="48915" xr:uid="{00000000-0005-0000-0000-00005CBE0000}"/>
    <cellStyle name="20% - Accent1 6 3 3 2 2 2" xfId="48916" xr:uid="{00000000-0005-0000-0000-00005DBE0000}"/>
    <cellStyle name="20% - Accent1 6 3 3 2 2 2 2" xfId="48917" xr:uid="{00000000-0005-0000-0000-00005EBE0000}"/>
    <cellStyle name="20% - Accent1 6 3 3 2 2 2 2 2" xfId="48918" xr:uid="{00000000-0005-0000-0000-00005FBE0000}"/>
    <cellStyle name="20% - Accent1 6 3 3 2 2 2 3" xfId="48919" xr:uid="{00000000-0005-0000-0000-000060BE0000}"/>
    <cellStyle name="20% - Accent1 6 3 3 2 2 3" xfId="48920" xr:uid="{00000000-0005-0000-0000-000061BE0000}"/>
    <cellStyle name="20% - Accent1 6 3 3 2 2 3 2" xfId="48921" xr:uid="{00000000-0005-0000-0000-000062BE0000}"/>
    <cellStyle name="20% - Accent1 6 3 3 2 2 4" xfId="48922" xr:uid="{00000000-0005-0000-0000-000063BE0000}"/>
    <cellStyle name="20% - Accent1 6 3 3 2 3" xfId="48923" xr:uid="{00000000-0005-0000-0000-000064BE0000}"/>
    <cellStyle name="20% - Accent1 6 3 3 2 3 2" xfId="48924" xr:uid="{00000000-0005-0000-0000-000065BE0000}"/>
    <cellStyle name="20% - Accent1 6 3 3 2 3 2 2" xfId="48925" xr:uid="{00000000-0005-0000-0000-000066BE0000}"/>
    <cellStyle name="20% - Accent1 6 3 3 2 3 2 2 2" xfId="48926" xr:uid="{00000000-0005-0000-0000-000067BE0000}"/>
    <cellStyle name="20% - Accent1 6 3 3 2 3 2 3" xfId="48927" xr:uid="{00000000-0005-0000-0000-000068BE0000}"/>
    <cellStyle name="20% - Accent1 6 3 3 2 3 3" xfId="48928" xr:uid="{00000000-0005-0000-0000-000069BE0000}"/>
    <cellStyle name="20% - Accent1 6 3 3 2 3 3 2" xfId="48929" xr:uid="{00000000-0005-0000-0000-00006ABE0000}"/>
    <cellStyle name="20% - Accent1 6 3 3 2 3 4" xfId="48930" xr:uid="{00000000-0005-0000-0000-00006BBE0000}"/>
    <cellStyle name="20% - Accent1 6 3 3 2 4" xfId="48931" xr:uid="{00000000-0005-0000-0000-00006CBE0000}"/>
    <cellStyle name="20% - Accent1 6 3 3 2 4 2" xfId="48932" xr:uid="{00000000-0005-0000-0000-00006DBE0000}"/>
    <cellStyle name="20% - Accent1 6 3 3 2 4 2 2" xfId="48933" xr:uid="{00000000-0005-0000-0000-00006EBE0000}"/>
    <cellStyle name="20% - Accent1 6 3 3 2 4 2 2 2" xfId="48934" xr:uid="{00000000-0005-0000-0000-00006FBE0000}"/>
    <cellStyle name="20% - Accent1 6 3 3 2 4 2 3" xfId="48935" xr:uid="{00000000-0005-0000-0000-000070BE0000}"/>
    <cellStyle name="20% - Accent1 6 3 3 2 4 3" xfId="48936" xr:uid="{00000000-0005-0000-0000-000071BE0000}"/>
    <cellStyle name="20% - Accent1 6 3 3 2 4 3 2" xfId="48937" xr:uid="{00000000-0005-0000-0000-000072BE0000}"/>
    <cellStyle name="20% - Accent1 6 3 3 2 4 4" xfId="48938" xr:uid="{00000000-0005-0000-0000-000073BE0000}"/>
    <cellStyle name="20% - Accent1 6 3 3 2 5" xfId="48939" xr:uid="{00000000-0005-0000-0000-000074BE0000}"/>
    <cellStyle name="20% - Accent1 6 3 3 2 5 2" xfId="48940" xr:uid="{00000000-0005-0000-0000-000075BE0000}"/>
    <cellStyle name="20% - Accent1 6 3 3 2 5 2 2" xfId="48941" xr:uid="{00000000-0005-0000-0000-000076BE0000}"/>
    <cellStyle name="20% - Accent1 6 3 3 2 5 3" xfId="48942" xr:uid="{00000000-0005-0000-0000-000077BE0000}"/>
    <cellStyle name="20% - Accent1 6 3 3 2 6" xfId="48943" xr:uid="{00000000-0005-0000-0000-000078BE0000}"/>
    <cellStyle name="20% - Accent1 6 3 3 2 6 2" xfId="48944" xr:uid="{00000000-0005-0000-0000-000079BE0000}"/>
    <cellStyle name="20% - Accent1 6 3 3 2 6 2 2" xfId="48945" xr:uid="{00000000-0005-0000-0000-00007ABE0000}"/>
    <cellStyle name="20% - Accent1 6 3 3 2 6 3" xfId="48946" xr:uid="{00000000-0005-0000-0000-00007BBE0000}"/>
    <cellStyle name="20% - Accent1 6 3 3 2 7" xfId="48947" xr:uid="{00000000-0005-0000-0000-00007CBE0000}"/>
    <cellStyle name="20% - Accent1 6 3 3 2 7 2" xfId="48948" xr:uid="{00000000-0005-0000-0000-00007DBE0000}"/>
    <cellStyle name="20% - Accent1 6 3 3 2 8" xfId="48949" xr:uid="{00000000-0005-0000-0000-00007EBE0000}"/>
    <cellStyle name="20% - Accent1 6 3 3 2 8 2" xfId="48950" xr:uid="{00000000-0005-0000-0000-00007FBE0000}"/>
    <cellStyle name="20% - Accent1 6 3 3 2 9" xfId="48951" xr:uid="{00000000-0005-0000-0000-000080BE0000}"/>
    <cellStyle name="20% - Accent1 6 3 3 3" xfId="48952" xr:uid="{00000000-0005-0000-0000-000081BE0000}"/>
    <cellStyle name="20% - Accent1 6 3 3 3 2" xfId="48953" xr:uid="{00000000-0005-0000-0000-000082BE0000}"/>
    <cellStyle name="20% - Accent1 6 3 3 3 2 2" xfId="48954" xr:uid="{00000000-0005-0000-0000-000083BE0000}"/>
    <cellStyle name="20% - Accent1 6 3 3 3 2 2 2" xfId="48955" xr:uid="{00000000-0005-0000-0000-000084BE0000}"/>
    <cellStyle name="20% - Accent1 6 3 3 3 2 2 2 2" xfId="48956" xr:uid="{00000000-0005-0000-0000-000085BE0000}"/>
    <cellStyle name="20% - Accent1 6 3 3 3 2 2 3" xfId="48957" xr:uid="{00000000-0005-0000-0000-000086BE0000}"/>
    <cellStyle name="20% - Accent1 6 3 3 3 2 3" xfId="48958" xr:uid="{00000000-0005-0000-0000-000087BE0000}"/>
    <cellStyle name="20% - Accent1 6 3 3 3 2 3 2" xfId="48959" xr:uid="{00000000-0005-0000-0000-000088BE0000}"/>
    <cellStyle name="20% - Accent1 6 3 3 3 2 4" xfId="48960" xr:uid="{00000000-0005-0000-0000-000089BE0000}"/>
    <cellStyle name="20% - Accent1 6 3 3 3 3" xfId="48961" xr:uid="{00000000-0005-0000-0000-00008ABE0000}"/>
    <cellStyle name="20% - Accent1 6 3 3 3 3 2" xfId="48962" xr:uid="{00000000-0005-0000-0000-00008BBE0000}"/>
    <cellStyle name="20% - Accent1 6 3 3 3 3 2 2" xfId="48963" xr:uid="{00000000-0005-0000-0000-00008CBE0000}"/>
    <cellStyle name="20% - Accent1 6 3 3 3 3 2 2 2" xfId="48964" xr:uid="{00000000-0005-0000-0000-00008DBE0000}"/>
    <cellStyle name="20% - Accent1 6 3 3 3 3 2 3" xfId="48965" xr:uid="{00000000-0005-0000-0000-00008EBE0000}"/>
    <cellStyle name="20% - Accent1 6 3 3 3 3 3" xfId="48966" xr:uid="{00000000-0005-0000-0000-00008FBE0000}"/>
    <cellStyle name="20% - Accent1 6 3 3 3 3 3 2" xfId="48967" xr:uid="{00000000-0005-0000-0000-000090BE0000}"/>
    <cellStyle name="20% - Accent1 6 3 3 3 3 4" xfId="48968" xr:uid="{00000000-0005-0000-0000-000091BE0000}"/>
    <cellStyle name="20% - Accent1 6 3 3 3 4" xfId="48969" xr:uid="{00000000-0005-0000-0000-000092BE0000}"/>
    <cellStyle name="20% - Accent1 6 3 3 3 4 2" xfId="48970" xr:uid="{00000000-0005-0000-0000-000093BE0000}"/>
    <cellStyle name="20% - Accent1 6 3 3 3 4 2 2" xfId="48971" xr:uid="{00000000-0005-0000-0000-000094BE0000}"/>
    <cellStyle name="20% - Accent1 6 3 3 3 4 2 2 2" xfId="48972" xr:uid="{00000000-0005-0000-0000-000095BE0000}"/>
    <cellStyle name="20% - Accent1 6 3 3 3 4 2 3" xfId="48973" xr:uid="{00000000-0005-0000-0000-000096BE0000}"/>
    <cellStyle name="20% - Accent1 6 3 3 3 4 3" xfId="48974" xr:uid="{00000000-0005-0000-0000-000097BE0000}"/>
    <cellStyle name="20% - Accent1 6 3 3 3 4 3 2" xfId="48975" xr:uid="{00000000-0005-0000-0000-000098BE0000}"/>
    <cellStyle name="20% - Accent1 6 3 3 3 4 4" xfId="48976" xr:uid="{00000000-0005-0000-0000-000099BE0000}"/>
    <cellStyle name="20% - Accent1 6 3 3 3 5" xfId="48977" xr:uid="{00000000-0005-0000-0000-00009ABE0000}"/>
    <cellStyle name="20% - Accent1 6 3 3 3 5 2" xfId="48978" xr:uid="{00000000-0005-0000-0000-00009BBE0000}"/>
    <cellStyle name="20% - Accent1 6 3 3 3 5 2 2" xfId="48979" xr:uid="{00000000-0005-0000-0000-00009CBE0000}"/>
    <cellStyle name="20% - Accent1 6 3 3 3 5 3" xfId="48980" xr:uid="{00000000-0005-0000-0000-00009DBE0000}"/>
    <cellStyle name="20% - Accent1 6 3 3 3 6" xfId="48981" xr:uid="{00000000-0005-0000-0000-00009EBE0000}"/>
    <cellStyle name="20% - Accent1 6 3 3 3 6 2" xfId="48982" xr:uid="{00000000-0005-0000-0000-00009FBE0000}"/>
    <cellStyle name="20% - Accent1 6 3 3 3 6 2 2" xfId="48983" xr:uid="{00000000-0005-0000-0000-0000A0BE0000}"/>
    <cellStyle name="20% - Accent1 6 3 3 3 6 3" xfId="48984" xr:uid="{00000000-0005-0000-0000-0000A1BE0000}"/>
    <cellStyle name="20% - Accent1 6 3 3 3 7" xfId="48985" xr:uid="{00000000-0005-0000-0000-0000A2BE0000}"/>
    <cellStyle name="20% - Accent1 6 3 3 3 7 2" xfId="48986" xr:uid="{00000000-0005-0000-0000-0000A3BE0000}"/>
    <cellStyle name="20% - Accent1 6 3 3 3 8" xfId="48987" xr:uid="{00000000-0005-0000-0000-0000A4BE0000}"/>
    <cellStyle name="20% - Accent1 6 3 3 3 8 2" xfId="48988" xr:uid="{00000000-0005-0000-0000-0000A5BE0000}"/>
    <cellStyle name="20% - Accent1 6 3 3 3 9" xfId="48989" xr:uid="{00000000-0005-0000-0000-0000A6BE0000}"/>
    <cellStyle name="20% - Accent1 6 3 3 4" xfId="48990" xr:uid="{00000000-0005-0000-0000-0000A7BE0000}"/>
    <cellStyle name="20% - Accent1 6 3 3 4 2" xfId="48991" xr:uid="{00000000-0005-0000-0000-0000A8BE0000}"/>
    <cellStyle name="20% - Accent1 6 3 3 4 2 2" xfId="48992" xr:uid="{00000000-0005-0000-0000-0000A9BE0000}"/>
    <cellStyle name="20% - Accent1 6 3 3 4 2 2 2" xfId="48993" xr:uid="{00000000-0005-0000-0000-0000AABE0000}"/>
    <cellStyle name="20% - Accent1 6 3 3 4 2 3" xfId="48994" xr:uid="{00000000-0005-0000-0000-0000ABBE0000}"/>
    <cellStyle name="20% - Accent1 6 3 3 4 3" xfId="48995" xr:uid="{00000000-0005-0000-0000-0000ACBE0000}"/>
    <cellStyle name="20% - Accent1 6 3 3 4 3 2" xfId="48996" xr:uid="{00000000-0005-0000-0000-0000ADBE0000}"/>
    <cellStyle name="20% - Accent1 6 3 3 4 4" xfId="48997" xr:uid="{00000000-0005-0000-0000-0000AEBE0000}"/>
    <cellStyle name="20% - Accent1 6 3 3 5" xfId="48998" xr:uid="{00000000-0005-0000-0000-0000AFBE0000}"/>
    <cellStyle name="20% - Accent1 6 3 3 5 2" xfId="48999" xr:uid="{00000000-0005-0000-0000-0000B0BE0000}"/>
    <cellStyle name="20% - Accent1 6 3 3 5 2 2" xfId="49000" xr:uid="{00000000-0005-0000-0000-0000B1BE0000}"/>
    <cellStyle name="20% - Accent1 6 3 3 5 2 2 2" xfId="49001" xr:uid="{00000000-0005-0000-0000-0000B2BE0000}"/>
    <cellStyle name="20% - Accent1 6 3 3 5 2 3" xfId="49002" xr:uid="{00000000-0005-0000-0000-0000B3BE0000}"/>
    <cellStyle name="20% - Accent1 6 3 3 5 3" xfId="49003" xr:uid="{00000000-0005-0000-0000-0000B4BE0000}"/>
    <cellStyle name="20% - Accent1 6 3 3 5 3 2" xfId="49004" xr:uid="{00000000-0005-0000-0000-0000B5BE0000}"/>
    <cellStyle name="20% - Accent1 6 3 3 5 4" xfId="49005" xr:uid="{00000000-0005-0000-0000-0000B6BE0000}"/>
    <cellStyle name="20% - Accent1 6 3 3 6" xfId="49006" xr:uid="{00000000-0005-0000-0000-0000B7BE0000}"/>
    <cellStyle name="20% - Accent1 6 3 3 6 2" xfId="49007" xr:uid="{00000000-0005-0000-0000-0000B8BE0000}"/>
    <cellStyle name="20% - Accent1 6 3 3 6 2 2" xfId="49008" xr:uid="{00000000-0005-0000-0000-0000B9BE0000}"/>
    <cellStyle name="20% - Accent1 6 3 3 6 2 2 2" xfId="49009" xr:uid="{00000000-0005-0000-0000-0000BABE0000}"/>
    <cellStyle name="20% - Accent1 6 3 3 6 2 3" xfId="49010" xr:uid="{00000000-0005-0000-0000-0000BBBE0000}"/>
    <cellStyle name="20% - Accent1 6 3 3 6 3" xfId="49011" xr:uid="{00000000-0005-0000-0000-0000BCBE0000}"/>
    <cellStyle name="20% - Accent1 6 3 3 6 3 2" xfId="49012" xr:uid="{00000000-0005-0000-0000-0000BDBE0000}"/>
    <cellStyle name="20% - Accent1 6 3 3 6 4" xfId="49013" xr:uid="{00000000-0005-0000-0000-0000BEBE0000}"/>
    <cellStyle name="20% - Accent1 6 3 3 7" xfId="49014" xr:uid="{00000000-0005-0000-0000-0000BFBE0000}"/>
    <cellStyle name="20% - Accent1 6 3 3 7 2" xfId="49015" xr:uid="{00000000-0005-0000-0000-0000C0BE0000}"/>
    <cellStyle name="20% - Accent1 6 3 3 7 2 2" xfId="49016" xr:uid="{00000000-0005-0000-0000-0000C1BE0000}"/>
    <cellStyle name="20% - Accent1 6 3 3 7 3" xfId="49017" xr:uid="{00000000-0005-0000-0000-0000C2BE0000}"/>
    <cellStyle name="20% - Accent1 6 3 3 8" xfId="49018" xr:uid="{00000000-0005-0000-0000-0000C3BE0000}"/>
    <cellStyle name="20% - Accent1 6 3 3 8 2" xfId="49019" xr:uid="{00000000-0005-0000-0000-0000C4BE0000}"/>
    <cellStyle name="20% - Accent1 6 3 3 8 2 2" xfId="49020" xr:uid="{00000000-0005-0000-0000-0000C5BE0000}"/>
    <cellStyle name="20% - Accent1 6 3 3 8 3" xfId="49021" xr:uid="{00000000-0005-0000-0000-0000C6BE0000}"/>
    <cellStyle name="20% - Accent1 6 3 3 9" xfId="49022" xr:uid="{00000000-0005-0000-0000-0000C7BE0000}"/>
    <cellStyle name="20% - Accent1 6 3 3 9 2" xfId="49023" xr:uid="{00000000-0005-0000-0000-0000C8BE0000}"/>
    <cellStyle name="20% - Accent1 6 3 4" xfId="49024" xr:uid="{00000000-0005-0000-0000-0000C9BE0000}"/>
    <cellStyle name="20% - Accent1 6 3 4 10" xfId="49025" xr:uid="{00000000-0005-0000-0000-0000CABE0000}"/>
    <cellStyle name="20% - Accent1 6 3 4 10 2" xfId="49026" xr:uid="{00000000-0005-0000-0000-0000CBBE0000}"/>
    <cellStyle name="20% - Accent1 6 3 4 11" xfId="49027" xr:uid="{00000000-0005-0000-0000-0000CCBE0000}"/>
    <cellStyle name="20% - Accent1 6 3 4 2" xfId="49028" xr:uid="{00000000-0005-0000-0000-0000CDBE0000}"/>
    <cellStyle name="20% - Accent1 6 3 4 2 2" xfId="49029" xr:uid="{00000000-0005-0000-0000-0000CEBE0000}"/>
    <cellStyle name="20% - Accent1 6 3 4 2 2 2" xfId="49030" xr:uid="{00000000-0005-0000-0000-0000CFBE0000}"/>
    <cellStyle name="20% - Accent1 6 3 4 2 2 2 2" xfId="49031" xr:uid="{00000000-0005-0000-0000-0000D0BE0000}"/>
    <cellStyle name="20% - Accent1 6 3 4 2 2 2 2 2" xfId="49032" xr:uid="{00000000-0005-0000-0000-0000D1BE0000}"/>
    <cellStyle name="20% - Accent1 6 3 4 2 2 2 3" xfId="49033" xr:uid="{00000000-0005-0000-0000-0000D2BE0000}"/>
    <cellStyle name="20% - Accent1 6 3 4 2 2 3" xfId="49034" xr:uid="{00000000-0005-0000-0000-0000D3BE0000}"/>
    <cellStyle name="20% - Accent1 6 3 4 2 2 3 2" xfId="49035" xr:uid="{00000000-0005-0000-0000-0000D4BE0000}"/>
    <cellStyle name="20% - Accent1 6 3 4 2 2 4" xfId="49036" xr:uid="{00000000-0005-0000-0000-0000D5BE0000}"/>
    <cellStyle name="20% - Accent1 6 3 4 2 3" xfId="49037" xr:uid="{00000000-0005-0000-0000-0000D6BE0000}"/>
    <cellStyle name="20% - Accent1 6 3 4 2 3 2" xfId="49038" xr:uid="{00000000-0005-0000-0000-0000D7BE0000}"/>
    <cellStyle name="20% - Accent1 6 3 4 2 3 2 2" xfId="49039" xr:uid="{00000000-0005-0000-0000-0000D8BE0000}"/>
    <cellStyle name="20% - Accent1 6 3 4 2 3 2 2 2" xfId="49040" xr:uid="{00000000-0005-0000-0000-0000D9BE0000}"/>
    <cellStyle name="20% - Accent1 6 3 4 2 3 2 3" xfId="49041" xr:uid="{00000000-0005-0000-0000-0000DABE0000}"/>
    <cellStyle name="20% - Accent1 6 3 4 2 3 3" xfId="49042" xr:uid="{00000000-0005-0000-0000-0000DBBE0000}"/>
    <cellStyle name="20% - Accent1 6 3 4 2 3 3 2" xfId="49043" xr:uid="{00000000-0005-0000-0000-0000DCBE0000}"/>
    <cellStyle name="20% - Accent1 6 3 4 2 3 4" xfId="49044" xr:uid="{00000000-0005-0000-0000-0000DDBE0000}"/>
    <cellStyle name="20% - Accent1 6 3 4 2 4" xfId="49045" xr:uid="{00000000-0005-0000-0000-0000DEBE0000}"/>
    <cellStyle name="20% - Accent1 6 3 4 2 4 2" xfId="49046" xr:uid="{00000000-0005-0000-0000-0000DFBE0000}"/>
    <cellStyle name="20% - Accent1 6 3 4 2 4 2 2" xfId="49047" xr:uid="{00000000-0005-0000-0000-0000E0BE0000}"/>
    <cellStyle name="20% - Accent1 6 3 4 2 4 2 2 2" xfId="49048" xr:uid="{00000000-0005-0000-0000-0000E1BE0000}"/>
    <cellStyle name="20% - Accent1 6 3 4 2 4 2 3" xfId="49049" xr:uid="{00000000-0005-0000-0000-0000E2BE0000}"/>
    <cellStyle name="20% - Accent1 6 3 4 2 4 3" xfId="49050" xr:uid="{00000000-0005-0000-0000-0000E3BE0000}"/>
    <cellStyle name="20% - Accent1 6 3 4 2 4 3 2" xfId="49051" xr:uid="{00000000-0005-0000-0000-0000E4BE0000}"/>
    <cellStyle name="20% - Accent1 6 3 4 2 4 4" xfId="49052" xr:uid="{00000000-0005-0000-0000-0000E5BE0000}"/>
    <cellStyle name="20% - Accent1 6 3 4 2 5" xfId="49053" xr:uid="{00000000-0005-0000-0000-0000E6BE0000}"/>
    <cellStyle name="20% - Accent1 6 3 4 2 5 2" xfId="49054" xr:uid="{00000000-0005-0000-0000-0000E7BE0000}"/>
    <cellStyle name="20% - Accent1 6 3 4 2 5 2 2" xfId="49055" xr:uid="{00000000-0005-0000-0000-0000E8BE0000}"/>
    <cellStyle name="20% - Accent1 6 3 4 2 5 3" xfId="49056" xr:uid="{00000000-0005-0000-0000-0000E9BE0000}"/>
    <cellStyle name="20% - Accent1 6 3 4 2 6" xfId="49057" xr:uid="{00000000-0005-0000-0000-0000EABE0000}"/>
    <cellStyle name="20% - Accent1 6 3 4 2 6 2" xfId="49058" xr:uid="{00000000-0005-0000-0000-0000EBBE0000}"/>
    <cellStyle name="20% - Accent1 6 3 4 2 6 2 2" xfId="49059" xr:uid="{00000000-0005-0000-0000-0000ECBE0000}"/>
    <cellStyle name="20% - Accent1 6 3 4 2 6 3" xfId="49060" xr:uid="{00000000-0005-0000-0000-0000EDBE0000}"/>
    <cellStyle name="20% - Accent1 6 3 4 2 7" xfId="49061" xr:uid="{00000000-0005-0000-0000-0000EEBE0000}"/>
    <cellStyle name="20% - Accent1 6 3 4 2 7 2" xfId="49062" xr:uid="{00000000-0005-0000-0000-0000EFBE0000}"/>
    <cellStyle name="20% - Accent1 6 3 4 2 8" xfId="49063" xr:uid="{00000000-0005-0000-0000-0000F0BE0000}"/>
    <cellStyle name="20% - Accent1 6 3 4 2 8 2" xfId="49064" xr:uid="{00000000-0005-0000-0000-0000F1BE0000}"/>
    <cellStyle name="20% - Accent1 6 3 4 2 9" xfId="49065" xr:uid="{00000000-0005-0000-0000-0000F2BE0000}"/>
    <cellStyle name="20% - Accent1 6 3 4 3" xfId="49066" xr:uid="{00000000-0005-0000-0000-0000F3BE0000}"/>
    <cellStyle name="20% - Accent1 6 3 4 3 2" xfId="49067" xr:uid="{00000000-0005-0000-0000-0000F4BE0000}"/>
    <cellStyle name="20% - Accent1 6 3 4 3 2 2" xfId="49068" xr:uid="{00000000-0005-0000-0000-0000F5BE0000}"/>
    <cellStyle name="20% - Accent1 6 3 4 3 2 2 2" xfId="49069" xr:uid="{00000000-0005-0000-0000-0000F6BE0000}"/>
    <cellStyle name="20% - Accent1 6 3 4 3 2 2 2 2" xfId="49070" xr:uid="{00000000-0005-0000-0000-0000F7BE0000}"/>
    <cellStyle name="20% - Accent1 6 3 4 3 2 2 3" xfId="49071" xr:uid="{00000000-0005-0000-0000-0000F8BE0000}"/>
    <cellStyle name="20% - Accent1 6 3 4 3 2 3" xfId="49072" xr:uid="{00000000-0005-0000-0000-0000F9BE0000}"/>
    <cellStyle name="20% - Accent1 6 3 4 3 2 3 2" xfId="49073" xr:uid="{00000000-0005-0000-0000-0000FABE0000}"/>
    <cellStyle name="20% - Accent1 6 3 4 3 2 4" xfId="49074" xr:uid="{00000000-0005-0000-0000-0000FBBE0000}"/>
    <cellStyle name="20% - Accent1 6 3 4 3 3" xfId="49075" xr:uid="{00000000-0005-0000-0000-0000FCBE0000}"/>
    <cellStyle name="20% - Accent1 6 3 4 3 3 2" xfId="49076" xr:uid="{00000000-0005-0000-0000-0000FDBE0000}"/>
    <cellStyle name="20% - Accent1 6 3 4 3 3 2 2" xfId="49077" xr:uid="{00000000-0005-0000-0000-0000FEBE0000}"/>
    <cellStyle name="20% - Accent1 6 3 4 3 3 2 2 2" xfId="49078" xr:uid="{00000000-0005-0000-0000-0000FFBE0000}"/>
    <cellStyle name="20% - Accent1 6 3 4 3 3 2 3" xfId="49079" xr:uid="{00000000-0005-0000-0000-000000BF0000}"/>
    <cellStyle name="20% - Accent1 6 3 4 3 3 3" xfId="49080" xr:uid="{00000000-0005-0000-0000-000001BF0000}"/>
    <cellStyle name="20% - Accent1 6 3 4 3 3 3 2" xfId="49081" xr:uid="{00000000-0005-0000-0000-000002BF0000}"/>
    <cellStyle name="20% - Accent1 6 3 4 3 3 4" xfId="49082" xr:uid="{00000000-0005-0000-0000-000003BF0000}"/>
    <cellStyle name="20% - Accent1 6 3 4 3 4" xfId="49083" xr:uid="{00000000-0005-0000-0000-000004BF0000}"/>
    <cellStyle name="20% - Accent1 6 3 4 3 4 2" xfId="49084" xr:uid="{00000000-0005-0000-0000-000005BF0000}"/>
    <cellStyle name="20% - Accent1 6 3 4 3 4 2 2" xfId="49085" xr:uid="{00000000-0005-0000-0000-000006BF0000}"/>
    <cellStyle name="20% - Accent1 6 3 4 3 4 2 2 2" xfId="49086" xr:uid="{00000000-0005-0000-0000-000007BF0000}"/>
    <cellStyle name="20% - Accent1 6 3 4 3 4 2 3" xfId="49087" xr:uid="{00000000-0005-0000-0000-000008BF0000}"/>
    <cellStyle name="20% - Accent1 6 3 4 3 4 3" xfId="49088" xr:uid="{00000000-0005-0000-0000-000009BF0000}"/>
    <cellStyle name="20% - Accent1 6 3 4 3 4 3 2" xfId="49089" xr:uid="{00000000-0005-0000-0000-00000ABF0000}"/>
    <cellStyle name="20% - Accent1 6 3 4 3 4 4" xfId="49090" xr:uid="{00000000-0005-0000-0000-00000BBF0000}"/>
    <cellStyle name="20% - Accent1 6 3 4 3 5" xfId="49091" xr:uid="{00000000-0005-0000-0000-00000CBF0000}"/>
    <cellStyle name="20% - Accent1 6 3 4 3 5 2" xfId="49092" xr:uid="{00000000-0005-0000-0000-00000DBF0000}"/>
    <cellStyle name="20% - Accent1 6 3 4 3 5 2 2" xfId="49093" xr:uid="{00000000-0005-0000-0000-00000EBF0000}"/>
    <cellStyle name="20% - Accent1 6 3 4 3 5 3" xfId="49094" xr:uid="{00000000-0005-0000-0000-00000FBF0000}"/>
    <cellStyle name="20% - Accent1 6 3 4 3 6" xfId="49095" xr:uid="{00000000-0005-0000-0000-000010BF0000}"/>
    <cellStyle name="20% - Accent1 6 3 4 3 6 2" xfId="49096" xr:uid="{00000000-0005-0000-0000-000011BF0000}"/>
    <cellStyle name="20% - Accent1 6 3 4 3 6 2 2" xfId="49097" xr:uid="{00000000-0005-0000-0000-000012BF0000}"/>
    <cellStyle name="20% - Accent1 6 3 4 3 6 3" xfId="49098" xr:uid="{00000000-0005-0000-0000-000013BF0000}"/>
    <cellStyle name="20% - Accent1 6 3 4 3 7" xfId="49099" xr:uid="{00000000-0005-0000-0000-000014BF0000}"/>
    <cellStyle name="20% - Accent1 6 3 4 3 7 2" xfId="49100" xr:uid="{00000000-0005-0000-0000-000015BF0000}"/>
    <cellStyle name="20% - Accent1 6 3 4 3 8" xfId="49101" xr:uid="{00000000-0005-0000-0000-000016BF0000}"/>
    <cellStyle name="20% - Accent1 6 3 4 3 8 2" xfId="49102" xr:uid="{00000000-0005-0000-0000-000017BF0000}"/>
    <cellStyle name="20% - Accent1 6 3 4 3 9" xfId="49103" xr:uid="{00000000-0005-0000-0000-000018BF0000}"/>
    <cellStyle name="20% - Accent1 6 3 4 4" xfId="49104" xr:uid="{00000000-0005-0000-0000-000019BF0000}"/>
    <cellStyle name="20% - Accent1 6 3 4 4 2" xfId="49105" xr:uid="{00000000-0005-0000-0000-00001ABF0000}"/>
    <cellStyle name="20% - Accent1 6 3 4 4 2 2" xfId="49106" xr:uid="{00000000-0005-0000-0000-00001BBF0000}"/>
    <cellStyle name="20% - Accent1 6 3 4 4 2 2 2" xfId="49107" xr:uid="{00000000-0005-0000-0000-00001CBF0000}"/>
    <cellStyle name="20% - Accent1 6 3 4 4 2 3" xfId="49108" xr:uid="{00000000-0005-0000-0000-00001DBF0000}"/>
    <cellStyle name="20% - Accent1 6 3 4 4 3" xfId="49109" xr:uid="{00000000-0005-0000-0000-00001EBF0000}"/>
    <cellStyle name="20% - Accent1 6 3 4 4 3 2" xfId="49110" xr:uid="{00000000-0005-0000-0000-00001FBF0000}"/>
    <cellStyle name="20% - Accent1 6 3 4 4 4" xfId="49111" xr:uid="{00000000-0005-0000-0000-000020BF0000}"/>
    <cellStyle name="20% - Accent1 6 3 4 5" xfId="49112" xr:uid="{00000000-0005-0000-0000-000021BF0000}"/>
    <cellStyle name="20% - Accent1 6 3 4 5 2" xfId="49113" xr:uid="{00000000-0005-0000-0000-000022BF0000}"/>
    <cellStyle name="20% - Accent1 6 3 4 5 2 2" xfId="49114" xr:uid="{00000000-0005-0000-0000-000023BF0000}"/>
    <cellStyle name="20% - Accent1 6 3 4 5 2 2 2" xfId="49115" xr:uid="{00000000-0005-0000-0000-000024BF0000}"/>
    <cellStyle name="20% - Accent1 6 3 4 5 2 3" xfId="49116" xr:uid="{00000000-0005-0000-0000-000025BF0000}"/>
    <cellStyle name="20% - Accent1 6 3 4 5 3" xfId="49117" xr:uid="{00000000-0005-0000-0000-000026BF0000}"/>
    <cellStyle name="20% - Accent1 6 3 4 5 3 2" xfId="49118" xr:uid="{00000000-0005-0000-0000-000027BF0000}"/>
    <cellStyle name="20% - Accent1 6 3 4 5 4" xfId="49119" xr:uid="{00000000-0005-0000-0000-000028BF0000}"/>
    <cellStyle name="20% - Accent1 6 3 4 6" xfId="49120" xr:uid="{00000000-0005-0000-0000-000029BF0000}"/>
    <cellStyle name="20% - Accent1 6 3 4 6 2" xfId="49121" xr:uid="{00000000-0005-0000-0000-00002ABF0000}"/>
    <cellStyle name="20% - Accent1 6 3 4 6 2 2" xfId="49122" xr:uid="{00000000-0005-0000-0000-00002BBF0000}"/>
    <cellStyle name="20% - Accent1 6 3 4 6 2 2 2" xfId="49123" xr:uid="{00000000-0005-0000-0000-00002CBF0000}"/>
    <cellStyle name="20% - Accent1 6 3 4 6 2 3" xfId="49124" xr:uid="{00000000-0005-0000-0000-00002DBF0000}"/>
    <cellStyle name="20% - Accent1 6 3 4 6 3" xfId="49125" xr:uid="{00000000-0005-0000-0000-00002EBF0000}"/>
    <cellStyle name="20% - Accent1 6 3 4 6 3 2" xfId="49126" xr:uid="{00000000-0005-0000-0000-00002FBF0000}"/>
    <cellStyle name="20% - Accent1 6 3 4 6 4" xfId="49127" xr:uid="{00000000-0005-0000-0000-000030BF0000}"/>
    <cellStyle name="20% - Accent1 6 3 4 7" xfId="49128" xr:uid="{00000000-0005-0000-0000-000031BF0000}"/>
    <cellStyle name="20% - Accent1 6 3 4 7 2" xfId="49129" xr:uid="{00000000-0005-0000-0000-000032BF0000}"/>
    <cellStyle name="20% - Accent1 6 3 4 7 2 2" xfId="49130" xr:uid="{00000000-0005-0000-0000-000033BF0000}"/>
    <cellStyle name="20% - Accent1 6 3 4 7 3" xfId="49131" xr:uid="{00000000-0005-0000-0000-000034BF0000}"/>
    <cellStyle name="20% - Accent1 6 3 4 8" xfId="49132" xr:uid="{00000000-0005-0000-0000-000035BF0000}"/>
    <cellStyle name="20% - Accent1 6 3 4 8 2" xfId="49133" xr:uid="{00000000-0005-0000-0000-000036BF0000}"/>
    <cellStyle name="20% - Accent1 6 3 4 8 2 2" xfId="49134" xr:uid="{00000000-0005-0000-0000-000037BF0000}"/>
    <cellStyle name="20% - Accent1 6 3 4 8 3" xfId="49135" xr:uid="{00000000-0005-0000-0000-000038BF0000}"/>
    <cellStyle name="20% - Accent1 6 3 4 9" xfId="49136" xr:uid="{00000000-0005-0000-0000-000039BF0000}"/>
    <cellStyle name="20% - Accent1 6 3 4 9 2" xfId="49137" xr:uid="{00000000-0005-0000-0000-00003ABF0000}"/>
    <cellStyle name="20% - Accent1 6 3 5" xfId="49138" xr:uid="{00000000-0005-0000-0000-00003BBF0000}"/>
    <cellStyle name="20% - Accent1 6 3 5 2" xfId="49139" xr:uid="{00000000-0005-0000-0000-00003CBF0000}"/>
    <cellStyle name="20% - Accent1 6 3 5 2 2" xfId="49140" xr:uid="{00000000-0005-0000-0000-00003DBF0000}"/>
    <cellStyle name="20% - Accent1 6 3 5 2 2 2" xfId="49141" xr:uid="{00000000-0005-0000-0000-00003EBF0000}"/>
    <cellStyle name="20% - Accent1 6 3 5 2 2 2 2" xfId="49142" xr:uid="{00000000-0005-0000-0000-00003FBF0000}"/>
    <cellStyle name="20% - Accent1 6 3 5 2 2 3" xfId="49143" xr:uid="{00000000-0005-0000-0000-000040BF0000}"/>
    <cellStyle name="20% - Accent1 6 3 5 2 3" xfId="49144" xr:uid="{00000000-0005-0000-0000-000041BF0000}"/>
    <cellStyle name="20% - Accent1 6 3 5 2 3 2" xfId="49145" xr:uid="{00000000-0005-0000-0000-000042BF0000}"/>
    <cellStyle name="20% - Accent1 6 3 5 2 4" xfId="49146" xr:uid="{00000000-0005-0000-0000-000043BF0000}"/>
    <cellStyle name="20% - Accent1 6 3 5 3" xfId="49147" xr:uid="{00000000-0005-0000-0000-000044BF0000}"/>
    <cellStyle name="20% - Accent1 6 3 5 3 2" xfId="49148" xr:uid="{00000000-0005-0000-0000-000045BF0000}"/>
    <cellStyle name="20% - Accent1 6 3 5 3 2 2" xfId="49149" xr:uid="{00000000-0005-0000-0000-000046BF0000}"/>
    <cellStyle name="20% - Accent1 6 3 5 3 2 2 2" xfId="49150" xr:uid="{00000000-0005-0000-0000-000047BF0000}"/>
    <cellStyle name="20% - Accent1 6 3 5 3 2 3" xfId="49151" xr:uid="{00000000-0005-0000-0000-000048BF0000}"/>
    <cellStyle name="20% - Accent1 6 3 5 3 3" xfId="49152" xr:uid="{00000000-0005-0000-0000-000049BF0000}"/>
    <cellStyle name="20% - Accent1 6 3 5 3 3 2" xfId="49153" xr:uid="{00000000-0005-0000-0000-00004ABF0000}"/>
    <cellStyle name="20% - Accent1 6 3 5 3 4" xfId="49154" xr:uid="{00000000-0005-0000-0000-00004BBF0000}"/>
    <cellStyle name="20% - Accent1 6 3 5 4" xfId="49155" xr:uid="{00000000-0005-0000-0000-00004CBF0000}"/>
    <cellStyle name="20% - Accent1 6 3 5 4 2" xfId="49156" xr:uid="{00000000-0005-0000-0000-00004DBF0000}"/>
    <cellStyle name="20% - Accent1 6 3 5 4 2 2" xfId="49157" xr:uid="{00000000-0005-0000-0000-00004EBF0000}"/>
    <cellStyle name="20% - Accent1 6 3 5 4 2 2 2" xfId="49158" xr:uid="{00000000-0005-0000-0000-00004FBF0000}"/>
    <cellStyle name="20% - Accent1 6 3 5 4 2 3" xfId="49159" xr:uid="{00000000-0005-0000-0000-000050BF0000}"/>
    <cellStyle name="20% - Accent1 6 3 5 4 3" xfId="49160" xr:uid="{00000000-0005-0000-0000-000051BF0000}"/>
    <cellStyle name="20% - Accent1 6 3 5 4 3 2" xfId="49161" xr:uid="{00000000-0005-0000-0000-000052BF0000}"/>
    <cellStyle name="20% - Accent1 6 3 5 4 4" xfId="49162" xr:uid="{00000000-0005-0000-0000-000053BF0000}"/>
    <cellStyle name="20% - Accent1 6 3 5 5" xfId="49163" xr:uid="{00000000-0005-0000-0000-000054BF0000}"/>
    <cellStyle name="20% - Accent1 6 3 5 5 2" xfId="49164" xr:uid="{00000000-0005-0000-0000-000055BF0000}"/>
    <cellStyle name="20% - Accent1 6 3 5 5 2 2" xfId="49165" xr:uid="{00000000-0005-0000-0000-000056BF0000}"/>
    <cellStyle name="20% - Accent1 6 3 5 5 3" xfId="49166" xr:uid="{00000000-0005-0000-0000-000057BF0000}"/>
    <cellStyle name="20% - Accent1 6 3 5 6" xfId="49167" xr:uid="{00000000-0005-0000-0000-000058BF0000}"/>
    <cellStyle name="20% - Accent1 6 3 5 6 2" xfId="49168" xr:uid="{00000000-0005-0000-0000-000059BF0000}"/>
    <cellStyle name="20% - Accent1 6 3 5 6 2 2" xfId="49169" xr:uid="{00000000-0005-0000-0000-00005ABF0000}"/>
    <cellStyle name="20% - Accent1 6 3 5 6 3" xfId="49170" xr:uid="{00000000-0005-0000-0000-00005BBF0000}"/>
    <cellStyle name="20% - Accent1 6 3 5 7" xfId="49171" xr:uid="{00000000-0005-0000-0000-00005CBF0000}"/>
    <cellStyle name="20% - Accent1 6 3 5 7 2" xfId="49172" xr:uid="{00000000-0005-0000-0000-00005DBF0000}"/>
    <cellStyle name="20% - Accent1 6 3 5 8" xfId="49173" xr:uid="{00000000-0005-0000-0000-00005EBF0000}"/>
    <cellStyle name="20% - Accent1 6 3 5 8 2" xfId="49174" xr:uid="{00000000-0005-0000-0000-00005FBF0000}"/>
    <cellStyle name="20% - Accent1 6 3 5 9" xfId="49175" xr:uid="{00000000-0005-0000-0000-000060BF0000}"/>
    <cellStyle name="20% - Accent1 6 3 6" xfId="49176" xr:uid="{00000000-0005-0000-0000-000061BF0000}"/>
    <cellStyle name="20% - Accent1 6 3 6 2" xfId="49177" xr:uid="{00000000-0005-0000-0000-000062BF0000}"/>
    <cellStyle name="20% - Accent1 6 3 6 2 2" xfId="49178" xr:uid="{00000000-0005-0000-0000-000063BF0000}"/>
    <cellStyle name="20% - Accent1 6 3 6 2 2 2" xfId="49179" xr:uid="{00000000-0005-0000-0000-000064BF0000}"/>
    <cellStyle name="20% - Accent1 6 3 6 2 2 2 2" xfId="49180" xr:uid="{00000000-0005-0000-0000-000065BF0000}"/>
    <cellStyle name="20% - Accent1 6 3 6 2 2 3" xfId="49181" xr:uid="{00000000-0005-0000-0000-000066BF0000}"/>
    <cellStyle name="20% - Accent1 6 3 6 2 3" xfId="49182" xr:uid="{00000000-0005-0000-0000-000067BF0000}"/>
    <cellStyle name="20% - Accent1 6 3 6 2 3 2" xfId="49183" xr:uid="{00000000-0005-0000-0000-000068BF0000}"/>
    <cellStyle name="20% - Accent1 6 3 6 2 4" xfId="49184" xr:uid="{00000000-0005-0000-0000-000069BF0000}"/>
    <cellStyle name="20% - Accent1 6 3 6 3" xfId="49185" xr:uid="{00000000-0005-0000-0000-00006ABF0000}"/>
    <cellStyle name="20% - Accent1 6 3 6 3 2" xfId="49186" xr:uid="{00000000-0005-0000-0000-00006BBF0000}"/>
    <cellStyle name="20% - Accent1 6 3 6 3 2 2" xfId="49187" xr:uid="{00000000-0005-0000-0000-00006CBF0000}"/>
    <cellStyle name="20% - Accent1 6 3 6 3 2 2 2" xfId="49188" xr:uid="{00000000-0005-0000-0000-00006DBF0000}"/>
    <cellStyle name="20% - Accent1 6 3 6 3 2 3" xfId="49189" xr:uid="{00000000-0005-0000-0000-00006EBF0000}"/>
    <cellStyle name="20% - Accent1 6 3 6 3 3" xfId="49190" xr:uid="{00000000-0005-0000-0000-00006FBF0000}"/>
    <cellStyle name="20% - Accent1 6 3 6 3 3 2" xfId="49191" xr:uid="{00000000-0005-0000-0000-000070BF0000}"/>
    <cellStyle name="20% - Accent1 6 3 6 3 4" xfId="49192" xr:uid="{00000000-0005-0000-0000-000071BF0000}"/>
    <cellStyle name="20% - Accent1 6 3 6 4" xfId="49193" xr:uid="{00000000-0005-0000-0000-000072BF0000}"/>
    <cellStyle name="20% - Accent1 6 3 6 4 2" xfId="49194" xr:uid="{00000000-0005-0000-0000-000073BF0000}"/>
    <cellStyle name="20% - Accent1 6 3 6 4 2 2" xfId="49195" xr:uid="{00000000-0005-0000-0000-000074BF0000}"/>
    <cellStyle name="20% - Accent1 6 3 6 4 2 2 2" xfId="49196" xr:uid="{00000000-0005-0000-0000-000075BF0000}"/>
    <cellStyle name="20% - Accent1 6 3 6 4 2 3" xfId="49197" xr:uid="{00000000-0005-0000-0000-000076BF0000}"/>
    <cellStyle name="20% - Accent1 6 3 6 4 3" xfId="49198" xr:uid="{00000000-0005-0000-0000-000077BF0000}"/>
    <cellStyle name="20% - Accent1 6 3 6 4 3 2" xfId="49199" xr:uid="{00000000-0005-0000-0000-000078BF0000}"/>
    <cellStyle name="20% - Accent1 6 3 6 4 4" xfId="49200" xr:uid="{00000000-0005-0000-0000-000079BF0000}"/>
    <cellStyle name="20% - Accent1 6 3 6 5" xfId="49201" xr:uid="{00000000-0005-0000-0000-00007ABF0000}"/>
    <cellStyle name="20% - Accent1 6 3 6 5 2" xfId="49202" xr:uid="{00000000-0005-0000-0000-00007BBF0000}"/>
    <cellStyle name="20% - Accent1 6 3 6 5 2 2" xfId="49203" xr:uid="{00000000-0005-0000-0000-00007CBF0000}"/>
    <cellStyle name="20% - Accent1 6 3 6 5 3" xfId="49204" xr:uid="{00000000-0005-0000-0000-00007DBF0000}"/>
    <cellStyle name="20% - Accent1 6 3 6 6" xfId="49205" xr:uid="{00000000-0005-0000-0000-00007EBF0000}"/>
    <cellStyle name="20% - Accent1 6 3 6 6 2" xfId="49206" xr:uid="{00000000-0005-0000-0000-00007FBF0000}"/>
    <cellStyle name="20% - Accent1 6 3 6 6 2 2" xfId="49207" xr:uid="{00000000-0005-0000-0000-000080BF0000}"/>
    <cellStyle name="20% - Accent1 6 3 6 6 3" xfId="49208" xr:uid="{00000000-0005-0000-0000-000081BF0000}"/>
    <cellStyle name="20% - Accent1 6 3 6 7" xfId="49209" xr:uid="{00000000-0005-0000-0000-000082BF0000}"/>
    <cellStyle name="20% - Accent1 6 3 6 7 2" xfId="49210" xr:uid="{00000000-0005-0000-0000-000083BF0000}"/>
    <cellStyle name="20% - Accent1 6 3 6 8" xfId="49211" xr:uid="{00000000-0005-0000-0000-000084BF0000}"/>
    <cellStyle name="20% - Accent1 6 3 6 8 2" xfId="49212" xr:uid="{00000000-0005-0000-0000-000085BF0000}"/>
    <cellStyle name="20% - Accent1 6 3 6 9" xfId="49213" xr:uid="{00000000-0005-0000-0000-000086BF0000}"/>
    <cellStyle name="20% - Accent1 6 3 7" xfId="49214" xr:uid="{00000000-0005-0000-0000-000087BF0000}"/>
    <cellStyle name="20% - Accent1 6 3 7 2" xfId="49215" xr:uid="{00000000-0005-0000-0000-000088BF0000}"/>
    <cellStyle name="20% - Accent1 6 3 7 2 2" xfId="49216" xr:uid="{00000000-0005-0000-0000-000089BF0000}"/>
    <cellStyle name="20% - Accent1 6 3 7 2 2 2" xfId="49217" xr:uid="{00000000-0005-0000-0000-00008ABF0000}"/>
    <cellStyle name="20% - Accent1 6 3 7 2 3" xfId="49218" xr:uid="{00000000-0005-0000-0000-00008BBF0000}"/>
    <cellStyle name="20% - Accent1 6 3 7 3" xfId="49219" xr:uid="{00000000-0005-0000-0000-00008CBF0000}"/>
    <cellStyle name="20% - Accent1 6 3 7 3 2" xfId="49220" xr:uid="{00000000-0005-0000-0000-00008DBF0000}"/>
    <cellStyle name="20% - Accent1 6 3 7 4" xfId="49221" xr:uid="{00000000-0005-0000-0000-00008EBF0000}"/>
    <cellStyle name="20% - Accent1 6 3 8" xfId="49222" xr:uid="{00000000-0005-0000-0000-00008FBF0000}"/>
    <cellStyle name="20% - Accent1 6 3 8 2" xfId="49223" xr:uid="{00000000-0005-0000-0000-000090BF0000}"/>
    <cellStyle name="20% - Accent1 6 3 8 2 2" xfId="49224" xr:uid="{00000000-0005-0000-0000-000091BF0000}"/>
    <cellStyle name="20% - Accent1 6 3 8 2 2 2" xfId="49225" xr:uid="{00000000-0005-0000-0000-000092BF0000}"/>
    <cellStyle name="20% - Accent1 6 3 8 2 3" xfId="49226" xr:uid="{00000000-0005-0000-0000-000093BF0000}"/>
    <cellStyle name="20% - Accent1 6 3 8 3" xfId="49227" xr:uid="{00000000-0005-0000-0000-000094BF0000}"/>
    <cellStyle name="20% - Accent1 6 3 8 3 2" xfId="49228" xr:uid="{00000000-0005-0000-0000-000095BF0000}"/>
    <cellStyle name="20% - Accent1 6 3 8 4" xfId="49229" xr:uid="{00000000-0005-0000-0000-000096BF0000}"/>
    <cellStyle name="20% - Accent1 6 3 9" xfId="49230" xr:uid="{00000000-0005-0000-0000-000097BF0000}"/>
    <cellStyle name="20% - Accent1 6 3 9 2" xfId="49231" xr:uid="{00000000-0005-0000-0000-000098BF0000}"/>
    <cellStyle name="20% - Accent1 6 3 9 2 2" xfId="49232" xr:uid="{00000000-0005-0000-0000-000099BF0000}"/>
    <cellStyle name="20% - Accent1 6 3 9 2 2 2" xfId="49233" xr:uid="{00000000-0005-0000-0000-00009ABF0000}"/>
    <cellStyle name="20% - Accent1 6 3 9 2 3" xfId="49234" xr:uid="{00000000-0005-0000-0000-00009BBF0000}"/>
    <cellStyle name="20% - Accent1 6 3 9 3" xfId="49235" xr:uid="{00000000-0005-0000-0000-00009CBF0000}"/>
    <cellStyle name="20% - Accent1 6 3 9 3 2" xfId="49236" xr:uid="{00000000-0005-0000-0000-00009DBF0000}"/>
    <cellStyle name="20% - Accent1 6 3 9 4" xfId="49237" xr:uid="{00000000-0005-0000-0000-00009EBF0000}"/>
    <cellStyle name="20% - Accent1 6 4" xfId="49238" xr:uid="{00000000-0005-0000-0000-00009FBF0000}"/>
    <cellStyle name="20% - Accent1 6 4 10" xfId="49239" xr:uid="{00000000-0005-0000-0000-0000A0BF0000}"/>
    <cellStyle name="20% - Accent1 6 4 10 2" xfId="49240" xr:uid="{00000000-0005-0000-0000-0000A1BF0000}"/>
    <cellStyle name="20% - Accent1 6 4 11" xfId="49241" xr:uid="{00000000-0005-0000-0000-0000A2BF0000}"/>
    <cellStyle name="20% - Accent1 6 4 2" xfId="49242" xr:uid="{00000000-0005-0000-0000-0000A3BF0000}"/>
    <cellStyle name="20% - Accent1 6 4 2 2" xfId="49243" xr:uid="{00000000-0005-0000-0000-0000A4BF0000}"/>
    <cellStyle name="20% - Accent1 6 4 2 2 2" xfId="49244" xr:uid="{00000000-0005-0000-0000-0000A5BF0000}"/>
    <cellStyle name="20% - Accent1 6 4 2 2 2 2" xfId="49245" xr:uid="{00000000-0005-0000-0000-0000A6BF0000}"/>
    <cellStyle name="20% - Accent1 6 4 2 2 2 2 2" xfId="49246" xr:uid="{00000000-0005-0000-0000-0000A7BF0000}"/>
    <cellStyle name="20% - Accent1 6 4 2 2 2 3" xfId="49247" xr:uid="{00000000-0005-0000-0000-0000A8BF0000}"/>
    <cellStyle name="20% - Accent1 6 4 2 2 3" xfId="49248" xr:uid="{00000000-0005-0000-0000-0000A9BF0000}"/>
    <cellStyle name="20% - Accent1 6 4 2 2 3 2" xfId="49249" xr:uid="{00000000-0005-0000-0000-0000AABF0000}"/>
    <cellStyle name="20% - Accent1 6 4 2 2 4" xfId="49250" xr:uid="{00000000-0005-0000-0000-0000ABBF0000}"/>
    <cellStyle name="20% - Accent1 6 4 2 3" xfId="49251" xr:uid="{00000000-0005-0000-0000-0000ACBF0000}"/>
    <cellStyle name="20% - Accent1 6 4 2 3 2" xfId="49252" xr:uid="{00000000-0005-0000-0000-0000ADBF0000}"/>
    <cellStyle name="20% - Accent1 6 4 2 3 2 2" xfId="49253" xr:uid="{00000000-0005-0000-0000-0000AEBF0000}"/>
    <cellStyle name="20% - Accent1 6 4 2 3 2 2 2" xfId="49254" xr:uid="{00000000-0005-0000-0000-0000AFBF0000}"/>
    <cellStyle name="20% - Accent1 6 4 2 3 2 3" xfId="49255" xr:uid="{00000000-0005-0000-0000-0000B0BF0000}"/>
    <cellStyle name="20% - Accent1 6 4 2 3 3" xfId="49256" xr:uid="{00000000-0005-0000-0000-0000B1BF0000}"/>
    <cellStyle name="20% - Accent1 6 4 2 3 3 2" xfId="49257" xr:uid="{00000000-0005-0000-0000-0000B2BF0000}"/>
    <cellStyle name="20% - Accent1 6 4 2 3 4" xfId="49258" xr:uid="{00000000-0005-0000-0000-0000B3BF0000}"/>
    <cellStyle name="20% - Accent1 6 4 2 4" xfId="49259" xr:uid="{00000000-0005-0000-0000-0000B4BF0000}"/>
    <cellStyle name="20% - Accent1 6 4 2 4 2" xfId="49260" xr:uid="{00000000-0005-0000-0000-0000B5BF0000}"/>
    <cellStyle name="20% - Accent1 6 4 2 4 2 2" xfId="49261" xr:uid="{00000000-0005-0000-0000-0000B6BF0000}"/>
    <cellStyle name="20% - Accent1 6 4 2 4 2 2 2" xfId="49262" xr:uid="{00000000-0005-0000-0000-0000B7BF0000}"/>
    <cellStyle name="20% - Accent1 6 4 2 4 2 3" xfId="49263" xr:uid="{00000000-0005-0000-0000-0000B8BF0000}"/>
    <cellStyle name="20% - Accent1 6 4 2 4 3" xfId="49264" xr:uid="{00000000-0005-0000-0000-0000B9BF0000}"/>
    <cellStyle name="20% - Accent1 6 4 2 4 3 2" xfId="49265" xr:uid="{00000000-0005-0000-0000-0000BABF0000}"/>
    <cellStyle name="20% - Accent1 6 4 2 4 4" xfId="49266" xr:uid="{00000000-0005-0000-0000-0000BBBF0000}"/>
    <cellStyle name="20% - Accent1 6 4 2 5" xfId="49267" xr:uid="{00000000-0005-0000-0000-0000BCBF0000}"/>
    <cellStyle name="20% - Accent1 6 4 2 5 2" xfId="49268" xr:uid="{00000000-0005-0000-0000-0000BDBF0000}"/>
    <cellStyle name="20% - Accent1 6 4 2 5 2 2" xfId="49269" xr:uid="{00000000-0005-0000-0000-0000BEBF0000}"/>
    <cellStyle name="20% - Accent1 6 4 2 5 3" xfId="49270" xr:uid="{00000000-0005-0000-0000-0000BFBF0000}"/>
    <cellStyle name="20% - Accent1 6 4 2 6" xfId="49271" xr:uid="{00000000-0005-0000-0000-0000C0BF0000}"/>
    <cellStyle name="20% - Accent1 6 4 2 6 2" xfId="49272" xr:uid="{00000000-0005-0000-0000-0000C1BF0000}"/>
    <cellStyle name="20% - Accent1 6 4 2 6 2 2" xfId="49273" xr:uid="{00000000-0005-0000-0000-0000C2BF0000}"/>
    <cellStyle name="20% - Accent1 6 4 2 6 3" xfId="49274" xr:uid="{00000000-0005-0000-0000-0000C3BF0000}"/>
    <cellStyle name="20% - Accent1 6 4 2 7" xfId="49275" xr:uid="{00000000-0005-0000-0000-0000C4BF0000}"/>
    <cellStyle name="20% - Accent1 6 4 2 7 2" xfId="49276" xr:uid="{00000000-0005-0000-0000-0000C5BF0000}"/>
    <cellStyle name="20% - Accent1 6 4 2 8" xfId="49277" xr:uid="{00000000-0005-0000-0000-0000C6BF0000}"/>
    <cellStyle name="20% - Accent1 6 4 2 8 2" xfId="49278" xr:uid="{00000000-0005-0000-0000-0000C7BF0000}"/>
    <cellStyle name="20% - Accent1 6 4 2 9" xfId="49279" xr:uid="{00000000-0005-0000-0000-0000C8BF0000}"/>
    <cellStyle name="20% - Accent1 6 4 3" xfId="49280" xr:uid="{00000000-0005-0000-0000-0000C9BF0000}"/>
    <cellStyle name="20% - Accent1 6 4 3 2" xfId="49281" xr:uid="{00000000-0005-0000-0000-0000CABF0000}"/>
    <cellStyle name="20% - Accent1 6 4 3 2 2" xfId="49282" xr:uid="{00000000-0005-0000-0000-0000CBBF0000}"/>
    <cellStyle name="20% - Accent1 6 4 3 2 2 2" xfId="49283" xr:uid="{00000000-0005-0000-0000-0000CCBF0000}"/>
    <cellStyle name="20% - Accent1 6 4 3 2 2 2 2" xfId="49284" xr:uid="{00000000-0005-0000-0000-0000CDBF0000}"/>
    <cellStyle name="20% - Accent1 6 4 3 2 2 3" xfId="49285" xr:uid="{00000000-0005-0000-0000-0000CEBF0000}"/>
    <cellStyle name="20% - Accent1 6 4 3 2 3" xfId="49286" xr:uid="{00000000-0005-0000-0000-0000CFBF0000}"/>
    <cellStyle name="20% - Accent1 6 4 3 2 3 2" xfId="49287" xr:uid="{00000000-0005-0000-0000-0000D0BF0000}"/>
    <cellStyle name="20% - Accent1 6 4 3 2 4" xfId="49288" xr:uid="{00000000-0005-0000-0000-0000D1BF0000}"/>
    <cellStyle name="20% - Accent1 6 4 3 3" xfId="49289" xr:uid="{00000000-0005-0000-0000-0000D2BF0000}"/>
    <cellStyle name="20% - Accent1 6 4 3 3 2" xfId="49290" xr:uid="{00000000-0005-0000-0000-0000D3BF0000}"/>
    <cellStyle name="20% - Accent1 6 4 3 3 2 2" xfId="49291" xr:uid="{00000000-0005-0000-0000-0000D4BF0000}"/>
    <cellStyle name="20% - Accent1 6 4 3 3 2 2 2" xfId="49292" xr:uid="{00000000-0005-0000-0000-0000D5BF0000}"/>
    <cellStyle name="20% - Accent1 6 4 3 3 2 3" xfId="49293" xr:uid="{00000000-0005-0000-0000-0000D6BF0000}"/>
    <cellStyle name="20% - Accent1 6 4 3 3 3" xfId="49294" xr:uid="{00000000-0005-0000-0000-0000D7BF0000}"/>
    <cellStyle name="20% - Accent1 6 4 3 3 3 2" xfId="49295" xr:uid="{00000000-0005-0000-0000-0000D8BF0000}"/>
    <cellStyle name="20% - Accent1 6 4 3 3 4" xfId="49296" xr:uid="{00000000-0005-0000-0000-0000D9BF0000}"/>
    <cellStyle name="20% - Accent1 6 4 3 4" xfId="49297" xr:uid="{00000000-0005-0000-0000-0000DABF0000}"/>
    <cellStyle name="20% - Accent1 6 4 3 4 2" xfId="49298" xr:uid="{00000000-0005-0000-0000-0000DBBF0000}"/>
    <cellStyle name="20% - Accent1 6 4 3 4 2 2" xfId="49299" xr:uid="{00000000-0005-0000-0000-0000DCBF0000}"/>
    <cellStyle name="20% - Accent1 6 4 3 4 2 2 2" xfId="49300" xr:uid="{00000000-0005-0000-0000-0000DDBF0000}"/>
    <cellStyle name="20% - Accent1 6 4 3 4 2 3" xfId="49301" xr:uid="{00000000-0005-0000-0000-0000DEBF0000}"/>
    <cellStyle name="20% - Accent1 6 4 3 4 3" xfId="49302" xr:uid="{00000000-0005-0000-0000-0000DFBF0000}"/>
    <cellStyle name="20% - Accent1 6 4 3 4 3 2" xfId="49303" xr:uid="{00000000-0005-0000-0000-0000E0BF0000}"/>
    <cellStyle name="20% - Accent1 6 4 3 4 4" xfId="49304" xr:uid="{00000000-0005-0000-0000-0000E1BF0000}"/>
    <cellStyle name="20% - Accent1 6 4 3 5" xfId="49305" xr:uid="{00000000-0005-0000-0000-0000E2BF0000}"/>
    <cellStyle name="20% - Accent1 6 4 3 5 2" xfId="49306" xr:uid="{00000000-0005-0000-0000-0000E3BF0000}"/>
    <cellStyle name="20% - Accent1 6 4 3 5 2 2" xfId="49307" xr:uid="{00000000-0005-0000-0000-0000E4BF0000}"/>
    <cellStyle name="20% - Accent1 6 4 3 5 3" xfId="49308" xr:uid="{00000000-0005-0000-0000-0000E5BF0000}"/>
    <cellStyle name="20% - Accent1 6 4 3 6" xfId="49309" xr:uid="{00000000-0005-0000-0000-0000E6BF0000}"/>
    <cellStyle name="20% - Accent1 6 4 3 6 2" xfId="49310" xr:uid="{00000000-0005-0000-0000-0000E7BF0000}"/>
    <cellStyle name="20% - Accent1 6 4 3 6 2 2" xfId="49311" xr:uid="{00000000-0005-0000-0000-0000E8BF0000}"/>
    <cellStyle name="20% - Accent1 6 4 3 6 3" xfId="49312" xr:uid="{00000000-0005-0000-0000-0000E9BF0000}"/>
    <cellStyle name="20% - Accent1 6 4 3 7" xfId="49313" xr:uid="{00000000-0005-0000-0000-0000EABF0000}"/>
    <cellStyle name="20% - Accent1 6 4 3 7 2" xfId="49314" xr:uid="{00000000-0005-0000-0000-0000EBBF0000}"/>
    <cellStyle name="20% - Accent1 6 4 3 8" xfId="49315" xr:uid="{00000000-0005-0000-0000-0000ECBF0000}"/>
    <cellStyle name="20% - Accent1 6 4 3 8 2" xfId="49316" xr:uid="{00000000-0005-0000-0000-0000EDBF0000}"/>
    <cellStyle name="20% - Accent1 6 4 3 9" xfId="49317" xr:uid="{00000000-0005-0000-0000-0000EEBF0000}"/>
    <cellStyle name="20% - Accent1 6 4 4" xfId="49318" xr:uid="{00000000-0005-0000-0000-0000EFBF0000}"/>
    <cellStyle name="20% - Accent1 6 4 4 2" xfId="49319" xr:uid="{00000000-0005-0000-0000-0000F0BF0000}"/>
    <cellStyle name="20% - Accent1 6 4 4 2 2" xfId="49320" xr:uid="{00000000-0005-0000-0000-0000F1BF0000}"/>
    <cellStyle name="20% - Accent1 6 4 4 2 2 2" xfId="49321" xr:uid="{00000000-0005-0000-0000-0000F2BF0000}"/>
    <cellStyle name="20% - Accent1 6 4 4 2 3" xfId="49322" xr:uid="{00000000-0005-0000-0000-0000F3BF0000}"/>
    <cellStyle name="20% - Accent1 6 4 4 3" xfId="49323" xr:uid="{00000000-0005-0000-0000-0000F4BF0000}"/>
    <cellStyle name="20% - Accent1 6 4 4 3 2" xfId="49324" xr:uid="{00000000-0005-0000-0000-0000F5BF0000}"/>
    <cellStyle name="20% - Accent1 6 4 4 4" xfId="49325" xr:uid="{00000000-0005-0000-0000-0000F6BF0000}"/>
    <cellStyle name="20% - Accent1 6 4 5" xfId="49326" xr:uid="{00000000-0005-0000-0000-0000F7BF0000}"/>
    <cellStyle name="20% - Accent1 6 4 5 2" xfId="49327" xr:uid="{00000000-0005-0000-0000-0000F8BF0000}"/>
    <cellStyle name="20% - Accent1 6 4 5 2 2" xfId="49328" xr:uid="{00000000-0005-0000-0000-0000F9BF0000}"/>
    <cellStyle name="20% - Accent1 6 4 5 2 2 2" xfId="49329" xr:uid="{00000000-0005-0000-0000-0000FABF0000}"/>
    <cellStyle name="20% - Accent1 6 4 5 2 3" xfId="49330" xr:uid="{00000000-0005-0000-0000-0000FBBF0000}"/>
    <cellStyle name="20% - Accent1 6 4 5 3" xfId="49331" xr:uid="{00000000-0005-0000-0000-0000FCBF0000}"/>
    <cellStyle name="20% - Accent1 6 4 5 3 2" xfId="49332" xr:uid="{00000000-0005-0000-0000-0000FDBF0000}"/>
    <cellStyle name="20% - Accent1 6 4 5 4" xfId="49333" xr:uid="{00000000-0005-0000-0000-0000FEBF0000}"/>
    <cellStyle name="20% - Accent1 6 4 6" xfId="49334" xr:uid="{00000000-0005-0000-0000-0000FFBF0000}"/>
    <cellStyle name="20% - Accent1 6 4 6 2" xfId="49335" xr:uid="{00000000-0005-0000-0000-000000C00000}"/>
    <cellStyle name="20% - Accent1 6 4 6 2 2" xfId="49336" xr:uid="{00000000-0005-0000-0000-000001C00000}"/>
    <cellStyle name="20% - Accent1 6 4 6 2 2 2" xfId="49337" xr:uid="{00000000-0005-0000-0000-000002C00000}"/>
    <cellStyle name="20% - Accent1 6 4 6 2 3" xfId="49338" xr:uid="{00000000-0005-0000-0000-000003C00000}"/>
    <cellStyle name="20% - Accent1 6 4 6 3" xfId="49339" xr:uid="{00000000-0005-0000-0000-000004C00000}"/>
    <cellStyle name="20% - Accent1 6 4 6 3 2" xfId="49340" xr:uid="{00000000-0005-0000-0000-000005C00000}"/>
    <cellStyle name="20% - Accent1 6 4 6 4" xfId="49341" xr:uid="{00000000-0005-0000-0000-000006C00000}"/>
    <cellStyle name="20% - Accent1 6 4 7" xfId="49342" xr:uid="{00000000-0005-0000-0000-000007C00000}"/>
    <cellStyle name="20% - Accent1 6 4 7 2" xfId="49343" xr:uid="{00000000-0005-0000-0000-000008C00000}"/>
    <cellStyle name="20% - Accent1 6 4 7 2 2" xfId="49344" xr:uid="{00000000-0005-0000-0000-000009C00000}"/>
    <cellStyle name="20% - Accent1 6 4 7 3" xfId="49345" xr:uid="{00000000-0005-0000-0000-00000AC00000}"/>
    <cellStyle name="20% - Accent1 6 4 8" xfId="49346" xr:uid="{00000000-0005-0000-0000-00000BC00000}"/>
    <cellStyle name="20% - Accent1 6 4 8 2" xfId="49347" xr:uid="{00000000-0005-0000-0000-00000CC00000}"/>
    <cellStyle name="20% - Accent1 6 4 8 2 2" xfId="49348" xr:uid="{00000000-0005-0000-0000-00000DC00000}"/>
    <cellStyle name="20% - Accent1 6 4 8 3" xfId="49349" xr:uid="{00000000-0005-0000-0000-00000EC00000}"/>
    <cellStyle name="20% - Accent1 6 4 9" xfId="49350" xr:uid="{00000000-0005-0000-0000-00000FC00000}"/>
    <cellStyle name="20% - Accent1 6 4 9 2" xfId="49351" xr:uid="{00000000-0005-0000-0000-000010C00000}"/>
    <cellStyle name="20% - Accent1 6 5" xfId="49352" xr:uid="{00000000-0005-0000-0000-000011C00000}"/>
    <cellStyle name="20% - Accent1 6 5 10" xfId="49353" xr:uid="{00000000-0005-0000-0000-000012C00000}"/>
    <cellStyle name="20% - Accent1 6 5 10 2" xfId="49354" xr:uid="{00000000-0005-0000-0000-000013C00000}"/>
    <cellStyle name="20% - Accent1 6 5 11" xfId="49355" xr:uid="{00000000-0005-0000-0000-000014C00000}"/>
    <cellStyle name="20% - Accent1 6 5 2" xfId="49356" xr:uid="{00000000-0005-0000-0000-000015C00000}"/>
    <cellStyle name="20% - Accent1 6 5 2 2" xfId="49357" xr:uid="{00000000-0005-0000-0000-000016C00000}"/>
    <cellStyle name="20% - Accent1 6 5 2 2 2" xfId="49358" xr:uid="{00000000-0005-0000-0000-000017C00000}"/>
    <cellStyle name="20% - Accent1 6 5 2 2 2 2" xfId="49359" xr:uid="{00000000-0005-0000-0000-000018C00000}"/>
    <cellStyle name="20% - Accent1 6 5 2 2 2 2 2" xfId="49360" xr:uid="{00000000-0005-0000-0000-000019C00000}"/>
    <cellStyle name="20% - Accent1 6 5 2 2 2 3" xfId="49361" xr:uid="{00000000-0005-0000-0000-00001AC00000}"/>
    <cellStyle name="20% - Accent1 6 5 2 2 3" xfId="49362" xr:uid="{00000000-0005-0000-0000-00001BC00000}"/>
    <cellStyle name="20% - Accent1 6 5 2 2 3 2" xfId="49363" xr:uid="{00000000-0005-0000-0000-00001CC00000}"/>
    <cellStyle name="20% - Accent1 6 5 2 2 4" xfId="49364" xr:uid="{00000000-0005-0000-0000-00001DC00000}"/>
    <cellStyle name="20% - Accent1 6 5 2 3" xfId="49365" xr:uid="{00000000-0005-0000-0000-00001EC00000}"/>
    <cellStyle name="20% - Accent1 6 5 2 3 2" xfId="49366" xr:uid="{00000000-0005-0000-0000-00001FC00000}"/>
    <cellStyle name="20% - Accent1 6 5 2 3 2 2" xfId="49367" xr:uid="{00000000-0005-0000-0000-000020C00000}"/>
    <cellStyle name="20% - Accent1 6 5 2 3 2 2 2" xfId="49368" xr:uid="{00000000-0005-0000-0000-000021C00000}"/>
    <cellStyle name="20% - Accent1 6 5 2 3 2 3" xfId="49369" xr:uid="{00000000-0005-0000-0000-000022C00000}"/>
    <cellStyle name="20% - Accent1 6 5 2 3 3" xfId="49370" xr:uid="{00000000-0005-0000-0000-000023C00000}"/>
    <cellStyle name="20% - Accent1 6 5 2 3 3 2" xfId="49371" xr:uid="{00000000-0005-0000-0000-000024C00000}"/>
    <cellStyle name="20% - Accent1 6 5 2 3 4" xfId="49372" xr:uid="{00000000-0005-0000-0000-000025C00000}"/>
    <cellStyle name="20% - Accent1 6 5 2 4" xfId="49373" xr:uid="{00000000-0005-0000-0000-000026C00000}"/>
    <cellStyle name="20% - Accent1 6 5 2 4 2" xfId="49374" xr:uid="{00000000-0005-0000-0000-000027C00000}"/>
    <cellStyle name="20% - Accent1 6 5 2 4 2 2" xfId="49375" xr:uid="{00000000-0005-0000-0000-000028C00000}"/>
    <cellStyle name="20% - Accent1 6 5 2 4 2 2 2" xfId="49376" xr:uid="{00000000-0005-0000-0000-000029C00000}"/>
    <cellStyle name="20% - Accent1 6 5 2 4 2 3" xfId="49377" xr:uid="{00000000-0005-0000-0000-00002AC00000}"/>
    <cellStyle name="20% - Accent1 6 5 2 4 3" xfId="49378" xr:uid="{00000000-0005-0000-0000-00002BC00000}"/>
    <cellStyle name="20% - Accent1 6 5 2 4 3 2" xfId="49379" xr:uid="{00000000-0005-0000-0000-00002CC00000}"/>
    <cellStyle name="20% - Accent1 6 5 2 4 4" xfId="49380" xr:uid="{00000000-0005-0000-0000-00002DC00000}"/>
    <cellStyle name="20% - Accent1 6 5 2 5" xfId="49381" xr:uid="{00000000-0005-0000-0000-00002EC00000}"/>
    <cellStyle name="20% - Accent1 6 5 2 5 2" xfId="49382" xr:uid="{00000000-0005-0000-0000-00002FC00000}"/>
    <cellStyle name="20% - Accent1 6 5 2 5 2 2" xfId="49383" xr:uid="{00000000-0005-0000-0000-000030C00000}"/>
    <cellStyle name="20% - Accent1 6 5 2 5 3" xfId="49384" xr:uid="{00000000-0005-0000-0000-000031C00000}"/>
    <cellStyle name="20% - Accent1 6 5 2 6" xfId="49385" xr:uid="{00000000-0005-0000-0000-000032C00000}"/>
    <cellStyle name="20% - Accent1 6 5 2 6 2" xfId="49386" xr:uid="{00000000-0005-0000-0000-000033C00000}"/>
    <cellStyle name="20% - Accent1 6 5 2 6 2 2" xfId="49387" xr:uid="{00000000-0005-0000-0000-000034C00000}"/>
    <cellStyle name="20% - Accent1 6 5 2 6 3" xfId="49388" xr:uid="{00000000-0005-0000-0000-000035C00000}"/>
    <cellStyle name="20% - Accent1 6 5 2 7" xfId="49389" xr:uid="{00000000-0005-0000-0000-000036C00000}"/>
    <cellStyle name="20% - Accent1 6 5 2 7 2" xfId="49390" xr:uid="{00000000-0005-0000-0000-000037C00000}"/>
    <cellStyle name="20% - Accent1 6 5 2 8" xfId="49391" xr:uid="{00000000-0005-0000-0000-000038C00000}"/>
    <cellStyle name="20% - Accent1 6 5 2 8 2" xfId="49392" xr:uid="{00000000-0005-0000-0000-000039C00000}"/>
    <cellStyle name="20% - Accent1 6 5 2 9" xfId="49393" xr:uid="{00000000-0005-0000-0000-00003AC00000}"/>
    <cellStyle name="20% - Accent1 6 5 3" xfId="49394" xr:uid="{00000000-0005-0000-0000-00003BC00000}"/>
    <cellStyle name="20% - Accent1 6 5 3 2" xfId="49395" xr:uid="{00000000-0005-0000-0000-00003CC00000}"/>
    <cellStyle name="20% - Accent1 6 5 3 2 2" xfId="49396" xr:uid="{00000000-0005-0000-0000-00003DC00000}"/>
    <cellStyle name="20% - Accent1 6 5 3 2 2 2" xfId="49397" xr:uid="{00000000-0005-0000-0000-00003EC00000}"/>
    <cellStyle name="20% - Accent1 6 5 3 2 2 2 2" xfId="49398" xr:uid="{00000000-0005-0000-0000-00003FC00000}"/>
    <cellStyle name="20% - Accent1 6 5 3 2 2 3" xfId="49399" xr:uid="{00000000-0005-0000-0000-000040C00000}"/>
    <cellStyle name="20% - Accent1 6 5 3 2 3" xfId="49400" xr:uid="{00000000-0005-0000-0000-000041C00000}"/>
    <cellStyle name="20% - Accent1 6 5 3 2 3 2" xfId="49401" xr:uid="{00000000-0005-0000-0000-000042C00000}"/>
    <cellStyle name="20% - Accent1 6 5 3 2 4" xfId="49402" xr:uid="{00000000-0005-0000-0000-000043C00000}"/>
    <cellStyle name="20% - Accent1 6 5 3 3" xfId="49403" xr:uid="{00000000-0005-0000-0000-000044C00000}"/>
    <cellStyle name="20% - Accent1 6 5 3 3 2" xfId="49404" xr:uid="{00000000-0005-0000-0000-000045C00000}"/>
    <cellStyle name="20% - Accent1 6 5 3 3 2 2" xfId="49405" xr:uid="{00000000-0005-0000-0000-000046C00000}"/>
    <cellStyle name="20% - Accent1 6 5 3 3 2 2 2" xfId="49406" xr:uid="{00000000-0005-0000-0000-000047C00000}"/>
    <cellStyle name="20% - Accent1 6 5 3 3 2 3" xfId="49407" xr:uid="{00000000-0005-0000-0000-000048C00000}"/>
    <cellStyle name="20% - Accent1 6 5 3 3 3" xfId="49408" xr:uid="{00000000-0005-0000-0000-000049C00000}"/>
    <cellStyle name="20% - Accent1 6 5 3 3 3 2" xfId="49409" xr:uid="{00000000-0005-0000-0000-00004AC00000}"/>
    <cellStyle name="20% - Accent1 6 5 3 3 4" xfId="49410" xr:uid="{00000000-0005-0000-0000-00004BC00000}"/>
    <cellStyle name="20% - Accent1 6 5 3 4" xfId="49411" xr:uid="{00000000-0005-0000-0000-00004CC00000}"/>
    <cellStyle name="20% - Accent1 6 5 3 4 2" xfId="49412" xr:uid="{00000000-0005-0000-0000-00004DC00000}"/>
    <cellStyle name="20% - Accent1 6 5 3 4 2 2" xfId="49413" xr:uid="{00000000-0005-0000-0000-00004EC00000}"/>
    <cellStyle name="20% - Accent1 6 5 3 4 2 2 2" xfId="49414" xr:uid="{00000000-0005-0000-0000-00004FC00000}"/>
    <cellStyle name="20% - Accent1 6 5 3 4 2 3" xfId="49415" xr:uid="{00000000-0005-0000-0000-000050C00000}"/>
    <cellStyle name="20% - Accent1 6 5 3 4 3" xfId="49416" xr:uid="{00000000-0005-0000-0000-000051C00000}"/>
    <cellStyle name="20% - Accent1 6 5 3 4 3 2" xfId="49417" xr:uid="{00000000-0005-0000-0000-000052C00000}"/>
    <cellStyle name="20% - Accent1 6 5 3 4 4" xfId="49418" xr:uid="{00000000-0005-0000-0000-000053C00000}"/>
    <cellStyle name="20% - Accent1 6 5 3 5" xfId="49419" xr:uid="{00000000-0005-0000-0000-000054C00000}"/>
    <cellStyle name="20% - Accent1 6 5 3 5 2" xfId="49420" xr:uid="{00000000-0005-0000-0000-000055C00000}"/>
    <cellStyle name="20% - Accent1 6 5 3 5 2 2" xfId="49421" xr:uid="{00000000-0005-0000-0000-000056C00000}"/>
    <cellStyle name="20% - Accent1 6 5 3 5 3" xfId="49422" xr:uid="{00000000-0005-0000-0000-000057C00000}"/>
    <cellStyle name="20% - Accent1 6 5 3 6" xfId="49423" xr:uid="{00000000-0005-0000-0000-000058C00000}"/>
    <cellStyle name="20% - Accent1 6 5 3 6 2" xfId="49424" xr:uid="{00000000-0005-0000-0000-000059C00000}"/>
    <cellStyle name="20% - Accent1 6 5 3 6 2 2" xfId="49425" xr:uid="{00000000-0005-0000-0000-00005AC00000}"/>
    <cellStyle name="20% - Accent1 6 5 3 6 3" xfId="49426" xr:uid="{00000000-0005-0000-0000-00005BC00000}"/>
    <cellStyle name="20% - Accent1 6 5 3 7" xfId="49427" xr:uid="{00000000-0005-0000-0000-00005CC00000}"/>
    <cellStyle name="20% - Accent1 6 5 3 7 2" xfId="49428" xr:uid="{00000000-0005-0000-0000-00005DC00000}"/>
    <cellStyle name="20% - Accent1 6 5 3 8" xfId="49429" xr:uid="{00000000-0005-0000-0000-00005EC00000}"/>
    <cellStyle name="20% - Accent1 6 5 3 8 2" xfId="49430" xr:uid="{00000000-0005-0000-0000-00005FC00000}"/>
    <cellStyle name="20% - Accent1 6 5 3 9" xfId="49431" xr:uid="{00000000-0005-0000-0000-000060C00000}"/>
    <cellStyle name="20% - Accent1 6 5 4" xfId="49432" xr:uid="{00000000-0005-0000-0000-000061C00000}"/>
    <cellStyle name="20% - Accent1 6 5 4 2" xfId="49433" xr:uid="{00000000-0005-0000-0000-000062C00000}"/>
    <cellStyle name="20% - Accent1 6 5 4 2 2" xfId="49434" xr:uid="{00000000-0005-0000-0000-000063C00000}"/>
    <cellStyle name="20% - Accent1 6 5 4 2 2 2" xfId="49435" xr:uid="{00000000-0005-0000-0000-000064C00000}"/>
    <cellStyle name="20% - Accent1 6 5 4 2 3" xfId="49436" xr:uid="{00000000-0005-0000-0000-000065C00000}"/>
    <cellStyle name="20% - Accent1 6 5 4 3" xfId="49437" xr:uid="{00000000-0005-0000-0000-000066C00000}"/>
    <cellStyle name="20% - Accent1 6 5 4 3 2" xfId="49438" xr:uid="{00000000-0005-0000-0000-000067C00000}"/>
    <cellStyle name="20% - Accent1 6 5 4 4" xfId="49439" xr:uid="{00000000-0005-0000-0000-000068C00000}"/>
    <cellStyle name="20% - Accent1 6 5 5" xfId="49440" xr:uid="{00000000-0005-0000-0000-000069C00000}"/>
    <cellStyle name="20% - Accent1 6 5 5 2" xfId="49441" xr:uid="{00000000-0005-0000-0000-00006AC00000}"/>
    <cellStyle name="20% - Accent1 6 5 5 2 2" xfId="49442" xr:uid="{00000000-0005-0000-0000-00006BC00000}"/>
    <cellStyle name="20% - Accent1 6 5 5 2 2 2" xfId="49443" xr:uid="{00000000-0005-0000-0000-00006CC00000}"/>
    <cellStyle name="20% - Accent1 6 5 5 2 3" xfId="49444" xr:uid="{00000000-0005-0000-0000-00006DC00000}"/>
    <cellStyle name="20% - Accent1 6 5 5 3" xfId="49445" xr:uid="{00000000-0005-0000-0000-00006EC00000}"/>
    <cellStyle name="20% - Accent1 6 5 5 3 2" xfId="49446" xr:uid="{00000000-0005-0000-0000-00006FC00000}"/>
    <cellStyle name="20% - Accent1 6 5 5 4" xfId="49447" xr:uid="{00000000-0005-0000-0000-000070C00000}"/>
    <cellStyle name="20% - Accent1 6 5 6" xfId="49448" xr:uid="{00000000-0005-0000-0000-000071C00000}"/>
    <cellStyle name="20% - Accent1 6 5 6 2" xfId="49449" xr:uid="{00000000-0005-0000-0000-000072C00000}"/>
    <cellStyle name="20% - Accent1 6 5 6 2 2" xfId="49450" xr:uid="{00000000-0005-0000-0000-000073C00000}"/>
    <cellStyle name="20% - Accent1 6 5 6 2 2 2" xfId="49451" xr:uid="{00000000-0005-0000-0000-000074C00000}"/>
    <cellStyle name="20% - Accent1 6 5 6 2 3" xfId="49452" xr:uid="{00000000-0005-0000-0000-000075C00000}"/>
    <cellStyle name="20% - Accent1 6 5 6 3" xfId="49453" xr:uid="{00000000-0005-0000-0000-000076C00000}"/>
    <cellStyle name="20% - Accent1 6 5 6 3 2" xfId="49454" xr:uid="{00000000-0005-0000-0000-000077C00000}"/>
    <cellStyle name="20% - Accent1 6 5 6 4" xfId="49455" xr:uid="{00000000-0005-0000-0000-000078C00000}"/>
    <cellStyle name="20% - Accent1 6 5 7" xfId="49456" xr:uid="{00000000-0005-0000-0000-000079C00000}"/>
    <cellStyle name="20% - Accent1 6 5 7 2" xfId="49457" xr:uid="{00000000-0005-0000-0000-00007AC00000}"/>
    <cellStyle name="20% - Accent1 6 5 7 2 2" xfId="49458" xr:uid="{00000000-0005-0000-0000-00007BC00000}"/>
    <cellStyle name="20% - Accent1 6 5 7 3" xfId="49459" xr:uid="{00000000-0005-0000-0000-00007CC00000}"/>
    <cellStyle name="20% - Accent1 6 5 8" xfId="49460" xr:uid="{00000000-0005-0000-0000-00007DC00000}"/>
    <cellStyle name="20% - Accent1 6 5 8 2" xfId="49461" xr:uid="{00000000-0005-0000-0000-00007EC00000}"/>
    <cellStyle name="20% - Accent1 6 5 8 2 2" xfId="49462" xr:uid="{00000000-0005-0000-0000-00007FC00000}"/>
    <cellStyle name="20% - Accent1 6 5 8 3" xfId="49463" xr:uid="{00000000-0005-0000-0000-000080C00000}"/>
    <cellStyle name="20% - Accent1 6 5 9" xfId="49464" xr:uid="{00000000-0005-0000-0000-000081C00000}"/>
    <cellStyle name="20% - Accent1 6 5 9 2" xfId="49465" xr:uid="{00000000-0005-0000-0000-000082C00000}"/>
    <cellStyle name="20% - Accent1 6 6" xfId="49466" xr:uid="{00000000-0005-0000-0000-000083C00000}"/>
    <cellStyle name="20% - Accent1 6 6 10" xfId="49467" xr:uid="{00000000-0005-0000-0000-000084C00000}"/>
    <cellStyle name="20% - Accent1 6 6 10 2" xfId="49468" xr:uid="{00000000-0005-0000-0000-000085C00000}"/>
    <cellStyle name="20% - Accent1 6 6 11" xfId="49469" xr:uid="{00000000-0005-0000-0000-000086C00000}"/>
    <cellStyle name="20% - Accent1 6 6 2" xfId="49470" xr:uid="{00000000-0005-0000-0000-000087C00000}"/>
    <cellStyle name="20% - Accent1 6 6 2 2" xfId="49471" xr:uid="{00000000-0005-0000-0000-000088C00000}"/>
    <cellStyle name="20% - Accent1 6 6 2 2 2" xfId="49472" xr:uid="{00000000-0005-0000-0000-000089C00000}"/>
    <cellStyle name="20% - Accent1 6 6 2 2 2 2" xfId="49473" xr:uid="{00000000-0005-0000-0000-00008AC00000}"/>
    <cellStyle name="20% - Accent1 6 6 2 2 2 2 2" xfId="49474" xr:uid="{00000000-0005-0000-0000-00008BC00000}"/>
    <cellStyle name="20% - Accent1 6 6 2 2 2 3" xfId="49475" xr:uid="{00000000-0005-0000-0000-00008CC00000}"/>
    <cellStyle name="20% - Accent1 6 6 2 2 3" xfId="49476" xr:uid="{00000000-0005-0000-0000-00008DC00000}"/>
    <cellStyle name="20% - Accent1 6 6 2 2 3 2" xfId="49477" xr:uid="{00000000-0005-0000-0000-00008EC00000}"/>
    <cellStyle name="20% - Accent1 6 6 2 2 4" xfId="49478" xr:uid="{00000000-0005-0000-0000-00008FC00000}"/>
    <cellStyle name="20% - Accent1 6 6 2 3" xfId="49479" xr:uid="{00000000-0005-0000-0000-000090C00000}"/>
    <cellStyle name="20% - Accent1 6 6 2 3 2" xfId="49480" xr:uid="{00000000-0005-0000-0000-000091C00000}"/>
    <cellStyle name="20% - Accent1 6 6 2 3 2 2" xfId="49481" xr:uid="{00000000-0005-0000-0000-000092C00000}"/>
    <cellStyle name="20% - Accent1 6 6 2 3 2 2 2" xfId="49482" xr:uid="{00000000-0005-0000-0000-000093C00000}"/>
    <cellStyle name="20% - Accent1 6 6 2 3 2 3" xfId="49483" xr:uid="{00000000-0005-0000-0000-000094C00000}"/>
    <cellStyle name="20% - Accent1 6 6 2 3 3" xfId="49484" xr:uid="{00000000-0005-0000-0000-000095C00000}"/>
    <cellStyle name="20% - Accent1 6 6 2 3 3 2" xfId="49485" xr:uid="{00000000-0005-0000-0000-000096C00000}"/>
    <cellStyle name="20% - Accent1 6 6 2 3 4" xfId="49486" xr:uid="{00000000-0005-0000-0000-000097C00000}"/>
    <cellStyle name="20% - Accent1 6 6 2 4" xfId="49487" xr:uid="{00000000-0005-0000-0000-000098C00000}"/>
    <cellStyle name="20% - Accent1 6 6 2 4 2" xfId="49488" xr:uid="{00000000-0005-0000-0000-000099C00000}"/>
    <cellStyle name="20% - Accent1 6 6 2 4 2 2" xfId="49489" xr:uid="{00000000-0005-0000-0000-00009AC00000}"/>
    <cellStyle name="20% - Accent1 6 6 2 4 2 2 2" xfId="49490" xr:uid="{00000000-0005-0000-0000-00009BC00000}"/>
    <cellStyle name="20% - Accent1 6 6 2 4 2 3" xfId="49491" xr:uid="{00000000-0005-0000-0000-00009CC00000}"/>
    <cellStyle name="20% - Accent1 6 6 2 4 3" xfId="49492" xr:uid="{00000000-0005-0000-0000-00009DC00000}"/>
    <cellStyle name="20% - Accent1 6 6 2 4 3 2" xfId="49493" xr:uid="{00000000-0005-0000-0000-00009EC00000}"/>
    <cellStyle name="20% - Accent1 6 6 2 4 4" xfId="49494" xr:uid="{00000000-0005-0000-0000-00009FC00000}"/>
    <cellStyle name="20% - Accent1 6 6 2 5" xfId="49495" xr:uid="{00000000-0005-0000-0000-0000A0C00000}"/>
    <cellStyle name="20% - Accent1 6 6 2 5 2" xfId="49496" xr:uid="{00000000-0005-0000-0000-0000A1C00000}"/>
    <cellStyle name="20% - Accent1 6 6 2 5 2 2" xfId="49497" xr:uid="{00000000-0005-0000-0000-0000A2C00000}"/>
    <cellStyle name="20% - Accent1 6 6 2 5 3" xfId="49498" xr:uid="{00000000-0005-0000-0000-0000A3C00000}"/>
    <cellStyle name="20% - Accent1 6 6 2 6" xfId="49499" xr:uid="{00000000-0005-0000-0000-0000A4C00000}"/>
    <cellStyle name="20% - Accent1 6 6 2 6 2" xfId="49500" xr:uid="{00000000-0005-0000-0000-0000A5C00000}"/>
    <cellStyle name="20% - Accent1 6 6 2 6 2 2" xfId="49501" xr:uid="{00000000-0005-0000-0000-0000A6C00000}"/>
    <cellStyle name="20% - Accent1 6 6 2 6 3" xfId="49502" xr:uid="{00000000-0005-0000-0000-0000A7C00000}"/>
    <cellStyle name="20% - Accent1 6 6 2 7" xfId="49503" xr:uid="{00000000-0005-0000-0000-0000A8C00000}"/>
    <cellStyle name="20% - Accent1 6 6 2 7 2" xfId="49504" xr:uid="{00000000-0005-0000-0000-0000A9C00000}"/>
    <cellStyle name="20% - Accent1 6 6 2 8" xfId="49505" xr:uid="{00000000-0005-0000-0000-0000AAC00000}"/>
    <cellStyle name="20% - Accent1 6 6 2 8 2" xfId="49506" xr:uid="{00000000-0005-0000-0000-0000ABC00000}"/>
    <cellStyle name="20% - Accent1 6 6 2 9" xfId="49507" xr:uid="{00000000-0005-0000-0000-0000ACC00000}"/>
    <cellStyle name="20% - Accent1 6 6 3" xfId="49508" xr:uid="{00000000-0005-0000-0000-0000ADC00000}"/>
    <cellStyle name="20% - Accent1 6 6 3 2" xfId="49509" xr:uid="{00000000-0005-0000-0000-0000AEC00000}"/>
    <cellStyle name="20% - Accent1 6 6 3 2 2" xfId="49510" xr:uid="{00000000-0005-0000-0000-0000AFC00000}"/>
    <cellStyle name="20% - Accent1 6 6 3 2 2 2" xfId="49511" xr:uid="{00000000-0005-0000-0000-0000B0C00000}"/>
    <cellStyle name="20% - Accent1 6 6 3 2 2 2 2" xfId="49512" xr:uid="{00000000-0005-0000-0000-0000B1C00000}"/>
    <cellStyle name="20% - Accent1 6 6 3 2 2 3" xfId="49513" xr:uid="{00000000-0005-0000-0000-0000B2C00000}"/>
    <cellStyle name="20% - Accent1 6 6 3 2 3" xfId="49514" xr:uid="{00000000-0005-0000-0000-0000B3C00000}"/>
    <cellStyle name="20% - Accent1 6 6 3 2 3 2" xfId="49515" xr:uid="{00000000-0005-0000-0000-0000B4C00000}"/>
    <cellStyle name="20% - Accent1 6 6 3 2 4" xfId="49516" xr:uid="{00000000-0005-0000-0000-0000B5C00000}"/>
    <cellStyle name="20% - Accent1 6 6 3 3" xfId="49517" xr:uid="{00000000-0005-0000-0000-0000B6C00000}"/>
    <cellStyle name="20% - Accent1 6 6 3 3 2" xfId="49518" xr:uid="{00000000-0005-0000-0000-0000B7C00000}"/>
    <cellStyle name="20% - Accent1 6 6 3 3 2 2" xfId="49519" xr:uid="{00000000-0005-0000-0000-0000B8C00000}"/>
    <cellStyle name="20% - Accent1 6 6 3 3 2 2 2" xfId="49520" xr:uid="{00000000-0005-0000-0000-0000B9C00000}"/>
    <cellStyle name="20% - Accent1 6 6 3 3 2 3" xfId="49521" xr:uid="{00000000-0005-0000-0000-0000BAC00000}"/>
    <cellStyle name="20% - Accent1 6 6 3 3 3" xfId="49522" xr:uid="{00000000-0005-0000-0000-0000BBC00000}"/>
    <cellStyle name="20% - Accent1 6 6 3 3 3 2" xfId="49523" xr:uid="{00000000-0005-0000-0000-0000BCC00000}"/>
    <cellStyle name="20% - Accent1 6 6 3 3 4" xfId="49524" xr:uid="{00000000-0005-0000-0000-0000BDC00000}"/>
    <cellStyle name="20% - Accent1 6 6 3 4" xfId="49525" xr:uid="{00000000-0005-0000-0000-0000BEC00000}"/>
    <cellStyle name="20% - Accent1 6 6 3 4 2" xfId="49526" xr:uid="{00000000-0005-0000-0000-0000BFC00000}"/>
    <cellStyle name="20% - Accent1 6 6 3 4 2 2" xfId="49527" xr:uid="{00000000-0005-0000-0000-0000C0C00000}"/>
    <cellStyle name="20% - Accent1 6 6 3 4 2 2 2" xfId="49528" xr:uid="{00000000-0005-0000-0000-0000C1C00000}"/>
    <cellStyle name="20% - Accent1 6 6 3 4 2 3" xfId="49529" xr:uid="{00000000-0005-0000-0000-0000C2C00000}"/>
    <cellStyle name="20% - Accent1 6 6 3 4 3" xfId="49530" xr:uid="{00000000-0005-0000-0000-0000C3C00000}"/>
    <cellStyle name="20% - Accent1 6 6 3 4 3 2" xfId="49531" xr:uid="{00000000-0005-0000-0000-0000C4C00000}"/>
    <cellStyle name="20% - Accent1 6 6 3 4 4" xfId="49532" xr:uid="{00000000-0005-0000-0000-0000C5C00000}"/>
    <cellStyle name="20% - Accent1 6 6 3 5" xfId="49533" xr:uid="{00000000-0005-0000-0000-0000C6C00000}"/>
    <cellStyle name="20% - Accent1 6 6 3 5 2" xfId="49534" xr:uid="{00000000-0005-0000-0000-0000C7C00000}"/>
    <cellStyle name="20% - Accent1 6 6 3 5 2 2" xfId="49535" xr:uid="{00000000-0005-0000-0000-0000C8C00000}"/>
    <cellStyle name="20% - Accent1 6 6 3 5 3" xfId="49536" xr:uid="{00000000-0005-0000-0000-0000C9C00000}"/>
    <cellStyle name="20% - Accent1 6 6 3 6" xfId="49537" xr:uid="{00000000-0005-0000-0000-0000CAC00000}"/>
    <cellStyle name="20% - Accent1 6 6 3 6 2" xfId="49538" xr:uid="{00000000-0005-0000-0000-0000CBC00000}"/>
    <cellStyle name="20% - Accent1 6 6 3 6 2 2" xfId="49539" xr:uid="{00000000-0005-0000-0000-0000CCC00000}"/>
    <cellStyle name="20% - Accent1 6 6 3 6 3" xfId="49540" xr:uid="{00000000-0005-0000-0000-0000CDC00000}"/>
    <cellStyle name="20% - Accent1 6 6 3 7" xfId="49541" xr:uid="{00000000-0005-0000-0000-0000CEC00000}"/>
    <cellStyle name="20% - Accent1 6 6 3 7 2" xfId="49542" xr:uid="{00000000-0005-0000-0000-0000CFC00000}"/>
    <cellStyle name="20% - Accent1 6 6 3 8" xfId="49543" xr:uid="{00000000-0005-0000-0000-0000D0C00000}"/>
    <cellStyle name="20% - Accent1 6 6 3 8 2" xfId="49544" xr:uid="{00000000-0005-0000-0000-0000D1C00000}"/>
    <cellStyle name="20% - Accent1 6 6 3 9" xfId="49545" xr:uid="{00000000-0005-0000-0000-0000D2C00000}"/>
    <cellStyle name="20% - Accent1 6 6 4" xfId="49546" xr:uid="{00000000-0005-0000-0000-0000D3C00000}"/>
    <cellStyle name="20% - Accent1 6 6 4 2" xfId="49547" xr:uid="{00000000-0005-0000-0000-0000D4C00000}"/>
    <cellStyle name="20% - Accent1 6 6 4 2 2" xfId="49548" xr:uid="{00000000-0005-0000-0000-0000D5C00000}"/>
    <cellStyle name="20% - Accent1 6 6 4 2 2 2" xfId="49549" xr:uid="{00000000-0005-0000-0000-0000D6C00000}"/>
    <cellStyle name="20% - Accent1 6 6 4 2 3" xfId="49550" xr:uid="{00000000-0005-0000-0000-0000D7C00000}"/>
    <cellStyle name="20% - Accent1 6 6 4 3" xfId="49551" xr:uid="{00000000-0005-0000-0000-0000D8C00000}"/>
    <cellStyle name="20% - Accent1 6 6 4 3 2" xfId="49552" xr:uid="{00000000-0005-0000-0000-0000D9C00000}"/>
    <cellStyle name="20% - Accent1 6 6 4 4" xfId="49553" xr:uid="{00000000-0005-0000-0000-0000DAC00000}"/>
    <cellStyle name="20% - Accent1 6 6 5" xfId="49554" xr:uid="{00000000-0005-0000-0000-0000DBC00000}"/>
    <cellStyle name="20% - Accent1 6 6 5 2" xfId="49555" xr:uid="{00000000-0005-0000-0000-0000DCC00000}"/>
    <cellStyle name="20% - Accent1 6 6 5 2 2" xfId="49556" xr:uid="{00000000-0005-0000-0000-0000DDC00000}"/>
    <cellStyle name="20% - Accent1 6 6 5 2 2 2" xfId="49557" xr:uid="{00000000-0005-0000-0000-0000DEC00000}"/>
    <cellStyle name="20% - Accent1 6 6 5 2 3" xfId="49558" xr:uid="{00000000-0005-0000-0000-0000DFC00000}"/>
    <cellStyle name="20% - Accent1 6 6 5 3" xfId="49559" xr:uid="{00000000-0005-0000-0000-0000E0C00000}"/>
    <cellStyle name="20% - Accent1 6 6 5 3 2" xfId="49560" xr:uid="{00000000-0005-0000-0000-0000E1C00000}"/>
    <cellStyle name="20% - Accent1 6 6 5 4" xfId="49561" xr:uid="{00000000-0005-0000-0000-0000E2C00000}"/>
    <cellStyle name="20% - Accent1 6 6 6" xfId="49562" xr:uid="{00000000-0005-0000-0000-0000E3C00000}"/>
    <cellStyle name="20% - Accent1 6 6 6 2" xfId="49563" xr:uid="{00000000-0005-0000-0000-0000E4C00000}"/>
    <cellStyle name="20% - Accent1 6 6 6 2 2" xfId="49564" xr:uid="{00000000-0005-0000-0000-0000E5C00000}"/>
    <cellStyle name="20% - Accent1 6 6 6 2 2 2" xfId="49565" xr:uid="{00000000-0005-0000-0000-0000E6C00000}"/>
    <cellStyle name="20% - Accent1 6 6 6 2 3" xfId="49566" xr:uid="{00000000-0005-0000-0000-0000E7C00000}"/>
    <cellStyle name="20% - Accent1 6 6 6 3" xfId="49567" xr:uid="{00000000-0005-0000-0000-0000E8C00000}"/>
    <cellStyle name="20% - Accent1 6 6 6 3 2" xfId="49568" xr:uid="{00000000-0005-0000-0000-0000E9C00000}"/>
    <cellStyle name="20% - Accent1 6 6 6 4" xfId="49569" xr:uid="{00000000-0005-0000-0000-0000EAC00000}"/>
    <cellStyle name="20% - Accent1 6 6 7" xfId="49570" xr:uid="{00000000-0005-0000-0000-0000EBC00000}"/>
    <cellStyle name="20% - Accent1 6 6 7 2" xfId="49571" xr:uid="{00000000-0005-0000-0000-0000ECC00000}"/>
    <cellStyle name="20% - Accent1 6 6 7 2 2" xfId="49572" xr:uid="{00000000-0005-0000-0000-0000EDC00000}"/>
    <cellStyle name="20% - Accent1 6 6 7 3" xfId="49573" xr:uid="{00000000-0005-0000-0000-0000EEC00000}"/>
    <cellStyle name="20% - Accent1 6 6 8" xfId="49574" xr:uid="{00000000-0005-0000-0000-0000EFC00000}"/>
    <cellStyle name="20% - Accent1 6 6 8 2" xfId="49575" xr:uid="{00000000-0005-0000-0000-0000F0C00000}"/>
    <cellStyle name="20% - Accent1 6 6 8 2 2" xfId="49576" xr:uid="{00000000-0005-0000-0000-0000F1C00000}"/>
    <cellStyle name="20% - Accent1 6 6 8 3" xfId="49577" xr:uid="{00000000-0005-0000-0000-0000F2C00000}"/>
    <cellStyle name="20% - Accent1 6 6 9" xfId="49578" xr:uid="{00000000-0005-0000-0000-0000F3C00000}"/>
    <cellStyle name="20% - Accent1 6 6 9 2" xfId="49579" xr:uid="{00000000-0005-0000-0000-0000F4C00000}"/>
    <cellStyle name="20% - Accent1 6 7" xfId="49580" xr:uid="{00000000-0005-0000-0000-0000F5C00000}"/>
    <cellStyle name="20% - Accent1 6 7 2" xfId="49581" xr:uid="{00000000-0005-0000-0000-0000F6C00000}"/>
    <cellStyle name="20% - Accent1 6 7 2 2" xfId="49582" xr:uid="{00000000-0005-0000-0000-0000F7C00000}"/>
    <cellStyle name="20% - Accent1 6 7 2 2 2" xfId="49583" xr:uid="{00000000-0005-0000-0000-0000F8C00000}"/>
    <cellStyle name="20% - Accent1 6 7 2 2 2 2" xfId="49584" xr:uid="{00000000-0005-0000-0000-0000F9C00000}"/>
    <cellStyle name="20% - Accent1 6 7 2 2 3" xfId="49585" xr:uid="{00000000-0005-0000-0000-0000FAC00000}"/>
    <cellStyle name="20% - Accent1 6 7 2 3" xfId="49586" xr:uid="{00000000-0005-0000-0000-0000FBC00000}"/>
    <cellStyle name="20% - Accent1 6 7 2 3 2" xfId="49587" xr:uid="{00000000-0005-0000-0000-0000FCC00000}"/>
    <cellStyle name="20% - Accent1 6 7 2 4" xfId="49588" xr:uid="{00000000-0005-0000-0000-0000FDC00000}"/>
    <cellStyle name="20% - Accent1 6 7 3" xfId="49589" xr:uid="{00000000-0005-0000-0000-0000FEC00000}"/>
    <cellStyle name="20% - Accent1 6 7 3 2" xfId="49590" xr:uid="{00000000-0005-0000-0000-0000FFC00000}"/>
    <cellStyle name="20% - Accent1 6 7 3 2 2" xfId="49591" xr:uid="{00000000-0005-0000-0000-000000C10000}"/>
    <cellStyle name="20% - Accent1 6 7 3 2 2 2" xfId="49592" xr:uid="{00000000-0005-0000-0000-000001C10000}"/>
    <cellStyle name="20% - Accent1 6 7 3 2 3" xfId="49593" xr:uid="{00000000-0005-0000-0000-000002C10000}"/>
    <cellStyle name="20% - Accent1 6 7 3 3" xfId="49594" xr:uid="{00000000-0005-0000-0000-000003C10000}"/>
    <cellStyle name="20% - Accent1 6 7 3 3 2" xfId="49595" xr:uid="{00000000-0005-0000-0000-000004C10000}"/>
    <cellStyle name="20% - Accent1 6 7 3 4" xfId="49596" xr:uid="{00000000-0005-0000-0000-000005C10000}"/>
    <cellStyle name="20% - Accent1 6 7 4" xfId="49597" xr:uid="{00000000-0005-0000-0000-000006C10000}"/>
    <cellStyle name="20% - Accent1 6 7 4 2" xfId="49598" xr:uid="{00000000-0005-0000-0000-000007C10000}"/>
    <cellStyle name="20% - Accent1 6 7 4 2 2" xfId="49599" xr:uid="{00000000-0005-0000-0000-000008C10000}"/>
    <cellStyle name="20% - Accent1 6 7 4 2 2 2" xfId="49600" xr:uid="{00000000-0005-0000-0000-000009C10000}"/>
    <cellStyle name="20% - Accent1 6 7 4 2 3" xfId="49601" xr:uid="{00000000-0005-0000-0000-00000AC10000}"/>
    <cellStyle name="20% - Accent1 6 7 4 3" xfId="49602" xr:uid="{00000000-0005-0000-0000-00000BC10000}"/>
    <cellStyle name="20% - Accent1 6 7 4 3 2" xfId="49603" xr:uid="{00000000-0005-0000-0000-00000CC10000}"/>
    <cellStyle name="20% - Accent1 6 7 4 4" xfId="49604" xr:uid="{00000000-0005-0000-0000-00000DC10000}"/>
    <cellStyle name="20% - Accent1 6 7 5" xfId="49605" xr:uid="{00000000-0005-0000-0000-00000EC10000}"/>
    <cellStyle name="20% - Accent1 6 7 5 2" xfId="49606" xr:uid="{00000000-0005-0000-0000-00000FC10000}"/>
    <cellStyle name="20% - Accent1 6 7 5 2 2" xfId="49607" xr:uid="{00000000-0005-0000-0000-000010C10000}"/>
    <cellStyle name="20% - Accent1 6 7 5 3" xfId="49608" xr:uid="{00000000-0005-0000-0000-000011C10000}"/>
    <cellStyle name="20% - Accent1 6 7 6" xfId="49609" xr:uid="{00000000-0005-0000-0000-000012C10000}"/>
    <cellStyle name="20% - Accent1 6 7 6 2" xfId="49610" xr:uid="{00000000-0005-0000-0000-000013C10000}"/>
    <cellStyle name="20% - Accent1 6 7 6 2 2" xfId="49611" xr:uid="{00000000-0005-0000-0000-000014C10000}"/>
    <cellStyle name="20% - Accent1 6 7 6 3" xfId="49612" xr:uid="{00000000-0005-0000-0000-000015C10000}"/>
    <cellStyle name="20% - Accent1 6 7 7" xfId="49613" xr:uid="{00000000-0005-0000-0000-000016C10000}"/>
    <cellStyle name="20% - Accent1 6 7 7 2" xfId="49614" xr:uid="{00000000-0005-0000-0000-000017C10000}"/>
    <cellStyle name="20% - Accent1 6 7 8" xfId="49615" xr:uid="{00000000-0005-0000-0000-000018C10000}"/>
    <cellStyle name="20% - Accent1 6 7 8 2" xfId="49616" xr:uid="{00000000-0005-0000-0000-000019C10000}"/>
    <cellStyle name="20% - Accent1 6 7 9" xfId="49617" xr:uid="{00000000-0005-0000-0000-00001AC10000}"/>
    <cellStyle name="20% - Accent1 6 8" xfId="49618" xr:uid="{00000000-0005-0000-0000-00001BC10000}"/>
    <cellStyle name="20% - Accent1 6 8 2" xfId="49619" xr:uid="{00000000-0005-0000-0000-00001CC10000}"/>
    <cellStyle name="20% - Accent1 6 8 2 2" xfId="49620" xr:uid="{00000000-0005-0000-0000-00001DC10000}"/>
    <cellStyle name="20% - Accent1 6 8 2 2 2" xfId="49621" xr:uid="{00000000-0005-0000-0000-00001EC10000}"/>
    <cellStyle name="20% - Accent1 6 8 2 2 2 2" xfId="49622" xr:uid="{00000000-0005-0000-0000-00001FC10000}"/>
    <cellStyle name="20% - Accent1 6 8 2 2 3" xfId="49623" xr:uid="{00000000-0005-0000-0000-000020C10000}"/>
    <cellStyle name="20% - Accent1 6 8 2 3" xfId="49624" xr:uid="{00000000-0005-0000-0000-000021C10000}"/>
    <cellStyle name="20% - Accent1 6 8 2 3 2" xfId="49625" xr:uid="{00000000-0005-0000-0000-000022C10000}"/>
    <cellStyle name="20% - Accent1 6 8 2 4" xfId="49626" xr:uid="{00000000-0005-0000-0000-000023C10000}"/>
    <cellStyle name="20% - Accent1 6 8 3" xfId="49627" xr:uid="{00000000-0005-0000-0000-000024C10000}"/>
    <cellStyle name="20% - Accent1 6 8 3 2" xfId="49628" xr:uid="{00000000-0005-0000-0000-000025C10000}"/>
    <cellStyle name="20% - Accent1 6 8 3 2 2" xfId="49629" xr:uid="{00000000-0005-0000-0000-000026C10000}"/>
    <cellStyle name="20% - Accent1 6 8 3 2 2 2" xfId="49630" xr:uid="{00000000-0005-0000-0000-000027C10000}"/>
    <cellStyle name="20% - Accent1 6 8 3 2 3" xfId="49631" xr:uid="{00000000-0005-0000-0000-000028C10000}"/>
    <cellStyle name="20% - Accent1 6 8 3 3" xfId="49632" xr:uid="{00000000-0005-0000-0000-000029C10000}"/>
    <cellStyle name="20% - Accent1 6 8 3 3 2" xfId="49633" xr:uid="{00000000-0005-0000-0000-00002AC10000}"/>
    <cellStyle name="20% - Accent1 6 8 3 4" xfId="49634" xr:uid="{00000000-0005-0000-0000-00002BC10000}"/>
    <cellStyle name="20% - Accent1 6 8 4" xfId="49635" xr:uid="{00000000-0005-0000-0000-00002CC10000}"/>
    <cellStyle name="20% - Accent1 6 8 4 2" xfId="49636" xr:uid="{00000000-0005-0000-0000-00002DC10000}"/>
    <cellStyle name="20% - Accent1 6 8 4 2 2" xfId="49637" xr:uid="{00000000-0005-0000-0000-00002EC10000}"/>
    <cellStyle name="20% - Accent1 6 8 4 2 2 2" xfId="49638" xr:uid="{00000000-0005-0000-0000-00002FC10000}"/>
    <cellStyle name="20% - Accent1 6 8 4 2 3" xfId="49639" xr:uid="{00000000-0005-0000-0000-000030C10000}"/>
    <cellStyle name="20% - Accent1 6 8 4 3" xfId="49640" xr:uid="{00000000-0005-0000-0000-000031C10000}"/>
    <cellStyle name="20% - Accent1 6 8 4 3 2" xfId="49641" xr:uid="{00000000-0005-0000-0000-000032C10000}"/>
    <cellStyle name="20% - Accent1 6 8 4 4" xfId="49642" xr:uid="{00000000-0005-0000-0000-000033C10000}"/>
    <cellStyle name="20% - Accent1 6 8 5" xfId="49643" xr:uid="{00000000-0005-0000-0000-000034C10000}"/>
    <cellStyle name="20% - Accent1 6 8 5 2" xfId="49644" xr:uid="{00000000-0005-0000-0000-000035C10000}"/>
    <cellStyle name="20% - Accent1 6 8 5 2 2" xfId="49645" xr:uid="{00000000-0005-0000-0000-000036C10000}"/>
    <cellStyle name="20% - Accent1 6 8 5 3" xfId="49646" xr:uid="{00000000-0005-0000-0000-000037C10000}"/>
    <cellStyle name="20% - Accent1 6 8 6" xfId="49647" xr:uid="{00000000-0005-0000-0000-000038C10000}"/>
    <cellStyle name="20% - Accent1 6 8 6 2" xfId="49648" xr:uid="{00000000-0005-0000-0000-000039C10000}"/>
    <cellStyle name="20% - Accent1 6 8 6 2 2" xfId="49649" xr:uid="{00000000-0005-0000-0000-00003AC10000}"/>
    <cellStyle name="20% - Accent1 6 8 6 3" xfId="49650" xr:uid="{00000000-0005-0000-0000-00003BC10000}"/>
    <cellStyle name="20% - Accent1 6 8 7" xfId="49651" xr:uid="{00000000-0005-0000-0000-00003CC10000}"/>
    <cellStyle name="20% - Accent1 6 8 7 2" xfId="49652" xr:uid="{00000000-0005-0000-0000-00003DC10000}"/>
    <cellStyle name="20% - Accent1 6 8 8" xfId="49653" xr:uid="{00000000-0005-0000-0000-00003EC10000}"/>
    <cellStyle name="20% - Accent1 6 8 8 2" xfId="49654" xr:uid="{00000000-0005-0000-0000-00003FC10000}"/>
    <cellStyle name="20% - Accent1 6 8 9" xfId="49655" xr:uid="{00000000-0005-0000-0000-000040C10000}"/>
    <cellStyle name="20% - Accent1 6 9" xfId="49656" xr:uid="{00000000-0005-0000-0000-000041C10000}"/>
    <cellStyle name="20% - Accent1 6 9 2" xfId="49657" xr:uid="{00000000-0005-0000-0000-000042C10000}"/>
    <cellStyle name="20% - Accent1 6 9 2 2" xfId="49658" xr:uid="{00000000-0005-0000-0000-000043C10000}"/>
    <cellStyle name="20% - Accent1 6 9 2 2 2" xfId="49659" xr:uid="{00000000-0005-0000-0000-000044C10000}"/>
    <cellStyle name="20% - Accent1 6 9 2 3" xfId="49660" xr:uid="{00000000-0005-0000-0000-000045C10000}"/>
    <cellStyle name="20% - Accent1 6 9 3" xfId="49661" xr:uid="{00000000-0005-0000-0000-000046C10000}"/>
    <cellStyle name="20% - Accent1 6 9 3 2" xfId="49662" xr:uid="{00000000-0005-0000-0000-000047C10000}"/>
    <cellStyle name="20% - Accent1 6 9 4" xfId="49663" xr:uid="{00000000-0005-0000-0000-000048C10000}"/>
    <cellStyle name="20% - Accent1 7" xfId="49664" xr:uid="{00000000-0005-0000-0000-000049C10000}"/>
    <cellStyle name="20% - Accent1 7 10" xfId="49665" xr:uid="{00000000-0005-0000-0000-00004AC10000}"/>
    <cellStyle name="20% - Accent1 7 10 2" xfId="49666" xr:uid="{00000000-0005-0000-0000-00004BC10000}"/>
    <cellStyle name="20% - Accent1 7 10 2 2" xfId="49667" xr:uid="{00000000-0005-0000-0000-00004CC10000}"/>
    <cellStyle name="20% - Accent1 7 10 2 2 2" xfId="49668" xr:uid="{00000000-0005-0000-0000-00004DC10000}"/>
    <cellStyle name="20% - Accent1 7 10 2 3" xfId="49669" xr:uid="{00000000-0005-0000-0000-00004EC10000}"/>
    <cellStyle name="20% - Accent1 7 10 3" xfId="49670" xr:uid="{00000000-0005-0000-0000-00004FC10000}"/>
    <cellStyle name="20% - Accent1 7 10 3 2" xfId="49671" xr:uid="{00000000-0005-0000-0000-000050C10000}"/>
    <cellStyle name="20% - Accent1 7 10 4" xfId="49672" xr:uid="{00000000-0005-0000-0000-000051C10000}"/>
    <cellStyle name="20% - Accent1 7 11" xfId="49673" xr:uid="{00000000-0005-0000-0000-000052C10000}"/>
    <cellStyle name="20% - Accent1 7 11 2" xfId="49674" xr:uid="{00000000-0005-0000-0000-000053C10000}"/>
    <cellStyle name="20% - Accent1 7 11 2 2" xfId="49675" xr:uid="{00000000-0005-0000-0000-000054C10000}"/>
    <cellStyle name="20% - Accent1 7 11 2 2 2" xfId="49676" xr:uid="{00000000-0005-0000-0000-000055C10000}"/>
    <cellStyle name="20% - Accent1 7 11 2 3" xfId="49677" xr:uid="{00000000-0005-0000-0000-000056C10000}"/>
    <cellStyle name="20% - Accent1 7 11 3" xfId="49678" xr:uid="{00000000-0005-0000-0000-000057C10000}"/>
    <cellStyle name="20% - Accent1 7 11 3 2" xfId="49679" xr:uid="{00000000-0005-0000-0000-000058C10000}"/>
    <cellStyle name="20% - Accent1 7 11 4" xfId="49680" xr:uid="{00000000-0005-0000-0000-000059C10000}"/>
    <cellStyle name="20% - Accent1 7 12" xfId="49681" xr:uid="{00000000-0005-0000-0000-00005AC10000}"/>
    <cellStyle name="20% - Accent1 7 12 2" xfId="49682" xr:uid="{00000000-0005-0000-0000-00005BC10000}"/>
    <cellStyle name="20% - Accent1 7 12 2 2" xfId="49683" xr:uid="{00000000-0005-0000-0000-00005CC10000}"/>
    <cellStyle name="20% - Accent1 7 12 3" xfId="49684" xr:uid="{00000000-0005-0000-0000-00005DC10000}"/>
    <cellStyle name="20% - Accent1 7 13" xfId="49685" xr:uid="{00000000-0005-0000-0000-00005EC10000}"/>
    <cellStyle name="20% - Accent1 7 13 2" xfId="49686" xr:uid="{00000000-0005-0000-0000-00005FC10000}"/>
    <cellStyle name="20% - Accent1 7 13 2 2" xfId="49687" xr:uid="{00000000-0005-0000-0000-000060C10000}"/>
    <cellStyle name="20% - Accent1 7 13 3" xfId="49688" xr:uid="{00000000-0005-0000-0000-000061C10000}"/>
    <cellStyle name="20% - Accent1 7 14" xfId="49689" xr:uid="{00000000-0005-0000-0000-000062C10000}"/>
    <cellStyle name="20% - Accent1 7 14 2" xfId="49690" xr:uid="{00000000-0005-0000-0000-000063C10000}"/>
    <cellStyle name="20% - Accent1 7 15" xfId="49691" xr:uid="{00000000-0005-0000-0000-000064C10000}"/>
    <cellStyle name="20% - Accent1 7 15 2" xfId="49692" xr:uid="{00000000-0005-0000-0000-000065C10000}"/>
    <cellStyle name="20% - Accent1 7 16" xfId="49693" xr:uid="{00000000-0005-0000-0000-000066C10000}"/>
    <cellStyle name="20% - Accent1 7 2" xfId="49694" xr:uid="{00000000-0005-0000-0000-000067C10000}"/>
    <cellStyle name="20% - Accent1 7 2 10" xfId="49695" xr:uid="{00000000-0005-0000-0000-000068C10000}"/>
    <cellStyle name="20% - Accent1 7 2 10 2" xfId="49696" xr:uid="{00000000-0005-0000-0000-000069C10000}"/>
    <cellStyle name="20% - Accent1 7 2 10 2 2" xfId="49697" xr:uid="{00000000-0005-0000-0000-00006AC10000}"/>
    <cellStyle name="20% - Accent1 7 2 10 2 2 2" xfId="49698" xr:uid="{00000000-0005-0000-0000-00006BC10000}"/>
    <cellStyle name="20% - Accent1 7 2 10 2 3" xfId="49699" xr:uid="{00000000-0005-0000-0000-00006CC10000}"/>
    <cellStyle name="20% - Accent1 7 2 10 3" xfId="49700" xr:uid="{00000000-0005-0000-0000-00006DC10000}"/>
    <cellStyle name="20% - Accent1 7 2 10 3 2" xfId="49701" xr:uid="{00000000-0005-0000-0000-00006EC10000}"/>
    <cellStyle name="20% - Accent1 7 2 10 4" xfId="49702" xr:uid="{00000000-0005-0000-0000-00006FC10000}"/>
    <cellStyle name="20% - Accent1 7 2 11" xfId="49703" xr:uid="{00000000-0005-0000-0000-000070C10000}"/>
    <cellStyle name="20% - Accent1 7 2 11 2" xfId="49704" xr:uid="{00000000-0005-0000-0000-000071C10000}"/>
    <cellStyle name="20% - Accent1 7 2 11 2 2" xfId="49705" xr:uid="{00000000-0005-0000-0000-000072C10000}"/>
    <cellStyle name="20% - Accent1 7 2 11 3" xfId="49706" xr:uid="{00000000-0005-0000-0000-000073C10000}"/>
    <cellStyle name="20% - Accent1 7 2 12" xfId="49707" xr:uid="{00000000-0005-0000-0000-000074C10000}"/>
    <cellStyle name="20% - Accent1 7 2 12 2" xfId="49708" xr:uid="{00000000-0005-0000-0000-000075C10000}"/>
    <cellStyle name="20% - Accent1 7 2 12 2 2" xfId="49709" xr:uid="{00000000-0005-0000-0000-000076C10000}"/>
    <cellStyle name="20% - Accent1 7 2 12 3" xfId="49710" xr:uid="{00000000-0005-0000-0000-000077C10000}"/>
    <cellStyle name="20% - Accent1 7 2 13" xfId="49711" xr:uid="{00000000-0005-0000-0000-000078C10000}"/>
    <cellStyle name="20% - Accent1 7 2 13 2" xfId="49712" xr:uid="{00000000-0005-0000-0000-000079C10000}"/>
    <cellStyle name="20% - Accent1 7 2 14" xfId="49713" xr:uid="{00000000-0005-0000-0000-00007AC10000}"/>
    <cellStyle name="20% - Accent1 7 2 14 2" xfId="49714" xr:uid="{00000000-0005-0000-0000-00007BC10000}"/>
    <cellStyle name="20% - Accent1 7 2 15" xfId="49715" xr:uid="{00000000-0005-0000-0000-00007CC10000}"/>
    <cellStyle name="20% - Accent1 7 2 2" xfId="49716" xr:uid="{00000000-0005-0000-0000-00007DC10000}"/>
    <cellStyle name="20% - Accent1 7 2 2 10" xfId="49717" xr:uid="{00000000-0005-0000-0000-00007EC10000}"/>
    <cellStyle name="20% - Accent1 7 2 2 10 2" xfId="49718" xr:uid="{00000000-0005-0000-0000-00007FC10000}"/>
    <cellStyle name="20% - Accent1 7 2 2 10 2 2" xfId="49719" xr:uid="{00000000-0005-0000-0000-000080C10000}"/>
    <cellStyle name="20% - Accent1 7 2 2 10 3" xfId="49720" xr:uid="{00000000-0005-0000-0000-000081C10000}"/>
    <cellStyle name="20% - Accent1 7 2 2 11" xfId="49721" xr:uid="{00000000-0005-0000-0000-000082C10000}"/>
    <cellStyle name="20% - Accent1 7 2 2 11 2" xfId="49722" xr:uid="{00000000-0005-0000-0000-000083C10000}"/>
    <cellStyle name="20% - Accent1 7 2 2 11 2 2" xfId="49723" xr:uid="{00000000-0005-0000-0000-000084C10000}"/>
    <cellStyle name="20% - Accent1 7 2 2 11 3" xfId="49724" xr:uid="{00000000-0005-0000-0000-000085C10000}"/>
    <cellStyle name="20% - Accent1 7 2 2 12" xfId="49725" xr:uid="{00000000-0005-0000-0000-000086C10000}"/>
    <cellStyle name="20% - Accent1 7 2 2 12 2" xfId="49726" xr:uid="{00000000-0005-0000-0000-000087C10000}"/>
    <cellStyle name="20% - Accent1 7 2 2 13" xfId="49727" xr:uid="{00000000-0005-0000-0000-000088C10000}"/>
    <cellStyle name="20% - Accent1 7 2 2 13 2" xfId="49728" xr:uid="{00000000-0005-0000-0000-000089C10000}"/>
    <cellStyle name="20% - Accent1 7 2 2 14" xfId="49729" xr:uid="{00000000-0005-0000-0000-00008AC10000}"/>
    <cellStyle name="20% - Accent1 7 2 2 2" xfId="49730" xr:uid="{00000000-0005-0000-0000-00008BC10000}"/>
    <cellStyle name="20% - Accent1 7 2 2 2 10" xfId="49731" xr:uid="{00000000-0005-0000-0000-00008CC10000}"/>
    <cellStyle name="20% - Accent1 7 2 2 2 10 2" xfId="49732" xr:uid="{00000000-0005-0000-0000-00008DC10000}"/>
    <cellStyle name="20% - Accent1 7 2 2 2 11" xfId="49733" xr:uid="{00000000-0005-0000-0000-00008EC10000}"/>
    <cellStyle name="20% - Accent1 7 2 2 2 2" xfId="49734" xr:uid="{00000000-0005-0000-0000-00008FC10000}"/>
    <cellStyle name="20% - Accent1 7 2 2 2 2 2" xfId="49735" xr:uid="{00000000-0005-0000-0000-000090C10000}"/>
    <cellStyle name="20% - Accent1 7 2 2 2 2 2 2" xfId="49736" xr:uid="{00000000-0005-0000-0000-000091C10000}"/>
    <cellStyle name="20% - Accent1 7 2 2 2 2 2 2 2" xfId="49737" xr:uid="{00000000-0005-0000-0000-000092C10000}"/>
    <cellStyle name="20% - Accent1 7 2 2 2 2 2 2 2 2" xfId="49738" xr:uid="{00000000-0005-0000-0000-000093C10000}"/>
    <cellStyle name="20% - Accent1 7 2 2 2 2 2 2 3" xfId="49739" xr:uid="{00000000-0005-0000-0000-000094C10000}"/>
    <cellStyle name="20% - Accent1 7 2 2 2 2 2 3" xfId="49740" xr:uid="{00000000-0005-0000-0000-000095C10000}"/>
    <cellStyle name="20% - Accent1 7 2 2 2 2 2 3 2" xfId="49741" xr:uid="{00000000-0005-0000-0000-000096C10000}"/>
    <cellStyle name="20% - Accent1 7 2 2 2 2 2 4" xfId="49742" xr:uid="{00000000-0005-0000-0000-000097C10000}"/>
    <cellStyle name="20% - Accent1 7 2 2 2 2 3" xfId="49743" xr:uid="{00000000-0005-0000-0000-000098C10000}"/>
    <cellStyle name="20% - Accent1 7 2 2 2 2 3 2" xfId="49744" xr:uid="{00000000-0005-0000-0000-000099C10000}"/>
    <cellStyle name="20% - Accent1 7 2 2 2 2 3 2 2" xfId="49745" xr:uid="{00000000-0005-0000-0000-00009AC10000}"/>
    <cellStyle name="20% - Accent1 7 2 2 2 2 3 2 2 2" xfId="49746" xr:uid="{00000000-0005-0000-0000-00009BC10000}"/>
    <cellStyle name="20% - Accent1 7 2 2 2 2 3 2 3" xfId="49747" xr:uid="{00000000-0005-0000-0000-00009CC10000}"/>
    <cellStyle name="20% - Accent1 7 2 2 2 2 3 3" xfId="49748" xr:uid="{00000000-0005-0000-0000-00009DC10000}"/>
    <cellStyle name="20% - Accent1 7 2 2 2 2 3 3 2" xfId="49749" xr:uid="{00000000-0005-0000-0000-00009EC10000}"/>
    <cellStyle name="20% - Accent1 7 2 2 2 2 3 4" xfId="49750" xr:uid="{00000000-0005-0000-0000-00009FC10000}"/>
    <cellStyle name="20% - Accent1 7 2 2 2 2 4" xfId="49751" xr:uid="{00000000-0005-0000-0000-0000A0C10000}"/>
    <cellStyle name="20% - Accent1 7 2 2 2 2 4 2" xfId="49752" xr:uid="{00000000-0005-0000-0000-0000A1C10000}"/>
    <cellStyle name="20% - Accent1 7 2 2 2 2 4 2 2" xfId="49753" xr:uid="{00000000-0005-0000-0000-0000A2C10000}"/>
    <cellStyle name="20% - Accent1 7 2 2 2 2 4 2 2 2" xfId="49754" xr:uid="{00000000-0005-0000-0000-0000A3C10000}"/>
    <cellStyle name="20% - Accent1 7 2 2 2 2 4 2 3" xfId="49755" xr:uid="{00000000-0005-0000-0000-0000A4C10000}"/>
    <cellStyle name="20% - Accent1 7 2 2 2 2 4 3" xfId="49756" xr:uid="{00000000-0005-0000-0000-0000A5C10000}"/>
    <cellStyle name="20% - Accent1 7 2 2 2 2 4 3 2" xfId="49757" xr:uid="{00000000-0005-0000-0000-0000A6C10000}"/>
    <cellStyle name="20% - Accent1 7 2 2 2 2 4 4" xfId="49758" xr:uid="{00000000-0005-0000-0000-0000A7C10000}"/>
    <cellStyle name="20% - Accent1 7 2 2 2 2 5" xfId="49759" xr:uid="{00000000-0005-0000-0000-0000A8C10000}"/>
    <cellStyle name="20% - Accent1 7 2 2 2 2 5 2" xfId="49760" xr:uid="{00000000-0005-0000-0000-0000A9C10000}"/>
    <cellStyle name="20% - Accent1 7 2 2 2 2 5 2 2" xfId="49761" xr:uid="{00000000-0005-0000-0000-0000AAC10000}"/>
    <cellStyle name="20% - Accent1 7 2 2 2 2 5 3" xfId="49762" xr:uid="{00000000-0005-0000-0000-0000ABC10000}"/>
    <cellStyle name="20% - Accent1 7 2 2 2 2 6" xfId="49763" xr:uid="{00000000-0005-0000-0000-0000ACC10000}"/>
    <cellStyle name="20% - Accent1 7 2 2 2 2 6 2" xfId="49764" xr:uid="{00000000-0005-0000-0000-0000ADC10000}"/>
    <cellStyle name="20% - Accent1 7 2 2 2 2 6 2 2" xfId="49765" xr:uid="{00000000-0005-0000-0000-0000AEC10000}"/>
    <cellStyle name="20% - Accent1 7 2 2 2 2 6 3" xfId="49766" xr:uid="{00000000-0005-0000-0000-0000AFC10000}"/>
    <cellStyle name="20% - Accent1 7 2 2 2 2 7" xfId="49767" xr:uid="{00000000-0005-0000-0000-0000B0C10000}"/>
    <cellStyle name="20% - Accent1 7 2 2 2 2 7 2" xfId="49768" xr:uid="{00000000-0005-0000-0000-0000B1C10000}"/>
    <cellStyle name="20% - Accent1 7 2 2 2 2 8" xfId="49769" xr:uid="{00000000-0005-0000-0000-0000B2C10000}"/>
    <cellStyle name="20% - Accent1 7 2 2 2 2 8 2" xfId="49770" xr:uid="{00000000-0005-0000-0000-0000B3C10000}"/>
    <cellStyle name="20% - Accent1 7 2 2 2 2 9" xfId="49771" xr:uid="{00000000-0005-0000-0000-0000B4C10000}"/>
    <cellStyle name="20% - Accent1 7 2 2 2 3" xfId="49772" xr:uid="{00000000-0005-0000-0000-0000B5C10000}"/>
    <cellStyle name="20% - Accent1 7 2 2 2 3 2" xfId="49773" xr:uid="{00000000-0005-0000-0000-0000B6C10000}"/>
    <cellStyle name="20% - Accent1 7 2 2 2 3 2 2" xfId="49774" xr:uid="{00000000-0005-0000-0000-0000B7C10000}"/>
    <cellStyle name="20% - Accent1 7 2 2 2 3 2 2 2" xfId="49775" xr:uid="{00000000-0005-0000-0000-0000B8C10000}"/>
    <cellStyle name="20% - Accent1 7 2 2 2 3 2 2 2 2" xfId="49776" xr:uid="{00000000-0005-0000-0000-0000B9C10000}"/>
    <cellStyle name="20% - Accent1 7 2 2 2 3 2 2 3" xfId="49777" xr:uid="{00000000-0005-0000-0000-0000BAC10000}"/>
    <cellStyle name="20% - Accent1 7 2 2 2 3 2 3" xfId="49778" xr:uid="{00000000-0005-0000-0000-0000BBC10000}"/>
    <cellStyle name="20% - Accent1 7 2 2 2 3 2 3 2" xfId="49779" xr:uid="{00000000-0005-0000-0000-0000BCC10000}"/>
    <cellStyle name="20% - Accent1 7 2 2 2 3 2 4" xfId="49780" xr:uid="{00000000-0005-0000-0000-0000BDC10000}"/>
    <cellStyle name="20% - Accent1 7 2 2 2 3 3" xfId="49781" xr:uid="{00000000-0005-0000-0000-0000BEC10000}"/>
    <cellStyle name="20% - Accent1 7 2 2 2 3 3 2" xfId="49782" xr:uid="{00000000-0005-0000-0000-0000BFC10000}"/>
    <cellStyle name="20% - Accent1 7 2 2 2 3 3 2 2" xfId="49783" xr:uid="{00000000-0005-0000-0000-0000C0C10000}"/>
    <cellStyle name="20% - Accent1 7 2 2 2 3 3 2 2 2" xfId="49784" xr:uid="{00000000-0005-0000-0000-0000C1C10000}"/>
    <cellStyle name="20% - Accent1 7 2 2 2 3 3 2 3" xfId="49785" xr:uid="{00000000-0005-0000-0000-0000C2C10000}"/>
    <cellStyle name="20% - Accent1 7 2 2 2 3 3 3" xfId="49786" xr:uid="{00000000-0005-0000-0000-0000C3C10000}"/>
    <cellStyle name="20% - Accent1 7 2 2 2 3 3 3 2" xfId="49787" xr:uid="{00000000-0005-0000-0000-0000C4C10000}"/>
    <cellStyle name="20% - Accent1 7 2 2 2 3 3 4" xfId="49788" xr:uid="{00000000-0005-0000-0000-0000C5C10000}"/>
    <cellStyle name="20% - Accent1 7 2 2 2 3 4" xfId="49789" xr:uid="{00000000-0005-0000-0000-0000C6C10000}"/>
    <cellStyle name="20% - Accent1 7 2 2 2 3 4 2" xfId="49790" xr:uid="{00000000-0005-0000-0000-0000C7C10000}"/>
    <cellStyle name="20% - Accent1 7 2 2 2 3 4 2 2" xfId="49791" xr:uid="{00000000-0005-0000-0000-0000C8C10000}"/>
    <cellStyle name="20% - Accent1 7 2 2 2 3 4 2 2 2" xfId="49792" xr:uid="{00000000-0005-0000-0000-0000C9C10000}"/>
    <cellStyle name="20% - Accent1 7 2 2 2 3 4 2 3" xfId="49793" xr:uid="{00000000-0005-0000-0000-0000CAC10000}"/>
    <cellStyle name="20% - Accent1 7 2 2 2 3 4 3" xfId="49794" xr:uid="{00000000-0005-0000-0000-0000CBC10000}"/>
    <cellStyle name="20% - Accent1 7 2 2 2 3 4 3 2" xfId="49795" xr:uid="{00000000-0005-0000-0000-0000CCC10000}"/>
    <cellStyle name="20% - Accent1 7 2 2 2 3 4 4" xfId="49796" xr:uid="{00000000-0005-0000-0000-0000CDC10000}"/>
    <cellStyle name="20% - Accent1 7 2 2 2 3 5" xfId="49797" xr:uid="{00000000-0005-0000-0000-0000CEC10000}"/>
    <cellStyle name="20% - Accent1 7 2 2 2 3 5 2" xfId="49798" xr:uid="{00000000-0005-0000-0000-0000CFC10000}"/>
    <cellStyle name="20% - Accent1 7 2 2 2 3 5 2 2" xfId="49799" xr:uid="{00000000-0005-0000-0000-0000D0C10000}"/>
    <cellStyle name="20% - Accent1 7 2 2 2 3 5 3" xfId="49800" xr:uid="{00000000-0005-0000-0000-0000D1C10000}"/>
    <cellStyle name="20% - Accent1 7 2 2 2 3 6" xfId="49801" xr:uid="{00000000-0005-0000-0000-0000D2C10000}"/>
    <cellStyle name="20% - Accent1 7 2 2 2 3 6 2" xfId="49802" xr:uid="{00000000-0005-0000-0000-0000D3C10000}"/>
    <cellStyle name="20% - Accent1 7 2 2 2 3 6 2 2" xfId="49803" xr:uid="{00000000-0005-0000-0000-0000D4C10000}"/>
    <cellStyle name="20% - Accent1 7 2 2 2 3 6 3" xfId="49804" xr:uid="{00000000-0005-0000-0000-0000D5C10000}"/>
    <cellStyle name="20% - Accent1 7 2 2 2 3 7" xfId="49805" xr:uid="{00000000-0005-0000-0000-0000D6C10000}"/>
    <cellStyle name="20% - Accent1 7 2 2 2 3 7 2" xfId="49806" xr:uid="{00000000-0005-0000-0000-0000D7C10000}"/>
    <cellStyle name="20% - Accent1 7 2 2 2 3 8" xfId="49807" xr:uid="{00000000-0005-0000-0000-0000D8C10000}"/>
    <cellStyle name="20% - Accent1 7 2 2 2 3 8 2" xfId="49808" xr:uid="{00000000-0005-0000-0000-0000D9C10000}"/>
    <cellStyle name="20% - Accent1 7 2 2 2 3 9" xfId="49809" xr:uid="{00000000-0005-0000-0000-0000DAC10000}"/>
    <cellStyle name="20% - Accent1 7 2 2 2 4" xfId="49810" xr:uid="{00000000-0005-0000-0000-0000DBC10000}"/>
    <cellStyle name="20% - Accent1 7 2 2 2 4 2" xfId="49811" xr:uid="{00000000-0005-0000-0000-0000DCC10000}"/>
    <cellStyle name="20% - Accent1 7 2 2 2 4 2 2" xfId="49812" xr:uid="{00000000-0005-0000-0000-0000DDC10000}"/>
    <cellStyle name="20% - Accent1 7 2 2 2 4 2 2 2" xfId="49813" xr:uid="{00000000-0005-0000-0000-0000DEC10000}"/>
    <cellStyle name="20% - Accent1 7 2 2 2 4 2 3" xfId="49814" xr:uid="{00000000-0005-0000-0000-0000DFC10000}"/>
    <cellStyle name="20% - Accent1 7 2 2 2 4 3" xfId="49815" xr:uid="{00000000-0005-0000-0000-0000E0C10000}"/>
    <cellStyle name="20% - Accent1 7 2 2 2 4 3 2" xfId="49816" xr:uid="{00000000-0005-0000-0000-0000E1C10000}"/>
    <cellStyle name="20% - Accent1 7 2 2 2 4 4" xfId="49817" xr:uid="{00000000-0005-0000-0000-0000E2C10000}"/>
    <cellStyle name="20% - Accent1 7 2 2 2 5" xfId="49818" xr:uid="{00000000-0005-0000-0000-0000E3C10000}"/>
    <cellStyle name="20% - Accent1 7 2 2 2 5 2" xfId="49819" xr:uid="{00000000-0005-0000-0000-0000E4C10000}"/>
    <cellStyle name="20% - Accent1 7 2 2 2 5 2 2" xfId="49820" xr:uid="{00000000-0005-0000-0000-0000E5C10000}"/>
    <cellStyle name="20% - Accent1 7 2 2 2 5 2 2 2" xfId="49821" xr:uid="{00000000-0005-0000-0000-0000E6C10000}"/>
    <cellStyle name="20% - Accent1 7 2 2 2 5 2 3" xfId="49822" xr:uid="{00000000-0005-0000-0000-0000E7C10000}"/>
    <cellStyle name="20% - Accent1 7 2 2 2 5 3" xfId="49823" xr:uid="{00000000-0005-0000-0000-0000E8C10000}"/>
    <cellStyle name="20% - Accent1 7 2 2 2 5 3 2" xfId="49824" xr:uid="{00000000-0005-0000-0000-0000E9C10000}"/>
    <cellStyle name="20% - Accent1 7 2 2 2 5 4" xfId="49825" xr:uid="{00000000-0005-0000-0000-0000EAC10000}"/>
    <cellStyle name="20% - Accent1 7 2 2 2 6" xfId="49826" xr:uid="{00000000-0005-0000-0000-0000EBC10000}"/>
    <cellStyle name="20% - Accent1 7 2 2 2 6 2" xfId="49827" xr:uid="{00000000-0005-0000-0000-0000ECC10000}"/>
    <cellStyle name="20% - Accent1 7 2 2 2 6 2 2" xfId="49828" xr:uid="{00000000-0005-0000-0000-0000EDC10000}"/>
    <cellStyle name="20% - Accent1 7 2 2 2 6 2 2 2" xfId="49829" xr:uid="{00000000-0005-0000-0000-0000EEC10000}"/>
    <cellStyle name="20% - Accent1 7 2 2 2 6 2 3" xfId="49830" xr:uid="{00000000-0005-0000-0000-0000EFC10000}"/>
    <cellStyle name="20% - Accent1 7 2 2 2 6 3" xfId="49831" xr:uid="{00000000-0005-0000-0000-0000F0C10000}"/>
    <cellStyle name="20% - Accent1 7 2 2 2 6 3 2" xfId="49832" xr:uid="{00000000-0005-0000-0000-0000F1C10000}"/>
    <cellStyle name="20% - Accent1 7 2 2 2 6 4" xfId="49833" xr:uid="{00000000-0005-0000-0000-0000F2C10000}"/>
    <cellStyle name="20% - Accent1 7 2 2 2 7" xfId="49834" xr:uid="{00000000-0005-0000-0000-0000F3C10000}"/>
    <cellStyle name="20% - Accent1 7 2 2 2 7 2" xfId="49835" xr:uid="{00000000-0005-0000-0000-0000F4C10000}"/>
    <cellStyle name="20% - Accent1 7 2 2 2 7 2 2" xfId="49836" xr:uid="{00000000-0005-0000-0000-0000F5C10000}"/>
    <cellStyle name="20% - Accent1 7 2 2 2 7 3" xfId="49837" xr:uid="{00000000-0005-0000-0000-0000F6C10000}"/>
    <cellStyle name="20% - Accent1 7 2 2 2 8" xfId="49838" xr:uid="{00000000-0005-0000-0000-0000F7C10000}"/>
    <cellStyle name="20% - Accent1 7 2 2 2 8 2" xfId="49839" xr:uid="{00000000-0005-0000-0000-0000F8C10000}"/>
    <cellStyle name="20% - Accent1 7 2 2 2 8 2 2" xfId="49840" xr:uid="{00000000-0005-0000-0000-0000F9C10000}"/>
    <cellStyle name="20% - Accent1 7 2 2 2 8 3" xfId="49841" xr:uid="{00000000-0005-0000-0000-0000FAC10000}"/>
    <cellStyle name="20% - Accent1 7 2 2 2 9" xfId="49842" xr:uid="{00000000-0005-0000-0000-0000FBC10000}"/>
    <cellStyle name="20% - Accent1 7 2 2 2 9 2" xfId="49843" xr:uid="{00000000-0005-0000-0000-0000FCC10000}"/>
    <cellStyle name="20% - Accent1 7 2 2 3" xfId="49844" xr:uid="{00000000-0005-0000-0000-0000FDC10000}"/>
    <cellStyle name="20% - Accent1 7 2 2 3 10" xfId="49845" xr:uid="{00000000-0005-0000-0000-0000FEC10000}"/>
    <cellStyle name="20% - Accent1 7 2 2 3 10 2" xfId="49846" xr:uid="{00000000-0005-0000-0000-0000FFC10000}"/>
    <cellStyle name="20% - Accent1 7 2 2 3 11" xfId="49847" xr:uid="{00000000-0005-0000-0000-000000C20000}"/>
    <cellStyle name="20% - Accent1 7 2 2 3 2" xfId="49848" xr:uid="{00000000-0005-0000-0000-000001C20000}"/>
    <cellStyle name="20% - Accent1 7 2 2 3 2 2" xfId="49849" xr:uid="{00000000-0005-0000-0000-000002C20000}"/>
    <cellStyle name="20% - Accent1 7 2 2 3 2 2 2" xfId="49850" xr:uid="{00000000-0005-0000-0000-000003C20000}"/>
    <cellStyle name="20% - Accent1 7 2 2 3 2 2 2 2" xfId="49851" xr:uid="{00000000-0005-0000-0000-000004C20000}"/>
    <cellStyle name="20% - Accent1 7 2 2 3 2 2 2 2 2" xfId="49852" xr:uid="{00000000-0005-0000-0000-000005C20000}"/>
    <cellStyle name="20% - Accent1 7 2 2 3 2 2 2 3" xfId="49853" xr:uid="{00000000-0005-0000-0000-000006C20000}"/>
    <cellStyle name="20% - Accent1 7 2 2 3 2 2 3" xfId="49854" xr:uid="{00000000-0005-0000-0000-000007C20000}"/>
    <cellStyle name="20% - Accent1 7 2 2 3 2 2 3 2" xfId="49855" xr:uid="{00000000-0005-0000-0000-000008C20000}"/>
    <cellStyle name="20% - Accent1 7 2 2 3 2 2 4" xfId="49856" xr:uid="{00000000-0005-0000-0000-000009C20000}"/>
    <cellStyle name="20% - Accent1 7 2 2 3 2 3" xfId="49857" xr:uid="{00000000-0005-0000-0000-00000AC20000}"/>
    <cellStyle name="20% - Accent1 7 2 2 3 2 3 2" xfId="49858" xr:uid="{00000000-0005-0000-0000-00000BC20000}"/>
    <cellStyle name="20% - Accent1 7 2 2 3 2 3 2 2" xfId="49859" xr:uid="{00000000-0005-0000-0000-00000CC20000}"/>
    <cellStyle name="20% - Accent1 7 2 2 3 2 3 2 2 2" xfId="49860" xr:uid="{00000000-0005-0000-0000-00000DC20000}"/>
    <cellStyle name="20% - Accent1 7 2 2 3 2 3 2 3" xfId="49861" xr:uid="{00000000-0005-0000-0000-00000EC20000}"/>
    <cellStyle name="20% - Accent1 7 2 2 3 2 3 3" xfId="49862" xr:uid="{00000000-0005-0000-0000-00000FC20000}"/>
    <cellStyle name="20% - Accent1 7 2 2 3 2 3 3 2" xfId="49863" xr:uid="{00000000-0005-0000-0000-000010C20000}"/>
    <cellStyle name="20% - Accent1 7 2 2 3 2 3 4" xfId="49864" xr:uid="{00000000-0005-0000-0000-000011C20000}"/>
    <cellStyle name="20% - Accent1 7 2 2 3 2 4" xfId="49865" xr:uid="{00000000-0005-0000-0000-000012C20000}"/>
    <cellStyle name="20% - Accent1 7 2 2 3 2 4 2" xfId="49866" xr:uid="{00000000-0005-0000-0000-000013C20000}"/>
    <cellStyle name="20% - Accent1 7 2 2 3 2 4 2 2" xfId="49867" xr:uid="{00000000-0005-0000-0000-000014C20000}"/>
    <cellStyle name="20% - Accent1 7 2 2 3 2 4 2 2 2" xfId="49868" xr:uid="{00000000-0005-0000-0000-000015C20000}"/>
    <cellStyle name="20% - Accent1 7 2 2 3 2 4 2 3" xfId="49869" xr:uid="{00000000-0005-0000-0000-000016C20000}"/>
    <cellStyle name="20% - Accent1 7 2 2 3 2 4 3" xfId="49870" xr:uid="{00000000-0005-0000-0000-000017C20000}"/>
    <cellStyle name="20% - Accent1 7 2 2 3 2 4 3 2" xfId="49871" xr:uid="{00000000-0005-0000-0000-000018C20000}"/>
    <cellStyle name="20% - Accent1 7 2 2 3 2 4 4" xfId="49872" xr:uid="{00000000-0005-0000-0000-000019C20000}"/>
    <cellStyle name="20% - Accent1 7 2 2 3 2 5" xfId="49873" xr:uid="{00000000-0005-0000-0000-00001AC20000}"/>
    <cellStyle name="20% - Accent1 7 2 2 3 2 5 2" xfId="49874" xr:uid="{00000000-0005-0000-0000-00001BC20000}"/>
    <cellStyle name="20% - Accent1 7 2 2 3 2 5 2 2" xfId="49875" xr:uid="{00000000-0005-0000-0000-00001CC20000}"/>
    <cellStyle name="20% - Accent1 7 2 2 3 2 5 3" xfId="49876" xr:uid="{00000000-0005-0000-0000-00001DC20000}"/>
    <cellStyle name="20% - Accent1 7 2 2 3 2 6" xfId="49877" xr:uid="{00000000-0005-0000-0000-00001EC20000}"/>
    <cellStyle name="20% - Accent1 7 2 2 3 2 6 2" xfId="49878" xr:uid="{00000000-0005-0000-0000-00001FC20000}"/>
    <cellStyle name="20% - Accent1 7 2 2 3 2 6 2 2" xfId="49879" xr:uid="{00000000-0005-0000-0000-000020C20000}"/>
    <cellStyle name="20% - Accent1 7 2 2 3 2 6 3" xfId="49880" xr:uid="{00000000-0005-0000-0000-000021C20000}"/>
    <cellStyle name="20% - Accent1 7 2 2 3 2 7" xfId="49881" xr:uid="{00000000-0005-0000-0000-000022C20000}"/>
    <cellStyle name="20% - Accent1 7 2 2 3 2 7 2" xfId="49882" xr:uid="{00000000-0005-0000-0000-000023C20000}"/>
    <cellStyle name="20% - Accent1 7 2 2 3 2 8" xfId="49883" xr:uid="{00000000-0005-0000-0000-000024C20000}"/>
    <cellStyle name="20% - Accent1 7 2 2 3 2 8 2" xfId="49884" xr:uid="{00000000-0005-0000-0000-000025C20000}"/>
    <cellStyle name="20% - Accent1 7 2 2 3 2 9" xfId="49885" xr:uid="{00000000-0005-0000-0000-000026C20000}"/>
    <cellStyle name="20% - Accent1 7 2 2 3 3" xfId="49886" xr:uid="{00000000-0005-0000-0000-000027C20000}"/>
    <cellStyle name="20% - Accent1 7 2 2 3 3 2" xfId="49887" xr:uid="{00000000-0005-0000-0000-000028C20000}"/>
    <cellStyle name="20% - Accent1 7 2 2 3 3 2 2" xfId="49888" xr:uid="{00000000-0005-0000-0000-000029C20000}"/>
    <cellStyle name="20% - Accent1 7 2 2 3 3 2 2 2" xfId="49889" xr:uid="{00000000-0005-0000-0000-00002AC20000}"/>
    <cellStyle name="20% - Accent1 7 2 2 3 3 2 2 2 2" xfId="49890" xr:uid="{00000000-0005-0000-0000-00002BC20000}"/>
    <cellStyle name="20% - Accent1 7 2 2 3 3 2 2 3" xfId="49891" xr:uid="{00000000-0005-0000-0000-00002CC20000}"/>
    <cellStyle name="20% - Accent1 7 2 2 3 3 2 3" xfId="49892" xr:uid="{00000000-0005-0000-0000-00002DC20000}"/>
    <cellStyle name="20% - Accent1 7 2 2 3 3 2 3 2" xfId="49893" xr:uid="{00000000-0005-0000-0000-00002EC20000}"/>
    <cellStyle name="20% - Accent1 7 2 2 3 3 2 4" xfId="49894" xr:uid="{00000000-0005-0000-0000-00002FC20000}"/>
    <cellStyle name="20% - Accent1 7 2 2 3 3 3" xfId="49895" xr:uid="{00000000-0005-0000-0000-000030C20000}"/>
    <cellStyle name="20% - Accent1 7 2 2 3 3 3 2" xfId="49896" xr:uid="{00000000-0005-0000-0000-000031C20000}"/>
    <cellStyle name="20% - Accent1 7 2 2 3 3 3 2 2" xfId="49897" xr:uid="{00000000-0005-0000-0000-000032C20000}"/>
    <cellStyle name="20% - Accent1 7 2 2 3 3 3 2 2 2" xfId="49898" xr:uid="{00000000-0005-0000-0000-000033C20000}"/>
    <cellStyle name="20% - Accent1 7 2 2 3 3 3 2 3" xfId="49899" xr:uid="{00000000-0005-0000-0000-000034C20000}"/>
    <cellStyle name="20% - Accent1 7 2 2 3 3 3 3" xfId="49900" xr:uid="{00000000-0005-0000-0000-000035C20000}"/>
    <cellStyle name="20% - Accent1 7 2 2 3 3 3 3 2" xfId="49901" xr:uid="{00000000-0005-0000-0000-000036C20000}"/>
    <cellStyle name="20% - Accent1 7 2 2 3 3 3 4" xfId="49902" xr:uid="{00000000-0005-0000-0000-000037C20000}"/>
    <cellStyle name="20% - Accent1 7 2 2 3 3 4" xfId="49903" xr:uid="{00000000-0005-0000-0000-000038C20000}"/>
    <cellStyle name="20% - Accent1 7 2 2 3 3 4 2" xfId="49904" xr:uid="{00000000-0005-0000-0000-000039C20000}"/>
    <cellStyle name="20% - Accent1 7 2 2 3 3 4 2 2" xfId="49905" xr:uid="{00000000-0005-0000-0000-00003AC20000}"/>
    <cellStyle name="20% - Accent1 7 2 2 3 3 4 2 2 2" xfId="49906" xr:uid="{00000000-0005-0000-0000-00003BC20000}"/>
    <cellStyle name="20% - Accent1 7 2 2 3 3 4 2 3" xfId="49907" xr:uid="{00000000-0005-0000-0000-00003CC20000}"/>
    <cellStyle name="20% - Accent1 7 2 2 3 3 4 3" xfId="49908" xr:uid="{00000000-0005-0000-0000-00003DC20000}"/>
    <cellStyle name="20% - Accent1 7 2 2 3 3 4 3 2" xfId="49909" xr:uid="{00000000-0005-0000-0000-00003EC20000}"/>
    <cellStyle name="20% - Accent1 7 2 2 3 3 4 4" xfId="49910" xr:uid="{00000000-0005-0000-0000-00003FC20000}"/>
    <cellStyle name="20% - Accent1 7 2 2 3 3 5" xfId="49911" xr:uid="{00000000-0005-0000-0000-000040C20000}"/>
    <cellStyle name="20% - Accent1 7 2 2 3 3 5 2" xfId="49912" xr:uid="{00000000-0005-0000-0000-000041C20000}"/>
    <cellStyle name="20% - Accent1 7 2 2 3 3 5 2 2" xfId="49913" xr:uid="{00000000-0005-0000-0000-000042C20000}"/>
    <cellStyle name="20% - Accent1 7 2 2 3 3 5 3" xfId="49914" xr:uid="{00000000-0005-0000-0000-000043C20000}"/>
    <cellStyle name="20% - Accent1 7 2 2 3 3 6" xfId="49915" xr:uid="{00000000-0005-0000-0000-000044C20000}"/>
    <cellStyle name="20% - Accent1 7 2 2 3 3 6 2" xfId="49916" xr:uid="{00000000-0005-0000-0000-000045C20000}"/>
    <cellStyle name="20% - Accent1 7 2 2 3 3 6 2 2" xfId="49917" xr:uid="{00000000-0005-0000-0000-000046C20000}"/>
    <cellStyle name="20% - Accent1 7 2 2 3 3 6 3" xfId="49918" xr:uid="{00000000-0005-0000-0000-000047C20000}"/>
    <cellStyle name="20% - Accent1 7 2 2 3 3 7" xfId="49919" xr:uid="{00000000-0005-0000-0000-000048C20000}"/>
    <cellStyle name="20% - Accent1 7 2 2 3 3 7 2" xfId="49920" xr:uid="{00000000-0005-0000-0000-000049C20000}"/>
    <cellStyle name="20% - Accent1 7 2 2 3 3 8" xfId="49921" xr:uid="{00000000-0005-0000-0000-00004AC20000}"/>
    <cellStyle name="20% - Accent1 7 2 2 3 3 8 2" xfId="49922" xr:uid="{00000000-0005-0000-0000-00004BC20000}"/>
    <cellStyle name="20% - Accent1 7 2 2 3 3 9" xfId="49923" xr:uid="{00000000-0005-0000-0000-00004CC20000}"/>
    <cellStyle name="20% - Accent1 7 2 2 3 4" xfId="49924" xr:uid="{00000000-0005-0000-0000-00004DC20000}"/>
    <cellStyle name="20% - Accent1 7 2 2 3 4 2" xfId="49925" xr:uid="{00000000-0005-0000-0000-00004EC20000}"/>
    <cellStyle name="20% - Accent1 7 2 2 3 4 2 2" xfId="49926" xr:uid="{00000000-0005-0000-0000-00004FC20000}"/>
    <cellStyle name="20% - Accent1 7 2 2 3 4 2 2 2" xfId="49927" xr:uid="{00000000-0005-0000-0000-000050C20000}"/>
    <cellStyle name="20% - Accent1 7 2 2 3 4 2 3" xfId="49928" xr:uid="{00000000-0005-0000-0000-000051C20000}"/>
    <cellStyle name="20% - Accent1 7 2 2 3 4 3" xfId="49929" xr:uid="{00000000-0005-0000-0000-000052C20000}"/>
    <cellStyle name="20% - Accent1 7 2 2 3 4 3 2" xfId="49930" xr:uid="{00000000-0005-0000-0000-000053C20000}"/>
    <cellStyle name="20% - Accent1 7 2 2 3 4 4" xfId="49931" xr:uid="{00000000-0005-0000-0000-000054C20000}"/>
    <cellStyle name="20% - Accent1 7 2 2 3 5" xfId="49932" xr:uid="{00000000-0005-0000-0000-000055C20000}"/>
    <cellStyle name="20% - Accent1 7 2 2 3 5 2" xfId="49933" xr:uid="{00000000-0005-0000-0000-000056C20000}"/>
    <cellStyle name="20% - Accent1 7 2 2 3 5 2 2" xfId="49934" xr:uid="{00000000-0005-0000-0000-000057C20000}"/>
    <cellStyle name="20% - Accent1 7 2 2 3 5 2 2 2" xfId="49935" xr:uid="{00000000-0005-0000-0000-000058C20000}"/>
    <cellStyle name="20% - Accent1 7 2 2 3 5 2 3" xfId="49936" xr:uid="{00000000-0005-0000-0000-000059C20000}"/>
    <cellStyle name="20% - Accent1 7 2 2 3 5 3" xfId="49937" xr:uid="{00000000-0005-0000-0000-00005AC20000}"/>
    <cellStyle name="20% - Accent1 7 2 2 3 5 3 2" xfId="49938" xr:uid="{00000000-0005-0000-0000-00005BC20000}"/>
    <cellStyle name="20% - Accent1 7 2 2 3 5 4" xfId="49939" xr:uid="{00000000-0005-0000-0000-00005CC20000}"/>
    <cellStyle name="20% - Accent1 7 2 2 3 6" xfId="49940" xr:uid="{00000000-0005-0000-0000-00005DC20000}"/>
    <cellStyle name="20% - Accent1 7 2 2 3 6 2" xfId="49941" xr:uid="{00000000-0005-0000-0000-00005EC20000}"/>
    <cellStyle name="20% - Accent1 7 2 2 3 6 2 2" xfId="49942" xr:uid="{00000000-0005-0000-0000-00005FC20000}"/>
    <cellStyle name="20% - Accent1 7 2 2 3 6 2 2 2" xfId="49943" xr:uid="{00000000-0005-0000-0000-000060C20000}"/>
    <cellStyle name="20% - Accent1 7 2 2 3 6 2 3" xfId="49944" xr:uid="{00000000-0005-0000-0000-000061C20000}"/>
    <cellStyle name="20% - Accent1 7 2 2 3 6 3" xfId="49945" xr:uid="{00000000-0005-0000-0000-000062C20000}"/>
    <cellStyle name="20% - Accent1 7 2 2 3 6 3 2" xfId="49946" xr:uid="{00000000-0005-0000-0000-000063C20000}"/>
    <cellStyle name="20% - Accent1 7 2 2 3 6 4" xfId="49947" xr:uid="{00000000-0005-0000-0000-000064C20000}"/>
    <cellStyle name="20% - Accent1 7 2 2 3 7" xfId="49948" xr:uid="{00000000-0005-0000-0000-000065C20000}"/>
    <cellStyle name="20% - Accent1 7 2 2 3 7 2" xfId="49949" xr:uid="{00000000-0005-0000-0000-000066C20000}"/>
    <cellStyle name="20% - Accent1 7 2 2 3 7 2 2" xfId="49950" xr:uid="{00000000-0005-0000-0000-000067C20000}"/>
    <cellStyle name="20% - Accent1 7 2 2 3 7 3" xfId="49951" xr:uid="{00000000-0005-0000-0000-000068C20000}"/>
    <cellStyle name="20% - Accent1 7 2 2 3 8" xfId="49952" xr:uid="{00000000-0005-0000-0000-000069C20000}"/>
    <cellStyle name="20% - Accent1 7 2 2 3 8 2" xfId="49953" xr:uid="{00000000-0005-0000-0000-00006AC20000}"/>
    <cellStyle name="20% - Accent1 7 2 2 3 8 2 2" xfId="49954" xr:uid="{00000000-0005-0000-0000-00006BC20000}"/>
    <cellStyle name="20% - Accent1 7 2 2 3 8 3" xfId="49955" xr:uid="{00000000-0005-0000-0000-00006CC20000}"/>
    <cellStyle name="20% - Accent1 7 2 2 3 9" xfId="49956" xr:uid="{00000000-0005-0000-0000-00006DC20000}"/>
    <cellStyle name="20% - Accent1 7 2 2 3 9 2" xfId="49957" xr:uid="{00000000-0005-0000-0000-00006EC20000}"/>
    <cellStyle name="20% - Accent1 7 2 2 4" xfId="49958" xr:uid="{00000000-0005-0000-0000-00006FC20000}"/>
    <cellStyle name="20% - Accent1 7 2 2 4 10" xfId="49959" xr:uid="{00000000-0005-0000-0000-000070C20000}"/>
    <cellStyle name="20% - Accent1 7 2 2 4 10 2" xfId="49960" xr:uid="{00000000-0005-0000-0000-000071C20000}"/>
    <cellStyle name="20% - Accent1 7 2 2 4 11" xfId="49961" xr:uid="{00000000-0005-0000-0000-000072C20000}"/>
    <cellStyle name="20% - Accent1 7 2 2 4 2" xfId="49962" xr:uid="{00000000-0005-0000-0000-000073C20000}"/>
    <cellStyle name="20% - Accent1 7 2 2 4 2 2" xfId="49963" xr:uid="{00000000-0005-0000-0000-000074C20000}"/>
    <cellStyle name="20% - Accent1 7 2 2 4 2 2 2" xfId="49964" xr:uid="{00000000-0005-0000-0000-000075C20000}"/>
    <cellStyle name="20% - Accent1 7 2 2 4 2 2 2 2" xfId="49965" xr:uid="{00000000-0005-0000-0000-000076C20000}"/>
    <cellStyle name="20% - Accent1 7 2 2 4 2 2 2 2 2" xfId="49966" xr:uid="{00000000-0005-0000-0000-000077C20000}"/>
    <cellStyle name="20% - Accent1 7 2 2 4 2 2 2 3" xfId="49967" xr:uid="{00000000-0005-0000-0000-000078C20000}"/>
    <cellStyle name="20% - Accent1 7 2 2 4 2 2 3" xfId="49968" xr:uid="{00000000-0005-0000-0000-000079C20000}"/>
    <cellStyle name="20% - Accent1 7 2 2 4 2 2 3 2" xfId="49969" xr:uid="{00000000-0005-0000-0000-00007AC20000}"/>
    <cellStyle name="20% - Accent1 7 2 2 4 2 2 4" xfId="49970" xr:uid="{00000000-0005-0000-0000-00007BC20000}"/>
    <cellStyle name="20% - Accent1 7 2 2 4 2 3" xfId="49971" xr:uid="{00000000-0005-0000-0000-00007CC20000}"/>
    <cellStyle name="20% - Accent1 7 2 2 4 2 3 2" xfId="49972" xr:uid="{00000000-0005-0000-0000-00007DC20000}"/>
    <cellStyle name="20% - Accent1 7 2 2 4 2 3 2 2" xfId="49973" xr:uid="{00000000-0005-0000-0000-00007EC20000}"/>
    <cellStyle name="20% - Accent1 7 2 2 4 2 3 2 2 2" xfId="49974" xr:uid="{00000000-0005-0000-0000-00007FC20000}"/>
    <cellStyle name="20% - Accent1 7 2 2 4 2 3 2 3" xfId="49975" xr:uid="{00000000-0005-0000-0000-000080C20000}"/>
    <cellStyle name="20% - Accent1 7 2 2 4 2 3 3" xfId="49976" xr:uid="{00000000-0005-0000-0000-000081C20000}"/>
    <cellStyle name="20% - Accent1 7 2 2 4 2 3 3 2" xfId="49977" xr:uid="{00000000-0005-0000-0000-000082C20000}"/>
    <cellStyle name="20% - Accent1 7 2 2 4 2 3 4" xfId="49978" xr:uid="{00000000-0005-0000-0000-000083C20000}"/>
    <cellStyle name="20% - Accent1 7 2 2 4 2 4" xfId="49979" xr:uid="{00000000-0005-0000-0000-000084C20000}"/>
    <cellStyle name="20% - Accent1 7 2 2 4 2 4 2" xfId="49980" xr:uid="{00000000-0005-0000-0000-000085C20000}"/>
    <cellStyle name="20% - Accent1 7 2 2 4 2 4 2 2" xfId="49981" xr:uid="{00000000-0005-0000-0000-000086C20000}"/>
    <cellStyle name="20% - Accent1 7 2 2 4 2 4 2 2 2" xfId="49982" xr:uid="{00000000-0005-0000-0000-000087C20000}"/>
    <cellStyle name="20% - Accent1 7 2 2 4 2 4 2 3" xfId="49983" xr:uid="{00000000-0005-0000-0000-000088C20000}"/>
    <cellStyle name="20% - Accent1 7 2 2 4 2 4 3" xfId="49984" xr:uid="{00000000-0005-0000-0000-000089C20000}"/>
    <cellStyle name="20% - Accent1 7 2 2 4 2 4 3 2" xfId="49985" xr:uid="{00000000-0005-0000-0000-00008AC20000}"/>
    <cellStyle name="20% - Accent1 7 2 2 4 2 4 4" xfId="49986" xr:uid="{00000000-0005-0000-0000-00008BC20000}"/>
    <cellStyle name="20% - Accent1 7 2 2 4 2 5" xfId="49987" xr:uid="{00000000-0005-0000-0000-00008CC20000}"/>
    <cellStyle name="20% - Accent1 7 2 2 4 2 5 2" xfId="49988" xr:uid="{00000000-0005-0000-0000-00008DC20000}"/>
    <cellStyle name="20% - Accent1 7 2 2 4 2 5 2 2" xfId="49989" xr:uid="{00000000-0005-0000-0000-00008EC20000}"/>
    <cellStyle name="20% - Accent1 7 2 2 4 2 5 3" xfId="49990" xr:uid="{00000000-0005-0000-0000-00008FC20000}"/>
    <cellStyle name="20% - Accent1 7 2 2 4 2 6" xfId="49991" xr:uid="{00000000-0005-0000-0000-000090C20000}"/>
    <cellStyle name="20% - Accent1 7 2 2 4 2 6 2" xfId="49992" xr:uid="{00000000-0005-0000-0000-000091C20000}"/>
    <cellStyle name="20% - Accent1 7 2 2 4 2 6 2 2" xfId="49993" xr:uid="{00000000-0005-0000-0000-000092C20000}"/>
    <cellStyle name="20% - Accent1 7 2 2 4 2 6 3" xfId="49994" xr:uid="{00000000-0005-0000-0000-000093C20000}"/>
    <cellStyle name="20% - Accent1 7 2 2 4 2 7" xfId="49995" xr:uid="{00000000-0005-0000-0000-000094C20000}"/>
    <cellStyle name="20% - Accent1 7 2 2 4 2 7 2" xfId="49996" xr:uid="{00000000-0005-0000-0000-000095C20000}"/>
    <cellStyle name="20% - Accent1 7 2 2 4 2 8" xfId="49997" xr:uid="{00000000-0005-0000-0000-000096C20000}"/>
    <cellStyle name="20% - Accent1 7 2 2 4 2 8 2" xfId="49998" xr:uid="{00000000-0005-0000-0000-000097C20000}"/>
    <cellStyle name="20% - Accent1 7 2 2 4 2 9" xfId="49999" xr:uid="{00000000-0005-0000-0000-000098C20000}"/>
    <cellStyle name="20% - Accent1 7 2 2 4 3" xfId="50000" xr:uid="{00000000-0005-0000-0000-000099C20000}"/>
    <cellStyle name="20% - Accent1 7 2 2 4 3 2" xfId="50001" xr:uid="{00000000-0005-0000-0000-00009AC20000}"/>
    <cellStyle name="20% - Accent1 7 2 2 4 3 2 2" xfId="50002" xr:uid="{00000000-0005-0000-0000-00009BC20000}"/>
    <cellStyle name="20% - Accent1 7 2 2 4 3 2 2 2" xfId="50003" xr:uid="{00000000-0005-0000-0000-00009CC20000}"/>
    <cellStyle name="20% - Accent1 7 2 2 4 3 2 2 2 2" xfId="50004" xr:uid="{00000000-0005-0000-0000-00009DC20000}"/>
    <cellStyle name="20% - Accent1 7 2 2 4 3 2 2 3" xfId="50005" xr:uid="{00000000-0005-0000-0000-00009EC20000}"/>
    <cellStyle name="20% - Accent1 7 2 2 4 3 2 3" xfId="50006" xr:uid="{00000000-0005-0000-0000-00009FC20000}"/>
    <cellStyle name="20% - Accent1 7 2 2 4 3 2 3 2" xfId="50007" xr:uid="{00000000-0005-0000-0000-0000A0C20000}"/>
    <cellStyle name="20% - Accent1 7 2 2 4 3 2 4" xfId="50008" xr:uid="{00000000-0005-0000-0000-0000A1C20000}"/>
    <cellStyle name="20% - Accent1 7 2 2 4 3 3" xfId="50009" xr:uid="{00000000-0005-0000-0000-0000A2C20000}"/>
    <cellStyle name="20% - Accent1 7 2 2 4 3 3 2" xfId="50010" xr:uid="{00000000-0005-0000-0000-0000A3C20000}"/>
    <cellStyle name="20% - Accent1 7 2 2 4 3 3 2 2" xfId="50011" xr:uid="{00000000-0005-0000-0000-0000A4C20000}"/>
    <cellStyle name="20% - Accent1 7 2 2 4 3 3 2 2 2" xfId="50012" xr:uid="{00000000-0005-0000-0000-0000A5C20000}"/>
    <cellStyle name="20% - Accent1 7 2 2 4 3 3 2 3" xfId="50013" xr:uid="{00000000-0005-0000-0000-0000A6C20000}"/>
    <cellStyle name="20% - Accent1 7 2 2 4 3 3 3" xfId="50014" xr:uid="{00000000-0005-0000-0000-0000A7C20000}"/>
    <cellStyle name="20% - Accent1 7 2 2 4 3 3 3 2" xfId="50015" xr:uid="{00000000-0005-0000-0000-0000A8C20000}"/>
    <cellStyle name="20% - Accent1 7 2 2 4 3 3 4" xfId="50016" xr:uid="{00000000-0005-0000-0000-0000A9C20000}"/>
    <cellStyle name="20% - Accent1 7 2 2 4 3 4" xfId="50017" xr:uid="{00000000-0005-0000-0000-0000AAC20000}"/>
    <cellStyle name="20% - Accent1 7 2 2 4 3 4 2" xfId="50018" xr:uid="{00000000-0005-0000-0000-0000ABC20000}"/>
    <cellStyle name="20% - Accent1 7 2 2 4 3 4 2 2" xfId="50019" xr:uid="{00000000-0005-0000-0000-0000ACC20000}"/>
    <cellStyle name="20% - Accent1 7 2 2 4 3 4 2 2 2" xfId="50020" xr:uid="{00000000-0005-0000-0000-0000ADC20000}"/>
    <cellStyle name="20% - Accent1 7 2 2 4 3 4 2 3" xfId="50021" xr:uid="{00000000-0005-0000-0000-0000AEC20000}"/>
    <cellStyle name="20% - Accent1 7 2 2 4 3 4 3" xfId="50022" xr:uid="{00000000-0005-0000-0000-0000AFC20000}"/>
    <cellStyle name="20% - Accent1 7 2 2 4 3 4 3 2" xfId="50023" xr:uid="{00000000-0005-0000-0000-0000B0C20000}"/>
    <cellStyle name="20% - Accent1 7 2 2 4 3 4 4" xfId="50024" xr:uid="{00000000-0005-0000-0000-0000B1C20000}"/>
    <cellStyle name="20% - Accent1 7 2 2 4 3 5" xfId="50025" xr:uid="{00000000-0005-0000-0000-0000B2C20000}"/>
    <cellStyle name="20% - Accent1 7 2 2 4 3 5 2" xfId="50026" xr:uid="{00000000-0005-0000-0000-0000B3C20000}"/>
    <cellStyle name="20% - Accent1 7 2 2 4 3 5 2 2" xfId="50027" xr:uid="{00000000-0005-0000-0000-0000B4C20000}"/>
    <cellStyle name="20% - Accent1 7 2 2 4 3 5 3" xfId="50028" xr:uid="{00000000-0005-0000-0000-0000B5C20000}"/>
    <cellStyle name="20% - Accent1 7 2 2 4 3 6" xfId="50029" xr:uid="{00000000-0005-0000-0000-0000B6C20000}"/>
    <cellStyle name="20% - Accent1 7 2 2 4 3 6 2" xfId="50030" xr:uid="{00000000-0005-0000-0000-0000B7C20000}"/>
    <cellStyle name="20% - Accent1 7 2 2 4 3 6 2 2" xfId="50031" xr:uid="{00000000-0005-0000-0000-0000B8C20000}"/>
    <cellStyle name="20% - Accent1 7 2 2 4 3 6 3" xfId="50032" xr:uid="{00000000-0005-0000-0000-0000B9C20000}"/>
    <cellStyle name="20% - Accent1 7 2 2 4 3 7" xfId="50033" xr:uid="{00000000-0005-0000-0000-0000BAC20000}"/>
    <cellStyle name="20% - Accent1 7 2 2 4 3 7 2" xfId="50034" xr:uid="{00000000-0005-0000-0000-0000BBC20000}"/>
    <cellStyle name="20% - Accent1 7 2 2 4 3 8" xfId="50035" xr:uid="{00000000-0005-0000-0000-0000BCC20000}"/>
    <cellStyle name="20% - Accent1 7 2 2 4 3 8 2" xfId="50036" xr:uid="{00000000-0005-0000-0000-0000BDC20000}"/>
    <cellStyle name="20% - Accent1 7 2 2 4 3 9" xfId="50037" xr:uid="{00000000-0005-0000-0000-0000BEC20000}"/>
    <cellStyle name="20% - Accent1 7 2 2 4 4" xfId="50038" xr:uid="{00000000-0005-0000-0000-0000BFC20000}"/>
    <cellStyle name="20% - Accent1 7 2 2 4 4 2" xfId="50039" xr:uid="{00000000-0005-0000-0000-0000C0C20000}"/>
    <cellStyle name="20% - Accent1 7 2 2 4 4 2 2" xfId="50040" xr:uid="{00000000-0005-0000-0000-0000C1C20000}"/>
    <cellStyle name="20% - Accent1 7 2 2 4 4 2 2 2" xfId="50041" xr:uid="{00000000-0005-0000-0000-0000C2C20000}"/>
    <cellStyle name="20% - Accent1 7 2 2 4 4 2 3" xfId="50042" xr:uid="{00000000-0005-0000-0000-0000C3C20000}"/>
    <cellStyle name="20% - Accent1 7 2 2 4 4 3" xfId="50043" xr:uid="{00000000-0005-0000-0000-0000C4C20000}"/>
    <cellStyle name="20% - Accent1 7 2 2 4 4 3 2" xfId="50044" xr:uid="{00000000-0005-0000-0000-0000C5C20000}"/>
    <cellStyle name="20% - Accent1 7 2 2 4 4 4" xfId="50045" xr:uid="{00000000-0005-0000-0000-0000C6C20000}"/>
    <cellStyle name="20% - Accent1 7 2 2 4 5" xfId="50046" xr:uid="{00000000-0005-0000-0000-0000C7C20000}"/>
    <cellStyle name="20% - Accent1 7 2 2 4 5 2" xfId="50047" xr:uid="{00000000-0005-0000-0000-0000C8C20000}"/>
    <cellStyle name="20% - Accent1 7 2 2 4 5 2 2" xfId="50048" xr:uid="{00000000-0005-0000-0000-0000C9C20000}"/>
    <cellStyle name="20% - Accent1 7 2 2 4 5 2 2 2" xfId="50049" xr:uid="{00000000-0005-0000-0000-0000CAC20000}"/>
    <cellStyle name="20% - Accent1 7 2 2 4 5 2 3" xfId="50050" xr:uid="{00000000-0005-0000-0000-0000CBC20000}"/>
    <cellStyle name="20% - Accent1 7 2 2 4 5 3" xfId="50051" xr:uid="{00000000-0005-0000-0000-0000CCC20000}"/>
    <cellStyle name="20% - Accent1 7 2 2 4 5 3 2" xfId="50052" xr:uid="{00000000-0005-0000-0000-0000CDC20000}"/>
    <cellStyle name="20% - Accent1 7 2 2 4 5 4" xfId="50053" xr:uid="{00000000-0005-0000-0000-0000CEC20000}"/>
    <cellStyle name="20% - Accent1 7 2 2 4 6" xfId="50054" xr:uid="{00000000-0005-0000-0000-0000CFC20000}"/>
    <cellStyle name="20% - Accent1 7 2 2 4 6 2" xfId="50055" xr:uid="{00000000-0005-0000-0000-0000D0C20000}"/>
    <cellStyle name="20% - Accent1 7 2 2 4 6 2 2" xfId="50056" xr:uid="{00000000-0005-0000-0000-0000D1C20000}"/>
    <cellStyle name="20% - Accent1 7 2 2 4 6 2 2 2" xfId="50057" xr:uid="{00000000-0005-0000-0000-0000D2C20000}"/>
    <cellStyle name="20% - Accent1 7 2 2 4 6 2 3" xfId="50058" xr:uid="{00000000-0005-0000-0000-0000D3C20000}"/>
    <cellStyle name="20% - Accent1 7 2 2 4 6 3" xfId="50059" xr:uid="{00000000-0005-0000-0000-0000D4C20000}"/>
    <cellStyle name="20% - Accent1 7 2 2 4 6 3 2" xfId="50060" xr:uid="{00000000-0005-0000-0000-0000D5C20000}"/>
    <cellStyle name="20% - Accent1 7 2 2 4 6 4" xfId="50061" xr:uid="{00000000-0005-0000-0000-0000D6C20000}"/>
    <cellStyle name="20% - Accent1 7 2 2 4 7" xfId="50062" xr:uid="{00000000-0005-0000-0000-0000D7C20000}"/>
    <cellStyle name="20% - Accent1 7 2 2 4 7 2" xfId="50063" xr:uid="{00000000-0005-0000-0000-0000D8C20000}"/>
    <cellStyle name="20% - Accent1 7 2 2 4 7 2 2" xfId="50064" xr:uid="{00000000-0005-0000-0000-0000D9C20000}"/>
    <cellStyle name="20% - Accent1 7 2 2 4 7 3" xfId="50065" xr:uid="{00000000-0005-0000-0000-0000DAC20000}"/>
    <cellStyle name="20% - Accent1 7 2 2 4 8" xfId="50066" xr:uid="{00000000-0005-0000-0000-0000DBC20000}"/>
    <cellStyle name="20% - Accent1 7 2 2 4 8 2" xfId="50067" xr:uid="{00000000-0005-0000-0000-0000DCC20000}"/>
    <cellStyle name="20% - Accent1 7 2 2 4 8 2 2" xfId="50068" xr:uid="{00000000-0005-0000-0000-0000DDC20000}"/>
    <cellStyle name="20% - Accent1 7 2 2 4 8 3" xfId="50069" xr:uid="{00000000-0005-0000-0000-0000DEC20000}"/>
    <cellStyle name="20% - Accent1 7 2 2 4 9" xfId="50070" xr:uid="{00000000-0005-0000-0000-0000DFC20000}"/>
    <cellStyle name="20% - Accent1 7 2 2 4 9 2" xfId="50071" xr:uid="{00000000-0005-0000-0000-0000E0C20000}"/>
    <cellStyle name="20% - Accent1 7 2 2 5" xfId="50072" xr:uid="{00000000-0005-0000-0000-0000E1C20000}"/>
    <cellStyle name="20% - Accent1 7 2 2 5 2" xfId="50073" xr:uid="{00000000-0005-0000-0000-0000E2C20000}"/>
    <cellStyle name="20% - Accent1 7 2 2 5 2 2" xfId="50074" xr:uid="{00000000-0005-0000-0000-0000E3C20000}"/>
    <cellStyle name="20% - Accent1 7 2 2 5 2 2 2" xfId="50075" xr:uid="{00000000-0005-0000-0000-0000E4C20000}"/>
    <cellStyle name="20% - Accent1 7 2 2 5 2 2 2 2" xfId="50076" xr:uid="{00000000-0005-0000-0000-0000E5C20000}"/>
    <cellStyle name="20% - Accent1 7 2 2 5 2 2 3" xfId="50077" xr:uid="{00000000-0005-0000-0000-0000E6C20000}"/>
    <cellStyle name="20% - Accent1 7 2 2 5 2 3" xfId="50078" xr:uid="{00000000-0005-0000-0000-0000E7C20000}"/>
    <cellStyle name="20% - Accent1 7 2 2 5 2 3 2" xfId="50079" xr:uid="{00000000-0005-0000-0000-0000E8C20000}"/>
    <cellStyle name="20% - Accent1 7 2 2 5 2 4" xfId="50080" xr:uid="{00000000-0005-0000-0000-0000E9C20000}"/>
    <cellStyle name="20% - Accent1 7 2 2 5 3" xfId="50081" xr:uid="{00000000-0005-0000-0000-0000EAC20000}"/>
    <cellStyle name="20% - Accent1 7 2 2 5 3 2" xfId="50082" xr:uid="{00000000-0005-0000-0000-0000EBC20000}"/>
    <cellStyle name="20% - Accent1 7 2 2 5 3 2 2" xfId="50083" xr:uid="{00000000-0005-0000-0000-0000ECC20000}"/>
    <cellStyle name="20% - Accent1 7 2 2 5 3 2 2 2" xfId="50084" xr:uid="{00000000-0005-0000-0000-0000EDC20000}"/>
    <cellStyle name="20% - Accent1 7 2 2 5 3 2 3" xfId="50085" xr:uid="{00000000-0005-0000-0000-0000EEC20000}"/>
    <cellStyle name="20% - Accent1 7 2 2 5 3 3" xfId="50086" xr:uid="{00000000-0005-0000-0000-0000EFC20000}"/>
    <cellStyle name="20% - Accent1 7 2 2 5 3 3 2" xfId="50087" xr:uid="{00000000-0005-0000-0000-0000F0C20000}"/>
    <cellStyle name="20% - Accent1 7 2 2 5 3 4" xfId="50088" xr:uid="{00000000-0005-0000-0000-0000F1C20000}"/>
    <cellStyle name="20% - Accent1 7 2 2 5 4" xfId="50089" xr:uid="{00000000-0005-0000-0000-0000F2C20000}"/>
    <cellStyle name="20% - Accent1 7 2 2 5 4 2" xfId="50090" xr:uid="{00000000-0005-0000-0000-0000F3C20000}"/>
    <cellStyle name="20% - Accent1 7 2 2 5 4 2 2" xfId="50091" xr:uid="{00000000-0005-0000-0000-0000F4C20000}"/>
    <cellStyle name="20% - Accent1 7 2 2 5 4 2 2 2" xfId="50092" xr:uid="{00000000-0005-0000-0000-0000F5C20000}"/>
    <cellStyle name="20% - Accent1 7 2 2 5 4 2 3" xfId="50093" xr:uid="{00000000-0005-0000-0000-0000F6C20000}"/>
    <cellStyle name="20% - Accent1 7 2 2 5 4 3" xfId="50094" xr:uid="{00000000-0005-0000-0000-0000F7C20000}"/>
    <cellStyle name="20% - Accent1 7 2 2 5 4 3 2" xfId="50095" xr:uid="{00000000-0005-0000-0000-0000F8C20000}"/>
    <cellStyle name="20% - Accent1 7 2 2 5 4 4" xfId="50096" xr:uid="{00000000-0005-0000-0000-0000F9C20000}"/>
    <cellStyle name="20% - Accent1 7 2 2 5 5" xfId="50097" xr:uid="{00000000-0005-0000-0000-0000FAC20000}"/>
    <cellStyle name="20% - Accent1 7 2 2 5 5 2" xfId="50098" xr:uid="{00000000-0005-0000-0000-0000FBC20000}"/>
    <cellStyle name="20% - Accent1 7 2 2 5 5 2 2" xfId="50099" xr:uid="{00000000-0005-0000-0000-0000FCC20000}"/>
    <cellStyle name="20% - Accent1 7 2 2 5 5 3" xfId="50100" xr:uid="{00000000-0005-0000-0000-0000FDC20000}"/>
    <cellStyle name="20% - Accent1 7 2 2 5 6" xfId="50101" xr:uid="{00000000-0005-0000-0000-0000FEC20000}"/>
    <cellStyle name="20% - Accent1 7 2 2 5 6 2" xfId="50102" xr:uid="{00000000-0005-0000-0000-0000FFC20000}"/>
    <cellStyle name="20% - Accent1 7 2 2 5 6 2 2" xfId="50103" xr:uid="{00000000-0005-0000-0000-000000C30000}"/>
    <cellStyle name="20% - Accent1 7 2 2 5 6 3" xfId="50104" xr:uid="{00000000-0005-0000-0000-000001C30000}"/>
    <cellStyle name="20% - Accent1 7 2 2 5 7" xfId="50105" xr:uid="{00000000-0005-0000-0000-000002C30000}"/>
    <cellStyle name="20% - Accent1 7 2 2 5 7 2" xfId="50106" xr:uid="{00000000-0005-0000-0000-000003C30000}"/>
    <cellStyle name="20% - Accent1 7 2 2 5 8" xfId="50107" xr:uid="{00000000-0005-0000-0000-000004C30000}"/>
    <cellStyle name="20% - Accent1 7 2 2 5 8 2" xfId="50108" xr:uid="{00000000-0005-0000-0000-000005C30000}"/>
    <cellStyle name="20% - Accent1 7 2 2 5 9" xfId="50109" xr:uid="{00000000-0005-0000-0000-000006C30000}"/>
    <cellStyle name="20% - Accent1 7 2 2 6" xfId="50110" xr:uid="{00000000-0005-0000-0000-000007C30000}"/>
    <cellStyle name="20% - Accent1 7 2 2 6 2" xfId="50111" xr:uid="{00000000-0005-0000-0000-000008C30000}"/>
    <cellStyle name="20% - Accent1 7 2 2 6 2 2" xfId="50112" xr:uid="{00000000-0005-0000-0000-000009C30000}"/>
    <cellStyle name="20% - Accent1 7 2 2 6 2 2 2" xfId="50113" xr:uid="{00000000-0005-0000-0000-00000AC30000}"/>
    <cellStyle name="20% - Accent1 7 2 2 6 2 2 2 2" xfId="50114" xr:uid="{00000000-0005-0000-0000-00000BC30000}"/>
    <cellStyle name="20% - Accent1 7 2 2 6 2 2 3" xfId="50115" xr:uid="{00000000-0005-0000-0000-00000CC30000}"/>
    <cellStyle name="20% - Accent1 7 2 2 6 2 3" xfId="50116" xr:uid="{00000000-0005-0000-0000-00000DC30000}"/>
    <cellStyle name="20% - Accent1 7 2 2 6 2 3 2" xfId="50117" xr:uid="{00000000-0005-0000-0000-00000EC30000}"/>
    <cellStyle name="20% - Accent1 7 2 2 6 2 4" xfId="50118" xr:uid="{00000000-0005-0000-0000-00000FC30000}"/>
    <cellStyle name="20% - Accent1 7 2 2 6 3" xfId="50119" xr:uid="{00000000-0005-0000-0000-000010C30000}"/>
    <cellStyle name="20% - Accent1 7 2 2 6 3 2" xfId="50120" xr:uid="{00000000-0005-0000-0000-000011C30000}"/>
    <cellStyle name="20% - Accent1 7 2 2 6 3 2 2" xfId="50121" xr:uid="{00000000-0005-0000-0000-000012C30000}"/>
    <cellStyle name="20% - Accent1 7 2 2 6 3 2 2 2" xfId="50122" xr:uid="{00000000-0005-0000-0000-000013C30000}"/>
    <cellStyle name="20% - Accent1 7 2 2 6 3 2 3" xfId="50123" xr:uid="{00000000-0005-0000-0000-000014C30000}"/>
    <cellStyle name="20% - Accent1 7 2 2 6 3 3" xfId="50124" xr:uid="{00000000-0005-0000-0000-000015C30000}"/>
    <cellStyle name="20% - Accent1 7 2 2 6 3 3 2" xfId="50125" xr:uid="{00000000-0005-0000-0000-000016C30000}"/>
    <cellStyle name="20% - Accent1 7 2 2 6 3 4" xfId="50126" xr:uid="{00000000-0005-0000-0000-000017C30000}"/>
    <cellStyle name="20% - Accent1 7 2 2 6 4" xfId="50127" xr:uid="{00000000-0005-0000-0000-000018C30000}"/>
    <cellStyle name="20% - Accent1 7 2 2 6 4 2" xfId="50128" xr:uid="{00000000-0005-0000-0000-000019C30000}"/>
    <cellStyle name="20% - Accent1 7 2 2 6 4 2 2" xfId="50129" xr:uid="{00000000-0005-0000-0000-00001AC30000}"/>
    <cellStyle name="20% - Accent1 7 2 2 6 4 2 2 2" xfId="50130" xr:uid="{00000000-0005-0000-0000-00001BC30000}"/>
    <cellStyle name="20% - Accent1 7 2 2 6 4 2 3" xfId="50131" xr:uid="{00000000-0005-0000-0000-00001CC30000}"/>
    <cellStyle name="20% - Accent1 7 2 2 6 4 3" xfId="50132" xr:uid="{00000000-0005-0000-0000-00001DC30000}"/>
    <cellStyle name="20% - Accent1 7 2 2 6 4 3 2" xfId="50133" xr:uid="{00000000-0005-0000-0000-00001EC30000}"/>
    <cellStyle name="20% - Accent1 7 2 2 6 4 4" xfId="50134" xr:uid="{00000000-0005-0000-0000-00001FC30000}"/>
    <cellStyle name="20% - Accent1 7 2 2 6 5" xfId="50135" xr:uid="{00000000-0005-0000-0000-000020C30000}"/>
    <cellStyle name="20% - Accent1 7 2 2 6 5 2" xfId="50136" xr:uid="{00000000-0005-0000-0000-000021C30000}"/>
    <cellStyle name="20% - Accent1 7 2 2 6 5 2 2" xfId="50137" xr:uid="{00000000-0005-0000-0000-000022C30000}"/>
    <cellStyle name="20% - Accent1 7 2 2 6 5 3" xfId="50138" xr:uid="{00000000-0005-0000-0000-000023C30000}"/>
    <cellStyle name="20% - Accent1 7 2 2 6 6" xfId="50139" xr:uid="{00000000-0005-0000-0000-000024C30000}"/>
    <cellStyle name="20% - Accent1 7 2 2 6 6 2" xfId="50140" xr:uid="{00000000-0005-0000-0000-000025C30000}"/>
    <cellStyle name="20% - Accent1 7 2 2 6 6 2 2" xfId="50141" xr:uid="{00000000-0005-0000-0000-000026C30000}"/>
    <cellStyle name="20% - Accent1 7 2 2 6 6 3" xfId="50142" xr:uid="{00000000-0005-0000-0000-000027C30000}"/>
    <cellStyle name="20% - Accent1 7 2 2 6 7" xfId="50143" xr:uid="{00000000-0005-0000-0000-000028C30000}"/>
    <cellStyle name="20% - Accent1 7 2 2 6 7 2" xfId="50144" xr:uid="{00000000-0005-0000-0000-000029C30000}"/>
    <cellStyle name="20% - Accent1 7 2 2 6 8" xfId="50145" xr:uid="{00000000-0005-0000-0000-00002AC30000}"/>
    <cellStyle name="20% - Accent1 7 2 2 6 8 2" xfId="50146" xr:uid="{00000000-0005-0000-0000-00002BC30000}"/>
    <cellStyle name="20% - Accent1 7 2 2 6 9" xfId="50147" xr:uid="{00000000-0005-0000-0000-00002CC30000}"/>
    <cellStyle name="20% - Accent1 7 2 2 7" xfId="50148" xr:uid="{00000000-0005-0000-0000-00002DC30000}"/>
    <cellStyle name="20% - Accent1 7 2 2 7 2" xfId="50149" xr:uid="{00000000-0005-0000-0000-00002EC30000}"/>
    <cellStyle name="20% - Accent1 7 2 2 7 2 2" xfId="50150" xr:uid="{00000000-0005-0000-0000-00002FC30000}"/>
    <cellStyle name="20% - Accent1 7 2 2 7 2 2 2" xfId="50151" xr:uid="{00000000-0005-0000-0000-000030C30000}"/>
    <cellStyle name="20% - Accent1 7 2 2 7 2 3" xfId="50152" xr:uid="{00000000-0005-0000-0000-000031C30000}"/>
    <cellStyle name="20% - Accent1 7 2 2 7 3" xfId="50153" xr:uid="{00000000-0005-0000-0000-000032C30000}"/>
    <cellStyle name="20% - Accent1 7 2 2 7 3 2" xfId="50154" xr:uid="{00000000-0005-0000-0000-000033C30000}"/>
    <cellStyle name="20% - Accent1 7 2 2 7 4" xfId="50155" xr:uid="{00000000-0005-0000-0000-000034C30000}"/>
    <cellStyle name="20% - Accent1 7 2 2 8" xfId="50156" xr:uid="{00000000-0005-0000-0000-000035C30000}"/>
    <cellStyle name="20% - Accent1 7 2 2 8 2" xfId="50157" xr:uid="{00000000-0005-0000-0000-000036C30000}"/>
    <cellStyle name="20% - Accent1 7 2 2 8 2 2" xfId="50158" xr:uid="{00000000-0005-0000-0000-000037C30000}"/>
    <cellStyle name="20% - Accent1 7 2 2 8 2 2 2" xfId="50159" xr:uid="{00000000-0005-0000-0000-000038C30000}"/>
    <cellStyle name="20% - Accent1 7 2 2 8 2 3" xfId="50160" xr:uid="{00000000-0005-0000-0000-000039C30000}"/>
    <cellStyle name="20% - Accent1 7 2 2 8 3" xfId="50161" xr:uid="{00000000-0005-0000-0000-00003AC30000}"/>
    <cellStyle name="20% - Accent1 7 2 2 8 3 2" xfId="50162" xr:uid="{00000000-0005-0000-0000-00003BC30000}"/>
    <cellStyle name="20% - Accent1 7 2 2 8 4" xfId="50163" xr:uid="{00000000-0005-0000-0000-00003CC30000}"/>
    <cellStyle name="20% - Accent1 7 2 2 9" xfId="50164" xr:uid="{00000000-0005-0000-0000-00003DC30000}"/>
    <cellStyle name="20% - Accent1 7 2 2 9 2" xfId="50165" xr:uid="{00000000-0005-0000-0000-00003EC30000}"/>
    <cellStyle name="20% - Accent1 7 2 2 9 2 2" xfId="50166" xr:uid="{00000000-0005-0000-0000-00003FC30000}"/>
    <cellStyle name="20% - Accent1 7 2 2 9 2 2 2" xfId="50167" xr:uid="{00000000-0005-0000-0000-000040C30000}"/>
    <cellStyle name="20% - Accent1 7 2 2 9 2 3" xfId="50168" xr:uid="{00000000-0005-0000-0000-000041C30000}"/>
    <cellStyle name="20% - Accent1 7 2 2 9 3" xfId="50169" xr:uid="{00000000-0005-0000-0000-000042C30000}"/>
    <cellStyle name="20% - Accent1 7 2 2 9 3 2" xfId="50170" xr:uid="{00000000-0005-0000-0000-000043C30000}"/>
    <cellStyle name="20% - Accent1 7 2 2 9 4" xfId="50171" xr:uid="{00000000-0005-0000-0000-000044C30000}"/>
    <cellStyle name="20% - Accent1 7 2 3" xfId="50172" xr:uid="{00000000-0005-0000-0000-000045C30000}"/>
    <cellStyle name="20% - Accent1 7 2 3 10" xfId="50173" xr:uid="{00000000-0005-0000-0000-000046C30000}"/>
    <cellStyle name="20% - Accent1 7 2 3 10 2" xfId="50174" xr:uid="{00000000-0005-0000-0000-000047C30000}"/>
    <cellStyle name="20% - Accent1 7 2 3 11" xfId="50175" xr:uid="{00000000-0005-0000-0000-000048C30000}"/>
    <cellStyle name="20% - Accent1 7 2 3 2" xfId="50176" xr:uid="{00000000-0005-0000-0000-000049C30000}"/>
    <cellStyle name="20% - Accent1 7 2 3 2 2" xfId="50177" xr:uid="{00000000-0005-0000-0000-00004AC30000}"/>
    <cellStyle name="20% - Accent1 7 2 3 2 2 2" xfId="50178" xr:uid="{00000000-0005-0000-0000-00004BC30000}"/>
    <cellStyle name="20% - Accent1 7 2 3 2 2 2 2" xfId="50179" xr:uid="{00000000-0005-0000-0000-00004CC30000}"/>
    <cellStyle name="20% - Accent1 7 2 3 2 2 2 2 2" xfId="50180" xr:uid="{00000000-0005-0000-0000-00004DC30000}"/>
    <cellStyle name="20% - Accent1 7 2 3 2 2 2 3" xfId="50181" xr:uid="{00000000-0005-0000-0000-00004EC30000}"/>
    <cellStyle name="20% - Accent1 7 2 3 2 2 3" xfId="50182" xr:uid="{00000000-0005-0000-0000-00004FC30000}"/>
    <cellStyle name="20% - Accent1 7 2 3 2 2 3 2" xfId="50183" xr:uid="{00000000-0005-0000-0000-000050C30000}"/>
    <cellStyle name="20% - Accent1 7 2 3 2 2 4" xfId="50184" xr:uid="{00000000-0005-0000-0000-000051C30000}"/>
    <cellStyle name="20% - Accent1 7 2 3 2 3" xfId="50185" xr:uid="{00000000-0005-0000-0000-000052C30000}"/>
    <cellStyle name="20% - Accent1 7 2 3 2 3 2" xfId="50186" xr:uid="{00000000-0005-0000-0000-000053C30000}"/>
    <cellStyle name="20% - Accent1 7 2 3 2 3 2 2" xfId="50187" xr:uid="{00000000-0005-0000-0000-000054C30000}"/>
    <cellStyle name="20% - Accent1 7 2 3 2 3 2 2 2" xfId="50188" xr:uid="{00000000-0005-0000-0000-000055C30000}"/>
    <cellStyle name="20% - Accent1 7 2 3 2 3 2 3" xfId="50189" xr:uid="{00000000-0005-0000-0000-000056C30000}"/>
    <cellStyle name="20% - Accent1 7 2 3 2 3 3" xfId="50190" xr:uid="{00000000-0005-0000-0000-000057C30000}"/>
    <cellStyle name="20% - Accent1 7 2 3 2 3 3 2" xfId="50191" xr:uid="{00000000-0005-0000-0000-000058C30000}"/>
    <cellStyle name="20% - Accent1 7 2 3 2 3 4" xfId="50192" xr:uid="{00000000-0005-0000-0000-000059C30000}"/>
    <cellStyle name="20% - Accent1 7 2 3 2 4" xfId="50193" xr:uid="{00000000-0005-0000-0000-00005AC30000}"/>
    <cellStyle name="20% - Accent1 7 2 3 2 4 2" xfId="50194" xr:uid="{00000000-0005-0000-0000-00005BC30000}"/>
    <cellStyle name="20% - Accent1 7 2 3 2 4 2 2" xfId="50195" xr:uid="{00000000-0005-0000-0000-00005CC30000}"/>
    <cellStyle name="20% - Accent1 7 2 3 2 4 2 2 2" xfId="50196" xr:uid="{00000000-0005-0000-0000-00005DC30000}"/>
    <cellStyle name="20% - Accent1 7 2 3 2 4 2 3" xfId="50197" xr:uid="{00000000-0005-0000-0000-00005EC30000}"/>
    <cellStyle name="20% - Accent1 7 2 3 2 4 3" xfId="50198" xr:uid="{00000000-0005-0000-0000-00005FC30000}"/>
    <cellStyle name="20% - Accent1 7 2 3 2 4 3 2" xfId="50199" xr:uid="{00000000-0005-0000-0000-000060C30000}"/>
    <cellStyle name="20% - Accent1 7 2 3 2 4 4" xfId="50200" xr:uid="{00000000-0005-0000-0000-000061C30000}"/>
    <cellStyle name="20% - Accent1 7 2 3 2 5" xfId="50201" xr:uid="{00000000-0005-0000-0000-000062C30000}"/>
    <cellStyle name="20% - Accent1 7 2 3 2 5 2" xfId="50202" xr:uid="{00000000-0005-0000-0000-000063C30000}"/>
    <cellStyle name="20% - Accent1 7 2 3 2 5 2 2" xfId="50203" xr:uid="{00000000-0005-0000-0000-000064C30000}"/>
    <cellStyle name="20% - Accent1 7 2 3 2 5 3" xfId="50204" xr:uid="{00000000-0005-0000-0000-000065C30000}"/>
    <cellStyle name="20% - Accent1 7 2 3 2 6" xfId="50205" xr:uid="{00000000-0005-0000-0000-000066C30000}"/>
    <cellStyle name="20% - Accent1 7 2 3 2 6 2" xfId="50206" xr:uid="{00000000-0005-0000-0000-000067C30000}"/>
    <cellStyle name="20% - Accent1 7 2 3 2 6 2 2" xfId="50207" xr:uid="{00000000-0005-0000-0000-000068C30000}"/>
    <cellStyle name="20% - Accent1 7 2 3 2 6 3" xfId="50208" xr:uid="{00000000-0005-0000-0000-000069C30000}"/>
    <cellStyle name="20% - Accent1 7 2 3 2 7" xfId="50209" xr:uid="{00000000-0005-0000-0000-00006AC30000}"/>
    <cellStyle name="20% - Accent1 7 2 3 2 7 2" xfId="50210" xr:uid="{00000000-0005-0000-0000-00006BC30000}"/>
    <cellStyle name="20% - Accent1 7 2 3 2 8" xfId="50211" xr:uid="{00000000-0005-0000-0000-00006CC30000}"/>
    <cellStyle name="20% - Accent1 7 2 3 2 8 2" xfId="50212" xr:uid="{00000000-0005-0000-0000-00006DC30000}"/>
    <cellStyle name="20% - Accent1 7 2 3 2 9" xfId="50213" xr:uid="{00000000-0005-0000-0000-00006EC30000}"/>
    <cellStyle name="20% - Accent1 7 2 3 3" xfId="50214" xr:uid="{00000000-0005-0000-0000-00006FC30000}"/>
    <cellStyle name="20% - Accent1 7 2 3 3 2" xfId="50215" xr:uid="{00000000-0005-0000-0000-000070C30000}"/>
    <cellStyle name="20% - Accent1 7 2 3 3 2 2" xfId="50216" xr:uid="{00000000-0005-0000-0000-000071C30000}"/>
    <cellStyle name="20% - Accent1 7 2 3 3 2 2 2" xfId="50217" xr:uid="{00000000-0005-0000-0000-000072C30000}"/>
    <cellStyle name="20% - Accent1 7 2 3 3 2 2 2 2" xfId="50218" xr:uid="{00000000-0005-0000-0000-000073C30000}"/>
    <cellStyle name="20% - Accent1 7 2 3 3 2 2 3" xfId="50219" xr:uid="{00000000-0005-0000-0000-000074C30000}"/>
    <cellStyle name="20% - Accent1 7 2 3 3 2 3" xfId="50220" xr:uid="{00000000-0005-0000-0000-000075C30000}"/>
    <cellStyle name="20% - Accent1 7 2 3 3 2 3 2" xfId="50221" xr:uid="{00000000-0005-0000-0000-000076C30000}"/>
    <cellStyle name="20% - Accent1 7 2 3 3 2 4" xfId="50222" xr:uid="{00000000-0005-0000-0000-000077C30000}"/>
    <cellStyle name="20% - Accent1 7 2 3 3 3" xfId="50223" xr:uid="{00000000-0005-0000-0000-000078C30000}"/>
    <cellStyle name="20% - Accent1 7 2 3 3 3 2" xfId="50224" xr:uid="{00000000-0005-0000-0000-000079C30000}"/>
    <cellStyle name="20% - Accent1 7 2 3 3 3 2 2" xfId="50225" xr:uid="{00000000-0005-0000-0000-00007AC30000}"/>
    <cellStyle name="20% - Accent1 7 2 3 3 3 2 2 2" xfId="50226" xr:uid="{00000000-0005-0000-0000-00007BC30000}"/>
    <cellStyle name="20% - Accent1 7 2 3 3 3 2 3" xfId="50227" xr:uid="{00000000-0005-0000-0000-00007CC30000}"/>
    <cellStyle name="20% - Accent1 7 2 3 3 3 3" xfId="50228" xr:uid="{00000000-0005-0000-0000-00007DC30000}"/>
    <cellStyle name="20% - Accent1 7 2 3 3 3 3 2" xfId="50229" xr:uid="{00000000-0005-0000-0000-00007EC30000}"/>
    <cellStyle name="20% - Accent1 7 2 3 3 3 4" xfId="50230" xr:uid="{00000000-0005-0000-0000-00007FC30000}"/>
    <cellStyle name="20% - Accent1 7 2 3 3 4" xfId="50231" xr:uid="{00000000-0005-0000-0000-000080C30000}"/>
    <cellStyle name="20% - Accent1 7 2 3 3 4 2" xfId="50232" xr:uid="{00000000-0005-0000-0000-000081C30000}"/>
    <cellStyle name="20% - Accent1 7 2 3 3 4 2 2" xfId="50233" xr:uid="{00000000-0005-0000-0000-000082C30000}"/>
    <cellStyle name="20% - Accent1 7 2 3 3 4 2 2 2" xfId="50234" xr:uid="{00000000-0005-0000-0000-000083C30000}"/>
    <cellStyle name="20% - Accent1 7 2 3 3 4 2 3" xfId="50235" xr:uid="{00000000-0005-0000-0000-000084C30000}"/>
    <cellStyle name="20% - Accent1 7 2 3 3 4 3" xfId="50236" xr:uid="{00000000-0005-0000-0000-000085C30000}"/>
    <cellStyle name="20% - Accent1 7 2 3 3 4 3 2" xfId="50237" xr:uid="{00000000-0005-0000-0000-000086C30000}"/>
    <cellStyle name="20% - Accent1 7 2 3 3 4 4" xfId="50238" xr:uid="{00000000-0005-0000-0000-000087C30000}"/>
    <cellStyle name="20% - Accent1 7 2 3 3 5" xfId="50239" xr:uid="{00000000-0005-0000-0000-000088C30000}"/>
    <cellStyle name="20% - Accent1 7 2 3 3 5 2" xfId="50240" xr:uid="{00000000-0005-0000-0000-000089C30000}"/>
    <cellStyle name="20% - Accent1 7 2 3 3 5 2 2" xfId="50241" xr:uid="{00000000-0005-0000-0000-00008AC30000}"/>
    <cellStyle name="20% - Accent1 7 2 3 3 5 3" xfId="50242" xr:uid="{00000000-0005-0000-0000-00008BC30000}"/>
    <cellStyle name="20% - Accent1 7 2 3 3 6" xfId="50243" xr:uid="{00000000-0005-0000-0000-00008CC30000}"/>
    <cellStyle name="20% - Accent1 7 2 3 3 6 2" xfId="50244" xr:uid="{00000000-0005-0000-0000-00008DC30000}"/>
    <cellStyle name="20% - Accent1 7 2 3 3 6 2 2" xfId="50245" xr:uid="{00000000-0005-0000-0000-00008EC30000}"/>
    <cellStyle name="20% - Accent1 7 2 3 3 6 3" xfId="50246" xr:uid="{00000000-0005-0000-0000-00008FC30000}"/>
    <cellStyle name="20% - Accent1 7 2 3 3 7" xfId="50247" xr:uid="{00000000-0005-0000-0000-000090C30000}"/>
    <cellStyle name="20% - Accent1 7 2 3 3 7 2" xfId="50248" xr:uid="{00000000-0005-0000-0000-000091C30000}"/>
    <cellStyle name="20% - Accent1 7 2 3 3 8" xfId="50249" xr:uid="{00000000-0005-0000-0000-000092C30000}"/>
    <cellStyle name="20% - Accent1 7 2 3 3 8 2" xfId="50250" xr:uid="{00000000-0005-0000-0000-000093C30000}"/>
    <cellStyle name="20% - Accent1 7 2 3 3 9" xfId="50251" xr:uid="{00000000-0005-0000-0000-000094C30000}"/>
    <cellStyle name="20% - Accent1 7 2 3 4" xfId="50252" xr:uid="{00000000-0005-0000-0000-000095C30000}"/>
    <cellStyle name="20% - Accent1 7 2 3 4 2" xfId="50253" xr:uid="{00000000-0005-0000-0000-000096C30000}"/>
    <cellStyle name="20% - Accent1 7 2 3 4 2 2" xfId="50254" xr:uid="{00000000-0005-0000-0000-000097C30000}"/>
    <cellStyle name="20% - Accent1 7 2 3 4 2 2 2" xfId="50255" xr:uid="{00000000-0005-0000-0000-000098C30000}"/>
    <cellStyle name="20% - Accent1 7 2 3 4 2 3" xfId="50256" xr:uid="{00000000-0005-0000-0000-000099C30000}"/>
    <cellStyle name="20% - Accent1 7 2 3 4 3" xfId="50257" xr:uid="{00000000-0005-0000-0000-00009AC30000}"/>
    <cellStyle name="20% - Accent1 7 2 3 4 3 2" xfId="50258" xr:uid="{00000000-0005-0000-0000-00009BC30000}"/>
    <cellStyle name="20% - Accent1 7 2 3 4 4" xfId="50259" xr:uid="{00000000-0005-0000-0000-00009CC30000}"/>
    <cellStyle name="20% - Accent1 7 2 3 5" xfId="50260" xr:uid="{00000000-0005-0000-0000-00009DC30000}"/>
    <cellStyle name="20% - Accent1 7 2 3 5 2" xfId="50261" xr:uid="{00000000-0005-0000-0000-00009EC30000}"/>
    <cellStyle name="20% - Accent1 7 2 3 5 2 2" xfId="50262" xr:uid="{00000000-0005-0000-0000-00009FC30000}"/>
    <cellStyle name="20% - Accent1 7 2 3 5 2 2 2" xfId="50263" xr:uid="{00000000-0005-0000-0000-0000A0C30000}"/>
    <cellStyle name="20% - Accent1 7 2 3 5 2 3" xfId="50264" xr:uid="{00000000-0005-0000-0000-0000A1C30000}"/>
    <cellStyle name="20% - Accent1 7 2 3 5 3" xfId="50265" xr:uid="{00000000-0005-0000-0000-0000A2C30000}"/>
    <cellStyle name="20% - Accent1 7 2 3 5 3 2" xfId="50266" xr:uid="{00000000-0005-0000-0000-0000A3C30000}"/>
    <cellStyle name="20% - Accent1 7 2 3 5 4" xfId="50267" xr:uid="{00000000-0005-0000-0000-0000A4C30000}"/>
    <cellStyle name="20% - Accent1 7 2 3 6" xfId="50268" xr:uid="{00000000-0005-0000-0000-0000A5C30000}"/>
    <cellStyle name="20% - Accent1 7 2 3 6 2" xfId="50269" xr:uid="{00000000-0005-0000-0000-0000A6C30000}"/>
    <cellStyle name="20% - Accent1 7 2 3 6 2 2" xfId="50270" xr:uid="{00000000-0005-0000-0000-0000A7C30000}"/>
    <cellStyle name="20% - Accent1 7 2 3 6 2 2 2" xfId="50271" xr:uid="{00000000-0005-0000-0000-0000A8C30000}"/>
    <cellStyle name="20% - Accent1 7 2 3 6 2 3" xfId="50272" xr:uid="{00000000-0005-0000-0000-0000A9C30000}"/>
    <cellStyle name="20% - Accent1 7 2 3 6 3" xfId="50273" xr:uid="{00000000-0005-0000-0000-0000AAC30000}"/>
    <cellStyle name="20% - Accent1 7 2 3 6 3 2" xfId="50274" xr:uid="{00000000-0005-0000-0000-0000ABC30000}"/>
    <cellStyle name="20% - Accent1 7 2 3 6 4" xfId="50275" xr:uid="{00000000-0005-0000-0000-0000ACC30000}"/>
    <cellStyle name="20% - Accent1 7 2 3 7" xfId="50276" xr:uid="{00000000-0005-0000-0000-0000ADC30000}"/>
    <cellStyle name="20% - Accent1 7 2 3 7 2" xfId="50277" xr:uid="{00000000-0005-0000-0000-0000AEC30000}"/>
    <cellStyle name="20% - Accent1 7 2 3 7 2 2" xfId="50278" xr:uid="{00000000-0005-0000-0000-0000AFC30000}"/>
    <cellStyle name="20% - Accent1 7 2 3 7 3" xfId="50279" xr:uid="{00000000-0005-0000-0000-0000B0C30000}"/>
    <cellStyle name="20% - Accent1 7 2 3 8" xfId="50280" xr:uid="{00000000-0005-0000-0000-0000B1C30000}"/>
    <cellStyle name="20% - Accent1 7 2 3 8 2" xfId="50281" xr:uid="{00000000-0005-0000-0000-0000B2C30000}"/>
    <cellStyle name="20% - Accent1 7 2 3 8 2 2" xfId="50282" xr:uid="{00000000-0005-0000-0000-0000B3C30000}"/>
    <cellStyle name="20% - Accent1 7 2 3 8 3" xfId="50283" xr:uid="{00000000-0005-0000-0000-0000B4C30000}"/>
    <cellStyle name="20% - Accent1 7 2 3 9" xfId="50284" xr:uid="{00000000-0005-0000-0000-0000B5C30000}"/>
    <cellStyle name="20% - Accent1 7 2 3 9 2" xfId="50285" xr:uid="{00000000-0005-0000-0000-0000B6C30000}"/>
    <cellStyle name="20% - Accent1 7 2 4" xfId="50286" xr:uid="{00000000-0005-0000-0000-0000B7C30000}"/>
    <cellStyle name="20% - Accent1 7 2 4 10" xfId="50287" xr:uid="{00000000-0005-0000-0000-0000B8C30000}"/>
    <cellStyle name="20% - Accent1 7 2 4 10 2" xfId="50288" xr:uid="{00000000-0005-0000-0000-0000B9C30000}"/>
    <cellStyle name="20% - Accent1 7 2 4 11" xfId="50289" xr:uid="{00000000-0005-0000-0000-0000BAC30000}"/>
    <cellStyle name="20% - Accent1 7 2 4 2" xfId="50290" xr:uid="{00000000-0005-0000-0000-0000BBC30000}"/>
    <cellStyle name="20% - Accent1 7 2 4 2 2" xfId="50291" xr:uid="{00000000-0005-0000-0000-0000BCC30000}"/>
    <cellStyle name="20% - Accent1 7 2 4 2 2 2" xfId="50292" xr:uid="{00000000-0005-0000-0000-0000BDC30000}"/>
    <cellStyle name="20% - Accent1 7 2 4 2 2 2 2" xfId="50293" xr:uid="{00000000-0005-0000-0000-0000BEC30000}"/>
    <cellStyle name="20% - Accent1 7 2 4 2 2 2 2 2" xfId="50294" xr:uid="{00000000-0005-0000-0000-0000BFC30000}"/>
    <cellStyle name="20% - Accent1 7 2 4 2 2 2 3" xfId="50295" xr:uid="{00000000-0005-0000-0000-0000C0C30000}"/>
    <cellStyle name="20% - Accent1 7 2 4 2 2 3" xfId="50296" xr:uid="{00000000-0005-0000-0000-0000C1C30000}"/>
    <cellStyle name="20% - Accent1 7 2 4 2 2 3 2" xfId="50297" xr:uid="{00000000-0005-0000-0000-0000C2C30000}"/>
    <cellStyle name="20% - Accent1 7 2 4 2 2 4" xfId="50298" xr:uid="{00000000-0005-0000-0000-0000C3C30000}"/>
    <cellStyle name="20% - Accent1 7 2 4 2 3" xfId="50299" xr:uid="{00000000-0005-0000-0000-0000C4C30000}"/>
    <cellStyle name="20% - Accent1 7 2 4 2 3 2" xfId="50300" xr:uid="{00000000-0005-0000-0000-0000C5C30000}"/>
    <cellStyle name="20% - Accent1 7 2 4 2 3 2 2" xfId="50301" xr:uid="{00000000-0005-0000-0000-0000C6C30000}"/>
    <cellStyle name="20% - Accent1 7 2 4 2 3 2 2 2" xfId="50302" xr:uid="{00000000-0005-0000-0000-0000C7C30000}"/>
    <cellStyle name="20% - Accent1 7 2 4 2 3 2 3" xfId="50303" xr:uid="{00000000-0005-0000-0000-0000C8C30000}"/>
    <cellStyle name="20% - Accent1 7 2 4 2 3 3" xfId="50304" xr:uid="{00000000-0005-0000-0000-0000C9C30000}"/>
    <cellStyle name="20% - Accent1 7 2 4 2 3 3 2" xfId="50305" xr:uid="{00000000-0005-0000-0000-0000CAC30000}"/>
    <cellStyle name="20% - Accent1 7 2 4 2 3 4" xfId="50306" xr:uid="{00000000-0005-0000-0000-0000CBC30000}"/>
    <cellStyle name="20% - Accent1 7 2 4 2 4" xfId="50307" xr:uid="{00000000-0005-0000-0000-0000CCC30000}"/>
    <cellStyle name="20% - Accent1 7 2 4 2 4 2" xfId="50308" xr:uid="{00000000-0005-0000-0000-0000CDC30000}"/>
    <cellStyle name="20% - Accent1 7 2 4 2 4 2 2" xfId="50309" xr:uid="{00000000-0005-0000-0000-0000CEC30000}"/>
    <cellStyle name="20% - Accent1 7 2 4 2 4 2 2 2" xfId="50310" xr:uid="{00000000-0005-0000-0000-0000CFC30000}"/>
    <cellStyle name="20% - Accent1 7 2 4 2 4 2 3" xfId="50311" xr:uid="{00000000-0005-0000-0000-0000D0C30000}"/>
    <cellStyle name="20% - Accent1 7 2 4 2 4 3" xfId="50312" xr:uid="{00000000-0005-0000-0000-0000D1C30000}"/>
    <cellStyle name="20% - Accent1 7 2 4 2 4 3 2" xfId="50313" xr:uid="{00000000-0005-0000-0000-0000D2C30000}"/>
    <cellStyle name="20% - Accent1 7 2 4 2 4 4" xfId="50314" xr:uid="{00000000-0005-0000-0000-0000D3C30000}"/>
    <cellStyle name="20% - Accent1 7 2 4 2 5" xfId="50315" xr:uid="{00000000-0005-0000-0000-0000D4C30000}"/>
    <cellStyle name="20% - Accent1 7 2 4 2 5 2" xfId="50316" xr:uid="{00000000-0005-0000-0000-0000D5C30000}"/>
    <cellStyle name="20% - Accent1 7 2 4 2 5 2 2" xfId="50317" xr:uid="{00000000-0005-0000-0000-0000D6C30000}"/>
    <cellStyle name="20% - Accent1 7 2 4 2 5 3" xfId="50318" xr:uid="{00000000-0005-0000-0000-0000D7C30000}"/>
    <cellStyle name="20% - Accent1 7 2 4 2 6" xfId="50319" xr:uid="{00000000-0005-0000-0000-0000D8C30000}"/>
    <cellStyle name="20% - Accent1 7 2 4 2 6 2" xfId="50320" xr:uid="{00000000-0005-0000-0000-0000D9C30000}"/>
    <cellStyle name="20% - Accent1 7 2 4 2 6 2 2" xfId="50321" xr:uid="{00000000-0005-0000-0000-0000DAC30000}"/>
    <cellStyle name="20% - Accent1 7 2 4 2 6 3" xfId="50322" xr:uid="{00000000-0005-0000-0000-0000DBC30000}"/>
    <cellStyle name="20% - Accent1 7 2 4 2 7" xfId="50323" xr:uid="{00000000-0005-0000-0000-0000DCC30000}"/>
    <cellStyle name="20% - Accent1 7 2 4 2 7 2" xfId="50324" xr:uid="{00000000-0005-0000-0000-0000DDC30000}"/>
    <cellStyle name="20% - Accent1 7 2 4 2 8" xfId="50325" xr:uid="{00000000-0005-0000-0000-0000DEC30000}"/>
    <cellStyle name="20% - Accent1 7 2 4 2 8 2" xfId="50326" xr:uid="{00000000-0005-0000-0000-0000DFC30000}"/>
    <cellStyle name="20% - Accent1 7 2 4 2 9" xfId="50327" xr:uid="{00000000-0005-0000-0000-0000E0C30000}"/>
    <cellStyle name="20% - Accent1 7 2 4 3" xfId="50328" xr:uid="{00000000-0005-0000-0000-0000E1C30000}"/>
    <cellStyle name="20% - Accent1 7 2 4 3 2" xfId="50329" xr:uid="{00000000-0005-0000-0000-0000E2C30000}"/>
    <cellStyle name="20% - Accent1 7 2 4 3 2 2" xfId="50330" xr:uid="{00000000-0005-0000-0000-0000E3C30000}"/>
    <cellStyle name="20% - Accent1 7 2 4 3 2 2 2" xfId="50331" xr:uid="{00000000-0005-0000-0000-0000E4C30000}"/>
    <cellStyle name="20% - Accent1 7 2 4 3 2 2 2 2" xfId="50332" xr:uid="{00000000-0005-0000-0000-0000E5C30000}"/>
    <cellStyle name="20% - Accent1 7 2 4 3 2 2 3" xfId="50333" xr:uid="{00000000-0005-0000-0000-0000E6C30000}"/>
    <cellStyle name="20% - Accent1 7 2 4 3 2 3" xfId="50334" xr:uid="{00000000-0005-0000-0000-0000E7C30000}"/>
    <cellStyle name="20% - Accent1 7 2 4 3 2 3 2" xfId="50335" xr:uid="{00000000-0005-0000-0000-0000E8C30000}"/>
    <cellStyle name="20% - Accent1 7 2 4 3 2 4" xfId="50336" xr:uid="{00000000-0005-0000-0000-0000E9C30000}"/>
    <cellStyle name="20% - Accent1 7 2 4 3 3" xfId="50337" xr:uid="{00000000-0005-0000-0000-0000EAC30000}"/>
    <cellStyle name="20% - Accent1 7 2 4 3 3 2" xfId="50338" xr:uid="{00000000-0005-0000-0000-0000EBC30000}"/>
    <cellStyle name="20% - Accent1 7 2 4 3 3 2 2" xfId="50339" xr:uid="{00000000-0005-0000-0000-0000ECC30000}"/>
    <cellStyle name="20% - Accent1 7 2 4 3 3 2 2 2" xfId="50340" xr:uid="{00000000-0005-0000-0000-0000EDC30000}"/>
    <cellStyle name="20% - Accent1 7 2 4 3 3 2 3" xfId="50341" xr:uid="{00000000-0005-0000-0000-0000EEC30000}"/>
    <cellStyle name="20% - Accent1 7 2 4 3 3 3" xfId="50342" xr:uid="{00000000-0005-0000-0000-0000EFC30000}"/>
    <cellStyle name="20% - Accent1 7 2 4 3 3 3 2" xfId="50343" xr:uid="{00000000-0005-0000-0000-0000F0C30000}"/>
    <cellStyle name="20% - Accent1 7 2 4 3 3 4" xfId="50344" xr:uid="{00000000-0005-0000-0000-0000F1C30000}"/>
    <cellStyle name="20% - Accent1 7 2 4 3 4" xfId="50345" xr:uid="{00000000-0005-0000-0000-0000F2C30000}"/>
    <cellStyle name="20% - Accent1 7 2 4 3 4 2" xfId="50346" xr:uid="{00000000-0005-0000-0000-0000F3C30000}"/>
    <cellStyle name="20% - Accent1 7 2 4 3 4 2 2" xfId="50347" xr:uid="{00000000-0005-0000-0000-0000F4C30000}"/>
    <cellStyle name="20% - Accent1 7 2 4 3 4 2 2 2" xfId="50348" xr:uid="{00000000-0005-0000-0000-0000F5C30000}"/>
    <cellStyle name="20% - Accent1 7 2 4 3 4 2 3" xfId="50349" xr:uid="{00000000-0005-0000-0000-0000F6C30000}"/>
    <cellStyle name="20% - Accent1 7 2 4 3 4 3" xfId="50350" xr:uid="{00000000-0005-0000-0000-0000F7C30000}"/>
    <cellStyle name="20% - Accent1 7 2 4 3 4 3 2" xfId="50351" xr:uid="{00000000-0005-0000-0000-0000F8C30000}"/>
    <cellStyle name="20% - Accent1 7 2 4 3 4 4" xfId="50352" xr:uid="{00000000-0005-0000-0000-0000F9C30000}"/>
    <cellStyle name="20% - Accent1 7 2 4 3 5" xfId="50353" xr:uid="{00000000-0005-0000-0000-0000FAC30000}"/>
    <cellStyle name="20% - Accent1 7 2 4 3 5 2" xfId="50354" xr:uid="{00000000-0005-0000-0000-0000FBC30000}"/>
    <cellStyle name="20% - Accent1 7 2 4 3 5 2 2" xfId="50355" xr:uid="{00000000-0005-0000-0000-0000FCC30000}"/>
    <cellStyle name="20% - Accent1 7 2 4 3 5 3" xfId="50356" xr:uid="{00000000-0005-0000-0000-0000FDC30000}"/>
    <cellStyle name="20% - Accent1 7 2 4 3 6" xfId="50357" xr:uid="{00000000-0005-0000-0000-0000FEC30000}"/>
    <cellStyle name="20% - Accent1 7 2 4 3 6 2" xfId="50358" xr:uid="{00000000-0005-0000-0000-0000FFC30000}"/>
    <cellStyle name="20% - Accent1 7 2 4 3 6 2 2" xfId="50359" xr:uid="{00000000-0005-0000-0000-000000C40000}"/>
    <cellStyle name="20% - Accent1 7 2 4 3 6 3" xfId="50360" xr:uid="{00000000-0005-0000-0000-000001C40000}"/>
    <cellStyle name="20% - Accent1 7 2 4 3 7" xfId="50361" xr:uid="{00000000-0005-0000-0000-000002C40000}"/>
    <cellStyle name="20% - Accent1 7 2 4 3 7 2" xfId="50362" xr:uid="{00000000-0005-0000-0000-000003C40000}"/>
    <cellStyle name="20% - Accent1 7 2 4 3 8" xfId="50363" xr:uid="{00000000-0005-0000-0000-000004C40000}"/>
    <cellStyle name="20% - Accent1 7 2 4 3 8 2" xfId="50364" xr:uid="{00000000-0005-0000-0000-000005C40000}"/>
    <cellStyle name="20% - Accent1 7 2 4 3 9" xfId="50365" xr:uid="{00000000-0005-0000-0000-000006C40000}"/>
    <cellStyle name="20% - Accent1 7 2 4 4" xfId="50366" xr:uid="{00000000-0005-0000-0000-000007C40000}"/>
    <cellStyle name="20% - Accent1 7 2 4 4 2" xfId="50367" xr:uid="{00000000-0005-0000-0000-000008C40000}"/>
    <cellStyle name="20% - Accent1 7 2 4 4 2 2" xfId="50368" xr:uid="{00000000-0005-0000-0000-000009C40000}"/>
    <cellStyle name="20% - Accent1 7 2 4 4 2 2 2" xfId="50369" xr:uid="{00000000-0005-0000-0000-00000AC40000}"/>
    <cellStyle name="20% - Accent1 7 2 4 4 2 3" xfId="50370" xr:uid="{00000000-0005-0000-0000-00000BC40000}"/>
    <cellStyle name="20% - Accent1 7 2 4 4 3" xfId="50371" xr:uid="{00000000-0005-0000-0000-00000CC40000}"/>
    <cellStyle name="20% - Accent1 7 2 4 4 3 2" xfId="50372" xr:uid="{00000000-0005-0000-0000-00000DC40000}"/>
    <cellStyle name="20% - Accent1 7 2 4 4 4" xfId="50373" xr:uid="{00000000-0005-0000-0000-00000EC40000}"/>
    <cellStyle name="20% - Accent1 7 2 4 5" xfId="50374" xr:uid="{00000000-0005-0000-0000-00000FC40000}"/>
    <cellStyle name="20% - Accent1 7 2 4 5 2" xfId="50375" xr:uid="{00000000-0005-0000-0000-000010C40000}"/>
    <cellStyle name="20% - Accent1 7 2 4 5 2 2" xfId="50376" xr:uid="{00000000-0005-0000-0000-000011C40000}"/>
    <cellStyle name="20% - Accent1 7 2 4 5 2 2 2" xfId="50377" xr:uid="{00000000-0005-0000-0000-000012C40000}"/>
    <cellStyle name="20% - Accent1 7 2 4 5 2 3" xfId="50378" xr:uid="{00000000-0005-0000-0000-000013C40000}"/>
    <cellStyle name="20% - Accent1 7 2 4 5 3" xfId="50379" xr:uid="{00000000-0005-0000-0000-000014C40000}"/>
    <cellStyle name="20% - Accent1 7 2 4 5 3 2" xfId="50380" xr:uid="{00000000-0005-0000-0000-000015C40000}"/>
    <cellStyle name="20% - Accent1 7 2 4 5 4" xfId="50381" xr:uid="{00000000-0005-0000-0000-000016C40000}"/>
    <cellStyle name="20% - Accent1 7 2 4 6" xfId="50382" xr:uid="{00000000-0005-0000-0000-000017C40000}"/>
    <cellStyle name="20% - Accent1 7 2 4 6 2" xfId="50383" xr:uid="{00000000-0005-0000-0000-000018C40000}"/>
    <cellStyle name="20% - Accent1 7 2 4 6 2 2" xfId="50384" xr:uid="{00000000-0005-0000-0000-000019C40000}"/>
    <cellStyle name="20% - Accent1 7 2 4 6 2 2 2" xfId="50385" xr:uid="{00000000-0005-0000-0000-00001AC40000}"/>
    <cellStyle name="20% - Accent1 7 2 4 6 2 3" xfId="50386" xr:uid="{00000000-0005-0000-0000-00001BC40000}"/>
    <cellStyle name="20% - Accent1 7 2 4 6 3" xfId="50387" xr:uid="{00000000-0005-0000-0000-00001CC40000}"/>
    <cellStyle name="20% - Accent1 7 2 4 6 3 2" xfId="50388" xr:uid="{00000000-0005-0000-0000-00001DC40000}"/>
    <cellStyle name="20% - Accent1 7 2 4 6 4" xfId="50389" xr:uid="{00000000-0005-0000-0000-00001EC40000}"/>
    <cellStyle name="20% - Accent1 7 2 4 7" xfId="50390" xr:uid="{00000000-0005-0000-0000-00001FC40000}"/>
    <cellStyle name="20% - Accent1 7 2 4 7 2" xfId="50391" xr:uid="{00000000-0005-0000-0000-000020C40000}"/>
    <cellStyle name="20% - Accent1 7 2 4 7 2 2" xfId="50392" xr:uid="{00000000-0005-0000-0000-000021C40000}"/>
    <cellStyle name="20% - Accent1 7 2 4 7 3" xfId="50393" xr:uid="{00000000-0005-0000-0000-000022C40000}"/>
    <cellStyle name="20% - Accent1 7 2 4 8" xfId="50394" xr:uid="{00000000-0005-0000-0000-000023C40000}"/>
    <cellStyle name="20% - Accent1 7 2 4 8 2" xfId="50395" xr:uid="{00000000-0005-0000-0000-000024C40000}"/>
    <cellStyle name="20% - Accent1 7 2 4 8 2 2" xfId="50396" xr:uid="{00000000-0005-0000-0000-000025C40000}"/>
    <cellStyle name="20% - Accent1 7 2 4 8 3" xfId="50397" xr:uid="{00000000-0005-0000-0000-000026C40000}"/>
    <cellStyle name="20% - Accent1 7 2 4 9" xfId="50398" xr:uid="{00000000-0005-0000-0000-000027C40000}"/>
    <cellStyle name="20% - Accent1 7 2 4 9 2" xfId="50399" xr:uid="{00000000-0005-0000-0000-000028C40000}"/>
    <cellStyle name="20% - Accent1 7 2 5" xfId="50400" xr:uid="{00000000-0005-0000-0000-000029C40000}"/>
    <cellStyle name="20% - Accent1 7 2 5 10" xfId="50401" xr:uid="{00000000-0005-0000-0000-00002AC40000}"/>
    <cellStyle name="20% - Accent1 7 2 5 10 2" xfId="50402" xr:uid="{00000000-0005-0000-0000-00002BC40000}"/>
    <cellStyle name="20% - Accent1 7 2 5 11" xfId="50403" xr:uid="{00000000-0005-0000-0000-00002CC40000}"/>
    <cellStyle name="20% - Accent1 7 2 5 2" xfId="50404" xr:uid="{00000000-0005-0000-0000-00002DC40000}"/>
    <cellStyle name="20% - Accent1 7 2 5 2 2" xfId="50405" xr:uid="{00000000-0005-0000-0000-00002EC40000}"/>
    <cellStyle name="20% - Accent1 7 2 5 2 2 2" xfId="50406" xr:uid="{00000000-0005-0000-0000-00002FC40000}"/>
    <cellStyle name="20% - Accent1 7 2 5 2 2 2 2" xfId="50407" xr:uid="{00000000-0005-0000-0000-000030C40000}"/>
    <cellStyle name="20% - Accent1 7 2 5 2 2 2 2 2" xfId="50408" xr:uid="{00000000-0005-0000-0000-000031C40000}"/>
    <cellStyle name="20% - Accent1 7 2 5 2 2 2 3" xfId="50409" xr:uid="{00000000-0005-0000-0000-000032C40000}"/>
    <cellStyle name="20% - Accent1 7 2 5 2 2 3" xfId="50410" xr:uid="{00000000-0005-0000-0000-000033C40000}"/>
    <cellStyle name="20% - Accent1 7 2 5 2 2 3 2" xfId="50411" xr:uid="{00000000-0005-0000-0000-000034C40000}"/>
    <cellStyle name="20% - Accent1 7 2 5 2 2 4" xfId="50412" xr:uid="{00000000-0005-0000-0000-000035C40000}"/>
    <cellStyle name="20% - Accent1 7 2 5 2 3" xfId="50413" xr:uid="{00000000-0005-0000-0000-000036C40000}"/>
    <cellStyle name="20% - Accent1 7 2 5 2 3 2" xfId="50414" xr:uid="{00000000-0005-0000-0000-000037C40000}"/>
    <cellStyle name="20% - Accent1 7 2 5 2 3 2 2" xfId="50415" xr:uid="{00000000-0005-0000-0000-000038C40000}"/>
    <cellStyle name="20% - Accent1 7 2 5 2 3 2 2 2" xfId="50416" xr:uid="{00000000-0005-0000-0000-000039C40000}"/>
    <cellStyle name="20% - Accent1 7 2 5 2 3 2 3" xfId="50417" xr:uid="{00000000-0005-0000-0000-00003AC40000}"/>
    <cellStyle name="20% - Accent1 7 2 5 2 3 3" xfId="50418" xr:uid="{00000000-0005-0000-0000-00003BC40000}"/>
    <cellStyle name="20% - Accent1 7 2 5 2 3 3 2" xfId="50419" xr:uid="{00000000-0005-0000-0000-00003CC40000}"/>
    <cellStyle name="20% - Accent1 7 2 5 2 3 4" xfId="50420" xr:uid="{00000000-0005-0000-0000-00003DC40000}"/>
    <cellStyle name="20% - Accent1 7 2 5 2 4" xfId="50421" xr:uid="{00000000-0005-0000-0000-00003EC40000}"/>
    <cellStyle name="20% - Accent1 7 2 5 2 4 2" xfId="50422" xr:uid="{00000000-0005-0000-0000-00003FC40000}"/>
    <cellStyle name="20% - Accent1 7 2 5 2 4 2 2" xfId="50423" xr:uid="{00000000-0005-0000-0000-000040C40000}"/>
    <cellStyle name="20% - Accent1 7 2 5 2 4 2 2 2" xfId="50424" xr:uid="{00000000-0005-0000-0000-000041C40000}"/>
    <cellStyle name="20% - Accent1 7 2 5 2 4 2 3" xfId="50425" xr:uid="{00000000-0005-0000-0000-000042C40000}"/>
    <cellStyle name="20% - Accent1 7 2 5 2 4 3" xfId="50426" xr:uid="{00000000-0005-0000-0000-000043C40000}"/>
    <cellStyle name="20% - Accent1 7 2 5 2 4 3 2" xfId="50427" xr:uid="{00000000-0005-0000-0000-000044C40000}"/>
    <cellStyle name="20% - Accent1 7 2 5 2 4 4" xfId="50428" xr:uid="{00000000-0005-0000-0000-000045C40000}"/>
    <cellStyle name="20% - Accent1 7 2 5 2 5" xfId="50429" xr:uid="{00000000-0005-0000-0000-000046C40000}"/>
    <cellStyle name="20% - Accent1 7 2 5 2 5 2" xfId="50430" xr:uid="{00000000-0005-0000-0000-000047C40000}"/>
    <cellStyle name="20% - Accent1 7 2 5 2 5 2 2" xfId="50431" xr:uid="{00000000-0005-0000-0000-000048C40000}"/>
    <cellStyle name="20% - Accent1 7 2 5 2 5 3" xfId="50432" xr:uid="{00000000-0005-0000-0000-000049C40000}"/>
    <cellStyle name="20% - Accent1 7 2 5 2 6" xfId="50433" xr:uid="{00000000-0005-0000-0000-00004AC40000}"/>
    <cellStyle name="20% - Accent1 7 2 5 2 6 2" xfId="50434" xr:uid="{00000000-0005-0000-0000-00004BC40000}"/>
    <cellStyle name="20% - Accent1 7 2 5 2 6 2 2" xfId="50435" xr:uid="{00000000-0005-0000-0000-00004CC40000}"/>
    <cellStyle name="20% - Accent1 7 2 5 2 6 3" xfId="50436" xr:uid="{00000000-0005-0000-0000-00004DC40000}"/>
    <cellStyle name="20% - Accent1 7 2 5 2 7" xfId="50437" xr:uid="{00000000-0005-0000-0000-00004EC40000}"/>
    <cellStyle name="20% - Accent1 7 2 5 2 7 2" xfId="50438" xr:uid="{00000000-0005-0000-0000-00004FC40000}"/>
    <cellStyle name="20% - Accent1 7 2 5 2 8" xfId="50439" xr:uid="{00000000-0005-0000-0000-000050C40000}"/>
    <cellStyle name="20% - Accent1 7 2 5 2 8 2" xfId="50440" xr:uid="{00000000-0005-0000-0000-000051C40000}"/>
    <cellStyle name="20% - Accent1 7 2 5 2 9" xfId="50441" xr:uid="{00000000-0005-0000-0000-000052C40000}"/>
    <cellStyle name="20% - Accent1 7 2 5 3" xfId="50442" xr:uid="{00000000-0005-0000-0000-000053C40000}"/>
    <cellStyle name="20% - Accent1 7 2 5 3 2" xfId="50443" xr:uid="{00000000-0005-0000-0000-000054C40000}"/>
    <cellStyle name="20% - Accent1 7 2 5 3 2 2" xfId="50444" xr:uid="{00000000-0005-0000-0000-000055C40000}"/>
    <cellStyle name="20% - Accent1 7 2 5 3 2 2 2" xfId="50445" xr:uid="{00000000-0005-0000-0000-000056C40000}"/>
    <cellStyle name="20% - Accent1 7 2 5 3 2 2 2 2" xfId="50446" xr:uid="{00000000-0005-0000-0000-000057C40000}"/>
    <cellStyle name="20% - Accent1 7 2 5 3 2 2 3" xfId="50447" xr:uid="{00000000-0005-0000-0000-000058C40000}"/>
    <cellStyle name="20% - Accent1 7 2 5 3 2 3" xfId="50448" xr:uid="{00000000-0005-0000-0000-000059C40000}"/>
    <cellStyle name="20% - Accent1 7 2 5 3 2 3 2" xfId="50449" xr:uid="{00000000-0005-0000-0000-00005AC40000}"/>
    <cellStyle name="20% - Accent1 7 2 5 3 2 4" xfId="50450" xr:uid="{00000000-0005-0000-0000-00005BC40000}"/>
    <cellStyle name="20% - Accent1 7 2 5 3 3" xfId="50451" xr:uid="{00000000-0005-0000-0000-00005CC40000}"/>
    <cellStyle name="20% - Accent1 7 2 5 3 3 2" xfId="50452" xr:uid="{00000000-0005-0000-0000-00005DC40000}"/>
    <cellStyle name="20% - Accent1 7 2 5 3 3 2 2" xfId="50453" xr:uid="{00000000-0005-0000-0000-00005EC40000}"/>
    <cellStyle name="20% - Accent1 7 2 5 3 3 2 2 2" xfId="50454" xr:uid="{00000000-0005-0000-0000-00005FC40000}"/>
    <cellStyle name="20% - Accent1 7 2 5 3 3 2 3" xfId="50455" xr:uid="{00000000-0005-0000-0000-000060C40000}"/>
    <cellStyle name="20% - Accent1 7 2 5 3 3 3" xfId="50456" xr:uid="{00000000-0005-0000-0000-000061C40000}"/>
    <cellStyle name="20% - Accent1 7 2 5 3 3 3 2" xfId="50457" xr:uid="{00000000-0005-0000-0000-000062C40000}"/>
    <cellStyle name="20% - Accent1 7 2 5 3 3 4" xfId="50458" xr:uid="{00000000-0005-0000-0000-000063C40000}"/>
    <cellStyle name="20% - Accent1 7 2 5 3 4" xfId="50459" xr:uid="{00000000-0005-0000-0000-000064C40000}"/>
    <cellStyle name="20% - Accent1 7 2 5 3 4 2" xfId="50460" xr:uid="{00000000-0005-0000-0000-000065C40000}"/>
    <cellStyle name="20% - Accent1 7 2 5 3 4 2 2" xfId="50461" xr:uid="{00000000-0005-0000-0000-000066C40000}"/>
    <cellStyle name="20% - Accent1 7 2 5 3 4 2 2 2" xfId="50462" xr:uid="{00000000-0005-0000-0000-000067C40000}"/>
    <cellStyle name="20% - Accent1 7 2 5 3 4 2 3" xfId="50463" xr:uid="{00000000-0005-0000-0000-000068C40000}"/>
    <cellStyle name="20% - Accent1 7 2 5 3 4 3" xfId="50464" xr:uid="{00000000-0005-0000-0000-000069C40000}"/>
    <cellStyle name="20% - Accent1 7 2 5 3 4 3 2" xfId="50465" xr:uid="{00000000-0005-0000-0000-00006AC40000}"/>
    <cellStyle name="20% - Accent1 7 2 5 3 4 4" xfId="50466" xr:uid="{00000000-0005-0000-0000-00006BC40000}"/>
    <cellStyle name="20% - Accent1 7 2 5 3 5" xfId="50467" xr:uid="{00000000-0005-0000-0000-00006CC40000}"/>
    <cellStyle name="20% - Accent1 7 2 5 3 5 2" xfId="50468" xr:uid="{00000000-0005-0000-0000-00006DC40000}"/>
    <cellStyle name="20% - Accent1 7 2 5 3 5 2 2" xfId="50469" xr:uid="{00000000-0005-0000-0000-00006EC40000}"/>
    <cellStyle name="20% - Accent1 7 2 5 3 5 3" xfId="50470" xr:uid="{00000000-0005-0000-0000-00006FC40000}"/>
    <cellStyle name="20% - Accent1 7 2 5 3 6" xfId="50471" xr:uid="{00000000-0005-0000-0000-000070C40000}"/>
    <cellStyle name="20% - Accent1 7 2 5 3 6 2" xfId="50472" xr:uid="{00000000-0005-0000-0000-000071C40000}"/>
    <cellStyle name="20% - Accent1 7 2 5 3 6 2 2" xfId="50473" xr:uid="{00000000-0005-0000-0000-000072C40000}"/>
    <cellStyle name="20% - Accent1 7 2 5 3 6 3" xfId="50474" xr:uid="{00000000-0005-0000-0000-000073C40000}"/>
    <cellStyle name="20% - Accent1 7 2 5 3 7" xfId="50475" xr:uid="{00000000-0005-0000-0000-000074C40000}"/>
    <cellStyle name="20% - Accent1 7 2 5 3 7 2" xfId="50476" xr:uid="{00000000-0005-0000-0000-000075C40000}"/>
    <cellStyle name="20% - Accent1 7 2 5 3 8" xfId="50477" xr:uid="{00000000-0005-0000-0000-000076C40000}"/>
    <cellStyle name="20% - Accent1 7 2 5 3 8 2" xfId="50478" xr:uid="{00000000-0005-0000-0000-000077C40000}"/>
    <cellStyle name="20% - Accent1 7 2 5 3 9" xfId="50479" xr:uid="{00000000-0005-0000-0000-000078C40000}"/>
    <cellStyle name="20% - Accent1 7 2 5 4" xfId="50480" xr:uid="{00000000-0005-0000-0000-000079C40000}"/>
    <cellStyle name="20% - Accent1 7 2 5 4 2" xfId="50481" xr:uid="{00000000-0005-0000-0000-00007AC40000}"/>
    <cellStyle name="20% - Accent1 7 2 5 4 2 2" xfId="50482" xr:uid="{00000000-0005-0000-0000-00007BC40000}"/>
    <cellStyle name="20% - Accent1 7 2 5 4 2 2 2" xfId="50483" xr:uid="{00000000-0005-0000-0000-00007CC40000}"/>
    <cellStyle name="20% - Accent1 7 2 5 4 2 3" xfId="50484" xr:uid="{00000000-0005-0000-0000-00007DC40000}"/>
    <cellStyle name="20% - Accent1 7 2 5 4 3" xfId="50485" xr:uid="{00000000-0005-0000-0000-00007EC40000}"/>
    <cellStyle name="20% - Accent1 7 2 5 4 3 2" xfId="50486" xr:uid="{00000000-0005-0000-0000-00007FC40000}"/>
    <cellStyle name="20% - Accent1 7 2 5 4 4" xfId="50487" xr:uid="{00000000-0005-0000-0000-000080C40000}"/>
    <cellStyle name="20% - Accent1 7 2 5 5" xfId="50488" xr:uid="{00000000-0005-0000-0000-000081C40000}"/>
    <cellStyle name="20% - Accent1 7 2 5 5 2" xfId="50489" xr:uid="{00000000-0005-0000-0000-000082C40000}"/>
    <cellStyle name="20% - Accent1 7 2 5 5 2 2" xfId="50490" xr:uid="{00000000-0005-0000-0000-000083C40000}"/>
    <cellStyle name="20% - Accent1 7 2 5 5 2 2 2" xfId="50491" xr:uid="{00000000-0005-0000-0000-000084C40000}"/>
    <cellStyle name="20% - Accent1 7 2 5 5 2 3" xfId="50492" xr:uid="{00000000-0005-0000-0000-000085C40000}"/>
    <cellStyle name="20% - Accent1 7 2 5 5 3" xfId="50493" xr:uid="{00000000-0005-0000-0000-000086C40000}"/>
    <cellStyle name="20% - Accent1 7 2 5 5 3 2" xfId="50494" xr:uid="{00000000-0005-0000-0000-000087C40000}"/>
    <cellStyle name="20% - Accent1 7 2 5 5 4" xfId="50495" xr:uid="{00000000-0005-0000-0000-000088C40000}"/>
    <cellStyle name="20% - Accent1 7 2 5 6" xfId="50496" xr:uid="{00000000-0005-0000-0000-000089C40000}"/>
    <cellStyle name="20% - Accent1 7 2 5 6 2" xfId="50497" xr:uid="{00000000-0005-0000-0000-00008AC40000}"/>
    <cellStyle name="20% - Accent1 7 2 5 6 2 2" xfId="50498" xr:uid="{00000000-0005-0000-0000-00008BC40000}"/>
    <cellStyle name="20% - Accent1 7 2 5 6 2 2 2" xfId="50499" xr:uid="{00000000-0005-0000-0000-00008CC40000}"/>
    <cellStyle name="20% - Accent1 7 2 5 6 2 3" xfId="50500" xr:uid="{00000000-0005-0000-0000-00008DC40000}"/>
    <cellStyle name="20% - Accent1 7 2 5 6 3" xfId="50501" xr:uid="{00000000-0005-0000-0000-00008EC40000}"/>
    <cellStyle name="20% - Accent1 7 2 5 6 3 2" xfId="50502" xr:uid="{00000000-0005-0000-0000-00008FC40000}"/>
    <cellStyle name="20% - Accent1 7 2 5 6 4" xfId="50503" xr:uid="{00000000-0005-0000-0000-000090C40000}"/>
    <cellStyle name="20% - Accent1 7 2 5 7" xfId="50504" xr:uid="{00000000-0005-0000-0000-000091C40000}"/>
    <cellStyle name="20% - Accent1 7 2 5 7 2" xfId="50505" xr:uid="{00000000-0005-0000-0000-000092C40000}"/>
    <cellStyle name="20% - Accent1 7 2 5 7 2 2" xfId="50506" xr:uid="{00000000-0005-0000-0000-000093C40000}"/>
    <cellStyle name="20% - Accent1 7 2 5 7 3" xfId="50507" xr:uid="{00000000-0005-0000-0000-000094C40000}"/>
    <cellStyle name="20% - Accent1 7 2 5 8" xfId="50508" xr:uid="{00000000-0005-0000-0000-000095C40000}"/>
    <cellStyle name="20% - Accent1 7 2 5 8 2" xfId="50509" xr:uid="{00000000-0005-0000-0000-000096C40000}"/>
    <cellStyle name="20% - Accent1 7 2 5 8 2 2" xfId="50510" xr:uid="{00000000-0005-0000-0000-000097C40000}"/>
    <cellStyle name="20% - Accent1 7 2 5 8 3" xfId="50511" xr:uid="{00000000-0005-0000-0000-000098C40000}"/>
    <cellStyle name="20% - Accent1 7 2 5 9" xfId="50512" xr:uid="{00000000-0005-0000-0000-000099C40000}"/>
    <cellStyle name="20% - Accent1 7 2 5 9 2" xfId="50513" xr:uid="{00000000-0005-0000-0000-00009AC40000}"/>
    <cellStyle name="20% - Accent1 7 2 6" xfId="50514" xr:uid="{00000000-0005-0000-0000-00009BC40000}"/>
    <cellStyle name="20% - Accent1 7 2 6 2" xfId="50515" xr:uid="{00000000-0005-0000-0000-00009CC40000}"/>
    <cellStyle name="20% - Accent1 7 2 6 2 2" xfId="50516" xr:uid="{00000000-0005-0000-0000-00009DC40000}"/>
    <cellStyle name="20% - Accent1 7 2 6 2 2 2" xfId="50517" xr:uid="{00000000-0005-0000-0000-00009EC40000}"/>
    <cellStyle name="20% - Accent1 7 2 6 2 2 2 2" xfId="50518" xr:uid="{00000000-0005-0000-0000-00009FC40000}"/>
    <cellStyle name="20% - Accent1 7 2 6 2 2 3" xfId="50519" xr:uid="{00000000-0005-0000-0000-0000A0C40000}"/>
    <cellStyle name="20% - Accent1 7 2 6 2 3" xfId="50520" xr:uid="{00000000-0005-0000-0000-0000A1C40000}"/>
    <cellStyle name="20% - Accent1 7 2 6 2 3 2" xfId="50521" xr:uid="{00000000-0005-0000-0000-0000A2C40000}"/>
    <cellStyle name="20% - Accent1 7 2 6 2 4" xfId="50522" xr:uid="{00000000-0005-0000-0000-0000A3C40000}"/>
    <cellStyle name="20% - Accent1 7 2 6 3" xfId="50523" xr:uid="{00000000-0005-0000-0000-0000A4C40000}"/>
    <cellStyle name="20% - Accent1 7 2 6 3 2" xfId="50524" xr:uid="{00000000-0005-0000-0000-0000A5C40000}"/>
    <cellStyle name="20% - Accent1 7 2 6 3 2 2" xfId="50525" xr:uid="{00000000-0005-0000-0000-0000A6C40000}"/>
    <cellStyle name="20% - Accent1 7 2 6 3 2 2 2" xfId="50526" xr:uid="{00000000-0005-0000-0000-0000A7C40000}"/>
    <cellStyle name="20% - Accent1 7 2 6 3 2 3" xfId="50527" xr:uid="{00000000-0005-0000-0000-0000A8C40000}"/>
    <cellStyle name="20% - Accent1 7 2 6 3 3" xfId="50528" xr:uid="{00000000-0005-0000-0000-0000A9C40000}"/>
    <cellStyle name="20% - Accent1 7 2 6 3 3 2" xfId="50529" xr:uid="{00000000-0005-0000-0000-0000AAC40000}"/>
    <cellStyle name="20% - Accent1 7 2 6 3 4" xfId="50530" xr:uid="{00000000-0005-0000-0000-0000ABC40000}"/>
    <cellStyle name="20% - Accent1 7 2 6 4" xfId="50531" xr:uid="{00000000-0005-0000-0000-0000ACC40000}"/>
    <cellStyle name="20% - Accent1 7 2 6 4 2" xfId="50532" xr:uid="{00000000-0005-0000-0000-0000ADC40000}"/>
    <cellStyle name="20% - Accent1 7 2 6 4 2 2" xfId="50533" xr:uid="{00000000-0005-0000-0000-0000AEC40000}"/>
    <cellStyle name="20% - Accent1 7 2 6 4 2 2 2" xfId="50534" xr:uid="{00000000-0005-0000-0000-0000AFC40000}"/>
    <cellStyle name="20% - Accent1 7 2 6 4 2 3" xfId="50535" xr:uid="{00000000-0005-0000-0000-0000B0C40000}"/>
    <cellStyle name="20% - Accent1 7 2 6 4 3" xfId="50536" xr:uid="{00000000-0005-0000-0000-0000B1C40000}"/>
    <cellStyle name="20% - Accent1 7 2 6 4 3 2" xfId="50537" xr:uid="{00000000-0005-0000-0000-0000B2C40000}"/>
    <cellStyle name="20% - Accent1 7 2 6 4 4" xfId="50538" xr:uid="{00000000-0005-0000-0000-0000B3C40000}"/>
    <cellStyle name="20% - Accent1 7 2 6 5" xfId="50539" xr:uid="{00000000-0005-0000-0000-0000B4C40000}"/>
    <cellStyle name="20% - Accent1 7 2 6 5 2" xfId="50540" xr:uid="{00000000-0005-0000-0000-0000B5C40000}"/>
    <cellStyle name="20% - Accent1 7 2 6 5 2 2" xfId="50541" xr:uid="{00000000-0005-0000-0000-0000B6C40000}"/>
    <cellStyle name="20% - Accent1 7 2 6 5 3" xfId="50542" xr:uid="{00000000-0005-0000-0000-0000B7C40000}"/>
    <cellStyle name="20% - Accent1 7 2 6 6" xfId="50543" xr:uid="{00000000-0005-0000-0000-0000B8C40000}"/>
    <cellStyle name="20% - Accent1 7 2 6 6 2" xfId="50544" xr:uid="{00000000-0005-0000-0000-0000B9C40000}"/>
    <cellStyle name="20% - Accent1 7 2 6 6 2 2" xfId="50545" xr:uid="{00000000-0005-0000-0000-0000BAC40000}"/>
    <cellStyle name="20% - Accent1 7 2 6 6 3" xfId="50546" xr:uid="{00000000-0005-0000-0000-0000BBC40000}"/>
    <cellStyle name="20% - Accent1 7 2 6 7" xfId="50547" xr:uid="{00000000-0005-0000-0000-0000BCC40000}"/>
    <cellStyle name="20% - Accent1 7 2 6 7 2" xfId="50548" xr:uid="{00000000-0005-0000-0000-0000BDC40000}"/>
    <cellStyle name="20% - Accent1 7 2 6 8" xfId="50549" xr:uid="{00000000-0005-0000-0000-0000BEC40000}"/>
    <cellStyle name="20% - Accent1 7 2 6 8 2" xfId="50550" xr:uid="{00000000-0005-0000-0000-0000BFC40000}"/>
    <cellStyle name="20% - Accent1 7 2 6 9" xfId="50551" xr:uid="{00000000-0005-0000-0000-0000C0C40000}"/>
    <cellStyle name="20% - Accent1 7 2 7" xfId="50552" xr:uid="{00000000-0005-0000-0000-0000C1C40000}"/>
    <cellStyle name="20% - Accent1 7 2 7 2" xfId="50553" xr:uid="{00000000-0005-0000-0000-0000C2C40000}"/>
    <cellStyle name="20% - Accent1 7 2 7 2 2" xfId="50554" xr:uid="{00000000-0005-0000-0000-0000C3C40000}"/>
    <cellStyle name="20% - Accent1 7 2 7 2 2 2" xfId="50555" xr:uid="{00000000-0005-0000-0000-0000C4C40000}"/>
    <cellStyle name="20% - Accent1 7 2 7 2 2 2 2" xfId="50556" xr:uid="{00000000-0005-0000-0000-0000C5C40000}"/>
    <cellStyle name="20% - Accent1 7 2 7 2 2 3" xfId="50557" xr:uid="{00000000-0005-0000-0000-0000C6C40000}"/>
    <cellStyle name="20% - Accent1 7 2 7 2 3" xfId="50558" xr:uid="{00000000-0005-0000-0000-0000C7C40000}"/>
    <cellStyle name="20% - Accent1 7 2 7 2 3 2" xfId="50559" xr:uid="{00000000-0005-0000-0000-0000C8C40000}"/>
    <cellStyle name="20% - Accent1 7 2 7 2 4" xfId="50560" xr:uid="{00000000-0005-0000-0000-0000C9C40000}"/>
    <cellStyle name="20% - Accent1 7 2 7 3" xfId="50561" xr:uid="{00000000-0005-0000-0000-0000CAC40000}"/>
    <cellStyle name="20% - Accent1 7 2 7 3 2" xfId="50562" xr:uid="{00000000-0005-0000-0000-0000CBC40000}"/>
    <cellStyle name="20% - Accent1 7 2 7 3 2 2" xfId="50563" xr:uid="{00000000-0005-0000-0000-0000CCC40000}"/>
    <cellStyle name="20% - Accent1 7 2 7 3 2 2 2" xfId="50564" xr:uid="{00000000-0005-0000-0000-0000CDC40000}"/>
    <cellStyle name="20% - Accent1 7 2 7 3 2 3" xfId="50565" xr:uid="{00000000-0005-0000-0000-0000CEC40000}"/>
    <cellStyle name="20% - Accent1 7 2 7 3 3" xfId="50566" xr:uid="{00000000-0005-0000-0000-0000CFC40000}"/>
    <cellStyle name="20% - Accent1 7 2 7 3 3 2" xfId="50567" xr:uid="{00000000-0005-0000-0000-0000D0C40000}"/>
    <cellStyle name="20% - Accent1 7 2 7 3 4" xfId="50568" xr:uid="{00000000-0005-0000-0000-0000D1C40000}"/>
    <cellStyle name="20% - Accent1 7 2 7 4" xfId="50569" xr:uid="{00000000-0005-0000-0000-0000D2C40000}"/>
    <cellStyle name="20% - Accent1 7 2 7 4 2" xfId="50570" xr:uid="{00000000-0005-0000-0000-0000D3C40000}"/>
    <cellStyle name="20% - Accent1 7 2 7 4 2 2" xfId="50571" xr:uid="{00000000-0005-0000-0000-0000D4C40000}"/>
    <cellStyle name="20% - Accent1 7 2 7 4 2 2 2" xfId="50572" xr:uid="{00000000-0005-0000-0000-0000D5C40000}"/>
    <cellStyle name="20% - Accent1 7 2 7 4 2 3" xfId="50573" xr:uid="{00000000-0005-0000-0000-0000D6C40000}"/>
    <cellStyle name="20% - Accent1 7 2 7 4 3" xfId="50574" xr:uid="{00000000-0005-0000-0000-0000D7C40000}"/>
    <cellStyle name="20% - Accent1 7 2 7 4 3 2" xfId="50575" xr:uid="{00000000-0005-0000-0000-0000D8C40000}"/>
    <cellStyle name="20% - Accent1 7 2 7 4 4" xfId="50576" xr:uid="{00000000-0005-0000-0000-0000D9C40000}"/>
    <cellStyle name="20% - Accent1 7 2 7 5" xfId="50577" xr:uid="{00000000-0005-0000-0000-0000DAC40000}"/>
    <cellStyle name="20% - Accent1 7 2 7 5 2" xfId="50578" xr:uid="{00000000-0005-0000-0000-0000DBC40000}"/>
    <cellStyle name="20% - Accent1 7 2 7 5 2 2" xfId="50579" xr:uid="{00000000-0005-0000-0000-0000DCC40000}"/>
    <cellStyle name="20% - Accent1 7 2 7 5 3" xfId="50580" xr:uid="{00000000-0005-0000-0000-0000DDC40000}"/>
    <cellStyle name="20% - Accent1 7 2 7 6" xfId="50581" xr:uid="{00000000-0005-0000-0000-0000DEC40000}"/>
    <cellStyle name="20% - Accent1 7 2 7 6 2" xfId="50582" xr:uid="{00000000-0005-0000-0000-0000DFC40000}"/>
    <cellStyle name="20% - Accent1 7 2 7 6 2 2" xfId="50583" xr:uid="{00000000-0005-0000-0000-0000E0C40000}"/>
    <cellStyle name="20% - Accent1 7 2 7 6 3" xfId="50584" xr:uid="{00000000-0005-0000-0000-0000E1C40000}"/>
    <cellStyle name="20% - Accent1 7 2 7 7" xfId="50585" xr:uid="{00000000-0005-0000-0000-0000E2C40000}"/>
    <cellStyle name="20% - Accent1 7 2 7 7 2" xfId="50586" xr:uid="{00000000-0005-0000-0000-0000E3C40000}"/>
    <cellStyle name="20% - Accent1 7 2 7 8" xfId="50587" xr:uid="{00000000-0005-0000-0000-0000E4C40000}"/>
    <cellStyle name="20% - Accent1 7 2 7 8 2" xfId="50588" xr:uid="{00000000-0005-0000-0000-0000E5C40000}"/>
    <cellStyle name="20% - Accent1 7 2 7 9" xfId="50589" xr:uid="{00000000-0005-0000-0000-0000E6C40000}"/>
    <cellStyle name="20% - Accent1 7 2 8" xfId="50590" xr:uid="{00000000-0005-0000-0000-0000E7C40000}"/>
    <cellStyle name="20% - Accent1 7 2 8 2" xfId="50591" xr:uid="{00000000-0005-0000-0000-0000E8C40000}"/>
    <cellStyle name="20% - Accent1 7 2 8 2 2" xfId="50592" xr:uid="{00000000-0005-0000-0000-0000E9C40000}"/>
    <cellStyle name="20% - Accent1 7 2 8 2 2 2" xfId="50593" xr:uid="{00000000-0005-0000-0000-0000EAC40000}"/>
    <cellStyle name="20% - Accent1 7 2 8 2 3" xfId="50594" xr:uid="{00000000-0005-0000-0000-0000EBC40000}"/>
    <cellStyle name="20% - Accent1 7 2 8 3" xfId="50595" xr:uid="{00000000-0005-0000-0000-0000ECC40000}"/>
    <cellStyle name="20% - Accent1 7 2 8 3 2" xfId="50596" xr:uid="{00000000-0005-0000-0000-0000EDC40000}"/>
    <cellStyle name="20% - Accent1 7 2 8 4" xfId="50597" xr:uid="{00000000-0005-0000-0000-0000EEC40000}"/>
    <cellStyle name="20% - Accent1 7 2 9" xfId="50598" xr:uid="{00000000-0005-0000-0000-0000EFC40000}"/>
    <cellStyle name="20% - Accent1 7 2 9 2" xfId="50599" xr:uid="{00000000-0005-0000-0000-0000F0C40000}"/>
    <cellStyle name="20% - Accent1 7 2 9 2 2" xfId="50600" xr:uid="{00000000-0005-0000-0000-0000F1C40000}"/>
    <cellStyle name="20% - Accent1 7 2 9 2 2 2" xfId="50601" xr:uid="{00000000-0005-0000-0000-0000F2C40000}"/>
    <cellStyle name="20% - Accent1 7 2 9 2 3" xfId="50602" xr:uid="{00000000-0005-0000-0000-0000F3C40000}"/>
    <cellStyle name="20% - Accent1 7 2 9 3" xfId="50603" xr:uid="{00000000-0005-0000-0000-0000F4C40000}"/>
    <cellStyle name="20% - Accent1 7 2 9 3 2" xfId="50604" xr:uid="{00000000-0005-0000-0000-0000F5C40000}"/>
    <cellStyle name="20% - Accent1 7 2 9 4" xfId="50605" xr:uid="{00000000-0005-0000-0000-0000F6C40000}"/>
    <cellStyle name="20% - Accent1 7 3" xfId="50606" xr:uid="{00000000-0005-0000-0000-0000F7C40000}"/>
    <cellStyle name="20% - Accent1 7 3 10" xfId="50607" xr:uid="{00000000-0005-0000-0000-0000F8C40000}"/>
    <cellStyle name="20% - Accent1 7 3 10 2" xfId="50608" xr:uid="{00000000-0005-0000-0000-0000F9C40000}"/>
    <cellStyle name="20% - Accent1 7 3 10 2 2" xfId="50609" xr:uid="{00000000-0005-0000-0000-0000FAC40000}"/>
    <cellStyle name="20% - Accent1 7 3 10 3" xfId="50610" xr:uid="{00000000-0005-0000-0000-0000FBC40000}"/>
    <cellStyle name="20% - Accent1 7 3 11" xfId="50611" xr:uid="{00000000-0005-0000-0000-0000FCC40000}"/>
    <cellStyle name="20% - Accent1 7 3 11 2" xfId="50612" xr:uid="{00000000-0005-0000-0000-0000FDC40000}"/>
    <cellStyle name="20% - Accent1 7 3 11 2 2" xfId="50613" xr:uid="{00000000-0005-0000-0000-0000FEC40000}"/>
    <cellStyle name="20% - Accent1 7 3 11 3" xfId="50614" xr:uid="{00000000-0005-0000-0000-0000FFC40000}"/>
    <cellStyle name="20% - Accent1 7 3 12" xfId="50615" xr:uid="{00000000-0005-0000-0000-000000C50000}"/>
    <cellStyle name="20% - Accent1 7 3 12 2" xfId="50616" xr:uid="{00000000-0005-0000-0000-000001C50000}"/>
    <cellStyle name="20% - Accent1 7 3 13" xfId="50617" xr:uid="{00000000-0005-0000-0000-000002C50000}"/>
    <cellStyle name="20% - Accent1 7 3 13 2" xfId="50618" xr:uid="{00000000-0005-0000-0000-000003C50000}"/>
    <cellStyle name="20% - Accent1 7 3 14" xfId="50619" xr:uid="{00000000-0005-0000-0000-000004C50000}"/>
    <cellStyle name="20% - Accent1 7 3 2" xfId="50620" xr:uid="{00000000-0005-0000-0000-000005C50000}"/>
    <cellStyle name="20% - Accent1 7 3 2 10" xfId="50621" xr:uid="{00000000-0005-0000-0000-000006C50000}"/>
    <cellStyle name="20% - Accent1 7 3 2 10 2" xfId="50622" xr:uid="{00000000-0005-0000-0000-000007C50000}"/>
    <cellStyle name="20% - Accent1 7 3 2 11" xfId="50623" xr:uid="{00000000-0005-0000-0000-000008C50000}"/>
    <cellStyle name="20% - Accent1 7 3 2 2" xfId="50624" xr:uid="{00000000-0005-0000-0000-000009C50000}"/>
    <cellStyle name="20% - Accent1 7 3 2 2 2" xfId="50625" xr:uid="{00000000-0005-0000-0000-00000AC50000}"/>
    <cellStyle name="20% - Accent1 7 3 2 2 2 2" xfId="50626" xr:uid="{00000000-0005-0000-0000-00000BC50000}"/>
    <cellStyle name="20% - Accent1 7 3 2 2 2 2 2" xfId="50627" xr:uid="{00000000-0005-0000-0000-00000CC50000}"/>
    <cellStyle name="20% - Accent1 7 3 2 2 2 2 2 2" xfId="50628" xr:uid="{00000000-0005-0000-0000-00000DC50000}"/>
    <cellStyle name="20% - Accent1 7 3 2 2 2 2 3" xfId="50629" xr:uid="{00000000-0005-0000-0000-00000EC50000}"/>
    <cellStyle name="20% - Accent1 7 3 2 2 2 3" xfId="50630" xr:uid="{00000000-0005-0000-0000-00000FC50000}"/>
    <cellStyle name="20% - Accent1 7 3 2 2 2 3 2" xfId="50631" xr:uid="{00000000-0005-0000-0000-000010C50000}"/>
    <cellStyle name="20% - Accent1 7 3 2 2 2 4" xfId="50632" xr:uid="{00000000-0005-0000-0000-000011C50000}"/>
    <cellStyle name="20% - Accent1 7 3 2 2 3" xfId="50633" xr:uid="{00000000-0005-0000-0000-000012C50000}"/>
    <cellStyle name="20% - Accent1 7 3 2 2 3 2" xfId="50634" xr:uid="{00000000-0005-0000-0000-000013C50000}"/>
    <cellStyle name="20% - Accent1 7 3 2 2 3 2 2" xfId="50635" xr:uid="{00000000-0005-0000-0000-000014C50000}"/>
    <cellStyle name="20% - Accent1 7 3 2 2 3 2 2 2" xfId="50636" xr:uid="{00000000-0005-0000-0000-000015C50000}"/>
    <cellStyle name="20% - Accent1 7 3 2 2 3 2 3" xfId="50637" xr:uid="{00000000-0005-0000-0000-000016C50000}"/>
    <cellStyle name="20% - Accent1 7 3 2 2 3 3" xfId="50638" xr:uid="{00000000-0005-0000-0000-000017C50000}"/>
    <cellStyle name="20% - Accent1 7 3 2 2 3 3 2" xfId="50639" xr:uid="{00000000-0005-0000-0000-000018C50000}"/>
    <cellStyle name="20% - Accent1 7 3 2 2 3 4" xfId="50640" xr:uid="{00000000-0005-0000-0000-000019C50000}"/>
    <cellStyle name="20% - Accent1 7 3 2 2 4" xfId="50641" xr:uid="{00000000-0005-0000-0000-00001AC50000}"/>
    <cellStyle name="20% - Accent1 7 3 2 2 4 2" xfId="50642" xr:uid="{00000000-0005-0000-0000-00001BC50000}"/>
    <cellStyle name="20% - Accent1 7 3 2 2 4 2 2" xfId="50643" xr:uid="{00000000-0005-0000-0000-00001CC50000}"/>
    <cellStyle name="20% - Accent1 7 3 2 2 4 2 2 2" xfId="50644" xr:uid="{00000000-0005-0000-0000-00001DC50000}"/>
    <cellStyle name="20% - Accent1 7 3 2 2 4 2 3" xfId="50645" xr:uid="{00000000-0005-0000-0000-00001EC50000}"/>
    <cellStyle name="20% - Accent1 7 3 2 2 4 3" xfId="50646" xr:uid="{00000000-0005-0000-0000-00001FC50000}"/>
    <cellStyle name="20% - Accent1 7 3 2 2 4 3 2" xfId="50647" xr:uid="{00000000-0005-0000-0000-000020C50000}"/>
    <cellStyle name="20% - Accent1 7 3 2 2 4 4" xfId="50648" xr:uid="{00000000-0005-0000-0000-000021C50000}"/>
    <cellStyle name="20% - Accent1 7 3 2 2 5" xfId="50649" xr:uid="{00000000-0005-0000-0000-000022C50000}"/>
    <cellStyle name="20% - Accent1 7 3 2 2 5 2" xfId="50650" xr:uid="{00000000-0005-0000-0000-000023C50000}"/>
    <cellStyle name="20% - Accent1 7 3 2 2 5 2 2" xfId="50651" xr:uid="{00000000-0005-0000-0000-000024C50000}"/>
    <cellStyle name="20% - Accent1 7 3 2 2 5 3" xfId="50652" xr:uid="{00000000-0005-0000-0000-000025C50000}"/>
    <cellStyle name="20% - Accent1 7 3 2 2 6" xfId="50653" xr:uid="{00000000-0005-0000-0000-000026C50000}"/>
    <cellStyle name="20% - Accent1 7 3 2 2 6 2" xfId="50654" xr:uid="{00000000-0005-0000-0000-000027C50000}"/>
    <cellStyle name="20% - Accent1 7 3 2 2 6 2 2" xfId="50655" xr:uid="{00000000-0005-0000-0000-000028C50000}"/>
    <cellStyle name="20% - Accent1 7 3 2 2 6 3" xfId="50656" xr:uid="{00000000-0005-0000-0000-000029C50000}"/>
    <cellStyle name="20% - Accent1 7 3 2 2 7" xfId="50657" xr:uid="{00000000-0005-0000-0000-00002AC50000}"/>
    <cellStyle name="20% - Accent1 7 3 2 2 7 2" xfId="50658" xr:uid="{00000000-0005-0000-0000-00002BC50000}"/>
    <cellStyle name="20% - Accent1 7 3 2 2 8" xfId="50659" xr:uid="{00000000-0005-0000-0000-00002CC50000}"/>
    <cellStyle name="20% - Accent1 7 3 2 2 8 2" xfId="50660" xr:uid="{00000000-0005-0000-0000-00002DC50000}"/>
    <cellStyle name="20% - Accent1 7 3 2 2 9" xfId="50661" xr:uid="{00000000-0005-0000-0000-00002EC50000}"/>
    <cellStyle name="20% - Accent1 7 3 2 3" xfId="50662" xr:uid="{00000000-0005-0000-0000-00002FC50000}"/>
    <cellStyle name="20% - Accent1 7 3 2 3 2" xfId="50663" xr:uid="{00000000-0005-0000-0000-000030C50000}"/>
    <cellStyle name="20% - Accent1 7 3 2 3 2 2" xfId="50664" xr:uid="{00000000-0005-0000-0000-000031C50000}"/>
    <cellStyle name="20% - Accent1 7 3 2 3 2 2 2" xfId="50665" xr:uid="{00000000-0005-0000-0000-000032C50000}"/>
    <cellStyle name="20% - Accent1 7 3 2 3 2 2 2 2" xfId="50666" xr:uid="{00000000-0005-0000-0000-000033C50000}"/>
    <cellStyle name="20% - Accent1 7 3 2 3 2 2 3" xfId="50667" xr:uid="{00000000-0005-0000-0000-000034C50000}"/>
    <cellStyle name="20% - Accent1 7 3 2 3 2 3" xfId="50668" xr:uid="{00000000-0005-0000-0000-000035C50000}"/>
    <cellStyle name="20% - Accent1 7 3 2 3 2 3 2" xfId="50669" xr:uid="{00000000-0005-0000-0000-000036C50000}"/>
    <cellStyle name="20% - Accent1 7 3 2 3 2 4" xfId="50670" xr:uid="{00000000-0005-0000-0000-000037C50000}"/>
    <cellStyle name="20% - Accent1 7 3 2 3 3" xfId="50671" xr:uid="{00000000-0005-0000-0000-000038C50000}"/>
    <cellStyle name="20% - Accent1 7 3 2 3 3 2" xfId="50672" xr:uid="{00000000-0005-0000-0000-000039C50000}"/>
    <cellStyle name="20% - Accent1 7 3 2 3 3 2 2" xfId="50673" xr:uid="{00000000-0005-0000-0000-00003AC50000}"/>
    <cellStyle name="20% - Accent1 7 3 2 3 3 2 2 2" xfId="50674" xr:uid="{00000000-0005-0000-0000-00003BC50000}"/>
    <cellStyle name="20% - Accent1 7 3 2 3 3 2 3" xfId="50675" xr:uid="{00000000-0005-0000-0000-00003CC50000}"/>
    <cellStyle name="20% - Accent1 7 3 2 3 3 3" xfId="50676" xr:uid="{00000000-0005-0000-0000-00003DC50000}"/>
    <cellStyle name="20% - Accent1 7 3 2 3 3 3 2" xfId="50677" xr:uid="{00000000-0005-0000-0000-00003EC50000}"/>
    <cellStyle name="20% - Accent1 7 3 2 3 3 4" xfId="50678" xr:uid="{00000000-0005-0000-0000-00003FC50000}"/>
    <cellStyle name="20% - Accent1 7 3 2 3 4" xfId="50679" xr:uid="{00000000-0005-0000-0000-000040C50000}"/>
    <cellStyle name="20% - Accent1 7 3 2 3 4 2" xfId="50680" xr:uid="{00000000-0005-0000-0000-000041C50000}"/>
    <cellStyle name="20% - Accent1 7 3 2 3 4 2 2" xfId="50681" xr:uid="{00000000-0005-0000-0000-000042C50000}"/>
    <cellStyle name="20% - Accent1 7 3 2 3 4 2 2 2" xfId="50682" xr:uid="{00000000-0005-0000-0000-000043C50000}"/>
    <cellStyle name="20% - Accent1 7 3 2 3 4 2 3" xfId="50683" xr:uid="{00000000-0005-0000-0000-000044C50000}"/>
    <cellStyle name="20% - Accent1 7 3 2 3 4 3" xfId="50684" xr:uid="{00000000-0005-0000-0000-000045C50000}"/>
    <cellStyle name="20% - Accent1 7 3 2 3 4 3 2" xfId="50685" xr:uid="{00000000-0005-0000-0000-000046C50000}"/>
    <cellStyle name="20% - Accent1 7 3 2 3 4 4" xfId="50686" xr:uid="{00000000-0005-0000-0000-000047C50000}"/>
    <cellStyle name="20% - Accent1 7 3 2 3 5" xfId="50687" xr:uid="{00000000-0005-0000-0000-000048C50000}"/>
    <cellStyle name="20% - Accent1 7 3 2 3 5 2" xfId="50688" xr:uid="{00000000-0005-0000-0000-000049C50000}"/>
    <cellStyle name="20% - Accent1 7 3 2 3 5 2 2" xfId="50689" xr:uid="{00000000-0005-0000-0000-00004AC50000}"/>
    <cellStyle name="20% - Accent1 7 3 2 3 5 3" xfId="50690" xr:uid="{00000000-0005-0000-0000-00004BC50000}"/>
    <cellStyle name="20% - Accent1 7 3 2 3 6" xfId="50691" xr:uid="{00000000-0005-0000-0000-00004CC50000}"/>
    <cellStyle name="20% - Accent1 7 3 2 3 6 2" xfId="50692" xr:uid="{00000000-0005-0000-0000-00004DC50000}"/>
    <cellStyle name="20% - Accent1 7 3 2 3 6 2 2" xfId="50693" xr:uid="{00000000-0005-0000-0000-00004EC50000}"/>
    <cellStyle name="20% - Accent1 7 3 2 3 6 3" xfId="50694" xr:uid="{00000000-0005-0000-0000-00004FC50000}"/>
    <cellStyle name="20% - Accent1 7 3 2 3 7" xfId="50695" xr:uid="{00000000-0005-0000-0000-000050C50000}"/>
    <cellStyle name="20% - Accent1 7 3 2 3 7 2" xfId="50696" xr:uid="{00000000-0005-0000-0000-000051C50000}"/>
    <cellStyle name="20% - Accent1 7 3 2 3 8" xfId="50697" xr:uid="{00000000-0005-0000-0000-000052C50000}"/>
    <cellStyle name="20% - Accent1 7 3 2 3 8 2" xfId="50698" xr:uid="{00000000-0005-0000-0000-000053C50000}"/>
    <cellStyle name="20% - Accent1 7 3 2 3 9" xfId="50699" xr:uid="{00000000-0005-0000-0000-000054C50000}"/>
    <cellStyle name="20% - Accent1 7 3 2 4" xfId="50700" xr:uid="{00000000-0005-0000-0000-000055C50000}"/>
    <cellStyle name="20% - Accent1 7 3 2 4 2" xfId="50701" xr:uid="{00000000-0005-0000-0000-000056C50000}"/>
    <cellStyle name="20% - Accent1 7 3 2 4 2 2" xfId="50702" xr:uid="{00000000-0005-0000-0000-000057C50000}"/>
    <cellStyle name="20% - Accent1 7 3 2 4 2 2 2" xfId="50703" xr:uid="{00000000-0005-0000-0000-000058C50000}"/>
    <cellStyle name="20% - Accent1 7 3 2 4 2 3" xfId="50704" xr:uid="{00000000-0005-0000-0000-000059C50000}"/>
    <cellStyle name="20% - Accent1 7 3 2 4 3" xfId="50705" xr:uid="{00000000-0005-0000-0000-00005AC50000}"/>
    <cellStyle name="20% - Accent1 7 3 2 4 3 2" xfId="50706" xr:uid="{00000000-0005-0000-0000-00005BC50000}"/>
    <cellStyle name="20% - Accent1 7 3 2 4 4" xfId="50707" xr:uid="{00000000-0005-0000-0000-00005CC50000}"/>
    <cellStyle name="20% - Accent1 7 3 2 5" xfId="50708" xr:uid="{00000000-0005-0000-0000-00005DC50000}"/>
    <cellStyle name="20% - Accent1 7 3 2 5 2" xfId="50709" xr:uid="{00000000-0005-0000-0000-00005EC50000}"/>
    <cellStyle name="20% - Accent1 7 3 2 5 2 2" xfId="50710" xr:uid="{00000000-0005-0000-0000-00005FC50000}"/>
    <cellStyle name="20% - Accent1 7 3 2 5 2 2 2" xfId="50711" xr:uid="{00000000-0005-0000-0000-000060C50000}"/>
    <cellStyle name="20% - Accent1 7 3 2 5 2 3" xfId="50712" xr:uid="{00000000-0005-0000-0000-000061C50000}"/>
    <cellStyle name="20% - Accent1 7 3 2 5 3" xfId="50713" xr:uid="{00000000-0005-0000-0000-000062C50000}"/>
    <cellStyle name="20% - Accent1 7 3 2 5 3 2" xfId="50714" xr:uid="{00000000-0005-0000-0000-000063C50000}"/>
    <cellStyle name="20% - Accent1 7 3 2 5 4" xfId="50715" xr:uid="{00000000-0005-0000-0000-000064C50000}"/>
    <cellStyle name="20% - Accent1 7 3 2 6" xfId="50716" xr:uid="{00000000-0005-0000-0000-000065C50000}"/>
    <cellStyle name="20% - Accent1 7 3 2 6 2" xfId="50717" xr:uid="{00000000-0005-0000-0000-000066C50000}"/>
    <cellStyle name="20% - Accent1 7 3 2 6 2 2" xfId="50718" xr:uid="{00000000-0005-0000-0000-000067C50000}"/>
    <cellStyle name="20% - Accent1 7 3 2 6 2 2 2" xfId="50719" xr:uid="{00000000-0005-0000-0000-000068C50000}"/>
    <cellStyle name="20% - Accent1 7 3 2 6 2 3" xfId="50720" xr:uid="{00000000-0005-0000-0000-000069C50000}"/>
    <cellStyle name="20% - Accent1 7 3 2 6 3" xfId="50721" xr:uid="{00000000-0005-0000-0000-00006AC50000}"/>
    <cellStyle name="20% - Accent1 7 3 2 6 3 2" xfId="50722" xr:uid="{00000000-0005-0000-0000-00006BC50000}"/>
    <cellStyle name="20% - Accent1 7 3 2 6 4" xfId="50723" xr:uid="{00000000-0005-0000-0000-00006CC50000}"/>
    <cellStyle name="20% - Accent1 7 3 2 7" xfId="50724" xr:uid="{00000000-0005-0000-0000-00006DC50000}"/>
    <cellStyle name="20% - Accent1 7 3 2 7 2" xfId="50725" xr:uid="{00000000-0005-0000-0000-00006EC50000}"/>
    <cellStyle name="20% - Accent1 7 3 2 7 2 2" xfId="50726" xr:uid="{00000000-0005-0000-0000-00006FC50000}"/>
    <cellStyle name="20% - Accent1 7 3 2 7 3" xfId="50727" xr:uid="{00000000-0005-0000-0000-000070C50000}"/>
    <cellStyle name="20% - Accent1 7 3 2 8" xfId="50728" xr:uid="{00000000-0005-0000-0000-000071C50000}"/>
    <cellStyle name="20% - Accent1 7 3 2 8 2" xfId="50729" xr:uid="{00000000-0005-0000-0000-000072C50000}"/>
    <cellStyle name="20% - Accent1 7 3 2 8 2 2" xfId="50730" xr:uid="{00000000-0005-0000-0000-000073C50000}"/>
    <cellStyle name="20% - Accent1 7 3 2 8 3" xfId="50731" xr:uid="{00000000-0005-0000-0000-000074C50000}"/>
    <cellStyle name="20% - Accent1 7 3 2 9" xfId="50732" xr:uid="{00000000-0005-0000-0000-000075C50000}"/>
    <cellStyle name="20% - Accent1 7 3 2 9 2" xfId="50733" xr:uid="{00000000-0005-0000-0000-000076C50000}"/>
    <cellStyle name="20% - Accent1 7 3 3" xfId="50734" xr:uid="{00000000-0005-0000-0000-000077C50000}"/>
    <cellStyle name="20% - Accent1 7 3 3 10" xfId="50735" xr:uid="{00000000-0005-0000-0000-000078C50000}"/>
    <cellStyle name="20% - Accent1 7 3 3 10 2" xfId="50736" xr:uid="{00000000-0005-0000-0000-000079C50000}"/>
    <cellStyle name="20% - Accent1 7 3 3 11" xfId="50737" xr:uid="{00000000-0005-0000-0000-00007AC50000}"/>
    <cellStyle name="20% - Accent1 7 3 3 2" xfId="50738" xr:uid="{00000000-0005-0000-0000-00007BC50000}"/>
    <cellStyle name="20% - Accent1 7 3 3 2 2" xfId="50739" xr:uid="{00000000-0005-0000-0000-00007CC50000}"/>
    <cellStyle name="20% - Accent1 7 3 3 2 2 2" xfId="50740" xr:uid="{00000000-0005-0000-0000-00007DC50000}"/>
    <cellStyle name="20% - Accent1 7 3 3 2 2 2 2" xfId="50741" xr:uid="{00000000-0005-0000-0000-00007EC50000}"/>
    <cellStyle name="20% - Accent1 7 3 3 2 2 2 2 2" xfId="50742" xr:uid="{00000000-0005-0000-0000-00007FC50000}"/>
    <cellStyle name="20% - Accent1 7 3 3 2 2 2 3" xfId="50743" xr:uid="{00000000-0005-0000-0000-000080C50000}"/>
    <cellStyle name="20% - Accent1 7 3 3 2 2 3" xfId="50744" xr:uid="{00000000-0005-0000-0000-000081C50000}"/>
    <cellStyle name="20% - Accent1 7 3 3 2 2 3 2" xfId="50745" xr:uid="{00000000-0005-0000-0000-000082C50000}"/>
    <cellStyle name="20% - Accent1 7 3 3 2 2 4" xfId="50746" xr:uid="{00000000-0005-0000-0000-000083C50000}"/>
    <cellStyle name="20% - Accent1 7 3 3 2 3" xfId="50747" xr:uid="{00000000-0005-0000-0000-000084C50000}"/>
    <cellStyle name="20% - Accent1 7 3 3 2 3 2" xfId="50748" xr:uid="{00000000-0005-0000-0000-000085C50000}"/>
    <cellStyle name="20% - Accent1 7 3 3 2 3 2 2" xfId="50749" xr:uid="{00000000-0005-0000-0000-000086C50000}"/>
    <cellStyle name="20% - Accent1 7 3 3 2 3 2 2 2" xfId="50750" xr:uid="{00000000-0005-0000-0000-000087C50000}"/>
    <cellStyle name="20% - Accent1 7 3 3 2 3 2 3" xfId="50751" xr:uid="{00000000-0005-0000-0000-000088C50000}"/>
    <cellStyle name="20% - Accent1 7 3 3 2 3 3" xfId="50752" xr:uid="{00000000-0005-0000-0000-000089C50000}"/>
    <cellStyle name="20% - Accent1 7 3 3 2 3 3 2" xfId="50753" xr:uid="{00000000-0005-0000-0000-00008AC50000}"/>
    <cellStyle name="20% - Accent1 7 3 3 2 3 4" xfId="50754" xr:uid="{00000000-0005-0000-0000-00008BC50000}"/>
    <cellStyle name="20% - Accent1 7 3 3 2 4" xfId="50755" xr:uid="{00000000-0005-0000-0000-00008CC50000}"/>
    <cellStyle name="20% - Accent1 7 3 3 2 4 2" xfId="50756" xr:uid="{00000000-0005-0000-0000-00008DC50000}"/>
    <cellStyle name="20% - Accent1 7 3 3 2 4 2 2" xfId="50757" xr:uid="{00000000-0005-0000-0000-00008EC50000}"/>
    <cellStyle name="20% - Accent1 7 3 3 2 4 2 2 2" xfId="50758" xr:uid="{00000000-0005-0000-0000-00008FC50000}"/>
    <cellStyle name="20% - Accent1 7 3 3 2 4 2 3" xfId="50759" xr:uid="{00000000-0005-0000-0000-000090C50000}"/>
    <cellStyle name="20% - Accent1 7 3 3 2 4 3" xfId="50760" xr:uid="{00000000-0005-0000-0000-000091C50000}"/>
    <cellStyle name="20% - Accent1 7 3 3 2 4 3 2" xfId="50761" xr:uid="{00000000-0005-0000-0000-000092C50000}"/>
    <cellStyle name="20% - Accent1 7 3 3 2 4 4" xfId="50762" xr:uid="{00000000-0005-0000-0000-000093C50000}"/>
    <cellStyle name="20% - Accent1 7 3 3 2 5" xfId="50763" xr:uid="{00000000-0005-0000-0000-000094C50000}"/>
    <cellStyle name="20% - Accent1 7 3 3 2 5 2" xfId="50764" xr:uid="{00000000-0005-0000-0000-000095C50000}"/>
    <cellStyle name="20% - Accent1 7 3 3 2 5 2 2" xfId="50765" xr:uid="{00000000-0005-0000-0000-000096C50000}"/>
    <cellStyle name="20% - Accent1 7 3 3 2 5 3" xfId="50766" xr:uid="{00000000-0005-0000-0000-000097C50000}"/>
    <cellStyle name="20% - Accent1 7 3 3 2 6" xfId="50767" xr:uid="{00000000-0005-0000-0000-000098C50000}"/>
    <cellStyle name="20% - Accent1 7 3 3 2 6 2" xfId="50768" xr:uid="{00000000-0005-0000-0000-000099C50000}"/>
    <cellStyle name="20% - Accent1 7 3 3 2 6 2 2" xfId="50769" xr:uid="{00000000-0005-0000-0000-00009AC50000}"/>
    <cellStyle name="20% - Accent1 7 3 3 2 6 3" xfId="50770" xr:uid="{00000000-0005-0000-0000-00009BC50000}"/>
    <cellStyle name="20% - Accent1 7 3 3 2 7" xfId="50771" xr:uid="{00000000-0005-0000-0000-00009CC50000}"/>
    <cellStyle name="20% - Accent1 7 3 3 2 7 2" xfId="50772" xr:uid="{00000000-0005-0000-0000-00009DC50000}"/>
    <cellStyle name="20% - Accent1 7 3 3 2 8" xfId="50773" xr:uid="{00000000-0005-0000-0000-00009EC50000}"/>
    <cellStyle name="20% - Accent1 7 3 3 2 8 2" xfId="50774" xr:uid="{00000000-0005-0000-0000-00009FC50000}"/>
    <cellStyle name="20% - Accent1 7 3 3 2 9" xfId="50775" xr:uid="{00000000-0005-0000-0000-0000A0C50000}"/>
    <cellStyle name="20% - Accent1 7 3 3 3" xfId="50776" xr:uid="{00000000-0005-0000-0000-0000A1C50000}"/>
    <cellStyle name="20% - Accent1 7 3 3 3 2" xfId="50777" xr:uid="{00000000-0005-0000-0000-0000A2C50000}"/>
    <cellStyle name="20% - Accent1 7 3 3 3 2 2" xfId="50778" xr:uid="{00000000-0005-0000-0000-0000A3C50000}"/>
    <cellStyle name="20% - Accent1 7 3 3 3 2 2 2" xfId="50779" xr:uid="{00000000-0005-0000-0000-0000A4C50000}"/>
    <cellStyle name="20% - Accent1 7 3 3 3 2 2 2 2" xfId="50780" xr:uid="{00000000-0005-0000-0000-0000A5C50000}"/>
    <cellStyle name="20% - Accent1 7 3 3 3 2 2 3" xfId="50781" xr:uid="{00000000-0005-0000-0000-0000A6C50000}"/>
    <cellStyle name="20% - Accent1 7 3 3 3 2 3" xfId="50782" xr:uid="{00000000-0005-0000-0000-0000A7C50000}"/>
    <cellStyle name="20% - Accent1 7 3 3 3 2 3 2" xfId="50783" xr:uid="{00000000-0005-0000-0000-0000A8C50000}"/>
    <cellStyle name="20% - Accent1 7 3 3 3 2 4" xfId="50784" xr:uid="{00000000-0005-0000-0000-0000A9C50000}"/>
    <cellStyle name="20% - Accent1 7 3 3 3 3" xfId="50785" xr:uid="{00000000-0005-0000-0000-0000AAC50000}"/>
    <cellStyle name="20% - Accent1 7 3 3 3 3 2" xfId="50786" xr:uid="{00000000-0005-0000-0000-0000ABC50000}"/>
    <cellStyle name="20% - Accent1 7 3 3 3 3 2 2" xfId="50787" xr:uid="{00000000-0005-0000-0000-0000ACC50000}"/>
    <cellStyle name="20% - Accent1 7 3 3 3 3 2 2 2" xfId="50788" xr:uid="{00000000-0005-0000-0000-0000ADC50000}"/>
    <cellStyle name="20% - Accent1 7 3 3 3 3 2 3" xfId="50789" xr:uid="{00000000-0005-0000-0000-0000AEC50000}"/>
    <cellStyle name="20% - Accent1 7 3 3 3 3 3" xfId="50790" xr:uid="{00000000-0005-0000-0000-0000AFC50000}"/>
    <cellStyle name="20% - Accent1 7 3 3 3 3 3 2" xfId="50791" xr:uid="{00000000-0005-0000-0000-0000B0C50000}"/>
    <cellStyle name="20% - Accent1 7 3 3 3 3 4" xfId="50792" xr:uid="{00000000-0005-0000-0000-0000B1C50000}"/>
    <cellStyle name="20% - Accent1 7 3 3 3 4" xfId="50793" xr:uid="{00000000-0005-0000-0000-0000B2C50000}"/>
    <cellStyle name="20% - Accent1 7 3 3 3 4 2" xfId="50794" xr:uid="{00000000-0005-0000-0000-0000B3C50000}"/>
    <cellStyle name="20% - Accent1 7 3 3 3 4 2 2" xfId="50795" xr:uid="{00000000-0005-0000-0000-0000B4C50000}"/>
    <cellStyle name="20% - Accent1 7 3 3 3 4 2 2 2" xfId="50796" xr:uid="{00000000-0005-0000-0000-0000B5C50000}"/>
    <cellStyle name="20% - Accent1 7 3 3 3 4 2 3" xfId="50797" xr:uid="{00000000-0005-0000-0000-0000B6C50000}"/>
    <cellStyle name="20% - Accent1 7 3 3 3 4 3" xfId="50798" xr:uid="{00000000-0005-0000-0000-0000B7C50000}"/>
    <cellStyle name="20% - Accent1 7 3 3 3 4 3 2" xfId="50799" xr:uid="{00000000-0005-0000-0000-0000B8C50000}"/>
    <cellStyle name="20% - Accent1 7 3 3 3 4 4" xfId="50800" xr:uid="{00000000-0005-0000-0000-0000B9C50000}"/>
    <cellStyle name="20% - Accent1 7 3 3 3 5" xfId="50801" xr:uid="{00000000-0005-0000-0000-0000BAC50000}"/>
    <cellStyle name="20% - Accent1 7 3 3 3 5 2" xfId="50802" xr:uid="{00000000-0005-0000-0000-0000BBC50000}"/>
    <cellStyle name="20% - Accent1 7 3 3 3 5 2 2" xfId="50803" xr:uid="{00000000-0005-0000-0000-0000BCC50000}"/>
    <cellStyle name="20% - Accent1 7 3 3 3 5 3" xfId="50804" xr:uid="{00000000-0005-0000-0000-0000BDC50000}"/>
    <cellStyle name="20% - Accent1 7 3 3 3 6" xfId="50805" xr:uid="{00000000-0005-0000-0000-0000BEC50000}"/>
    <cellStyle name="20% - Accent1 7 3 3 3 6 2" xfId="50806" xr:uid="{00000000-0005-0000-0000-0000BFC50000}"/>
    <cellStyle name="20% - Accent1 7 3 3 3 6 2 2" xfId="50807" xr:uid="{00000000-0005-0000-0000-0000C0C50000}"/>
    <cellStyle name="20% - Accent1 7 3 3 3 6 3" xfId="50808" xr:uid="{00000000-0005-0000-0000-0000C1C50000}"/>
    <cellStyle name="20% - Accent1 7 3 3 3 7" xfId="50809" xr:uid="{00000000-0005-0000-0000-0000C2C50000}"/>
    <cellStyle name="20% - Accent1 7 3 3 3 7 2" xfId="50810" xr:uid="{00000000-0005-0000-0000-0000C3C50000}"/>
    <cellStyle name="20% - Accent1 7 3 3 3 8" xfId="50811" xr:uid="{00000000-0005-0000-0000-0000C4C50000}"/>
    <cellStyle name="20% - Accent1 7 3 3 3 8 2" xfId="50812" xr:uid="{00000000-0005-0000-0000-0000C5C50000}"/>
    <cellStyle name="20% - Accent1 7 3 3 3 9" xfId="50813" xr:uid="{00000000-0005-0000-0000-0000C6C50000}"/>
    <cellStyle name="20% - Accent1 7 3 3 4" xfId="50814" xr:uid="{00000000-0005-0000-0000-0000C7C50000}"/>
    <cellStyle name="20% - Accent1 7 3 3 4 2" xfId="50815" xr:uid="{00000000-0005-0000-0000-0000C8C50000}"/>
    <cellStyle name="20% - Accent1 7 3 3 4 2 2" xfId="50816" xr:uid="{00000000-0005-0000-0000-0000C9C50000}"/>
    <cellStyle name="20% - Accent1 7 3 3 4 2 2 2" xfId="50817" xr:uid="{00000000-0005-0000-0000-0000CAC50000}"/>
    <cellStyle name="20% - Accent1 7 3 3 4 2 3" xfId="50818" xr:uid="{00000000-0005-0000-0000-0000CBC50000}"/>
    <cellStyle name="20% - Accent1 7 3 3 4 3" xfId="50819" xr:uid="{00000000-0005-0000-0000-0000CCC50000}"/>
    <cellStyle name="20% - Accent1 7 3 3 4 3 2" xfId="50820" xr:uid="{00000000-0005-0000-0000-0000CDC50000}"/>
    <cellStyle name="20% - Accent1 7 3 3 4 4" xfId="50821" xr:uid="{00000000-0005-0000-0000-0000CEC50000}"/>
    <cellStyle name="20% - Accent1 7 3 3 5" xfId="50822" xr:uid="{00000000-0005-0000-0000-0000CFC50000}"/>
    <cellStyle name="20% - Accent1 7 3 3 5 2" xfId="50823" xr:uid="{00000000-0005-0000-0000-0000D0C50000}"/>
    <cellStyle name="20% - Accent1 7 3 3 5 2 2" xfId="50824" xr:uid="{00000000-0005-0000-0000-0000D1C50000}"/>
    <cellStyle name="20% - Accent1 7 3 3 5 2 2 2" xfId="50825" xr:uid="{00000000-0005-0000-0000-0000D2C50000}"/>
    <cellStyle name="20% - Accent1 7 3 3 5 2 3" xfId="50826" xr:uid="{00000000-0005-0000-0000-0000D3C50000}"/>
    <cellStyle name="20% - Accent1 7 3 3 5 3" xfId="50827" xr:uid="{00000000-0005-0000-0000-0000D4C50000}"/>
    <cellStyle name="20% - Accent1 7 3 3 5 3 2" xfId="50828" xr:uid="{00000000-0005-0000-0000-0000D5C50000}"/>
    <cellStyle name="20% - Accent1 7 3 3 5 4" xfId="50829" xr:uid="{00000000-0005-0000-0000-0000D6C50000}"/>
    <cellStyle name="20% - Accent1 7 3 3 6" xfId="50830" xr:uid="{00000000-0005-0000-0000-0000D7C50000}"/>
    <cellStyle name="20% - Accent1 7 3 3 6 2" xfId="50831" xr:uid="{00000000-0005-0000-0000-0000D8C50000}"/>
    <cellStyle name="20% - Accent1 7 3 3 6 2 2" xfId="50832" xr:uid="{00000000-0005-0000-0000-0000D9C50000}"/>
    <cellStyle name="20% - Accent1 7 3 3 6 2 2 2" xfId="50833" xr:uid="{00000000-0005-0000-0000-0000DAC50000}"/>
    <cellStyle name="20% - Accent1 7 3 3 6 2 3" xfId="50834" xr:uid="{00000000-0005-0000-0000-0000DBC50000}"/>
    <cellStyle name="20% - Accent1 7 3 3 6 3" xfId="50835" xr:uid="{00000000-0005-0000-0000-0000DCC50000}"/>
    <cellStyle name="20% - Accent1 7 3 3 6 3 2" xfId="50836" xr:uid="{00000000-0005-0000-0000-0000DDC50000}"/>
    <cellStyle name="20% - Accent1 7 3 3 6 4" xfId="50837" xr:uid="{00000000-0005-0000-0000-0000DEC50000}"/>
    <cellStyle name="20% - Accent1 7 3 3 7" xfId="50838" xr:uid="{00000000-0005-0000-0000-0000DFC50000}"/>
    <cellStyle name="20% - Accent1 7 3 3 7 2" xfId="50839" xr:uid="{00000000-0005-0000-0000-0000E0C50000}"/>
    <cellStyle name="20% - Accent1 7 3 3 7 2 2" xfId="50840" xr:uid="{00000000-0005-0000-0000-0000E1C50000}"/>
    <cellStyle name="20% - Accent1 7 3 3 7 3" xfId="50841" xr:uid="{00000000-0005-0000-0000-0000E2C50000}"/>
    <cellStyle name="20% - Accent1 7 3 3 8" xfId="50842" xr:uid="{00000000-0005-0000-0000-0000E3C50000}"/>
    <cellStyle name="20% - Accent1 7 3 3 8 2" xfId="50843" xr:uid="{00000000-0005-0000-0000-0000E4C50000}"/>
    <cellStyle name="20% - Accent1 7 3 3 8 2 2" xfId="50844" xr:uid="{00000000-0005-0000-0000-0000E5C50000}"/>
    <cellStyle name="20% - Accent1 7 3 3 8 3" xfId="50845" xr:uid="{00000000-0005-0000-0000-0000E6C50000}"/>
    <cellStyle name="20% - Accent1 7 3 3 9" xfId="50846" xr:uid="{00000000-0005-0000-0000-0000E7C50000}"/>
    <cellStyle name="20% - Accent1 7 3 3 9 2" xfId="50847" xr:uid="{00000000-0005-0000-0000-0000E8C50000}"/>
    <cellStyle name="20% - Accent1 7 3 4" xfId="50848" xr:uid="{00000000-0005-0000-0000-0000E9C50000}"/>
    <cellStyle name="20% - Accent1 7 3 4 10" xfId="50849" xr:uid="{00000000-0005-0000-0000-0000EAC50000}"/>
    <cellStyle name="20% - Accent1 7 3 4 10 2" xfId="50850" xr:uid="{00000000-0005-0000-0000-0000EBC50000}"/>
    <cellStyle name="20% - Accent1 7 3 4 11" xfId="50851" xr:uid="{00000000-0005-0000-0000-0000ECC50000}"/>
    <cellStyle name="20% - Accent1 7 3 4 2" xfId="50852" xr:uid="{00000000-0005-0000-0000-0000EDC50000}"/>
    <cellStyle name="20% - Accent1 7 3 4 2 2" xfId="50853" xr:uid="{00000000-0005-0000-0000-0000EEC50000}"/>
    <cellStyle name="20% - Accent1 7 3 4 2 2 2" xfId="50854" xr:uid="{00000000-0005-0000-0000-0000EFC50000}"/>
    <cellStyle name="20% - Accent1 7 3 4 2 2 2 2" xfId="50855" xr:uid="{00000000-0005-0000-0000-0000F0C50000}"/>
    <cellStyle name="20% - Accent1 7 3 4 2 2 2 2 2" xfId="50856" xr:uid="{00000000-0005-0000-0000-0000F1C50000}"/>
    <cellStyle name="20% - Accent1 7 3 4 2 2 2 3" xfId="50857" xr:uid="{00000000-0005-0000-0000-0000F2C50000}"/>
    <cellStyle name="20% - Accent1 7 3 4 2 2 3" xfId="50858" xr:uid="{00000000-0005-0000-0000-0000F3C50000}"/>
    <cellStyle name="20% - Accent1 7 3 4 2 2 3 2" xfId="50859" xr:uid="{00000000-0005-0000-0000-0000F4C50000}"/>
    <cellStyle name="20% - Accent1 7 3 4 2 2 4" xfId="50860" xr:uid="{00000000-0005-0000-0000-0000F5C50000}"/>
    <cellStyle name="20% - Accent1 7 3 4 2 3" xfId="50861" xr:uid="{00000000-0005-0000-0000-0000F6C50000}"/>
    <cellStyle name="20% - Accent1 7 3 4 2 3 2" xfId="50862" xr:uid="{00000000-0005-0000-0000-0000F7C50000}"/>
    <cellStyle name="20% - Accent1 7 3 4 2 3 2 2" xfId="50863" xr:uid="{00000000-0005-0000-0000-0000F8C50000}"/>
    <cellStyle name="20% - Accent1 7 3 4 2 3 2 2 2" xfId="50864" xr:uid="{00000000-0005-0000-0000-0000F9C50000}"/>
    <cellStyle name="20% - Accent1 7 3 4 2 3 2 3" xfId="50865" xr:uid="{00000000-0005-0000-0000-0000FAC50000}"/>
    <cellStyle name="20% - Accent1 7 3 4 2 3 3" xfId="50866" xr:uid="{00000000-0005-0000-0000-0000FBC50000}"/>
    <cellStyle name="20% - Accent1 7 3 4 2 3 3 2" xfId="50867" xr:uid="{00000000-0005-0000-0000-0000FCC50000}"/>
    <cellStyle name="20% - Accent1 7 3 4 2 3 4" xfId="50868" xr:uid="{00000000-0005-0000-0000-0000FDC50000}"/>
    <cellStyle name="20% - Accent1 7 3 4 2 4" xfId="50869" xr:uid="{00000000-0005-0000-0000-0000FEC50000}"/>
    <cellStyle name="20% - Accent1 7 3 4 2 4 2" xfId="50870" xr:uid="{00000000-0005-0000-0000-0000FFC50000}"/>
    <cellStyle name="20% - Accent1 7 3 4 2 4 2 2" xfId="50871" xr:uid="{00000000-0005-0000-0000-000000C60000}"/>
    <cellStyle name="20% - Accent1 7 3 4 2 4 2 2 2" xfId="50872" xr:uid="{00000000-0005-0000-0000-000001C60000}"/>
    <cellStyle name="20% - Accent1 7 3 4 2 4 2 3" xfId="50873" xr:uid="{00000000-0005-0000-0000-000002C60000}"/>
    <cellStyle name="20% - Accent1 7 3 4 2 4 3" xfId="50874" xr:uid="{00000000-0005-0000-0000-000003C60000}"/>
    <cellStyle name="20% - Accent1 7 3 4 2 4 3 2" xfId="50875" xr:uid="{00000000-0005-0000-0000-000004C60000}"/>
    <cellStyle name="20% - Accent1 7 3 4 2 4 4" xfId="50876" xr:uid="{00000000-0005-0000-0000-000005C60000}"/>
    <cellStyle name="20% - Accent1 7 3 4 2 5" xfId="50877" xr:uid="{00000000-0005-0000-0000-000006C60000}"/>
    <cellStyle name="20% - Accent1 7 3 4 2 5 2" xfId="50878" xr:uid="{00000000-0005-0000-0000-000007C60000}"/>
    <cellStyle name="20% - Accent1 7 3 4 2 5 2 2" xfId="50879" xr:uid="{00000000-0005-0000-0000-000008C60000}"/>
    <cellStyle name="20% - Accent1 7 3 4 2 5 3" xfId="50880" xr:uid="{00000000-0005-0000-0000-000009C60000}"/>
    <cellStyle name="20% - Accent1 7 3 4 2 6" xfId="50881" xr:uid="{00000000-0005-0000-0000-00000AC60000}"/>
    <cellStyle name="20% - Accent1 7 3 4 2 6 2" xfId="50882" xr:uid="{00000000-0005-0000-0000-00000BC60000}"/>
    <cellStyle name="20% - Accent1 7 3 4 2 6 2 2" xfId="50883" xr:uid="{00000000-0005-0000-0000-00000CC60000}"/>
    <cellStyle name="20% - Accent1 7 3 4 2 6 3" xfId="50884" xr:uid="{00000000-0005-0000-0000-00000DC60000}"/>
    <cellStyle name="20% - Accent1 7 3 4 2 7" xfId="50885" xr:uid="{00000000-0005-0000-0000-00000EC60000}"/>
    <cellStyle name="20% - Accent1 7 3 4 2 7 2" xfId="50886" xr:uid="{00000000-0005-0000-0000-00000FC60000}"/>
    <cellStyle name="20% - Accent1 7 3 4 2 8" xfId="50887" xr:uid="{00000000-0005-0000-0000-000010C60000}"/>
    <cellStyle name="20% - Accent1 7 3 4 2 8 2" xfId="50888" xr:uid="{00000000-0005-0000-0000-000011C60000}"/>
    <cellStyle name="20% - Accent1 7 3 4 2 9" xfId="50889" xr:uid="{00000000-0005-0000-0000-000012C60000}"/>
    <cellStyle name="20% - Accent1 7 3 4 3" xfId="50890" xr:uid="{00000000-0005-0000-0000-000013C60000}"/>
    <cellStyle name="20% - Accent1 7 3 4 3 2" xfId="50891" xr:uid="{00000000-0005-0000-0000-000014C60000}"/>
    <cellStyle name="20% - Accent1 7 3 4 3 2 2" xfId="50892" xr:uid="{00000000-0005-0000-0000-000015C60000}"/>
    <cellStyle name="20% - Accent1 7 3 4 3 2 2 2" xfId="50893" xr:uid="{00000000-0005-0000-0000-000016C60000}"/>
    <cellStyle name="20% - Accent1 7 3 4 3 2 2 2 2" xfId="50894" xr:uid="{00000000-0005-0000-0000-000017C60000}"/>
    <cellStyle name="20% - Accent1 7 3 4 3 2 2 3" xfId="50895" xr:uid="{00000000-0005-0000-0000-000018C60000}"/>
    <cellStyle name="20% - Accent1 7 3 4 3 2 3" xfId="50896" xr:uid="{00000000-0005-0000-0000-000019C60000}"/>
    <cellStyle name="20% - Accent1 7 3 4 3 2 3 2" xfId="50897" xr:uid="{00000000-0005-0000-0000-00001AC60000}"/>
    <cellStyle name="20% - Accent1 7 3 4 3 2 4" xfId="50898" xr:uid="{00000000-0005-0000-0000-00001BC60000}"/>
    <cellStyle name="20% - Accent1 7 3 4 3 3" xfId="50899" xr:uid="{00000000-0005-0000-0000-00001CC60000}"/>
    <cellStyle name="20% - Accent1 7 3 4 3 3 2" xfId="50900" xr:uid="{00000000-0005-0000-0000-00001DC60000}"/>
    <cellStyle name="20% - Accent1 7 3 4 3 3 2 2" xfId="50901" xr:uid="{00000000-0005-0000-0000-00001EC60000}"/>
    <cellStyle name="20% - Accent1 7 3 4 3 3 2 2 2" xfId="50902" xr:uid="{00000000-0005-0000-0000-00001FC60000}"/>
    <cellStyle name="20% - Accent1 7 3 4 3 3 2 3" xfId="50903" xr:uid="{00000000-0005-0000-0000-000020C60000}"/>
    <cellStyle name="20% - Accent1 7 3 4 3 3 3" xfId="50904" xr:uid="{00000000-0005-0000-0000-000021C60000}"/>
    <cellStyle name="20% - Accent1 7 3 4 3 3 3 2" xfId="50905" xr:uid="{00000000-0005-0000-0000-000022C60000}"/>
    <cellStyle name="20% - Accent1 7 3 4 3 3 4" xfId="50906" xr:uid="{00000000-0005-0000-0000-000023C60000}"/>
    <cellStyle name="20% - Accent1 7 3 4 3 4" xfId="50907" xr:uid="{00000000-0005-0000-0000-000024C60000}"/>
    <cellStyle name="20% - Accent1 7 3 4 3 4 2" xfId="50908" xr:uid="{00000000-0005-0000-0000-000025C60000}"/>
    <cellStyle name="20% - Accent1 7 3 4 3 4 2 2" xfId="50909" xr:uid="{00000000-0005-0000-0000-000026C60000}"/>
    <cellStyle name="20% - Accent1 7 3 4 3 4 2 2 2" xfId="50910" xr:uid="{00000000-0005-0000-0000-000027C60000}"/>
    <cellStyle name="20% - Accent1 7 3 4 3 4 2 3" xfId="50911" xr:uid="{00000000-0005-0000-0000-000028C60000}"/>
    <cellStyle name="20% - Accent1 7 3 4 3 4 3" xfId="50912" xr:uid="{00000000-0005-0000-0000-000029C60000}"/>
    <cellStyle name="20% - Accent1 7 3 4 3 4 3 2" xfId="50913" xr:uid="{00000000-0005-0000-0000-00002AC60000}"/>
    <cellStyle name="20% - Accent1 7 3 4 3 4 4" xfId="50914" xr:uid="{00000000-0005-0000-0000-00002BC60000}"/>
    <cellStyle name="20% - Accent1 7 3 4 3 5" xfId="50915" xr:uid="{00000000-0005-0000-0000-00002CC60000}"/>
    <cellStyle name="20% - Accent1 7 3 4 3 5 2" xfId="50916" xr:uid="{00000000-0005-0000-0000-00002DC60000}"/>
    <cellStyle name="20% - Accent1 7 3 4 3 5 2 2" xfId="50917" xr:uid="{00000000-0005-0000-0000-00002EC60000}"/>
    <cellStyle name="20% - Accent1 7 3 4 3 5 3" xfId="50918" xr:uid="{00000000-0005-0000-0000-00002FC60000}"/>
    <cellStyle name="20% - Accent1 7 3 4 3 6" xfId="50919" xr:uid="{00000000-0005-0000-0000-000030C60000}"/>
    <cellStyle name="20% - Accent1 7 3 4 3 6 2" xfId="50920" xr:uid="{00000000-0005-0000-0000-000031C60000}"/>
    <cellStyle name="20% - Accent1 7 3 4 3 6 2 2" xfId="50921" xr:uid="{00000000-0005-0000-0000-000032C60000}"/>
    <cellStyle name="20% - Accent1 7 3 4 3 6 3" xfId="50922" xr:uid="{00000000-0005-0000-0000-000033C60000}"/>
    <cellStyle name="20% - Accent1 7 3 4 3 7" xfId="50923" xr:uid="{00000000-0005-0000-0000-000034C60000}"/>
    <cellStyle name="20% - Accent1 7 3 4 3 7 2" xfId="50924" xr:uid="{00000000-0005-0000-0000-000035C60000}"/>
    <cellStyle name="20% - Accent1 7 3 4 3 8" xfId="50925" xr:uid="{00000000-0005-0000-0000-000036C60000}"/>
    <cellStyle name="20% - Accent1 7 3 4 3 8 2" xfId="50926" xr:uid="{00000000-0005-0000-0000-000037C60000}"/>
    <cellStyle name="20% - Accent1 7 3 4 3 9" xfId="50927" xr:uid="{00000000-0005-0000-0000-000038C60000}"/>
    <cellStyle name="20% - Accent1 7 3 4 4" xfId="50928" xr:uid="{00000000-0005-0000-0000-000039C60000}"/>
    <cellStyle name="20% - Accent1 7 3 4 4 2" xfId="50929" xr:uid="{00000000-0005-0000-0000-00003AC60000}"/>
    <cellStyle name="20% - Accent1 7 3 4 4 2 2" xfId="50930" xr:uid="{00000000-0005-0000-0000-00003BC60000}"/>
    <cellStyle name="20% - Accent1 7 3 4 4 2 2 2" xfId="50931" xr:uid="{00000000-0005-0000-0000-00003CC60000}"/>
    <cellStyle name="20% - Accent1 7 3 4 4 2 3" xfId="50932" xr:uid="{00000000-0005-0000-0000-00003DC60000}"/>
    <cellStyle name="20% - Accent1 7 3 4 4 3" xfId="50933" xr:uid="{00000000-0005-0000-0000-00003EC60000}"/>
    <cellStyle name="20% - Accent1 7 3 4 4 3 2" xfId="50934" xr:uid="{00000000-0005-0000-0000-00003FC60000}"/>
    <cellStyle name="20% - Accent1 7 3 4 4 4" xfId="50935" xr:uid="{00000000-0005-0000-0000-000040C60000}"/>
    <cellStyle name="20% - Accent1 7 3 4 5" xfId="50936" xr:uid="{00000000-0005-0000-0000-000041C60000}"/>
    <cellStyle name="20% - Accent1 7 3 4 5 2" xfId="50937" xr:uid="{00000000-0005-0000-0000-000042C60000}"/>
    <cellStyle name="20% - Accent1 7 3 4 5 2 2" xfId="50938" xr:uid="{00000000-0005-0000-0000-000043C60000}"/>
    <cellStyle name="20% - Accent1 7 3 4 5 2 2 2" xfId="50939" xr:uid="{00000000-0005-0000-0000-000044C60000}"/>
    <cellStyle name="20% - Accent1 7 3 4 5 2 3" xfId="50940" xr:uid="{00000000-0005-0000-0000-000045C60000}"/>
    <cellStyle name="20% - Accent1 7 3 4 5 3" xfId="50941" xr:uid="{00000000-0005-0000-0000-000046C60000}"/>
    <cellStyle name="20% - Accent1 7 3 4 5 3 2" xfId="50942" xr:uid="{00000000-0005-0000-0000-000047C60000}"/>
    <cellStyle name="20% - Accent1 7 3 4 5 4" xfId="50943" xr:uid="{00000000-0005-0000-0000-000048C60000}"/>
    <cellStyle name="20% - Accent1 7 3 4 6" xfId="50944" xr:uid="{00000000-0005-0000-0000-000049C60000}"/>
    <cellStyle name="20% - Accent1 7 3 4 6 2" xfId="50945" xr:uid="{00000000-0005-0000-0000-00004AC60000}"/>
    <cellStyle name="20% - Accent1 7 3 4 6 2 2" xfId="50946" xr:uid="{00000000-0005-0000-0000-00004BC60000}"/>
    <cellStyle name="20% - Accent1 7 3 4 6 2 2 2" xfId="50947" xr:uid="{00000000-0005-0000-0000-00004CC60000}"/>
    <cellStyle name="20% - Accent1 7 3 4 6 2 3" xfId="50948" xr:uid="{00000000-0005-0000-0000-00004DC60000}"/>
    <cellStyle name="20% - Accent1 7 3 4 6 3" xfId="50949" xr:uid="{00000000-0005-0000-0000-00004EC60000}"/>
    <cellStyle name="20% - Accent1 7 3 4 6 3 2" xfId="50950" xr:uid="{00000000-0005-0000-0000-00004FC60000}"/>
    <cellStyle name="20% - Accent1 7 3 4 6 4" xfId="50951" xr:uid="{00000000-0005-0000-0000-000050C60000}"/>
    <cellStyle name="20% - Accent1 7 3 4 7" xfId="50952" xr:uid="{00000000-0005-0000-0000-000051C60000}"/>
    <cellStyle name="20% - Accent1 7 3 4 7 2" xfId="50953" xr:uid="{00000000-0005-0000-0000-000052C60000}"/>
    <cellStyle name="20% - Accent1 7 3 4 7 2 2" xfId="50954" xr:uid="{00000000-0005-0000-0000-000053C60000}"/>
    <cellStyle name="20% - Accent1 7 3 4 7 3" xfId="50955" xr:uid="{00000000-0005-0000-0000-000054C60000}"/>
    <cellStyle name="20% - Accent1 7 3 4 8" xfId="50956" xr:uid="{00000000-0005-0000-0000-000055C60000}"/>
    <cellStyle name="20% - Accent1 7 3 4 8 2" xfId="50957" xr:uid="{00000000-0005-0000-0000-000056C60000}"/>
    <cellStyle name="20% - Accent1 7 3 4 8 2 2" xfId="50958" xr:uid="{00000000-0005-0000-0000-000057C60000}"/>
    <cellStyle name="20% - Accent1 7 3 4 8 3" xfId="50959" xr:uid="{00000000-0005-0000-0000-000058C60000}"/>
    <cellStyle name="20% - Accent1 7 3 4 9" xfId="50960" xr:uid="{00000000-0005-0000-0000-000059C60000}"/>
    <cellStyle name="20% - Accent1 7 3 4 9 2" xfId="50961" xr:uid="{00000000-0005-0000-0000-00005AC60000}"/>
    <cellStyle name="20% - Accent1 7 3 5" xfId="50962" xr:uid="{00000000-0005-0000-0000-00005BC60000}"/>
    <cellStyle name="20% - Accent1 7 3 5 2" xfId="50963" xr:uid="{00000000-0005-0000-0000-00005CC60000}"/>
    <cellStyle name="20% - Accent1 7 3 5 2 2" xfId="50964" xr:uid="{00000000-0005-0000-0000-00005DC60000}"/>
    <cellStyle name="20% - Accent1 7 3 5 2 2 2" xfId="50965" xr:uid="{00000000-0005-0000-0000-00005EC60000}"/>
    <cellStyle name="20% - Accent1 7 3 5 2 2 2 2" xfId="50966" xr:uid="{00000000-0005-0000-0000-00005FC60000}"/>
    <cellStyle name="20% - Accent1 7 3 5 2 2 3" xfId="50967" xr:uid="{00000000-0005-0000-0000-000060C60000}"/>
    <cellStyle name="20% - Accent1 7 3 5 2 3" xfId="50968" xr:uid="{00000000-0005-0000-0000-000061C60000}"/>
    <cellStyle name="20% - Accent1 7 3 5 2 3 2" xfId="50969" xr:uid="{00000000-0005-0000-0000-000062C60000}"/>
    <cellStyle name="20% - Accent1 7 3 5 2 4" xfId="50970" xr:uid="{00000000-0005-0000-0000-000063C60000}"/>
    <cellStyle name="20% - Accent1 7 3 5 3" xfId="50971" xr:uid="{00000000-0005-0000-0000-000064C60000}"/>
    <cellStyle name="20% - Accent1 7 3 5 3 2" xfId="50972" xr:uid="{00000000-0005-0000-0000-000065C60000}"/>
    <cellStyle name="20% - Accent1 7 3 5 3 2 2" xfId="50973" xr:uid="{00000000-0005-0000-0000-000066C60000}"/>
    <cellStyle name="20% - Accent1 7 3 5 3 2 2 2" xfId="50974" xr:uid="{00000000-0005-0000-0000-000067C60000}"/>
    <cellStyle name="20% - Accent1 7 3 5 3 2 3" xfId="50975" xr:uid="{00000000-0005-0000-0000-000068C60000}"/>
    <cellStyle name="20% - Accent1 7 3 5 3 3" xfId="50976" xr:uid="{00000000-0005-0000-0000-000069C60000}"/>
    <cellStyle name="20% - Accent1 7 3 5 3 3 2" xfId="50977" xr:uid="{00000000-0005-0000-0000-00006AC60000}"/>
    <cellStyle name="20% - Accent1 7 3 5 3 4" xfId="50978" xr:uid="{00000000-0005-0000-0000-00006BC60000}"/>
    <cellStyle name="20% - Accent1 7 3 5 4" xfId="50979" xr:uid="{00000000-0005-0000-0000-00006CC60000}"/>
    <cellStyle name="20% - Accent1 7 3 5 4 2" xfId="50980" xr:uid="{00000000-0005-0000-0000-00006DC60000}"/>
    <cellStyle name="20% - Accent1 7 3 5 4 2 2" xfId="50981" xr:uid="{00000000-0005-0000-0000-00006EC60000}"/>
    <cellStyle name="20% - Accent1 7 3 5 4 2 2 2" xfId="50982" xr:uid="{00000000-0005-0000-0000-00006FC60000}"/>
    <cellStyle name="20% - Accent1 7 3 5 4 2 3" xfId="50983" xr:uid="{00000000-0005-0000-0000-000070C60000}"/>
    <cellStyle name="20% - Accent1 7 3 5 4 3" xfId="50984" xr:uid="{00000000-0005-0000-0000-000071C60000}"/>
    <cellStyle name="20% - Accent1 7 3 5 4 3 2" xfId="50985" xr:uid="{00000000-0005-0000-0000-000072C60000}"/>
    <cellStyle name="20% - Accent1 7 3 5 4 4" xfId="50986" xr:uid="{00000000-0005-0000-0000-000073C60000}"/>
    <cellStyle name="20% - Accent1 7 3 5 5" xfId="50987" xr:uid="{00000000-0005-0000-0000-000074C60000}"/>
    <cellStyle name="20% - Accent1 7 3 5 5 2" xfId="50988" xr:uid="{00000000-0005-0000-0000-000075C60000}"/>
    <cellStyle name="20% - Accent1 7 3 5 5 2 2" xfId="50989" xr:uid="{00000000-0005-0000-0000-000076C60000}"/>
    <cellStyle name="20% - Accent1 7 3 5 5 3" xfId="50990" xr:uid="{00000000-0005-0000-0000-000077C60000}"/>
    <cellStyle name="20% - Accent1 7 3 5 6" xfId="50991" xr:uid="{00000000-0005-0000-0000-000078C60000}"/>
    <cellStyle name="20% - Accent1 7 3 5 6 2" xfId="50992" xr:uid="{00000000-0005-0000-0000-000079C60000}"/>
    <cellStyle name="20% - Accent1 7 3 5 6 2 2" xfId="50993" xr:uid="{00000000-0005-0000-0000-00007AC60000}"/>
    <cellStyle name="20% - Accent1 7 3 5 6 3" xfId="50994" xr:uid="{00000000-0005-0000-0000-00007BC60000}"/>
    <cellStyle name="20% - Accent1 7 3 5 7" xfId="50995" xr:uid="{00000000-0005-0000-0000-00007CC60000}"/>
    <cellStyle name="20% - Accent1 7 3 5 7 2" xfId="50996" xr:uid="{00000000-0005-0000-0000-00007DC60000}"/>
    <cellStyle name="20% - Accent1 7 3 5 8" xfId="50997" xr:uid="{00000000-0005-0000-0000-00007EC60000}"/>
    <cellStyle name="20% - Accent1 7 3 5 8 2" xfId="50998" xr:uid="{00000000-0005-0000-0000-00007FC60000}"/>
    <cellStyle name="20% - Accent1 7 3 5 9" xfId="50999" xr:uid="{00000000-0005-0000-0000-000080C60000}"/>
    <cellStyle name="20% - Accent1 7 3 6" xfId="51000" xr:uid="{00000000-0005-0000-0000-000081C60000}"/>
    <cellStyle name="20% - Accent1 7 3 6 2" xfId="51001" xr:uid="{00000000-0005-0000-0000-000082C60000}"/>
    <cellStyle name="20% - Accent1 7 3 6 2 2" xfId="51002" xr:uid="{00000000-0005-0000-0000-000083C60000}"/>
    <cellStyle name="20% - Accent1 7 3 6 2 2 2" xfId="51003" xr:uid="{00000000-0005-0000-0000-000084C60000}"/>
    <cellStyle name="20% - Accent1 7 3 6 2 2 2 2" xfId="51004" xr:uid="{00000000-0005-0000-0000-000085C60000}"/>
    <cellStyle name="20% - Accent1 7 3 6 2 2 3" xfId="51005" xr:uid="{00000000-0005-0000-0000-000086C60000}"/>
    <cellStyle name="20% - Accent1 7 3 6 2 3" xfId="51006" xr:uid="{00000000-0005-0000-0000-000087C60000}"/>
    <cellStyle name="20% - Accent1 7 3 6 2 3 2" xfId="51007" xr:uid="{00000000-0005-0000-0000-000088C60000}"/>
    <cellStyle name="20% - Accent1 7 3 6 2 4" xfId="51008" xr:uid="{00000000-0005-0000-0000-000089C60000}"/>
    <cellStyle name="20% - Accent1 7 3 6 3" xfId="51009" xr:uid="{00000000-0005-0000-0000-00008AC60000}"/>
    <cellStyle name="20% - Accent1 7 3 6 3 2" xfId="51010" xr:uid="{00000000-0005-0000-0000-00008BC60000}"/>
    <cellStyle name="20% - Accent1 7 3 6 3 2 2" xfId="51011" xr:uid="{00000000-0005-0000-0000-00008CC60000}"/>
    <cellStyle name="20% - Accent1 7 3 6 3 2 2 2" xfId="51012" xr:uid="{00000000-0005-0000-0000-00008DC60000}"/>
    <cellStyle name="20% - Accent1 7 3 6 3 2 3" xfId="51013" xr:uid="{00000000-0005-0000-0000-00008EC60000}"/>
    <cellStyle name="20% - Accent1 7 3 6 3 3" xfId="51014" xr:uid="{00000000-0005-0000-0000-00008FC60000}"/>
    <cellStyle name="20% - Accent1 7 3 6 3 3 2" xfId="51015" xr:uid="{00000000-0005-0000-0000-000090C60000}"/>
    <cellStyle name="20% - Accent1 7 3 6 3 4" xfId="51016" xr:uid="{00000000-0005-0000-0000-000091C60000}"/>
    <cellStyle name="20% - Accent1 7 3 6 4" xfId="51017" xr:uid="{00000000-0005-0000-0000-000092C60000}"/>
    <cellStyle name="20% - Accent1 7 3 6 4 2" xfId="51018" xr:uid="{00000000-0005-0000-0000-000093C60000}"/>
    <cellStyle name="20% - Accent1 7 3 6 4 2 2" xfId="51019" xr:uid="{00000000-0005-0000-0000-000094C60000}"/>
    <cellStyle name="20% - Accent1 7 3 6 4 2 2 2" xfId="51020" xr:uid="{00000000-0005-0000-0000-000095C60000}"/>
    <cellStyle name="20% - Accent1 7 3 6 4 2 3" xfId="51021" xr:uid="{00000000-0005-0000-0000-000096C60000}"/>
    <cellStyle name="20% - Accent1 7 3 6 4 3" xfId="51022" xr:uid="{00000000-0005-0000-0000-000097C60000}"/>
    <cellStyle name="20% - Accent1 7 3 6 4 3 2" xfId="51023" xr:uid="{00000000-0005-0000-0000-000098C60000}"/>
    <cellStyle name="20% - Accent1 7 3 6 4 4" xfId="51024" xr:uid="{00000000-0005-0000-0000-000099C60000}"/>
    <cellStyle name="20% - Accent1 7 3 6 5" xfId="51025" xr:uid="{00000000-0005-0000-0000-00009AC60000}"/>
    <cellStyle name="20% - Accent1 7 3 6 5 2" xfId="51026" xr:uid="{00000000-0005-0000-0000-00009BC60000}"/>
    <cellStyle name="20% - Accent1 7 3 6 5 2 2" xfId="51027" xr:uid="{00000000-0005-0000-0000-00009CC60000}"/>
    <cellStyle name="20% - Accent1 7 3 6 5 3" xfId="51028" xr:uid="{00000000-0005-0000-0000-00009DC60000}"/>
    <cellStyle name="20% - Accent1 7 3 6 6" xfId="51029" xr:uid="{00000000-0005-0000-0000-00009EC60000}"/>
    <cellStyle name="20% - Accent1 7 3 6 6 2" xfId="51030" xr:uid="{00000000-0005-0000-0000-00009FC60000}"/>
    <cellStyle name="20% - Accent1 7 3 6 6 2 2" xfId="51031" xr:uid="{00000000-0005-0000-0000-0000A0C60000}"/>
    <cellStyle name="20% - Accent1 7 3 6 6 3" xfId="51032" xr:uid="{00000000-0005-0000-0000-0000A1C60000}"/>
    <cellStyle name="20% - Accent1 7 3 6 7" xfId="51033" xr:uid="{00000000-0005-0000-0000-0000A2C60000}"/>
    <cellStyle name="20% - Accent1 7 3 6 7 2" xfId="51034" xr:uid="{00000000-0005-0000-0000-0000A3C60000}"/>
    <cellStyle name="20% - Accent1 7 3 6 8" xfId="51035" xr:uid="{00000000-0005-0000-0000-0000A4C60000}"/>
    <cellStyle name="20% - Accent1 7 3 6 8 2" xfId="51036" xr:uid="{00000000-0005-0000-0000-0000A5C60000}"/>
    <cellStyle name="20% - Accent1 7 3 6 9" xfId="51037" xr:uid="{00000000-0005-0000-0000-0000A6C60000}"/>
    <cellStyle name="20% - Accent1 7 3 7" xfId="51038" xr:uid="{00000000-0005-0000-0000-0000A7C60000}"/>
    <cellStyle name="20% - Accent1 7 3 7 2" xfId="51039" xr:uid="{00000000-0005-0000-0000-0000A8C60000}"/>
    <cellStyle name="20% - Accent1 7 3 7 2 2" xfId="51040" xr:uid="{00000000-0005-0000-0000-0000A9C60000}"/>
    <cellStyle name="20% - Accent1 7 3 7 2 2 2" xfId="51041" xr:uid="{00000000-0005-0000-0000-0000AAC60000}"/>
    <cellStyle name="20% - Accent1 7 3 7 2 3" xfId="51042" xr:uid="{00000000-0005-0000-0000-0000ABC60000}"/>
    <cellStyle name="20% - Accent1 7 3 7 3" xfId="51043" xr:uid="{00000000-0005-0000-0000-0000ACC60000}"/>
    <cellStyle name="20% - Accent1 7 3 7 3 2" xfId="51044" xr:uid="{00000000-0005-0000-0000-0000ADC60000}"/>
    <cellStyle name="20% - Accent1 7 3 7 4" xfId="51045" xr:uid="{00000000-0005-0000-0000-0000AEC60000}"/>
    <cellStyle name="20% - Accent1 7 3 8" xfId="51046" xr:uid="{00000000-0005-0000-0000-0000AFC60000}"/>
    <cellStyle name="20% - Accent1 7 3 8 2" xfId="51047" xr:uid="{00000000-0005-0000-0000-0000B0C60000}"/>
    <cellStyle name="20% - Accent1 7 3 8 2 2" xfId="51048" xr:uid="{00000000-0005-0000-0000-0000B1C60000}"/>
    <cellStyle name="20% - Accent1 7 3 8 2 2 2" xfId="51049" xr:uid="{00000000-0005-0000-0000-0000B2C60000}"/>
    <cellStyle name="20% - Accent1 7 3 8 2 3" xfId="51050" xr:uid="{00000000-0005-0000-0000-0000B3C60000}"/>
    <cellStyle name="20% - Accent1 7 3 8 3" xfId="51051" xr:uid="{00000000-0005-0000-0000-0000B4C60000}"/>
    <cellStyle name="20% - Accent1 7 3 8 3 2" xfId="51052" xr:uid="{00000000-0005-0000-0000-0000B5C60000}"/>
    <cellStyle name="20% - Accent1 7 3 8 4" xfId="51053" xr:uid="{00000000-0005-0000-0000-0000B6C60000}"/>
    <cellStyle name="20% - Accent1 7 3 9" xfId="51054" xr:uid="{00000000-0005-0000-0000-0000B7C60000}"/>
    <cellStyle name="20% - Accent1 7 3 9 2" xfId="51055" xr:uid="{00000000-0005-0000-0000-0000B8C60000}"/>
    <cellStyle name="20% - Accent1 7 3 9 2 2" xfId="51056" xr:uid="{00000000-0005-0000-0000-0000B9C60000}"/>
    <cellStyle name="20% - Accent1 7 3 9 2 2 2" xfId="51057" xr:uid="{00000000-0005-0000-0000-0000BAC60000}"/>
    <cellStyle name="20% - Accent1 7 3 9 2 3" xfId="51058" xr:uid="{00000000-0005-0000-0000-0000BBC60000}"/>
    <cellStyle name="20% - Accent1 7 3 9 3" xfId="51059" xr:uid="{00000000-0005-0000-0000-0000BCC60000}"/>
    <cellStyle name="20% - Accent1 7 3 9 3 2" xfId="51060" xr:uid="{00000000-0005-0000-0000-0000BDC60000}"/>
    <cellStyle name="20% - Accent1 7 3 9 4" xfId="51061" xr:uid="{00000000-0005-0000-0000-0000BEC60000}"/>
    <cellStyle name="20% - Accent1 7 4" xfId="51062" xr:uid="{00000000-0005-0000-0000-0000BFC60000}"/>
    <cellStyle name="20% - Accent1 7 4 10" xfId="51063" xr:uid="{00000000-0005-0000-0000-0000C0C60000}"/>
    <cellStyle name="20% - Accent1 7 4 10 2" xfId="51064" xr:uid="{00000000-0005-0000-0000-0000C1C60000}"/>
    <cellStyle name="20% - Accent1 7 4 11" xfId="51065" xr:uid="{00000000-0005-0000-0000-0000C2C60000}"/>
    <cellStyle name="20% - Accent1 7 4 2" xfId="51066" xr:uid="{00000000-0005-0000-0000-0000C3C60000}"/>
    <cellStyle name="20% - Accent1 7 4 2 2" xfId="51067" xr:uid="{00000000-0005-0000-0000-0000C4C60000}"/>
    <cellStyle name="20% - Accent1 7 4 2 2 2" xfId="51068" xr:uid="{00000000-0005-0000-0000-0000C5C60000}"/>
    <cellStyle name="20% - Accent1 7 4 2 2 2 2" xfId="51069" xr:uid="{00000000-0005-0000-0000-0000C6C60000}"/>
    <cellStyle name="20% - Accent1 7 4 2 2 2 2 2" xfId="51070" xr:uid="{00000000-0005-0000-0000-0000C7C60000}"/>
    <cellStyle name="20% - Accent1 7 4 2 2 2 3" xfId="51071" xr:uid="{00000000-0005-0000-0000-0000C8C60000}"/>
    <cellStyle name="20% - Accent1 7 4 2 2 3" xfId="51072" xr:uid="{00000000-0005-0000-0000-0000C9C60000}"/>
    <cellStyle name="20% - Accent1 7 4 2 2 3 2" xfId="51073" xr:uid="{00000000-0005-0000-0000-0000CAC60000}"/>
    <cellStyle name="20% - Accent1 7 4 2 2 4" xfId="51074" xr:uid="{00000000-0005-0000-0000-0000CBC60000}"/>
    <cellStyle name="20% - Accent1 7 4 2 3" xfId="51075" xr:uid="{00000000-0005-0000-0000-0000CCC60000}"/>
    <cellStyle name="20% - Accent1 7 4 2 3 2" xfId="51076" xr:uid="{00000000-0005-0000-0000-0000CDC60000}"/>
    <cellStyle name="20% - Accent1 7 4 2 3 2 2" xfId="51077" xr:uid="{00000000-0005-0000-0000-0000CEC60000}"/>
    <cellStyle name="20% - Accent1 7 4 2 3 2 2 2" xfId="51078" xr:uid="{00000000-0005-0000-0000-0000CFC60000}"/>
    <cellStyle name="20% - Accent1 7 4 2 3 2 3" xfId="51079" xr:uid="{00000000-0005-0000-0000-0000D0C60000}"/>
    <cellStyle name="20% - Accent1 7 4 2 3 3" xfId="51080" xr:uid="{00000000-0005-0000-0000-0000D1C60000}"/>
    <cellStyle name="20% - Accent1 7 4 2 3 3 2" xfId="51081" xr:uid="{00000000-0005-0000-0000-0000D2C60000}"/>
    <cellStyle name="20% - Accent1 7 4 2 3 4" xfId="51082" xr:uid="{00000000-0005-0000-0000-0000D3C60000}"/>
    <cellStyle name="20% - Accent1 7 4 2 4" xfId="51083" xr:uid="{00000000-0005-0000-0000-0000D4C60000}"/>
    <cellStyle name="20% - Accent1 7 4 2 4 2" xfId="51084" xr:uid="{00000000-0005-0000-0000-0000D5C60000}"/>
    <cellStyle name="20% - Accent1 7 4 2 4 2 2" xfId="51085" xr:uid="{00000000-0005-0000-0000-0000D6C60000}"/>
    <cellStyle name="20% - Accent1 7 4 2 4 2 2 2" xfId="51086" xr:uid="{00000000-0005-0000-0000-0000D7C60000}"/>
    <cellStyle name="20% - Accent1 7 4 2 4 2 3" xfId="51087" xr:uid="{00000000-0005-0000-0000-0000D8C60000}"/>
    <cellStyle name="20% - Accent1 7 4 2 4 3" xfId="51088" xr:uid="{00000000-0005-0000-0000-0000D9C60000}"/>
    <cellStyle name="20% - Accent1 7 4 2 4 3 2" xfId="51089" xr:uid="{00000000-0005-0000-0000-0000DAC60000}"/>
    <cellStyle name="20% - Accent1 7 4 2 4 4" xfId="51090" xr:uid="{00000000-0005-0000-0000-0000DBC60000}"/>
    <cellStyle name="20% - Accent1 7 4 2 5" xfId="51091" xr:uid="{00000000-0005-0000-0000-0000DCC60000}"/>
    <cellStyle name="20% - Accent1 7 4 2 5 2" xfId="51092" xr:uid="{00000000-0005-0000-0000-0000DDC60000}"/>
    <cellStyle name="20% - Accent1 7 4 2 5 2 2" xfId="51093" xr:uid="{00000000-0005-0000-0000-0000DEC60000}"/>
    <cellStyle name="20% - Accent1 7 4 2 5 3" xfId="51094" xr:uid="{00000000-0005-0000-0000-0000DFC60000}"/>
    <cellStyle name="20% - Accent1 7 4 2 6" xfId="51095" xr:uid="{00000000-0005-0000-0000-0000E0C60000}"/>
    <cellStyle name="20% - Accent1 7 4 2 6 2" xfId="51096" xr:uid="{00000000-0005-0000-0000-0000E1C60000}"/>
    <cellStyle name="20% - Accent1 7 4 2 6 2 2" xfId="51097" xr:uid="{00000000-0005-0000-0000-0000E2C60000}"/>
    <cellStyle name="20% - Accent1 7 4 2 6 3" xfId="51098" xr:uid="{00000000-0005-0000-0000-0000E3C60000}"/>
    <cellStyle name="20% - Accent1 7 4 2 7" xfId="51099" xr:uid="{00000000-0005-0000-0000-0000E4C60000}"/>
    <cellStyle name="20% - Accent1 7 4 2 7 2" xfId="51100" xr:uid="{00000000-0005-0000-0000-0000E5C60000}"/>
    <cellStyle name="20% - Accent1 7 4 2 8" xfId="51101" xr:uid="{00000000-0005-0000-0000-0000E6C60000}"/>
    <cellStyle name="20% - Accent1 7 4 2 8 2" xfId="51102" xr:uid="{00000000-0005-0000-0000-0000E7C60000}"/>
    <cellStyle name="20% - Accent1 7 4 2 9" xfId="51103" xr:uid="{00000000-0005-0000-0000-0000E8C60000}"/>
    <cellStyle name="20% - Accent1 7 4 3" xfId="51104" xr:uid="{00000000-0005-0000-0000-0000E9C60000}"/>
    <cellStyle name="20% - Accent1 7 4 3 2" xfId="51105" xr:uid="{00000000-0005-0000-0000-0000EAC60000}"/>
    <cellStyle name="20% - Accent1 7 4 3 2 2" xfId="51106" xr:uid="{00000000-0005-0000-0000-0000EBC60000}"/>
    <cellStyle name="20% - Accent1 7 4 3 2 2 2" xfId="51107" xr:uid="{00000000-0005-0000-0000-0000ECC60000}"/>
    <cellStyle name="20% - Accent1 7 4 3 2 2 2 2" xfId="51108" xr:uid="{00000000-0005-0000-0000-0000EDC60000}"/>
    <cellStyle name="20% - Accent1 7 4 3 2 2 3" xfId="51109" xr:uid="{00000000-0005-0000-0000-0000EEC60000}"/>
    <cellStyle name="20% - Accent1 7 4 3 2 3" xfId="51110" xr:uid="{00000000-0005-0000-0000-0000EFC60000}"/>
    <cellStyle name="20% - Accent1 7 4 3 2 3 2" xfId="51111" xr:uid="{00000000-0005-0000-0000-0000F0C60000}"/>
    <cellStyle name="20% - Accent1 7 4 3 2 4" xfId="51112" xr:uid="{00000000-0005-0000-0000-0000F1C60000}"/>
    <cellStyle name="20% - Accent1 7 4 3 3" xfId="51113" xr:uid="{00000000-0005-0000-0000-0000F2C60000}"/>
    <cellStyle name="20% - Accent1 7 4 3 3 2" xfId="51114" xr:uid="{00000000-0005-0000-0000-0000F3C60000}"/>
    <cellStyle name="20% - Accent1 7 4 3 3 2 2" xfId="51115" xr:uid="{00000000-0005-0000-0000-0000F4C60000}"/>
    <cellStyle name="20% - Accent1 7 4 3 3 2 2 2" xfId="51116" xr:uid="{00000000-0005-0000-0000-0000F5C60000}"/>
    <cellStyle name="20% - Accent1 7 4 3 3 2 3" xfId="51117" xr:uid="{00000000-0005-0000-0000-0000F6C60000}"/>
    <cellStyle name="20% - Accent1 7 4 3 3 3" xfId="51118" xr:uid="{00000000-0005-0000-0000-0000F7C60000}"/>
    <cellStyle name="20% - Accent1 7 4 3 3 3 2" xfId="51119" xr:uid="{00000000-0005-0000-0000-0000F8C60000}"/>
    <cellStyle name="20% - Accent1 7 4 3 3 4" xfId="51120" xr:uid="{00000000-0005-0000-0000-0000F9C60000}"/>
    <cellStyle name="20% - Accent1 7 4 3 4" xfId="51121" xr:uid="{00000000-0005-0000-0000-0000FAC60000}"/>
    <cellStyle name="20% - Accent1 7 4 3 4 2" xfId="51122" xr:uid="{00000000-0005-0000-0000-0000FBC60000}"/>
    <cellStyle name="20% - Accent1 7 4 3 4 2 2" xfId="51123" xr:uid="{00000000-0005-0000-0000-0000FCC60000}"/>
    <cellStyle name="20% - Accent1 7 4 3 4 2 2 2" xfId="51124" xr:uid="{00000000-0005-0000-0000-0000FDC60000}"/>
    <cellStyle name="20% - Accent1 7 4 3 4 2 3" xfId="51125" xr:uid="{00000000-0005-0000-0000-0000FEC60000}"/>
    <cellStyle name="20% - Accent1 7 4 3 4 3" xfId="51126" xr:uid="{00000000-0005-0000-0000-0000FFC60000}"/>
    <cellStyle name="20% - Accent1 7 4 3 4 3 2" xfId="51127" xr:uid="{00000000-0005-0000-0000-000000C70000}"/>
    <cellStyle name="20% - Accent1 7 4 3 4 4" xfId="51128" xr:uid="{00000000-0005-0000-0000-000001C70000}"/>
    <cellStyle name="20% - Accent1 7 4 3 5" xfId="51129" xr:uid="{00000000-0005-0000-0000-000002C70000}"/>
    <cellStyle name="20% - Accent1 7 4 3 5 2" xfId="51130" xr:uid="{00000000-0005-0000-0000-000003C70000}"/>
    <cellStyle name="20% - Accent1 7 4 3 5 2 2" xfId="51131" xr:uid="{00000000-0005-0000-0000-000004C70000}"/>
    <cellStyle name="20% - Accent1 7 4 3 5 3" xfId="51132" xr:uid="{00000000-0005-0000-0000-000005C70000}"/>
    <cellStyle name="20% - Accent1 7 4 3 6" xfId="51133" xr:uid="{00000000-0005-0000-0000-000006C70000}"/>
    <cellStyle name="20% - Accent1 7 4 3 6 2" xfId="51134" xr:uid="{00000000-0005-0000-0000-000007C70000}"/>
    <cellStyle name="20% - Accent1 7 4 3 6 2 2" xfId="51135" xr:uid="{00000000-0005-0000-0000-000008C70000}"/>
    <cellStyle name="20% - Accent1 7 4 3 6 3" xfId="51136" xr:uid="{00000000-0005-0000-0000-000009C70000}"/>
    <cellStyle name="20% - Accent1 7 4 3 7" xfId="51137" xr:uid="{00000000-0005-0000-0000-00000AC70000}"/>
    <cellStyle name="20% - Accent1 7 4 3 7 2" xfId="51138" xr:uid="{00000000-0005-0000-0000-00000BC70000}"/>
    <cellStyle name="20% - Accent1 7 4 3 8" xfId="51139" xr:uid="{00000000-0005-0000-0000-00000CC70000}"/>
    <cellStyle name="20% - Accent1 7 4 3 8 2" xfId="51140" xr:uid="{00000000-0005-0000-0000-00000DC70000}"/>
    <cellStyle name="20% - Accent1 7 4 3 9" xfId="51141" xr:uid="{00000000-0005-0000-0000-00000EC70000}"/>
    <cellStyle name="20% - Accent1 7 4 4" xfId="51142" xr:uid="{00000000-0005-0000-0000-00000FC70000}"/>
    <cellStyle name="20% - Accent1 7 4 4 2" xfId="51143" xr:uid="{00000000-0005-0000-0000-000010C70000}"/>
    <cellStyle name="20% - Accent1 7 4 4 2 2" xfId="51144" xr:uid="{00000000-0005-0000-0000-000011C70000}"/>
    <cellStyle name="20% - Accent1 7 4 4 2 2 2" xfId="51145" xr:uid="{00000000-0005-0000-0000-000012C70000}"/>
    <cellStyle name="20% - Accent1 7 4 4 2 3" xfId="51146" xr:uid="{00000000-0005-0000-0000-000013C70000}"/>
    <cellStyle name="20% - Accent1 7 4 4 3" xfId="51147" xr:uid="{00000000-0005-0000-0000-000014C70000}"/>
    <cellStyle name="20% - Accent1 7 4 4 3 2" xfId="51148" xr:uid="{00000000-0005-0000-0000-000015C70000}"/>
    <cellStyle name="20% - Accent1 7 4 4 4" xfId="51149" xr:uid="{00000000-0005-0000-0000-000016C70000}"/>
    <cellStyle name="20% - Accent1 7 4 5" xfId="51150" xr:uid="{00000000-0005-0000-0000-000017C70000}"/>
    <cellStyle name="20% - Accent1 7 4 5 2" xfId="51151" xr:uid="{00000000-0005-0000-0000-000018C70000}"/>
    <cellStyle name="20% - Accent1 7 4 5 2 2" xfId="51152" xr:uid="{00000000-0005-0000-0000-000019C70000}"/>
    <cellStyle name="20% - Accent1 7 4 5 2 2 2" xfId="51153" xr:uid="{00000000-0005-0000-0000-00001AC70000}"/>
    <cellStyle name="20% - Accent1 7 4 5 2 3" xfId="51154" xr:uid="{00000000-0005-0000-0000-00001BC70000}"/>
    <cellStyle name="20% - Accent1 7 4 5 3" xfId="51155" xr:uid="{00000000-0005-0000-0000-00001CC70000}"/>
    <cellStyle name="20% - Accent1 7 4 5 3 2" xfId="51156" xr:uid="{00000000-0005-0000-0000-00001DC70000}"/>
    <cellStyle name="20% - Accent1 7 4 5 4" xfId="51157" xr:uid="{00000000-0005-0000-0000-00001EC70000}"/>
    <cellStyle name="20% - Accent1 7 4 6" xfId="51158" xr:uid="{00000000-0005-0000-0000-00001FC70000}"/>
    <cellStyle name="20% - Accent1 7 4 6 2" xfId="51159" xr:uid="{00000000-0005-0000-0000-000020C70000}"/>
    <cellStyle name="20% - Accent1 7 4 6 2 2" xfId="51160" xr:uid="{00000000-0005-0000-0000-000021C70000}"/>
    <cellStyle name="20% - Accent1 7 4 6 2 2 2" xfId="51161" xr:uid="{00000000-0005-0000-0000-000022C70000}"/>
    <cellStyle name="20% - Accent1 7 4 6 2 3" xfId="51162" xr:uid="{00000000-0005-0000-0000-000023C70000}"/>
    <cellStyle name="20% - Accent1 7 4 6 3" xfId="51163" xr:uid="{00000000-0005-0000-0000-000024C70000}"/>
    <cellStyle name="20% - Accent1 7 4 6 3 2" xfId="51164" xr:uid="{00000000-0005-0000-0000-000025C70000}"/>
    <cellStyle name="20% - Accent1 7 4 6 4" xfId="51165" xr:uid="{00000000-0005-0000-0000-000026C70000}"/>
    <cellStyle name="20% - Accent1 7 4 7" xfId="51166" xr:uid="{00000000-0005-0000-0000-000027C70000}"/>
    <cellStyle name="20% - Accent1 7 4 7 2" xfId="51167" xr:uid="{00000000-0005-0000-0000-000028C70000}"/>
    <cellStyle name="20% - Accent1 7 4 7 2 2" xfId="51168" xr:uid="{00000000-0005-0000-0000-000029C70000}"/>
    <cellStyle name="20% - Accent1 7 4 7 3" xfId="51169" xr:uid="{00000000-0005-0000-0000-00002AC70000}"/>
    <cellStyle name="20% - Accent1 7 4 8" xfId="51170" xr:uid="{00000000-0005-0000-0000-00002BC70000}"/>
    <cellStyle name="20% - Accent1 7 4 8 2" xfId="51171" xr:uid="{00000000-0005-0000-0000-00002CC70000}"/>
    <cellStyle name="20% - Accent1 7 4 8 2 2" xfId="51172" xr:uid="{00000000-0005-0000-0000-00002DC70000}"/>
    <cellStyle name="20% - Accent1 7 4 8 3" xfId="51173" xr:uid="{00000000-0005-0000-0000-00002EC70000}"/>
    <cellStyle name="20% - Accent1 7 4 9" xfId="51174" xr:uid="{00000000-0005-0000-0000-00002FC70000}"/>
    <cellStyle name="20% - Accent1 7 4 9 2" xfId="51175" xr:uid="{00000000-0005-0000-0000-000030C70000}"/>
    <cellStyle name="20% - Accent1 7 5" xfId="51176" xr:uid="{00000000-0005-0000-0000-000031C70000}"/>
    <cellStyle name="20% - Accent1 7 5 10" xfId="51177" xr:uid="{00000000-0005-0000-0000-000032C70000}"/>
    <cellStyle name="20% - Accent1 7 5 10 2" xfId="51178" xr:uid="{00000000-0005-0000-0000-000033C70000}"/>
    <cellStyle name="20% - Accent1 7 5 11" xfId="51179" xr:uid="{00000000-0005-0000-0000-000034C70000}"/>
    <cellStyle name="20% - Accent1 7 5 2" xfId="51180" xr:uid="{00000000-0005-0000-0000-000035C70000}"/>
    <cellStyle name="20% - Accent1 7 5 2 2" xfId="51181" xr:uid="{00000000-0005-0000-0000-000036C70000}"/>
    <cellStyle name="20% - Accent1 7 5 2 2 2" xfId="51182" xr:uid="{00000000-0005-0000-0000-000037C70000}"/>
    <cellStyle name="20% - Accent1 7 5 2 2 2 2" xfId="51183" xr:uid="{00000000-0005-0000-0000-000038C70000}"/>
    <cellStyle name="20% - Accent1 7 5 2 2 2 2 2" xfId="51184" xr:uid="{00000000-0005-0000-0000-000039C70000}"/>
    <cellStyle name="20% - Accent1 7 5 2 2 2 3" xfId="51185" xr:uid="{00000000-0005-0000-0000-00003AC70000}"/>
    <cellStyle name="20% - Accent1 7 5 2 2 3" xfId="51186" xr:uid="{00000000-0005-0000-0000-00003BC70000}"/>
    <cellStyle name="20% - Accent1 7 5 2 2 3 2" xfId="51187" xr:uid="{00000000-0005-0000-0000-00003CC70000}"/>
    <cellStyle name="20% - Accent1 7 5 2 2 4" xfId="51188" xr:uid="{00000000-0005-0000-0000-00003DC70000}"/>
    <cellStyle name="20% - Accent1 7 5 2 3" xfId="51189" xr:uid="{00000000-0005-0000-0000-00003EC70000}"/>
    <cellStyle name="20% - Accent1 7 5 2 3 2" xfId="51190" xr:uid="{00000000-0005-0000-0000-00003FC70000}"/>
    <cellStyle name="20% - Accent1 7 5 2 3 2 2" xfId="51191" xr:uid="{00000000-0005-0000-0000-000040C70000}"/>
    <cellStyle name="20% - Accent1 7 5 2 3 2 2 2" xfId="51192" xr:uid="{00000000-0005-0000-0000-000041C70000}"/>
    <cellStyle name="20% - Accent1 7 5 2 3 2 3" xfId="51193" xr:uid="{00000000-0005-0000-0000-000042C70000}"/>
    <cellStyle name="20% - Accent1 7 5 2 3 3" xfId="51194" xr:uid="{00000000-0005-0000-0000-000043C70000}"/>
    <cellStyle name="20% - Accent1 7 5 2 3 3 2" xfId="51195" xr:uid="{00000000-0005-0000-0000-000044C70000}"/>
    <cellStyle name="20% - Accent1 7 5 2 3 4" xfId="51196" xr:uid="{00000000-0005-0000-0000-000045C70000}"/>
    <cellStyle name="20% - Accent1 7 5 2 4" xfId="51197" xr:uid="{00000000-0005-0000-0000-000046C70000}"/>
    <cellStyle name="20% - Accent1 7 5 2 4 2" xfId="51198" xr:uid="{00000000-0005-0000-0000-000047C70000}"/>
    <cellStyle name="20% - Accent1 7 5 2 4 2 2" xfId="51199" xr:uid="{00000000-0005-0000-0000-000048C70000}"/>
    <cellStyle name="20% - Accent1 7 5 2 4 2 2 2" xfId="51200" xr:uid="{00000000-0005-0000-0000-000049C70000}"/>
    <cellStyle name="20% - Accent1 7 5 2 4 2 3" xfId="51201" xr:uid="{00000000-0005-0000-0000-00004AC70000}"/>
    <cellStyle name="20% - Accent1 7 5 2 4 3" xfId="51202" xr:uid="{00000000-0005-0000-0000-00004BC70000}"/>
    <cellStyle name="20% - Accent1 7 5 2 4 3 2" xfId="51203" xr:uid="{00000000-0005-0000-0000-00004CC70000}"/>
    <cellStyle name="20% - Accent1 7 5 2 4 4" xfId="51204" xr:uid="{00000000-0005-0000-0000-00004DC70000}"/>
    <cellStyle name="20% - Accent1 7 5 2 5" xfId="51205" xr:uid="{00000000-0005-0000-0000-00004EC70000}"/>
    <cellStyle name="20% - Accent1 7 5 2 5 2" xfId="51206" xr:uid="{00000000-0005-0000-0000-00004FC70000}"/>
    <cellStyle name="20% - Accent1 7 5 2 5 2 2" xfId="51207" xr:uid="{00000000-0005-0000-0000-000050C70000}"/>
    <cellStyle name="20% - Accent1 7 5 2 5 3" xfId="51208" xr:uid="{00000000-0005-0000-0000-000051C70000}"/>
    <cellStyle name="20% - Accent1 7 5 2 6" xfId="51209" xr:uid="{00000000-0005-0000-0000-000052C70000}"/>
    <cellStyle name="20% - Accent1 7 5 2 6 2" xfId="51210" xr:uid="{00000000-0005-0000-0000-000053C70000}"/>
    <cellStyle name="20% - Accent1 7 5 2 6 2 2" xfId="51211" xr:uid="{00000000-0005-0000-0000-000054C70000}"/>
    <cellStyle name="20% - Accent1 7 5 2 6 3" xfId="51212" xr:uid="{00000000-0005-0000-0000-000055C70000}"/>
    <cellStyle name="20% - Accent1 7 5 2 7" xfId="51213" xr:uid="{00000000-0005-0000-0000-000056C70000}"/>
    <cellStyle name="20% - Accent1 7 5 2 7 2" xfId="51214" xr:uid="{00000000-0005-0000-0000-000057C70000}"/>
    <cellStyle name="20% - Accent1 7 5 2 8" xfId="51215" xr:uid="{00000000-0005-0000-0000-000058C70000}"/>
    <cellStyle name="20% - Accent1 7 5 2 8 2" xfId="51216" xr:uid="{00000000-0005-0000-0000-000059C70000}"/>
    <cellStyle name="20% - Accent1 7 5 2 9" xfId="51217" xr:uid="{00000000-0005-0000-0000-00005AC70000}"/>
    <cellStyle name="20% - Accent1 7 5 3" xfId="51218" xr:uid="{00000000-0005-0000-0000-00005BC70000}"/>
    <cellStyle name="20% - Accent1 7 5 3 2" xfId="51219" xr:uid="{00000000-0005-0000-0000-00005CC70000}"/>
    <cellStyle name="20% - Accent1 7 5 3 2 2" xfId="51220" xr:uid="{00000000-0005-0000-0000-00005DC70000}"/>
    <cellStyle name="20% - Accent1 7 5 3 2 2 2" xfId="51221" xr:uid="{00000000-0005-0000-0000-00005EC70000}"/>
    <cellStyle name="20% - Accent1 7 5 3 2 2 2 2" xfId="51222" xr:uid="{00000000-0005-0000-0000-00005FC70000}"/>
    <cellStyle name="20% - Accent1 7 5 3 2 2 3" xfId="51223" xr:uid="{00000000-0005-0000-0000-000060C70000}"/>
    <cellStyle name="20% - Accent1 7 5 3 2 3" xfId="51224" xr:uid="{00000000-0005-0000-0000-000061C70000}"/>
    <cellStyle name="20% - Accent1 7 5 3 2 3 2" xfId="51225" xr:uid="{00000000-0005-0000-0000-000062C70000}"/>
    <cellStyle name="20% - Accent1 7 5 3 2 4" xfId="51226" xr:uid="{00000000-0005-0000-0000-000063C70000}"/>
    <cellStyle name="20% - Accent1 7 5 3 3" xfId="51227" xr:uid="{00000000-0005-0000-0000-000064C70000}"/>
    <cellStyle name="20% - Accent1 7 5 3 3 2" xfId="51228" xr:uid="{00000000-0005-0000-0000-000065C70000}"/>
    <cellStyle name="20% - Accent1 7 5 3 3 2 2" xfId="51229" xr:uid="{00000000-0005-0000-0000-000066C70000}"/>
    <cellStyle name="20% - Accent1 7 5 3 3 2 2 2" xfId="51230" xr:uid="{00000000-0005-0000-0000-000067C70000}"/>
    <cellStyle name="20% - Accent1 7 5 3 3 2 3" xfId="51231" xr:uid="{00000000-0005-0000-0000-000068C70000}"/>
    <cellStyle name="20% - Accent1 7 5 3 3 3" xfId="51232" xr:uid="{00000000-0005-0000-0000-000069C70000}"/>
    <cellStyle name="20% - Accent1 7 5 3 3 3 2" xfId="51233" xr:uid="{00000000-0005-0000-0000-00006AC70000}"/>
    <cellStyle name="20% - Accent1 7 5 3 3 4" xfId="51234" xr:uid="{00000000-0005-0000-0000-00006BC70000}"/>
    <cellStyle name="20% - Accent1 7 5 3 4" xfId="51235" xr:uid="{00000000-0005-0000-0000-00006CC70000}"/>
    <cellStyle name="20% - Accent1 7 5 3 4 2" xfId="51236" xr:uid="{00000000-0005-0000-0000-00006DC70000}"/>
    <cellStyle name="20% - Accent1 7 5 3 4 2 2" xfId="51237" xr:uid="{00000000-0005-0000-0000-00006EC70000}"/>
    <cellStyle name="20% - Accent1 7 5 3 4 2 2 2" xfId="51238" xr:uid="{00000000-0005-0000-0000-00006FC70000}"/>
    <cellStyle name="20% - Accent1 7 5 3 4 2 3" xfId="51239" xr:uid="{00000000-0005-0000-0000-000070C70000}"/>
    <cellStyle name="20% - Accent1 7 5 3 4 3" xfId="51240" xr:uid="{00000000-0005-0000-0000-000071C70000}"/>
    <cellStyle name="20% - Accent1 7 5 3 4 3 2" xfId="51241" xr:uid="{00000000-0005-0000-0000-000072C70000}"/>
    <cellStyle name="20% - Accent1 7 5 3 4 4" xfId="51242" xr:uid="{00000000-0005-0000-0000-000073C70000}"/>
    <cellStyle name="20% - Accent1 7 5 3 5" xfId="51243" xr:uid="{00000000-0005-0000-0000-000074C70000}"/>
    <cellStyle name="20% - Accent1 7 5 3 5 2" xfId="51244" xr:uid="{00000000-0005-0000-0000-000075C70000}"/>
    <cellStyle name="20% - Accent1 7 5 3 5 2 2" xfId="51245" xr:uid="{00000000-0005-0000-0000-000076C70000}"/>
    <cellStyle name="20% - Accent1 7 5 3 5 3" xfId="51246" xr:uid="{00000000-0005-0000-0000-000077C70000}"/>
    <cellStyle name="20% - Accent1 7 5 3 6" xfId="51247" xr:uid="{00000000-0005-0000-0000-000078C70000}"/>
    <cellStyle name="20% - Accent1 7 5 3 6 2" xfId="51248" xr:uid="{00000000-0005-0000-0000-000079C70000}"/>
    <cellStyle name="20% - Accent1 7 5 3 6 2 2" xfId="51249" xr:uid="{00000000-0005-0000-0000-00007AC70000}"/>
    <cellStyle name="20% - Accent1 7 5 3 6 3" xfId="51250" xr:uid="{00000000-0005-0000-0000-00007BC70000}"/>
    <cellStyle name="20% - Accent1 7 5 3 7" xfId="51251" xr:uid="{00000000-0005-0000-0000-00007CC70000}"/>
    <cellStyle name="20% - Accent1 7 5 3 7 2" xfId="51252" xr:uid="{00000000-0005-0000-0000-00007DC70000}"/>
    <cellStyle name="20% - Accent1 7 5 3 8" xfId="51253" xr:uid="{00000000-0005-0000-0000-00007EC70000}"/>
    <cellStyle name="20% - Accent1 7 5 3 8 2" xfId="51254" xr:uid="{00000000-0005-0000-0000-00007FC70000}"/>
    <cellStyle name="20% - Accent1 7 5 3 9" xfId="51255" xr:uid="{00000000-0005-0000-0000-000080C70000}"/>
    <cellStyle name="20% - Accent1 7 5 4" xfId="51256" xr:uid="{00000000-0005-0000-0000-000081C70000}"/>
    <cellStyle name="20% - Accent1 7 5 4 2" xfId="51257" xr:uid="{00000000-0005-0000-0000-000082C70000}"/>
    <cellStyle name="20% - Accent1 7 5 4 2 2" xfId="51258" xr:uid="{00000000-0005-0000-0000-000083C70000}"/>
    <cellStyle name="20% - Accent1 7 5 4 2 2 2" xfId="51259" xr:uid="{00000000-0005-0000-0000-000084C70000}"/>
    <cellStyle name="20% - Accent1 7 5 4 2 3" xfId="51260" xr:uid="{00000000-0005-0000-0000-000085C70000}"/>
    <cellStyle name="20% - Accent1 7 5 4 3" xfId="51261" xr:uid="{00000000-0005-0000-0000-000086C70000}"/>
    <cellStyle name="20% - Accent1 7 5 4 3 2" xfId="51262" xr:uid="{00000000-0005-0000-0000-000087C70000}"/>
    <cellStyle name="20% - Accent1 7 5 4 4" xfId="51263" xr:uid="{00000000-0005-0000-0000-000088C70000}"/>
    <cellStyle name="20% - Accent1 7 5 5" xfId="51264" xr:uid="{00000000-0005-0000-0000-000089C70000}"/>
    <cellStyle name="20% - Accent1 7 5 5 2" xfId="51265" xr:uid="{00000000-0005-0000-0000-00008AC70000}"/>
    <cellStyle name="20% - Accent1 7 5 5 2 2" xfId="51266" xr:uid="{00000000-0005-0000-0000-00008BC70000}"/>
    <cellStyle name="20% - Accent1 7 5 5 2 2 2" xfId="51267" xr:uid="{00000000-0005-0000-0000-00008CC70000}"/>
    <cellStyle name="20% - Accent1 7 5 5 2 3" xfId="51268" xr:uid="{00000000-0005-0000-0000-00008DC70000}"/>
    <cellStyle name="20% - Accent1 7 5 5 3" xfId="51269" xr:uid="{00000000-0005-0000-0000-00008EC70000}"/>
    <cellStyle name="20% - Accent1 7 5 5 3 2" xfId="51270" xr:uid="{00000000-0005-0000-0000-00008FC70000}"/>
    <cellStyle name="20% - Accent1 7 5 5 4" xfId="51271" xr:uid="{00000000-0005-0000-0000-000090C70000}"/>
    <cellStyle name="20% - Accent1 7 5 6" xfId="51272" xr:uid="{00000000-0005-0000-0000-000091C70000}"/>
    <cellStyle name="20% - Accent1 7 5 6 2" xfId="51273" xr:uid="{00000000-0005-0000-0000-000092C70000}"/>
    <cellStyle name="20% - Accent1 7 5 6 2 2" xfId="51274" xr:uid="{00000000-0005-0000-0000-000093C70000}"/>
    <cellStyle name="20% - Accent1 7 5 6 2 2 2" xfId="51275" xr:uid="{00000000-0005-0000-0000-000094C70000}"/>
    <cellStyle name="20% - Accent1 7 5 6 2 3" xfId="51276" xr:uid="{00000000-0005-0000-0000-000095C70000}"/>
    <cellStyle name="20% - Accent1 7 5 6 3" xfId="51277" xr:uid="{00000000-0005-0000-0000-000096C70000}"/>
    <cellStyle name="20% - Accent1 7 5 6 3 2" xfId="51278" xr:uid="{00000000-0005-0000-0000-000097C70000}"/>
    <cellStyle name="20% - Accent1 7 5 6 4" xfId="51279" xr:uid="{00000000-0005-0000-0000-000098C70000}"/>
    <cellStyle name="20% - Accent1 7 5 7" xfId="51280" xr:uid="{00000000-0005-0000-0000-000099C70000}"/>
    <cellStyle name="20% - Accent1 7 5 7 2" xfId="51281" xr:uid="{00000000-0005-0000-0000-00009AC70000}"/>
    <cellStyle name="20% - Accent1 7 5 7 2 2" xfId="51282" xr:uid="{00000000-0005-0000-0000-00009BC70000}"/>
    <cellStyle name="20% - Accent1 7 5 7 3" xfId="51283" xr:uid="{00000000-0005-0000-0000-00009CC70000}"/>
    <cellStyle name="20% - Accent1 7 5 8" xfId="51284" xr:uid="{00000000-0005-0000-0000-00009DC70000}"/>
    <cellStyle name="20% - Accent1 7 5 8 2" xfId="51285" xr:uid="{00000000-0005-0000-0000-00009EC70000}"/>
    <cellStyle name="20% - Accent1 7 5 8 2 2" xfId="51286" xr:uid="{00000000-0005-0000-0000-00009FC70000}"/>
    <cellStyle name="20% - Accent1 7 5 8 3" xfId="51287" xr:uid="{00000000-0005-0000-0000-0000A0C70000}"/>
    <cellStyle name="20% - Accent1 7 5 9" xfId="51288" xr:uid="{00000000-0005-0000-0000-0000A1C70000}"/>
    <cellStyle name="20% - Accent1 7 5 9 2" xfId="51289" xr:uid="{00000000-0005-0000-0000-0000A2C70000}"/>
    <cellStyle name="20% - Accent1 7 6" xfId="51290" xr:uid="{00000000-0005-0000-0000-0000A3C70000}"/>
    <cellStyle name="20% - Accent1 7 6 10" xfId="51291" xr:uid="{00000000-0005-0000-0000-0000A4C70000}"/>
    <cellStyle name="20% - Accent1 7 6 10 2" xfId="51292" xr:uid="{00000000-0005-0000-0000-0000A5C70000}"/>
    <cellStyle name="20% - Accent1 7 6 11" xfId="51293" xr:uid="{00000000-0005-0000-0000-0000A6C70000}"/>
    <cellStyle name="20% - Accent1 7 6 2" xfId="51294" xr:uid="{00000000-0005-0000-0000-0000A7C70000}"/>
    <cellStyle name="20% - Accent1 7 6 2 2" xfId="51295" xr:uid="{00000000-0005-0000-0000-0000A8C70000}"/>
    <cellStyle name="20% - Accent1 7 6 2 2 2" xfId="51296" xr:uid="{00000000-0005-0000-0000-0000A9C70000}"/>
    <cellStyle name="20% - Accent1 7 6 2 2 2 2" xfId="51297" xr:uid="{00000000-0005-0000-0000-0000AAC70000}"/>
    <cellStyle name="20% - Accent1 7 6 2 2 2 2 2" xfId="51298" xr:uid="{00000000-0005-0000-0000-0000ABC70000}"/>
    <cellStyle name="20% - Accent1 7 6 2 2 2 3" xfId="51299" xr:uid="{00000000-0005-0000-0000-0000ACC70000}"/>
    <cellStyle name="20% - Accent1 7 6 2 2 3" xfId="51300" xr:uid="{00000000-0005-0000-0000-0000ADC70000}"/>
    <cellStyle name="20% - Accent1 7 6 2 2 3 2" xfId="51301" xr:uid="{00000000-0005-0000-0000-0000AEC70000}"/>
    <cellStyle name="20% - Accent1 7 6 2 2 4" xfId="51302" xr:uid="{00000000-0005-0000-0000-0000AFC70000}"/>
    <cellStyle name="20% - Accent1 7 6 2 3" xfId="51303" xr:uid="{00000000-0005-0000-0000-0000B0C70000}"/>
    <cellStyle name="20% - Accent1 7 6 2 3 2" xfId="51304" xr:uid="{00000000-0005-0000-0000-0000B1C70000}"/>
    <cellStyle name="20% - Accent1 7 6 2 3 2 2" xfId="51305" xr:uid="{00000000-0005-0000-0000-0000B2C70000}"/>
    <cellStyle name="20% - Accent1 7 6 2 3 2 2 2" xfId="51306" xr:uid="{00000000-0005-0000-0000-0000B3C70000}"/>
    <cellStyle name="20% - Accent1 7 6 2 3 2 3" xfId="51307" xr:uid="{00000000-0005-0000-0000-0000B4C70000}"/>
    <cellStyle name="20% - Accent1 7 6 2 3 3" xfId="51308" xr:uid="{00000000-0005-0000-0000-0000B5C70000}"/>
    <cellStyle name="20% - Accent1 7 6 2 3 3 2" xfId="51309" xr:uid="{00000000-0005-0000-0000-0000B6C70000}"/>
    <cellStyle name="20% - Accent1 7 6 2 3 4" xfId="51310" xr:uid="{00000000-0005-0000-0000-0000B7C70000}"/>
    <cellStyle name="20% - Accent1 7 6 2 4" xfId="51311" xr:uid="{00000000-0005-0000-0000-0000B8C70000}"/>
    <cellStyle name="20% - Accent1 7 6 2 4 2" xfId="51312" xr:uid="{00000000-0005-0000-0000-0000B9C70000}"/>
    <cellStyle name="20% - Accent1 7 6 2 4 2 2" xfId="51313" xr:uid="{00000000-0005-0000-0000-0000BAC70000}"/>
    <cellStyle name="20% - Accent1 7 6 2 4 2 2 2" xfId="51314" xr:uid="{00000000-0005-0000-0000-0000BBC70000}"/>
    <cellStyle name="20% - Accent1 7 6 2 4 2 3" xfId="51315" xr:uid="{00000000-0005-0000-0000-0000BCC70000}"/>
    <cellStyle name="20% - Accent1 7 6 2 4 3" xfId="51316" xr:uid="{00000000-0005-0000-0000-0000BDC70000}"/>
    <cellStyle name="20% - Accent1 7 6 2 4 3 2" xfId="51317" xr:uid="{00000000-0005-0000-0000-0000BEC70000}"/>
    <cellStyle name="20% - Accent1 7 6 2 4 4" xfId="51318" xr:uid="{00000000-0005-0000-0000-0000BFC70000}"/>
    <cellStyle name="20% - Accent1 7 6 2 5" xfId="51319" xr:uid="{00000000-0005-0000-0000-0000C0C70000}"/>
    <cellStyle name="20% - Accent1 7 6 2 5 2" xfId="51320" xr:uid="{00000000-0005-0000-0000-0000C1C70000}"/>
    <cellStyle name="20% - Accent1 7 6 2 5 2 2" xfId="51321" xr:uid="{00000000-0005-0000-0000-0000C2C70000}"/>
    <cellStyle name="20% - Accent1 7 6 2 5 3" xfId="51322" xr:uid="{00000000-0005-0000-0000-0000C3C70000}"/>
    <cellStyle name="20% - Accent1 7 6 2 6" xfId="51323" xr:uid="{00000000-0005-0000-0000-0000C4C70000}"/>
    <cellStyle name="20% - Accent1 7 6 2 6 2" xfId="51324" xr:uid="{00000000-0005-0000-0000-0000C5C70000}"/>
    <cellStyle name="20% - Accent1 7 6 2 6 2 2" xfId="51325" xr:uid="{00000000-0005-0000-0000-0000C6C70000}"/>
    <cellStyle name="20% - Accent1 7 6 2 6 3" xfId="51326" xr:uid="{00000000-0005-0000-0000-0000C7C70000}"/>
    <cellStyle name="20% - Accent1 7 6 2 7" xfId="51327" xr:uid="{00000000-0005-0000-0000-0000C8C70000}"/>
    <cellStyle name="20% - Accent1 7 6 2 7 2" xfId="51328" xr:uid="{00000000-0005-0000-0000-0000C9C70000}"/>
    <cellStyle name="20% - Accent1 7 6 2 8" xfId="51329" xr:uid="{00000000-0005-0000-0000-0000CAC70000}"/>
    <cellStyle name="20% - Accent1 7 6 2 8 2" xfId="51330" xr:uid="{00000000-0005-0000-0000-0000CBC70000}"/>
    <cellStyle name="20% - Accent1 7 6 2 9" xfId="51331" xr:uid="{00000000-0005-0000-0000-0000CCC70000}"/>
    <cellStyle name="20% - Accent1 7 6 3" xfId="51332" xr:uid="{00000000-0005-0000-0000-0000CDC70000}"/>
    <cellStyle name="20% - Accent1 7 6 3 2" xfId="51333" xr:uid="{00000000-0005-0000-0000-0000CEC70000}"/>
    <cellStyle name="20% - Accent1 7 6 3 2 2" xfId="51334" xr:uid="{00000000-0005-0000-0000-0000CFC70000}"/>
    <cellStyle name="20% - Accent1 7 6 3 2 2 2" xfId="51335" xr:uid="{00000000-0005-0000-0000-0000D0C70000}"/>
    <cellStyle name="20% - Accent1 7 6 3 2 2 2 2" xfId="51336" xr:uid="{00000000-0005-0000-0000-0000D1C70000}"/>
    <cellStyle name="20% - Accent1 7 6 3 2 2 3" xfId="51337" xr:uid="{00000000-0005-0000-0000-0000D2C70000}"/>
    <cellStyle name="20% - Accent1 7 6 3 2 3" xfId="51338" xr:uid="{00000000-0005-0000-0000-0000D3C70000}"/>
    <cellStyle name="20% - Accent1 7 6 3 2 3 2" xfId="51339" xr:uid="{00000000-0005-0000-0000-0000D4C70000}"/>
    <cellStyle name="20% - Accent1 7 6 3 2 4" xfId="51340" xr:uid="{00000000-0005-0000-0000-0000D5C70000}"/>
    <cellStyle name="20% - Accent1 7 6 3 3" xfId="51341" xr:uid="{00000000-0005-0000-0000-0000D6C70000}"/>
    <cellStyle name="20% - Accent1 7 6 3 3 2" xfId="51342" xr:uid="{00000000-0005-0000-0000-0000D7C70000}"/>
    <cellStyle name="20% - Accent1 7 6 3 3 2 2" xfId="51343" xr:uid="{00000000-0005-0000-0000-0000D8C70000}"/>
    <cellStyle name="20% - Accent1 7 6 3 3 2 2 2" xfId="51344" xr:uid="{00000000-0005-0000-0000-0000D9C70000}"/>
    <cellStyle name="20% - Accent1 7 6 3 3 2 3" xfId="51345" xr:uid="{00000000-0005-0000-0000-0000DAC70000}"/>
    <cellStyle name="20% - Accent1 7 6 3 3 3" xfId="51346" xr:uid="{00000000-0005-0000-0000-0000DBC70000}"/>
    <cellStyle name="20% - Accent1 7 6 3 3 3 2" xfId="51347" xr:uid="{00000000-0005-0000-0000-0000DCC70000}"/>
    <cellStyle name="20% - Accent1 7 6 3 3 4" xfId="51348" xr:uid="{00000000-0005-0000-0000-0000DDC70000}"/>
    <cellStyle name="20% - Accent1 7 6 3 4" xfId="51349" xr:uid="{00000000-0005-0000-0000-0000DEC70000}"/>
    <cellStyle name="20% - Accent1 7 6 3 4 2" xfId="51350" xr:uid="{00000000-0005-0000-0000-0000DFC70000}"/>
    <cellStyle name="20% - Accent1 7 6 3 4 2 2" xfId="51351" xr:uid="{00000000-0005-0000-0000-0000E0C70000}"/>
    <cellStyle name="20% - Accent1 7 6 3 4 2 2 2" xfId="51352" xr:uid="{00000000-0005-0000-0000-0000E1C70000}"/>
    <cellStyle name="20% - Accent1 7 6 3 4 2 3" xfId="51353" xr:uid="{00000000-0005-0000-0000-0000E2C70000}"/>
    <cellStyle name="20% - Accent1 7 6 3 4 3" xfId="51354" xr:uid="{00000000-0005-0000-0000-0000E3C70000}"/>
    <cellStyle name="20% - Accent1 7 6 3 4 3 2" xfId="51355" xr:uid="{00000000-0005-0000-0000-0000E4C70000}"/>
    <cellStyle name="20% - Accent1 7 6 3 4 4" xfId="51356" xr:uid="{00000000-0005-0000-0000-0000E5C70000}"/>
    <cellStyle name="20% - Accent1 7 6 3 5" xfId="51357" xr:uid="{00000000-0005-0000-0000-0000E6C70000}"/>
    <cellStyle name="20% - Accent1 7 6 3 5 2" xfId="51358" xr:uid="{00000000-0005-0000-0000-0000E7C70000}"/>
    <cellStyle name="20% - Accent1 7 6 3 5 2 2" xfId="51359" xr:uid="{00000000-0005-0000-0000-0000E8C70000}"/>
    <cellStyle name="20% - Accent1 7 6 3 5 3" xfId="51360" xr:uid="{00000000-0005-0000-0000-0000E9C70000}"/>
    <cellStyle name="20% - Accent1 7 6 3 6" xfId="51361" xr:uid="{00000000-0005-0000-0000-0000EAC70000}"/>
    <cellStyle name="20% - Accent1 7 6 3 6 2" xfId="51362" xr:uid="{00000000-0005-0000-0000-0000EBC70000}"/>
    <cellStyle name="20% - Accent1 7 6 3 6 2 2" xfId="51363" xr:uid="{00000000-0005-0000-0000-0000ECC70000}"/>
    <cellStyle name="20% - Accent1 7 6 3 6 3" xfId="51364" xr:uid="{00000000-0005-0000-0000-0000EDC70000}"/>
    <cellStyle name="20% - Accent1 7 6 3 7" xfId="51365" xr:uid="{00000000-0005-0000-0000-0000EEC70000}"/>
    <cellStyle name="20% - Accent1 7 6 3 7 2" xfId="51366" xr:uid="{00000000-0005-0000-0000-0000EFC70000}"/>
    <cellStyle name="20% - Accent1 7 6 3 8" xfId="51367" xr:uid="{00000000-0005-0000-0000-0000F0C70000}"/>
    <cellStyle name="20% - Accent1 7 6 3 8 2" xfId="51368" xr:uid="{00000000-0005-0000-0000-0000F1C70000}"/>
    <cellStyle name="20% - Accent1 7 6 3 9" xfId="51369" xr:uid="{00000000-0005-0000-0000-0000F2C70000}"/>
    <cellStyle name="20% - Accent1 7 6 4" xfId="51370" xr:uid="{00000000-0005-0000-0000-0000F3C70000}"/>
    <cellStyle name="20% - Accent1 7 6 4 2" xfId="51371" xr:uid="{00000000-0005-0000-0000-0000F4C70000}"/>
    <cellStyle name="20% - Accent1 7 6 4 2 2" xfId="51372" xr:uid="{00000000-0005-0000-0000-0000F5C70000}"/>
    <cellStyle name="20% - Accent1 7 6 4 2 2 2" xfId="51373" xr:uid="{00000000-0005-0000-0000-0000F6C70000}"/>
    <cellStyle name="20% - Accent1 7 6 4 2 3" xfId="51374" xr:uid="{00000000-0005-0000-0000-0000F7C70000}"/>
    <cellStyle name="20% - Accent1 7 6 4 3" xfId="51375" xr:uid="{00000000-0005-0000-0000-0000F8C70000}"/>
    <cellStyle name="20% - Accent1 7 6 4 3 2" xfId="51376" xr:uid="{00000000-0005-0000-0000-0000F9C70000}"/>
    <cellStyle name="20% - Accent1 7 6 4 4" xfId="51377" xr:uid="{00000000-0005-0000-0000-0000FAC70000}"/>
    <cellStyle name="20% - Accent1 7 6 5" xfId="51378" xr:uid="{00000000-0005-0000-0000-0000FBC70000}"/>
    <cellStyle name="20% - Accent1 7 6 5 2" xfId="51379" xr:uid="{00000000-0005-0000-0000-0000FCC70000}"/>
    <cellStyle name="20% - Accent1 7 6 5 2 2" xfId="51380" xr:uid="{00000000-0005-0000-0000-0000FDC70000}"/>
    <cellStyle name="20% - Accent1 7 6 5 2 2 2" xfId="51381" xr:uid="{00000000-0005-0000-0000-0000FEC70000}"/>
    <cellStyle name="20% - Accent1 7 6 5 2 3" xfId="51382" xr:uid="{00000000-0005-0000-0000-0000FFC70000}"/>
    <cellStyle name="20% - Accent1 7 6 5 3" xfId="51383" xr:uid="{00000000-0005-0000-0000-000000C80000}"/>
    <cellStyle name="20% - Accent1 7 6 5 3 2" xfId="51384" xr:uid="{00000000-0005-0000-0000-000001C80000}"/>
    <cellStyle name="20% - Accent1 7 6 5 4" xfId="51385" xr:uid="{00000000-0005-0000-0000-000002C80000}"/>
    <cellStyle name="20% - Accent1 7 6 6" xfId="51386" xr:uid="{00000000-0005-0000-0000-000003C80000}"/>
    <cellStyle name="20% - Accent1 7 6 6 2" xfId="51387" xr:uid="{00000000-0005-0000-0000-000004C80000}"/>
    <cellStyle name="20% - Accent1 7 6 6 2 2" xfId="51388" xr:uid="{00000000-0005-0000-0000-000005C80000}"/>
    <cellStyle name="20% - Accent1 7 6 6 2 2 2" xfId="51389" xr:uid="{00000000-0005-0000-0000-000006C80000}"/>
    <cellStyle name="20% - Accent1 7 6 6 2 3" xfId="51390" xr:uid="{00000000-0005-0000-0000-000007C80000}"/>
    <cellStyle name="20% - Accent1 7 6 6 3" xfId="51391" xr:uid="{00000000-0005-0000-0000-000008C80000}"/>
    <cellStyle name="20% - Accent1 7 6 6 3 2" xfId="51392" xr:uid="{00000000-0005-0000-0000-000009C80000}"/>
    <cellStyle name="20% - Accent1 7 6 6 4" xfId="51393" xr:uid="{00000000-0005-0000-0000-00000AC80000}"/>
    <cellStyle name="20% - Accent1 7 6 7" xfId="51394" xr:uid="{00000000-0005-0000-0000-00000BC80000}"/>
    <cellStyle name="20% - Accent1 7 6 7 2" xfId="51395" xr:uid="{00000000-0005-0000-0000-00000CC80000}"/>
    <cellStyle name="20% - Accent1 7 6 7 2 2" xfId="51396" xr:uid="{00000000-0005-0000-0000-00000DC80000}"/>
    <cellStyle name="20% - Accent1 7 6 7 3" xfId="51397" xr:uid="{00000000-0005-0000-0000-00000EC80000}"/>
    <cellStyle name="20% - Accent1 7 6 8" xfId="51398" xr:uid="{00000000-0005-0000-0000-00000FC80000}"/>
    <cellStyle name="20% - Accent1 7 6 8 2" xfId="51399" xr:uid="{00000000-0005-0000-0000-000010C80000}"/>
    <cellStyle name="20% - Accent1 7 6 8 2 2" xfId="51400" xr:uid="{00000000-0005-0000-0000-000011C80000}"/>
    <cellStyle name="20% - Accent1 7 6 8 3" xfId="51401" xr:uid="{00000000-0005-0000-0000-000012C80000}"/>
    <cellStyle name="20% - Accent1 7 6 9" xfId="51402" xr:uid="{00000000-0005-0000-0000-000013C80000}"/>
    <cellStyle name="20% - Accent1 7 6 9 2" xfId="51403" xr:uid="{00000000-0005-0000-0000-000014C80000}"/>
    <cellStyle name="20% - Accent1 7 7" xfId="51404" xr:uid="{00000000-0005-0000-0000-000015C80000}"/>
    <cellStyle name="20% - Accent1 7 7 2" xfId="51405" xr:uid="{00000000-0005-0000-0000-000016C80000}"/>
    <cellStyle name="20% - Accent1 7 7 2 2" xfId="51406" xr:uid="{00000000-0005-0000-0000-000017C80000}"/>
    <cellStyle name="20% - Accent1 7 7 2 2 2" xfId="51407" xr:uid="{00000000-0005-0000-0000-000018C80000}"/>
    <cellStyle name="20% - Accent1 7 7 2 2 2 2" xfId="51408" xr:uid="{00000000-0005-0000-0000-000019C80000}"/>
    <cellStyle name="20% - Accent1 7 7 2 2 3" xfId="51409" xr:uid="{00000000-0005-0000-0000-00001AC80000}"/>
    <cellStyle name="20% - Accent1 7 7 2 3" xfId="51410" xr:uid="{00000000-0005-0000-0000-00001BC80000}"/>
    <cellStyle name="20% - Accent1 7 7 2 3 2" xfId="51411" xr:uid="{00000000-0005-0000-0000-00001CC80000}"/>
    <cellStyle name="20% - Accent1 7 7 2 4" xfId="51412" xr:uid="{00000000-0005-0000-0000-00001DC80000}"/>
    <cellStyle name="20% - Accent1 7 7 3" xfId="51413" xr:uid="{00000000-0005-0000-0000-00001EC80000}"/>
    <cellStyle name="20% - Accent1 7 7 3 2" xfId="51414" xr:uid="{00000000-0005-0000-0000-00001FC80000}"/>
    <cellStyle name="20% - Accent1 7 7 3 2 2" xfId="51415" xr:uid="{00000000-0005-0000-0000-000020C80000}"/>
    <cellStyle name="20% - Accent1 7 7 3 2 2 2" xfId="51416" xr:uid="{00000000-0005-0000-0000-000021C80000}"/>
    <cellStyle name="20% - Accent1 7 7 3 2 3" xfId="51417" xr:uid="{00000000-0005-0000-0000-000022C80000}"/>
    <cellStyle name="20% - Accent1 7 7 3 3" xfId="51418" xr:uid="{00000000-0005-0000-0000-000023C80000}"/>
    <cellStyle name="20% - Accent1 7 7 3 3 2" xfId="51419" xr:uid="{00000000-0005-0000-0000-000024C80000}"/>
    <cellStyle name="20% - Accent1 7 7 3 4" xfId="51420" xr:uid="{00000000-0005-0000-0000-000025C80000}"/>
    <cellStyle name="20% - Accent1 7 7 4" xfId="51421" xr:uid="{00000000-0005-0000-0000-000026C80000}"/>
    <cellStyle name="20% - Accent1 7 7 4 2" xfId="51422" xr:uid="{00000000-0005-0000-0000-000027C80000}"/>
    <cellStyle name="20% - Accent1 7 7 4 2 2" xfId="51423" xr:uid="{00000000-0005-0000-0000-000028C80000}"/>
    <cellStyle name="20% - Accent1 7 7 4 2 2 2" xfId="51424" xr:uid="{00000000-0005-0000-0000-000029C80000}"/>
    <cellStyle name="20% - Accent1 7 7 4 2 3" xfId="51425" xr:uid="{00000000-0005-0000-0000-00002AC80000}"/>
    <cellStyle name="20% - Accent1 7 7 4 3" xfId="51426" xr:uid="{00000000-0005-0000-0000-00002BC80000}"/>
    <cellStyle name="20% - Accent1 7 7 4 3 2" xfId="51427" xr:uid="{00000000-0005-0000-0000-00002CC80000}"/>
    <cellStyle name="20% - Accent1 7 7 4 4" xfId="51428" xr:uid="{00000000-0005-0000-0000-00002DC80000}"/>
    <cellStyle name="20% - Accent1 7 7 5" xfId="51429" xr:uid="{00000000-0005-0000-0000-00002EC80000}"/>
    <cellStyle name="20% - Accent1 7 7 5 2" xfId="51430" xr:uid="{00000000-0005-0000-0000-00002FC80000}"/>
    <cellStyle name="20% - Accent1 7 7 5 2 2" xfId="51431" xr:uid="{00000000-0005-0000-0000-000030C80000}"/>
    <cellStyle name="20% - Accent1 7 7 5 3" xfId="51432" xr:uid="{00000000-0005-0000-0000-000031C80000}"/>
    <cellStyle name="20% - Accent1 7 7 6" xfId="51433" xr:uid="{00000000-0005-0000-0000-000032C80000}"/>
    <cellStyle name="20% - Accent1 7 7 6 2" xfId="51434" xr:uid="{00000000-0005-0000-0000-000033C80000}"/>
    <cellStyle name="20% - Accent1 7 7 6 2 2" xfId="51435" xr:uid="{00000000-0005-0000-0000-000034C80000}"/>
    <cellStyle name="20% - Accent1 7 7 6 3" xfId="51436" xr:uid="{00000000-0005-0000-0000-000035C80000}"/>
    <cellStyle name="20% - Accent1 7 7 7" xfId="51437" xr:uid="{00000000-0005-0000-0000-000036C80000}"/>
    <cellStyle name="20% - Accent1 7 7 7 2" xfId="51438" xr:uid="{00000000-0005-0000-0000-000037C80000}"/>
    <cellStyle name="20% - Accent1 7 7 8" xfId="51439" xr:uid="{00000000-0005-0000-0000-000038C80000}"/>
    <cellStyle name="20% - Accent1 7 7 8 2" xfId="51440" xr:uid="{00000000-0005-0000-0000-000039C80000}"/>
    <cellStyle name="20% - Accent1 7 7 9" xfId="51441" xr:uid="{00000000-0005-0000-0000-00003AC80000}"/>
    <cellStyle name="20% - Accent1 7 8" xfId="51442" xr:uid="{00000000-0005-0000-0000-00003BC80000}"/>
    <cellStyle name="20% - Accent1 7 8 2" xfId="51443" xr:uid="{00000000-0005-0000-0000-00003CC80000}"/>
    <cellStyle name="20% - Accent1 7 8 2 2" xfId="51444" xr:uid="{00000000-0005-0000-0000-00003DC80000}"/>
    <cellStyle name="20% - Accent1 7 8 2 2 2" xfId="51445" xr:uid="{00000000-0005-0000-0000-00003EC80000}"/>
    <cellStyle name="20% - Accent1 7 8 2 2 2 2" xfId="51446" xr:uid="{00000000-0005-0000-0000-00003FC80000}"/>
    <cellStyle name="20% - Accent1 7 8 2 2 3" xfId="51447" xr:uid="{00000000-0005-0000-0000-000040C80000}"/>
    <cellStyle name="20% - Accent1 7 8 2 3" xfId="51448" xr:uid="{00000000-0005-0000-0000-000041C80000}"/>
    <cellStyle name="20% - Accent1 7 8 2 3 2" xfId="51449" xr:uid="{00000000-0005-0000-0000-000042C80000}"/>
    <cellStyle name="20% - Accent1 7 8 2 4" xfId="51450" xr:uid="{00000000-0005-0000-0000-000043C80000}"/>
    <cellStyle name="20% - Accent1 7 8 3" xfId="51451" xr:uid="{00000000-0005-0000-0000-000044C80000}"/>
    <cellStyle name="20% - Accent1 7 8 3 2" xfId="51452" xr:uid="{00000000-0005-0000-0000-000045C80000}"/>
    <cellStyle name="20% - Accent1 7 8 3 2 2" xfId="51453" xr:uid="{00000000-0005-0000-0000-000046C80000}"/>
    <cellStyle name="20% - Accent1 7 8 3 2 2 2" xfId="51454" xr:uid="{00000000-0005-0000-0000-000047C80000}"/>
    <cellStyle name="20% - Accent1 7 8 3 2 3" xfId="51455" xr:uid="{00000000-0005-0000-0000-000048C80000}"/>
    <cellStyle name="20% - Accent1 7 8 3 3" xfId="51456" xr:uid="{00000000-0005-0000-0000-000049C80000}"/>
    <cellStyle name="20% - Accent1 7 8 3 3 2" xfId="51457" xr:uid="{00000000-0005-0000-0000-00004AC80000}"/>
    <cellStyle name="20% - Accent1 7 8 3 4" xfId="51458" xr:uid="{00000000-0005-0000-0000-00004BC80000}"/>
    <cellStyle name="20% - Accent1 7 8 4" xfId="51459" xr:uid="{00000000-0005-0000-0000-00004CC80000}"/>
    <cellStyle name="20% - Accent1 7 8 4 2" xfId="51460" xr:uid="{00000000-0005-0000-0000-00004DC80000}"/>
    <cellStyle name="20% - Accent1 7 8 4 2 2" xfId="51461" xr:uid="{00000000-0005-0000-0000-00004EC80000}"/>
    <cellStyle name="20% - Accent1 7 8 4 2 2 2" xfId="51462" xr:uid="{00000000-0005-0000-0000-00004FC80000}"/>
    <cellStyle name="20% - Accent1 7 8 4 2 3" xfId="51463" xr:uid="{00000000-0005-0000-0000-000050C80000}"/>
    <cellStyle name="20% - Accent1 7 8 4 3" xfId="51464" xr:uid="{00000000-0005-0000-0000-000051C80000}"/>
    <cellStyle name="20% - Accent1 7 8 4 3 2" xfId="51465" xr:uid="{00000000-0005-0000-0000-000052C80000}"/>
    <cellStyle name="20% - Accent1 7 8 4 4" xfId="51466" xr:uid="{00000000-0005-0000-0000-000053C80000}"/>
    <cellStyle name="20% - Accent1 7 8 5" xfId="51467" xr:uid="{00000000-0005-0000-0000-000054C80000}"/>
    <cellStyle name="20% - Accent1 7 8 5 2" xfId="51468" xr:uid="{00000000-0005-0000-0000-000055C80000}"/>
    <cellStyle name="20% - Accent1 7 8 5 2 2" xfId="51469" xr:uid="{00000000-0005-0000-0000-000056C80000}"/>
    <cellStyle name="20% - Accent1 7 8 5 3" xfId="51470" xr:uid="{00000000-0005-0000-0000-000057C80000}"/>
    <cellStyle name="20% - Accent1 7 8 6" xfId="51471" xr:uid="{00000000-0005-0000-0000-000058C80000}"/>
    <cellStyle name="20% - Accent1 7 8 6 2" xfId="51472" xr:uid="{00000000-0005-0000-0000-000059C80000}"/>
    <cellStyle name="20% - Accent1 7 8 6 2 2" xfId="51473" xr:uid="{00000000-0005-0000-0000-00005AC80000}"/>
    <cellStyle name="20% - Accent1 7 8 6 3" xfId="51474" xr:uid="{00000000-0005-0000-0000-00005BC80000}"/>
    <cellStyle name="20% - Accent1 7 8 7" xfId="51475" xr:uid="{00000000-0005-0000-0000-00005CC80000}"/>
    <cellStyle name="20% - Accent1 7 8 7 2" xfId="51476" xr:uid="{00000000-0005-0000-0000-00005DC80000}"/>
    <cellStyle name="20% - Accent1 7 8 8" xfId="51477" xr:uid="{00000000-0005-0000-0000-00005EC80000}"/>
    <cellStyle name="20% - Accent1 7 8 8 2" xfId="51478" xr:uid="{00000000-0005-0000-0000-00005FC80000}"/>
    <cellStyle name="20% - Accent1 7 8 9" xfId="51479" xr:uid="{00000000-0005-0000-0000-000060C80000}"/>
    <cellStyle name="20% - Accent1 7 9" xfId="51480" xr:uid="{00000000-0005-0000-0000-000061C80000}"/>
    <cellStyle name="20% - Accent1 7 9 2" xfId="51481" xr:uid="{00000000-0005-0000-0000-000062C80000}"/>
    <cellStyle name="20% - Accent1 7 9 2 2" xfId="51482" xr:uid="{00000000-0005-0000-0000-000063C80000}"/>
    <cellStyle name="20% - Accent1 7 9 2 2 2" xfId="51483" xr:uid="{00000000-0005-0000-0000-000064C80000}"/>
    <cellStyle name="20% - Accent1 7 9 2 3" xfId="51484" xr:uid="{00000000-0005-0000-0000-000065C80000}"/>
    <cellStyle name="20% - Accent1 7 9 3" xfId="51485" xr:uid="{00000000-0005-0000-0000-000066C80000}"/>
    <cellStyle name="20% - Accent1 7 9 3 2" xfId="51486" xr:uid="{00000000-0005-0000-0000-000067C80000}"/>
    <cellStyle name="20% - Accent1 7 9 4" xfId="51487" xr:uid="{00000000-0005-0000-0000-000068C80000}"/>
    <cellStyle name="20% - Accent1 8" xfId="51488" xr:uid="{00000000-0005-0000-0000-000069C80000}"/>
    <cellStyle name="20% - Accent1 8 10" xfId="51489" xr:uid="{00000000-0005-0000-0000-00006AC80000}"/>
    <cellStyle name="20% - Accent1 8 10 2" xfId="51490" xr:uid="{00000000-0005-0000-0000-00006BC80000}"/>
    <cellStyle name="20% - Accent1 8 10 2 2" xfId="51491" xr:uid="{00000000-0005-0000-0000-00006CC80000}"/>
    <cellStyle name="20% - Accent1 8 10 2 2 2" xfId="51492" xr:uid="{00000000-0005-0000-0000-00006DC80000}"/>
    <cellStyle name="20% - Accent1 8 10 2 3" xfId="51493" xr:uid="{00000000-0005-0000-0000-00006EC80000}"/>
    <cellStyle name="20% - Accent1 8 10 3" xfId="51494" xr:uid="{00000000-0005-0000-0000-00006FC80000}"/>
    <cellStyle name="20% - Accent1 8 10 3 2" xfId="51495" xr:uid="{00000000-0005-0000-0000-000070C80000}"/>
    <cellStyle name="20% - Accent1 8 10 4" xfId="51496" xr:uid="{00000000-0005-0000-0000-000071C80000}"/>
    <cellStyle name="20% - Accent1 8 11" xfId="51497" xr:uid="{00000000-0005-0000-0000-000072C80000}"/>
    <cellStyle name="20% - Accent1 8 11 2" xfId="51498" xr:uid="{00000000-0005-0000-0000-000073C80000}"/>
    <cellStyle name="20% - Accent1 8 11 2 2" xfId="51499" xr:uid="{00000000-0005-0000-0000-000074C80000}"/>
    <cellStyle name="20% - Accent1 8 11 3" xfId="51500" xr:uid="{00000000-0005-0000-0000-000075C80000}"/>
    <cellStyle name="20% - Accent1 8 12" xfId="51501" xr:uid="{00000000-0005-0000-0000-000076C80000}"/>
    <cellStyle name="20% - Accent1 8 12 2" xfId="51502" xr:uid="{00000000-0005-0000-0000-000077C80000}"/>
    <cellStyle name="20% - Accent1 8 12 2 2" xfId="51503" xr:uid="{00000000-0005-0000-0000-000078C80000}"/>
    <cellStyle name="20% - Accent1 8 12 3" xfId="51504" xr:uid="{00000000-0005-0000-0000-000079C80000}"/>
    <cellStyle name="20% - Accent1 8 13" xfId="51505" xr:uid="{00000000-0005-0000-0000-00007AC80000}"/>
    <cellStyle name="20% - Accent1 8 13 2" xfId="51506" xr:uid="{00000000-0005-0000-0000-00007BC80000}"/>
    <cellStyle name="20% - Accent1 8 14" xfId="51507" xr:uid="{00000000-0005-0000-0000-00007CC80000}"/>
    <cellStyle name="20% - Accent1 8 14 2" xfId="51508" xr:uid="{00000000-0005-0000-0000-00007DC80000}"/>
    <cellStyle name="20% - Accent1 8 15" xfId="51509" xr:uid="{00000000-0005-0000-0000-00007EC80000}"/>
    <cellStyle name="20% - Accent1 8 2" xfId="51510" xr:uid="{00000000-0005-0000-0000-00007FC80000}"/>
    <cellStyle name="20% - Accent1 8 2 10" xfId="51511" xr:uid="{00000000-0005-0000-0000-000080C80000}"/>
    <cellStyle name="20% - Accent1 8 2 10 2" xfId="51512" xr:uid="{00000000-0005-0000-0000-000081C80000}"/>
    <cellStyle name="20% - Accent1 8 2 10 2 2" xfId="51513" xr:uid="{00000000-0005-0000-0000-000082C80000}"/>
    <cellStyle name="20% - Accent1 8 2 10 3" xfId="51514" xr:uid="{00000000-0005-0000-0000-000083C80000}"/>
    <cellStyle name="20% - Accent1 8 2 11" xfId="51515" xr:uid="{00000000-0005-0000-0000-000084C80000}"/>
    <cellStyle name="20% - Accent1 8 2 11 2" xfId="51516" xr:uid="{00000000-0005-0000-0000-000085C80000}"/>
    <cellStyle name="20% - Accent1 8 2 11 2 2" xfId="51517" xr:uid="{00000000-0005-0000-0000-000086C80000}"/>
    <cellStyle name="20% - Accent1 8 2 11 3" xfId="51518" xr:uid="{00000000-0005-0000-0000-000087C80000}"/>
    <cellStyle name="20% - Accent1 8 2 12" xfId="51519" xr:uid="{00000000-0005-0000-0000-000088C80000}"/>
    <cellStyle name="20% - Accent1 8 2 12 2" xfId="51520" xr:uid="{00000000-0005-0000-0000-000089C80000}"/>
    <cellStyle name="20% - Accent1 8 2 13" xfId="51521" xr:uid="{00000000-0005-0000-0000-00008AC80000}"/>
    <cellStyle name="20% - Accent1 8 2 13 2" xfId="51522" xr:uid="{00000000-0005-0000-0000-00008BC80000}"/>
    <cellStyle name="20% - Accent1 8 2 14" xfId="51523" xr:uid="{00000000-0005-0000-0000-00008CC80000}"/>
    <cellStyle name="20% - Accent1 8 2 2" xfId="51524" xr:uid="{00000000-0005-0000-0000-00008DC80000}"/>
    <cellStyle name="20% - Accent1 8 2 2 10" xfId="51525" xr:uid="{00000000-0005-0000-0000-00008EC80000}"/>
    <cellStyle name="20% - Accent1 8 2 2 10 2" xfId="51526" xr:uid="{00000000-0005-0000-0000-00008FC80000}"/>
    <cellStyle name="20% - Accent1 8 2 2 11" xfId="51527" xr:uid="{00000000-0005-0000-0000-000090C80000}"/>
    <cellStyle name="20% - Accent1 8 2 2 2" xfId="51528" xr:uid="{00000000-0005-0000-0000-000091C80000}"/>
    <cellStyle name="20% - Accent1 8 2 2 2 2" xfId="51529" xr:uid="{00000000-0005-0000-0000-000092C80000}"/>
    <cellStyle name="20% - Accent1 8 2 2 2 2 2" xfId="51530" xr:uid="{00000000-0005-0000-0000-000093C80000}"/>
    <cellStyle name="20% - Accent1 8 2 2 2 2 2 2" xfId="51531" xr:uid="{00000000-0005-0000-0000-000094C80000}"/>
    <cellStyle name="20% - Accent1 8 2 2 2 2 2 2 2" xfId="51532" xr:uid="{00000000-0005-0000-0000-000095C80000}"/>
    <cellStyle name="20% - Accent1 8 2 2 2 2 2 3" xfId="51533" xr:uid="{00000000-0005-0000-0000-000096C80000}"/>
    <cellStyle name="20% - Accent1 8 2 2 2 2 3" xfId="51534" xr:uid="{00000000-0005-0000-0000-000097C80000}"/>
    <cellStyle name="20% - Accent1 8 2 2 2 2 3 2" xfId="51535" xr:uid="{00000000-0005-0000-0000-000098C80000}"/>
    <cellStyle name="20% - Accent1 8 2 2 2 2 4" xfId="51536" xr:uid="{00000000-0005-0000-0000-000099C80000}"/>
    <cellStyle name="20% - Accent1 8 2 2 2 3" xfId="51537" xr:uid="{00000000-0005-0000-0000-00009AC80000}"/>
    <cellStyle name="20% - Accent1 8 2 2 2 3 2" xfId="51538" xr:uid="{00000000-0005-0000-0000-00009BC80000}"/>
    <cellStyle name="20% - Accent1 8 2 2 2 3 2 2" xfId="51539" xr:uid="{00000000-0005-0000-0000-00009CC80000}"/>
    <cellStyle name="20% - Accent1 8 2 2 2 3 2 2 2" xfId="51540" xr:uid="{00000000-0005-0000-0000-00009DC80000}"/>
    <cellStyle name="20% - Accent1 8 2 2 2 3 2 3" xfId="51541" xr:uid="{00000000-0005-0000-0000-00009EC80000}"/>
    <cellStyle name="20% - Accent1 8 2 2 2 3 3" xfId="51542" xr:uid="{00000000-0005-0000-0000-00009FC80000}"/>
    <cellStyle name="20% - Accent1 8 2 2 2 3 3 2" xfId="51543" xr:uid="{00000000-0005-0000-0000-0000A0C80000}"/>
    <cellStyle name="20% - Accent1 8 2 2 2 3 4" xfId="51544" xr:uid="{00000000-0005-0000-0000-0000A1C80000}"/>
    <cellStyle name="20% - Accent1 8 2 2 2 4" xfId="51545" xr:uid="{00000000-0005-0000-0000-0000A2C80000}"/>
    <cellStyle name="20% - Accent1 8 2 2 2 4 2" xfId="51546" xr:uid="{00000000-0005-0000-0000-0000A3C80000}"/>
    <cellStyle name="20% - Accent1 8 2 2 2 4 2 2" xfId="51547" xr:uid="{00000000-0005-0000-0000-0000A4C80000}"/>
    <cellStyle name="20% - Accent1 8 2 2 2 4 2 2 2" xfId="51548" xr:uid="{00000000-0005-0000-0000-0000A5C80000}"/>
    <cellStyle name="20% - Accent1 8 2 2 2 4 2 3" xfId="51549" xr:uid="{00000000-0005-0000-0000-0000A6C80000}"/>
    <cellStyle name="20% - Accent1 8 2 2 2 4 3" xfId="51550" xr:uid="{00000000-0005-0000-0000-0000A7C80000}"/>
    <cellStyle name="20% - Accent1 8 2 2 2 4 3 2" xfId="51551" xr:uid="{00000000-0005-0000-0000-0000A8C80000}"/>
    <cellStyle name="20% - Accent1 8 2 2 2 4 4" xfId="51552" xr:uid="{00000000-0005-0000-0000-0000A9C80000}"/>
    <cellStyle name="20% - Accent1 8 2 2 2 5" xfId="51553" xr:uid="{00000000-0005-0000-0000-0000AAC80000}"/>
    <cellStyle name="20% - Accent1 8 2 2 2 5 2" xfId="51554" xr:uid="{00000000-0005-0000-0000-0000ABC80000}"/>
    <cellStyle name="20% - Accent1 8 2 2 2 5 2 2" xfId="51555" xr:uid="{00000000-0005-0000-0000-0000ACC80000}"/>
    <cellStyle name="20% - Accent1 8 2 2 2 5 3" xfId="51556" xr:uid="{00000000-0005-0000-0000-0000ADC80000}"/>
    <cellStyle name="20% - Accent1 8 2 2 2 6" xfId="51557" xr:uid="{00000000-0005-0000-0000-0000AEC80000}"/>
    <cellStyle name="20% - Accent1 8 2 2 2 6 2" xfId="51558" xr:uid="{00000000-0005-0000-0000-0000AFC80000}"/>
    <cellStyle name="20% - Accent1 8 2 2 2 6 2 2" xfId="51559" xr:uid="{00000000-0005-0000-0000-0000B0C80000}"/>
    <cellStyle name="20% - Accent1 8 2 2 2 6 3" xfId="51560" xr:uid="{00000000-0005-0000-0000-0000B1C80000}"/>
    <cellStyle name="20% - Accent1 8 2 2 2 7" xfId="51561" xr:uid="{00000000-0005-0000-0000-0000B2C80000}"/>
    <cellStyle name="20% - Accent1 8 2 2 2 7 2" xfId="51562" xr:uid="{00000000-0005-0000-0000-0000B3C80000}"/>
    <cellStyle name="20% - Accent1 8 2 2 2 8" xfId="51563" xr:uid="{00000000-0005-0000-0000-0000B4C80000}"/>
    <cellStyle name="20% - Accent1 8 2 2 2 8 2" xfId="51564" xr:uid="{00000000-0005-0000-0000-0000B5C80000}"/>
    <cellStyle name="20% - Accent1 8 2 2 2 9" xfId="51565" xr:uid="{00000000-0005-0000-0000-0000B6C80000}"/>
    <cellStyle name="20% - Accent1 8 2 2 3" xfId="51566" xr:uid="{00000000-0005-0000-0000-0000B7C80000}"/>
    <cellStyle name="20% - Accent1 8 2 2 3 2" xfId="51567" xr:uid="{00000000-0005-0000-0000-0000B8C80000}"/>
    <cellStyle name="20% - Accent1 8 2 2 3 2 2" xfId="51568" xr:uid="{00000000-0005-0000-0000-0000B9C80000}"/>
    <cellStyle name="20% - Accent1 8 2 2 3 2 2 2" xfId="51569" xr:uid="{00000000-0005-0000-0000-0000BAC80000}"/>
    <cellStyle name="20% - Accent1 8 2 2 3 2 2 2 2" xfId="51570" xr:uid="{00000000-0005-0000-0000-0000BBC80000}"/>
    <cellStyle name="20% - Accent1 8 2 2 3 2 2 3" xfId="51571" xr:uid="{00000000-0005-0000-0000-0000BCC80000}"/>
    <cellStyle name="20% - Accent1 8 2 2 3 2 3" xfId="51572" xr:uid="{00000000-0005-0000-0000-0000BDC80000}"/>
    <cellStyle name="20% - Accent1 8 2 2 3 2 3 2" xfId="51573" xr:uid="{00000000-0005-0000-0000-0000BEC80000}"/>
    <cellStyle name="20% - Accent1 8 2 2 3 2 4" xfId="51574" xr:uid="{00000000-0005-0000-0000-0000BFC80000}"/>
    <cellStyle name="20% - Accent1 8 2 2 3 3" xfId="51575" xr:uid="{00000000-0005-0000-0000-0000C0C80000}"/>
    <cellStyle name="20% - Accent1 8 2 2 3 3 2" xfId="51576" xr:uid="{00000000-0005-0000-0000-0000C1C80000}"/>
    <cellStyle name="20% - Accent1 8 2 2 3 3 2 2" xfId="51577" xr:uid="{00000000-0005-0000-0000-0000C2C80000}"/>
    <cellStyle name="20% - Accent1 8 2 2 3 3 2 2 2" xfId="51578" xr:uid="{00000000-0005-0000-0000-0000C3C80000}"/>
    <cellStyle name="20% - Accent1 8 2 2 3 3 2 3" xfId="51579" xr:uid="{00000000-0005-0000-0000-0000C4C80000}"/>
    <cellStyle name="20% - Accent1 8 2 2 3 3 3" xfId="51580" xr:uid="{00000000-0005-0000-0000-0000C5C80000}"/>
    <cellStyle name="20% - Accent1 8 2 2 3 3 3 2" xfId="51581" xr:uid="{00000000-0005-0000-0000-0000C6C80000}"/>
    <cellStyle name="20% - Accent1 8 2 2 3 3 4" xfId="51582" xr:uid="{00000000-0005-0000-0000-0000C7C80000}"/>
    <cellStyle name="20% - Accent1 8 2 2 3 4" xfId="51583" xr:uid="{00000000-0005-0000-0000-0000C8C80000}"/>
    <cellStyle name="20% - Accent1 8 2 2 3 4 2" xfId="51584" xr:uid="{00000000-0005-0000-0000-0000C9C80000}"/>
    <cellStyle name="20% - Accent1 8 2 2 3 4 2 2" xfId="51585" xr:uid="{00000000-0005-0000-0000-0000CAC80000}"/>
    <cellStyle name="20% - Accent1 8 2 2 3 4 2 2 2" xfId="51586" xr:uid="{00000000-0005-0000-0000-0000CBC80000}"/>
    <cellStyle name="20% - Accent1 8 2 2 3 4 2 3" xfId="51587" xr:uid="{00000000-0005-0000-0000-0000CCC80000}"/>
    <cellStyle name="20% - Accent1 8 2 2 3 4 3" xfId="51588" xr:uid="{00000000-0005-0000-0000-0000CDC80000}"/>
    <cellStyle name="20% - Accent1 8 2 2 3 4 3 2" xfId="51589" xr:uid="{00000000-0005-0000-0000-0000CEC80000}"/>
    <cellStyle name="20% - Accent1 8 2 2 3 4 4" xfId="51590" xr:uid="{00000000-0005-0000-0000-0000CFC80000}"/>
    <cellStyle name="20% - Accent1 8 2 2 3 5" xfId="51591" xr:uid="{00000000-0005-0000-0000-0000D0C80000}"/>
    <cellStyle name="20% - Accent1 8 2 2 3 5 2" xfId="51592" xr:uid="{00000000-0005-0000-0000-0000D1C80000}"/>
    <cellStyle name="20% - Accent1 8 2 2 3 5 2 2" xfId="51593" xr:uid="{00000000-0005-0000-0000-0000D2C80000}"/>
    <cellStyle name="20% - Accent1 8 2 2 3 5 3" xfId="51594" xr:uid="{00000000-0005-0000-0000-0000D3C80000}"/>
    <cellStyle name="20% - Accent1 8 2 2 3 6" xfId="51595" xr:uid="{00000000-0005-0000-0000-0000D4C80000}"/>
    <cellStyle name="20% - Accent1 8 2 2 3 6 2" xfId="51596" xr:uid="{00000000-0005-0000-0000-0000D5C80000}"/>
    <cellStyle name="20% - Accent1 8 2 2 3 6 2 2" xfId="51597" xr:uid="{00000000-0005-0000-0000-0000D6C80000}"/>
    <cellStyle name="20% - Accent1 8 2 2 3 6 3" xfId="51598" xr:uid="{00000000-0005-0000-0000-0000D7C80000}"/>
    <cellStyle name="20% - Accent1 8 2 2 3 7" xfId="51599" xr:uid="{00000000-0005-0000-0000-0000D8C80000}"/>
    <cellStyle name="20% - Accent1 8 2 2 3 7 2" xfId="51600" xr:uid="{00000000-0005-0000-0000-0000D9C80000}"/>
    <cellStyle name="20% - Accent1 8 2 2 3 8" xfId="51601" xr:uid="{00000000-0005-0000-0000-0000DAC80000}"/>
    <cellStyle name="20% - Accent1 8 2 2 3 8 2" xfId="51602" xr:uid="{00000000-0005-0000-0000-0000DBC80000}"/>
    <cellStyle name="20% - Accent1 8 2 2 3 9" xfId="51603" xr:uid="{00000000-0005-0000-0000-0000DCC80000}"/>
    <cellStyle name="20% - Accent1 8 2 2 4" xfId="51604" xr:uid="{00000000-0005-0000-0000-0000DDC80000}"/>
    <cellStyle name="20% - Accent1 8 2 2 4 2" xfId="51605" xr:uid="{00000000-0005-0000-0000-0000DEC80000}"/>
    <cellStyle name="20% - Accent1 8 2 2 4 2 2" xfId="51606" xr:uid="{00000000-0005-0000-0000-0000DFC80000}"/>
    <cellStyle name="20% - Accent1 8 2 2 4 2 2 2" xfId="51607" xr:uid="{00000000-0005-0000-0000-0000E0C80000}"/>
    <cellStyle name="20% - Accent1 8 2 2 4 2 3" xfId="51608" xr:uid="{00000000-0005-0000-0000-0000E1C80000}"/>
    <cellStyle name="20% - Accent1 8 2 2 4 3" xfId="51609" xr:uid="{00000000-0005-0000-0000-0000E2C80000}"/>
    <cellStyle name="20% - Accent1 8 2 2 4 3 2" xfId="51610" xr:uid="{00000000-0005-0000-0000-0000E3C80000}"/>
    <cellStyle name="20% - Accent1 8 2 2 4 4" xfId="51611" xr:uid="{00000000-0005-0000-0000-0000E4C80000}"/>
    <cellStyle name="20% - Accent1 8 2 2 5" xfId="51612" xr:uid="{00000000-0005-0000-0000-0000E5C80000}"/>
    <cellStyle name="20% - Accent1 8 2 2 5 2" xfId="51613" xr:uid="{00000000-0005-0000-0000-0000E6C80000}"/>
    <cellStyle name="20% - Accent1 8 2 2 5 2 2" xfId="51614" xr:uid="{00000000-0005-0000-0000-0000E7C80000}"/>
    <cellStyle name="20% - Accent1 8 2 2 5 2 2 2" xfId="51615" xr:uid="{00000000-0005-0000-0000-0000E8C80000}"/>
    <cellStyle name="20% - Accent1 8 2 2 5 2 3" xfId="51616" xr:uid="{00000000-0005-0000-0000-0000E9C80000}"/>
    <cellStyle name="20% - Accent1 8 2 2 5 3" xfId="51617" xr:uid="{00000000-0005-0000-0000-0000EAC80000}"/>
    <cellStyle name="20% - Accent1 8 2 2 5 3 2" xfId="51618" xr:uid="{00000000-0005-0000-0000-0000EBC80000}"/>
    <cellStyle name="20% - Accent1 8 2 2 5 4" xfId="51619" xr:uid="{00000000-0005-0000-0000-0000ECC80000}"/>
    <cellStyle name="20% - Accent1 8 2 2 6" xfId="51620" xr:uid="{00000000-0005-0000-0000-0000EDC80000}"/>
    <cellStyle name="20% - Accent1 8 2 2 6 2" xfId="51621" xr:uid="{00000000-0005-0000-0000-0000EEC80000}"/>
    <cellStyle name="20% - Accent1 8 2 2 6 2 2" xfId="51622" xr:uid="{00000000-0005-0000-0000-0000EFC80000}"/>
    <cellStyle name="20% - Accent1 8 2 2 6 2 2 2" xfId="51623" xr:uid="{00000000-0005-0000-0000-0000F0C80000}"/>
    <cellStyle name="20% - Accent1 8 2 2 6 2 3" xfId="51624" xr:uid="{00000000-0005-0000-0000-0000F1C80000}"/>
    <cellStyle name="20% - Accent1 8 2 2 6 3" xfId="51625" xr:uid="{00000000-0005-0000-0000-0000F2C80000}"/>
    <cellStyle name="20% - Accent1 8 2 2 6 3 2" xfId="51626" xr:uid="{00000000-0005-0000-0000-0000F3C80000}"/>
    <cellStyle name="20% - Accent1 8 2 2 6 4" xfId="51627" xr:uid="{00000000-0005-0000-0000-0000F4C80000}"/>
    <cellStyle name="20% - Accent1 8 2 2 7" xfId="51628" xr:uid="{00000000-0005-0000-0000-0000F5C80000}"/>
    <cellStyle name="20% - Accent1 8 2 2 7 2" xfId="51629" xr:uid="{00000000-0005-0000-0000-0000F6C80000}"/>
    <cellStyle name="20% - Accent1 8 2 2 7 2 2" xfId="51630" xr:uid="{00000000-0005-0000-0000-0000F7C80000}"/>
    <cellStyle name="20% - Accent1 8 2 2 7 3" xfId="51631" xr:uid="{00000000-0005-0000-0000-0000F8C80000}"/>
    <cellStyle name="20% - Accent1 8 2 2 8" xfId="51632" xr:uid="{00000000-0005-0000-0000-0000F9C80000}"/>
    <cellStyle name="20% - Accent1 8 2 2 8 2" xfId="51633" xr:uid="{00000000-0005-0000-0000-0000FAC80000}"/>
    <cellStyle name="20% - Accent1 8 2 2 8 2 2" xfId="51634" xr:uid="{00000000-0005-0000-0000-0000FBC80000}"/>
    <cellStyle name="20% - Accent1 8 2 2 8 3" xfId="51635" xr:uid="{00000000-0005-0000-0000-0000FCC80000}"/>
    <cellStyle name="20% - Accent1 8 2 2 9" xfId="51636" xr:uid="{00000000-0005-0000-0000-0000FDC80000}"/>
    <cellStyle name="20% - Accent1 8 2 2 9 2" xfId="51637" xr:uid="{00000000-0005-0000-0000-0000FEC80000}"/>
    <cellStyle name="20% - Accent1 8 2 3" xfId="51638" xr:uid="{00000000-0005-0000-0000-0000FFC80000}"/>
    <cellStyle name="20% - Accent1 8 2 3 10" xfId="51639" xr:uid="{00000000-0005-0000-0000-000000C90000}"/>
    <cellStyle name="20% - Accent1 8 2 3 10 2" xfId="51640" xr:uid="{00000000-0005-0000-0000-000001C90000}"/>
    <cellStyle name="20% - Accent1 8 2 3 11" xfId="51641" xr:uid="{00000000-0005-0000-0000-000002C90000}"/>
    <cellStyle name="20% - Accent1 8 2 3 2" xfId="51642" xr:uid="{00000000-0005-0000-0000-000003C90000}"/>
    <cellStyle name="20% - Accent1 8 2 3 2 2" xfId="51643" xr:uid="{00000000-0005-0000-0000-000004C90000}"/>
    <cellStyle name="20% - Accent1 8 2 3 2 2 2" xfId="51644" xr:uid="{00000000-0005-0000-0000-000005C90000}"/>
    <cellStyle name="20% - Accent1 8 2 3 2 2 2 2" xfId="51645" xr:uid="{00000000-0005-0000-0000-000006C90000}"/>
    <cellStyle name="20% - Accent1 8 2 3 2 2 2 2 2" xfId="51646" xr:uid="{00000000-0005-0000-0000-000007C90000}"/>
    <cellStyle name="20% - Accent1 8 2 3 2 2 2 3" xfId="51647" xr:uid="{00000000-0005-0000-0000-000008C90000}"/>
    <cellStyle name="20% - Accent1 8 2 3 2 2 3" xfId="51648" xr:uid="{00000000-0005-0000-0000-000009C90000}"/>
    <cellStyle name="20% - Accent1 8 2 3 2 2 3 2" xfId="51649" xr:uid="{00000000-0005-0000-0000-00000AC90000}"/>
    <cellStyle name="20% - Accent1 8 2 3 2 2 4" xfId="51650" xr:uid="{00000000-0005-0000-0000-00000BC90000}"/>
    <cellStyle name="20% - Accent1 8 2 3 2 3" xfId="51651" xr:uid="{00000000-0005-0000-0000-00000CC90000}"/>
    <cellStyle name="20% - Accent1 8 2 3 2 3 2" xfId="51652" xr:uid="{00000000-0005-0000-0000-00000DC90000}"/>
    <cellStyle name="20% - Accent1 8 2 3 2 3 2 2" xfId="51653" xr:uid="{00000000-0005-0000-0000-00000EC90000}"/>
    <cellStyle name="20% - Accent1 8 2 3 2 3 2 2 2" xfId="51654" xr:uid="{00000000-0005-0000-0000-00000FC90000}"/>
    <cellStyle name="20% - Accent1 8 2 3 2 3 2 3" xfId="51655" xr:uid="{00000000-0005-0000-0000-000010C90000}"/>
    <cellStyle name="20% - Accent1 8 2 3 2 3 3" xfId="51656" xr:uid="{00000000-0005-0000-0000-000011C90000}"/>
    <cellStyle name="20% - Accent1 8 2 3 2 3 3 2" xfId="51657" xr:uid="{00000000-0005-0000-0000-000012C90000}"/>
    <cellStyle name="20% - Accent1 8 2 3 2 3 4" xfId="51658" xr:uid="{00000000-0005-0000-0000-000013C90000}"/>
    <cellStyle name="20% - Accent1 8 2 3 2 4" xfId="51659" xr:uid="{00000000-0005-0000-0000-000014C90000}"/>
    <cellStyle name="20% - Accent1 8 2 3 2 4 2" xfId="51660" xr:uid="{00000000-0005-0000-0000-000015C90000}"/>
    <cellStyle name="20% - Accent1 8 2 3 2 4 2 2" xfId="51661" xr:uid="{00000000-0005-0000-0000-000016C90000}"/>
    <cellStyle name="20% - Accent1 8 2 3 2 4 2 2 2" xfId="51662" xr:uid="{00000000-0005-0000-0000-000017C90000}"/>
    <cellStyle name="20% - Accent1 8 2 3 2 4 2 3" xfId="51663" xr:uid="{00000000-0005-0000-0000-000018C90000}"/>
    <cellStyle name="20% - Accent1 8 2 3 2 4 3" xfId="51664" xr:uid="{00000000-0005-0000-0000-000019C90000}"/>
    <cellStyle name="20% - Accent1 8 2 3 2 4 3 2" xfId="51665" xr:uid="{00000000-0005-0000-0000-00001AC90000}"/>
    <cellStyle name="20% - Accent1 8 2 3 2 4 4" xfId="51666" xr:uid="{00000000-0005-0000-0000-00001BC90000}"/>
    <cellStyle name="20% - Accent1 8 2 3 2 5" xfId="51667" xr:uid="{00000000-0005-0000-0000-00001CC90000}"/>
    <cellStyle name="20% - Accent1 8 2 3 2 5 2" xfId="51668" xr:uid="{00000000-0005-0000-0000-00001DC90000}"/>
    <cellStyle name="20% - Accent1 8 2 3 2 5 2 2" xfId="51669" xr:uid="{00000000-0005-0000-0000-00001EC90000}"/>
    <cellStyle name="20% - Accent1 8 2 3 2 5 3" xfId="51670" xr:uid="{00000000-0005-0000-0000-00001FC90000}"/>
    <cellStyle name="20% - Accent1 8 2 3 2 6" xfId="51671" xr:uid="{00000000-0005-0000-0000-000020C90000}"/>
    <cellStyle name="20% - Accent1 8 2 3 2 6 2" xfId="51672" xr:uid="{00000000-0005-0000-0000-000021C90000}"/>
    <cellStyle name="20% - Accent1 8 2 3 2 6 2 2" xfId="51673" xr:uid="{00000000-0005-0000-0000-000022C90000}"/>
    <cellStyle name="20% - Accent1 8 2 3 2 6 3" xfId="51674" xr:uid="{00000000-0005-0000-0000-000023C90000}"/>
    <cellStyle name="20% - Accent1 8 2 3 2 7" xfId="51675" xr:uid="{00000000-0005-0000-0000-000024C90000}"/>
    <cellStyle name="20% - Accent1 8 2 3 2 7 2" xfId="51676" xr:uid="{00000000-0005-0000-0000-000025C90000}"/>
    <cellStyle name="20% - Accent1 8 2 3 2 8" xfId="51677" xr:uid="{00000000-0005-0000-0000-000026C90000}"/>
    <cellStyle name="20% - Accent1 8 2 3 2 8 2" xfId="51678" xr:uid="{00000000-0005-0000-0000-000027C90000}"/>
    <cellStyle name="20% - Accent1 8 2 3 2 9" xfId="51679" xr:uid="{00000000-0005-0000-0000-000028C90000}"/>
    <cellStyle name="20% - Accent1 8 2 3 3" xfId="51680" xr:uid="{00000000-0005-0000-0000-000029C90000}"/>
    <cellStyle name="20% - Accent1 8 2 3 3 2" xfId="51681" xr:uid="{00000000-0005-0000-0000-00002AC90000}"/>
    <cellStyle name="20% - Accent1 8 2 3 3 2 2" xfId="51682" xr:uid="{00000000-0005-0000-0000-00002BC90000}"/>
    <cellStyle name="20% - Accent1 8 2 3 3 2 2 2" xfId="51683" xr:uid="{00000000-0005-0000-0000-00002CC90000}"/>
    <cellStyle name="20% - Accent1 8 2 3 3 2 2 2 2" xfId="51684" xr:uid="{00000000-0005-0000-0000-00002DC90000}"/>
    <cellStyle name="20% - Accent1 8 2 3 3 2 2 3" xfId="51685" xr:uid="{00000000-0005-0000-0000-00002EC90000}"/>
    <cellStyle name="20% - Accent1 8 2 3 3 2 3" xfId="51686" xr:uid="{00000000-0005-0000-0000-00002FC90000}"/>
    <cellStyle name="20% - Accent1 8 2 3 3 2 3 2" xfId="51687" xr:uid="{00000000-0005-0000-0000-000030C90000}"/>
    <cellStyle name="20% - Accent1 8 2 3 3 2 4" xfId="51688" xr:uid="{00000000-0005-0000-0000-000031C90000}"/>
    <cellStyle name="20% - Accent1 8 2 3 3 3" xfId="51689" xr:uid="{00000000-0005-0000-0000-000032C90000}"/>
    <cellStyle name="20% - Accent1 8 2 3 3 3 2" xfId="51690" xr:uid="{00000000-0005-0000-0000-000033C90000}"/>
    <cellStyle name="20% - Accent1 8 2 3 3 3 2 2" xfId="51691" xr:uid="{00000000-0005-0000-0000-000034C90000}"/>
    <cellStyle name="20% - Accent1 8 2 3 3 3 2 2 2" xfId="51692" xr:uid="{00000000-0005-0000-0000-000035C90000}"/>
    <cellStyle name="20% - Accent1 8 2 3 3 3 2 3" xfId="51693" xr:uid="{00000000-0005-0000-0000-000036C90000}"/>
    <cellStyle name="20% - Accent1 8 2 3 3 3 3" xfId="51694" xr:uid="{00000000-0005-0000-0000-000037C90000}"/>
    <cellStyle name="20% - Accent1 8 2 3 3 3 3 2" xfId="51695" xr:uid="{00000000-0005-0000-0000-000038C90000}"/>
    <cellStyle name="20% - Accent1 8 2 3 3 3 4" xfId="51696" xr:uid="{00000000-0005-0000-0000-000039C90000}"/>
    <cellStyle name="20% - Accent1 8 2 3 3 4" xfId="51697" xr:uid="{00000000-0005-0000-0000-00003AC90000}"/>
    <cellStyle name="20% - Accent1 8 2 3 3 4 2" xfId="51698" xr:uid="{00000000-0005-0000-0000-00003BC90000}"/>
    <cellStyle name="20% - Accent1 8 2 3 3 4 2 2" xfId="51699" xr:uid="{00000000-0005-0000-0000-00003CC90000}"/>
    <cellStyle name="20% - Accent1 8 2 3 3 4 2 2 2" xfId="51700" xr:uid="{00000000-0005-0000-0000-00003DC90000}"/>
    <cellStyle name="20% - Accent1 8 2 3 3 4 2 3" xfId="51701" xr:uid="{00000000-0005-0000-0000-00003EC90000}"/>
    <cellStyle name="20% - Accent1 8 2 3 3 4 3" xfId="51702" xr:uid="{00000000-0005-0000-0000-00003FC90000}"/>
    <cellStyle name="20% - Accent1 8 2 3 3 4 3 2" xfId="51703" xr:uid="{00000000-0005-0000-0000-000040C90000}"/>
    <cellStyle name="20% - Accent1 8 2 3 3 4 4" xfId="51704" xr:uid="{00000000-0005-0000-0000-000041C90000}"/>
    <cellStyle name="20% - Accent1 8 2 3 3 5" xfId="51705" xr:uid="{00000000-0005-0000-0000-000042C90000}"/>
    <cellStyle name="20% - Accent1 8 2 3 3 5 2" xfId="51706" xr:uid="{00000000-0005-0000-0000-000043C90000}"/>
    <cellStyle name="20% - Accent1 8 2 3 3 5 2 2" xfId="51707" xr:uid="{00000000-0005-0000-0000-000044C90000}"/>
    <cellStyle name="20% - Accent1 8 2 3 3 5 3" xfId="51708" xr:uid="{00000000-0005-0000-0000-000045C90000}"/>
    <cellStyle name="20% - Accent1 8 2 3 3 6" xfId="51709" xr:uid="{00000000-0005-0000-0000-000046C90000}"/>
    <cellStyle name="20% - Accent1 8 2 3 3 6 2" xfId="51710" xr:uid="{00000000-0005-0000-0000-000047C90000}"/>
    <cellStyle name="20% - Accent1 8 2 3 3 6 2 2" xfId="51711" xr:uid="{00000000-0005-0000-0000-000048C90000}"/>
    <cellStyle name="20% - Accent1 8 2 3 3 6 3" xfId="51712" xr:uid="{00000000-0005-0000-0000-000049C90000}"/>
    <cellStyle name="20% - Accent1 8 2 3 3 7" xfId="51713" xr:uid="{00000000-0005-0000-0000-00004AC90000}"/>
    <cellStyle name="20% - Accent1 8 2 3 3 7 2" xfId="51714" xr:uid="{00000000-0005-0000-0000-00004BC90000}"/>
    <cellStyle name="20% - Accent1 8 2 3 3 8" xfId="51715" xr:uid="{00000000-0005-0000-0000-00004CC90000}"/>
    <cellStyle name="20% - Accent1 8 2 3 3 8 2" xfId="51716" xr:uid="{00000000-0005-0000-0000-00004DC90000}"/>
    <cellStyle name="20% - Accent1 8 2 3 3 9" xfId="51717" xr:uid="{00000000-0005-0000-0000-00004EC90000}"/>
    <cellStyle name="20% - Accent1 8 2 3 4" xfId="51718" xr:uid="{00000000-0005-0000-0000-00004FC90000}"/>
    <cellStyle name="20% - Accent1 8 2 3 4 2" xfId="51719" xr:uid="{00000000-0005-0000-0000-000050C90000}"/>
    <cellStyle name="20% - Accent1 8 2 3 4 2 2" xfId="51720" xr:uid="{00000000-0005-0000-0000-000051C90000}"/>
    <cellStyle name="20% - Accent1 8 2 3 4 2 2 2" xfId="51721" xr:uid="{00000000-0005-0000-0000-000052C90000}"/>
    <cellStyle name="20% - Accent1 8 2 3 4 2 3" xfId="51722" xr:uid="{00000000-0005-0000-0000-000053C90000}"/>
    <cellStyle name="20% - Accent1 8 2 3 4 3" xfId="51723" xr:uid="{00000000-0005-0000-0000-000054C90000}"/>
    <cellStyle name="20% - Accent1 8 2 3 4 3 2" xfId="51724" xr:uid="{00000000-0005-0000-0000-000055C90000}"/>
    <cellStyle name="20% - Accent1 8 2 3 4 4" xfId="51725" xr:uid="{00000000-0005-0000-0000-000056C90000}"/>
    <cellStyle name="20% - Accent1 8 2 3 5" xfId="51726" xr:uid="{00000000-0005-0000-0000-000057C90000}"/>
    <cellStyle name="20% - Accent1 8 2 3 5 2" xfId="51727" xr:uid="{00000000-0005-0000-0000-000058C90000}"/>
    <cellStyle name="20% - Accent1 8 2 3 5 2 2" xfId="51728" xr:uid="{00000000-0005-0000-0000-000059C90000}"/>
    <cellStyle name="20% - Accent1 8 2 3 5 2 2 2" xfId="51729" xr:uid="{00000000-0005-0000-0000-00005AC90000}"/>
    <cellStyle name="20% - Accent1 8 2 3 5 2 3" xfId="51730" xr:uid="{00000000-0005-0000-0000-00005BC90000}"/>
    <cellStyle name="20% - Accent1 8 2 3 5 3" xfId="51731" xr:uid="{00000000-0005-0000-0000-00005CC90000}"/>
    <cellStyle name="20% - Accent1 8 2 3 5 3 2" xfId="51732" xr:uid="{00000000-0005-0000-0000-00005DC90000}"/>
    <cellStyle name="20% - Accent1 8 2 3 5 4" xfId="51733" xr:uid="{00000000-0005-0000-0000-00005EC90000}"/>
    <cellStyle name="20% - Accent1 8 2 3 6" xfId="51734" xr:uid="{00000000-0005-0000-0000-00005FC90000}"/>
    <cellStyle name="20% - Accent1 8 2 3 6 2" xfId="51735" xr:uid="{00000000-0005-0000-0000-000060C90000}"/>
    <cellStyle name="20% - Accent1 8 2 3 6 2 2" xfId="51736" xr:uid="{00000000-0005-0000-0000-000061C90000}"/>
    <cellStyle name="20% - Accent1 8 2 3 6 2 2 2" xfId="51737" xr:uid="{00000000-0005-0000-0000-000062C90000}"/>
    <cellStyle name="20% - Accent1 8 2 3 6 2 3" xfId="51738" xr:uid="{00000000-0005-0000-0000-000063C90000}"/>
    <cellStyle name="20% - Accent1 8 2 3 6 3" xfId="51739" xr:uid="{00000000-0005-0000-0000-000064C90000}"/>
    <cellStyle name="20% - Accent1 8 2 3 6 3 2" xfId="51740" xr:uid="{00000000-0005-0000-0000-000065C90000}"/>
    <cellStyle name="20% - Accent1 8 2 3 6 4" xfId="51741" xr:uid="{00000000-0005-0000-0000-000066C90000}"/>
    <cellStyle name="20% - Accent1 8 2 3 7" xfId="51742" xr:uid="{00000000-0005-0000-0000-000067C90000}"/>
    <cellStyle name="20% - Accent1 8 2 3 7 2" xfId="51743" xr:uid="{00000000-0005-0000-0000-000068C90000}"/>
    <cellStyle name="20% - Accent1 8 2 3 7 2 2" xfId="51744" xr:uid="{00000000-0005-0000-0000-000069C90000}"/>
    <cellStyle name="20% - Accent1 8 2 3 7 3" xfId="51745" xr:uid="{00000000-0005-0000-0000-00006AC90000}"/>
    <cellStyle name="20% - Accent1 8 2 3 8" xfId="51746" xr:uid="{00000000-0005-0000-0000-00006BC90000}"/>
    <cellStyle name="20% - Accent1 8 2 3 8 2" xfId="51747" xr:uid="{00000000-0005-0000-0000-00006CC90000}"/>
    <cellStyle name="20% - Accent1 8 2 3 8 2 2" xfId="51748" xr:uid="{00000000-0005-0000-0000-00006DC90000}"/>
    <cellStyle name="20% - Accent1 8 2 3 8 3" xfId="51749" xr:uid="{00000000-0005-0000-0000-00006EC90000}"/>
    <cellStyle name="20% - Accent1 8 2 3 9" xfId="51750" xr:uid="{00000000-0005-0000-0000-00006FC90000}"/>
    <cellStyle name="20% - Accent1 8 2 3 9 2" xfId="51751" xr:uid="{00000000-0005-0000-0000-000070C90000}"/>
    <cellStyle name="20% - Accent1 8 2 4" xfId="51752" xr:uid="{00000000-0005-0000-0000-000071C90000}"/>
    <cellStyle name="20% - Accent1 8 2 4 10" xfId="51753" xr:uid="{00000000-0005-0000-0000-000072C90000}"/>
    <cellStyle name="20% - Accent1 8 2 4 10 2" xfId="51754" xr:uid="{00000000-0005-0000-0000-000073C90000}"/>
    <cellStyle name="20% - Accent1 8 2 4 11" xfId="51755" xr:uid="{00000000-0005-0000-0000-000074C90000}"/>
    <cellStyle name="20% - Accent1 8 2 4 2" xfId="51756" xr:uid="{00000000-0005-0000-0000-000075C90000}"/>
    <cellStyle name="20% - Accent1 8 2 4 2 2" xfId="51757" xr:uid="{00000000-0005-0000-0000-000076C90000}"/>
    <cellStyle name="20% - Accent1 8 2 4 2 2 2" xfId="51758" xr:uid="{00000000-0005-0000-0000-000077C90000}"/>
    <cellStyle name="20% - Accent1 8 2 4 2 2 2 2" xfId="51759" xr:uid="{00000000-0005-0000-0000-000078C90000}"/>
    <cellStyle name="20% - Accent1 8 2 4 2 2 2 2 2" xfId="51760" xr:uid="{00000000-0005-0000-0000-000079C90000}"/>
    <cellStyle name="20% - Accent1 8 2 4 2 2 2 3" xfId="51761" xr:uid="{00000000-0005-0000-0000-00007AC90000}"/>
    <cellStyle name="20% - Accent1 8 2 4 2 2 3" xfId="51762" xr:uid="{00000000-0005-0000-0000-00007BC90000}"/>
    <cellStyle name="20% - Accent1 8 2 4 2 2 3 2" xfId="51763" xr:uid="{00000000-0005-0000-0000-00007CC90000}"/>
    <cellStyle name="20% - Accent1 8 2 4 2 2 4" xfId="51764" xr:uid="{00000000-0005-0000-0000-00007DC90000}"/>
    <cellStyle name="20% - Accent1 8 2 4 2 3" xfId="51765" xr:uid="{00000000-0005-0000-0000-00007EC90000}"/>
    <cellStyle name="20% - Accent1 8 2 4 2 3 2" xfId="51766" xr:uid="{00000000-0005-0000-0000-00007FC90000}"/>
    <cellStyle name="20% - Accent1 8 2 4 2 3 2 2" xfId="51767" xr:uid="{00000000-0005-0000-0000-000080C90000}"/>
    <cellStyle name="20% - Accent1 8 2 4 2 3 2 2 2" xfId="51768" xr:uid="{00000000-0005-0000-0000-000081C90000}"/>
    <cellStyle name="20% - Accent1 8 2 4 2 3 2 3" xfId="51769" xr:uid="{00000000-0005-0000-0000-000082C90000}"/>
    <cellStyle name="20% - Accent1 8 2 4 2 3 3" xfId="51770" xr:uid="{00000000-0005-0000-0000-000083C90000}"/>
    <cellStyle name="20% - Accent1 8 2 4 2 3 3 2" xfId="51771" xr:uid="{00000000-0005-0000-0000-000084C90000}"/>
    <cellStyle name="20% - Accent1 8 2 4 2 3 4" xfId="51772" xr:uid="{00000000-0005-0000-0000-000085C90000}"/>
    <cellStyle name="20% - Accent1 8 2 4 2 4" xfId="51773" xr:uid="{00000000-0005-0000-0000-000086C90000}"/>
    <cellStyle name="20% - Accent1 8 2 4 2 4 2" xfId="51774" xr:uid="{00000000-0005-0000-0000-000087C90000}"/>
    <cellStyle name="20% - Accent1 8 2 4 2 4 2 2" xfId="51775" xr:uid="{00000000-0005-0000-0000-000088C90000}"/>
    <cellStyle name="20% - Accent1 8 2 4 2 4 2 2 2" xfId="51776" xr:uid="{00000000-0005-0000-0000-000089C90000}"/>
    <cellStyle name="20% - Accent1 8 2 4 2 4 2 3" xfId="51777" xr:uid="{00000000-0005-0000-0000-00008AC90000}"/>
    <cellStyle name="20% - Accent1 8 2 4 2 4 3" xfId="51778" xr:uid="{00000000-0005-0000-0000-00008BC90000}"/>
    <cellStyle name="20% - Accent1 8 2 4 2 4 3 2" xfId="51779" xr:uid="{00000000-0005-0000-0000-00008CC90000}"/>
    <cellStyle name="20% - Accent1 8 2 4 2 4 4" xfId="51780" xr:uid="{00000000-0005-0000-0000-00008DC90000}"/>
    <cellStyle name="20% - Accent1 8 2 4 2 5" xfId="51781" xr:uid="{00000000-0005-0000-0000-00008EC90000}"/>
    <cellStyle name="20% - Accent1 8 2 4 2 5 2" xfId="51782" xr:uid="{00000000-0005-0000-0000-00008FC90000}"/>
    <cellStyle name="20% - Accent1 8 2 4 2 5 2 2" xfId="51783" xr:uid="{00000000-0005-0000-0000-000090C90000}"/>
    <cellStyle name="20% - Accent1 8 2 4 2 5 3" xfId="51784" xr:uid="{00000000-0005-0000-0000-000091C90000}"/>
    <cellStyle name="20% - Accent1 8 2 4 2 6" xfId="51785" xr:uid="{00000000-0005-0000-0000-000092C90000}"/>
    <cellStyle name="20% - Accent1 8 2 4 2 6 2" xfId="51786" xr:uid="{00000000-0005-0000-0000-000093C90000}"/>
    <cellStyle name="20% - Accent1 8 2 4 2 6 2 2" xfId="51787" xr:uid="{00000000-0005-0000-0000-000094C90000}"/>
    <cellStyle name="20% - Accent1 8 2 4 2 6 3" xfId="51788" xr:uid="{00000000-0005-0000-0000-000095C90000}"/>
    <cellStyle name="20% - Accent1 8 2 4 2 7" xfId="51789" xr:uid="{00000000-0005-0000-0000-000096C90000}"/>
    <cellStyle name="20% - Accent1 8 2 4 2 7 2" xfId="51790" xr:uid="{00000000-0005-0000-0000-000097C90000}"/>
    <cellStyle name="20% - Accent1 8 2 4 2 8" xfId="51791" xr:uid="{00000000-0005-0000-0000-000098C90000}"/>
    <cellStyle name="20% - Accent1 8 2 4 2 8 2" xfId="51792" xr:uid="{00000000-0005-0000-0000-000099C90000}"/>
    <cellStyle name="20% - Accent1 8 2 4 2 9" xfId="51793" xr:uid="{00000000-0005-0000-0000-00009AC90000}"/>
    <cellStyle name="20% - Accent1 8 2 4 3" xfId="51794" xr:uid="{00000000-0005-0000-0000-00009BC90000}"/>
    <cellStyle name="20% - Accent1 8 2 4 3 2" xfId="51795" xr:uid="{00000000-0005-0000-0000-00009CC90000}"/>
    <cellStyle name="20% - Accent1 8 2 4 3 2 2" xfId="51796" xr:uid="{00000000-0005-0000-0000-00009DC90000}"/>
    <cellStyle name="20% - Accent1 8 2 4 3 2 2 2" xfId="51797" xr:uid="{00000000-0005-0000-0000-00009EC90000}"/>
    <cellStyle name="20% - Accent1 8 2 4 3 2 2 2 2" xfId="51798" xr:uid="{00000000-0005-0000-0000-00009FC90000}"/>
    <cellStyle name="20% - Accent1 8 2 4 3 2 2 3" xfId="51799" xr:uid="{00000000-0005-0000-0000-0000A0C90000}"/>
    <cellStyle name="20% - Accent1 8 2 4 3 2 3" xfId="51800" xr:uid="{00000000-0005-0000-0000-0000A1C90000}"/>
    <cellStyle name="20% - Accent1 8 2 4 3 2 3 2" xfId="51801" xr:uid="{00000000-0005-0000-0000-0000A2C90000}"/>
    <cellStyle name="20% - Accent1 8 2 4 3 2 4" xfId="51802" xr:uid="{00000000-0005-0000-0000-0000A3C90000}"/>
    <cellStyle name="20% - Accent1 8 2 4 3 3" xfId="51803" xr:uid="{00000000-0005-0000-0000-0000A4C90000}"/>
    <cellStyle name="20% - Accent1 8 2 4 3 3 2" xfId="51804" xr:uid="{00000000-0005-0000-0000-0000A5C90000}"/>
    <cellStyle name="20% - Accent1 8 2 4 3 3 2 2" xfId="51805" xr:uid="{00000000-0005-0000-0000-0000A6C90000}"/>
    <cellStyle name="20% - Accent1 8 2 4 3 3 2 2 2" xfId="51806" xr:uid="{00000000-0005-0000-0000-0000A7C90000}"/>
    <cellStyle name="20% - Accent1 8 2 4 3 3 2 3" xfId="51807" xr:uid="{00000000-0005-0000-0000-0000A8C90000}"/>
    <cellStyle name="20% - Accent1 8 2 4 3 3 3" xfId="51808" xr:uid="{00000000-0005-0000-0000-0000A9C90000}"/>
    <cellStyle name="20% - Accent1 8 2 4 3 3 3 2" xfId="51809" xr:uid="{00000000-0005-0000-0000-0000AAC90000}"/>
    <cellStyle name="20% - Accent1 8 2 4 3 3 4" xfId="51810" xr:uid="{00000000-0005-0000-0000-0000ABC90000}"/>
    <cellStyle name="20% - Accent1 8 2 4 3 4" xfId="51811" xr:uid="{00000000-0005-0000-0000-0000ACC90000}"/>
    <cellStyle name="20% - Accent1 8 2 4 3 4 2" xfId="51812" xr:uid="{00000000-0005-0000-0000-0000ADC90000}"/>
    <cellStyle name="20% - Accent1 8 2 4 3 4 2 2" xfId="51813" xr:uid="{00000000-0005-0000-0000-0000AEC90000}"/>
    <cellStyle name="20% - Accent1 8 2 4 3 4 2 2 2" xfId="51814" xr:uid="{00000000-0005-0000-0000-0000AFC90000}"/>
    <cellStyle name="20% - Accent1 8 2 4 3 4 2 3" xfId="51815" xr:uid="{00000000-0005-0000-0000-0000B0C90000}"/>
    <cellStyle name="20% - Accent1 8 2 4 3 4 3" xfId="51816" xr:uid="{00000000-0005-0000-0000-0000B1C90000}"/>
    <cellStyle name="20% - Accent1 8 2 4 3 4 3 2" xfId="51817" xr:uid="{00000000-0005-0000-0000-0000B2C90000}"/>
    <cellStyle name="20% - Accent1 8 2 4 3 4 4" xfId="51818" xr:uid="{00000000-0005-0000-0000-0000B3C90000}"/>
    <cellStyle name="20% - Accent1 8 2 4 3 5" xfId="51819" xr:uid="{00000000-0005-0000-0000-0000B4C90000}"/>
    <cellStyle name="20% - Accent1 8 2 4 3 5 2" xfId="51820" xr:uid="{00000000-0005-0000-0000-0000B5C90000}"/>
    <cellStyle name="20% - Accent1 8 2 4 3 5 2 2" xfId="51821" xr:uid="{00000000-0005-0000-0000-0000B6C90000}"/>
    <cellStyle name="20% - Accent1 8 2 4 3 5 3" xfId="51822" xr:uid="{00000000-0005-0000-0000-0000B7C90000}"/>
    <cellStyle name="20% - Accent1 8 2 4 3 6" xfId="51823" xr:uid="{00000000-0005-0000-0000-0000B8C90000}"/>
    <cellStyle name="20% - Accent1 8 2 4 3 6 2" xfId="51824" xr:uid="{00000000-0005-0000-0000-0000B9C90000}"/>
    <cellStyle name="20% - Accent1 8 2 4 3 6 2 2" xfId="51825" xr:uid="{00000000-0005-0000-0000-0000BAC90000}"/>
    <cellStyle name="20% - Accent1 8 2 4 3 6 3" xfId="51826" xr:uid="{00000000-0005-0000-0000-0000BBC90000}"/>
    <cellStyle name="20% - Accent1 8 2 4 3 7" xfId="51827" xr:uid="{00000000-0005-0000-0000-0000BCC90000}"/>
    <cellStyle name="20% - Accent1 8 2 4 3 7 2" xfId="51828" xr:uid="{00000000-0005-0000-0000-0000BDC90000}"/>
    <cellStyle name="20% - Accent1 8 2 4 3 8" xfId="51829" xr:uid="{00000000-0005-0000-0000-0000BEC90000}"/>
    <cellStyle name="20% - Accent1 8 2 4 3 8 2" xfId="51830" xr:uid="{00000000-0005-0000-0000-0000BFC90000}"/>
    <cellStyle name="20% - Accent1 8 2 4 3 9" xfId="51831" xr:uid="{00000000-0005-0000-0000-0000C0C90000}"/>
    <cellStyle name="20% - Accent1 8 2 4 4" xfId="51832" xr:uid="{00000000-0005-0000-0000-0000C1C90000}"/>
    <cellStyle name="20% - Accent1 8 2 4 4 2" xfId="51833" xr:uid="{00000000-0005-0000-0000-0000C2C90000}"/>
    <cellStyle name="20% - Accent1 8 2 4 4 2 2" xfId="51834" xr:uid="{00000000-0005-0000-0000-0000C3C90000}"/>
    <cellStyle name="20% - Accent1 8 2 4 4 2 2 2" xfId="51835" xr:uid="{00000000-0005-0000-0000-0000C4C90000}"/>
    <cellStyle name="20% - Accent1 8 2 4 4 2 3" xfId="51836" xr:uid="{00000000-0005-0000-0000-0000C5C90000}"/>
    <cellStyle name="20% - Accent1 8 2 4 4 3" xfId="51837" xr:uid="{00000000-0005-0000-0000-0000C6C90000}"/>
    <cellStyle name="20% - Accent1 8 2 4 4 3 2" xfId="51838" xr:uid="{00000000-0005-0000-0000-0000C7C90000}"/>
    <cellStyle name="20% - Accent1 8 2 4 4 4" xfId="51839" xr:uid="{00000000-0005-0000-0000-0000C8C90000}"/>
    <cellStyle name="20% - Accent1 8 2 4 5" xfId="51840" xr:uid="{00000000-0005-0000-0000-0000C9C90000}"/>
    <cellStyle name="20% - Accent1 8 2 4 5 2" xfId="51841" xr:uid="{00000000-0005-0000-0000-0000CAC90000}"/>
    <cellStyle name="20% - Accent1 8 2 4 5 2 2" xfId="51842" xr:uid="{00000000-0005-0000-0000-0000CBC90000}"/>
    <cellStyle name="20% - Accent1 8 2 4 5 2 2 2" xfId="51843" xr:uid="{00000000-0005-0000-0000-0000CCC90000}"/>
    <cellStyle name="20% - Accent1 8 2 4 5 2 3" xfId="51844" xr:uid="{00000000-0005-0000-0000-0000CDC90000}"/>
    <cellStyle name="20% - Accent1 8 2 4 5 3" xfId="51845" xr:uid="{00000000-0005-0000-0000-0000CEC90000}"/>
    <cellStyle name="20% - Accent1 8 2 4 5 3 2" xfId="51846" xr:uid="{00000000-0005-0000-0000-0000CFC90000}"/>
    <cellStyle name="20% - Accent1 8 2 4 5 4" xfId="51847" xr:uid="{00000000-0005-0000-0000-0000D0C90000}"/>
    <cellStyle name="20% - Accent1 8 2 4 6" xfId="51848" xr:uid="{00000000-0005-0000-0000-0000D1C90000}"/>
    <cellStyle name="20% - Accent1 8 2 4 6 2" xfId="51849" xr:uid="{00000000-0005-0000-0000-0000D2C90000}"/>
    <cellStyle name="20% - Accent1 8 2 4 6 2 2" xfId="51850" xr:uid="{00000000-0005-0000-0000-0000D3C90000}"/>
    <cellStyle name="20% - Accent1 8 2 4 6 2 2 2" xfId="51851" xr:uid="{00000000-0005-0000-0000-0000D4C90000}"/>
    <cellStyle name="20% - Accent1 8 2 4 6 2 3" xfId="51852" xr:uid="{00000000-0005-0000-0000-0000D5C90000}"/>
    <cellStyle name="20% - Accent1 8 2 4 6 3" xfId="51853" xr:uid="{00000000-0005-0000-0000-0000D6C90000}"/>
    <cellStyle name="20% - Accent1 8 2 4 6 3 2" xfId="51854" xr:uid="{00000000-0005-0000-0000-0000D7C90000}"/>
    <cellStyle name="20% - Accent1 8 2 4 6 4" xfId="51855" xr:uid="{00000000-0005-0000-0000-0000D8C90000}"/>
    <cellStyle name="20% - Accent1 8 2 4 7" xfId="51856" xr:uid="{00000000-0005-0000-0000-0000D9C90000}"/>
    <cellStyle name="20% - Accent1 8 2 4 7 2" xfId="51857" xr:uid="{00000000-0005-0000-0000-0000DAC90000}"/>
    <cellStyle name="20% - Accent1 8 2 4 7 2 2" xfId="51858" xr:uid="{00000000-0005-0000-0000-0000DBC90000}"/>
    <cellStyle name="20% - Accent1 8 2 4 7 3" xfId="51859" xr:uid="{00000000-0005-0000-0000-0000DCC90000}"/>
    <cellStyle name="20% - Accent1 8 2 4 8" xfId="51860" xr:uid="{00000000-0005-0000-0000-0000DDC90000}"/>
    <cellStyle name="20% - Accent1 8 2 4 8 2" xfId="51861" xr:uid="{00000000-0005-0000-0000-0000DEC90000}"/>
    <cellStyle name="20% - Accent1 8 2 4 8 2 2" xfId="51862" xr:uid="{00000000-0005-0000-0000-0000DFC90000}"/>
    <cellStyle name="20% - Accent1 8 2 4 8 3" xfId="51863" xr:uid="{00000000-0005-0000-0000-0000E0C90000}"/>
    <cellStyle name="20% - Accent1 8 2 4 9" xfId="51864" xr:uid="{00000000-0005-0000-0000-0000E1C90000}"/>
    <cellStyle name="20% - Accent1 8 2 4 9 2" xfId="51865" xr:uid="{00000000-0005-0000-0000-0000E2C90000}"/>
    <cellStyle name="20% - Accent1 8 2 5" xfId="51866" xr:uid="{00000000-0005-0000-0000-0000E3C90000}"/>
    <cellStyle name="20% - Accent1 8 2 5 2" xfId="51867" xr:uid="{00000000-0005-0000-0000-0000E4C90000}"/>
    <cellStyle name="20% - Accent1 8 2 5 2 2" xfId="51868" xr:uid="{00000000-0005-0000-0000-0000E5C90000}"/>
    <cellStyle name="20% - Accent1 8 2 5 2 2 2" xfId="51869" xr:uid="{00000000-0005-0000-0000-0000E6C90000}"/>
    <cellStyle name="20% - Accent1 8 2 5 2 2 2 2" xfId="51870" xr:uid="{00000000-0005-0000-0000-0000E7C90000}"/>
    <cellStyle name="20% - Accent1 8 2 5 2 2 3" xfId="51871" xr:uid="{00000000-0005-0000-0000-0000E8C90000}"/>
    <cellStyle name="20% - Accent1 8 2 5 2 3" xfId="51872" xr:uid="{00000000-0005-0000-0000-0000E9C90000}"/>
    <cellStyle name="20% - Accent1 8 2 5 2 3 2" xfId="51873" xr:uid="{00000000-0005-0000-0000-0000EAC90000}"/>
    <cellStyle name="20% - Accent1 8 2 5 2 4" xfId="51874" xr:uid="{00000000-0005-0000-0000-0000EBC90000}"/>
    <cellStyle name="20% - Accent1 8 2 5 3" xfId="51875" xr:uid="{00000000-0005-0000-0000-0000ECC90000}"/>
    <cellStyle name="20% - Accent1 8 2 5 3 2" xfId="51876" xr:uid="{00000000-0005-0000-0000-0000EDC90000}"/>
    <cellStyle name="20% - Accent1 8 2 5 3 2 2" xfId="51877" xr:uid="{00000000-0005-0000-0000-0000EEC90000}"/>
    <cellStyle name="20% - Accent1 8 2 5 3 2 2 2" xfId="51878" xr:uid="{00000000-0005-0000-0000-0000EFC90000}"/>
    <cellStyle name="20% - Accent1 8 2 5 3 2 3" xfId="51879" xr:uid="{00000000-0005-0000-0000-0000F0C90000}"/>
    <cellStyle name="20% - Accent1 8 2 5 3 3" xfId="51880" xr:uid="{00000000-0005-0000-0000-0000F1C90000}"/>
    <cellStyle name="20% - Accent1 8 2 5 3 3 2" xfId="51881" xr:uid="{00000000-0005-0000-0000-0000F2C90000}"/>
    <cellStyle name="20% - Accent1 8 2 5 3 4" xfId="51882" xr:uid="{00000000-0005-0000-0000-0000F3C90000}"/>
    <cellStyle name="20% - Accent1 8 2 5 4" xfId="51883" xr:uid="{00000000-0005-0000-0000-0000F4C90000}"/>
    <cellStyle name="20% - Accent1 8 2 5 4 2" xfId="51884" xr:uid="{00000000-0005-0000-0000-0000F5C90000}"/>
    <cellStyle name="20% - Accent1 8 2 5 4 2 2" xfId="51885" xr:uid="{00000000-0005-0000-0000-0000F6C90000}"/>
    <cellStyle name="20% - Accent1 8 2 5 4 2 2 2" xfId="51886" xr:uid="{00000000-0005-0000-0000-0000F7C90000}"/>
    <cellStyle name="20% - Accent1 8 2 5 4 2 3" xfId="51887" xr:uid="{00000000-0005-0000-0000-0000F8C90000}"/>
    <cellStyle name="20% - Accent1 8 2 5 4 3" xfId="51888" xr:uid="{00000000-0005-0000-0000-0000F9C90000}"/>
    <cellStyle name="20% - Accent1 8 2 5 4 3 2" xfId="51889" xr:uid="{00000000-0005-0000-0000-0000FAC90000}"/>
    <cellStyle name="20% - Accent1 8 2 5 4 4" xfId="51890" xr:uid="{00000000-0005-0000-0000-0000FBC90000}"/>
    <cellStyle name="20% - Accent1 8 2 5 5" xfId="51891" xr:uid="{00000000-0005-0000-0000-0000FCC90000}"/>
    <cellStyle name="20% - Accent1 8 2 5 5 2" xfId="51892" xr:uid="{00000000-0005-0000-0000-0000FDC90000}"/>
    <cellStyle name="20% - Accent1 8 2 5 5 2 2" xfId="51893" xr:uid="{00000000-0005-0000-0000-0000FEC90000}"/>
    <cellStyle name="20% - Accent1 8 2 5 5 3" xfId="51894" xr:uid="{00000000-0005-0000-0000-0000FFC90000}"/>
    <cellStyle name="20% - Accent1 8 2 5 6" xfId="51895" xr:uid="{00000000-0005-0000-0000-000000CA0000}"/>
    <cellStyle name="20% - Accent1 8 2 5 6 2" xfId="51896" xr:uid="{00000000-0005-0000-0000-000001CA0000}"/>
    <cellStyle name="20% - Accent1 8 2 5 6 2 2" xfId="51897" xr:uid="{00000000-0005-0000-0000-000002CA0000}"/>
    <cellStyle name="20% - Accent1 8 2 5 6 3" xfId="51898" xr:uid="{00000000-0005-0000-0000-000003CA0000}"/>
    <cellStyle name="20% - Accent1 8 2 5 7" xfId="51899" xr:uid="{00000000-0005-0000-0000-000004CA0000}"/>
    <cellStyle name="20% - Accent1 8 2 5 7 2" xfId="51900" xr:uid="{00000000-0005-0000-0000-000005CA0000}"/>
    <cellStyle name="20% - Accent1 8 2 5 8" xfId="51901" xr:uid="{00000000-0005-0000-0000-000006CA0000}"/>
    <cellStyle name="20% - Accent1 8 2 5 8 2" xfId="51902" xr:uid="{00000000-0005-0000-0000-000007CA0000}"/>
    <cellStyle name="20% - Accent1 8 2 5 9" xfId="51903" xr:uid="{00000000-0005-0000-0000-000008CA0000}"/>
    <cellStyle name="20% - Accent1 8 2 6" xfId="51904" xr:uid="{00000000-0005-0000-0000-000009CA0000}"/>
    <cellStyle name="20% - Accent1 8 2 6 2" xfId="51905" xr:uid="{00000000-0005-0000-0000-00000ACA0000}"/>
    <cellStyle name="20% - Accent1 8 2 6 2 2" xfId="51906" xr:uid="{00000000-0005-0000-0000-00000BCA0000}"/>
    <cellStyle name="20% - Accent1 8 2 6 2 2 2" xfId="51907" xr:uid="{00000000-0005-0000-0000-00000CCA0000}"/>
    <cellStyle name="20% - Accent1 8 2 6 2 2 2 2" xfId="51908" xr:uid="{00000000-0005-0000-0000-00000DCA0000}"/>
    <cellStyle name="20% - Accent1 8 2 6 2 2 3" xfId="51909" xr:uid="{00000000-0005-0000-0000-00000ECA0000}"/>
    <cellStyle name="20% - Accent1 8 2 6 2 3" xfId="51910" xr:uid="{00000000-0005-0000-0000-00000FCA0000}"/>
    <cellStyle name="20% - Accent1 8 2 6 2 3 2" xfId="51911" xr:uid="{00000000-0005-0000-0000-000010CA0000}"/>
    <cellStyle name="20% - Accent1 8 2 6 2 4" xfId="51912" xr:uid="{00000000-0005-0000-0000-000011CA0000}"/>
    <cellStyle name="20% - Accent1 8 2 6 3" xfId="51913" xr:uid="{00000000-0005-0000-0000-000012CA0000}"/>
    <cellStyle name="20% - Accent1 8 2 6 3 2" xfId="51914" xr:uid="{00000000-0005-0000-0000-000013CA0000}"/>
    <cellStyle name="20% - Accent1 8 2 6 3 2 2" xfId="51915" xr:uid="{00000000-0005-0000-0000-000014CA0000}"/>
    <cellStyle name="20% - Accent1 8 2 6 3 2 2 2" xfId="51916" xr:uid="{00000000-0005-0000-0000-000015CA0000}"/>
    <cellStyle name="20% - Accent1 8 2 6 3 2 3" xfId="51917" xr:uid="{00000000-0005-0000-0000-000016CA0000}"/>
    <cellStyle name="20% - Accent1 8 2 6 3 3" xfId="51918" xr:uid="{00000000-0005-0000-0000-000017CA0000}"/>
    <cellStyle name="20% - Accent1 8 2 6 3 3 2" xfId="51919" xr:uid="{00000000-0005-0000-0000-000018CA0000}"/>
    <cellStyle name="20% - Accent1 8 2 6 3 4" xfId="51920" xr:uid="{00000000-0005-0000-0000-000019CA0000}"/>
    <cellStyle name="20% - Accent1 8 2 6 4" xfId="51921" xr:uid="{00000000-0005-0000-0000-00001ACA0000}"/>
    <cellStyle name="20% - Accent1 8 2 6 4 2" xfId="51922" xr:uid="{00000000-0005-0000-0000-00001BCA0000}"/>
    <cellStyle name="20% - Accent1 8 2 6 4 2 2" xfId="51923" xr:uid="{00000000-0005-0000-0000-00001CCA0000}"/>
    <cellStyle name="20% - Accent1 8 2 6 4 2 2 2" xfId="51924" xr:uid="{00000000-0005-0000-0000-00001DCA0000}"/>
    <cellStyle name="20% - Accent1 8 2 6 4 2 3" xfId="51925" xr:uid="{00000000-0005-0000-0000-00001ECA0000}"/>
    <cellStyle name="20% - Accent1 8 2 6 4 3" xfId="51926" xr:uid="{00000000-0005-0000-0000-00001FCA0000}"/>
    <cellStyle name="20% - Accent1 8 2 6 4 3 2" xfId="51927" xr:uid="{00000000-0005-0000-0000-000020CA0000}"/>
    <cellStyle name="20% - Accent1 8 2 6 4 4" xfId="51928" xr:uid="{00000000-0005-0000-0000-000021CA0000}"/>
    <cellStyle name="20% - Accent1 8 2 6 5" xfId="51929" xr:uid="{00000000-0005-0000-0000-000022CA0000}"/>
    <cellStyle name="20% - Accent1 8 2 6 5 2" xfId="51930" xr:uid="{00000000-0005-0000-0000-000023CA0000}"/>
    <cellStyle name="20% - Accent1 8 2 6 5 2 2" xfId="51931" xr:uid="{00000000-0005-0000-0000-000024CA0000}"/>
    <cellStyle name="20% - Accent1 8 2 6 5 3" xfId="51932" xr:uid="{00000000-0005-0000-0000-000025CA0000}"/>
    <cellStyle name="20% - Accent1 8 2 6 6" xfId="51933" xr:uid="{00000000-0005-0000-0000-000026CA0000}"/>
    <cellStyle name="20% - Accent1 8 2 6 6 2" xfId="51934" xr:uid="{00000000-0005-0000-0000-000027CA0000}"/>
    <cellStyle name="20% - Accent1 8 2 6 6 2 2" xfId="51935" xr:uid="{00000000-0005-0000-0000-000028CA0000}"/>
    <cellStyle name="20% - Accent1 8 2 6 6 3" xfId="51936" xr:uid="{00000000-0005-0000-0000-000029CA0000}"/>
    <cellStyle name="20% - Accent1 8 2 6 7" xfId="51937" xr:uid="{00000000-0005-0000-0000-00002ACA0000}"/>
    <cellStyle name="20% - Accent1 8 2 6 7 2" xfId="51938" xr:uid="{00000000-0005-0000-0000-00002BCA0000}"/>
    <cellStyle name="20% - Accent1 8 2 6 8" xfId="51939" xr:uid="{00000000-0005-0000-0000-00002CCA0000}"/>
    <cellStyle name="20% - Accent1 8 2 6 8 2" xfId="51940" xr:uid="{00000000-0005-0000-0000-00002DCA0000}"/>
    <cellStyle name="20% - Accent1 8 2 6 9" xfId="51941" xr:uid="{00000000-0005-0000-0000-00002ECA0000}"/>
    <cellStyle name="20% - Accent1 8 2 7" xfId="51942" xr:uid="{00000000-0005-0000-0000-00002FCA0000}"/>
    <cellStyle name="20% - Accent1 8 2 7 2" xfId="51943" xr:uid="{00000000-0005-0000-0000-000030CA0000}"/>
    <cellStyle name="20% - Accent1 8 2 7 2 2" xfId="51944" xr:uid="{00000000-0005-0000-0000-000031CA0000}"/>
    <cellStyle name="20% - Accent1 8 2 7 2 2 2" xfId="51945" xr:uid="{00000000-0005-0000-0000-000032CA0000}"/>
    <cellStyle name="20% - Accent1 8 2 7 2 3" xfId="51946" xr:uid="{00000000-0005-0000-0000-000033CA0000}"/>
    <cellStyle name="20% - Accent1 8 2 7 3" xfId="51947" xr:uid="{00000000-0005-0000-0000-000034CA0000}"/>
    <cellStyle name="20% - Accent1 8 2 7 3 2" xfId="51948" xr:uid="{00000000-0005-0000-0000-000035CA0000}"/>
    <cellStyle name="20% - Accent1 8 2 7 4" xfId="51949" xr:uid="{00000000-0005-0000-0000-000036CA0000}"/>
    <cellStyle name="20% - Accent1 8 2 8" xfId="51950" xr:uid="{00000000-0005-0000-0000-000037CA0000}"/>
    <cellStyle name="20% - Accent1 8 2 8 2" xfId="51951" xr:uid="{00000000-0005-0000-0000-000038CA0000}"/>
    <cellStyle name="20% - Accent1 8 2 8 2 2" xfId="51952" xr:uid="{00000000-0005-0000-0000-000039CA0000}"/>
    <cellStyle name="20% - Accent1 8 2 8 2 2 2" xfId="51953" xr:uid="{00000000-0005-0000-0000-00003ACA0000}"/>
    <cellStyle name="20% - Accent1 8 2 8 2 3" xfId="51954" xr:uid="{00000000-0005-0000-0000-00003BCA0000}"/>
    <cellStyle name="20% - Accent1 8 2 8 3" xfId="51955" xr:uid="{00000000-0005-0000-0000-00003CCA0000}"/>
    <cellStyle name="20% - Accent1 8 2 8 3 2" xfId="51956" xr:uid="{00000000-0005-0000-0000-00003DCA0000}"/>
    <cellStyle name="20% - Accent1 8 2 8 4" xfId="51957" xr:uid="{00000000-0005-0000-0000-00003ECA0000}"/>
    <cellStyle name="20% - Accent1 8 2 9" xfId="51958" xr:uid="{00000000-0005-0000-0000-00003FCA0000}"/>
    <cellStyle name="20% - Accent1 8 2 9 2" xfId="51959" xr:uid="{00000000-0005-0000-0000-000040CA0000}"/>
    <cellStyle name="20% - Accent1 8 2 9 2 2" xfId="51960" xr:uid="{00000000-0005-0000-0000-000041CA0000}"/>
    <cellStyle name="20% - Accent1 8 2 9 2 2 2" xfId="51961" xr:uid="{00000000-0005-0000-0000-000042CA0000}"/>
    <cellStyle name="20% - Accent1 8 2 9 2 3" xfId="51962" xr:uid="{00000000-0005-0000-0000-000043CA0000}"/>
    <cellStyle name="20% - Accent1 8 2 9 3" xfId="51963" xr:uid="{00000000-0005-0000-0000-000044CA0000}"/>
    <cellStyle name="20% - Accent1 8 2 9 3 2" xfId="51964" xr:uid="{00000000-0005-0000-0000-000045CA0000}"/>
    <cellStyle name="20% - Accent1 8 2 9 4" xfId="51965" xr:uid="{00000000-0005-0000-0000-000046CA0000}"/>
    <cellStyle name="20% - Accent1 8 3" xfId="51966" xr:uid="{00000000-0005-0000-0000-000047CA0000}"/>
    <cellStyle name="20% - Accent1 8 3 10" xfId="51967" xr:uid="{00000000-0005-0000-0000-000048CA0000}"/>
    <cellStyle name="20% - Accent1 8 3 10 2" xfId="51968" xr:uid="{00000000-0005-0000-0000-000049CA0000}"/>
    <cellStyle name="20% - Accent1 8 3 11" xfId="51969" xr:uid="{00000000-0005-0000-0000-00004ACA0000}"/>
    <cellStyle name="20% - Accent1 8 3 2" xfId="51970" xr:uid="{00000000-0005-0000-0000-00004BCA0000}"/>
    <cellStyle name="20% - Accent1 8 3 2 2" xfId="51971" xr:uid="{00000000-0005-0000-0000-00004CCA0000}"/>
    <cellStyle name="20% - Accent1 8 3 2 2 2" xfId="51972" xr:uid="{00000000-0005-0000-0000-00004DCA0000}"/>
    <cellStyle name="20% - Accent1 8 3 2 2 2 2" xfId="51973" xr:uid="{00000000-0005-0000-0000-00004ECA0000}"/>
    <cellStyle name="20% - Accent1 8 3 2 2 2 2 2" xfId="51974" xr:uid="{00000000-0005-0000-0000-00004FCA0000}"/>
    <cellStyle name="20% - Accent1 8 3 2 2 2 3" xfId="51975" xr:uid="{00000000-0005-0000-0000-000050CA0000}"/>
    <cellStyle name="20% - Accent1 8 3 2 2 3" xfId="51976" xr:uid="{00000000-0005-0000-0000-000051CA0000}"/>
    <cellStyle name="20% - Accent1 8 3 2 2 3 2" xfId="51977" xr:uid="{00000000-0005-0000-0000-000052CA0000}"/>
    <cellStyle name="20% - Accent1 8 3 2 2 4" xfId="51978" xr:uid="{00000000-0005-0000-0000-000053CA0000}"/>
    <cellStyle name="20% - Accent1 8 3 2 3" xfId="51979" xr:uid="{00000000-0005-0000-0000-000054CA0000}"/>
    <cellStyle name="20% - Accent1 8 3 2 3 2" xfId="51980" xr:uid="{00000000-0005-0000-0000-000055CA0000}"/>
    <cellStyle name="20% - Accent1 8 3 2 3 2 2" xfId="51981" xr:uid="{00000000-0005-0000-0000-000056CA0000}"/>
    <cellStyle name="20% - Accent1 8 3 2 3 2 2 2" xfId="51982" xr:uid="{00000000-0005-0000-0000-000057CA0000}"/>
    <cellStyle name="20% - Accent1 8 3 2 3 2 3" xfId="51983" xr:uid="{00000000-0005-0000-0000-000058CA0000}"/>
    <cellStyle name="20% - Accent1 8 3 2 3 3" xfId="51984" xr:uid="{00000000-0005-0000-0000-000059CA0000}"/>
    <cellStyle name="20% - Accent1 8 3 2 3 3 2" xfId="51985" xr:uid="{00000000-0005-0000-0000-00005ACA0000}"/>
    <cellStyle name="20% - Accent1 8 3 2 3 4" xfId="51986" xr:uid="{00000000-0005-0000-0000-00005BCA0000}"/>
    <cellStyle name="20% - Accent1 8 3 2 4" xfId="51987" xr:uid="{00000000-0005-0000-0000-00005CCA0000}"/>
    <cellStyle name="20% - Accent1 8 3 2 4 2" xfId="51988" xr:uid="{00000000-0005-0000-0000-00005DCA0000}"/>
    <cellStyle name="20% - Accent1 8 3 2 4 2 2" xfId="51989" xr:uid="{00000000-0005-0000-0000-00005ECA0000}"/>
    <cellStyle name="20% - Accent1 8 3 2 4 2 2 2" xfId="51990" xr:uid="{00000000-0005-0000-0000-00005FCA0000}"/>
    <cellStyle name="20% - Accent1 8 3 2 4 2 3" xfId="51991" xr:uid="{00000000-0005-0000-0000-000060CA0000}"/>
    <cellStyle name="20% - Accent1 8 3 2 4 3" xfId="51992" xr:uid="{00000000-0005-0000-0000-000061CA0000}"/>
    <cellStyle name="20% - Accent1 8 3 2 4 3 2" xfId="51993" xr:uid="{00000000-0005-0000-0000-000062CA0000}"/>
    <cellStyle name="20% - Accent1 8 3 2 4 4" xfId="51994" xr:uid="{00000000-0005-0000-0000-000063CA0000}"/>
    <cellStyle name="20% - Accent1 8 3 2 5" xfId="51995" xr:uid="{00000000-0005-0000-0000-000064CA0000}"/>
    <cellStyle name="20% - Accent1 8 3 2 5 2" xfId="51996" xr:uid="{00000000-0005-0000-0000-000065CA0000}"/>
    <cellStyle name="20% - Accent1 8 3 2 5 2 2" xfId="51997" xr:uid="{00000000-0005-0000-0000-000066CA0000}"/>
    <cellStyle name="20% - Accent1 8 3 2 5 3" xfId="51998" xr:uid="{00000000-0005-0000-0000-000067CA0000}"/>
    <cellStyle name="20% - Accent1 8 3 2 6" xfId="51999" xr:uid="{00000000-0005-0000-0000-000068CA0000}"/>
    <cellStyle name="20% - Accent1 8 3 2 6 2" xfId="52000" xr:uid="{00000000-0005-0000-0000-000069CA0000}"/>
    <cellStyle name="20% - Accent1 8 3 2 6 2 2" xfId="52001" xr:uid="{00000000-0005-0000-0000-00006ACA0000}"/>
    <cellStyle name="20% - Accent1 8 3 2 6 3" xfId="52002" xr:uid="{00000000-0005-0000-0000-00006BCA0000}"/>
    <cellStyle name="20% - Accent1 8 3 2 7" xfId="52003" xr:uid="{00000000-0005-0000-0000-00006CCA0000}"/>
    <cellStyle name="20% - Accent1 8 3 2 7 2" xfId="52004" xr:uid="{00000000-0005-0000-0000-00006DCA0000}"/>
    <cellStyle name="20% - Accent1 8 3 2 8" xfId="52005" xr:uid="{00000000-0005-0000-0000-00006ECA0000}"/>
    <cellStyle name="20% - Accent1 8 3 2 8 2" xfId="52006" xr:uid="{00000000-0005-0000-0000-00006FCA0000}"/>
    <cellStyle name="20% - Accent1 8 3 2 9" xfId="52007" xr:uid="{00000000-0005-0000-0000-000070CA0000}"/>
    <cellStyle name="20% - Accent1 8 3 3" xfId="52008" xr:uid="{00000000-0005-0000-0000-000071CA0000}"/>
    <cellStyle name="20% - Accent1 8 3 3 2" xfId="52009" xr:uid="{00000000-0005-0000-0000-000072CA0000}"/>
    <cellStyle name="20% - Accent1 8 3 3 2 2" xfId="52010" xr:uid="{00000000-0005-0000-0000-000073CA0000}"/>
    <cellStyle name="20% - Accent1 8 3 3 2 2 2" xfId="52011" xr:uid="{00000000-0005-0000-0000-000074CA0000}"/>
    <cellStyle name="20% - Accent1 8 3 3 2 2 2 2" xfId="52012" xr:uid="{00000000-0005-0000-0000-000075CA0000}"/>
    <cellStyle name="20% - Accent1 8 3 3 2 2 3" xfId="52013" xr:uid="{00000000-0005-0000-0000-000076CA0000}"/>
    <cellStyle name="20% - Accent1 8 3 3 2 3" xfId="52014" xr:uid="{00000000-0005-0000-0000-000077CA0000}"/>
    <cellStyle name="20% - Accent1 8 3 3 2 3 2" xfId="52015" xr:uid="{00000000-0005-0000-0000-000078CA0000}"/>
    <cellStyle name="20% - Accent1 8 3 3 2 4" xfId="52016" xr:uid="{00000000-0005-0000-0000-000079CA0000}"/>
    <cellStyle name="20% - Accent1 8 3 3 3" xfId="52017" xr:uid="{00000000-0005-0000-0000-00007ACA0000}"/>
    <cellStyle name="20% - Accent1 8 3 3 3 2" xfId="52018" xr:uid="{00000000-0005-0000-0000-00007BCA0000}"/>
    <cellStyle name="20% - Accent1 8 3 3 3 2 2" xfId="52019" xr:uid="{00000000-0005-0000-0000-00007CCA0000}"/>
    <cellStyle name="20% - Accent1 8 3 3 3 2 2 2" xfId="52020" xr:uid="{00000000-0005-0000-0000-00007DCA0000}"/>
    <cellStyle name="20% - Accent1 8 3 3 3 2 3" xfId="52021" xr:uid="{00000000-0005-0000-0000-00007ECA0000}"/>
    <cellStyle name="20% - Accent1 8 3 3 3 3" xfId="52022" xr:uid="{00000000-0005-0000-0000-00007FCA0000}"/>
    <cellStyle name="20% - Accent1 8 3 3 3 3 2" xfId="52023" xr:uid="{00000000-0005-0000-0000-000080CA0000}"/>
    <cellStyle name="20% - Accent1 8 3 3 3 4" xfId="52024" xr:uid="{00000000-0005-0000-0000-000081CA0000}"/>
    <cellStyle name="20% - Accent1 8 3 3 4" xfId="52025" xr:uid="{00000000-0005-0000-0000-000082CA0000}"/>
    <cellStyle name="20% - Accent1 8 3 3 4 2" xfId="52026" xr:uid="{00000000-0005-0000-0000-000083CA0000}"/>
    <cellStyle name="20% - Accent1 8 3 3 4 2 2" xfId="52027" xr:uid="{00000000-0005-0000-0000-000084CA0000}"/>
    <cellStyle name="20% - Accent1 8 3 3 4 2 2 2" xfId="52028" xr:uid="{00000000-0005-0000-0000-000085CA0000}"/>
    <cellStyle name="20% - Accent1 8 3 3 4 2 3" xfId="52029" xr:uid="{00000000-0005-0000-0000-000086CA0000}"/>
    <cellStyle name="20% - Accent1 8 3 3 4 3" xfId="52030" xr:uid="{00000000-0005-0000-0000-000087CA0000}"/>
    <cellStyle name="20% - Accent1 8 3 3 4 3 2" xfId="52031" xr:uid="{00000000-0005-0000-0000-000088CA0000}"/>
    <cellStyle name="20% - Accent1 8 3 3 4 4" xfId="52032" xr:uid="{00000000-0005-0000-0000-000089CA0000}"/>
    <cellStyle name="20% - Accent1 8 3 3 5" xfId="52033" xr:uid="{00000000-0005-0000-0000-00008ACA0000}"/>
    <cellStyle name="20% - Accent1 8 3 3 5 2" xfId="52034" xr:uid="{00000000-0005-0000-0000-00008BCA0000}"/>
    <cellStyle name="20% - Accent1 8 3 3 5 2 2" xfId="52035" xr:uid="{00000000-0005-0000-0000-00008CCA0000}"/>
    <cellStyle name="20% - Accent1 8 3 3 5 3" xfId="52036" xr:uid="{00000000-0005-0000-0000-00008DCA0000}"/>
    <cellStyle name="20% - Accent1 8 3 3 6" xfId="52037" xr:uid="{00000000-0005-0000-0000-00008ECA0000}"/>
    <cellStyle name="20% - Accent1 8 3 3 6 2" xfId="52038" xr:uid="{00000000-0005-0000-0000-00008FCA0000}"/>
    <cellStyle name="20% - Accent1 8 3 3 6 2 2" xfId="52039" xr:uid="{00000000-0005-0000-0000-000090CA0000}"/>
    <cellStyle name="20% - Accent1 8 3 3 6 3" xfId="52040" xr:uid="{00000000-0005-0000-0000-000091CA0000}"/>
    <cellStyle name="20% - Accent1 8 3 3 7" xfId="52041" xr:uid="{00000000-0005-0000-0000-000092CA0000}"/>
    <cellStyle name="20% - Accent1 8 3 3 7 2" xfId="52042" xr:uid="{00000000-0005-0000-0000-000093CA0000}"/>
    <cellStyle name="20% - Accent1 8 3 3 8" xfId="52043" xr:uid="{00000000-0005-0000-0000-000094CA0000}"/>
    <cellStyle name="20% - Accent1 8 3 3 8 2" xfId="52044" xr:uid="{00000000-0005-0000-0000-000095CA0000}"/>
    <cellStyle name="20% - Accent1 8 3 3 9" xfId="52045" xr:uid="{00000000-0005-0000-0000-000096CA0000}"/>
    <cellStyle name="20% - Accent1 8 3 4" xfId="52046" xr:uid="{00000000-0005-0000-0000-000097CA0000}"/>
    <cellStyle name="20% - Accent1 8 3 4 2" xfId="52047" xr:uid="{00000000-0005-0000-0000-000098CA0000}"/>
    <cellStyle name="20% - Accent1 8 3 4 2 2" xfId="52048" xr:uid="{00000000-0005-0000-0000-000099CA0000}"/>
    <cellStyle name="20% - Accent1 8 3 4 2 2 2" xfId="52049" xr:uid="{00000000-0005-0000-0000-00009ACA0000}"/>
    <cellStyle name="20% - Accent1 8 3 4 2 3" xfId="52050" xr:uid="{00000000-0005-0000-0000-00009BCA0000}"/>
    <cellStyle name="20% - Accent1 8 3 4 3" xfId="52051" xr:uid="{00000000-0005-0000-0000-00009CCA0000}"/>
    <cellStyle name="20% - Accent1 8 3 4 3 2" xfId="52052" xr:uid="{00000000-0005-0000-0000-00009DCA0000}"/>
    <cellStyle name="20% - Accent1 8 3 4 4" xfId="52053" xr:uid="{00000000-0005-0000-0000-00009ECA0000}"/>
    <cellStyle name="20% - Accent1 8 3 5" xfId="52054" xr:uid="{00000000-0005-0000-0000-00009FCA0000}"/>
    <cellStyle name="20% - Accent1 8 3 5 2" xfId="52055" xr:uid="{00000000-0005-0000-0000-0000A0CA0000}"/>
    <cellStyle name="20% - Accent1 8 3 5 2 2" xfId="52056" xr:uid="{00000000-0005-0000-0000-0000A1CA0000}"/>
    <cellStyle name="20% - Accent1 8 3 5 2 2 2" xfId="52057" xr:uid="{00000000-0005-0000-0000-0000A2CA0000}"/>
    <cellStyle name="20% - Accent1 8 3 5 2 3" xfId="52058" xr:uid="{00000000-0005-0000-0000-0000A3CA0000}"/>
    <cellStyle name="20% - Accent1 8 3 5 3" xfId="52059" xr:uid="{00000000-0005-0000-0000-0000A4CA0000}"/>
    <cellStyle name="20% - Accent1 8 3 5 3 2" xfId="52060" xr:uid="{00000000-0005-0000-0000-0000A5CA0000}"/>
    <cellStyle name="20% - Accent1 8 3 5 4" xfId="52061" xr:uid="{00000000-0005-0000-0000-0000A6CA0000}"/>
    <cellStyle name="20% - Accent1 8 3 6" xfId="52062" xr:uid="{00000000-0005-0000-0000-0000A7CA0000}"/>
    <cellStyle name="20% - Accent1 8 3 6 2" xfId="52063" xr:uid="{00000000-0005-0000-0000-0000A8CA0000}"/>
    <cellStyle name="20% - Accent1 8 3 6 2 2" xfId="52064" xr:uid="{00000000-0005-0000-0000-0000A9CA0000}"/>
    <cellStyle name="20% - Accent1 8 3 6 2 2 2" xfId="52065" xr:uid="{00000000-0005-0000-0000-0000AACA0000}"/>
    <cellStyle name="20% - Accent1 8 3 6 2 3" xfId="52066" xr:uid="{00000000-0005-0000-0000-0000ABCA0000}"/>
    <cellStyle name="20% - Accent1 8 3 6 3" xfId="52067" xr:uid="{00000000-0005-0000-0000-0000ACCA0000}"/>
    <cellStyle name="20% - Accent1 8 3 6 3 2" xfId="52068" xr:uid="{00000000-0005-0000-0000-0000ADCA0000}"/>
    <cellStyle name="20% - Accent1 8 3 6 4" xfId="52069" xr:uid="{00000000-0005-0000-0000-0000AECA0000}"/>
    <cellStyle name="20% - Accent1 8 3 7" xfId="52070" xr:uid="{00000000-0005-0000-0000-0000AFCA0000}"/>
    <cellStyle name="20% - Accent1 8 3 7 2" xfId="52071" xr:uid="{00000000-0005-0000-0000-0000B0CA0000}"/>
    <cellStyle name="20% - Accent1 8 3 7 2 2" xfId="52072" xr:uid="{00000000-0005-0000-0000-0000B1CA0000}"/>
    <cellStyle name="20% - Accent1 8 3 7 3" xfId="52073" xr:uid="{00000000-0005-0000-0000-0000B2CA0000}"/>
    <cellStyle name="20% - Accent1 8 3 8" xfId="52074" xr:uid="{00000000-0005-0000-0000-0000B3CA0000}"/>
    <cellStyle name="20% - Accent1 8 3 8 2" xfId="52075" xr:uid="{00000000-0005-0000-0000-0000B4CA0000}"/>
    <cellStyle name="20% - Accent1 8 3 8 2 2" xfId="52076" xr:uid="{00000000-0005-0000-0000-0000B5CA0000}"/>
    <cellStyle name="20% - Accent1 8 3 8 3" xfId="52077" xr:uid="{00000000-0005-0000-0000-0000B6CA0000}"/>
    <cellStyle name="20% - Accent1 8 3 9" xfId="52078" xr:uid="{00000000-0005-0000-0000-0000B7CA0000}"/>
    <cellStyle name="20% - Accent1 8 3 9 2" xfId="52079" xr:uid="{00000000-0005-0000-0000-0000B8CA0000}"/>
    <cellStyle name="20% - Accent1 8 4" xfId="52080" xr:uid="{00000000-0005-0000-0000-0000B9CA0000}"/>
    <cellStyle name="20% - Accent1 8 4 10" xfId="52081" xr:uid="{00000000-0005-0000-0000-0000BACA0000}"/>
    <cellStyle name="20% - Accent1 8 4 10 2" xfId="52082" xr:uid="{00000000-0005-0000-0000-0000BBCA0000}"/>
    <cellStyle name="20% - Accent1 8 4 11" xfId="52083" xr:uid="{00000000-0005-0000-0000-0000BCCA0000}"/>
    <cellStyle name="20% - Accent1 8 4 2" xfId="52084" xr:uid="{00000000-0005-0000-0000-0000BDCA0000}"/>
    <cellStyle name="20% - Accent1 8 4 2 2" xfId="52085" xr:uid="{00000000-0005-0000-0000-0000BECA0000}"/>
    <cellStyle name="20% - Accent1 8 4 2 2 2" xfId="52086" xr:uid="{00000000-0005-0000-0000-0000BFCA0000}"/>
    <cellStyle name="20% - Accent1 8 4 2 2 2 2" xfId="52087" xr:uid="{00000000-0005-0000-0000-0000C0CA0000}"/>
    <cellStyle name="20% - Accent1 8 4 2 2 2 2 2" xfId="52088" xr:uid="{00000000-0005-0000-0000-0000C1CA0000}"/>
    <cellStyle name="20% - Accent1 8 4 2 2 2 3" xfId="52089" xr:uid="{00000000-0005-0000-0000-0000C2CA0000}"/>
    <cellStyle name="20% - Accent1 8 4 2 2 3" xfId="52090" xr:uid="{00000000-0005-0000-0000-0000C3CA0000}"/>
    <cellStyle name="20% - Accent1 8 4 2 2 3 2" xfId="52091" xr:uid="{00000000-0005-0000-0000-0000C4CA0000}"/>
    <cellStyle name="20% - Accent1 8 4 2 2 4" xfId="52092" xr:uid="{00000000-0005-0000-0000-0000C5CA0000}"/>
    <cellStyle name="20% - Accent1 8 4 2 3" xfId="52093" xr:uid="{00000000-0005-0000-0000-0000C6CA0000}"/>
    <cellStyle name="20% - Accent1 8 4 2 3 2" xfId="52094" xr:uid="{00000000-0005-0000-0000-0000C7CA0000}"/>
    <cellStyle name="20% - Accent1 8 4 2 3 2 2" xfId="52095" xr:uid="{00000000-0005-0000-0000-0000C8CA0000}"/>
    <cellStyle name="20% - Accent1 8 4 2 3 2 2 2" xfId="52096" xr:uid="{00000000-0005-0000-0000-0000C9CA0000}"/>
    <cellStyle name="20% - Accent1 8 4 2 3 2 3" xfId="52097" xr:uid="{00000000-0005-0000-0000-0000CACA0000}"/>
    <cellStyle name="20% - Accent1 8 4 2 3 3" xfId="52098" xr:uid="{00000000-0005-0000-0000-0000CBCA0000}"/>
    <cellStyle name="20% - Accent1 8 4 2 3 3 2" xfId="52099" xr:uid="{00000000-0005-0000-0000-0000CCCA0000}"/>
    <cellStyle name="20% - Accent1 8 4 2 3 4" xfId="52100" xr:uid="{00000000-0005-0000-0000-0000CDCA0000}"/>
    <cellStyle name="20% - Accent1 8 4 2 4" xfId="52101" xr:uid="{00000000-0005-0000-0000-0000CECA0000}"/>
    <cellStyle name="20% - Accent1 8 4 2 4 2" xfId="52102" xr:uid="{00000000-0005-0000-0000-0000CFCA0000}"/>
    <cellStyle name="20% - Accent1 8 4 2 4 2 2" xfId="52103" xr:uid="{00000000-0005-0000-0000-0000D0CA0000}"/>
    <cellStyle name="20% - Accent1 8 4 2 4 2 2 2" xfId="52104" xr:uid="{00000000-0005-0000-0000-0000D1CA0000}"/>
    <cellStyle name="20% - Accent1 8 4 2 4 2 3" xfId="52105" xr:uid="{00000000-0005-0000-0000-0000D2CA0000}"/>
    <cellStyle name="20% - Accent1 8 4 2 4 3" xfId="52106" xr:uid="{00000000-0005-0000-0000-0000D3CA0000}"/>
    <cellStyle name="20% - Accent1 8 4 2 4 3 2" xfId="52107" xr:uid="{00000000-0005-0000-0000-0000D4CA0000}"/>
    <cellStyle name="20% - Accent1 8 4 2 4 4" xfId="52108" xr:uid="{00000000-0005-0000-0000-0000D5CA0000}"/>
    <cellStyle name="20% - Accent1 8 4 2 5" xfId="52109" xr:uid="{00000000-0005-0000-0000-0000D6CA0000}"/>
    <cellStyle name="20% - Accent1 8 4 2 5 2" xfId="52110" xr:uid="{00000000-0005-0000-0000-0000D7CA0000}"/>
    <cellStyle name="20% - Accent1 8 4 2 5 2 2" xfId="52111" xr:uid="{00000000-0005-0000-0000-0000D8CA0000}"/>
    <cellStyle name="20% - Accent1 8 4 2 5 3" xfId="52112" xr:uid="{00000000-0005-0000-0000-0000D9CA0000}"/>
    <cellStyle name="20% - Accent1 8 4 2 6" xfId="52113" xr:uid="{00000000-0005-0000-0000-0000DACA0000}"/>
    <cellStyle name="20% - Accent1 8 4 2 6 2" xfId="52114" xr:uid="{00000000-0005-0000-0000-0000DBCA0000}"/>
    <cellStyle name="20% - Accent1 8 4 2 6 2 2" xfId="52115" xr:uid="{00000000-0005-0000-0000-0000DCCA0000}"/>
    <cellStyle name="20% - Accent1 8 4 2 6 3" xfId="52116" xr:uid="{00000000-0005-0000-0000-0000DDCA0000}"/>
    <cellStyle name="20% - Accent1 8 4 2 7" xfId="52117" xr:uid="{00000000-0005-0000-0000-0000DECA0000}"/>
    <cellStyle name="20% - Accent1 8 4 2 7 2" xfId="52118" xr:uid="{00000000-0005-0000-0000-0000DFCA0000}"/>
    <cellStyle name="20% - Accent1 8 4 2 8" xfId="52119" xr:uid="{00000000-0005-0000-0000-0000E0CA0000}"/>
    <cellStyle name="20% - Accent1 8 4 2 8 2" xfId="52120" xr:uid="{00000000-0005-0000-0000-0000E1CA0000}"/>
    <cellStyle name="20% - Accent1 8 4 2 9" xfId="52121" xr:uid="{00000000-0005-0000-0000-0000E2CA0000}"/>
    <cellStyle name="20% - Accent1 8 4 3" xfId="52122" xr:uid="{00000000-0005-0000-0000-0000E3CA0000}"/>
    <cellStyle name="20% - Accent1 8 4 3 2" xfId="52123" xr:uid="{00000000-0005-0000-0000-0000E4CA0000}"/>
    <cellStyle name="20% - Accent1 8 4 3 2 2" xfId="52124" xr:uid="{00000000-0005-0000-0000-0000E5CA0000}"/>
    <cellStyle name="20% - Accent1 8 4 3 2 2 2" xfId="52125" xr:uid="{00000000-0005-0000-0000-0000E6CA0000}"/>
    <cellStyle name="20% - Accent1 8 4 3 2 2 2 2" xfId="52126" xr:uid="{00000000-0005-0000-0000-0000E7CA0000}"/>
    <cellStyle name="20% - Accent1 8 4 3 2 2 3" xfId="52127" xr:uid="{00000000-0005-0000-0000-0000E8CA0000}"/>
    <cellStyle name="20% - Accent1 8 4 3 2 3" xfId="52128" xr:uid="{00000000-0005-0000-0000-0000E9CA0000}"/>
    <cellStyle name="20% - Accent1 8 4 3 2 3 2" xfId="52129" xr:uid="{00000000-0005-0000-0000-0000EACA0000}"/>
    <cellStyle name="20% - Accent1 8 4 3 2 4" xfId="52130" xr:uid="{00000000-0005-0000-0000-0000EBCA0000}"/>
    <cellStyle name="20% - Accent1 8 4 3 3" xfId="52131" xr:uid="{00000000-0005-0000-0000-0000ECCA0000}"/>
    <cellStyle name="20% - Accent1 8 4 3 3 2" xfId="52132" xr:uid="{00000000-0005-0000-0000-0000EDCA0000}"/>
    <cellStyle name="20% - Accent1 8 4 3 3 2 2" xfId="52133" xr:uid="{00000000-0005-0000-0000-0000EECA0000}"/>
    <cellStyle name="20% - Accent1 8 4 3 3 2 2 2" xfId="52134" xr:uid="{00000000-0005-0000-0000-0000EFCA0000}"/>
    <cellStyle name="20% - Accent1 8 4 3 3 2 3" xfId="52135" xr:uid="{00000000-0005-0000-0000-0000F0CA0000}"/>
    <cellStyle name="20% - Accent1 8 4 3 3 3" xfId="52136" xr:uid="{00000000-0005-0000-0000-0000F1CA0000}"/>
    <cellStyle name="20% - Accent1 8 4 3 3 3 2" xfId="52137" xr:uid="{00000000-0005-0000-0000-0000F2CA0000}"/>
    <cellStyle name="20% - Accent1 8 4 3 3 4" xfId="52138" xr:uid="{00000000-0005-0000-0000-0000F3CA0000}"/>
    <cellStyle name="20% - Accent1 8 4 3 4" xfId="52139" xr:uid="{00000000-0005-0000-0000-0000F4CA0000}"/>
    <cellStyle name="20% - Accent1 8 4 3 4 2" xfId="52140" xr:uid="{00000000-0005-0000-0000-0000F5CA0000}"/>
    <cellStyle name="20% - Accent1 8 4 3 4 2 2" xfId="52141" xr:uid="{00000000-0005-0000-0000-0000F6CA0000}"/>
    <cellStyle name="20% - Accent1 8 4 3 4 2 2 2" xfId="52142" xr:uid="{00000000-0005-0000-0000-0000F7CA0000}"/>
    <cellStyle name="20% - Accent1 8 4 3 4 2 3" xfId="52143" xr:uid="{00000000-0005-0000-0000-0000F8CA0000}"/>
    <cellStyle name="20% - Accent1 8 4 3 4 3" xfId="52144" xr:uid="{00000000-0005-0000-0000-0000F9CA0000}"/>
    <cellStyle name="20% - Accent1 8 4 3 4 3 2" xfId="52145" xr:uid="{00000000-0005-0000-0000-0000FACA0000}"/>
    <cellStyle name="20% - Accent1 8 4 3 4 4" xfId="52146" xr:uid="{00000000-0005-0000-0000-0000FBCA0000}"/>
    <cellStyle name="20% - Accent1 8 4 3 5" xfId="52147" xr:uid="{00000000-0005-0000-0000-0000FCCA0000}"/>
    <cellStyle name="20% - Accent1 8 4 3 5 2" xfId="52148" xr:uid="{00000000-0005-0000-0000-0000FDCA0000}"/>
    <cellStyle name="20% - Accent1 8 4 3 5 2 2" xfId="52149" xr:uid="{00000000-0005-0000-0000-0000FECA0000}"/>
    <cellStyle name="20% - Accent1 8 4 3 5 3" xfId="52150" xr:uid="{00000000-0005-0000-0000-0000FFCA0000}"/>
    <cellStyle name="20% - Accent1 8 4 3 6" xfId="52151" xr:uid="{00000000-0005-0000-0000-000000CB0000}"/>
    <cellStyle name="20% - Accent1 8 4 3 6 2" xfId="52152" xr:uid="{00000000-0005-0000-0000-000001CB0000}"/>
    <cellStyle name="20% - Accent1 8 4 3 6 2 2" xfId="52153" xr:uid="{00000000-0005-0000-0000-000002CB0000}"/>
    <cellStyle name="20% - Accent1 8 4 3 6 3" xfId="52154" xr:uid="{00000000-0005-0000-0000-000003CB0000}"/>
    <cellStyle name="20% - Accent1 8 4 3 7" xfId="52155" xr:uid="{00000000-0005-0000-0000-000004CB0000}"/>
    <cellStyle name="20% - Accent1 8 4 3 7 2" xfId="52156" xr:uid="{00000000-0005-0000-0000-000005CB0000}"/>
    <cellStyle name="20% - Accent1 8 4 3 8" xfId="52157" xr:uid="{00000000-0005-0000-0000-000006CB0000}"/>
    <cellStyle name="20% - Accent1 8 4 3 8 2" xfId="52158" xr:uid="{00000000-0005-0000-0000-000007CB0000}"/>
    <cellStyle name="20% - Accent1 8 4 3 9" xfId="52159" xr:uid="{00000000-0005-0000-0000-000008CB0000}"/>
    <cellStyle name="20% - Accent1 8 4 4" xfId="52160" xr:uid="{00000000-0005-0000-0000-000009CB0000}"/>
    <cellStyle name="20% - Accent1 8 4 4 2" xfId="52161" xr:uid="{00000000-0005-0000-0000-00000ACB0000}"/>
    <cellStyle name="20% - Accent1 8 4 4 2 2" xfId="52162" xr:uid="{00000000-0005-0000-0000-00000BCB0000}"/>
    <cellStyle name="20% - Accent1 8 4 4 2 2 2" xfId="52163" xr:uid="{00000000-0005-0000-0000-00000CCB0000}"/>
    <cellStyle name="20% - Accent1 8 4 4 2 3" xfId="52164" xr:uid="{00000000-0005-0000-0000-00000DCB0000}"/>
    <cellStyle name="20% - Accent1 8 4 4 3" xfId="52165" xr:uid="{00000000-0005-0000-0000-00000ECB0000}"/>
    <cellStyle name="20% - Accent1 8 4 4 3 2" xfId="52166" xr:uid="{00000000-0005-0000-0000-00000FCB0000}"/>
    <cellStyle name="20% - Accent1 8 4 4 4" xfId="52167" xr:uid="{00000000-0005-0000-0000-000010CB0000}"/>
    <cellStyle name="20% - Accent1 8 4 5" xfId="52168" xr:uid="{00000000-0005-0000-0000-000011CB0000}"/>
    <cellStyle name="20% - Accent1 8 4 5 2" xfId="52169" xr:uid="{00000000-0005-0000-0000-000012CB0000}"/>
    <cellStyle name="20% - Accent1 8 4 5 2 2" xfId="52170" xr:uid="{00000000-0005-0000-0000-000013CB0000}"/>
    <cellStyle name="20% - Accent1 8 4 5 2 2 2" xfId="52171" xr:uid="{00000000-0005-0000-0000-000014CB0000}"/>
    <cellStyle name="20% - Accent1 8 4 5 2 3" xfId="52172" xr:uid="{00000000-0005-0000-0000-000015CB0000}"/>
    <cellStyle name="20% - Accent1 8 4 5 3" xfId="52173" xr:uid="{00000000-0005-0000-0000-000016CB0000}"/>
    <cellStyle name="20% - Accent1 8 4 5 3 2" xfId="52174" xr:uid="{00000000-0005-0000-0000-000017CB0000}"/>
    <cellStyle name="20% - Accent1 8 4 5 4" xfId="52175" xr:uid="{00000000-0005-0000-0000-000018CB0000}"/>
    <cellStyle name="20% - Accent1 8 4 6" xfId="52176" xr:uid="{00000000-0005-0000-0000-000019CB0000}"/>
    <cellStyle name="20% - Accent1 8 4 6 2" xfId="52177" xr:uid="{00000000-0005-0000-0000-00001ACB0000}"/>
    <cellStyle name="20% - Accent1 8 4 6 2 2" xfId="52178" xr:uid="{00000000-0005-0000-0000-00001BCB0000}"/>
    <cellStyle name="20% - Accent1 8 4 6 2 2 2" xfId="52179" xr:uid="{00000000-0005-0000-0000-00001CCB0000}"/>
    <cellStyle name="20% - Accent1 8 4 6 2 3" xfId="52180" xr:uid="{00000000-0005-0000-0000-00001DCB0000}"/>
    <cellStyle name="20% - Accent1 8 4 6 3" xfId="52181" xr:uid="{00000000-0005-0000-0000-00001ECB0000}"/>
    <cellStyle name="20% - Accent1 8 4 6 3 2" xfId="52182" xr:uid="{00000000-0005-0000-0000-00001FCB0000}"/>
    <cellStyle name="20% - Accent1 8 4 6 4" xfId="52183" xr:uid="{00000000-0005-0000-0000-000020CB0000}"/>
    <cellStyle name="20% - Accent1 8 4 7" xfId="52184" xr:uid="{00000000-0005-0000-0000-000021CB0000}"/>
    <cellStyle name="20% - Accent1 8 4 7 2" xfId="52185" xr:uid="{00000000-0005-0000-0000-000022CB0000}"/>
    <cellStyle name="20% - Accent1 8 4 7 2 2" xfId="52186" xr:uid="{00000000-0005-0000-0000-000023CB0000}"/>
    <cellStyle name="20% - Accent1 8 4 7 3" xfId="52187" xr:uid="{00000000-0005-0000-0000-000024CB0000}"/>
    <cellStyle name="20% - Accent1 8 4 8" xfId="52188" xr:uid="{00000000-0005-0000-0000-000025CB0000}"/>
    <cellStyle name="20% - Accent1 8 4 8 2" xfId="52189" xr:uid="{00000000-0005-0000-0000-000026CB0000}"/>
    <cellStyle name="20% - Accent1 8 4 8 2 2" xfId="52190" xr:uid="{00000000-0005-0000-0000-000027CB0000}"/>
    <cellStyle name="20% - Accent1 8 4 8 3" xfId="52191" xr:uid="{00000000-0005-0000-0000-000028CB0000}"/>
    <cellStyle name="20% - Accent1 8 4 9" xfId="52192" xr:uid="{00000000-0005-0000-0000-000029CB0000}"/>
    <cellStyle name="20% - Accent1 8 4 9 2" xfId="52193" xr:uid="{00000000-0005-0000-0000-00002ACB0000}"/>
    <cellStyle name="20% - Accent1 8 5" xfId="52194" xr:uid="{00000000-0005-0000-0000-00002BCB0000}"/>
    <cellStyle name="20% - Accent1 8 5 10" xfId="52195" xr:uid="{00000000-0005-0000-0000-00002CCB0000}"/>
    <cellStyle name="20% - Accent1 8 5 10 2" xfId="52196" xr:uid="{00000000-0005-0000-0000-00002DCB0000}"/>
    <cellStyle name="20% - Accent1 8 5 11" xfId="52197" xr:uid="{00000000-0005-0000-0000-00002ECB0000}"/>
    <cellStyle name="20% - Accent1 8 5 2" xfId="52198" xr:uid="{00000000-0005-0000-0000-00002FCB0000}"/>
    <cellStyle name="20% - Accent1 8 5 2 2" xfId="52199" xr:uid="{00000000-0005-0000-0000-000030CB0000}"/>
    <cellStyle name="20% - Accent1 8 5 2 2 2" xfId="52200" xr:uid="{00000000-0005-0000-0000-000031CB0000}"/>
    <cellStyle name="20% - Accent1 8 5 2 2 2 2" xfId="52201" xr:uid="{00000000-0005-0000-0000-000032CB0000}"/>
    <cellStyle name="20% - Accent1 8 5 2 2 2 2 2" xfId="52202" xr:uid="{00000000-0005-0000-0000-000033CB0000}"/>
    <cellStyle name="20% - Accent1 8 5 2 2 2 3" xfId="52203" xr:uid="{00000000-0005-0000-0000-000034CB0000}"/>
    <cellStyle name="20% - Accent1 8 5 2 2 3" xfId="52204" xr:uid="{00000000-0005-0000-0000-000035CB0000}"/>
    <cellStyle name="20% - Accent1 8 5 2 2 3 2" xfId="52205" xr:uid="{00000000-0005-0000-0000-000036CB0000}"/>
    <cellStyle name="20% - Accent1 8 5 2 2 4" xfId="52206" xr:uid="{00000000-0005-0000-0000-000037CB0000}"/>
    <cellStyle name="20% - Accent1 8 5 2 3" xfId="52207" xr:uid="{00000000-0005-0000-0000-000038CB0000}"/>
    <cellStyle name="20% - Accent1 8 5 2 3 2" xfId="52208" xr:uid="{00000000-0005-0000-0000-000039CB0000}"/>
    <cellStyle name="20% - Accent1 8 5 2 3 2 2" xfId="52209" xr:uid="{00000000-0005-0000-0000-00003ACB0000}"/>
    <cellStyle name="20% - Accent1 8 5 2 3 2 2 2" xfId="52210" xr:uid="{00000000-0005-0000-0000-00003BCB0000}"/>
    <cellStyle name="20% - Accent1 8 5 2 3 2 3" xfId="52211" xr:uid="{00000000-0005-0000-0000-00003CCB0000}"/>
    <cellStyle name="20% - Accent1 8 5 2 3 3" xfId="52212" xr:uid="{00000000-0005-0000-0000-00003DCB0000}"/>
    <cellStyle name="20% - Accent1 8 5 2 3 3 2" xfId="52213" xr:uid="{00000000-0005-0000-0000-00003ECB0000}"/>
    <cellStyle name="20% - Accent1 8 5 2 3 4" xfId="52214" xr:uid="{00000000-0005-0000-0000-00003FCB0000}"/>
    <cellStyle name="20% - Accent1 8 5 2 4" xfId="52215" xr:uid="{00000000-0005-0000-0000-000040CB0000}"/>
    <cellStyle name="20% - Accent1 8 5 2 4 2" xfId="52216" xr:uid="{00000000-0005-0000-0000-000041CB0000}"/>
    <cellStyle name="20% - Accent1 8 5 2 4 2 2" xfId="52217" xr:uid="{00000000-0005-0000-0000-000042CB0000}"/>
    <cellStyle name="20% - Accent1 8 5 2 4 2 2 2" xfId="52218" xr:uid="{00000000-0005-0000-0000-000043CB0000}"/>
    <cellStyle name="20% - Accent1 8 5 2 4 2 3" xfId="52219" xr:uid="{00000000-0005-0000-0000-000044CB0000}"/>
    <cellStyle name="20% - Accent1 8 5 2 4 3" xfId="52220" xr:uid="{00000000-0005-0000-0000-000045CB0000}"/>
    <cellStyle name="20% - Accent1 8 5 2 4 3 2" xfId="52221" xr:uid="{00000000-0005-0000-0000-000046CB0000}"/>
    <cellStyle name="20% - Accent1 8 5 2 4 4" xfId="52222" xr:uid="{00000000-0005-0000-0000-000047CB0000}"/>
    <cellStyle name="20% - Accent1 8 5 2 5" xfId="52223" xr:uid="{00000000-0005-0000-0000-000048CB0000}"/>
    <cellStyle name="20% - Accent1 8 5 2 5 2" xfId="52224" xr:uid="{00000000-0005-0000-0000-000049CB0000}"/>
    <cellStyle name="20% - Accent1 8 5 2 5 2 2" xfId="52225" xr:uid="{00000000-0005-0000-0000-00004ACB0000}"/>
    <cellStyle name="20% - Accent1 8 5 2 5 3" xfId="52226" xr:uid="{00000000-0005-0000-0000-00004BCB0000}"/>
    <cellStyle name="20% - Accent1 8 5 2 6" xfId="52227" xr:uid="{00000000-0005-0000-0000-00004CCB0000}"/>
    <cellStyle name="20% - Accent1 8 5 2 6 2" xfId="52228" xr:uid="{00000000-0005-0000-0000-00004DCB0000}"/>
    <cellStyle name="20% - Accent1 8 5 2 6 2 2" xfId="52229" xr:uid="{00000000-0005-0000-0000-00004ECB0000}"/>
    <cellStyle name="20% - Accent1 8 5 2 6 3" xfId="52230" xr:uid="{00000000-0005-0000-0000-00004FCB0000}"/>
    <cellStyle name="20% - Accent1 8 5 2 7" xfId="52231" xr:uid="{00000000-0005-0000-0000-000050CB0000}"/>
    <cellStyle name="20% - Accent1 8 5 2 7 2" xfId="52232" xr:uid="{00000000-0005-0000-0000-000051CB0000}"/>
    <cellStyle name="20% - Accent1 8 5 2 8" xfId="52233" xr:uid="{00000000-0005-0000-0000-000052CB0000}"/>
    <cellStyle name="20% - Accent1 8 5 2 8 2" xfId="52234" xr:uid="{00000000-0005-0000-0000-000053CB0000}"/>
    <cellStyle name="20% - Accent1 8 5 2 9" xfId="52235" xr:uid="{00000000-0005-0000-0000-000054CB0000}"/>
    <cellStyle name="20% - Accent1 8 5 3" xfId="52236" xr:uid="{00000000-0005-0000-0000-000055CB0000}"/>
    <cellStyle name="20% - Accent1 8 5 3 2" xfId="52237" xr:uid="{00000000-0005-0000-0000-000056CB0000}"/>
    <cellStyle name="20% - Accent1 8 5 3 2 2" xfId="52238" xr:uid="{00000000-0005-0000-0000-000057CB0000}"/>
    <cellStyle name="20% - Accent1 8 5 3 2 2 2" xfId="52239" xr:uid="{00000000-0005-0000-0000-000058CB0000}"/>
    <cellStyle name="20% - Accent1 8 5 3 2 2 2 2" xfId="52240" xr:uid="{00000000-0005-0000-0000-000059CB0000}"/>
    <cellStyle name="20% - Accent1 8 5 3 2 2 3" xfId="52241" xr:uid="{00000000-0005-0000-0000-00005ACB0000}"/>
    <cellStyle name="20% - Accent1 8 5 3 2 3" xfId="52242" xr:uid="{00000000-0005-0000-0000-00005BCB0000}"/>
    <cellStyle name="20% - Accent1 8 5 3 2 3 2" xfId="52243" xr:uid="{00000000-0005-0000-0000-00005CCB0000}"/>
    <cellStyle name="20% - Accent1 8 5 3 2 4" xfId="52244" xr:uid="{00000000-0005-0000-0000-00005DCB0000}"/>
    <cellStyle name="20% - Accent1 8 5 3 3" xfId="52245" xr:uid="{00000000-0005-0000-0000-00005ECB0000}"/>
    <cellStyle name="20% - Accent1 8 5 3 3 2" xfId="52246" xr:uid="{00000000-0005-0000-0000-00005FCB0000}"/>
    <cellStyle name="20% - Accent1 8 5 3 3 2 2" xfId="52247" xr:uid="{00000000-0005-0000-0000-000060CB0000}"/>
    <cellStyle name="20% - Accent1 8 5 3 3 2 2 2" xfId="52248" xr:uid="{00000000-0005-0000-0000-000061CB0000}"/>
    <cellStyle name="20% - Accent1 8 5 3 3 2 3" xfId="52249" xr:uid="{00000000-0005-0000-0000-000062CB0000}"/>
    <cellStyle name="20% - Accent1 8 5 3 3 3" xfId="52250" xr:uid="{00000000-0005-0000-0000-000063CB0000}"/>
    <cellStyle name="20% - Accent1 8 5 3 3 3 2" xfId="52251" xr:uid="{00000000-0005-0000-0000-000064CB0000}"/>
    <cellStyle name="20% - Accent1 8 5 3 3 4" xfId="52252" xr:uid="{00000000-0005-0000-0000-000065CB0000}"/>
    <cellStyle name="20% - Accent1 8 5 3 4" xfId="52253" xr:uid="{00000000-0005-0000-0000-000066CB0000}"/>
    <cellStyle name="20% - Accent1 8 5 3 4 2" xfId="52254" xr:uid="{00000000-0005-0000-0000-000067CB0000}"/>
    <cellStyle name="20% - Accent1 8 5 3 4 2 2" xfId="52255" xr:uid="{00000000-0005-0000-0000-000068CB0000}"/>
    <cellStyle name="20% - Accent1 8 5 3 4 2 2 2" xfId="52256" xr:uid="{00000000-0005-0000-0000-000069CB0000}"/>
    <cellStyle name="20% - Accent1 8 5 3 4 2 3" xfId="52257" xr:uid="{00000000-0005-0000-0000-00006ACB0000}"/>
    <cellStyle name="20% - Accent1 8 5 3 4 3" xfId="52258" xr:uid="{00000000-0005-0000-0000-00006BCB0000}"/>
    <cellStyle name="20% - Accent1 8 5 3 4 3 2" xfId="52259" xr:uid="{00000000-0005-0000-0000-00006CCB0000}"/>
    <cellStyle name="20% - Accent1 8 5 3 4 4" xfId="52260" xr:uid="{00000000-0005-0000-0000-00006DCB0000}"/>
    <cellStyle name="20% - Accent1 8 5 3 5" xfId="52261" xr:uid="{00000000-0005-0000-0000-00006ECB0000}"/>
    <cellStyle name="20% - Accent1 8 5 3 5 2" xfId="52262" xr:uid="{00000000-0005-0000-0000-00006FCB0000}"/>
    <cellStyle name="20% - Accent1 8 5 3 5 2 2" xfId="52263" xr:uid="{00000000-0005-0000-0000-000070CB0000}"/>
    <cellStyle name="20% - Accent1 8 5 3 5 3" xfId="52264" xr:uid="{00000000-0005-0000-0000-000071CB0000}"/>
    <cellStyle name="20% - Accent1 8 5 3 6" xfId="52265" xr:uid="{00000000-0005-0000-0000-000072CB0000}"/>
    <cellStyle name="20% - Accent1 8 5 3 6 2" xfId="52266" xr:uid="{00000000-0005-0000-0000-000073CB0000}"/>
    <cellStyle name="20% - Accent1 8 5 3 6 2 2" xfId="52267" xr:uid="{00000000-0005-0000-0000-000074CB0000}"/>
    <cellStyle name="20% - Accent1 8 5 3 6 3" xfId="52268" xr:uid="{00000000-0005-0000-0000-000075CB0000}"/>
    <cellStyle name="20% - Accent1 8 5 3 7" xfId="52269" xr:uid="{00000000-0005-0000-0000-000076CB0000}"/>
    <cellStyle name="20% - Accent1 8 5 3 7 2" xfId="52270" xr:uid="{00000000-0005-0000-0000-000077CB0000}"/>
    <cellStyle name="20% - Accent1 8 5 3 8" xfId="52271" xr:uid="{00000000-0005-0000-0000-000078CB0000}"/>
    <cellStyle name="20% - Accent1 8 5 3 8 2" xfId="52272" xr:uid="{00000000-0005-0000-0000-000079CB0000}"/>
    <cellStyle name="20% - Accent1 8 5 3 9" xfId="52273" xr:uid="{00000000-0005-0000-0000-00007ACB0000}"/>
    <cellStyle name="20% - Accent1 8 5 4" xfId="52274" xr:uid="{00000000-0005-0000-0000-00007BCB0000}"/>
    <cellStyle name="20% - Accent1 8 5 4 2" xfId="52275" xr:uid="{00000000-0005-0000-0000-00007CCB0000}"/>
    <cellStyle name="20% - Accent1 8 5 4 2 2" xfId="52276" xr:uid="{00000000-0005-0000-0000-00007DCB0000}"/>
    <cellStyle name="20% - Accent1 8 5 4 2 2 2" xfId="52277" xr:uid="{00000000-0005-0000-0000-00007ECB0000}"/>
    <cellStyle name="20% - Accent1 8 5 4 2 3" xfId="52278" xr:uid="{00000000-0005-0000-0000-00007FCB0000}"/>
    <cellStyle name="20% - Accent1 8 5 4 3" xfId="52279" xr:uid="{00000000-0005-0000-0000-000080CB0000}"/>
    <cellStyle name="20% - Accent1 8 5 4 3 2" xfId="52280" xr:uid="{00000000-0005-0000-0000-000081CB0000}"/>
    <cellStyle name="20% - Accent1 8 5 4 4" xfId="52281" xr:uid="{00000000-0005-0000-0000-000082CB0000}"/>
    <cellStyle name="20% - Accent1 8 5 5" xfId="52282" xr:uid="{00000000-0005-0000-0000-000083CB0000}"/>
    <cellStyle name="20% - Accent1 8 5 5 2" xfId="52283" xr:uid="{00000000-0005-0000-0000-000084CB0000}"/>
    <cellStyle name="20% - Accent1 8 5 5 2 2" xfId="52284" xr:uid="{00000000-0005-0000-0000-000085CB0000}"/>
    <cellStyle name="20% - Accent1 8 5 5 2 2 2" xfId="52285" xr:uid="{00000000-0005-0000-0000-000086CB0000}"/>
    <cellStyle name="20% - Accent1 8 5 5 2 3" xfId="52286" xr:uid="{00000000-0005-0000-0000-000087CB0000}"/>
    <cellStyle name="20% - Accent1 8 5 5 3" xfId="52287" xr:uid="{00000000-0005-0000-0000-000088CB0000}"/>
    <cellStyle name="20% - Accent1 8 5 5 3 2" xfId="52288" xr:uid="{00000000-0005-0000-0000-000089CB0000}"/>
    <cellStyle name="20% - Accent1 8 5 5 4" xfId="52289" xr:uid="{00000000-0005-0000-0000-00008ACB0000}"/>
    <cellStyle name="20% - Accent1 8 5 6" xfId="52290" xr:uid="{00000000-0005-0000-0000-00008BCB0000}"/>
    <cellStyle name="20% - Accent1 8 5 6 2" xfId="52291" xr:uid="{00000000-0005-0000-0000-00008CCB0000}"/>
    <cellStyle name="20% - Accent1 8 5 6 2 2" xfId="52292" xr:uid="{00000000-0005-0000-0000-00008DCB0000}"/>
    <cellStyle name="20% - Accent1 8 5 6 2 2 2" xfId="52293" xr:uid="{00000000-0005-0000-0000-00008ECB0000}"/>
    <cellStyle name="20% - Accent1 8 5 6 2 3" xfId="52294" xr:uid="{00000000-0005-0000-0000-00008FCB0000}"/>
    <cellStyle name="20% - Accent1 8 5 6 3" xfId="52295" xr:uid="{00000000-0005-0000-0000-000090CB0000}"/>
    <cellStyle name="20% - Accent1 8 5 6 3 2" xfId="52296" xr:uid="{00000000-0005-0000-0000-000091CB0000}"/>
    <cellStyle name="20% - Accent1 8 5 6 4" xfId="52297" xr:uid="{00000000-0005-0000-0000-000092CB0000}"/>
    <cellStyle name="20% - Accent1 8 5 7" xfId="52298" xr:uid="{00000000-0005-0000-0000-000093CB0000}"/>
    <cellStyle name="20% - Accent1 8 5 7 2" xfId="52299" xr:uid="{00000000-0005-0000-0000-000094CB0000}"/>
    <cellStyle name="20% - Accent1 8 5 7 2 2" xfId="52300" xr:uid="{00000000-0005-0000-0000-000095CB0000}"/>
    <cellStyle name="20% - Accent1 8 5 7 3" xfId="52301" xr:uid="{00000000-0005-0000-0000-000096CB0000}"/>
    <cellStyle name="20% - Accent1 8 5 8" xfId="52302" xr:uid="{00000000-0005-0000-0000-000097CB0000}"/>
    <cellStyle name="20% - Accent1 8 5 8 2" xfId="52303" xr:uid="{00000000-0005-0000-0000-000098CB0000}"/>
    <cellStyle name="20% - Accent1 8 5 8 2 2" xfId="52304" xr:uid="{00000000-0005-0000-0000-000099CB0000}"/>
    <cellStyle name="20% - Accent1 8 5 8 3" xfId="52305" xr:uid="{00000000-0005-0000-0000-00009ACB0000}"/>
    <cellStyle name="20% - Accent1 8 5 9" xfId="52306" xr:uid="{00000000-0005-0000-0000-00009BCB0000}"/>
    <cellStyle name="20% - Accent1 8 5 9 2" xfId="52307" xr:uid="{00000000-0005-0000-0000-00009CCB0000}"/>
    <cellStyle name="20% - Accent1 8 6" xfId="52308" xr:uid="{00000000-0005-0000-0000-00009DCB0000}"/>
    <cellStyle name="20% - Accent1 8 6 2" xfId="52309" xr:uid="{00000000-0005-0000-0000-00009ECB0000}"/>
    <cellStyle name="20% - Accent1 8 6 2 2" xfId="52310" xr:uid="{00000000-0005-0000-0000-00009FCB0000}"/>
    <cellStyle name="20% - Accent1 8 6 2 2 2" xfId="52311" xr:uid="{00000000-0005-0000-0000-0000A0CB0000}"/>
    <cellStyle name="20% - Accent1 8 6 2 2 2 2" xfId="52312" xr:uid="{00000000-0005-0000-0000-0000A1CB0000}"/>
    <cellStyle name="20% - Accent1 8 6 2 2 3" xfId="52313" xr:uid="{00000000-0005-0000-0000-0000A2CB0000}"/>
    <cellStyle name="20% - Accent1 8 6 2 3" xfId="52314" xr:uid="{00000000-0005-0000-0000-0000A3CB0000}"/>
    <cellStyle name="20% - Accent1 8 6 2 3 2" xfId="52315" xr:uid="{00000000-0005-0000-0000-0000A4CB0000}"/>
    <cellStyle name="20% - Accent1 8 6 2 4" xfId="52316" xr:uid="{00000000-0005-0000-0000-0000A5CB0000}"/>
    <cellStyle name="20% - Accent1 8 6 3" xfId="52317" xr:uid="{00000000-0005-0000-0000-0000A6CB0000}"/>
    <cellStyle name="20% - Accent1 8 6 3 2" xfId="52318" xr:uid="{00000000-0005-0000-0000-0000A7CB0000}"/>
    <cellStyle name="20% - Accent1 8 6 3 2 2" xfId="52319" xr:uid="{00000000-0005-0000-0000-0000A8CB0000}"/>
    <cellStyle name="20% - Accent1 8 6 3 2 2 2" xfId="52320" xr:uid="{00000000-0005-0000-0000-0000A9CB0000}"/>
    <cellStyle name="20% - Accent1 8 6 3 2 3" xfId="52321" xr:uid="{00000000-0005-0000-0000-0000AACB0000}"/>
    <cellStyle name="20% - Accent1 8 6 3 3" xfId="52322" xr:uid="{00000000-0005-0000-0000-0000ABCB0000}"/>
    <cellStyle name="20% - Accent1 8 6 3 3 2" xfId="52323" xr:uid="{00000000-0005-0000-0000-0000ACCB0000}"/>
    <cellStyle name="20% - Accent1 8 6 3 4" xfId="52324" xr:uid="{00000000-0005-0000-0000-0000ADCB0000}"/>
    <cellStyle name="20% - Accent1 8 6 4" xfId="52325" xr:uid="{00000000-0005-0000-0000-0000AECB0000}"/>
    <cellStyle name="20% - Accent1 8 6 4 2" xfId="52326" xr:uid="{00000000-0005-0000-0000-0000AFCB0000}"/>
    <cellStyle name="20% - Accent1 8 6 4 2 2" xfId="52327" xr:uid="{00000000-0005-0000-0000-0000B0CB0000}"/>
    <cellStyle name="20% - Accent1 8 6 4 2 2 2" xfId="52328" xr:uid="{00000000-0005-0000-0000-0000B1CB0000}"/>
    <cellStyle name="20% - Accent1 8 6 4 2 3" xfId="52329" xr:uid="{00000000-0005-0000-0000-0000B2CB0000}"/>
    <cellStyle name="20% - Accent1 8 6 4 3" xfId="52330" xr:uid="{00000000-0005-0000-0000-0000B3CB0000}"/>
    <cellStyle name="20% - Accent1 8 6 4 3 2" xfId="52331" xr:uid="{00000000-0005-0000-0000-0000B4CB0000}"/>
    <cellStyle name="20% - Accent1 8 6 4 4" xfId="52332" xr:uid="{00000000-0005-0000-0000-0000B5CB0000}"/>
    <cellStyle name="20% - Accent1 8 6 5" xfId="52333" xr:uid="{00000000-0005-0000-0000-0000B6CB0000}"/>
    <cellStyle name="20% - Accent1 8 6 5 2" xfId="52334" xr:uid="{00000000-0005-0000-0000-0000B7CB0000}"/>
    <cellStyle name="20% - Accent1 8 6 5 2 2" xfId="52335" xr:uid="{00000000-0005-0000-0000-0000B8CB0000}"/>
    <cellStyle name="20% - Accent1 8 6 5 3" xfId="52336" xr:uid="{00000000-0005-0000-0000-0000B9CB0000}"/>
    <cellStyle name="20% - Accent1 8 6 6" xfId="52337" xr:uid="{00000000-0005-0000-0000-0000BACB0000}"/>
    <cellStyle name="20% - Accent1 8 6 6 2" xfId="52338" xr:uid="{00000000-0005-0000-0000-0000BBCB0000}"/>
    <cellStyle name="20% - Accent1 8 6 6 2 2" xfId="52339" xr:uid="{00000000-0005-0000-0000-0000BCCB0000}"/>
    <cellStyle name="20% - Accent1 8 6 6 3" xfId="52340" xr:uid="{00000000-0005-0000-0000-0000BDCB0000}"/>
    <cellStyle name="20% - Accent1 8 6 7" xfId="52341" xr:uid="{00000000-0005-0000-0000-0000BECB0000}"/>
    <cellStyle name="20% - Accent1 8 6 7 2" xfId="52342" xr:uid="{00000000-0005-0000-0000-0000BFCB0000}"/>
    <cellStyle name="20% - Accent1 8 6 8" xfId="52343" xr:uid="{00000000-0005-0000-0000-0000C0CB0000}"/>
    <cellStyle name="20% - Accent1 8 6 8 2" xfId="52344" xr:uid="{00000000-0005-0000-0000-0000C1CB0000}"/>
    <cellStyle name="20% - Accent1 8 6 9" xfId="52345" xr:uid="{00000000-0005-0000-0000-0000C2CB0000}"/>
    <cellStyle name="20% - Accent1 8 7" xfId="52346" xr:uid="{00000000-0005-0000-0000-0000C3CB0000}"/>
    <cellStyle name="20% - Accent1 8 7 2" xfId="52347" xr:uid="{00000000-0005-0000-0000-0000C4CB0000}"/>
    <cellStyle name="20% - Accent1 8 7 2 2" xfId="52348" xr:uid="{00000000-0005-0000-0000-0000C5CB0000}"/>
    <cellStyle name="20% - Accent1 8 7 2 2 2" xfId="52349" xr:uid="{00000000-0005-0000-0000-0000C6CB0000}"/>
    <cellStyle name="20% - Accent1 8 7 2 2 2 2" xfId="52350" xr:uid="{00000000-0005-0000-0000-0000C7CB0000}"/>
    <cellStyle name="20% - Accent1 8 7 2 2 3" xfId="52351" xr:uid="{00000000-0005-0000-0000-0000C8CB0000}"/>
    <cellStyle name="20% - Accent1 8 7 2 3" xfId="52352" xr:uid="{00000000-0005-0000-0000-0000C9CB0000}"/>
    <cellStyle name="20% - Accent1 8 7 2 3 2" xfId="52353" xr:uid="{00000000-0005-0000-0000-0000CACB0000}"/>
    <cellStyle name="20% - Accent1 8 7 2 4" xfId="52354" xr:uid="{00000000-0005-0000-0000-0000CBCB0000}"/>
    <cellStyle name="20% - Accent1 8 7 3" xfId="52355" xr:uid="{00000000-0005-0000-0000-0000CCCB0000}"/>
    <cellStyle name="20% - Accent1 8 7 3 2" xfId="52356" xr:uid="{00000000-0005-0000-0000-0000CDCB0000}"/>
    <cellStyle name="20% - Accent1 8 7 3 2 2" xfId="52357" xr:uid="{00000000-0005-0000-0000-0000CECB0000}"/>
    <cellStyle name="20% - Accent1 8 7 3 2 2 2" xfId="52358" xr:uid="{00000000-0005-0000-0000-0000CFCB0000}"/>
    <cellStyle name="20% - Accent1 8 7 3 2 3" xfId="52359" xr:uid="{00000000-0005-0000-0000-0000D0CB0000}"/>
    <cellStyle name="20% - Accent1 8 7 3 3" xfId="52360" xr:uid="{00000000-0005-0000-0000-0000D1CB0000}"/>
    <cellStyle name="20% - Accent1 8 7 3 3 2" xfId="52361" xr:uid="{00000000-0005-0000-0000-0000D2CB0000}"/>
    <cellStyle name="20% - Accent1 8 7 3 4" xfId="52362" xr:uid="{00000000-0005-0000-0000-0000D3CB0000}"/>
    <cellStyle name="20% - Accent1 8 7 4" xfId="52363" xr:uid="{00000000-0005-0000-0000-0000D4CB0000}"/>
    <cellStyle name="20% - Accent1 8 7 4 2" xfId="52364" xr:uid="{00000000-0005-0000-0000-0000D5CB0000}"/>
    <cellStyle name="20% - Accent1 8 7 4 2 2" xfId="52365" xr:uid="{00000000-0005-0000-0000-0000D6CB0000}"/>
    <cellStyle name="20% - Accent1 8 7 4 2 2 2" xfId="52366" xr:uid="{00000000-0005-0000-0000-0000D7CB0000}"/>
    <cellStyle name="20% - Accent1 8 7 4 2 3" xfId="52367" xr:uid="{00000000-0005-0000-0000-0000D8CB0000}"/>
    <cellStyle name="20% - Accent1 8 7 4 3" xfId="52368" xr:uid="{00000000-0005-0000-0000-0000D9CB0000}"/>
    <cellStyle name="20% - Accent1 8 7 4 3 2" xfId="52369" xr:uid="{00000000-0005-0000-0000-0000DACB0000}"/>
    <cellStyle name="20% - Accent1 8 7 4 4" xfId="52370" xr:uid="{00000000-0005-0000-0000-0000DBCB0000}"/>
    <cellStyle name="20% - Accent1 8 7 5" xfId="52371" xr:uid="{00000000-0005-0000-0000-0000DCCB0000}"/>
    <cellStyle name="20% - Accent1 8 7 5 2" xfId="52372" xr:uid="{00000000-0005-0000-0000-0000DDCB0000}"/>
    <cellStyle name="20% - Accent1 8 7 5 2 2" xfId="52373" xr:uid="{00000000-0005-0000-0000-0000DECB0000}"/>
    <cellStyle name="20% - Accent1 8 7 5 3" xfId="52374" xr:uid="{00000000-0005-0000-0000-0000DFCB0000}"/>
    <cellStyle name="20% - Accent1 8 7 6" xfId="52375" xr:uid="{00000000-0005-0000-0000-0000E0CB0000}"/>
    <cellStyle name="20% - Accent1 8 7 6 2" xfId="52376" xr:uid="{00000000-0005-0000-0000-0000E1CB0000}"/>
    <cellStyle name="20% - Accent1 8 7 6 2 2" xfId="52377" xr:uid="{00000000-0005-0000-0000-0000E2CB0000}"/>
    <cellStyle name="20% - Accent1 8 7 6 3" xfId="52378" xr:uid="{00000000-0005-0000-0000-0000E3CB0000}"/>
    <cellStyle name="20% - Accent1 8 7 7" xfId="52379" xr:uid="{00000000-0005-0000-0000-0000E4CB0000}"/>
    <cellStyle name="20% - Accent1 8 7 7 2" xfId="52380" xr:uid="{00000000-0005-0000-0000-0000E5CB0000}"/>
    <cellStyle name="20% - Accent1 8 7 8" xfId="52381" xr:uid="{00000000-0005-0000-0000-0000E6CB0000}"/>
    <cellStyle name="20% - Accent1 8 7 8 2" xfId="52382" xr:uid="{00000000-0005-0000-0000-0000E7CB0000}"/>
    <cellStyle name="20% - Accent1 8 7 9" xfId="52383" xr:uid="{00000000-0005-0000-0000-0000E8CB0000}"/>
    <cellStyle name="20% - Accent1 8 8" xfId="52384" xr:uid="{00000000-0005-0000-0000-0000E9CB0000}"/>
    <cellStyle name="20% - Accent1 8 8 2" xfId="52385" xr:uid="{00000000-0005-0000-0000-0000EACB0000}"/>
    <cellStyle name="20% - Accent1 8 8 2 2" xfId="52386" xr:uid="{00000000-0005-0000-0000-0000EBCB0000}"/>
    <cellStyle name="20% - Accent1 8 8 2 2 2" xfId="52387" xr:uid="{00000000-0005-0000-0000-0000ECCB0000}"/>
    <cellStyle name="20% - Accent1 8 8 2 3" xfId="52388" xr:uid="{00000000-0005-0000-0000-0000EDCB0000}"/>
    <cellStyle name="20% - Accent1 8 8 3" xfId="52389" xr:uid="{00000000-0005-0000-0000-0000EECB0000}"/>
    <cellStyle name="20% - Accent1 8 8 3 2" xfId="52390" xr:uid="{00000000-0005-0000-0000-0000EFCB0000}"/>
    <cellStyle name="20% - Accent1 8 8 4" xfId="52391" xr:uid="{00000000-0005-0000-0000-0000F0CB0000}"/>
    <cellStyle name="20% - Accent1 8 9" xfId="52392" xr:uid="{00000000-0005-0000-0000-0000F1CB0000}"/>
    <cellStyle name="20% - Accent1 8 9 2" xfId="52393" xr:uid="{00000000-0005-0000-0000-0000F2CB0000}"/>
    <cellStyle name="20% - Accent1 8 9 2 2" xfId="52394" xr:uid="{00000000-0005-0000-0000-0000F3CB0000}"/>
    <cellStyle name="20% - Accent1 8 9 2 2 2" xfId="52395" xr:uid="{00000000-0005-0000-0000-0000F4CB0000}"/>
    <cellStyle name="20% - Accent1 8 9 2 3" xfId="52396" xr:uid="{00000000-0005-0000-0000-0000F5CB0000}"/>
    <cellStyle name="20% - Accent1 8 9 3" xfId="52397" xr:uid="{00000000-0005-0000-0000-0000F6CB0000}"/>
    <cellStyle name="20% - Accent1 8 9 3 2" xfId="52398" xr:uid="{00000000-0005-0000-0000-0000F7CB0000}"/>
    <cellStyle name="20% - Accent1 8 9 4" xfId="52399" xr:uid="{00000000-0005-0000-0000-0000F8CB0000}"/>
    <cellStyle name="20% - Accent1 9" xfId="52400" xr:uid="{00000000-0005-0000-0000-0000F9CB0000}"/>
    <cellStyle name="20% - Accent1 9 10" xfId="52401" xr:uid="{00000000-0005-0000-0000-0000FACB0000}"/>
    <cellStyle name="20% - Accent1 9 10 2" xfId="52402" xr:uid="{00000000-0005-0000-0000-0000FBCB0000}"/>
    <cellStyle name="20% - Accent1 9 10 2 2" xfId="52403" xr:uid="{00000000-0005-0000-0000-0000FCCB0000}"/>
    <cellStyle name="20% - Accent1 9 10 3" xfId="52404" xr:uid="{00000000-0005-0000-0000-0000FDCB0000}"/>
    <cellStyle name="20% - Accent1 9 11" xfId="52405" xr:uid="{00000000-0005-0000-0000-0000FECB0000}"/>
    <cellStyle name="20% - Accent1 9 11 2" xfId="52406" xr:uid="{00000000-0005-0000-0000-0000FFCB0000}"/>
    <cellStyle name="20% - Accent1 9 11 2 2" xfId="52407" xr:uid="{00000000-0005-0000-0000-000000CC0000}"/>
    <cellStyle name="20% - Accent1 9 11 3" xfId="52408" xr:uid="{00000000-0005-0000-0000-000001CC0000}"/>
    <cellStyle name="20% - Accent1 9 12" xfId="52409" xr:uid="{00000000-0005-0000-0000-000002CC0000}"/>
    <cellStyle name="20% - Accent1 9 12 2" xfId="52410" xr:uid="{00000000-0005-0000-0000-000003CC0000}"/>
    <cellStyle name="20% - Accent1 9 13" xfId="52411" xr:uid="{00000000-0005-0000-0000-000004CC0000}"/>
    <cellStyle name="20% - Accent1 9 13 2" xfId="52412" xr:uid="{00000000-0005-0000-0000-000005CC0000}"/>
    <cellStyle name="20% - Accent1 9 14" xfId="52413" xr:uid="{00000000-0005-0000-0000-000006CC0000}"/>
    <cellStyle name="20% - Accent1 9 2" xfId="52414" xr:uid="{00000000-0005-0000-0000-000007CC0000}"/>
    <cellStyle name="20% - Accent1 9 2 10" xfId="52415" xr:uid="{00000000-0005-0000-0000-000008CC0000}"/>
    <cellStyle name="20% - Accent1 9 2 10 2" xfId="52416" xr:uid="{00000000-0005-0000-0000-000009CC0000}"/>
    <cellStyle name="20% - Accent1 9 2 11" xfId="52417" xr:uid="{00000000-0005-0000-0000-00000ACC0000}"/>
    <cellStyle name="20% - Accent1 9 2 2" xfId="52418" xr:uid="{00000000-0005-0000-0000-00000BCC0000}"/>
    <cellStyle name="20% - Accent1 9 2 2 2" xfId="52419" xr:uid="{00000000-0005-0000-0000-00000CCC0000}"/>
    <cellStyle name="20% - Accent1 9 2 2 2 2" xfId="52420" xr:uid="{00000000-0005-0000-0000-00000DCC0000}"/>
    <cellStyle name="20% - Accent1 9 2 2 2 2 2" xfId="52421" xr:uid="{00000000-0005-0000-0000-00000ECC0000}"/>
    <cellStyle name="20% - Accent1 9 2 2 2 2 2 2" xfId="52422" xr:uid="{00000000-0005-0000-0000-00000FCC0000}"/>
    <cellStyle name="20% - Accent1 9 2 2 2 2 3" xfId="52423" xr:uid="{00000000-0005-0000-0000-000010CC0000}"/>
    <cellStyle name="20% - Accent1 9 2 2 2 3" xfId="52424" xr:uid="{00000000-0005-0000-0000-000011CC0000}"/>
    <cellStyle name="20% - Accent1 9 2 2 2 3 2" xfId="52425" xr:uid="{00000000-0005-0000-0000-000012CC0000}"/>
    <cellStyle name="20% - Accent1 9 2 2 2 4" xfId="52426" xr:uid="{00000000-0005-0000-0000-000013CC0000}"/>
    <cellStyle name="20% - Accent1 9 2 2 3" xfId="52427" xr:uid="{00000000-0005-0000-0000-000014CC0000}"/>
    <cellStyle name="20% - Accent1 9 2 2 3 2" xfId="52428" xr:uid="{00000000-0005-0000-0000-000015CC0000}"/>
    <cellStyle name="20% - Accent1 9 2 2 3 2 2" xfId="52429" xr:uid="{00000000-0005-0000-0000-000016CC0000}"/>
    <cellStyle name="20% - Accent1 9 2 2 3 2 2 2" xfId="52430" xr:uid="{00000000-0005-0000-0000-000017CC0000}"/>
    <cellStyle name="20% - Accent1 9 2 2 3 2 3" xfId="52431" xr:uid="{00000000-0005-0000-0000-000018CC0000}"/>
    <cellStyle name="20% - Accent1 9 2 2 3 3" xfId="52432" xr:uid="{00000000-0005-0000-0000-000019CC0000}"/>
    <cellStyle name="20% - Accent1 9 2 2 3 3 2" xfId="52433" xr:uid="{00000000-0005-0000-0000-00001ACC0000}"/>
    <cellStyle name="20% - Accent1 9 2 2 3 4" xfId="52434" xr:uid="{00000000-0005-0000-0000-00001BCC0000}"/>
    <cellStyle name="20% - Accent1 9 2 2 4" xfId="52435" xr:uid="{00000000-0005-0000-0000-00001CCC0000}"/>
    <cellStyle name="20% - Accent1 9 2 2 4 2" xfId="52436" xr:uid="{00000000-0005-0000-0000-00001DCC0000}"/>
    <cellStyle name="20% - Accent1 9 2 2 4 2 2" xfId="52437" xr:uid="{00000000-0005-0000-0000-00001ECC0000}"/>
    <cellStyle name="20% - Accent1 9 2 2 4 2 2 2" xfId="52438" xr:uid="{00000000-0005-0000-0000-00001FCC0000}"/>
    <cellStyle name="20% - Accent1 9 2 2 4 2 3" xfId="52439" xr:uid="{00000000-0005-0000-0000-000020CC0000}"/>
    <cellStyle name="20% - Accent1 9 2 2 4 3" xfId="52440" xr:uid="{00000000-0005-0000-0000-000021CC0000}"/>
    <cellStyle name="20% - Accent1 9 2 2 4 3 2" xfId="52441" xr:uid="{00000000-0005-0000-0000-000022CC0000}"/>
    <cellStyle name="20% - Accent1 9 2 2 4 4" xfId="52442" xr:uid="{00000000-0005-0000-0000-000023CC0000}"/>
    <cellStyle name="20% - Accent1 9 2 2 5" xfId="52443" xr:uid="{00000000-0005-0000-0000-000024CC0000}"/>
    <cellStyle name="20% - Accent1 9 2 2 5 2" xfId="52444" xr:uid="{00000000-0005-0000-0000-000025CC0000}"/>
    <cellStyle name="20% - Accent1 9 2 2 5 2 2" xfId="52445" xr:uid="{00000000-0005-0000-0000-000026CC0000}"/>
    <cellStyle name="20% - Accent1 9 2 2 5 3" xfId="52446" xr:uid="{00000000-0005-0000-0000-000027CC0000}"/>
    <cellStyle name="20% - Accent1 9 2 2 6" xfId="52447" xr:uid="{00000000-0005-0000-0000-000028CC0000}"/>
    <cellStyle name="20% - Accent1 9 2 2 6 2" xfId="52448" xr:uid="{00000000-0005-0000-0000-000029CC0000}"/>
    <cellStyle name="20% - Accent1 9 2 2 6 2 2" xfId="52449" xr:uid="{00000000-0005-0000-0000-00002ACC0000}"/>
    <cellStyle name="20% - Accent1 9 2 2 6 3" xfId="52450" xr:uid="{00000000-0005-0000-0000-00002BCC0000}"/>
    <cellStyle name="20% - Accent1 9 2 2 7" xfId="52451" xr:uid="{00000000-0005-0000-0000-00002CCC0000}"/>
    <cellStyle name="20% - Accent1 9 2 2 7 2" xfId="52452" xr:uid="{00000000-0005-0000-0000-00002DCC0000}"/>
    <cellStyle name="20% - Accent1 9 2 2 8" xfId="52453" xr:uid="{00000000-0005-0000-0000-00002ECC0000}"/>
    <cellStyle name="20% - Accent1 9 2 2 8 2" xfId="52454" xr:uid="{00000000-0005-0000-0000-00002FCC0000}"/>
    <cellStyle name="20% - Accent1 9 2 2 9" xfId="52455" xr:uid="{00000000-0005-0000-0000-000030CC0000}"/>
    <cellStyle name="20% - Accent1 9 2 3" xfId="52456" xr:uid="{00000000-0005-0000-0000-000031CC0000}"/>
    <cellStyle name="20% - Accent1 9 2 3 2" xfId="52457" xr:uid="{00000000-0005-0000-0000-000032CC0000}"/>
    <cellStyle name="20% - Accent1 9 2 3 2 2" xfId="52458" xr:uid="{00000000-0005-0000-0000-000033CC0000}"/>
    <cellStyle name="20% - Accent1 9 2 3 2 2 2" xfId="52459" xr:uid="{00000000-0005-0000-0000-000034CC0000}"/>
    <cellStyle name="20% - Accent1 9 2 3 2 2 2 2" xfId="52460" xr:uid="{00000000-0005-0000-0000-000035CC0000}"/>
    <cellStyle name="20% - Accent1 9 2 3 2 2 3" xfId="52461" xr:uid="{00000000-0005-0000-0000-000036CC0000}"/>
    <cellStyle name="20% - Accent1 9 2 3 2 3" xfId="52462" xr:uid="{00000000-0005-0000-0000-000037CC0000}"/>
    <cellStyle name="20% - Accent1 9 2 3 2 3 2" xfId="52463" xr:uid="{00000000-0005-0000-0000-000038CC0000}"/>
    <cellStyle name="20% - Accent1 9 2 3 2 4" xfId="52464" xr:uid="{00000000-0005-0000-0000-000039CC0000}"/>
    <cellStyle name="20% - Accent1 9 2 3 3" xfId="52465" xr:uid="{00000000-0005-0000-0000-00003ACC0000}"/>
    <cellStyle name="20% - Accent1 9 2 3 3 2" xfId="52466" xr:uid="{00000000-0005-0000-0000-00003BCC0000}"/>
    <cellStyle name="20% - Accent1 9 2 3 3 2 2" xfId="52467" xr:uid="{00000000-0005-0000-0000-00003CCC0000}"/>
    <cellStyle name="20% - Accent1 9 2 3 3 2 2 2" xfId="52468" xr:uid="{00000000-0005-0000-0000-00003DCC0000}"/>
    <cellStyle name="20% - Accent1 9 2 3 3 2 3" xfId="52469" xr:uid="{00000000-0005-0000-0000-00003ECC0000}"/>
    <cellStyle name="20% - Accent1 9 2 3 3 3" xfId="52470" xr:uid="{00000000-0005-0000-0000-00003FCC0000}"/>
    <cellStyle name="20% - Accent1 9 2 3 3 3 2" xfId="52471" xr:uid="{00000000-0005-0000-0000-000040CC0000}"/>
    <cellStyle name="20% - Accent1 9 2 3 3 4" xfId="52472" xr:uid="{00000000-0005-0000-0000-000041CC0000}"/>
    <cellStyle name="20% - Accent1 9 2 3 4" xfId="52473" xr:uid="{00000000-0005-0000-0000-000042CC0000}"/>
    <cellStyle name="20% - Accent1 9 2 3 4 2" xfId="52474" xr:uid="{00000000-0005-0000-0000-000043CC0000}"/>
    <cellStyle name="20% - Accent1 9 2 3 4 2 2" xfId="52475" xr:uid="{00000000-0005-0000-0000-000044CC0000}"/>
    <cellStyle name="20% - Accent1 9 2 3 4 2 2 2" xfId="52476" xr:uid="{00000000-0005-0000-0000-000045CC0000}"/>
    <cellStyle name="20% - Accent1 9 2 3 4 2 3" xfId="52477" xr:uid="{00000000-0005-0000-0000-000046CC0000}"/>
    <cellStyle name="20% - Accent1 9 2 3 4 3" xfId="52478" xr:uid="{00000000-0005-0000-0000-000047CC0000}"/>
    <cellStyle name="20% - Accent1 9 2 3 4 3 2" xfId="52479" xr:uid="{00000000-0005-0000-0000-000048CC0000}"/>
    <cellStyle name="20% - Accent1 9 2 3 4 4" xfId="52480" xr:uid="{00000000-0005-0000-0000-000049CC0000}"/>
    <cellStyle name="20% - Accent1 9 2 3 5" xfId="52481" xr:uid="{00000000-0005-0000-0000-00004ACC0000}"/>
    <cellStyle name="20% - Accent1 9 2 3 5 2" xfId="52482" xr:uid="{00000000-0005-0000-0000-00004BCC0000}"/>
    <cellStyle name="20% - Accent1 9 2 3 5 2 2" xfId="52483" xr:uid="{00000000-0005-0000-0000-00004CCC0000}"/>
    <cellStyle name="20% - Accent1 9 2 3 5 3" xfId="52484" xr:uid="{00000000-0005-0000-0000-00004DCC0000}"/>
    <cellStyle name="20% - Accent1 9 2 3 6" xfId="52485" xr:uid="{00000000-0005-0000-0000-00004ECC0000}"/>
    <cellStyle name="20% - Accent1 9 2 3 6 2" xfId="52486" xr:uid="{00000000-0005-0000-0000-00004FCC0000}"/>
    <cellStyle name="20% - Accent1 9 2 3 6 2 2" xfId="52487" xr:uid="{00000000-0005-0000-0000-000050CC0000}"/>
    <cellStyle name="20% - Accent1 9 2 3 6 3" xfId="52488" xr:uid="{00000000-0005-0000-0000-000051CC0000}"/>
    <cellStyle name="20% - Accent1 9 2 3 7" xfId="52489" xr:uid="{00000000-0005-0000-0000-000052CC0000}"/>
    <cellStyle name="20% - Accent1 9 2 3 7 2" xfId="52490" xr:uid="{00000000-0005-0000-0000-000053CC0000}"/>
    <cellStyle name="20% - Accent1 9 2 3 8" xfId="52491" xr:uid="{00000000-0005-0000-0000-000054CC0000}"/>
    <cellStyle name="20% - Accent1 9 2 3 8 2" xfId="52492" xr:uid="{00000000-0005-0000-0000-000055CC0000}"/>
    <cellStyle name="20% - Accent1 9 2 3 9" xfId="52493" xr:uid="{00000000-0005-0000-0000-000056CC0000}"/>
    <cellStyle name="20% - Accent1 9 2 4" xfId="52494" xr:uid="{00000000-0005-0000-0000-000057CC0000}"/>
    <cellStyle name="20% - Accent1 9 2 4 2" xfId="52495" xr:uid="{00000000-0005-0000-0000-000058CC0000}"/>
    <cellStyle name="20% - Accent1 9 2 4 2 2" xfId="52496" xr:uid="{00000000-0005-0000-0000-000059CC0000}"/>
    <cellStyle name="20% - Accent1 9 2 4 2 2 2" xfId="52497" xr:uid="{00000000-0005-0000-0000-00005ACC0000}"/>
    <cellStyle name="20% - Accent1 9 2 4 2 3" xfId="52498" xr:uid="{00000000-0005-0000-0000-00005BCC0000}"/>
    <cellStyle name="20% - Accent1 9 2 4 3" xfId="52499" xr:uid="{00000000-0005-0000-0000-00005CCC0000}"/>
    <cellStyle name="20% - Accent1 9 2 4 3 2" xfId="52500" xr:uid="{00000000-0005-0000-0000-00005DCC0000}"/>
    <cellStyle name="20% - Accent1 9 2 4 4" xfId="52501" xr:uid="{00000000-0005-0000-0000-00005ECC0000}"/>
    <cellStyle name="20% - Accent1 9 2 5" xfId="52502" xr:uid="{00000000-0005-0000-0000-00005FCC0000}"/>
    <cellStyle name="20% - Accent1 9 2 5 2" xfId="52503" xr:uid="{00000000-0005-0000-0000-000060CC0000}"/>
    <cellStyle name="20% - Accent1 9 2 5 2 2" xfId="52504" xr:uid="{00000000-0005-0000-0000-000061CC0000}"/>
    <cellStyle name="20% - Accent1 9 2 5 2 2 2" xfId="52505" xr:uid="{00000000-0005-0000-0000-000062CC0000}"/>
    <cellStyle name="20% - Accent1 9 2 5 2 3" xfId="52506" xr:uid="{00000000-0005-0000-0000-000063CC0000}"/>
    <cellStyle name="20% - Accent1 9 2 5 3" xfId="52507" xr:uid="{00000000-0005-0000-0000-000064CC0000}"/>
    <cellStyle name="20% - Accent1 9 2 5 3 2" xfId="52508" xr:uid="{00000000-0005-0000-0000-000065CC0000}"/>
    <cellStyle name="20% - Accent1 9 2 5 4" xfId="52509" xr:uid="{00000000-0005-0000-0000-000066CC0000}"/>
    <cellStyle name="20% - Accent1 9 2 6" xfId="52510" xr:uid="{00000000-0005-0000-0000-000067CC0000}"/>
    <cellStyle name="20% - Accent1 9 2 6 2" xfId="52511" xr:uid="{00000000-0005-0000-0000-000068CC0000}"/>
    <cellStyle name="20% - Accent1 9 2 6 2 2" xfId="52512" xr:uid="{00000000-0005-0000-0000-000069CC0000}"/>
    <cellStyle name="20% - Accent1 9 2 6 2 2 2" xfId="52513" xr:uid="{00000000-0005-0000-0000-00006ACC0000}"/>
    <cellStyle name="20% - Accent1 9 2 6 2 3" xfId="52514" xr:uid="{00000000-0005-0000-0000-00006BCC0000}"/>
    <cellStyle name="20% - Accent1 9 2 6 3" xfId="52515" xr:uid="{00000000-0005-0000-0000-00006CCC0000}"/>
    <cellStyle name="20% - Accent1 9 2 6 3 2" xfId="52516" xr:uid="{00000000-0005-0000-0000-00006DCC0000}"/>
    <cellStyle name="20% - Accent1 9 2 6 4" xfId="52517" xr:uid="{00000000-0005-0000-0000-00006ECC0000}"/>
    <cellStyle name="20% - Accent1 9 2 7" xfId="52518" xr:uid="{00000000-0005-0000-0000-00006FCC0000}"/>
    <cellStyle name="20% - Accent1 9 2 7 2" xfId="52519" xr:uid="{00000000-0005-0000-0000-000070CC0000}"/>
    <cellStyle name="20% - Accent1 9 2 7 2 2" xfId="52520" xr:uid="{00000000-0005-0000-0000-000071CC0000}"/>
    <cellStyle name="20% - Accent1 9 2 7 3" xfId="52521" xr:uid="{00000000-0005-0000-0000-000072CC0000}"/>
    <cellStyle name="20% - Accent1 9 2 8" xfId="52522" xr:uid="{00000000-0005-0000-0000-000073CC0000}"/>
    <cellStyle name="20% - Accent1 9 2 8 2" xfId="52523" xr:uid="{00000000-0005-0000-0000-000074CC0000}"/>
    <cellStyle name="20% - Accent1 9 2 8 2 2" xfId="52524" xr:uid="{00000000-0005-0000-0000-000075CC0000}"/>
    <cellStyle name="20% - Accent1 9 2 8 3" xfId="52525" xr:uid="{00000000-0005-0000-0000-000076CC0000}"/>
    <cellStyle name="20% - Accent1 9 2 9" xfId="52526" xr:uid="{00000000-0005-0000-0000-000077CC0000}"/>
    <cellStyle name="20% - Accent1 9 2 9 2" xfId="52527" xr:uid="{00000000-0005-0000-0000-000078CC0000}"/>
    <cellStyle name="20% - Accent1 9 3" xfId="52528" xr:uid="{00000000-0005-0000-0000-000079CC0000}"/>
    <cellStyle name="20% - Accent1 9 3 10" xfId="52529" xr:uid="{00000000-0005-0000-0000-00007ACC0000}"/>
    <cellStyle name="20% - Accent1 9 3 10 2" xfId="52530" xr:uid="{00000000-0005-0000-0000-00007BCC0000}"/>
    <cellStyle name="20% - Accent1 9 3 11" xfId="52531" xr:uid="{00000000-0005-0000-0000-00007CCC0000}"/>
    <cellStyle name="20% - Accent1 9 3 2" xfId="52532" xr:uid="{00000000-0005-0000-0000-00007DCC0000}"/>
    <cellStyle name="20% - Accent1 9 3 2 2" xfId="52533" xr:uid="{00000000-0005-0000-0000-00007ECC0000}"/>
    <cellStyle name="20% - Accent1 9 3 2 2 2" xfId="52534" xr:uid="{00000000-0005-0000-0000-00007FCC0000}"/>
    <cellStyle name="20% - Accent1 9 3 2 2 2 2" xfId="52535" xr:uid="{00000000-0005-0000-0000-000080CC0000}"/>
    <cellStyle name="20% - Accent1 9 3 2 2 2 2 2" xfId="52536" xr:uid="{00000000-0005-0000-0000-000081CC0000}"/>
    <cellStyle name="20% - Accent1 9 3 2 2 2 3" xfId="52537" xr:uid="{00000000-0005-0000-0000-000082CC0000}"/>
    <cellStyle name="20% - Accent1 9 3 2 2 3" xfId="52538" xr:uid="{00000000-0005-0000-0000-000083CC0000}"/>
    <cellStyle name="20% - Accent1 9 3 2 2 3 2" xfId="52539" xr:uid="{00000000-0005-0000-0000-000084CC0000}"/>
    <cellStyle name="20% - Accent1 9 3 2 2 4" xfId="52540" xr:uid="{00000000-0005-0000-0000-000085CC0000}"/>
    <cellStyle name="20% - Accent1 9 3 2 3" xfId="52541" xr:uid="{00000000-0005-0000-0000-000086CC0000}"/>
    <cellStyle name="20% - Accent1 9 3 2 3 2" xfId="52542" xr:uid="{00000000-0005-0000-0000-000087CC0000}"/>
    <cellStyle name="20% - Accent1 9 3 2 3 2 2" xfId="52543" xr:uid="{00000000-0005-0000-0000-000088CC0000}"/>
    <cellStyle name="20% - Accent1 9 3 2 3 2 2 2" xfId="52544" xr:uid="{00000000-0005-0000-0000-000089CC0000}"/>
    <cellStyle name="20% - Accent1 9 3 2 3 2 3" xfId="52545" xr:uid="{00000000-0005-0000-0000-00008ACC0000}"/>
    <cellStyle name="20% - Accent1 9 3 2 3 3" xfId="52546" xr:uid="{00000000-0005-0000-0000-00008BCC0000}"/>
    <cellStyle name="20% - Accent1 9 3 2 3 3 2" xfId="52547" xr:uid="{00000000-0005-0000-0000-00008CCC0000}"/>
    <cellStyle name="20% - Accent1 9 3 2 3 4" xfId="52548" xr:uid="{00000000-0005-0000-0000-00008DCC0000}"/>
    <cellStyle name="20% - Accent1 9 3 2 4" xfId="52549" xr:uid="{00000000-0005-0000-0000-00008ECC0000}"/>
    <cellStyle name="20% - Accent1 9 3 2 4 2" xfId="52550" xr:uid="{00000000-0005-0000-0000-00008FCC0000}"/>
    <cellStyle name="20% - Accent1 9 3 2 4 2 2" xfId="52551" xr:uid="{00000000-0005-0000-0000-000090CC0000}"/>
    <cellStyle name="20% - Accent1 9 3 2 4 2 2 2" xfId="52552" xr:uid="{00000000-0005-0000-0000-000091CC0000}"/>
    <cellStyle name="20% - Accent1 9 3 2 4 2 3" xfId="52553" xr:uid="{00000000-0005-0000-0000-000092CC0000}"/>
    <cellStyle name="20% - Accent1 9 3 2 4 3" xfId="52554" xr:uid="{00000000-0005-0000-0000-000093CC0000}"/>
    <cellStyle name="20% - Accent1 9 3 2 4 3 2" xfId="52555" xr:uid="{00000000-0005-0000-0000-000094CC0000}"/>
    <cellStyle name="20% - Accent1 9 3 2 4 4" xfId="52556" xr:uid="{00000000-0005-0000-0000-000095CC0000}"/>
    <cellStyle name="20% - Accent1 9 3 2 5" xfId="52557" xr:uid="{00000000-0005-0000-0000-000096CC0000}"/>
    <cellStyle name="20% - Accent1 9 3 2 5 2" xfId="52558" xr:uid="{00000000-0005-0000-0000-000097CC0000}"/>
    <cellStyle name="20% - Accent1 9 3 2 5 2 2" xfId="52559" xr:uid="{00000000-0005-0000-0000-000098CC0000}"/>
    <cellStyle name="20% - Accent1 9 3 2 5 3" xfId="52560" xr:uid="{00000000-0005-0000-0000-000099CC0000}"/>
    <cellStyle name="20% - Accent1 9 3 2 6" xfId="52561" xr:uid="{00000000-0005-0000-0000-00009ACC0000}"/>
    <cellStyle name="20% - Accent1 9 3 2 6 2" xfId="52562" xr:uid="{00000000-0005-0000-0000-00009BCC0000}"/>
    <cellStyle name="20% - Accent1 9 3 2 6 2 2" xfId="52563" xr:uid="{00000000-0005-0000-0000-00009CCC0000}"/>
    <cellStyle name="20% - Accent1 9 3 2 6 3" xfId="52564" xr:uid="{00000000-0005-0000-0000-00009DCC0000}"/>
    <cellStyle name="20% - Accent1 9 3 2 7" xfId="52565" xr:uid="{00000000-0005-0000-0000-00009ECC0000}"/>
    <cellStyle name="20% - Accent1 9 3 2 7 2" xfId="52566" xr:uid="{00000000-0005-0000-0000-00009FCC0000}"/>
    <cellStyle name="20% - Accent1 9 3 2 8" xfId="52567" xr:uid="{00000000-0005-0000-0000-0000A0CC0000}"/>
    <cellStyle name="20% - Accent1 9 3 2 8 2" xfId="52568" xr:uid="{00000000-0005-0000-0000-0000A1CC0000}"/>
    <cellStyle name="20% - Accent1 9 3 2 9" xfId="52569" xr:uid="{00000000-0005-0000-0000-0000A2CC0000}"/>
    <cellStyle name="20% - Accent1 9 3 3" xfId="52570" xr:uid="{00000000-0005-0000-0000-0000A3CC0000}"/>
    <cellStyle name="20% - Accent1 9 3 3 2" xfId="52571" xr:uid="{00000000-0005-0000-0000-0000A4CC0000}"/>
    <cellStyle name="20% - Accent1 9 3 3 2 2" xfId="52572" xr:uid="{00000000-0005-0000-0000-0000A5CC0000}"/>
    <cellStyle name="20% - Accent1 9 3 3 2 2 2" xfId="52573" xr:uid="{00000000-0005-0000-0000-0000A6CC0000}"/>
    <cellStyle name="20% - Accent1 9 3 3 2 2 2 2" xfId="52574" xr:uid="{00000000-0005-0000-0000-0000A7CC0000}"/>
    <cellStyle name="20% - Accent1 9 3 3 2 2 3" xfId="52575" xr:uid="{00000000-0005-0000-0000-0000A8CC0000}"/>
    <cellStyle name="20% - Accent1 9 3 3 2 3" xfId="52576" xr:uid="{00000000-0005-0000-0000-0000A9CC0000}"/>
    <cellStyle name="20% - Accent1 9 3 3 2 3 2" xfId="52577" xr:uid="{00000000-0005-0000-0000-0000AACC0000}"/>
    <cellStyle name="20% - Accent1 9 3 3 2 4" xfId="52578" xr:uid="{00000000-0005-0000-0000-0000ABCC0000}"/>
    <cellStyle name="20% - Accent1 9 3 3 3" xfId="52579" xr:uid="{00000000-0005-0000-0000-0000ACCC0000}"/>
    <cellStyle name="20% - Accent1 9 3 3 3 2" xfId="52580" xr:uid="{00000000-0005-0000-0000-0000ADCC0000}"/>
    <cellStyle name="20% - Accent1 9 3 3 3 2 2" xfId="52581" xr:uid="{00000000-0005-0000-0000-0000AECC0000}"/>
    <cellStyle name="20% - Accent1 9 3 3 3 2 2 2" xfId="52582" xr:uid="{00000000-0005-0000-0000-0000AFCC0000}"/>
    <cellStyle name="20% - Accent1 9 3 3 3 2 3" xfId="52583" xr:uid="{00000000-0005-0000-0000-0000B0CC0000}"/>
    <cellStyle name="20% - Accent1 9 3 3 3 3" xfId="52584" xr:uid="{00000000-0005-0000-0000-0000B1CC0000}"/>
    <cellStyle name="20% - Accent1 9 3 3 3 3 2" xfId="52585" xr:uid="{00000000-0005-0000-0000-0000B2CC0000}"/>
    <cellStyle name="20% - Accent1 9 3 3 3 4" xfId="52586" xr:uid="{00000000-0005-0000-0000-0000B3CC0000}"/>
    <cellStyle name="20% - Accent1 9 3 3 4" xfId="52587" xr:uid="{00000000-0005-0000-0000-0000B4CC0000}"/>
    <cellStyle name="20% - Accent1 9 3 3 4 2" xfId="52588" xr:uid="{00000000-0005-0000-0000-0000B5CC0000}"/>
    <cellStyle name="20% - Accent1 9 3 3 4 2 2" xfId="52589" xr:uid="{00000000-0005-0000-0000-0000B6CC0000}"/>
    <cellStyle name="20% - Accent1 9 3 3 4 2 2 2" xfId="52590" xr:uid="{00000000-0005-0000-0000-0000B7CC0000}"/>
    <cellStyle name="20% - Accent1 9 3 3 4 2 3" xfId="52591" xr:uid="{00000000-0005-0000-0000-0000B8CC0000}"/>
    <cellStyle name="20% - Accent1 9 3 3 4 3" xfId="52592" xr:uid="{00000000-0005-0000-0000-0000B9CC0000}"/>
    <cellStyle name="20% - Accent1 9 3 3 4 3 2" xfId="52593" xr:uid="{00000000-0005-0000-0000-0000BACC0000}"/>
    <cellStyle name="20% - Accent1 9 3 3 4 4" xfId="52594" xr:uid="{00000000-0005-0000-0000-0000BBCC0000}"/>
    <cellStyle name="20% - Accent1 9 3 3 5" xfId="52595" xr:uid="{00000000-0005-0000-0000-0000BCCC0000}"/>
    <cellStyle name="20% - Accent1 9 3 3 5 2" xfId="52596" xr:uid="{00000000-0005-0000-0000-0000BDCC0000}"/>
    <cellStyle name="20% - Accent1 9 3 3 5 2 2" xfId="52597" xr:uid="{00000000-0005-0000-0000-0000BECC0000}"/>
    <cellStyle name="20% - Accent1 9 3 3 5 3" xfId="52598" xr:uid="{00000000-0005-0000-0000-0000BFCC0000}"/>
    <cellStyle name="20% - Accent1 9 3 3 6" xfId="52599" xr:uid="{00000000-0005-0000-0000-0000C0CC0000}"/>
    <cellStyle name="20% - Accent1 9 3 3 6 2" xfId="52600" xr:uid="{00000000-0005-0000-0000-0000C1CC0000}"/>
    <cellStyle name="20% - Accent1 9 3 3 6 2 2" xfId="52601" xr:uid="{00000000-0005-0000-0000-0000C2CC0000}"/>
    <cellStyle name="20% - Accent1 9 3 3 6 3" xfId="52602" xr:uid="{00000000-0005-0000-0000-0000C3CC0000}"/>
    <cellStyle name="20% - Accent1 9 3 3 7" xfId="52603" xr:uid="{00000000-0005-0000-0000-0000C4CC0000}"/>
    <cellStyle name="20% - Accent1 9 3 3 7 2" xfId="52604" xr:uid="{00000000-0005-0000-0000-0000C5CC0000}"/>
    <cellStyle name="20% - Accent1 9 3 3 8" xfId="52605" xr:uid="{00000000-0005-0000-0000-0000C6CC0000}"/>
    <cellStyle name="20% - Accent1 9 3 3 8 2" xfId="52606" xr:uid="{00000000-0005-0000-0000-0000C7CC0000}"/>
    <cellStyle name="20% - Accent1 9 3 3 9" xfId="52607" xr:uid="{00000000-0005-0000-0000-0000C8CC0000}"/>
    <cellStyle name="20% - Accent1 9 3 4" xfId="52608" xr:uid="{00000000-0005-0000-0000-0000C9CC0000}"/>
    <cellStyle name="20% - Accent1 9 3 4 2" xfId="52609" xr:uid="{00000000-0005-0000-0000-0000CACC0000}"/>
    <cellStyle name="20% - Accent1 9 3 4 2 2" xfId="52610" xr:uid="{00000000-0005-0000-0000-0000CBCC0000}"/>
    <cellStyle name="20% - Accent1 9 3 4 2 2 2" xfId="52611" xr:uid="{00000000-0005-0000-0000-0000CCCC0000}"/>
    <cellStyle name="20% - Accent1 9 3 4 2 3" xfId="52612" xr:uid="{00000000-0005-0000-0000-0000CDCC0000}"/>
    <cellStyle name="20% - Accent1 9 3 4 3" xfId="52613" xr:uid="{00000000-0005-0000-0000-0000CECC0000}"/>
    <cellStyle name="20% - Accent1 9 3 4 3 2" xfId="52614" xr:uid="{00000000-0005-0000-0000-0000CFCC0000}"/>
    <cellStyle name="20% - Accent1 9 3 4 4" xfId="52615" xr:uid="{00000000-0005-0000-0000-0000D0CC0000}"/>
    <cellStyle name="20% - Accent1 9 3 5" xfId="52616" xr:uid="{00000000-0005-0000-0000-0000D1CC0000}"/>
    <cellStyle name="20% - Accent1 9 3 5 2" xfId="52617" xr:uid="{00000000-0005-0000-0000-0000D2CC0000}"/>
    <cellStyle name="20% - Accent1 9 3 5 2 2" xfId="52618" xr:uid="{00000000-0005-0000-0000-0000D3CC0000}"/>
    <cellStyle name="20% - Accent1 9 3 5 2 2 2" xfId="52619" xr:uid="{00000000-0005-0000-0000-0000D4CC0000}"/>
    <cellStyle name="20% - Accent1 9 3 5 2 3" xfId="52620" xr:uid="{00000000-0005-0000-0000-0000D5CC0000}"/>
    <cellStyle name="20% - Accent1 9 3 5 3" xfId="52621" xr:uid="{00000000-0005-0000-0000-0000D6CC0000}"/>
    <cellStyle name="20% - Accent1 9 3 5 3 2" xfId="52622" xr:uid="{00000000-0005-0000-0000-0000D7CC0000}"/>
    <cellStyle name="20% - Accent1 9 3 5 4" xfId="52623" xr:uid="{00000000-0005-0000-0000-0000D8CC0000}"/>
    <cellStyle name="20% - Accent1 9 3 6" xfId="52624" xr:uid="{00000000-0005-0000-0000-0000D9CC0000}"/>
    <cellStyle name="20% - Accent1 9 3 6 2" xfId="52625" xr:uid="{00000000-0005-0000-0000-0000DACC0000}"/>
    <cellStyle name="20% - Accent1 9 3 6 2 2" xfId="52626" xr:uid="{00000000-0005-0000-0000-0000DBCC0000}"/>
    <cellStyle name="20% - Accent1 9 3 6 2 2 2" xfId="52627" xr:uid="{00000000-0005-0000-0000-0000DCCC0000}"/>
    <cellStyle name="20% - Accent1 9 3 6 2 3" xfId="52628" xr:uid="{00000000-0005-0000-0000-0000DDCC0000}"/>
    <cellStyle name="20% - Accent1 9 3 6 3" xfId="52629" xr:uid="{00000000-0005-0000-0000-0000DECC0000}"/>
    <cellStyle name="20% - Accent1 9 3 6 3 2" xfId="52630" xr:uid="{00000000-0005-0000-0000-0000DFCC0000}"/>
    <cellStyle name="20% - Accent1 9 3 6 4" xfId="52631" xr:uid="{00000000-0005-0000-0000-0000E0CC0000}"/>
    <cellStyle name="20% - Accent1 9 3 7" xfId="52632" xr:uid="{00000000-0005-0000-0000-0000E1CC0000}"/>
    <cellStyle name="20% - Accent1 9 3 7 2" xfId="52633" xr:uid="{00000000-0005-0000-0000-0000E2CC0000}"/>
    <cellStyle name="20% - Accent1 9 3 7 2 2" xfId="52634" xr:uid="{00000000-0005-0000-0000-0000E3CC0000}"/>
    <cellStyle name="20% - Accent1 9 3 7 3" xfId="52635" xr:uid="{00000000-0005-0000-0000-0000E4CC0000}"/>
    <cellStyle name="20% - Accent1 9 3 8" xfId="52636" xr:uid="{00000000-0005-0000-0000-0000E5CC0000}"/>
    <cellStyle name="20% - Accent1 9 3 8 2" xfId="52637" xr:uid="{00000000-0005-0000-0000-0000E6CC0000}"/>
    <cellStyle name="20% - Accent1 9 3 8 2 2" xfId="52638" xr:uid="{00000000-0005-0000-0000-0000E7CC0000}"/>
    <cellStyle name="20% - Accent1 9 3 8 3" xfId="52639" xr:uid="{00000000-0005-0000-0000-0000E8CC0000}"/>
    <cellStyle name="20% - Accent1 9 3 9" xfId="52640" xr:uid="{00000000-0005-0000-0000-0000E9CC0000}"/>
    <cellStyle name="20% - Accent1 9 3 9 2" xfId="52641" xr:uid="{00000000-0005-0000-0000-0000EACC0000}"/>
    <cellStyle name="20% - Accent1 9 4" xfId="52642" xr:uid="{00000000-0005-0000-0000-0000EBCC0000}"/>
    <cellStyle name="20% - Accent1 9 4 10" xfId="52643" xr:uid="{00000000-0005-0000-0000-0000ECCC0000}"/>
    <cellStyle name="20% - Accent1 9 4 10 2" xfId="52644" xr:uid="{00000000-0005-0000-0000-0000EDCC0000}"/>
    <cellStyle name="20% - Accent1 9 4 11" xfId="52645" xr:uid="{00000000-0005-0000-0000-0000EECC0000}"/>
    <cellStyle name="20% - Accent1 9 4 2" xfId="52646" xr:uid="{00000000-0005-0000-0000-0000EFCC0000}"/>
    <cellStyle name="20% - Accent1 9 4 2 2" xfId="52647" xr:uid="{00000000-0005-0000-0000-0000F0CC0000}"/>
    <cellStyle name="20% - Accent1 9 4 2 2 2" xfId="52648" xr:uid="{00000000-0005-0000-0000-0000F1CC0000}"/>
    <cellStyle name="20% - Accent1 9 4 2 2 2 2" xfId="52649" xr:uid="{00000000-0005-0000-0000-0000F2CC0000}"/>
    <cellStyle name="20% - Accent1 9 4 2 2 2 2 2" xfId="52650" xr:uid="{00000000-0005-0000-0000-0000F3CC0000}"/>
    <cellStyle name="20% - Accent1 9 4 2 2 2 3" xfId="52651" xr:uid="{00000000-0005-0000-0000-0000F4CC0000}"/>
    <cellStyle name="20% - Accent1 9 4 2 2 3" xfId="52652" xr:uid="{00000000-0005-0000-0000-0000F5CC0000}"/>
    <cellStyle name="20% - Accent1 9 4 2 2 3 2" xfId="52653" xr:uid="{00000000-0005-0000-0000-0000F6CC0000}"/>
    <cellStyle name="20% - Accent1 9 4 2 2 4" xfId="52654" xr:uid="{00000000-0005-0000-0000-0000F7CC0000}"/>
    <cellStyle name="20% - Accent1 9 4 2 3" xfId="52655" xr:uid="{00000000-0005-0000-0000-0000F8CC0000}"/>
    <cellStyle name="20% - Accent1 9 4 2 3 2" xfId="52656" xr:uid="{00000000-0005-0000-0000-0000F9CC0000}"/>
    <cellStyle name="20% - Accent1 9 4 2 3 2 2" xfId="52657" xr:uid="{00000000-0005-0000-0000-0000FACC0000}"/>
    <cellStyle name="20% - Accent1 9 4 2 3 2 2 2" xfId="52658" xr:uid="{00000000-0005-0000-0000-0000FBCC0000}"/>
    <cellStyle name="20% - Accent1 9 4 2 3 2 3" xfId="52659" xr:uid="{00000000-0005-0000-0000-0000FCCC0000}"/>
    <cellStyle name="20% - Accent1 9 4 2 3 3" xfId="52660" xr:uid="{00000000-0005-0000-0000-0000FDCC0000}"/>
    <cellStyle name="20% - Accent1 9 4 2 3 3 2" xfId="52661" xr:uid="{00000000-0005-0000-0000-0000FECC0000}"/>
    <cellStyle name="20% - Accent1 9 4 2 3 4" xfId="52662" xr:uid="{00000000-0005-0000-0000-0000FFCC0000}"/>
    <cellStyle name="20% - Accent1 9 4 2 4" xfId="52663" xr:uid="{00000000-0005-0000-0000-000000CD0000}"/>
    <cellStyle name="20% - Accent1 9 4 2 4 2" xfId="52664" xr:uid="{00000000-0005-0000-0000-000001CD0000}"/>
    <cellStyle name="20% - Accent1 9 4 2 4 2 2" xfId="52665" xr:uid="{00000000-0005-0000-0000-000002CD0000}"/>
    <cellStyle name="20% - Accent1 9 4 2 4 2 2 2" xfId="52666" xr:uid="{00000000-0005-0000-0000-000003CD0000}"/>
    <cellStyle name="20% - Accent1 9 4 2 4 2 3" xfId="52667" xr:uid="{00000000-0005-0000-0000-000004CD0000}"/>
    <cellStyle name="20% - Accent1 9 4 2 4 3" xfId="52668" xr:uid="{00000000-0005-0000-0000-000005CD0000}"/>
    <cellStyle name="20% - Accent1 9 4 2 4 3 2" xfId="52669" xr:uid="{00000000-0005-0000-0000-000006CD0000}"/>
    <cellStyle name="20% - Accent1 9 4 2 4 4" xfId="52670" xr:uid="{00000000-0005-0000-0000-000007CD0000}"/>
    <cellStyle name="20% - Accent1 9 4 2 5" xfId="52671" xr:uid="{00000000-0005-0000-0000-000008CD0000}"/>
    <cellStyle name="20% - Accent1 9 4 2 5 2" xfId="52672" xr:uid="{00000000-0005-0000-0000-000009CD0000}"/>
    <cellStyle name="20% - Accent1 9 4 2 5 2 2" xfId="52673" xr:uid="{00000000-0005-0000-0000-00000ACD0000}"/>
    <cellStyle name="20% - Accent1 9 4 2 5 3" xfId="52674" xr:uid="{00000000-0005-0000-0000-00000BCD0000}"/>
    <cellStyle name="20% - Accent1 9 4 2 6" xfId="52675" xr:uid="{00000000-0005-0000-0000-00000CCD0000}"/>
    <cellStyle name="20% - Accent1 9 4 2 6 2" xfId="52676" xr:uid="{00000000-0005-0000-0000-00000DCD0000}"/>
    <cellStyle name="20% - Accent1 9 4 2 6 2 2" xfId="52677" xr:uid="{00000000-0005-0000-0000-00000ECD0000}"/>
    <cellStyle name="20% - Accent1 9 4 2 6 3" xfId="52678" xr:uid="{00000000-0005-0000-0000-00000FCD0000}"/>
    <cellStyle name="20% - Accent1 9 4 2 7" xfId="52679" xr:uid="{00000000-0005-0000-0000-000010CD0000}"/>
    <cellStyle name="20% - Accent1 9 4 2 7 2" xfId="52680" xr:uid="{00000000-0005-0000-0000-000011CD0000}"/>
    <cellStyle name="20% - Accent1 9 4 2 8" xfId="52681" xr:uid="{00000000-0005-0000-0000-000012CD0000}"/>
    <cellStyle name="20% - Accent1 9 4 2 8 2" xfId="52682" xr:uid="{00000000-0005-0000-0000-000013CD0000}"/>
    <cellStyle name="20% - Accent1 9 4 2 9" xfId="52683" xr:uid="{00000000-0005-0000-0000-000014CD0000}"/>
    <cellStyle name="20% - Accent1 9 4 3" xfId="52684" xr:uid="{00000000-0005-0000-0000-000015CD0000}"/>
    <cellStyle name="20% - Accent1 9 4 3 2" xfId="52685" xr:uid="{00000000-0005-0000-0000-000016CD0000}"/>
    <cellStyle name="20% - Accent1 9 4 3 2 2" xfId="52686" xr:uid="{00000000-0005-0000-0000-000017CD0000}"/>
    <cellStyle name="20% - Accent1 9 4 3 2 2 2" xfId="52687" xr:uid="{00000000-0005-0000-0000-000018CD0000}"/>
    <cellStyle name="20% - Accent1 9 4 3 2 2 2 2" xfId="52688" xr:uid="{00000000-0005-0000-0000-000019CD0000}"/>
    <cellStyle name="20% - Accent1 9 4 3 2 2 3" xfId="52689" xr:uid="{00000000-0005-0000-0000-00001ACD0000}"/>
    <cellStyle name="20% - Accent1 9 4 3 2 3" xfId="52690" xr:uid="{00000000-0005-0000-0000-00001BCD0000}"/>
    <cellStyle name="20% - Accent1 9 4 3 2 3 2" xfId="52691" xr:uid="{00000000-0005-0000-0000-00001CCD0000}"/>
    <cellStyle name="20% - Accent1 9 4 3 2 4" xfId="52692" xr:uid="{00000000-0005-0000-0000-00001DCD0000}"/>
    <cellStyle name="20% - Accent1 9 4 3 3" xfId="52693" xr:uid="{00000000-0005-0000-0000-00001ECD0000}"/>
    <cellStyle name="20% - Accent1 9 4 3 3 2" xfId="52694" xr:uid="{00000000-0005-0000-0000-00001FCD0000}"/>
    <cellStyle name="20% - Accent1 9 4 3 3 2 2" xfId="52695" xr:uid="{00000000-0005-0000-0000-000020CD0000}"/>
    <cellStyle name="20% - Accent1 9 4 3 3 2 2 2" xfId="52696" xr:uid="{00000000-0005-0000-0000-000021CD0000}"/>
    <cellStyle name="20% - Accent1 9 4 3 3 2 3" xfId="52697" xr:uid="{00000000-0005-0000-0000-000022CD0000}"/>
    <cellStyle name="20% - Accent1 9 4 3 3 3" xfId="52698" xr:uid="{00000000-0005-0000-0000-000023CD0000}"/>
    <cellStyle name="20% - Accent1 9 4 3 3 3 2" xfId="52699" xr:uid="{00000000-0005-0000-0000-000024CD0000}"/>
    <cellStyle name="20% - Accent1 9 4 3 3 4" xfId="52700" xr:uid="{00000000-0005-0000-0000-000025CD0000}"/>
    <cellStyle name="20% - Accent1 9 4 3 4" xfId="52701" xr:uid="{00000000-0005-0000-0000-000026CD0000}"/>
    <cellStyle name="20% - Accent1 9 4 3 4 2" xfId="52702" xr:uid="{00000000-0005-0000-0000-000027CD0000}"/>
    <cellStyle name="20% - Accent1 9 4 3 4 2 2" xfId="52703" xr:uid="{00000000-0005-0000-0000-000028CD0000}"/>
    <cellStyle name="20% - Accent1 9 4 3 4 2 2 2" xfId="52704" xr:uid="{00000000-0005-0000-0000-000029CD0000}"/>
    <cellStyle name="20% - Accent1 9 4 3 4 2 3" xfId="52705" xr:uid="{00000000-0005-0000-0000-00002ACD0000}"/>
    <cellStyle name="20% - Accent1 9 4 3 4 3" xfId="52706" xr:uid="{00000000-0005-0000-0000-00002BCD0000}"/>
    <cellStyle name="20% - Accent1 9 4 3 4 3 2" xfId="52707" xr:uid="{00000000-0005-0000-0000-00002CCD0000}"/>
    <cellStyle name="20% - Accent1 9 4 3 4 4" xfId="52708" xr:uid="{00000000-0005-0000-0000-00002DCD0000}"/>
    <cellStyle name="20% - Accent1 9 4 3 5" xfId="52709" xr:uid="{00000000-0005-0000-0000-00002ECD0000}"/>
    <cellStyle name="20% - Accent1 9 4 3 5 2" xfId="52710" xr:uid="{00000000-0005-0000-0000-00002FCD0000}"/>
    <cellStyle name="20% - Accent1 9 4 3 5 2 2" xfId="52711" xr:uid="{00000000-0005-0000-0000-000030CD0000}"/>
    <cellStyle name="20% - Accent1 9 4 3 5 3" xfId="52712" xr:uid="{00000000-0005-0000-0000-000031CD0000}"/>
    <cellStyle name="20% - Accent1 9 4 3 6" xfId="52713" xr:uid="{00000000-0005-0000-0000-000032CD0000}"/>
    <cellStyle name="20% - Accent1 9 4 3 6 2" xfId="52714" xr:uid="{00000000-0005-0000-0000-000033CD0000}"/>
    <cellStyle name="20% - Accent1 9 4 3 6 2 2" xfId="52715" xr:uid="{00000000-0005-0000-0000-000034CD0000}"/>
    <cellStyle name="20% - Accent1 9 4 3 6 3" xfId="52716" xr:uid="{00000000-0005-0000-0000-000035CD0000}"/>
    <cellStyle name="20% - Accent1 9 4 3 7" xfId="52717" xr:uid="{00000000-0005-0000-0000-000036CD0000}"/>
    <cellStyle name="20% - Accent1 9 4 3 7 2" xfId="52718" xr:uid="{00000000-0005-0000-0000-000037CD0000}"/>
    <cellStyle name="20% - Accent1 9 4 3 8" xfId="52719" xr:uid="{00000000-0005-0000-0000-000038CD0000}"/>
    <cellStyle name="20% - Accent1 9 4 3 8 2" xfId="52720" xr:uid="{00000000-0005-0000-0000-000039CD0000}"/>
    <cellStyle name="20% - Accent1 9 4 3 9" xfId="52721" xr:uid="{00000000-0005-0000-0000-00003ACD0000}"/>
    <cellStyle name="20% - Accent1 9 4 4" xfId="52722" xr:uid="{00000000-0005-0000-0000-00003BCD0000}"/>
    <cellStyle name="20% - Accent1 9 4 4 2" xfId="52723" xr:uid="{00000000-0005-0000-0000-00003CCD0000}"/>
    <cellStyle name="20% - Accent1 9 4 4 2 2" xfId="52724" xr:uid="{00000000-0005-0000-0000-00003DCD0000}"/>
    <cellStyle name="20% - Accent1 9 4 4 2 2 2" xfId="52725" xr:uid="{00000000-0005-0000-0000-00003ECD0000}"/>
    <cellStyle name="20% - Accent1 9 4 4 2 3" xfId="52726" xr:uid="{00000000-0005-0000-0000-00003FCD0000}"/>
    <cellStyle name="20% - Accent1 9 4 4 3" xfId="52727" xr:uid="{00000000-0005-0000-0000-000040CD0000}"/>
    <cellStyle name="20% - Accent1 9 4 4 3 2" xfId="52728" xr:uid="{00000000-0005-0000-0000-000041CD0000}"/>
    <cellStyle name="20% - Accent1 9 4 4 4" xfId="52729" xr:uid="{00000000-0005-0000-0000-000042CD0000}"/>
    <cellStyle name="20% - Accent1 9 4 5" xfId="52730" xr:uid="{00000000-0005-0000-0000-000043CD0000}"/>
    <cellStyle name="20% - Accent1 9 4 5 2" xfId="52731" xr:uid="{00000000-0005-0000-0000-000044CD0000}"/>
    <cellStyle name="20% - Accent1 9 4 5 2 2" xfId="52732" xr:uid="{00000000-0005-0000-0000-000045CD0000}"/>
    <cellStyle name="20% - Accent1 9 4 5 2 2 2" xfId="52733" xr:uid="{00000000-0005-0000-0000-000046CD0000}"/>
    <cellStyle name="20% - Accent1 9 4 5 2 3" xfId="52734" xr:uid="{00000000-0005-0000-0000-000047CD0000}"/>
    <cellStyle name="20% - Accent1 9 4 5 3" xfId="52735" xr:uid="{00000000-0005-0000-0000-000048CD0000}"/>
    <cellStyle name="20% - Accent1 9 4 5 3 2" xfId="52736" xr:uid="{00000000-0005-0000-0000-000049CD0000}"/>
    <cellStyle name="20% - Accent1 9 4 5 4" xfId="52737" xr:uid="{00000000-0005-0000-0000-00004ACD0000}"/>
    <cellStyle name="20% - Accent1 9 4 6" xfId="52738" xr:uid="{00000000-0005-0000-0000-00004BCD0000}"/>
    <cellStyle name="20% - Accent1 9 4 6 2" xfId="52739" xr:uid="{00000000-0005-0000-0000-00004CCD0000}"/>
    <cellStyle name="20% - Accent1 9 4 6 2 2" xfId="52740" xr:uid="{00000000-0005-0000-0000-00004DCD0000}"/>
    <cellStyle name="20% - Accent1 9 4 6 2 2 2" xfId="52741" xr:uid="{00000000-0005-0000-0000-00004ECD0000}"/>
    <cellStyle name="20% - Accent1 9 4 6 2 3" xfId="52742" xr:uid="{00000000-0005-0000-0000-00004FCD0000}"/>
    <cellStyle name="20% - Accent1 9 4 6 3" xfId="52743" xr:uid="{00000000-0005-0000-0000-000050CD0000}"/>
    <cellStyle name="20% - Accent1 9 4 6 3 2" xfId="52744" xr:uid="{00000000-0005-0000-0000-000051CD0000}"/>
    <cellStyle name="20% - Accent1 9 4 6 4" xfId="52745" xr:uid="{00000000-0005-0000-0000-000052CD0000}"/>
    <cellStyle name="20% - Accent1 9 4 7" xfId="52746" xr:uid="{00000000-0005-0000-0000-000053CD0000}"/>
    <cellStyle name="20% - Accent1 9 4 7 2" xfId="52747" xr:uid="{00000000-0005-0000-0000-000054CD0000}"/>
    <cellStyle name="20% - Accent1 9 4 7 2 2" xfId="52748" xr:uid="{00000000-0005-0000-0000-000055CD0000}"/>
    <cellStyle name="20% - Accent1 9 4 7 3" xfId="52749" xr:uid="{00000000-0005-0000-0000-000056CD0000}"/>
    <cellStyle name="20% - Accent1 9 4 8" xfId="52750" xr:uid="{00000000-0005-0000-0000-000057CD0000}"/>
    <cellStyle name="20% - Accent1 9 4 8 2" xfId="52751" xr:uid="{00000000-0005-0000-0000-000058CD0000}"/>
    <cellStyle name="20% - Accent1 9 4 8 2 2" xfId="52752" xr:uid="{00000000-0005-0000-0000-000059CD0000}"/>
    <cellStyle name="20% - Accent1 9 4 8 3" xfId="52753" xr:uid="{00000000-0005-0000-0000-00005ACD0000}"/>
    <cellStyle name="20% - Accent1 9 4 9" xfId="52754" xr:uid="{00000000-0005-0000-0000-00005BCD0000}"/>
    <cellStyle name="20% - Accent1 9 4 9 2" xfId="52755" xr:uid="{00000000-0005-0000-0000-00005CCD0000}"/>
    <cellStyle name="20% - Accent1 9 5" xfId="52756" xr:uid="{00000000-0005-0000-0000-00005DCD0000}"/>
    <cellStyle name="20% - Accent1 9 5 2" xfId="52757" xr:uid="{00000000-0005-0000-0000-00005ECD0000}"/>
    <cellStyle name="20% - Accent1 9 5 2 2" xfId="52758" xr:uid="{00000000-0005-0000-0000-00005FCD0000}"/>
    <cellStyle name="20% - Accent1 9 5 2 2 2" xfId="52759" xr:uid="{00000000-0005-0000-0000-000060CD0000}"/>
    <cellStyle name="20% - Accent1 9 5 2 2 2 2" xfId="52760" xr:uid="{00000000-0005-0000-0000-000061CD0000}"/>
    <cellStyle name="20% - Accent1 9 5 2 2 3" xfId="52761" xr:uid="{00000000-0005-0000-0000-000062CD0000}"/>
    <cellStyle name="20% - Accent1 9 5 2 3" xfId="52762" xr:uid="{00000000-0005-0000-0000-000063CD0000}"/>
    <cellStyle name="20% - Accent1 9 5 2 3 2" xfId="52763" xr:uid="{00000000-0005-0000-0000-000064CD0000}"/>
    <cellStyle name="20% - Accent1 9 5 2 4" xfId="52764" xr:uid="{00000000-0005-0000-0000-000065CD0000}"/>
    <cellStyle name="20% - Accent1 9 5 3" xfId="52765" xr:uid="{00000000-0005-0000-0000-000066CD0000}"/>
    <cellStyle name="20% - Accent1 9 5 3 2" xfId="52766" xr:uid="{00000000-0005-0000-0000-000067CD0000}"/>
    <cellStyle name="20% - Accent1 9 5 3 2 2" xfId="52767" xr:uid="{00000000-0005-0000-0000-000068CD0000}"/>
    <cellStyle name="20% - Accent1 9 5 3 2 2 2" xfId="52768" xr:uid="{00000000-0005-0000-0000-000069CD0000}"/>
    <cellStyle name="20% - Accent1 9 5 3 2 3" xfId="52769" xr:uid="{00000000-0005-0000-0000-00006ACD0000}"/>
    <cellStyle name="20% - Accent1 9 5 3 3" xfId="52770" xr:uid="{00000000-0005-0000-0000-00006BCD0000}"/>
    <cellStyle name="20% - Accent1 9 5 3 3 2" xfId="52771" xr:uid="{00000000-0005-0000-0000-00006CCD0000}"/>
    <cellStyle name="20% - Accent1 9 5 3 4" xfId="52772" xr:uid="{00000000-0005-0000-0000-00006DCD0000}"/>
    <cellStyle name="20% - Accent1 9 5 4" xfId="52773" xr:uid="{00000000-0005-0000-0000-00006ECD0000}"/>
    <cellStyle name="20% - Accent1 9 5 4 2" xfId="52774" xr:uid="{00000000-0005-0000-0000-00006FCD0000}"/>
    <cellStyle name="20% - Accent1 9 5 4 2 2" xfId="52775" xr:uid="{00000000-0005-0000-0000-000070CD0000}"/>
    <cellStyle name="20% - Accent1 9 5 4 2 2 2" xfId="52776" xr:uid="{00000000-0005-0000-0000-000071CD0000}"/>
    <cellStyle name="20% - Accent1 9 5 4 2 3" xfId="52777" xr:uid="{00000000-0005-0000-0000-000072CD0000}"/>
    <cellStyle name="20% - Accent1 9 5 4 3" xfId="52778" xr:uid="{00000000-0005-0000-0000-000073CD0000}"/>
    <cellStyle name="20% - Accent1 9 5 4 3 2" xfId="52779" xr:uid="{00000000-0005-0000-0000-000074CD0000}"/>
    <cellStyle name="20% - Accent1 9 5 4 4" xfId="52780" xr:uid="{00000000-0005-0000-0000-000075CD0000}"/>
    <cellStyle name="20% - Accent1 9 5 5" xfId="52781" xr:uid="{00000000-0005-0000-0000-000076CD0000}"/>
    <cellStyle name="20% - Accent1 9 5 5 2" xfId="52782" xr:uid="{00000000-0005-0000-0000-000077CD0000}"/>
    <cellStyle name="20% - Accent1 9 5 5 2 2" xfId="52783" xr:uid="{00000000-0005-0000-0000-000078CD0000}"/>
    <cellStyle name="20% - Accent1 9 5 5 3" xfId="52784" xr:uid="{00000000-0005-0000-0000-000079CD0000}"/>
    <cellStyle name="20% - Accent1 9 5 6" xfId="52785" xr:uid="{00000000-0005-0000-0000-00007ACD0000}"/>
    <cellStyle name="20% - Accent1 9 5 6 2" xfId="52786" xr:uid="{00000000-0005-0000-0000-00007BCD0000}"/>
    <cellStyle name="20% - Accent1 9 5 6 2 2" xfId="52787" xr:uid="{00000000-0005-0000-0000-00007CCD0000}"/>
    <cellStyle name="20% - Accent1 9 5 6 3" xfId="52788" xr:uid="{00000000-0005-0000-0000-00007DCD0000}"/>
    <cellStyle name="20% - Accent1 9 5 7" xfId="52789" xr:uid="{00000000-0005-0000-0000-00007ECD0000}"/>
    <cellStyle name="20% - Accent1 9 5 7 2" xfId="52790" xr:uid="{00000000-0005-0000-0000-00007FCD0000}"/>
    <cellStyle name="20% - Accent1 9 5 8" xfId="52791" xr:uid="{00000000-0005-0000-0000-000080CD0000}"/>
    <cellStyle name="20% - Accent1 9 5 8 2" xfId="52792" xr:uid="{00000000-0005-0000-0000-000081CD0000}"/>
    <cellStyle name="20% - Accent1 9 5 9" xfId="52793" xr:uid="{00000000-0005-0000-0000-000082CD0000}"/>
    <cellStyle name="20% - Accent1 9 6" xfId="52794" xr:uid="{00000000-0005-0000-0000-000083CD0000}"/>
    <cellStyle name="20% - Accent1 9 6 2" xfId="52795" xr:uid="{00000000-0005-0000-0000-000084CD0000}"/>
    <cellStyle name="20% - Accent1 9 6 2 2" xfId="52796" xr:uid="{00000000-0005-0000-0000-000085CD0000}"/>
    <cellStyle name="20% - Accent1 9 6 2 2 2" xfId="52797" xr:uid="{00000000-0005-0000-0000-000086CD0000}"/>
    <cellStyle name="20% - Accent1 9 6 2 2 2 2" xfId="52798" xr:uid="{00000000-0005-0000-0000-000087CD0000}"/>
    <cellStyle name="20% - Accent1 9 6 2 2 3" xfId="52799" xr:uid="{00000000-0005-0000-0000-000088CD0000}"/>
    <cellStyle name="20% - Accent1 9 6 2 3" xfId="52800" xr:uid="{00000000-0005-0000-0000-000089CD0000}"/>
    <cellStyle name="20% - Accent1 9 6 2 3 2" xfId="52801" xr:uid="{00000000-0005-0000-0000-00008ACD0000}"/>
    <cellStyle name="20% - Accent1 9 6 2 4" xfId="52802" xr:uid="{00000000-0005-0000-0000-00008BCD0000}"/>
    <cellStyle name="20% - Accent1 9 6 3" xfId="52803" xr:uid="{00000000-0005-0000-0000-00008CCD0000}"/>
    <cellStyle name="20% - Accent1 9 6 3 2" xfId="52804" xr:uid="{00000000-0005-0000-0000-00008DCD0000}"/>
    <cellStyle name="20% - Accent1 9 6 3 2 2" xfId="52805" xr:uid="{00000000-0005-0000-0000-00008ECD0000}"/>
    <cellStyle name="20% - Accent1 9 6 3 2 2 2" xfId="52806" xr:uid="{00000000-0005-0000-0000-00008FCD0000}"/>
    <cellStyle name="20% - Accent1 9 6 3 2 3" xfId="52807" xr:uid="{00000000-0005-0000-0000-000090CD0000}"/>
    <cellStyle name="20% - Accent1 9 6 3 3" xfId="52808" xr:uid="{00000000-0005-0000-0000-000091CD0000}"/>
    <cellStyle name="20% - Accent1 9 6 3 3 2" xfId="52809" xr:uid="{00000000-0005-0000-0000-000092CD0000}"/>
    <cellStyle name="20% - Accent1 9 6 3 4" xfId="52810" xr:uid="{00000000-0005-0000-0000-000093CD0000}"/>
    <cellStyle name="20% - Accent1 9 6 4" xfId="52811" xr:uid="{00000000-0005-0000-0000-000094CD0000}"/>
    <cellStyle name="20% - Accent1 9 6 4 2" xfId="52812" xr:uid="{00000000-0005-0000-0000-000095CD0000}"/>
    <cellStyle name="20% - Accent1 9 6 4 2 2" xfId="52813" xr:uid="{00000000-0005-0000-0000-000096CD0000}"/>
    <cellStyle name="20% - Accent1 9 6 4 2 2 2" xfId="52814" xr:uid="{00000000-0005-0000-0000-000097CD0000}"/>
    <cellStyle name="20% - Accent1 9 6 4 2 3" xfId="52815" xr:uid="{00000000-0005-0000-0000-000098CD0000}"/>
    <cellStyle name="20% - Accent1 9 6 4 3" xfId="52816" xr:uid="{00000000-0005-0000-0000-000099CD0000}"/>
    <cellStyle name="20% - Accent1 9 6 4 3 2" xfId="52817" xr:uid="{00000000-0005-0000-0000-00009ACD0000}"/>
    <cellStyle name="20% - Accent1 9 6 4 4" xfId="52818" xr:uid="{00000000-0005-0000-0000-00009BCD0000}"/>
    <cellStyle name="20% - Accent1 9 6 5" xfId="52819" xr:uid="{00000000-0005-0000-0000-00009CCD0000}"/>
    <cellStyle name="20% - Accent1 9 6 5 2" xfId="52820" xr:uid="{00000000-0005-0000-0000-00009DCD0000}"/>
    <cellStyle name="20% - Accent1 9 6 5 2 2" xfId="52821" xr:uid="{00000000-0005-0000-0000-00009ECD0000}"/>
    <cellStyle name="20% - Accent1 9 6 5 3" xfId="52822" xr:uid="{00000000-0005-0000-0000-00009FCD0000}"/>
    <cellStyle name="20% - Accent1 9 6 6" xfId="52823" xr:uid="{00000000-0005-0000-0000-0000A0CD0000}"/>
    <cellStyle name="20% - Accent1 9 6 6 2" xfId="52824" xr:uid="{00000000-0005-0000-0000-0000A1CD0000}"/>
    <cellStyle name="20% - Accent1 9 6 6 2 2" xfId="52825" xr:uid="{00000000-0005-0000-0000-0000A2CD0000}"/>
    <cellStyle name="20% - Accent1 9 6 6 3" xfId="52826" xr:uid="{00000000-0005-0000-0000-0000A3CD0000}"/>
    <cellStyle name="20% - Accent1 9 6 7" xfId="52827" xr:uid="{00000000-0005-0000-0000-0000A4CD0000}"/>
    <cellStyle name="20% - Accent1 9 6 7 2" xfId="52828" xr:uid="{00000000-0005-0000-0000-0000A5CD0000}"/>
    <cellStyle name="20% - Accent1 9 6 8" xfId="52829" xr:uid="{00000000-0005-0000-0000-0000A6CD0000}"/>
    <cellStyle name="20% - Accent1 9 6 8 2" xfId="52830" xr:uid="{00000000-0005-0000-0000-0000A7CD0000}"/>
    <cellStyle name="20% - Accent1 9 6 9" xfId="52831" xr:uid="{00000000-0005-0000-0000-0000A8CD0000}"/>
    <cellStyle name="20% - Accent1 9 7" xfId="52832" xr:uid="{00000000-0005-0000-0000-0000A9CD0000}"/>
    <cellStyle name="20% - Accent1 9 7 2" xfId="52833" xr:uid="{00000000-0005-0000-0000-0000AACD0000}"/>
    <cellStyle name="20% - Accent1 9 7 2 2" xfId="52834" xr:uid="{00000000-0005-0000-0000-0000ABCD0000}"/>
    <cellStyle name="20% - Accent1 9 7 2 2 2" xfId="52835" xr:uid="{00000000-0005-0000-0000-0000ACCD0000}"/>
    <cellStyle name="20% - Accent1 9 7 2 3" xfId="52836" xr:uid="{00000000-0005-0000-0000-0000ADCD0000}"/>
    <cellStyle name="20% - Accent1 9 7 3" xfId="52837" xr:uid="{00000000-0005-0000-0000-0000AECD0000}"/>
    <cellStyle name="20% - Accent1 9 7 3 2" xfId="52838" xr:uid="{00000000-0005-0000-0000-0000AFCD0000}"/>
    <cellStyle name="20% - Accent1 9 7 4" xfId="52839" xr:uid="{00000000-0005-0000-0000-0000B0CD0000}"/>
    <cellStyle name="20% - Accent1 9 8" xfId="52840" xr:uid="{00000000-0005-0000-0000-0000B1CD0000}"/>
    <cellStyle name="20% - Accent1 9 8 2" xfId="52841" xr:uid="{00000000-0005-0000-0000-0000B2CD0000}"/>
    <cellStyle name="20% - Accent1 9 8 2 2" xfId="52842" xr:uid="{00000000-0005-0000-0000-0000B3CD0000}"/>
    <cellStyle name="20% - Accent1 9 8 2 2 2" xfId="52843" xr:uid="{00000000-0005-0000-0000-0000B4CD0000}"/>
    <cellStyle name="20% - Accent1 9 8 2 3" xfId="52844" xr:uid="{00000000-0005-0000-0000-0000B5CD0000}"/>
    <cellStyle name="20% - Accent1 9 8 3" xfId="52845" xr:uid="{00000000-0005-0000-0000-0000B6CD0000}"/>
    <cellStyle name="20% - Accent1 9 8 3 2" xfId="52846" xr:uid="{00000000-0005-0000-0000-0000B7CD0000}"/>
    <cellStyle name="20% - Accent1 9 8 4" xfId="52847" xr:uid="{00000000-0005-0000-0000-0000B8CD0000}"/>
    <cellStyle name="20% - Accent1 9 9" xfId="52848" xr:uid="{00000000-0005-0000-0000-0000B9CD0000}"/>
    <cellStyle name="20% - Accent1 9 9 2" xfId="52849" xr:uid="{00000000-0005-0000-0000-0000BACD0000}"/>
    <cellStyle name="20% - Accent1 9 9 2 2" xfId="52850" xr:uid="{00000000-0005-0000-0000-0000BBCD0000}"/>
    <cellStyle name="20% - Accent1 9 9 2 2 2" xfId="52851" xr:uid="{00000000-0005-0000-0000-0000BCCD0000}"/>
    <cellStyle name="20% - Accent1 9 9 2 3" xfId="52852" xr:uid="{00000000-0005-0000-0000-0000BDCD0000}"/>
    <cellStyle name="20% - Accent1 9 9 3" xfId="52853" xr:uid="{00000000-0005-0000-0000-0000BECD0000}"/>
    <cellStyle name="20% - Accent1 9 9 3 2" xfId="52854" xr:uid="{00000000-0005-0000-0000-0000BFCD0000}"/>
    <cellStyle name="20% - Accent1 9 9 4" xfId="52855" xr:uid="{00000000-0005-0000-0000-0000C0CD0000}"/>
    <cellStyle name="20% - Accent2" xfId="40" builtinId="34" customBuiltin="1"/>
    <cellStyle name="20% - Accent2 2" xfId="119" xr:uid="{00000000-0005-0000-0000-0000C2CD0000}"/>
    <cellStyle name="20% - Accent2 3" xfId="120" xr:uid="{00000000-0005-0000-0000-0000C3CD0000}"/>
    <cellStyle name="20% - Accent3" xfId="44" builtinId="38" customBuiltin="1"/>
    <cellStyle name="20% - Accent3 2" xfId="121" xr:uid="{00000000-0005-0000-0000-0000C5CD0000}"/>
    <cellStyle name="20% - Accent3 3" xfId="122" xr:uid="{00000000-0005-0000-0000-0000C6CD0000}"/>
    <cellStyle name="20% - Accent4" xfId="48" builtinId="42" customBuiltin="1"/>
    <cellStyle name="20% - Accent4 2" xfId="123" xr:uid="{00000000-0005-0000-0000-0000C8CD0000}"/>
    <cellStyle name="20% - Accent4 3" xfId="124" xr:uid="{00000000-0005-0000-0000-0000C9CD0000}"/>
    <cellStyle name="20% - Accent5" xfId="52" builtinId="46" customBuiltin="1"/>
    <cellStyle name="20% - Accent5 2" xfId="125" xr:uid="{00000000-0005-0000-0000-0000CBCD0000}"/>
    <cellStyle name="20% - Accent5 3" xfId="126" xr:uid="{00000000-0005-0000-0000-0000CCCD0000}"/>
    <cellStyle name="20% - Accent6" xfId="56" builtinId="50" customBuiltin="1"/>
    <cellStyle name="20% - Accent6 2" xfId="127" xr:uid="{00000000-0005-0000-0000-0000CECD0000}"/>
    <cellStyle name="20% - Accent6 3" xfId="128" xr:uid="{00000000-0005-0000-0000-0000CFCD0000}"/>
    <cellStyle name="40% - Accent1" xfId="37" builtinId="31" customBuiltin="1"/>
    <cellStyle name="40% - Accent1 2" xfId="129" xr:uid="{00000000-0005-0000-0000-0000D1CD0000}"/>
    <cellStyle name="40% - Accent1 3" xfId="130" xr:uid="{00000000-0005-0000-0000-0000D2CD0000}"/>
    <cellStyle name="40% - Accent2" xfId="41" builtinId="35" customBuiltin="1"/>
    <cellStyle name="40% - Accent2 2" xfId="131" xr:uid="{00000000-0005-0000-0000-0000D4CD0000}"/>
    <cellStyle name="40% - Accent2 3" xfId="132" xr:uid="{00000000-0005-0000-0000-0000D5CD0000}"/>
    <cellStyle name="40% - Accent3" xfId="45" builtinId="39" customBuiltin="1"/>
    <cellStyle name="40% - Accent3 2" xfId="133" xr:uid="{00000000-0005-0000-0000-0000D7CD0000}"/>
    <cellStyle name="40% - Accent3 3" xfId="134" xr:uid="{00000000-0005-0000-0000-0000D8CD0000}"/>
    <cellStyle name="40% - Accent4" xfId="49" builtinId="43" customBuiltin="1"/>
    <cellStyle name="40% - Accent4 2" xfId="135" xr:uid="{00000000-0005-0000-0000-0000DACD0000}"/>
    <cellStyle name="40% - Accent4 3" xfId="136" xr:uid="{00000000-0005-0000-0000-0000DBCD0000}"/>
    <cellStyle name="40% - Accent5" xfId="53" builtinId="47" customBuiltin="1"/>
    <cellStyle name="40% - Accent5 2" xfId="137" xr:uid="{00000000-0005-0000-0000-0000DDCD0000}"/>
    <cellStyle name="40% - Accent5 3" xfId="138" xr:uid="{00000000-0005-0000-0000-0000DECD0000}"/>
    <cellStyle name="40% - Accent6" xfId="57" builtinId="51" customBuiltin="1"/>
    <cellStyle name="40% - Accent6 2" xfId="139" xr:uid="{00000000-0005-0000-0000-0000E0CD0000}"/>
    <cellStyle name="40% - Accent6 3" xfId="140" xr:uid="{00000000-0005-0000-0000-0000E1CD0000}"/>
    <cellStyle name="60% - Accent1" xfId="38" builtinId="32" customBuiltin="1"/>
    <cellStyle name="60% - Accent1 2" xfId="141" xr:uid="{00000000-0005-0000-0000-0000E3CD0000}"/>
    <cellStyle name="60% - Accent2" xfId="42" builtinId="36" customBuiltin="1"/>
    <cellStyle name="60% - Accent2 2" xfId="142" xr:uid="{00000000-0005-0000-0000-0000E5CD0000}"/>
    <cellStyle name="60% - Accent3" xfId="46" builtinId="40" customBuiltin="1"/>
    <cellStyle name="60% - Accent3 2" xfId="143" xr:uid="{00000000-0005-0000-0000-0000E7CD0000}"/>
    <cellStyle name="60% - Accent4" xfId="50" builtinId="44" customBuiltin="1"/>
    <cellStyle name="60% - Accent4 2" xfId="144" xr:uid="{00000000-0005-0000-0000-0000E9CD0000}"/>
    <cellStyle name="60% - Accent5" xfId="54" builtinId="48" customBuiltin="1"/>
    <cellStyle name="60% - Accent5 2" xfId="145" xr:uid="{00000000-0005-0000-0000-0000EBCD0000}"/>
    <cellStyle name="60% - Accent6" xfId="58" builtinId="52" customBuiltin="1"/>
    <cellStyle name="60% - Accent6 2" xfId="146" xr:uid="{00000000-0005-0000-0000-0000EDCD0000}"/>
    <cellStyle name="Accent1" xfId="35" builtinId="29" customBuiltin="1"/>
    <cellStyle name="Accent1 2" xfId="147" xr:uid="{00000000-0005-0000-0000-0000EFCD0000}"/>
    <cellStyle name="Accent2" xfId="39" builtinId="33" customBuiltin="1"/>
    <cellStyle name="Accent2 2" xfId="148" xr:uid="{00000000-0005-0000-0000-0000F1CD0000}"/>
    <cellStyle name="Accent3" xfId="43" builtinId="37" customBuiltin="1"/>
    <cellStyle name="Accent3 2" xfId="149" xr:uid="{00000000-0005-0000-0000-0000F3CD0000}"/>
    <cellStyle name="Accent4" xfId="47" builtinId="41" customBuiltin="1"/>
    <cellStyle name="Accent4 2" xfId="150" xr:uid="{00000000-0005-0000-0000-0000F5CD0000}"/>
    <cellStyle name="Accent5" xfId="51" builtinId="45" customBuiltin="1"/>
    <cellStyle name="Accent5 2" xfId="151" xr:uid="{00000000-0005-0000-0000-0000F7CD0000}"/>
    <cellStyle name="Accent6" xfId="55" builtinId="49" customBuiltin="1"/>
    <cellStyle name="Accent6 2" xfId="152" xr:uid="{00000000-0005-0000-0000-0000F9CD0000}"/>
    <cellStyle name="Bad" xfId="153" xr:uid="{00000000-0005-0000-0000-0000FACD0000}"/>
    <cellStyle name="Bad 2" xfId="154" xr:uid="{00000000-0005-0000-0000-0000FBCD0000}"/>
    <cellStyle name="Berekening" xfId="29" builtinId="22" customBuiltin="1"/>
    <cellStyle name="Berekening 2" xfId="155" xr:uid="{00000000-0005-0000-0000-0000FDCD0000}"/>
    <cellStyle name="Bold text" xfId="156" xr:uid="{00000000-0005-0000-0000-0000FECD0000}"/>
    <cellStyle name="Calculation" xfId="157" xr:uid="{00000000-0005-0000-0000-0000FFCD0000}"/>
    <cellStyle name="Check Cell" xfId="158" xr:uid="{00000000-0005-0000-0000-000000CE0000}"/>
    <cellStyle name="Comma [0]" xfId="66" xr:uid="{00000000-0005-0000-0000-000001CE0000}"/>
    <cellStyle name="Comma [0] 2" xfId="52856" xr:uid="{00000000-0005-0000-0000-000002CE0000}"/>
    <cellStyle name="Comma [0]_AA BCR/ Basis ruimtestaat 13.0" xfId="1" xr:uid="{00000000-0005-0000-0000-000003CE0000}"/>
    <cellStyle name="Comma_AA BCR/ Basis ruimtestaat 13.0" xfId="2" xr:uid="{00000000-0005-0000-0000-000004CE0000}"/>
    <cellStyle name="Comma_CALCULATIEBLAD.XLS" xfId="3" xr:uid="{00000000-0005-0000-0000-000005CE0000}"/>
    <cellStyle name="Comma_Uurtarieven 2000 LEVERANCIER" xfId="4" xr:uid="{00000000-0005-0000-0000-000006CE0000}"/>
    <cellStyle name="Controlecel" xfId="31" builtinId="23" customBuiltin="1"/>
    <cellStyle name="Controlecel 2" xfId="159" xr:uid="{00000000-0005-0000-0000-000008CE0000}"/>
    <cellStyle name="Currency [0]" xfId="52857" xr:uid="{00000000-0005-0000-0000-000009CE0000}"/>
    <cellStyle name="Currency_AA BCR/ Basis ruimtestaat 13.0" xfId="5" xr:uid="{00000000-0005-0000-0000-00000ACE0000}"/>
    <cellStyle name="Currency_ATIR-Calc-Uurtarief 2001" xfId="6" xr:uid="{00000000-0005-0000-0000-00000BCE0000}"/>
    <cellStyle name="Currency_CALCULATIEBLAD.XLS" xfId="7" xr:uid="{00000000-0005-0000-0000-00000CCE0000}"/>
    <cellStyle name="Euro" xfId="67" xr:uid="{00000000-0005-0000-0000-00000DCE0000}"/>
    <cellStyle name="Euro 2" xfId="68" xr:uid="{00000000-0005-0000-0000-00000ECE0000}"/>
    <cellStyle name="Euro 2 2" xfId="52858" xr:uid="{00000000-0005-0000-0000-00000FCE0000}"/>
    <cellStyle name="Euro 3" xfId="69" xr:uid="{00000000-0005-0000-0000-000010CE0000}"/>
    <cellStyle name="Euro 3 2" xfId="52859" xr:uid="{00000000-0005-0000-0000-000011CE0000}"/>
    <cellStyle name="Euro 4" xfId="70" xr:uid="{00000000-0005-0000-0000-000012CE0000}"/>
    <cellStyle name="euro 5" xfId="52860" xr:uid="{00000000-0005-0000-0000-000013CE0000}"/>
    <cellStyle name="euro 6" xfId="52861" xr:uid="{00000000-0005-0000-0000-000014CE0000}"/>
    <cellStyle name="Euro_Roto Smeets Hilversum v-1" xfId="71" xr:uid="{00000000-0005-0000-0000-000015CE0000}"/>
    <cellStyle name="Explanatory Text" xfId="160" xr:uid="{00000000-0005-0000-0000-000016CE0000}"/>
    <cellStyle name="Followed Hyperlink_Aantal groepen per school.xls" xfId="8" xr:uid="{00000000-0005-0000-0000-000017CE0000}"/>
    <cellStyle name="Gekoppelde cel" xfId="30" builtinId="24" customBuiltin="1"/>
    <cellStyle name="Gekoppelde cel 2" xfId="161" xr:uid="{00000000-0005-0000-0000-000019CE0000}"/>
    <cellStyle name="Goed" xfId="24" builtinId="26" customBuiltin="1"/>
    <cellStyle name="Goed 2" xfId="162" xr:uid="{00000000-0005-0000-0000-00001BCE0000}"/>
    <cellStyle name="Goed 3" xfId="163" xr:uid="{00000000-0005-0000-0000-00001CCE0000}"/>
    <cellStyle name="Good" xfId="164" xr:uid="{00000000-0005-0000-0000-00001DCE0000}"/>
    <cellStyle name="Heading 1" xfId="165" xr:uid="{00000000-0005-0000-0000-00001ECE0000}"/>
    <cellStyle name="Heading 2" xfId="166" xr:uid="{00000000-0005-0000-0000-00001FCE0000}"/>
    <cellStyle name="Heading 3" xfId="167" xr:uid="{00000000-0005-0000-0000-000020CE0000}"/>
    <cellStyle name="Heading 4" xfId="168" xr:uid="{00000000-0005-0000-0000-000021CE0000}"/>
    <cellStyle name="Hyperlink 2" xfId="52862" xr:uid="{00000000-0005-0000-0000-000023CE0000}"/>
    <cellStyle name="Input" xfId="169" xr:uid="{00000000-0005-0000-0000-000024CE0000}"/>
    <cellStyle name="Invoer" xfId="27" builtinId="20" customBuiltin="1"/>
    <cellStyle name="invoer 2" xfId="170" xr:uid="{00000000-0005-0000-0000-000026CE0000}"/>
    <cellStyle name="Komma" xfId="9" builtinId="3"/>
    <cellStyle name="Komma [0] 2" xfId="72" xr:uid="{00000000-0005-0000-0000-000028CE0000}"/>
    <cellStyle name="Komma 2" xfId="73" xr:uid="{00000000-0005-0000-0000-000029CE0000}"/>
    <cellStyle name="Komma 2 2" xfId="52863" xr:uid="{00000000-0005-0000-0000-00002ACE0000}"/>
    <cellStyle name="Komma 3" xfId="74" xr:uid="{00000000-0005-0000-0000-00002BCE0000}"/>
    <cellStyle name="Komma 3 2" xfId="75" xr:uid="{00000000-0005-0000-0000-00002CCE0000}"/>
    <cellStyle name="Komma 3 3" xfId="104" xr:uid="{00000000-0005-0000-0000-00002DCE0000}"/>
    <cellStyle name="Komma 4" xfId="76" xr:uid="{00000000-0005-0000-0000-00002ECE0000}"/>
    <cellStyle name="Komma 4 2" xfId="52864" xr:uid="{00000000-0005-0000-0000-00002FCE0000}"/>
    <cellStyle name="Komma 5" xfId="52865" xr:uid="{00000000-0005-0000-0000-000030CE0000}"/>
    <cellStyle name="Komma 6" xfId="52866" xr:uid="{00000000-0005-0000-0000-000031CE0000}"/>
    <cellStyle name="kop" xfId="77" xr:uid="{00000000-0005-0000-0000-000032CE0000}"/>
    <cellStyle name="Kop 1" xfId="20" builtinId="16" customBuiltin="1"/>
    <cellStyle name="Kop 1 2" xfId="171" xr:uid="{00000000-0005-0000-0000-000034CE0000}"/>
    <cellStyle name="Kop 2" xfId="21" builtinId="17" customBuiltin="1"/>
    <cellStyle name="Kop 2 2" xfId="172" xr:uid="{00000000-0005-0000-0000-000036CE0000}"/>
    <cellStyle name="Kop 3" xfId="22" builtinId="18" customBuiltin="1"/>
    <cellStyle name="Kop 3 2" xfId="173" xr:uid="{00000000-0005-0000-0000-000038CE0000}"/>
    <cellStyle name="Kop 4" xfId="23" builtinId="19" customBuiltin="1"/>
    <cellStyle name="Kop 4 2" xfId="174" xr:uid="{00000000-0005-0000-0000-00003ACE0000}"/>
    <cellStyle name="Koppen_rekenblad" xfId="175" xr:uid="{00000000-0005-0000-0000-00003BCE0000}"/>
    <cellStyle name="koppenrekenblad2" xfId="176" xr:uid="{00000000-0005-0000-0000-00003CCE0000}"/>
    <cellStyle name="koppenrekenblad2 2" xfId="52867" xr:uid="{00000000-0005-0000-0000-00003DCE0000}"/>
    <cellStyle name="Linked Cell" xfId="177" xr:uid="{00000000-0005-0000-0000-00003ECE0000}"/>
    <cellStyle name="m2" xfId="178" xr:uid="{00000000-0005-0000-0000-00003FCE0000}"/>
    <cellStyle name="m2 2" xfId="52868" xr:uid="{00000000-0005-0000-0000-000040CE0000}"/>
    <cellStyle name="Neutraal" xfId="26" builtinId="28" customBuiltin="1"/>
    <cellStyle name="Neutraal 2" xfId="179" xr:uid="{00000000-0005-0000-0000-000042CE0000}"/>
    <cellStyle name="Neutral" xfId="180" xr:uid="{00000000-0005-0000-0000-000043CE0000}"/>
    <cellStyle name="Normaal 2" xfId="78" xr:uid="{00000000-0005-0000-0000-000044CE0000}"/>
    <cellStyle name="Normaal_Basis Inventarisatielijst. xls.xls" xfId="79" xr:uid="{00000000-0005-0000-0000-000045CE0000}"/>
    <cellStyle name="Normal 2" xfId="181" xr:uid="{00000000-0005-0000-0000-000046CE0000}"/>
    <cellStyle name="Normal_ KLM-CTR(STA)-Recap.xls" xfId="10" xr:uid="{00000000-0005-0000-0000-000047CE0000}"/>
    <cellStyle name="Normal_ KLM-CTR(STA)-Recap.xls 2" xfId="61" xr:uid="{00000000-0005-0000-0000-000048CE0000}"/>
    <cellStyle name="Normal_AFRPPRIJS.xls" xfId="11" xr:uid="{00000000-0005-0000-0000-000049CE0000}"/>
    <cellStyle name="Normal_ATIR-Calc-Uurtarief 2001" xfId="12" xr:uid="{00000000-0005-0000-0000-00004ACE0000}"/>
    <cellStyle name="Normal_CALCULATIEBLAD.XLS" xfId="13" xr:uid="{00000000-0005-0000-0000-00004BCE0000}"/>
    <cellStyle name="Normal_CALCULATIEBLAD.XLS 2" xfId="62" xr:uid="{00000000-0005-0000-0000-00004CCE0000}"/>
    <cellStyle name="Normal_Uurtarieven 2000 LEVERANCIER" xfId="14" xr:uid="{00000000-0005-0000-0000-00004DCE0000}"/>
    <cellStyle name="Normal_Workbook1_AFRPPRIJS.xls" xfId="15" xr:uid="{00000000-0005-0000-0000-00004ECE0000}"/>
    <cellStyle name="Note" xfId="182" xr:uid="{00000000-0005-0000-0000-00004FCE0000}"/>
    <cellStyle name="Notitie 2" xfId="60" xr:uid="{00000000-0005-0000-0000-000050CE0000}"/>
    <cellStyle name="Notitie 3" xfId="183" xr:uid="{00000000-0005-0000-0000-000051CE0000}"/>
    <cellStyle name="Ongedefinieerd" xfId="16" xr:uid="{00000000-0005-0000-0000-000052CE0000}"/>
    <cellStyle name="Ongedefinieerd 2" xfId="80" xr:uid="{00000000-0005-0000-0000-000053CE0000}"/>
    <cellStyle name="Ongeldig" xfId="25" builtinId="27" customBuiltin="1"/>
    <cellStyle name="Ongeldig 2" xfId="184" xr:uid="{00000000-0005-0000-0000-000055CE0000}"/>
    <cellStyle name="Output" xfId="185" xr:uid="{00000000-0005-0000-0000-000056CE0000}"/>
    <cellStyle name="Procent" xfId="17" builtinId="5"/>
    <cellStyle name="Procent 2" xfId="64" xr:uid="{00000000-0005-0000-0000-000058CE0000}"/>
    <cellStyle name="Procent 2 2" xfId="81" xr:uid="{00000000-0005-0000-0000-000059CE0000}"/>
    <cellStyle name="Procent 2 3" xfId="52869" xr:uid="{00000000-0005-0000-0000-00005ACE0000}"/>
    <cellStyle name="Procent 2 4" xfId="52885" xr:uid="{00000000-0005-0000-0000-00005BCE0000}"/>
    <cellStyle name="Procent 3" xfId="82" xr:uid="{00000000-0005-0000-0000-00005CCE0000}"/>
    <cellStyle name="Procent 4" xfId="52889" xr:uid="{00000000-0005-0000-0000-00005DCE0000}"/>
    <cellStyle name="Ruimtestaat_Koppen" xfId="186" xr:uid="{00000000-0005-0000-0000-00005ECE0000}"/>
    <cellStyle name="Standaard" xfId="0" builtinId="0"/>
    <cellStyle name="Standaard 10" xfId="83" xr:uid="{00000000-0005-0000-0000-000060CE0000}"/>
    <cellStyle name="Standaard 10 2" xfId="84" xr:uid="{00000000-0005-0000-0000-000061CE0000}"/>
    <cellStyle name="Standaard 11" xfId="85" xr:uid="{00000000-0005-0000-0000-000062CE0000}"/>
    <cellStyle name="Standaard 12" xfId="86" xr:uid="{00000000-0005-0000-0000-000063CE0000}"/>
    <cellStyle name="Standaard 13" xfId="87" xr:uid="{00000000-0005-0000-0000-000064CE0000}"/>
    <cellStyle name="Standaard 13 2" xfId="52870" xr:uid="{00000000-0005-0000-0000-000065CE0000}"/>
    <cellStyle name="Standaard 14" xfId="52871" xr:uid="{00000000-0005-0000-0000-000066CE0000}"/>
    <cellStyle name="Standaard 15" xfId="52887" xr:uid="{00000000-0005-0000-0000-000067CE0000}"/>
    <cellStyle name="Standaard 16" xfId="52888" xr:uid="{00000000-0005-0000-0000-000068CE0000}"/>
    <cellStyle name="Standaard 2" xfId="59" xr:uid="{00000000-0005-0000-0000-000069CE0000}"/>
    <cellStyle name="Standaard 2 2" xfId="88" xr:uid="{00000000-0005-0000-0000-00006ACE0000}"/>
    <cellStyle name="Standaard 2 2 2" xfId="89" xr:uid="{00000000-0005-0000-0000-00006BCE0000}"/>
    <cellStyle name="Standaard 2 2 2 2" xfId="90" xr:uid="{00000000-0005-0000-0000-00006CCE0000}"/>
    <cellStyle name="Standaard 2 3" xfId="91" xr:uid="{00000000-0005-0000-0000-00006DCE0000}"/>
    <cellStyle name="Standaard 2 3 2" xfId="52872" xr:uid="{00000000-0005-0000-0000-00006ECE0000}"/>
    <cellStyle name="Standaard 2 4" xfId="52873" xr:uid="{00000000-0005-0000-0000-00006FCE0000}"/>
    <cellStyle name="Standaard 3" xfId="63" xr:uid="{00000000-0005-0000-0000-000070CE0000}"/>
    <cellStyle name="Standaard 3 2" xfId="52874" xr:uid="{00000000-0005-0000-0000-000071CE0000}"/>
    <cellStyle name="Standaard 3 2 2" xfId="52875" xr:uid="{00000000-0005-0000-0000-000072CE0000}"/>
    <cellStyle name="Standaard 3 3" xfId="52876" xr:uid="{00000000-0005-0000-0000-000073CE0000}"/>
    <cellStyle name="Standaard 3 4" xfId="52877" xr:uid="{00000000-0005-0000-0000-000074CE0000}"/>
    <cellStyle name="Standaard 3 5" xfId="52878" xr:uid="{00000000-0005-0000-0000-000075CE0000}"/>
    <cellStyle name="Standaard 4" xfId="92" xr:uid="{00000000-0005-0000-0000-000076CE0000}"/>
    <cellStyle name="Standaard 4 2" xfId="102" xr:uid="{00000000-0005-0000-0000-000077CE0000}"/>
    <cellStyle name="Standaard 4 3" xfId="52879" xr:uid="{00000000-0005-0000-0000-000078CE0000}"/>
    <cellStyle name="Standaard 5" xfId="93" xr:uid="{00000000-0005-0000-0000-000079CE0000}"/>
    <cellStyle name="Standaard 5 2" xfId="94" xr:uid="{00000000-0005-0000-0000-00007ACE0000}"/>
    <cellStyle name="Standaard 6" xfId="95" xr:uid="{00000000-0005-0000-0000-00007BCE0000}"/>
    <cellStyle name="Standaard 7" xfId="96" xr:uid="{00000000-0005-0000-0000-00007CCE0000}"/>
    <cellStyle name="Standaard 7 2" xfId="52880" xr:uid="{00000000-0005-0000-0000-00007DCE0000}"/>
    <cellStyle name="Standaard 8" xfId="97" xr:uid="{00000000-0005-0000-0000-00007ECE0000}"/>
    <cellStyle name="Standaard 9" xfId="98" xr:uid="{00000000-0005-0000-0000-00007FCE0000}"/>
    <cellStyle name="Titel" xfId="19" builtinId="15" customBuiltin="1"/>
    <cellStyle name="Titel 2" xfId="187" xr:uid="{00000000-0005-0000-0000-000081CE0000}"/>
    <cellStyle name="Title" xfId="188" xr:uid="{00000000-0005-0000-0000-000082CE0000}"/>
    <cellStyle name="Totaal" xfId="34" builtinId="25" customBuiltin="1"/>
    <cellStyle name="Totaal 2" xfId="189" xr:uid="{00000000-0005-0000-0000-000084CE0000}"/>
    <cellStyle name="Total" xfId="190" xr:uid="{00000000-0005-0000-0000-000085CE0000}"/>
    <cellStyle name="Uitvoer" xfId="28" builtinId="21" customBuiltin="1"/>
    <cellStyle name="Uitvoer 2" xfId="191" xr:uid="{00000000-0005-0000-0000-000087CE0000}"/>
    <cellStyle name="Valuta" xfId="18" builtinId="4"/>
    <cellStyle name="Valuta 2" xfId="65" xr:uid="{00000000-0005-0000-0000-000089CE0000}"/>
    <cellStyle name="Valuta 2 2" xfId="101" xr:uid="{00000000-0005-0000-0000-00008ACE0000}"/>
    <cellStyle name="Valuta 2 3" xfId="52881" xr:uid="{00000000-0005-0000-0000-00008BCE0000}"/>
    <cellStyle name="Valuta 2 4" xfId="52886" xr:uid="{00000000-0005-0000-0000-00008CCE0000}"/>
    <cellStyle name="Valuta 3" xfId="99" xr:uid="{00000000-0005-0000-0000-00008DCE0000}"/>
    <cellStyle name="Valuta 3 2" xfId="103" xr:uid="{00000000-0005-0000-0000-00008ECE0000}"/>
    <cellStyle name="Valuta 3 3" xfId="52882" xr:uid="{00000000-0005-0000-0000-00008FCE0000}"/>
    <cellStyle name="Valuta 4" xfId="100" xr:uid="{00000000-0005-0000-0000-000090CE0000}"/>
    <cellStyle name="Valuta 4 2" xfId="52883" xr:uid="{00000000-0005-0000-0000-000091CE0000}"/>
    <cellStyle name="Valuta 5" xfId="52884" xr:uid="{00000000-0005-0000-0000-000092CE0000}"/>
    <cellStyle name="Valuta euro rb" xfId="192" xr:uid="{00000000-0005-0000-0000-000093CE0000}"/>
    <cellStyle name="Valuta F rb" xfId="193" xr:uid="{00000000-0005-0000-0000-000094CE0000}"/>
    <cellStyle name="Valuta gulden rb" xfId="194" xr:uid="{00000000-0005-0000-0000-000095CE0000}"/>
    <cellStyle name="Verklarende tekst" xfId="33" builtinId="53" customBuiltin="1"/>
    <cellStyle name="Verklarende tekst 2" xfId="195" xr:uid="{00000000-0005-0000-0000-000097CE0000}"/>
    <cellStyle name="Waarschuwingstekst" xfId="32" builtinId="11" customBuiltin="1"/>
    <cellStyle name="Waarschuwingstekst 2" xfId="196" xr:uid="{00000000-0005-0000-0000-000099CE0000}"/>
    <cellStyle name="Warning Text" xfId="197" xr:uid="{00000000-0005-0000-0000-00009ACE0000}"/>
  </cellStyles>
  <dxfs count="6">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4BD97"/>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Bos, Elles" id="{C04E0861-EACF-427E-A610-95F8626139D9}" userId="S::Elles.Bos@draaijerpartners.nl::57023dc4-de91-43bd-a3aa-0f8c2a79b1d3"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7" dT="2026-02-03T15:47:59.06" personId="{C04E0861-EACF-427E-A610-95F8626139D9}" id="{C0DEE154-2E93-4144-A4C0-72A77244B6CE}">
    <text>Welk deel is Cosis? Norm: 450, Freq: 255</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14999847407452621"/>
    <pageSetUpPr fitToPage="1"/>
  </sheetPr>
  <dimension ref="A1:H34"/>
  <sheetViews>
    <sheetView showGridLines="0" showZeros="0" showOutlineSymbols="0" zoomScaleNormal="100" workbookViewId="0">
      <selection activeCell="F11" sqref="F11"/>
    </sheetView>
  </sheetViews>
  <sheetFormatPr defaultColWidth="9.28515625" defaultRowHeight="12.75"/>
  <cols>
    <col min="1" max="1" width="36.7109375" style="2" bestFit="1" customWidth="1"/>
    <col min="2" max="4" width="15.7109375" style="2" customWidth="1"/>
    <col min="5" max="5" width="9.7109375" style="2" customWidth="1"/>
    <col min="6" max="6" width="13.85546875" style="2" customWidth="1"/>
    <col min="7" max="7" width="3.140625" style="2" customWidth="1"/>
    <col min="8" max="8" width="7.85546875" style="2" customWidth="1"/>
    <col min="9" max="9" width="27" style="2" bestFit="1" customWidth="1"/>
    <col min="10" max="16384" width="9.28515625" style="2"/>
  </cols>
  <sheetData>
    <row r="1" spans="1:8">
      <c r="A1" s="93" t="s">
        <v>0</v>
      </c>
      <c r="B1" s="1"/>
      <c r="C1" s="1"/>
      <c r="D1" s="1"/>
      <c r="E1" s="1"/>
      <c r="F1" s="1"/>
      <c r="G1" s="1"/>
      <c r="H1" s="1"/>
    </row>
    <row r="2" spans="1:8" ht="26.1" customHeight="1">
      <c r="A2" s="93" t="s">
        <v>1</v>
      </c>
      <c r="B2" s="3"/>
      <c r="C2" s="3"/>
      <c r="D2" s="3"/>
      <c r="E2" s="3"/>
      <c r="F2" s="4"/>
      <c r="G2" s="4"/>
      <c r="H2" s="4"/>
    </row>
    <row r="3" spans="1:8">
      <c r="A3" s="3"/>
      <c r="B3" s="3"/>
      <c r="C3" s="3"/>
      <c r="D3" s="3"/>
      <c r="E3" s="3"/>
      <c r="F3" s="5"/>
      <c r="G3" s="6"/>
      <c r="H3" s="4"/>
    </row>
    <row r="4" spans="1:8" ht="17.25" customHeight="1">
      <c r="A4" s="2" t="s">
        <v>2</v>
      </c>
      <c r="B4" s="7"/>
      <c r="C4" s="7"/>
      <c r="F4" s="380" t="s">
        <v>3</v>
      </c>
      <c r="H4" s="4"/>
    </row>
    <row r="5" spans="1:8" ht="33.75" customHeight="1">
      <c r="A5" s="463" t="s">
        <v>4</v>
      </c>
      <c r="B5" s="463"/>
      <c r="C5" s="463"/>
      <c r="D5" s="463"/>
      <c r="E5" s="463"/>
      <c r="F5" s="463"/>
      <c r="G5" s="6"/>
      <c r="H5" s="4"/>
    </row>
    <row r="6" spans="1:8" ht="18" customHeight="1">
      <c r="A6" s="464"/>
      <c r="B6" s="464"/>
      <c r="C6" s="464"/>
      <c r="D6" s="464"/>
      <c r="E6" s="464"/>
      <c r="F6" s="464"/>
      <c r="G6" s="8"/>
      <c r="H6" s="9"/>
    </row>
    <row r="7" spans="1:8">
      <c r="B7" s="10"/>
      <c r="C7" s="10"/>
      <c r="D7" s="10"/>
      <c r="E7" s="10"/>
      <c r="F7" s="5"/>
      <c r="G7" s="6"/>
      <c r="H7" s="4"/>
    </row>
    <row r="8" spans="1:8">
      <c r="B8" s="10"/>
      <c r="C8" s="10"/>
      <c r="D8" s="10"/>
      <c r="E8" s="10"/>
      <c r="F8" s="5"/>
      <c r="G8" s="6"/>
      <c r="H8" s="4"/>
    </row>
    <row r="9" spans="1:8">
      <c r="B9" s="10"/>
      <c r="C9" s="10"/>
      <c r="D9" s="10"/>
      <c r="E9" s="10"/>
      <c r="F9" s="5"/>
      <c r="G9" s="6"/>
      <c r="H9" s="4"/>
    </row>
    <row r="10" spans="1:8">
      <c r="B10" s="7"/>
      <c r="C10" s="7"/>
      <c r="D10" s="7"/>
      <c r="E10" s="7"/>
      <c r="F10" s="5"/>
      <c r="G10" s="6"/>
      <c r="H10" s="4"/>
    </row>
    <row r="11" spans="1:8">
      <c r="B11" s="7"/>
      <c r="C11" s="7"/>
      <c r="D11" s="7"/>
      <c r="E11" s="7"/>
      <c r="F11" s="5"/>
      <c r="G11" s="6"/>
      <c r="H11" s="4"/>
    </row>
    <row r="12" spans="1:8">
      <c r="B12" s="7"/>
      <c r="C12" s="7"/>
      <c r="D12" s="7"/>
      <c r="E12" s="7"/>
      <c r="F12" s="5"/>
      <c r="G12" s="6"/>
      <c r="H12" s="4"/>
    </row>
    <row r="13" spans="1:8">
      <c r="B13" s="7"/>
      <c r="C13" s="7"/>
      <c r="D13" s="7"/>
      <c r="E13" s="7"/>
      <c r="F13" s="5"/>
      <c r="G13" s="6"/>
      <c r="H13" s="4"/>
    </row>
    <row r="14" spans="1:8">
      <c r="B14" s="10"/>
      <c r="C14" s="10"/>
      <c r="D14" s="10"/>
      <c r="E14" s="10"/>
      <c r="F14" s="5"/>
      <c r="G14" s="6"/>
      <c r="H14" s="4"/>
    </row>
    <row r="15" spans="1:8">
      <c r="B15" s="7"/>
      <c r="C15" s="7"/>
      <c r="D15" s="11"/>
      <c r="E15" s="12"/>
      <c r="F15" s="5"/>
      <c r="G15" s="6"/>
      <c r="H15" s="4"/>
    </row>
    <row r="16" spans="1:8">
      <c r="B16" s="7"/>
      <c r="C16" s="7"/>
      <c r="D16" s="13"/>
      <c r="E16" s="14"/>
      <c r="F16" s="5"/>
      <c r="G16" s="6"/>
      <c r="H16" s="4"/>
    </row>
    <row r="17" spans="1:8">
      <c r="A17" s="4"/>
      <c r="B17" s="4"/>
      <c r="C17" s="4"/>
      <c r="D17" s="4"/>
      <c r="E17" s="4"/>
      <c r="F17" s="4"/>
      <c r="G17" s="4"/>
      <c r="H17" s="4"/>
    </row>
    <row r="18" spans="1:8">
      <c r="B18" s="15"/>
      <c r="C18" s="16"/>
      <c r="D18" s="15"/>
      <c r="E18" s="15"/>
      <c r="F18" s="17"/>
      <c r="G18" s="8"/>
      <c r="H18" s="4"/>
    </row>
    <row r="19" spans="1:8">
      <c r="A19" s="18"/>
      <c r="B19" s="19"/>
      <c r="C19" s="20"/>
      <c r="D19" s="19"/>
      <c r="E19" s="20"/>
      <c r="F19" s="21"/>
      <c r="G19" s="8"/>
      <c r="H19" s="22"/>
    </row>
    <row r="20" spans="1:8">
      <c r="B20" s="19"/>
      <c r="C20" s="20"/>
      <c r="D20" s="19"/>
      <c r="E20" s="20"/>
      <c r="F20" s="21"/>
      <c r="G20" s="8"/>
      <c r="H20" s="22"/>
    </row>
    <row r="21" spans="1:8">
      <c r="A21" s="23"/>
      <c r="B21" s="20"/>
      <c r="C21" s="24"/>
      <c r="D21" s="20"/>
      <c r="E21" s="24"/>
      <c r="F21" s="8"/>
      <c r="G21" s="8"/>
      <c r="H21" s="9"/>
    </row>
    <row r="22" spans="1:8">
      <c r="B22" s="25"/>
      <c r="C22" s="26"/>
      <c r="D22" s="25"/>
      <c r="E22" s="26"/>
      <c r="F22" s="8"/>
      <c r="G22" s="8"/>
      <c r="H22" s="9"/>
    </row>
    <row r="23" spans="1:8">
      <c r="A23" s="4"/>
      <c r="B23" s="27"/>
      <c r="C23" s="25"/>
      <c r="D23" s="27"/>
      <c r="E23" s="25"/>
      <c r="F23" s="8"/>
      <c r="G23" s="8"/>
      <c r="H23" s="9"/>
    </row>
    <row r="24" spans="1:8">
      <c r="B24" s="27"/>
      <c r="C24" s="25"/>
      <c r="D24" s="27"/>
      <c r="E24" s="25"/>
      <c r="F24" s="8"/>
      <c r="G24" s="8"/>
      <c r="H24" s="9"/>
    </row>
    <row r="25" spans="1:8">
      <c r="A25" s="4"/>
      <c r="B25" s="27"/>
      <c r="C25" s="25"/>
      <c r="D25" s="27"/>
      <c r="E25" s="25"/>
      <c r="F25" s="8"/>
      <c r="G25" s="8"/>
      <c r="H25" s="9"/>
    </row>
    <row r="26" spans="1:8">
      <c r="A26" s="4"/>
      <c r="B26" s="27"/>
      <c r="C26" s="25"/>
      <c r="D26" s="27"/>
      <c r="E26" s="25"/>
      <c r="F26" s="28"/>
      <c r="G26" s="29"/>
      <c r="H26" s="30"/>
    </row>
    <row r="27" spans="1:8">
      <c r="A27" s="4"/>
      <c r="B27" s="27"/>
      <c r="C27" s="25"/>
      <c r="D27" s="27"/>
      <c r="E27" s="25"/>
      <c r="F27" s="28"/>
      <c r="G27" s="29"/>
      <c r="H27" s="31"/>
    </row>
    <row r="28" spans="1:8">
      <c r="A28" s="23"/>
      <c r="B28" s="25"/>
      <c r="C28" s="32"/>
      <c r="D28" s="25"/>
      <c r="E28" s="32"/>
      <c r="F28" s="33"/>
      <c r="G28" s="29"/>
      <c r="H28" s="34"/>
    </row>
    <row r="29" spans="1:8">
      <c r="A29" s="35"/>
      <c r="B29" s="25"/>
      <c r="C29" s="35"/>
      <c r="D29" s="25"/>
      <c r="E29" s="35"/>
      <c r="F29" s="36"/>
      <c r="G29" s="29"/>
      <c r="H29" s="34"/>
    </row>
    <row r="30" spans="1:8">
      <c r="A30" s="23"/>
      <c r="B30" s="27"/>
      <c r="C30" s="37"/>
      <c r="D30" s="25"/>
      <c r="E30" s="37"/>
      <c r="F30" s="33"/>
      <c r="G30" s="29"/>
      <c r="H30" s="34"/>
    </row>
    <row r="31" spans="1:8">
      <c r="A31" s="23"/>
      <c r="B31" s="27"/>
      <c r="C31" s="37"/>
      <c r="D31" s="25"/>
      <c r="E31" s="37"/>
      <c r="F31" s="33"/>
      <c r="G31" s="29"/>
      <c r="H31" s="34"/>
    </row>
    <row r="32" spans="1:8">
      <c r="A32" s="38"/>
      <c r="B32" s="38"/>
      <c r="C32" s="38"/>
      <c r="D32" s="38"/>
      <c r="E32" s="38"/>
      <c r="F32" s="38"/>
      <c r="G32" s="1"/>
      <c r="H32" s="1"/>
    </row>
    <row r="33" spans="1:8">
      <c r="A33" s="39"/>
      <c r="B33" s="39"/>
      <c r="C33" s="1"/>
      <c r="D33" s="1"/>
      <c r="E33" s="1"/>
      <c r="F33" s="1"/>
      <c r="G33" s="1"/>
      <c r="H33" s="1"/>
    </row>
    <row r="34" spans="1:8">
      <c r="D34" s="1"/>
      <c r="E34" s="1"/>
      <c r="F34" s="1"/>
      <c r="G34" s="1"/>
      <c r="H34" s="1"/>
    </row>
  </sheetData>
  <dataConsolidate/>
  <mergeCells count="2">
    <mergeCell ref="A5:F5"/>
    <mergeCell ref="A6:F6"/>
  </mergeCells>
  <phoneticPr fontId="10"/>
  <pageMargins left="0.59055118110236227" right="0.59055118110236227" top="0.59055118110236227" bottom="0.78740157480314965" header="0.39370078740157483" footer="0.19685039370078741"/>
  <pageSetup paperSize="9" scale="85" orientation="portrait" r:id="rId1"/>
  <headerFooter alignWithMargins="0">
    <oddFooter>&amp;L&amp;"Century Gothic,Standaard"&amp;8&amp;F-&amp;A
Atir b.v. ©&amp;R&amp;"Century Gothic,Standaard"&amp;8printversie &amp;D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K21"/>
  <sheetViews>
    <sheetView showGridLines="0" zoomScale="140" zoomScaleNormal="140" workbookViewId="0">
      <selection activeCell="C22" sqref="C22"/>
    </sheetView>
  </sheetViews>
  <sheetFormatPr defaultColWidth="9.140625" defaultRowHeight="12.75"/>
  <cols>
    <col min="1" max="1" width="23.5703125" style="277" customWidth="1"/>
    <col min="2" max="2" width="21.85546875" style="277" customWidth="1"/>
    <col min="3" max="3" width="29.7109375" style="277" customWidth="1"/>
    <col min="4" max="4" width="39.28515625" style="346" bestFit="1" customWidth="1"/>
    <col min="5" max="5" width="12.85546875" style="277" bestFit="1" customWidth="1"/>
    <col min="6" max="6" width="12.42578125" style="277" bestFit="1" customWidth="1"/>
    <col min="7" max="16384" width="9.140625" style="277"/>
  </cols>
  <sheetData>
    <row r="1" spans="1:11">
      <c r="A1" s="251" t="s">
        <v>3</v>
      </c>
      <c r="B1" s="272"/>
      <c r="C1" s="272"/>
      <c r="D1" s="323"/>
      <c r="E1" s="272"/>
      <c r="F1" s="272"/>
      <c r="G1" s="272"/>
      <c r="H1" s="272"/>
      <c r="I1" s="272"/>
    </row>
    <row r="2" spans="1:11">
      <c r="A2" s="324"/>
      <c r="B2" s="272"/>
      <c r="C2" s="325"/>
      <c r="D2" s="326"/>
      <c r="E2" s="327"/>
      <c r="F2" s="327"/>
      <c r="G2" s="327"/>
      <c r="H2" s="272"/>
      <c r="I2" s="272"/>
    </row>
    <row r="3" spans="1:11">
      <c r="A3" s="43" t="s">
        <v>5</v>
      </c>
      <c r="B3" s="328" t="str">
        <f>'1-Contract tot. en prijzenblad'!B3</f>
        <v>Gemeente Assen</v>
      </c>
      <c r="C3" s="329"/>
      <c r="D3" s="326"/>
      <c r="E3" s="272"/>
      <c r="F3" s="327"/>
      <c r="G3" s="327"/>
      <c r="H3" s="330"/>
      <c r="I3" s="272"/>
    </row>
    <row r="4" spans="1:11">
      <c r="A4" s="43" t="s">
        <v>7</v>
      </c>
      <c r="B4" s="328" t="str">
        <f ca="1">MID(CELL("bestandsnaam",$C$8),SEARCH("]",CELL("bestandsnaam",$C$8),1)+1,256)</f>
        <v>9-Sanitaire voorzieningen</v>
      </c>
      <c r="C4" s="327"/>
      <c r="D4" s="323"/>
      <c r="E4" s="327"/>
      <c r="F4" s="327"/>
      <c r="G4" s="327"/>
      <c r="H4" s="327"/>
      <c r="I4" s="327"/>
    </row>
    <row r="5" spans="1:11">
      <c r="A5" s="43" t="s">
        <v>8</v>
      </c>
      <c r="B5" s="328" t="str">
        <f>'1-Contract tot. en prijzenblad'!B5</f>
        <v>MFA Het Schakelveld</v>
      </c>
      <c r="C5" s="327"/>
      <c r="D5" s="323"/>
      <c r="E5" s="272"/>
      <c r="F5" s="327"/>
      <c r="G5" s="327"/>
      <c r="H5" s="327"/>
      <c r="I5" s="327"/>
    </row>
    <row r="6" spans="1:11">
      <c r="A6" s="43" t="s">
        <v>10</v>
      </c>
      <c r="B6" s="328">
        <f>'1-Contract tot. en prijzenblad'!B6</f>
        <v>0</v>
      </c>
      <c r="C6" s="327"/>
      <c r="D6" s="323"/>
      <c r="E6" s="327"/>
      <c r="F6" s="327"/>
      <c r="G6" s="327"/>
      <c r="H6" s="327"/>
      <c r="I6" s="327"/>
    </row>
    <row r="7" spans="1:11">
      <c r="A7" s="43" t="s">
        <v>12</v>
      </c>
      <c r="B7" s="328">
        <f>'1-Contract tot. en prijzenblad'!B8:D8</f>
        <v>0</v>
      </c>
      <c r="C7" s="327"/>
      <c r="D7" s="323"/>
      <c r="E7" s="272"/>
      <c r="F7" s="331"/>
      <c r="G7" s="331"/>
      <c r="H7" s="331"/>
      <c r="I7" s="272"/>
    </row>
    <row r="8" spans="1:11">
      <c r="A8" s="43" t="s">
        <v>13</v>
      </c>
      <c r="B8" s="393">
        <f>'1-Contract tot. en prijzenblad'!B9</f>
        <v>46023</v>
      </c>
      <c r="C8" s="327"/>
      <c r="D8" s="50"/>
      <c r="E8" s="327"/>
      <c r="F8" s="331"/>
      <c r="G8" s="331"/>
      <c r="H8" s="331"/>
      <c r="I8" s="272"/>
    </row>
    <row r="9" spans="1:11">
      <c r="A9" s="332"/>
      <c r="B9" s="333"/>
      <c r="C9" s="334"/>
      <c r="D9" s="335"/>
      <c r="E9" s="334"/>
      <c r="F9" s="331"/>
      <c r="G9" s="331"/>
      <c r="H9" s="331"/>
      <c r="I9" s="272"/>
    </row>
    <row r="10" spans="1:11">
      <c r="A10" s="332"/>
      <c r="B10" s="333"/>
      <c r="C10" s="334"/>
      <c r="D10" s="335"/>
      <c r="E10" s="334"/>
      <c r="F10" s="331"/>
      <c r="G10" s="331"/>
      <c r="H10" s="331"/>
      <c r="I10" s="272"/>
    </row>
    <row r="11" spans="1:11" s="336" customFormat="1" ht="25.5">
      <c r="A11" s="460" t="s">
        <v>682</v>
      </c>
      <c r="B11" s="461" t="s">
        <v>683</v>
      </c>
      <c r="C11" s="461" t="s">
        <v>684</v>
      </c>
      <c r="D11" s="357" t="s">
        <v>685</v>
      </c>
      <c r="E11" s="358" t="s">
        <v>686</v>
      </c>
      <c r="G11" s="337"/>
      <c r="H11" s="337"/>
      <c r="I11" s="338"/>
      <c r="J11" s="338"/>
      <c r="K11" s="339"/>
    </row>
    <row r="12" spans="1:11" s="344" customFormat="1">
      <c r="A12" s="340" t="s">
        <v>687</v>
      </c>
      <c r="B12" s="341" t="s">
        <v>688</v>
      </c>
      <c r="C12" s="352"/>
      <c r="D12" s="354"/>
      <c r="E12" s="343"/>
      <c r="G12" s="339"/>
      <c r="H12" s="339"/>
      <c r="I12" s="345"/>
      <c r="J12" s="345"/>
      <c r="K12" s="339"/>
    </row>
    <row r="13" spans="1:11" s="344" customFormat="1">
      <c r="A13" s="340" t="s">
        <v>689</v>
      </c>
      <c r="B13" s="341" t="s">
        <v>690</v>
      </c>
      <c r="C13" s="342"/>
      <c r="D13" s="355"/>
      <c r="E13" s="343"/>
      <c r="G13" s="339"/>
      <c r="H13" s="339"/>
      <c r="I13" s="345"/>
      <c r="J13" s="345"/>
      <c r="K13" s="339"/>
    </row>
    <row r="14" spans="1:11" s="344" customFormat="1">
      <c r="A14" s="340" t="s">
        <v>691</v>
      </c>
      <c r="B14" s="341"/>
      <c r="C14" s="352"/>
      <c r="D14" s="355"/>
      <c r="E14" s="343"/>
      <c r="G14" s="339"/>
      <c r="H14" s="339"/>
      <c r="I14" s="345"/>
      <c r="J14" s="345"/>
      <c r="K14" s="339"/>
    </row>
    <row r="15" spans="1:11" s="344" customFormat="1" ht="12.75" customHeight="1">
      <c r="A15" s="340" t="s">
        <v>692</v>
      </c>
      <c r="B15" s="341"/>
      <c r="C15" s="352"/>
      <c r="D15" s="355"/>
      <c r="E15" s="343"/>
      <c r="G15" s="339"/>
      <c r="H15" s="339"/>
      <c r="I15" s="339"/>
      <c r="J15" s="339"/>
      <c r="K15" s="339"/>
    </row>
    <row r="16" spans="1:11" ht="12" customHeight="1">
      <c r="A16" s="350" t="s">
        <v>693</v>
      </c>
      <c r="B16" s="350"/>
      <c r="C16" s="353"/>
      <c r="D16" s="356"/>
      <c r="E16" s="353"/>
      <c r="G16" s="331"/>
      <c r="H16" s="331"/>
      <c r="I16" s="272"/>
    </row>
    <row r="17" spans="1:9" ht="12" customHeight="1">
      <c r="A17" s="350" t="s">
        <v>694</v>
      </c>
      <c r="B17" s="350"/>
      <c r="C17" s="353"/>
      <c r="D17" s="356"/>
      <c r="E17" s="353"/>
      <c r="G17" s="331"/>
      <c r="H17" s="331"/>
      <c r="I17" s="272"/>
    </row>
    <row r="18" spans="1:9" ht="12" customHeight="1">
      <c r="A18" s="350" t="s">
        <v>695</v>
      </c>
      <c r="B18" s="350"/>
      <c r="C18" s="353"/>
      <c r="D18" s="356"/>
      <c r="E18" s="353"/>
      <c r="G18" s="331"/>
      <c r="H18" s="331"/>
      <c r="I18" s="272"/>
    </row>
    <row r="19" spans="1:9">
      <c r="H19" s="331"/>
    </row>
    <row r="20" spans="1:9" ht="13.5" customHeight="1">
      <c r="A20" s="347" t="s">
        <v>696</v>
      </c>
      <c r="B20" s="324"/>
      <c r="C20" s="271"/>
      <c r="D20" s="348"/>
      <c r="E20" s="272"/>
      <c r="F20" s="331"/>
      <c r="H20" s="331"/>
    </row>
    <row r="21" spans="1:9" ht="40.5" customHeight="1">
      <c r="A21" s="486" t="s">
        <v>697</v>
      </c>
      <c r="B21" s="486"/>
      <c r="C21" s="486"/>
      <c r="D21" s="486"/>
      <c r="E21" s="486"/>
      <c r="F21" s="349"/>
    </row>
  </sheetData>
  <mergeCells count="1">
    <mergeCell ref="A21:E21"/>
  </mergeCells>
  <pageMargins left="0.47244094488188981" right="0.55118110236220474" top="0.98425196850393704" bottom="0.98425196850393704" header="0.51181102362204722" footer="0.51181102362204722"/>
  <pageSetup paperSize="9" scale="62" orientation="landscape" r:id="rId1"/>
  <headerFooter alignWithMargins="0">
    <oddFooter>&amp;L&amp;"Century Gothic,Standaard"&amp;8&amp;F-&amp;A
Atir b.v. ©&amp;R&amp;"Century Gothic,Standaard"&amp;8printversie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14999847407452621"/>
    <pageSetUpPr fitToPage="1"/>
  </sheetPr>
  <dimension ref="A1:P53"/>
  <sheetViews>
    <sheetView showGridLines="0" topLeftCell="A33" zoomScale="120" zoomScaleNormal="120" workbookViewId="0">
      <selection activeCell="H67" sqref="H67"/>
    </sheetView>
  </sheetViews>
  <sheetFormatPr defaultColWidth="9.28515625" defaultRowHeight="12.75"/>
  <cols>
    <col min="1" max="1" width="35.5703125" style="41" customWidth="1"/>
    <col min="2" max="2" width="22.85546875" style="41" bestFit="1" customWidth="1"/>
    <col min="3" max="3" width="16.140625" style="41" customWidth="1"/>
    <col min="4" max="4" width="3.7109375" style="41" customWidth="1"/>
    <col min="5" max="5" width="12.7109375" style="41" customWidth="1"/>
    <col min="6" max="6" width="14.5703125" style="41" customWidth="1"/>
    <col min="7" max="7" width="12.7109375" style="41" customWidth="1"/>
    <col min="8" max="8" width="17.7109375" style="41" customWidth="1"/>
    <col min="9" max="9" width="2.42578125" style="41" customWidth="1"/>
    <col min="10" max="10" width="17.7109375" style="41" customWidth="1"/>
    <col min="11" max="11" width="12.85546875" style="41" bestFit="1" customWidth="1"/>
    <col min="12" max="12" width="18.140625" style="41" bestFit="1" customWidth="1"/>
    <col min="13" max="15" width="9.28515625" style="41"/>
    <col min="16" max="16" width="10.28515625" style="41" bestFit="1" customWidth="1"/>
    <col min="17" max="16384" width="9.28515625" style="41"/>
  </cols>
  <sheetData>
    <row r="1" spans="1:16">
      <c r="A1" s="375" t="s">
        <v>3</v>
      </c>
      <c r="B1" s="40"/>
      <c r="C1" s="40"/>
    </row>
    <row r="2" spans="1:16">
      <c r="A2" s="42"/>
      <c r="B2" s="40"/>
      <c r="C2" s="40"/>
    </row>
    <row r="3" spans="1:16" s="46" customFormat="1">
      <c r="A3" s="43" t="s">
        <v>5</v>
      </c>
      <c r="B3" s="44" t="s">
        <v>6</v>
      </c>
      <c r="C3" s="44"/>
      <c r="D3" s="44"/>
      <c r="E3" s="45"/>
      <c r="F3" s="45"/>
      <c r="G3" s="41"/>
      <c r="H3" s="41"/>
      <c r="I3" s="41"/>
      <c r="J3" s="41"/>
      <c r="K3" s="41"/>
      <c r="L3" s="41"/>
    </row>
    <row r="4" spans="1:16" s="46" customFormat="1">
      <c r="A4" s="43" t="s">
        <v>7</v>
      </c>
      <c r="B4" s="44" t="str">
        <f ca="1">MID(CELL("bestandsnaam",$D$10),SEARCH("]",CELL("bestandsnaam",$D$10),1)+1,256)</f>
        <v>1-Contract tot. en prijzenblad</v>
      </c>
      <c r="C4" s="44"/>
      <c r="D4" s="44"/>
      <c r="E4" s="45"/>
      <c r="F4" s="45"/>
      <c r="G4" s="41"/>
      <c r="H4" s="41"/>
      <c r="I4" s="41"/>
      <c r="J4" s="41"/>
      <c r="K4" s="41"/>
      <c r="L4" s="41"/>
    </row>
    <row r="5" spans="1:16" s="46" customFormat="1">
      <c r="A5" s="43" t="s">
        <v>8</v>
      </c>
      <c r="B5" s="44" t="s">
        <v>9</v>
      </c>
      <c r="C5" s="44"/>
      <c r="D5" s="44"/>
      <c r="E5" s="45"/>
      <c r="F5" s="45"/>
      <c r="G5" s="47"/>
      <c r="H5" s="47"/>
    </row>
    <row r="6" spans="1:16" s="46" customFormat="1">
      <c r="A6" s="43" t="s">
        <v>10</v>
      </c>
      <c r="B6" s="2"/>
      <c r="C6" s="44"/>
      <c r="D6" s="44"/>
      <c r="E6" s="45"/>
      <c r="F6" s="45"/>
      <c r="G6" s="47"/>
      <c r="H6" s="47"/>
    </row>
    <row r="7" spans="1:16" s="46" customFormat="1">
      <c r="A7" s="43" t="s">
        <v>11</v>
      </c>
      <c r="B7" s="394">
        <v>46043</v>
      </c>
      <c r="C7" s="44"/>
      <c r="D7" s="44"/>
      <c r="E7" s="45"/>
      <c r="F7" s="45"/>
      <c r="G7" s="47"/>
      <c r="H7" s="47"/>
    </row>
    <row r="8" spans="1:16" s="46" customFormat="1">
      <c r="A8" s="43" t="s">
        <v>12</v>
      </c>
      <c r="B8" s="465"/>
      <c r="C8" s="465"/>
      <c r="D8" s="466"/>
      <c r="E8" s="45"/>
      <c r="F8" s="45"/>
      <c r="G8" s="47"/>
      <c r="H8" s="47"/>
    </row>
    <row r="9" spans="1:16" s="46" customFormat="1">
      <c r="A9" s="43" t="s">
        <v>13</v>
      </c>
      <c r="B9" s="393">
        <v>46023</v>
      </c>
      <c r="C9" s="48"/>
      <c r="D9" s="44"/>
      <c r="E9" s="45"/>
      <c r="F9" s="45"/>
      <c r="G9" s="47"/>
      <c r="H9" s="47"/>
    </row>
    <row r="10" spans="1:16" s="46" customFormat="1">
      <c r="A10" s="49"/>
      <c r="G10" s="50"/>
      <c r="H10" s="50"/>
    </row>
    <row r="11" spans="1:16" s="46" customFormat="1">
      <c r="A11" s="376" t="s">
        <v>14</v>
      </c>
      <c r="B11" s="377"/>
      <c r="C11" s="377"/>
      <c r="D11" s="377"/>
      <c r="E11" s="377"/>
      <c r="F11" s="377"/>
      <c r="G11" s="378"/>
      <c r="H11" s="379"/>
    </row>
    <row r="12" spans="1:16">
      <c r="J12" s="46"/>
      <c r="K12" s="46"/>
      <c r="L12" s="46"/>
      <c r="M12" s="46"/>
      <c r="N12" s="46"/>
      <c r="O12" s="46"/>
      <c r="P12" s="46"/>
    </row>
    <row r="13" spans="1:16" ht="25.5">
      <c r="A13" s="51" t="s">
        <v>15</v>
      </c>
      <c r="D13" s="52"/>
      <c r="E13" s="52" t="s">
        <v>16</v>
      </c>
      <c r="F13" s="52" t="s">
        <v>17</v>
      </c>
      <c r="G13" s="52" t="s">
        <v>18</v>
      </c>
      <c r="H13" s="53" t="s">
        <v>19</v>
      </c>
      <c r="I13" s="54"/>
      <c r="K13" s="46"/>
      <c r="L13" s="46"/>
      <c r="M13" s="46"/>
      <c r="N13" s="46"/>
      <c r="O13" s="46"/>
      <c r="P13" s="46"/>
    </row>
    <row r="14" spans="1:16">
      <c r="A14" s="55" t="s">
        <v>20</v>
      </c>
      <c r="B14" s="55" t="s">
        <v>21</v>
      </c>
      <c r="C14" s="55" t="s">
        <v>22</v>
      </c>
      <c r="D14" s="56"/>
      <c r="E14" s="385">
        <v>1</v>
      </c>
      <c r="F14" s="57">
        <f>SUM('2-Basis ruimtestaat'!L:L)*E14</f>
        <v>4974.7133700189788</v>
      </c>
      <c r="G14" s="58">
        <f>'4-Opbouw uurtarief productie'!E48</f>
        <v>0</v>
      </c>
      <c r="H14" s="59">
        <f>G14*F14</f>
        <v>0</v>
      </c>
      <c r="I14" s="54"/>
      <c r="K14" s="46"/>
      <c r="L14" s="46"/>
      <c r="M14" s="46"/>
      <c r="N14" s="46"/>
      <c r="O14" s="46"/>
      <c r="P14" s="46"/>
    </row>
    <row r="15" spans="1:16">
      <c r="A15" s="55"/>
      <c r="B15" s="63"/>
      <c r="C15" s="63"/>
      <c r="D15" s="63"/>
      <c r="E15" s="63"/>
      <c r="F15" s="64"/>
      <c r="G15" s="63"/>
      <c r="H15" s="63"/>
      <c r="I15" s="63"/>
      <c r="K15" s="46"/>
      <c r="L15" s="46"/>
      <c r="M15" s="46"/>
      <c r="N15" s="46"/>
      <c r="O15" s="46"/>
      <c r="P15" s="46"/>
    </row>
    <row r="16" spans="1:16">
      <c r="A16" s="55" t="s">
        <v>23</v>
      </c>
      <c r="B16" s="55" t="s">
        <v>21</v>
      </c>
      <c r="C16" s="55" t="s">
        <v>22</v>
      </c>
      <c r="D16" s="63"/>
      <c r="E16" s="401">
        <v>1</v>
      </c>
      <c r="F16" s="65">
        <f>SUM(F14)*E16</f>
        <v>4974.7133700189788</v>
      </c>
      <c r="G16" s="58">
        <f>'5-Opbouw uurtarief toezicht'!E48</f>
        <v>0</v>
      </c>
      <c r="H16" s="59">
        <f>G16*F16</f>
        <v>0</v>
      </c>
      <c r="K16" s="46"/>
      <c r="L16" s="46"/>
      <c r="M16" s="46"/>
      <c r="N16" s="46"/>
      <c r="O16" s="46"/>
      <c r="P16" s="46"/>
    </row>
    <row r="17" spans="1:16">
      <c r="A17" s="55"/>
      <c r="B17" s="55"/>
      <c r="C17" s="61" t="s">
        <v>24</v>
      </c>
      <c r="D17" s="66"/>
      <c r="E17" s="400">
        <f>(F16)/(F14)</f>
        <v>1</v>
      </c>
      <c r="F17" s="67"/>
      <c r="G17" s="55"/>
      <c r="H17" s="55"/>
      <c r="I17" s="55"/>
      <c r="K17" s="46"/>
      <c r="L17" s="46"/>
      <c r="M17" s="46"/>
      <c r="N17" s="46"/>
      <c r="O17" s="46"/>
      <c r="P17" s="46"/>
    </row>
    <row r="18" spans="1:16">
      <c r="A18" s="55"/>
      <c r="B18" s="55"/>
      <c r="C18" s="68"/>
      <c r="D18" s="55"/>
      <c r="E18" s="69"/>
      <c r="F18" s="67"/>
      <c r="G18" s="55"/>
      <c r="H18" s="55"/>
      <c r="I18" s="55"/>
      <c r="K18" s="46"/>
      <c r="L18" s="46"/>
      <c r="M18" s="46"/>
      <c r="N18" s="46"/>
      <c r="O18" s="46"/>
      <c r="P18" s="46"/>
    </row>
    <row r="19" spans="1:16">
      <c r="A19" s="70" t="s">
        <v>25</v>
      </c>
      <c r="B19" s="66" t="s">
        <v>21</v>
      </c>
      <c r="C19" s="66" t="s">
        <v>22</v>
      </c>
      <c r="D19" s="66"/>
      <c r="E19" s="71"/>
      <c r="F19" s="72"/>
      <c r="G19" s="73">
        <f>(H16+H14)/F14</f>
        <v>0</v>
      </c>
      <c r="H19" s="55"/>
      <c r="I19" s="55"/>
      <c r="K19" s="46"/>
      <c r="L19" s="46"/>
      <c r="M19" s="46"/>
      <c r="N19" s="46"/>
      <c r="O19" s="46"/>
      <c r="P19" s="46"/>
    </row>
    <row r="20" spans="1:16">
      <c r="A20" s="55"/>
      <c r="B20" s="55"/>
      <c r="C20" s="55"/>
      <c r="D20" s="55"/>
      <c r="E20" s="55"/>
      <c r="F20" s="55"/>
      <c r="G20" s="55"/>
      <c r="H20" s="55"/>
      <c r="K20" s="46"/>
      <c r="L20" s="46"/>
      <c r="M20" s="46"/>
      <c r="N20" s="46"/>
      <c r="O20" s="46"/>
      <c r="P20" s="46"/>
    </row>
    <row r="21" spans="1:16">
      <c r="A21" s="43" t="s">
        <v>26</v>
      </c>
      <c r="H21" s="74">
        <f>SUM(H14:H20)</f>
        <v>0</v>
      </c>
      <c r="I21" s="75"/>
      <c r="J21" s="76"/>
      <c r="K21" s="77"/>
      <c r="L21" s="46"/>
      <c r="M21" s="46"/>
      <c r="N21" s="46"/>
      <c r="O21" s="46"/>
      <c r="P21" s="46"/>
    </row>
    <row r="22" spans="1:16">
      <c r="A22" s="78"/>
      <c r="G22" s="54"/>
      <c r="H22" s="59"/>
      <c r="I22" s="79"/>
      <c r="J22" s="46"/>
      <c r="K22" s="46"/>
      <c r="L22" s="46"/>
      <c r="M22" s="46"/>
      <c r="N22" s="46"/>
      <c r="O22" s="46"/>
      <c r="P22" s="46"/>
    </row>
    <row r="23" spans="1:16" s="46" customFormat="1">
      <c r="A23" s="376" t="s">
        <v>27</v>
      </c>
      <c r="B23" s="377"/>
      <c r="C23" s="377"/>
      <c r="D23" s="377"/>
      <c r="E23" s="377"/>
      <c r="F23" s="377"/>
      <c r="G23" s="378"/>
      <c r="H23" s="379"/>
    </row>
    <row r="24" spans="1:16">
      <c r="A24" s="80"/>
      <c r="B24" s="80"/>
      <c r="C24" s="80"/>
      <c r="D24" s="80"/>
      <c r="E24" s="80"/>
      <c r="F24" s="80"/>
      <c r="G24" s="80"/>
      <c r="H24" s="80"/>
      <c r="J24" s="46"/>
      <c r="K24" s="46"/>
      <c r="L24" s="46"/>
      <c r="M24" s="46"/>
      <c r="N24" s="46"/>
      <c r="O24" s="46"/>
      <c r="P24" s="46"/>
    </row>
    <row r="25" spans="1:16">
      <c r="A25" s="55" t="str">
        <f ca="1">'7-Glasbewassing'!B4</f>
        <v>7-Glasbewassing</v>
      </c>
      <c r="B25" s="80"/>
      <c r="C25" s="80"/>
      <c r="D25" s="80"/>
      <c r="E25" s="80"/>
      <c r="F25" s="80"/>
      <c r="G25" s="80"/>
      <c r="H25" s="81">
        <f>'7-Glasbewassing'!J17</f>
        <v>0</v>
      </c>
    </row>
    <row r="27" spans="1:16">
      <c r="A27" s="55" t="str">
        <f ca="1">'8-Machinekosten'!B4</f>
        <v>8-Machinekosten</v>
      </c>
      <c r="H27" s="81">
        <f>'8-Machinekosten'!P29</f>
        <v>0</v>
      </c>
    </row>
    <row r="28" spans="1:16" s="80" customFormat="1">
      <c r="A28" s="82"/>
    </row>
    <row r="29" spans="1:16">
      <c r="A29" s="80"/>
    </row>
    <row r="30" spans="1:16">
      <c r="A30" s="43" t="s">
        <v>28</v>
      </c>
      <c r="H30" s="83">
        <f>SUM(H24:H29)</f>
        <v>0</v>
      </c>
    </row>
    <row r="31" spans="1:16">
      <c r="A31" s="78" t="s">
        <v>29</v>
      </c>
      <c r="G31" s="84">
        <v>0.21</v>
      </c>
      <c r="H31" s="85">
        <f>G31*H30</f>
        <v>0</v>
      </c>
    </row>
    <row r="32" spans="1:16">
      <c r="A32" s="78" t="s">
        <v>30</v>
      </c>
      <c r="H32" s="83">
        <f>H30+H31</f>
        <v>0</v>
      </c>
    </row>
    <row r="34" spans="1:10">
      <c r="A34" s="396" t="s">
        <v>31</v>
      </c>
      <c r="B34" s="397"/>
      <c r="C34" s="397"/>
      <c r="D34" s="397"/>
      <c r="E34" s="398"/>
      <c r="F34" s="398" t="s">
        <v>32</v>
      </c>
      <c r="G34" s="398"/>
      <c r="H34" s="399">
        <f>H30+H21</f>
        <v>0</v>
      </c>
    </row>
    <row r="35" spans="1:10">
      <c r="A35" s="78" t="s">
        <v>29</v>
      </c>
      <c r="G35" s="84">
        <v>0.21</v>
      </c>
      <c r="H35" s="395">
        <f>G35*H34</f>
        <v>0</v>
      </c>
    </row>
    <row r="36" spans="1:10">
      <c r="A36" s="78" t="s">
        <v>30</v>
      </c>
      <c r="H36" s="83">
        <f>H34+H35</f>
        <v>0</v>
      </c>
    </row>
    <row r="37" spans="1:10">
      <c r="A37" s="78"/>
      <c r="H37" s="83"/>
    </row>
    <row r="38" spans="1:10">
      <c r="J38" s="86"/>
    </row>
    <row r="39" spans="1:10">
      <c r="A39" s="43" t="s">
        <v>33</v>
      </c>
      <c r="H39" s="60">
        <v>0</v>
      </c>
    </row>
    <row r="41" spans="1:10" s="46" customFormat="1">
      <c r="A41" s="376" t="s">
        <v>34</v>
      </c>
      <c r="B41" s="377"/>
      <c r="C41" s="377"/>
      <c r="D41" s="377"/>
      <c r="E41" s="377"/>
      <c r="F41" s="377"/>
      <c r="G41" s="378"/>
      <c r="H41" s="379"/>
    </row>
    <row r="43" spans="1:10">
      <c r="A43" s="467" t="s">
        <v>35</v>
      </c>
      <c r="B43" s="468"/>
      <c r="C43" s="468"/>
      <c r="D43" s="468"/>
      <c r="E43" s="468"/>
      <c r="F43" s="468"/>
      <c r="G43" s="468"/>
      <c r="H43" s="469"/>
    </row>
    <row r="44" spans="1:10">
      <c r="A44" s="470" t="s">
        <v>36</v>
      </c>
      <c r="B44" s="471"/>
      <c r="C44" s="471"/>
      <c r="D44" s="471"/>
      <c r="E44" s="471"/>
      <c r="F44" s="471"/>
      <c r="G44" s="472"/>
      <c r="H44" s="60">
        <v>0</v>
      </c>
    </row>
    <row r="45" spans="1:10">
      <c r="A45" s="470" t="s">
        <v>37</v>
      </c>
      <c r="B45" s="471"/>
      <c r="C45" s="471"/>
      <c r="D45" s="471"/>
      <c r="E45" s="471"/>
      <c r="F45" s="471"/>
      <c r="G45" s="472"/>
      <c r="H45" s="60">
        <v>0</v>
      </c>
    </row>
    <row r="46" spans="1:10">
      <c r="A46" s="470" t="s">
        <v>38</v>
      </c>
      <c r="B46" s="471"/>
      <c r="C46" s="471"/>
      <c r="D46" s="471"/>
      <c r="E46" s="471"/>
      <c r="F46" s="471"/>
      <c r="G46" s="472"/>
      <c r="H46" s="60">
        <v>0</v>
      </c>
    </row>
    <row r="47" spans="1:10">
      <c r="A47" s="470" t="s">
        <v>39</v>
      </c>
      <c r="B47" s="471"/>
      <c r="C47" s="471"/>
      <c r="D47" s="471"/>
      <c r="E47" s="471"/>
      <c r="F47" s="471"/>
      <c r="G47" s="472"/>
      <c r="H47" s="60">
        <v>0</v>
      </c>
    </row>
    <row r="49" spans="1:8">
      <c r="A49" s="467" t="s">
        <v>40</v>
      </c>
      <c r="B49" s="468"/>
      <c r="C49" s="468"/>
      <c r="D49" s="468"/>
      <c r="E49" s="468"/>
      <c r="F49" s="468"/>
      <c r="G49" s="468"/>
      <c r="H49" s="469"/>
    </row>
    <row r="50" spans="1:8">
      <c r="A50" s="470" t="s">
        <v>36</v>
      </c>
      <c r="B50" s="471"/>
      <c r="C50" s="471"/>
      <c r="D50" s="471"/>
      <c r="E50" s="471"/>
      <c r="F50" s="471"/>
      <c r="G50" s="472"/>
      <c r="H50" s="60">
        <v>0</v>
      </c>
    </row>
    <row r="51" spans="1:8">
      <c r="A51" s="470" t="s">
        <v>37</v>
      </c>
      <c r="B51" s="471"/>
      <c r="C51" s="471"/>
      <c r="D51" s="471"/>
      <c r="E51" s="471"/>
      <c r="F51" s="471"/>
      <c r="G51" s="472"/>
      <c r="H51" s="60">
        <v>0</v>
      </c>
    </row>
    <row r="52" spans="1:8">
      <c r="A52" s="470" t="s">
        <v>38</v>
      </c>
      <c r="B52" s="471"/>
      <c r="C52" s="471"/>
      <c r="D52" s="471"/>
      <c r="E52" s="471"/>
      <c r="F52" s="471"/>
      <c r="G52" s="472"/>
      <c r="H52" s="60">
        <v>0</v>
      </c>
    </row>
    <row r="53" spans="1:8">
      <c r="A53" s="470" t="s">
        <v>39</v>
      </c>
      <c r="B53" s="471"/>
      <c r="C53" s="471"/>
      <c r="D53" s="471"/>
      <c r="E53" s="471"/>
      <c r="F53" s="471"/>
      <c r="G53" s="472"/>
      <c r="H53" s="60">
        <v>0</v>
      </c>
    </row>
  </sheetData>
  <mergeCells count="11">
    <mergeCell ref="A53:G53"/>
    <mergeCell ref="A47:G47"/>
    <mergeCell ref="A45:G45"/>
    <mergeCell ref="A49:H49"/>
    <mergeCell ref="A50:G50"/>
    <mergeCell ref="A51:G51"/>
    <mergeCell ref="B8:D8"/>
    <mergeCell ref="A43:H43"/>
    <mergeCell ref="A44:G44"/>
    <mergeCell ref="A46:G46"/>
    <mergeCell ref="A52:G52"/>
  </mergeCells>
  <pageMargins left="0.7" right="0.7" top="0.75" bottom="0.75" header="0.3" footer="0.3"/>
  <pageSetup paperSize="9" scale="65" orientation="portrait" r:id="rId1"/>
  <headerFooter>
    <oddFooter>&amp;L&amp;"Century Gothic,Standaard"&amp;8&amp;F-&amp;A
Atir b.v. ©&amp;R&amp;"Century Gothic,Standaard"&amp;8printversie &amp;D</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8B008-3509-4D63-8923-F64CBB3CA3AC}">
  <sheetPr>
    <tabColor theme="0" tint="-0.14999847407452621"/>
    <pageSetUpPr fitToPage="1"/>
  </sheetPr>
  <dimension ref="A1:M389"/>
  <sheetViews>
    <sheetView showGridLines="0" showZeros="0" tabSelected="1" view="pageBreakPreview" topLeftCell="A323" zoomScale="87" zoomScaleNormal="90" zoomScaleSheetLayoutView="50" workbookViewId="0">
      <selection activeCell="A348" sqref="A348"/>
    </sheetView>
  </sheetViews>
  <sheetFormatPr defaultColWidth="8.7109375" defaultRowHeight="14.1" customHeight="1"/>
  <cols>
    <col min="1" max="1" width="31.28515625" style="2" bestFit="1" customWidth="1"/>
    <col min="2" max="2" width="35.42578125" style="2" customWidth="1"/>
    <col min="3" max="3" width="20.140625" style="2" customWidth="1"/>
    <col min="4" max="4" width="22.5703125" style="2" customWidth="1"/>
    <col min="5" max="5" width="35.140625" style="2" bestFit="1" customWidth="1"/>
    <col min="6" max="6" width="33.28515625" style="2" customWidth="1"/>
    <col min="7" max="7" width="23.42578125" style="2" customWidth="1"/>
    <col min="8" max="8" width="16" style="2" bestFit="1" customWidth="1"/>
    <col min="9" max="9" width="17.85546875" style="2" bestFit="1" customWidth="1"/>
    <col min="10" max="10" width="17.5703125" style="99" bestFit="1" customWidth="1"/>
    <col min="11" max="11" width="10.28515625" style="99" customWidth="1"/>
    <col min="12" max="12" width="22" style="99" customWidth="1"/>
    <col min="13" max="13" width="3" style="2" customWidth="1"/>
    <col min="14" max="14" width="15.5703125" style="2" bestFit="1" customWidth="1"/>
    <col min="15" max="16384" width="8.7109375" style="2"/>
  </cols>
  <sheetData>
    <row r="1" spans="1:13" ht="14.1" customHeight="1">
      <c r="A1" s="365" t="s">
        <v>5</v>
      </c>
      <c r="B1" s="360" t="str">
        <f>'1-Contract tot. en prijzenblad'!B3</f>
        <v>Gemeente Assen</v>
      </c>
      <c r="C1" s="381" t="s">
        <v>3</v>
      </c>
      <c r="D1" s="383"/>
      <c r="G1" s="89"/>
      <c r="H1" s="89"/>
      <c r="I1" s="90"/>
      <c r="J1" s="91"/>
      <c r="K1" s="91"/>
      <c r="L1" s="91"/>
    </row>
    <row r="2" spans="1:13" ht="14.1" customHeight="1">
      <c r="A2" s="365" t="s">
        <v>7</v>
      </c>
      <c r="B2" s="360" t="str">
        <f ca="1">MID(CELL("bestandsnaam",$C$7),SEARCH("]",CELL("bestandsnaam",$C$7),1)+1,256)</f>
        <v>2-Basis ruimtestaat</v>
      </c>
      <c r="D2" s="382"/>
      <c r="G2" s="89"/>
      <c r="H2" s="89"/>
      <c r="I2" s="90"/>
      <c r="J2" s="91"/>
      <c r="K2" s="91"/>
      <c r="L2" s="91"/>
    </row>
    <row r="3" spans="1:13" ht="14.1" customHeight="1">
      <c r="A3" s="365" t="s">
        <v>8</v>
      </c>
      <c r="B3" s="360" t="str">
        <f>'1-Contract tot. en prijzenblad'!B5</f>
        <v>MFA Het Schakelveld</v>
      </c>
      <c r="D3" s="383"/>
      <c r="G3" s="89"/>
      <c r="H3" s="89"/>
      <c r="I3" s="90"/>
      <c r="J3" s="91"/>
      <c r="K3" s="91"/>
      <c r="L3" s="91"/>
    </row>
    <row r="4" spans="1:13" ht="14.1" customHeight="1">
      <c r="A4" s="365" t="s">
        <v>10</v>
      </c>
      <c r="B4" s="360"/>
      <c r="D4" s="383"/>
      <c r="G4" s="89"/>
      <c r="H4" s="89"/>
      <c r="I4" s="90"/>
      <c r="J4" s="91"/>
      <c r="K4" s="91"/>
      <c r="L4" s="91"/>
    </row>
    <row r="5" spans="1:13" ht="12.75" customHeight="1">
      <c r="A5" s="365" t="s">
        <v>12</v>
      </c>
      <c r="B5" s="365">
        <v>0</v>
      </c>
      <c r="D5" s="383"/>
      <c r="G5" s="89"/>
      <c r="H5" s="89"/>
      <c r="I5" s="90"/>
      <c r="J5" s="91"/>
      <c r="K5" s="91"/>
      <c r="L5" s="91"/>
    </row>
    <row r="6" spans="1:13" ht="14.1" customHeight="1">
      <c r="A6" s="93"/>
      <c r="B6" s="93"/>
      <c r="C6" s="87"/>
      <c r="D6" s="88"/>
      <c r="E6" s="93"/>
      <c r="F6" s="93"/>
      <c r="G6" s="89"/>
      <c r="H6" s="89"/>
      <c r="I6" s="90"/>
      <c r="J6" s="91"/>
      <c r="K6" s="91"/>
      <c r="L6" s="91"/>
    </row>
    <row r="7" spans="1:13" ht="44.1" customHeight="1">
      <c r="A7" s="421" t="s">
        <v>41</v>
      </c>
      <c r="B7" s="405" t="s">
        <v>42</v>
      </c>
      <c r="C7" s="406" t="s">
        <v>43</v>
      </c>
      <c r="D7" s="407" t="s">
        <v>44</v>
      </c>
      <c r="E7" s="363" t="s">
        <v>45</v>
      </c>
      <c r="F7" s="363" t="s">
        <v>46</v>
      </c>
      <c r="G7" s="408" t="s">
        <v>47</v>
      </c>
      <c r="H7" s="408" t="s">
        <v>48</v>
      </c>
      <c r="I7" s="386" t="s">
        <v>49</v>
      </c>
      <c r="J7" s="409" t="s">
        <v>50</v>
      </c>
      <c r="K7" s="387" t="s">
        <v>51</v>
      </c>
      <c r="L7" s="387" t="s">
        <v>52</v>
      </c>
      <c r="M7" s="384"/>
    </row>
    <row r="8" spans="1:13" ht="14.1" customHeight="1">
      <c r="A8" s="410" t="s">
        <v>53</v>
      </c>
      <c r="B8" s="410" t="s">
        <v>54</v>
      </c>
      <c r="C8" s="410" t="s">
        <v>55</v>
      </c>
      <c r="D8" s="410" t="s">
        <v>56</v>
      </c>
      <c r="E8" s="410"/>
      <c r="F8" s="410"/>
      <c r="G8" s="410"/>
      <c r="H8" s="410" t="s">
        <v>57</v>
      </c>
      <c r="I8" s="415">
        <v>87.55</v>
      </c>
      <c r="J8" s="413">
        <v>200</v>
      </c>
      <c r="K8" s="388">
        <v>400</v>
      </c>
      <c r="L8" s="389">
        <f>J8*I8/K8</f>
        <v>43.774999999999999</v>
      </c>
    </row>
    <row r="9" spans="1:13" ht="14.1" customHeight="1">
      <c r="A9" s="410" t="s">
        <v>58</v>
      </c>
      <c r="B9" s="410" t="s">
        <v>54</v>
      </c>
      <c r="C9" s="410" t="s">
        <v>59</v>
      </c>
      <c r="D9" s="410" t="s">
        <v>56</v>
      </c>
      <c r="E9" s="410"/>
      <c r="F9" s="410"/>
      <c r="G9" s="410"/>
      <c r="H9" s="410" t="s">
        <v>57</v>
      </c>
      <c r="I9" s="415">
        <v>8.59</v>
      </c>
      <c r="J9" s="413">
        <v>200</v>
      </c>
      <c r="K9" s="388">
        <v>400</v>
      </c>
      <c r="L9" s="389">
        <f>J9*I9/K9</f>
        <v>4.2949999999999999</v>
      </c>
    </row>
    <row r="10" spans="1:13" ht="14.1" customHeight="1">
      <c r="A10" s="410" t="s">
        <v>60</v>
      </c>
      <c r="B10" s="410" t="s">
        <v>54</v>
      </c>
      <c r="C10" s="410" t="s">
        <v>61</v>
      </c>
      <c r="D10" s="410" t="s">
        <v>56</v>
      </c>
      <c r="E10" s="410"/>
      <c r="F10" s="410"/>
      <c r="G10" s="410"/>
      <c r="H10" s="410" t="s">
        <v>62</v>
      </c>
      <c r="I10" s="415">
        <v>19.72</v>
      </c>
      <c r="J10" s="413">
        <v>200</v>
      </c>
      <c r="K10" s="388">
        <v>400</v>
      </c>
      <c r="L10" s="389">
        <f>J10*I10/K10</f>
        <v>9.86</v>
      </c>
    </row>
    <row r="11" spans="1:13" ht="14.1" customHeight="1">
      <c r="A11" s="410" t="s">
        <v>63</v>
      </c>
      <c r="B11" s="410" t="s">
        <v>54</v>
      </c>
      <c r="C11" s="410" t="s">
        <v>64</v>
      </c>
      <c r="D11" s="410" t="s">
        <v>56</v>
      </c>
      <c r="E11" s="410"/>
      <c r="F11" s="410"/>
      <c r="G11" s="410"/>
      <c r="H11" s="410" t="s">
        <v>57</v>
      </c>
      <c r="I11" s="415">
        <v>59.43</v>
      </c>
      <c r="J11" s="413">
        <v>200</v>
      </c>
      <c r="K11" s="388">
        <v>400</v>
      </c>
      <c r="L11" s="389">
        <f t="shared" ref="L11:L74" si="0">J11*I11/K11</f>
        <v>29.715</v>
      </c>
    </row>
    <row r="12" spans="1:13" ht="14.1" customHeight="1">
      <c r="A12" s="410" t="s">
        <v>65</v>
      </c>
      <c r="B12" s="410" t="s">
        <v>54</v>
      </c>
      <c r="C12" s="410" t="s">
        <v>66</v>
      </c>
      <c r="D12" s="410" t="s">
        <v>56</v>
      </c>
      <c r="E12" s="410"/>
      <c r="F12" s="410"/>
      <c r="G12" s="410"/>
      <c r="H12" s="410" t="s">
        <v>67</v>
      </c>
      <c r="I12" s="415">
        <v>6.93</v>
      </c>
      <c r="J12" s="413">
        <v>200</v>
      </c>
      <c r="K12" s="388">
        <v>400</v>
      </c>
      <c r="L12" s="389">
        <f t="shared" si="0"/>
        <v>3.4649999999999999</v>
      </c>
    </row>
    <row r="13" spans="1:13" ht="14.1" customHeight="1">
      <c r="A13" s="410" t="s">
        <v>68</v>
      </c>
      <c r="B13" s="410" t="s">
        <v>54</v>
      </c>
      <c r="C13" s="410" t="s">
        <v>69</v>
      </c>
      <c r="D13" s="410" t="s">
        <v>56</v>
      </c>
      <c r="E13" s="410"/>
      <c r="F13" s="410"/>
      <c r="G13" s="410"/>
      <c r="H13" s="410" t="s">
        <v>57</v>
      </c>
      <c r="I13" s="415">
        <v>0.71</v>
      </c>
      <c r="J13" s="413">
        <v>200</v>
      </c>
      <c r="K13" s="388">
        <v>400</v>
      </c>
      <c r="L13" s="389">
        <f t="shared" si="0"/>
        <v>0.35499999999999998</v>
      </c>
    </row>
    <row r="14" spans="1:13" ht="14.1" customHeight="1">
      <c r="A14" s="410" t="s">
        <v>70</v>
      </c>
      <c r="B14" s="410" t="s">
        <v>54</v>
      </c>
      <c r="C14" s="410" t="s">
        <v>71</v>
      </c>
      <c r="D14" s="410" t="s">
        <v>56</v>
      </c>
      <c r="E14" s="410"/>
      <c r="F14" s="410"/>
      <c r="G14" s="410"/>
      <c r="H14" s="410" t="s">
        <v>57</v>
      </c>
      <c r="I14" s="415">
        <v>56.7</v>
      </c>
      <c r="J14" s="413">
        <v>200</v>
      </c>
      <c r="K14" s="388">
        <v>400</v>
      </c>
      <c r="L14" s="389">
        <f t="shared" si="0"/>
        <v>28.35</v>
      </c>
    </row>
    <row r="15" spans="1:13" ht="14.1" customHeight="1">
      <c r="A15" s="410" t="s">
        <v>72</v>
      </c>
      <c r="B15" s="410" t="s">
        <v>54</v>
      </c>
      <c r="C15" s="410" t="s">
        <v>73</v>
      </c>
      <c r="D15" s="410" t="s">
        <v>56</v>
      </c>
      <c r="E15" s="410"/>
      <c r="F15" s="410"/>
      <c r="G15" s="410"/>
      <c r="H15" s="410" t="s">
        <v>67</v>
      </c>
      <c r="I15" s="415">
        <v>5.4</v>
      </c>
      <c r="J15" s="413">
        <v>200</v>
      </c>
      <c r="K15" s="388">
        <v>400</v>
      </c>
      <c r="L15" s="389">
        <f t="shared" si="0"/>
        <v>2.7</v>
      </c>
    </row>
    <row r="16" spans="1:13" ht="14.1" customHeight="1">
      <c r="A16" s="410" t="s">
        <v>74</v>
      </c>
      <c r="B16" s="410" t="s">
        <v>54</v>
      </c>
      <c r="C16" s="410" t="s">
        <v>75</v>
      </c>
      <c r="D16" s="410" t="s">
        <v>56</v>
      </c>
      <c r="E16" s="410"/>
      <c r="F16" s="410"/>
      <c r="G16" s="410"/>
      <c r="H16" s="410" t="s">
        <v>76</v>
      </c>
      <c r="I16" s="415">
        <v>1.5</v>
      </c>
      <c r="J16" s="413">
        <v>200</v>
      </c>
      <c r="K16" s="388">
        <v>400</v>
      </c>
      <c r="L16" s="389">
        <f t="shared" si="0"/>
        <v>0.75</v>
      </c>
    </row>
    <row r="17" spans="1:12" ht="14.1" customHeight="1">
      <c r="A17" s="410" t="s">
        <v>77</v>
      </c>
      <c r="B17" s="410" t="s">
        <v>54</v>
      </c>
      <c r="C17" s="410" t="s">
        <v>78</v>
      </c>
      <c r="D17" s="410" t="s">
        <v>56</v>
      </c>
      <c r="E17" s="410"/>
      <c r="F17" s="410"/>
      <c r="G17" s="410"/>
      <c r="H17" s="410" t="s">
        <v>57</v>
      </c>
      <c r="I17" s="415">
        <v>8.85</v>
      </c>
      <c r="J17" s="413">
        <v>200</v>
      </c>
      <c r="K17" s="388">
        <v>400</v>
      </c>
      <c r="L17" s="389">
        <f t="shared" si="0"/>
        <v>4.4249999999999998</v>
      </c>
    </row>
    <row r="18" spans="1:12" ht="14.1" customHeight="1">
      <c r="A18" s="410" t="s">
        <v>79</v>
      </c>
      <c r="B18" s="410" t="s">
        <v>54</v>
      </c>
      <c r="C18" s="410" t="s">
        <v>80</v>
      </c>
      <c r="D18" s="410" t="s">
        <v>56</v>
      </c>
      <c r="E18" s="410"/>
      <c r="F18" s="410"/>
      <c r="G18" s="410"/>
      <c r="H18" s="410" t="s">
        <v>57</v>
      </c>
      <c r="I18" s="415">
        <v>19.46</v>
      </c>
      <c r="J18" s="413">
        <v>200</v>
      </c>
      <c r="K18" s="388">
        <v>400</v>
      </c>
      <c r="L18" s="389">
        <f t="shared" si="0"/>
        <v>9.73</v>
      </c>
    </row>
    <row r="19" spans="1:12" ht="14.1" customHeight="1">
      <c r="A19" s="410" t="s">
        <v>81</v>
      </c>
      <c r="B19" s="410" t="s">
        <v>54</v>
      </c>
      <c r="C19" s="410" t="s">
        <v>82</v>
      </c>
      <c r="D19" s="410" t="s">
        <v>56</v>
      </c>
      <c r="E19" s="410"/>
      <c r="F19" s="410"/>
      <c r="G19" s="410"/>
      <c r="H19" s="410" t="s">
        <v>57</v>
      </c>
      <c r="I19" s="415">
        <v>5.19</v>
      </c>
      <c r="J19" s="413">
        <v>200</v>
      </c>
      <c r="K19" s="388">
        <v>400</v>
      </c>
      <c r="L19" s="389">
        <f t="shared" si="0"/>
        <v>2.5950000000000002</v>
      </c>
    </row>
    <row r="20" spans="1:12" ht="14.1" customHeight="1">
      <c r="A20" s="410" t="s">
        <v>83</v>
      </c>
      <c r="B20" s="410" t="s">
        <v>54</v>
      </c>
      <c r="C20" s="410" t="s">
        <v>84</v>
      </c>
      <c r="D20" s="410" t="s">
        <v>56</v>
      </c>
      <c r="E20" s="410"/>
      <c r="F20" s="410"/>
      <c r="G20" s="410"/>
      <c r="H20" s="410" t="s">
        <v>57</v>
      </c>
      <c r="I20" s="415">
        <v>43.67</v>
      </c>
      <c r="J20" s="413">
        <v>200</v>
      </c>
      <c r="K20" s="388">
        <v>400</v>
      </c>
      <c r="L20" s="389">
        <f t="shared" si="0"/>
        <v>21.835000000000001</v>
      </c>
    </row>
    <row r="21" spans="1:12" ht="14.1" customHeight="1">
      <c r="A21" s="410" t="s">
        <v>85</v>
      </c>
      <c r="B21" s="410" t="s">
        <v>54</v>
      </c>
      <c r="C21" s="410" t="s">
        <v>86</v>
      </c>
      <c r="D21" s="410" t="s">
        <v>56</v>
      </c>
      <c r="E21" s="410"/>
      <c r="F21" s="410"/>
      <c r="G21" s="410"/>
      <c r="H21" s="410" t="s">
        <v>87</v>
      </c>
      <c r="I21" s="415">
        <v>4</v>
      </c>
      <c r="J21" s="413">
        <v>200</v>
      </c>
      <c r="K21" s="388">
        <v>400</v>
      </c>
      <c r="L21" s="389">
        <f t="shared" si="0"/>
        <v>2</v>
      </c>
    </row>
    <row r="22" spans="1:12" ht="14.1" customHeight="1">
      <c r="A22" s="410" t="s">
        <v>88</v>
      </c>
      <c r="B22" s="410" t="s">
        <v>54</v>
      </c>
      <c r="C22" s="410" t="s">
        <v>89</v>
      </c>
      <c r="D22" s="410" t="s">
        <v>56</v>
      </c>
      <c r="E22" s="410"/>
      <c r="F22" s="410"/>
      <c r="G22" s="410"/>
      <c r="H22" s="410" t="s">
        <v>87</v>
      </c>
      <c r="I22" s="415">
        <v>5.3</v>
      </c>
      <c r="J22" s="413">
        <v>200</v>
      </c>
      <c r="K22" s="388">
        <v>400</v>
      </c>
      <c r="L22" s="389">
        <f t="shared" si="0"/>
        <v>2.65</v>
      </c>
    </row>
    <row r="23" spans="1:12" ht="14.1" customHeight="1">
      <c r="A23" s="410" t="s">
        <v>85</v>
      </c>
      <c r="B23" s="410" t="s">
        <v>54</v>
      </c>
      <c r="C23" s="410" t="s">
        <v>90</v>
      </c>
      <c r="D23" s="410" t="s">
        <v>56</v>
      </c>
      <c r="E23" s="410"/>
      <c r="F23" s="410"/>
      <c r="G23" s="410"/>
      <c r="H23" s="410" t="s">
        <v>91</v>
      </c>
      <c r="I23" s="415">
        <v>3</v>
      </c>
      <c r="J23" s="413">
        <v>200</v>
      </c>
      <c r="K23" s="388">
        <v>400</v>
      </c>
      <c r="L23" s="389">
        <f t="shared" si="0"/>
        <v>1.5</v>
      </c>
    </row>
    <row r="24" spans="1:12" ht="14.1" customHeight="1">
      <c r="A24" s="410" t="s">
        <v>70</v>
      </c>
      <c r="B24" s="410" t="s">
        <v>54</v>
      </c>
      <c r="C24" s="410" t="s">
        <v>92</v>
      </c>
      <c r="D24" s="410" t="s">
        <v>56</v>
      </c>
      <c r="E24" s="410"/>
      <c r="F24" s="410"/>
      <c r="G24" s="410"/>
      <c r="H24" s="410" t="s">
        <v>91</v>
      </c>
      <c r="I24" s="415">
        <v>86.7</v>
      </c>
      <c r="J24" s="413">
        <v>200</v>
      </c>
      <c r="K24" s="388">
        <v>400</v>
      </c>
      <c r="L24" s="389">
        <f t="shared" si="0"/>
        <v>43.35</v>
      </c>
    </row>
    <row r="25" spans="1:12" ht="14.1" customHeight="1">
      <c r="A25" s="410" t="s">
        <v>93</v>
      </c>
      <c r="B25" s="410" t="s">
        <v>54</v>
      </c>
      <c r="C25" s="410" t="s">
        <v>94</v>
      </c>
      <c r="D25" s="410" t="s">
        <v>56</v>
      </c>
      <c r="E25" s="410"/>
      <c r="F25" s="410"/>
      <c r="G25" s="410"/>
      <c r="H25" s="410" t="s">
        <v>91</v>
      </c>
      <c r="I25" s="415">
        <v>4.9000000000000004</v>
      </c>
      <c r="J25" s="413">
        <v>200</v>
      </c>
      <c r="K25" s="388">
        <v>400</v>
      </c>
      <c r="L25" s="389">
        <f t="shared" si="0"/>
        <v>2.4500000000000002</v>
      </c>
    </row>
    <row r="26" spans="1:12" ht="14.1" customHeight="1">
      <c r="A26" s="410" t="s">
        <v>93</v>
      </c>
      <c r="B26" s="410" t="s">
        <v>54</v>
      </c>
      <c r="C26" s="410" t="s">
        <v>95</v>
      </c>
      <c r="D26" s="410" t="s">
        <v>56</v>
      </c>
      <c r="E26" s="410"/>
      <c r="F26" s="410"/>
      <c r="G26" s="410"/>
      <c r="H26" s="410" t="s">
        <v>91</v>
      </c>
      <c r="I26" s="415">
        <v>10.1</v>
      </c>
      <c r="J26" s="413">
        <v>200</v>
      </c>
      <c r="K26" s="388">
        <v>400</v>
      </c>
      <c r="L26" s="389">
        <f t="shared" si="0"/>
        <v>5.05</v>
      </c>
    </row>
    <row r="27" spans="1:12" ht="14.1" customHeight="1">
      <c r="A27" s="410" t="s">
        <v>65</v>
      </c>
      <c r="B27" s="410" t="s">
        <v>54</v>
      </c>
      <c r="C27" s="410" t="s">
        <v>96</v>
      </c>
      <c r="D27" s="410" t="s">
        <v>56</v>
      </c>
      <c r="E27" s="410"/>
      <c r="F27" s="410"/>
      <c r="G27" s="410"/>
      <c r="H27" s="410" t="s">
        <v>91</v>
      </c>
      <c r="I27" s="415">
        <v>9.9</v>
      </c>
      <c r="J27" s="413">
        <v>200</v>
      </c>
      <c r="K27" s="388">
        <v>400</v>
      </c>
      <c r="L27" s="389">
        <f t="shared" si="0"/>
        <v>4.95</v>
      </c>
    </row>
    <row r="28" spans="1:12" ht="14.1" customHeight="1">
      <c r="A28" s="410" t="s">
        <v>63</v>
      </c>
      <c r="B28" s="410" t="s">
        <v>97</v>
      </c>
      <c r="C28" s="410" t="s">
        <v>98</v>
      </c>
      <c r="D28" s="410" t="s">
        <v>56</v>
      </c>
      <c r="E28" s="410"/>
      <c r="F28" s="410"/>
      <c r="G28" s="410"/>
      <c r="H28" s="410" t="s">
        <v>99</v>
      </c>
      <c r="I28" s="415">
        <v>70.31</v>
      </c>
      <c r="J28" s="413">
        <v>200</v>
      </c>
      <c r="K28" s="388">
        <v>400</v>
      </c>
      <c r="L28" s="389">
        <f t="shared" si="0"/>
        <v>35.155000000000001</v>
      </c>
    </row>
    <row r="29" spans="1:12" ht="14.1" customHeight="1">
      <c r="A29" s="410" t="s">
        <v>65</v>
      </c>
      <c r="B29" s="410" t="s">
        <v>97</v>
      </c>
      <c r="C29" s="410" t="s">
        <v>100</v>
      </c>
      <c r="D29" s="410" t="s">
        <v>56</v>
      </c>
      <c r="E29" s="410"/>
      <c r="F29" s="410"/>
      <c r="G29" s="410"/>
      <c r="H29" s="410" t="s">
        <v>67</v>
      </c>
      <c r="I29" s="415">
        <v>6.96</v>
      </c>
      <c r="J29" s="413">
        <v>200</v>
      </c>
      <c r="K29" s="388">
        <v>400</v>
      </c>
      <c r="L29" s="389">
        <f t="shared" si="0"/>
        <v>3.48</v>
      </c>
    </row>
    <row r="30" spans="1:12" ht="14.1" customHeight="1">
      <c r="A30" s="410" t="s">
        <v>101</v>
      </c>
      <c r="B30" s="410" t="s">
        <v>97</v>
      </c>
      <c r="C30" s="410" t="s">
        <v>102</v>
      </c>
      <c r="D30" s="410" t="s">
        <v>56</v>
      </c>
      <c r="E30" s="410"/>
      <c r="F30" s="410"/>
      <c r="G30" s="410"/>
      <c r="H30" s="410" t="s">
        <v>76</v>
      </c>
      <c r="I30" s="415">
        <v>0.69</v>
      </c>
      <c r="J30" s="413">
        <v>200</v>
      </c>
      <c r="K30" s="388">
        <v>400</v>
      </c>
      <c r="L30" s="389">
        <f t="shared" si="0"/>
        <v>0.34499999999999997</v>
      </c>
    </row>
    <row r="31" spans="1:12" ht="14.1" customHeight="1">
      <c r="A31" s="410" t="s">
        <v>70</v>
      </c>
      <c r="B31" s="410" t="s">
        <v>97</v>
      </c>
      <c r="C31" s="410" t="s">
        <v>103</v>
      </c>
      <c r="D31" s="410" t="s">
        <v>56</v>
      </c>
      <c r="E31" s="410"/>
      <c r="F31" s="410"/>
      <c r="G31" s="410"/>
      <c r="H31" s="410" t="s">
        <v>99</v>
      </c>
      <c r="I31" s="415">
        <v>65.69</v>
      </c>
      <c r="J31" s="413">
        <v>200</v>
      </c>
      <c r="K31" s="388">
        <v>400</v>
      </c>
      <c r="L31" s="389">
        <f t="shared" si="0"/>
        <v>32.844999999999999</v>
      </c>
    </row>
    <row r="32" spans="1:12" ht="14.1" customHeight="1">
      <c r="A32" s="410" t="s">
        <v>101</v>
      </c>
      <c r="B32" s="410" t="s">
        <v>97</v>
      </c>
      <c r="C32" s="410" t="s">
        <v>104</v>
      </c>
      <c r="D32" s="410" t="s">
        <v>56</v>
      </c>
      <c r="E32" s="410"/>
      <c r="F32" s="410"/>
      <c r="G32" s="410"/>
      <c r="H32" s="410" t="s">
        <v>76</v>
      </c>
      <c r="I32" s="415">
        <v>0.7</v>
      </c>
      <c r="J32" s="413">
        <v>200</v>
      </c>
      <c r="K32" s="388">
        <v>400</v>
      </c>
      <c r="L32" s="389">
        <f t="shared" si="0"/>
        <v>0.35</v>
      </c>
    </row>
    <row r="33" spans="1:12" ht="14.1" customHeight="1">
      <c r="A33" s="410" t="s">
        <v>70</v>
      </c>
      <c r="B33" s="410" t="s">
        <v>97</v>
      </c>
      <c r="C33" s="410" t="s">
        <v>105</v>
      </c>
      <c r="D33" s="410" t="s">
        <v>56</v>
      </c>
      <c r="E33" s="410"/>
      <c r="F33" s="410"/>
      <c r="G33" s="410"/>
      <c r="H33" s="410" t="s">
        <v>99</v>
      </c>
      <c r="I33" s="415">
        <v>57.31</v>
      </c>
      <c r="J33" s="413">
        <v>200</v>
      </c>
      <c r="K33" s="388">
        <v>400</v>
      </c>
      <c r="L33" s="389">
        <f t="shared" si="0"/>
        <v>28.655000000000001</v>
      </c>
    </row>
    <row r="34" spans="1:12" ht="14.1" customHeight="1">
      <c r="A34" s="410" t="s">
        <v>65</v>
      </c>
      <c r="B34" s="410" t="s">
        <v>97</v>
      </c>
      <c r="C34" s="410" t="s">
        <v>106</v>
      </c>
      <c r="D34" s="410" t="s">
        <v>56</v>
      </c>
      <c r="E34" s="410"/>
      <c r="F34" s="410"/>
      <c r="G34" s="410"/>
      <c r="H34" s="410" t="s">
        <v>67</v>
      </c>
      <c r="I34" s="415">
        <v>6.45</v>
      </c>
      <c r="J34" s="413">
        <v>200</v>
      </c>
      <c r="K34" s="388">
        <v>400</v>
      </c>
      <c r="L34" s="389">
        <f t="shared" si="0"/>
        <v>3.2250000000000001</v>
      </c>
    </row>
    <row r="35" spans="1:12" ht="14.1" customHeight="1">
      <c r="A35" s="410" t="s">
        <v>70</v>
      </c>
      <c r="B35" s="410" t="s">
        <v>97</v>
      </c>
      <c r="C35" s="410" t="s">
        <v>107</v>
      </c>
      <c r="D35" s="410" t="s">
        <v>56</v>
      </c>
      <c r="E35" s="410"/>
      <c r="F35" s="410"/>
      <c r="G35" s="410"/>
      <c r="H35" s="410" t="s">
        <v>99</v>
      </c>
      <c r="I35" s="415">
        <v>46.32</v>
      </c>
      <c r="J35" s="413">
        <v>200</v>
      </c>
      <c r="K35" s="388">
        <v>400</v>
      </c>
      <c r="L35" s="389">
        <f t="shared" si="0"/>
        <v>23.16</v>
      </c>
    </row>
    <row r="36" spans="1:12" ht="14.1" customHeight="1">
      <c r="A36" s="410" t="s">
        <v>70</v>
      </c>
      <c r="B36" s="410" t="s">
        <v>97</v>
      </c>
      <c r="C36" s="410" t="s">
        <v>108</v>
      </c>
      <c r="D36" s="410" t="s">
        <v>56</v>
      </c>
      <c r="E36" s="410"/>
      <c r="F36" s="410"/>
      <c r="G36" s="410"/>
      <c r="H36" s="410" t="s">
        <v>99</v>
      </c>
      <c r="I36" s="415">
        <v>47.72</v>
      </c>
      <c r="J36" s="413">
        <v>200</v>
      </c>
      <c r="K36" s="388">
        <v>400</v>
      </c>
      <c r="L36" s="389">
        <f t="shared" si="0"/>
        <v>23.86</v>
      </c>
    </row>
    <row r="37" spans="1:12" ht="14.1" customHeight="1">
      <c r="A37" s="410" t="s">
        <v>60</v>
      </c>
      <c r="B37" s="410" t="s">
        <v>54</v>
      </c>
      <c r="C37" s="410" t="s">
        <v>109</v>
      </c>
      <c r="D37" s="410" t="s">
        <v>110</v>
      </c>
      <c r="E37" s="411"/>
      <c r="F37" s="411"/>
      <c r="G37" s="412"/>
      <c r="H37" s="410" t="s">
        <v>62</v>
      </c>
      <c r="I37" s="415">
        <v>7.55</v>
      </c>
      <c r="J37" s="413">
        <v>200</v>
      </c>
      <c r="K37" s="388">
        <v>400</v>
      </c>
      <c r="L37" s="389">
        <f t="shared" si="0"/>
        <v>3.7749999999999999</v>
      </c>
    </row>
    <row r="38" spans="1:12" ht="14.1" customHeight="1">
      <c r="A38" s="410" t="s">
        <v>111</v>
      </c>
      <c r="B38" s="410" t="s">
        <v>54</v>
      </c>
      <c r="C38" s="410" t="s">
        <v>112</v>
      </c>
      <c r="D38" s="410" t="s">
        <v>110</v>
      </c>
      <c r="E38" s="411"/>
      <c r="F38" s="411"/>
      <c r="G38" s="412"/>
      <c r="H38" s="410" t="s">
        <v>62</v>
      </c>
      <c r="I38" s="415">
        <v>4.3</v>
      </c>
      <c r="J38" s="413">
        <v>200</v>
      </c>
      <c r="K38" s="388">
        <v>400</v>
      </c>
      <c r="L38" s="389">
        <f t="shared" si="0"/>
        <v>2.15</v>
      </c>
    </row>
    <row r="39" spans="1:12" ht="14.1" customHeight="1">
      <c r="A39" s="410" t="s">
        <v>111</v>
      </c>
      <c r="B39" s="410" t="s">
        <v>54</v>
      </c>
      <c r="C39" s="410" t="s">
        <v>113</v>
      </c>
      <c r="D39" s="410" t="s">
        <v>110</v>
      </c>
      <c r="E39" s="411"/>
      <c r="F39" s="411"/>
      <c r="G39" s="412"/>
      <c r="H39" s="410" t="s">
        <v>62</v>
      </c>
      <c r="I39" s="415">
        <v>4.3</v>
      </c>
      <c r="J39" s="413">
        <v>200</v>
      </c>
      <c r="K39" s="388">
        <v>400</v>
      </c>
      <c r="L39" s="389">
        <f t="shared" si="0"/>
        <v>2.15</v>
      </c>
    </row>
    <row r="40" spans="1:12" ht="14.1" customHeight="1">
      <c r="A40" s="410" t="s">
        <v>114</v>
      </c>
      <c r="B40" s="410" t="s">
        <v>54</v>
      </c>
      <c r="C40" s="410" t="s">
        <v>115</v>
      </c>
      <c r="D40" s="410" t="s">
        <v>110</v>
      </c>
      <c r="E40" s="411"/>
      <c r="F40" s="411"/>
      <c r="G40" s="412"/>
      <c r="H40" s="410" t="s">
        <v>62</v>
      </c>
      <c r="I40" s="415">
        <v>33</v>
      </c>
      <c r="J40" s="413">
        <v>200</v>
      </c>
      <c r="K40" s="388">
        <v>400</v>
      </c>
      <c r="L40" s="389">
        <f t="shared" si="0"/>
        <v>16.5</v>
      </c>
    </row>
    <row r="41" spans="1:12" ht="14.1" customHeight="1">
      <c r="A41" s="410" t="s">
        <v>70</v>
      </c>
      <c r="B41" s="410" t="s">
        <v>54</v>
      </c>
      <c r="C41" s="410" t="s">
        <v>116</v>
      </c>
      <c r="D41" s="410" t="s">
        <v>110</v>
      </c>
      <c r="E41" s="411"/>
      <c r="F41" s="411"/>
      <c r="G41" s="412"/>
      <c r="H41" s="410" t="s">
        <v>62</v>
      </c>
      <c r="I41" s="415">
        <v>47.8</v>
      </c>
      <c r="J41" s="413">
        <v>200</v>
      </c>
      <c r="K41" s="388">
        <v>400</v>
      </c>
      <c r="L41" s="389">
        <f t="shared" si="0"/>
        <v>23.9</v>
      </c>
    </row>
    <row r="42" spans="1:12" ht="14.1" customHeight="1">
      <c r="A42" s="410" t="s">
        <v>70</v>
      </c>
      <c r="B42" s="410" t="s">
        <v>54</v>
      </c>
      <c r="C42" s="410" t="s">
        <v>117</v>
      </c>
      <c r="D42" s="410" t="s">
        <v>110</v>
      </c>
      <c r="E42" s="411"/>
      <c r="F42" s="411"/>
      <c r="G42" s="412"/>
      <c r="H42" s="410" t="s">
        <v>62</v>
      </c>
      <c r="I42" s="415">
        <v>47.7</v>
      </c>
      <c r="J42" s="413">
        <v>200</v>
      </c>
      <c r="K42" s="388">
        <v>400</v>
      </c>
      <c r="L42" s="389">
        <f t="shared" si="0"/>
        <v>23.85</v>
      </c>
    </row>
    <row r="43" spans="1:12" ht="14.1" customHeight="1">
      <c r="A43" s="410" t="s">
        <v>111</v>
      </c>
      <c r="B43" s="410" t="s">
        <v>54</v>
      </c>
      <c r="C43" s="410" t="s">
        <v>118</v>
      </c>
      <c r="D43" s="410" t="s">
        <v>110</v>
      </c>
      <c r="E43" s="411"/>
      <c r="F43" s="411"/>
      <c r="G43" s="412"/>
      <c r="H43" s="410" t="s">
        <v>62</v>
      </c>
      <c r="I43" s="415">
        <v>4.3</v>
      </c>
      <c r="J43" s="413">
        <v>200</v>
      </c>
      <c r="K43" s="388">
        <v>400</v>
      </c>
      <c r="L43" s="389">
        <f t="shared" si="0"/>
        <v>2.15</v>
      </c>
    </row>
    <row r="44" spans="1:12" ht="14.1" customHeight="1">
      <c r="A44" s="410" t="s">
        <v>111</v>
      </c>
      <c r="B44" s="410" t="s">
        <v>54</v>
      </c>
      <c r="C44" s="410" t="s">
        <v>119</v>
      </c>
      <c r="D44" s="410" t="s">
        <v>110</v>
      </c>
      <c r="E44" s="411"/>
      <c r="F44" s="411"/>
      <c r="G44" s="412"/>
      <c r="H44" s="410" t="s">
        <v>62</v>
      </c>
      <c r="I44" s="415">
        <v>4.3</v>
      </c>
      <c r="J44" s="413">
        <v>200</v>
      </c>
      <c r="K44" s="388">
        <v>400</v>
      </c>
      <c r="L44" s="389">
        <f t="shared" si="0"/>
        <v>2.15</v>
      </c>
    </row>
    <row r="45" spans="1:12" ht="14.1" customHeight="1">
      <c r="A45" s="410" t="s">
        <v>70</v>
      </c>
      <c r="B45" s="410" t="s">
        <v>54</v>
      </c>
      <c r="C45" s="410" t="s">
        <v>120</v>
      </c>
      <c r="D45" s="410" t="s">
        <v>110</v>
      </c>
      <c r="E45" s="411"/>
      <c r="F45" s="411"/>
      <c r="G45" s="412"/>
      <c r="H45" s="410" t="s">
        <v>62</v>
      </c>
      <c r="I45" s="415">
        <v>48.6</v>
      </c>
      <c r="J45" s="413">
        <v>200</v>
      </c>
      <c r="K45" s="388">
        <v>400</v>
      </c>
      <c r="L45" s="389">
        <f t="shared" si="0"/>
        <v>24.3</v>
      </c>
    </row>
    <row r="46" spans="1:12" ht="14.1" customHeight="1">
      <c r="A46" s="410" t="s">
        <v>70</v>
      </c>
      <c r="B46" s="410" t="s">
        <v>54</v>
      </c>
      <c r="C46" s="410" t="s">
        <v>121</v>
      </c>
      <c r="D46" s="410" t="s">
        <v>110</v>
      </c>
      <c r="E46" s="411"/>
      <c r="F46" s="411"/>
      <c r="G46" s="412"/>
      <c r="H46" s="410" t="s">
        <v>62</v>
      </c>
      <c r="I46" s="415">
        <v>48.6</v>
      </c>
      <c r="J46" s="413">
        <v>200</v>
      </c>
      <c r="K46" s="388">
        <v>400</v>
      </c>
      <c r="L46" s="389">
        <f t="shared" si="0"/>
        <v>24.3</v>
      </c>
    </row>
    <row r="47" spans="1:12" ht="14.1" customHeight="1">
      <c r="A47" s="410" t="s">
        <v>122</v>
      </c>
      <c r="B47" s="410" t="s">
        <v>54</v>
      </c>
      <c r="C47" s="410" t="s">
        <v>123</v>
      </c>
      <c r="D47" s="410" t="s">
        <v>110</v>
      </c>
      <c r="E47" s="411"/>
      <c r="F47" s="411"/>
      <c r="G47" s="412"/>
      <c r="H47" s="410" t="s">
        <v>62</v>
      </c>
      <c r="I47" s="415">
        <v>4.8</v>
      </c>
      <c r="J47" s="413">
        <v>200</v>
      </c>
      <c r="K47" s="388">
        <v>400</v>
      </c>
      <c r="L47" s="389">
        <f t="shared" si="0"/>
        <v>2.4</v>
      </c>
    </row>
    <row r="48" spans="1:12" ht="14.1" customHeight="1">
      <c r="A48" s="410" t="s">
        <v>124</v>
      </c>
      <c r="B48" s="410" t="s">
        <v>54</v>
      </c>
      <c r="C48" s="410" t="s">
        <v>125</v>
      </c>
      <c r="D48" s="410" t="s">
        <v>110</v>
      </c>
      <c r="E48" s="411"/>
      <c r="F48" s="411"/>
      <c r="G48" s="412"/>
      <c r="H48" s="410" t="s">
        <v>62</v>
      </c>
      <c r="I48" s="415">
        <v>4.8</v>
      </c>
      <c r="J48" s="413">
        <v>200</v>
      </c>
      <c r="K48" s="388">
        <v>400</v>
      </c>
      <c r="L48" s="389">
        <f t="shared" si="0"/>
        <v>2.4</v>
      </c>
    </row>
    <row r="49" spans="1:12" ht="14.1" customHeight="1">
      <c r="A49" s="410" t="s">
        <v>126</v>
      </c>
      <c r="B49" s="410" t="s">
        <v>54</v>
      </c>
      <c r="C49" s="410" t="s">
        <v>127</v>
      </c>
      <c r="D49" s="410" t="s">
        <v>128</v>
      </c>
      <c r="E49" s="410"/>
      <c r="F49" s="410"/>
      <c r="G49" s="410"/>
      <c r="H49" s="410" t="s">
        <v>62</v>
      </c>
      <c r="I49" s="415">
        <v>78.05</v>
      </c>
      <c r="J49" s="413">
        <v>200</v>
      </c>
      <c r="K49" s="388">
        <v>400</v>
      </c>
      <c r="L49" s="389">
        <f t="shared" si="0"/>
        <v>39.024999999999999</v>
      </c>
    </row>
    <row r="50" spans="1:12" ht="14.1" customHeight="1">
      <c r="A50" s="410" t="s">
        <v>129</v>
      </c>
      <c r="B50" s="410" t="s">
        <v>54</v>
      </c>
      <c r="C50" s="410" t="s">
        <v>130</v>
      </c>
      <c r="D50" s="410" t="s">
        <v>128</v>
      </c>
      <c r="E50" s="410"/>
      <c r="F50" s="410"/>
      <c r="G50" s="410"/>
      <c r="H50" s="410" t="s">
        <v>57</v>
      </c>
      <c r="I50" s="415">
        <v>14.96</v>
      </c>
      <c r="J50" s="413">
        <v>200</v>
      </c>
      <c r="K50" s="388">
        <v>400</v>
      </c>
      <c r="L50" s="389">
        <f t="shared" si="0"/>
        <v>7.48</v>
      </c>
    </row>
    <row r="51" spans="1:12" ht="14.1" customHeight="1">
      <c r="A51" s="410" t="s">
        <v>131</v>
      </c>
      <c r="B51" s="410" t="s">
        <v>54</v>
      </c>
      <c r="C51" s="410" t="s">
        <v>132</v>
      </c>
      <c r="D51" s="410" t="s">
        <v>128</v>
      </c>
      <c r="E51" s="410"/>
      <c r="F51" s="410"/>
      <c r="G51" s="410"/>
      <c r="H51" s="410" t="s">
        <v>57</v>
      </c>
      <c r="I51" s="415">
        <v>10.98</v>
      </c>
      <c r="J51" s="413">
        <v>200</v>
      </c>
      <c r="K51" s="388">
        <v>400</v>
      </c>
      <c r="L51" s="389">
        <f t="shared" si="0"/>
        <v>5.49</v>
      </c>
    </row>
    <row r="52" spans="1:12" ht="14.1" customHeight="1">
      <c r="A52" s="410" t="s">
        <v>133</v>
      </c>
      <c r="B52" s="410" t="s">
        <v>54</v>
      </c>
      <c r="C52" s="410" t="s">
        <v>134</v>
      </c>
      <c r="D52" s="410" t="s">
        <v>128</v>
      </c>
      <c r="E52" s="410"/>
      <c r="F52" s="410"/>
      <c r="G52" s="410"/>
      <c r="H52" s="410" t="s">
        <v>57</v>
      </c>
      <c r="I52" s="415">
        <v>10.98</v>
      </c>
      <c r="J52" s="413">
        <v>200</v>
      </c>
      <c r="K52" s="388">
        <v>400</v>
      </c>
      <c r="L52" s="389">
        <f t="shared" si="0"/>
        <v>5.49</v>
      </c>
    </row>
    <row r="53" spans="1:12" ht="14.1" customHeight="1">
      <c r="A53" s="410" t="s">
        <v>135</v>
      </c>
      <c r="B53" s="410" t="s">
        <v>54</v>
      </c>
      <c r="C53" s="410" t="s">
        <v>136</v>
      </c>
      <c r="D53" s="410" t="s">
        <v>128</v>
      </c>
      <c r="E53" s="410"/>
      <c r="F53" s="410"/>
      <c r="G53" s="410"/>
      <c r="H53" s="410" t="s">
        <v>57</v>
      </c>
      <c r="I53" s="415">
        <v>10.98</v>
      </c>
      <c r="J53" s="413">
        <v>200</v>
      </c>
      <c r="K53" s="388">
        <v>400</v>
      </c>
      <c r="L53" s="389">
        <f t="shared" si="0"/>
        <v>5.49</v>
      </c>
    </row>
    <row r="54" spans="1:12" ht="14.1" customHeight="1">
      <c r="A54" s="410" t="s">
        <v>137</v>
      </c>
      <c r="B54" s="410" t="s">
        <v>54</v>
      </c>
      <c r="C54" s="410" t="s">
        <v>138</v>
      </c>
      <c r="D54" s="410" t="s">
        <v>128</v>
      </c>
      <c r="E54" s="410"/>
      <c r="F54" s="410"/>
      <c r="G54" s="410"/>
      <c r="H54" s="410" t="s">
        <v>57</v>
      </c>
      <c r="I54" s="415">
        <v>10.98</v>
      </c>
      <c r="J54" s="413">
        <v>200</v>
      </c>
      <c r="K54" s="388">
        <v>400</v>
      </c>
      <c r="L54" s="389">
        <f t="shared" si="0"/>
        <v>5.49</v>
      </c>
    </row>
    <row r="55" spans="1:12" ht="14.1" customHeight="1">
      <c r="A55" s="410" t="s">
        <v>60</v>
      </c>
      <c r="B55" s="410" t="s">
        <v>54</v>
      </c>
      <c r="C55" s="410" t="s">
        <v>139</v>
      </c>
      <c r="D55" s="410" t="s">
        <v>128</v>
      </c>
      <c r="E55" s="410"/>
      <c r="F55" s="410"/>
      <c r="G55" s="410"/>
      <c r="H55" s="410" t="s">
        <v>62</v>
      </c>
      <c r="I55" s="415">
        <v>9.42</v>
      </c>
      <c r="J55" s="413">
        <v>200</v>
      </c>
      <c r="K55" s="388">
        <v>400</v>
      </c>
      <c r="L55" s="389">
        <f t="shared" si="0"/>
        <v>4.71</v>
      </c>
    </row>
    <row r="56" spans="1:12" ht="14.1" customHeight="1">
      <c r="A56" s="410" t="s">
        <v>65</v>
      </c>
      <c r="B56" s="410" t="s">
        <v>54</v>
      </c>
      <c r="C56" s="410" t="s">
        <v>140</v>
      </c>
      <c r="D56" s="410" t="s">
        <v>128</v>
      </c>
      <c r="E56" s="410"/>
      <c r="F56" s="410"/>
      <c r="G56" s="410"/>
      <c r="H56" s="410" t="s">
        <v>67</v>
      </c>
      <c r="I56" s="415">
        <v>4.66</v>
      </c>
      <c r="J56" s="413">
        <v>200</v>
      </c>
      <c r="K56" s="388">
        <v>400</v>
      </c>
      <c r="L56" s="389">
        <f t="shared" si="0"/>
        <v>2.33</v>
      </c>
    </row>
    <row r="57" spans="1:12" ht="14.1" customHeight="1">
      <c r="A57" s="410" t="s">
        <v>70</v>
      </c>
      <c r="B57" s="410" t="s">
        <v>54</v>
      </c>
      <c r="C57" s="410" t="s">
        <v>141</v>
      </c>
      <c r="D57" s="410" t="s">
        <v>128</v>
      </c>
      <c r="E57" s="410"/>
      <c r="F57" s="410"/>
      <c r="G57" s="410"/>
      <c r="H57" s="410" t="s">
        <v>57</v>
      </c>
      <c r="I57" s="415">
        <v>53.24</v>
      </c>
      <c r="J57" s="413">
        <v>200</v>
      </c>
      <c r="K57" s="388">
        <v>400</v>
      </c>
      <c r="L57" s="389">
        <f t="shared" si="0"/>
        <v>26.62</v>
      </c>
    </row>
    <row r="58" spans="1:12" ht="14.1" customHeight="1">
      <c r="A58" s="410" t="s">
        <v>70</v>
      </c>
      <c r="B58" s="410" t="s">
        <v>54</v>
      </c>
      <c r="C58" s="410" t="s">
        <v>142</v>
      </c>
      <c r="D58" s="410" t="s">
        <v>128</v>
      </c>
      <c r="E58" s="410"/>
      <c r="F58" s="410"/>
      <c r="G58" s="410"/>
      <c r="H58" s="410" t="s">
        <v>57</v>
      </c>
      <c r="I58" s="415">
        <v>53.24</v>
      </c>
      <c r="J58" s="413">
        <v>200</v>
      </c>
      <c r="K58" s="388">
        <v>400</v>
      </c>
      <c r="L58" s="389">
        <f t="shared" si="0"/>
        <v>26.62</v>
      </c>
    </row>
    <row r="59" spans="1:12" ht="14.1" customHeight="1">
      <c r="A59" s="410" t="s">
        <v>143</v>
      </c>
      <c r="B59" s="410" t="s">
        <v>54</v>
      </c>
      <c r="C59" s="410" t="s">
        <v>144</v>
      </c>
      <c r="D59" s="410" t="s">
        <v>128</v>
      </c>
      <c r="E59" s="410"/>
      <c r="F59" s="410"/>
      <c r="G59" s="410"/>
      <c r="H59" s="410" t="s">
        <v>57</v>
      </c>
      <c r="I59" s="415">
        <v>14.35</v>
      </c>
      <c r="J59" s="413">
        <v>200</v>
      </c>
      <c r="K59" s="388">
        <v>400</v>
      </c>
      <c r="L59" s="389">
        <f t="shared" si="0"/>
        <v>7.1749999999999998</v>
      </c>
    </row>
    <row r="60" spans="1:12" ht="14.1" customHeight="1">
      <c r="A60" s="410" t="s">
        <v>145</v>
      </c>
      <c r="B60" s="410" t="s">
        <v>54</v>
      </c>
      <c r="C60" s="410" t="s">
        <v>146</v>
      </c>
      <c r="D60" s="410" t="s">
        <v>128</v>
      </c>
      <c r="E60" s="410"/>
      <c r="F60" s="410"/>
      <c r="G60" s="410"/>
      <c r="H60" s="410" t="s">
        <v>57</v>
      </c>
      <c r="I60" s="415">
        <v>1.7</v>
      </c>
      <c r="J60" s="413">
        <v>200</v>
      </c>
      <c r="K60" s="388">
        <v>400</v>
      </c>
      <c r="L60" s="389">
        <f t="shared" si="0"/>
        <v>0.85</v>
      </c>
    </row>
    <row r="61" spans="1:12" ht="14.1" customHeight="1">
      <c r="A61" s="410" t="s">
        <v>70</v>
      </c>
      <c r="B61" s="410" t="s">
        <v>54</v>
      </c>
      <c r="C61" s="410" t="s">
        <v>147</v>
      </c>
      <c r="D61" s="410" t="s">
        <v>128</v>
      </c>
      <c r="E61" s="410"/>
      <c r="F61" s="410"/>
      <c r="G61" s="410"/>
      <c r="H61" s="410" t="s">
        <v>57</v>
      </c>
      <c r="I61" s="415">
        <v>54.45</v>
      </c>
      <c r="J61" s="413">
        <v>200</v>
      </c>
      <c r="K61" s="388">
        <v>400</v>
      </c>
      <c r="L61" s="389">
        <f t="shared" si="0"/>
        <v>27.225000000000001</v>
      </c>
    </row>
    <row r="62" spans="1:12" ht="14.1" customHeight="1">
      <c r="A62" s="410" t="s">
        <v>93</v>
      </c>
      <c r="B62" s="410" t="s">
        <v>54</v>
      </c>
      <c r="C62" s="410" t="s">
        <v>148</v>
      </c>
      <c r="D62" s="410" t="s">
        <v>128</v>
      </c>
      <c r="E62" s="410"/>
      <c r="F62" s="410"/>
      <c r="G62" s="410"/>
      <c r="H62" s="410" t="s">
        <v>57</v>
      </c>
      <c r="I62" s="415">
        <v>5.62</v>
      </c>
      <c r="J62" s="413">
        <v>200</v>
      </c>
      <c r="K62" s="388">
        <v>400</v>
      </c>
      <c r="L62" s="389">
        <f t="shared" si="0"/>
        <v>2.81</v>
      </c>
    </row>
    <row r="63" spans="1:12" ht="14.1" customHeight="1">
      <c r="A63" s="410" t="s">
        <v>93</v>
      </c>
      <c r="B63" s="410" t="s">
        <v>54</v>
      </c>
      <c r="C63" s="410" t="s">
        <v>149</v>
      </c>
      <c r="D63" s="410" t="s">
        <v>128</v>
      </c>
      <c r="E63" s="410"/>
      <c r="F63" s="410"/>
      <c r="G63" s="410"/>
      <c r="H63" s="410" t="s">
        <v>57</v>
      </c>
      <c r="I63" s="415">
        <v>6.01</v>
      </c>
      <c r="J63" s="413">
        <v>200</v>
      </c>
      <c r="K63" s="388">
        <v>400</v>
      </c>
      <c r="L63" s="389">
        <f t="shared" si="0"/>
        <v>3.0049999999999999</v>
      </c>
    </row>
    <row r="64" spans="1:12" ht="14.1" customHeight="1">
      <c r="A64" s="410" t="s">
        <v>93</v>
      </c>
      <c r="B64" s="410" t="s">
        <v>54</v>
      </c>
      <c r="C64" s="410" t="s">
        <v>150</v>
      </c>
      <c r="D64" s="410" t="s">
        <v>128</v>
      </c>
      <c r="E64" s="410"/>
      <c r="F64" s="410"/>
      <c r="G64" s="410"/>
      <c r="H64" s="410" t="s">
        <v>57</v>
      </c>
      <c r="I64" s="415">
        <v>8.2100000000000009</v>
      </c>
      <c r="J64" s="413">
        <v>200</v>
      </c>
      <c r="K64" s="388">
        <v>400</v>
      </c>
      <c r="L64" s="389">
        <f t="shared" si="0"/>
        <v>4.1050000000000004</v>
      </c>
    </row>
    <row r="65" spans="1:12" ht="14.1" customHeight="1">
      <c r="A65" s="410" t="s">
        <v>74</v>
      </c>
      <c r="B65" s="410" t="s">
        <v>54</v>
      </c>
      <c r="C65" s="410" t="s">
        <v>151</v>
      </c>
      <c r="D65" s="410" t="s">
        <v>128</v>
      </c>
      <c r="E65" s="410"/>
      <c r="F65" s="410"/>
      <c r="G65" s="410"/>
      <c r="H65" s="410" t="s">
        <v>76</v>
      </c>
      <c r="I65" s="415">
        <v>1.23</v>
      </c>
      <c r="J65" s="413">
        <v>200</v>
      </c>
      <c r="K65" s="388">
        <v>400</v>
      </c>
      <c r="L65" s="389">
        <f t="shared" si="0"/>
        <v>0.61499999999999999</v>
      </c>
    </row>
    <row r="66" spans="1:12" ht="14.1" customHeight="1">
      <c r="A66" s="410" t="s">
        <v>65</v>
      </c>
      <c r="B66" s="410" t="s">
        <v>54</v>
      </c>
      <c r="C66" s="410" t="s">
        <v>152</v>
      </c>
      <c r="D66" s="410" t="s">
        <v>128</v>
      </c>
      <c r="E66" s="410"/>
      <c r="F66" s="410"/>
      <c r="G66" s="410"/>
      <c r="H66" s="410" t="s">
        <v>67</v>
      </c>
      <c r="I66" s="415">
        <v>4.66</v>
      </c>
      <c r="J66" s="413">
        <v>200</v>
      </c>
      <c r="K66" s="388">
        <v>400</v>
      </c>
      <c r="L66" s="389">
        <f t="shared" si="0"/>
        <v>2.33</v>
      </c>
    </row>
    <row r="67" spans="1:12" ht="14.1" customHeight="1">
      <c r="A67" s="410" t="s">
        <v>72</v>
      </c>
      <c r="B67" s="410" t="s">
        <v>54</v>
      </c>
      <c r="C67" s="410" t="s">
        <v>153</v>
      </c>
      <c r="D67" s="410" t="s">
        <v>128</v>
      </c>
      <c r="E67" s="410"/>
      <c r="F67" s="410"/>
      <c r="G67" s="410"/>
      <c r="H67" s="410" t="s">
        <v>67</v>
      </c>
      <c r="I67" s="415">
        <v>14.76</v>
      </c>
      <c r="J67" s="413">
        <v>200</v>
      </c>
      <c r="K67" s="388">
        <v>400</v>
      </c>
      <c r="L67" s="389">
        <f t="shared" si="0"/>
        <v>7.38</v>
      </c>
    </row>
    <row r="68" spans="1:12" ht="14.1" customHeight="1">
      <c r="A68" s="410" t="s">
        <v>154</v>
      </c>
      <c r="B68" s="410" t="s">
        <v>54</v>
      </c>
      <c r="C68" s="410" t="s">
        <v>155</v>
      </c>
      <c r="D68" s="410" t="s">
        <v>128</v>
      </c>
      <c r="E68" s="410"/>
      <c r="F68" s="410"/>
      <c r="G68" s="410"/>
      <c r="H68" s="410" t="s">
        <v>57</v>
      </c>
      <c r="I68" s="415">
        <v>98.19</v>
      </c>
      <c r="J68" s="413">
        <v>200</v>
      </c>
      <c r="K68" s="388">
        <v>400</v>
      </c>
      <c r="L68" s="389">
        <f t="shared" si="0"/>
        <v>49.094999999999999</v>
      </c>
    </row>
    <row r="69" spans="1:12" ht="14.1" customHeight="1">
      <c r="A69" s="410" t="s">
        <v>156</v>
      </c>
      <c r="B69" s="410" t="s">
        <v>54</v>
      </c>
      <c r="C69" s="410" t="s">
        <v>157</v>
      </c>
      <c r="D69" s="410" t="s">
        <v>128</v>
      </c>
      <c r="E69" s="410"/>
      <c r="F69" s="410"/>
      <c r="G69" s="410"/>
      <c r="H69" s="410" t="s">
        <v>57</v>
      </c>
      <c r="I69" s="415">
        <v>82.04</v>
      </c>
      <c r="J69" s="413">
        <v>200</v>
      </c>
      <c r="K69" s="388">
        <v>400</v>
      </c>
      <c r="L69" s="389">
        <f t="shared" si="0"/>
        <v>41.02</v>
      </c>
    </row>
    <row r="70" spans="1:12" ht="14.1" customHeight="1">
      <c r="A70" s="410" t="s">
        <v>93</v>
      </c>
      <c r="B70" s="410" t="s">
        <v>54</v>
      </c>
      <c r="C70" s="410" t="s">
        <v>158</v>
      </c>
      <c r="D70" s="410" t="s">
        <v>128</v>
      </c>
      <c r="E70" s="410"/>
      <c r="F70" s="410"/>
      <c r="G70" s="410"/>
      <c r="H70" s="410" t="s">
        <v>57</v>
      </c>
      <c r="I70" s="415">
        <v>4.54</v>
      </c>
      <c r="J70" s="413">
        <v>200</v>
      </c>
      <c r="K70" s="388">
        <v>400</v>
      </c>
      <c r="L70" s="389">
        <f t="shared" si="0"/>
        <v>2.27</v>
      </c>
    </row>
    <row r="71" spans="1:12" ht="14.1" customHeight="1">
      <c r="A71" s="410" t="s">
        <v>126</v>
      </c>
      <c r="B71" s="410" t="s">
        <v>54</v>
      </c>
      <c r="C71" s="410" t="s">
        <v>159</v>
      </c>
      <c r="D71" s="410" t="s">
        <v>128</v>
      </c>
      <c r="E71" s="410"/>
      <c r="F71" s="410"/>
      <c r="G71" s="410"/>
      <c r="H71" s="410" t="s">
        <v>57</v>
      </c>
      <c r="I71" s="415">
        <v>44.6</v>
      </c>
      <c r="J71" s="413">
        <v>200</v>
      </c>
      <c r="K71" s="388">
        <v>400</v>
      </c>
      <c r="L71" s="389">
        <f t="shared" si="0"/>
        <v>22.3</v>
      </c>
    </row>
    <row r="72" spans="1:12" ht="14.1" customHeight="1">
      <c r="A72" s="410" t="s">
        <v>70</v>
      </c>
      <c r="B72" s="410" t="s">
        <v>54</v>
      </c>
      <c r="C72" s="410" t="s">
        <v>160</v>
      </c>
      <c r="D72" s="410" t="s">
        <v>128</v>
      </c>
      <c r="E72" s="410"/>
      <c r="F72" s="410"/>
      <c r="G72" s="410"/>
      <c r="H72" s="410" t="s">
        <v>57</v>
      </c>
      <c r="I72" s="415">
        <v>49.47</v>
      </c>
      <c r="J72" s="413">
        <v>200</v>
      </c>
      <c r="K72" s="388">
        <v>400</v>
      </c>
      <c r="L72" s="389">
        <f t="shared" si="0"/>
        <v>24.734999999999999</v>
      </c>
    </row>
    <row r="73" spans="1:12" ht="14.1" customHeight="1">
      <c r="A73" s="410" t="s">
        <v>65</v>
      </c>
      <c r="B73" s="410" t="s">
        <v>54</v>
      </c>
      <c r="C73" s="410" t="s">
        <v>161</v>
      </c>
      <c r="D73" s="410" t="s">
        <v>128</v>
      </c>
      <c r="E73" s="410"/>
      <c r="F73" s="410"/>
      <c r="G73" s="410"/>
      <c r="H73" s="410" t="s">
        <v>67</v>
      </c>
      <c r="I73" s="415">
        <v>6.96</v>
      </c>
      <c r="J73" s="413">
        <v>200</v>
      </c>
      <c r="K73" s="388">
        <v>400</v>
      </c>
      <c r="L73" s="389">
        <f t="shared" si="0"/>
        <v>3.48</v>
      </c>
    </row>
    <row r="74" spans="1:12" ht="14.1" customHeight="1">
      <c r="A74" s="410" t="s">
        <v>145</v>
      </c>
      <c r="B74" s="410" t="s">
        <v>54</v>
      </c>
      <c r="C74" s="410" t="s">
        <v>162</v>
      </c>
      <c r="D74" s="410" t="s">
        <v>128</v>
      </c>
      <c r="E74" s="410"/>
      <c r="F74" s="410"/>
      <c r="G74" s="410"/>
      <c r="H74" s="410" t="s">
        <v>57</v>
      </c>
      <c r="I74" s="415">
        <v>2.59</v>
      </c>
      <c r="J74" s="413">
        <v>200</v>
      </c>
      <c r="K74" s="388">
        <v>400</v>
      </c>
      <c r="L74" s="389">
        <f t="shared" si="0"/>
        <v>1.2949999999999999</v>
      </c>
    </row>
    <row r="75" spans="1:12" ht="14.1" customHeight="1">
      <c r="A75" s="410" t="s">
        <v>60</v>
      </c>
      <c r="B75" s="410" t="s">
        <v>54</v>
      </c>
      <c r="C75" s="410" t="s">
        <v>163</v>
      </c>
      <c r="D75" s="410" t="s">
        <v>128</v>
      </c>
      <c r="E75" s="410"/>
      <c r="F75" s="410"/>
      <c r="G75" s="410"/>
      <c r="H75" s="410" t="s">
        <v>62</v>
      </c>
      <c r="I75" s="415">
        <v>9.1999999999999993</v>
      </c>
      <c r="J75" s="413">
        <v>200</v>
      </c>
      <c r="K75" s="388">
        <v>400</v>
      </c>
      <c r="L75" s="389">
        <f t="shared" ref="L75:L138" si="1">J75*I75/K75</f>
        <v>4.5999999999999996</v>
      </c>
    </row>
    <row r="76" spans="1:12" ht="14.1" customHeight="1">
      <c r="A76" s="410" t="s">
        <v>70</v>
      </c>
      <c r="B76" s="410" t="s">
        <v>54</v>
      </c>
      <c r="C76" s="410" t="s">
        <v>164</v>
      </c>
      <c r="D76" s="410" t="s">
        <v>128</v>
      </c>
      <c r="E76" s="410"/>
      <c r="F76" s="410"/>
      <c r="G76" s="410"/>
      <c r="H76" s="410" t="s">
        <v>99</v>
      </c>
      <c r="I76" s="415">
        <v>53.23</v>
      </c>
      <c r="J76" s="413">
        <v>200</v>
      </c>
      <c r="K76" s="388">
        <v>400</v>
      </c>
      <c r="L76" s="389">
        <f t="shared" si="1"/>
        <v>26.614999999999998</v>
      </c>
    </row>
    <row r="77" spans="1:12" ht="14.1" customHeight="1">
      <c r="A77" s="410" t="s">
        <v>70</v>
      </c>
      <c r="B77" s="410" t="s">
        <v>54</v>
      </c>
      <c r="C77" s="410" t="s">
        <v>165</v>
      </c>
      <c r="D77" s="410" t="s">
        <v>128</v>
      </c>
      <c r="E77" s="410"/>
      <c r="F77" s="410"/>
      <c r="G77" s="410"/>
      <c r="H77" s="410" t="s">
        <v>57</v>
      </c>
      <c r="I77" s="415">
        <v>53.23</v>
      </c>
      <c r="J77" s="413">
        <v>200</v>
      </c>
      <c r="K77" s="388">
        <v>400</v>
      </c>
      <c r="L77" s="389">
        <f t="shared" si="1"/>
        <v>26.614999999999998</v>
      </c>
    </row>
    <row r="78" spans="1:12" ht="14.1" customHeight="1">
      <c r="A78" s="410" t="s">
        <v>65</v>
      </c>
      <c r="B78" s="410" t="s">
        <v>54</v>
      </c>
      <c r="C78" s="410" t="s">
        <v>166</v>
      </c>
      <c r="D78" s="410" t="s">
        <v>128</v>
      </c>
      <c r="E78" s="410"/>
      <c r="F78" s="410"/>
      <c r="G78" s="410"/>
      <c r="H78" s="410" t="s">
        <v>67</v>
      </c>
      <c r="I78" s="415">
        <v>4.6500000000000004</v>
      </c>
      <c r="J78" s="413">
        <v>200</v>
      </c>
      <c r="K78" s="388">
        <v>400</v>
      </c>
      <c r="L78" s="389">
        <f t="shared" si="1"/>
        <v>2.3250000000000002</v>
      </c>
    </row>
    <row r="79" spans="1:12" ht="14.1" customHeight="1">
      <c r="A79" s="410" t="s">
        <v>60</v>
      </c>
      <c r="B79" s="410" t="s">
        <v>54</v>
      </c>
      <c r="C79" s="410" t="s">
        <v>167</v>
      </c>
      <c r="D79" s="410" t="s">
        <v>128</v>
      </c>
      <c r="E79" s="410"/>
      <c r="F79" s="410"/>
      <c r="G79" s="410"/>
      <c r="H79" s="410" t="s">
        <v>62</v>
      </c>
      <c r="I79" s="415">
        <v>9.42</v>
      </c>
      <c r="J79" s="413">
        <v>200</v>
      </c>
      <c r="K79" s="388">
        <v>400</v>
      </c>
      <c r="L79" s="389">
        <f t="shared" si="1"/>
        <v>4.71</v>
      </c>
    </row>
    <row r="80" spans="1:12" ht="14.1" customHeight="1">
      <c r="A80" s="410" t="s">
        <v>168</v>
      </c>
      <c r="B80" s="410" t="s">
        <v>97</v>
      </c>
      <c r="C80" s="410" t="s">
        <v>169</v>
      </c>
      <c r="D80" s="410" t="s">
        <v>128</v>
      </c>
      <c r="E80" s="410"/>
      <c r="F80" s="410"/>
      <c r="G80" s="410"/>
      <c r="H80" s="410" t="s">
        <v>76</v>
      </c>
      <c r="I80" s="415">
        <v>7.95</v>
      </c>
      <c r="J80" s="413">
        <v>200</v>
      </c>
      <c r="K80" s="388">
        <v>400</v>
      </c>
      <c r="L80" s="389">
        <f t="shared" si="1"/>
        <v>3.9750000000000001</v>
      </c>
    </row>
    <row r="81" spans="1:12" ht="14.1" customHeight="1">
      <c r="A81" s="410" t="s">
        <v>170</v>
      </c>
      <c r="B81" s="410" t="s">
        <v>97</v>
      </c>
      <c r="C81" s="410" t="s">
        <v>171</v>
      </c>
      <c r="D81" s="410" t="s">
        <v>128</v>
      </c>
      <c r="E81" s="410"/>
      <c r="F81" s="410"/>
      <c r="G81" s="410"/>
      <c r="H81" s="410" t="s">
        <v>57</v>
      </c>
      <c r="I81" s="415">
        <v>23.98</v>
      </c>
      <c r="J81" s="413">
        <v>200</v>
      </c>
      <c r="K81" s="388">
        <v>400</v>
      </c>
      <c r="L81" s="389">
        <f t="shared" si="1"/>
        <v>11.99</v>
      </c>
    </row>
    <row r="82" spans="1:12" ht="14.1" customHeight="1">
      <c r="A82" s="410" t="s">
        <v>172</v>
      </c>
      <c r="B82" s="410" t="s">
        <v>97</v>
      </c>
      <c r="C82" s="410" t="s">
        <v>173</v>
      </c>
      <c r="D82" s="410" t="s">
        <v>128</v>
      </c>
      <c r="E82" s="410"/>
      <c r="F82" s="410"/>
      <c r="G82" s="410"/>
      <c r="H82" s="410" t="s">
        <v>57</v>
      </c>
      <c r="I82" s="415">
        <v>25.69</v>
      </c>
      <c r="J82" s="413">
        <v>200</v>
      </c>
      <c r="K82" s="388">
        <v>400</v>
      </c>
      <c r="L82" s="389">
        <f t="shared" si="1"/>
        <v>12.845000000000001</v>
      </c>
    </row>
    <row r="83" spans="1:12" ht="14.1" customHeight="1">
      <c r="A83" s="410" t="s">
        <v>174</v>
      </c>
      <c r="B83" s="410" t="s">
        <v>97</v>
      </c>
      <c r="C83" s="410" t="s">
        <v>175</v>
      </c>
      <c r="D83" s="410" t="s">
        <v>128</v>
      </c>
      <c r="E83" s="410"/>
      <c r="F83" s="410"/>
      <c r="G83" s="410"/>
      <c r="H83" s="410" t="s">
        <v>176</v>
      </c>
      <c r="I83" s="415">
        <v>59.01</v>
      </c>
      <c r="J83" s="413">
        <v>200</v>
      </c>
      <c r="K83" s="388">
        <v>400</v>
      </c>
      <c r="L83" s="389">
        <f t="shared" si="1"/>
        <v>29.504999999999999</v>
      </c>
    </row>
    <row r="84" spans="1:12" ht="14.1" customHeight="1">
      <c r="A84" s="410" t="s">
        <v>177</v>
      </c>
      <c r="B84" s="410" t="s">
        <v>97</v>
      </c>
      <c r="C84" s="410" t="s">
        <v>178</v>
      </c>
      <c r="D84" s="410" t="s">
        <v>128</v>
      </c>
      <c r="E84" s="410"/>
      <c r="F84" s="410"/>
      <c r="G84" s="410"/>
      <c r="H84" s="410" t="s">
        <v>57</v>
      </c>
      <c r="I84" s="415">
        <v>18.05</v>
      </c>
      <c r="J84" s="413">
        <v>200</v>
      </c>
      <c r="K84" s="388">
        <v>400</v>
      </c>
      <c r="L84" s="389">
        <f t="shared" si="1"/>
        <v>9.0250000000000004</v>
      </c>
    </row>
    <row r="85" spans="1:12" ht="14.1" customHeight="1">
      <c r="A85" s="410" t="s">
        <v>93</v>
      </c>
      <c r="B85" s="410" t="s">
        <v>97</v>
      </c>
      <c r="C85" s="410" t="s">
        <v>179</v>
      </c>
      <c r="D85" s="410" t="s">
        <v>128</v>
      </c>
      <c r="E85" s="410"/>
      <c r="F85" s="410"/>
      <c r="G85" s="410"/>
      <c r="H85" s="410" t="s">
        <v>57</v>
      </c>
      <c r="I85" s="415">
        <v>8.15</v>
      </c>
      <c r="J85" s="413">
        <v>200</v>
      </c>
      <c r="K85" s="388">
        <v>400</v>
      </c>
      <c r="L85" s="389">
        <f t="shared" si="1"/>
        <v>4.0750000000000002</v>
      </c>
    </row>
    <row r="86" spans="1:12" ht="14.1" customHeight="1">
      <c r="A86" s="410" t="s">
        <v>93</v>
      </c>
      <c r="B86" s="410" t="s">
        <v>97</v>
      </c>
      <c r="C86" s="410" t="s">
        <v>180</v>
      </c>
      <c r="D86" s="410" t="s">
        <v>128</v>
      </c>
      <c r="E86" s="410"/>
      <c r="F86" s="410"/>
      <c r="G86" s="410"/>
      <c r="H86" s="410" t="s">
        <v>57</v>
      </c>
      <c r="I86" s="415">
        <v>14.2</v>
      </c>
      <c r="J86" s="413">
        <v>200</v>
      </c>
      <c r="K86" s="388">
        <v>400</v>
      </c>
      <c r="L86" s="389">
        <f t="shared" si="1"/>
        <v>7.1</v>
      </c>
    </row>
    <row r="87" spans="1:12" ht="14.1" customHeight="1">
      <c r="A87" s="410" t="s">
        <v>74</v>
      </c>
      <c r="B87" s="410" t="s">
        <v>97</v>
      </c>
      <c r="C87" s="410" t="s">
        <v>181</v>
      </c>
      <c r="D87" s="410" t="s">
        <v>128</v>
      </c>
      <c r="E87" s="410"/>
      <c r="F87" s="410"/>
      <c r="G87" s="410"/>
      <c r="H87" s="410" t="s">
        <v>76</v>
      </c>
      <c r="I87" s="415">
        <v>1.74</v>
      </c>
      <c r="J87" s="413">
        <v>200</v>
      </c>
      <c r="K87" s="388">
        <v>400</v>
      </c>
      <c r="L87" s="389">
        <f t="shared" si="1"/>
        <v>0.87</v>
      </c>
    </row>
    <row r="88" spans="1:12" ht="14.1" customHeight="1">
      <c r="A88" s="410" t="s">
        <v>72</v>
      </c>
      <c r="B88" s="410" t="s">
        <v>97</v>
      </c>
      <c r="C88" s="410" t="s">
        <v>182</v>
      </c>
      <c r="D88" s="410" t="s">
        <v>128</v>
      </c>
      <c r="E88" s="410"/>
      <c r="F88" s="410"/>
      <c r="G88" s="410"/>
      <c r="H88" s="410" t="s">
        <v>67</v>
      </c>
      <c r="I88" s="415">
        <v>12.65</v>
      </c>
      <c r="J88" s="413">
        <v>200</v>
      </c>
      <c r="K88" s="388">
        <v>400</v>
      </c>
      <c r="L88" s="389">
        <f t="shared" si="1"/>
        <v>6.3250000000000002</v>
      </c>
    </row>
    <row r="89" spans="1:12" ht="14.1" customHeight="1">
      <c r="A89" s="410" t="s">
        <v>93</v>
      </c>
      <c r="B89" s="410" t="s">
        <v>97</v>
      </c>
      <c r="C89" s="410" t="s">
        <v>183</v>
      </c>
      <c r="D89" s="410" t="s">
        <v>128</v>
      </c>
      <c r="E89" s="410"/>
      <c r="F89" s="410"/>
      <c r="G89" s="410"/>
      <c r="H89" s="410" t="s">
        <v>57</v>
      </c>
      <c r="I89" s="415">
        <v>2.2000000000000002</v>
      </c>
      <c r="J89" s="413">
        <v>200</v>
      </c>
      <c r="K89" s="388">
        <v>400</v>
      </c>
      <c r="L89" s="389">
        <f t="shared" si="1"/>
        <v>1.1000000000000001</v>
      </c>
    </row>
    <row r="90" spans="1:12" ht="14.1" customHeight="1">
      <c r="A90" s="410" t="s">
        <v>184</v>
      </c>
      <c r="B90" s="410" t="s">
        <v>97</v>
      </c>
      <c r="C90" s="410" t="s">
        <v>185</v>
      </c>
      <c r="D90" s="410" t="s">
        <v>128</v>
      </c>
      <c r="E90" s="410"/>
      <c r="F90" s="410"/>
      <c r="G90" s="410"/>
      <c r="H90" s="410" t="s">
        <v>57</v>
      </c>
      <c r="I90" s="415">
        <v>9.33</v>
      </c>
      <c r="J90" s="413">
        <v>200</v>
      </c>
      <c r="K90" s="388">
        <v>400</v>
      </c>
      <c r="L90" s="389">
        <f t="shared" si="1"/>
        <v>4.665</v>
      </c>
    </row>
    <row r="91" spans="1:12" ht="14.1" customHeight="1">
      <c r="A91" s="410" t="s">
        <v>186</v>
      </c>
      <c r="B91" s="410" t="s">
        <v>97</v>
      </c>
      <c r="C91" s="410" t="s">
        <v>187</v>
      </c>
      <c r="D91" s="410" t="s">
        <v>128</v>
      </c>
      <c r="E91" s="410"/>
      <c r="F91" s="410"/>
      <c r="G91" s="410"/>
      <c r="H91" s="410" t="s">
        <v>57</v>
      </c>
      <c r="I91" s="415">
        <v>18.100000000000001</v>
      </c>
      <c r="J91" s="413">
        <v>200</v>
      </c>
      <c r="K91" s="388">
        <v>400</v>
      </c>
      <c r="L91" s="389">
        <f t="shared" si="1"/>
        <v>9.0500000000000007</v>
      </c>
    </row>
    <row r="92" spans="1:12" ht="14.1" customHeight="1">
      <c r="A92" s="410" t="s">
        <v>135</v>
      </c>
      <c r="B92" s="410" t="s">
        <v>97</v>
      </c>
      <c r="C92" s="410" t="s">
        <v>188</v>
      </c>
      <c r="D92" s="410" t="s">
        <v>128</v>
      </c>
      <c r="E92" s="410"/>
      <c r="F92" s="410"/>
      <c r="G92" s="410"/>
      <c r="H92" s="410" t="s">
        <v>57</v>
      </c>
      <c r="I92" s="415">
        <v>10.44</v>
      </c>
      <c r="J92" s="413">
        <v>200</v>
      </c>
      <c r="K92" s="388">
        <v>400</v>
      </c>
      <c r="L92" s="389">
        <f t="shared" si="1"/>
        <v>5.22</v>
      </c>
    </row>
    <row r="93" spans="1:12" ht="14.1" customHeight="1">
      <c r="A93" s="410" t="s">
        <v>189</v>
      </c>
      <c r="B93" s="410" t="s">
        <v>97</v>
      </c>
      <c r="C93" s="410" t="s">
        <v>190</v>
      </c>
      <c r="D93" s="410" t="s">
        <v>128</v>
      </c>
      <c r="E93" s="410"/>
      <c r="F93" s="410"/>
      <c r="G93" s="410"/>
      <c r="H93" s="410" t="s">
        <v>57</v>
      </c>
      <c r="I93" s="415">
        <v>9.67</v>
      </c>
      <c r="J93" s="413">
        <v>200</v>
      </c>
      <c r="K93" s="388">
        <v>400</v>
      </c>
      <c r="L93" s="389">
        <f t="shared" si="1"/>
        <v>4.835</v>
      </c>
    </row>
    <row r="94" spans="1:12" ht="14.1" customHeight="1">
      <c r="A94" s="410" t="s">
        <v>191</v>
      </c>
      <c r="B94" s="410" t="s">
        <v>97</v>
      </c>
      <c r="C94" s="410" t="s">
        <v>192</v>
      </c>
      <c r="D94" s="410" t="s">
        <v>128</v>
      </c>
      <c r="E94" s="410"/>
      <c r="F94" s="410"/>
      <c r="G94" s="410"/>
      <c r="H94" s="410" t="s">
        <v>57</v>
      </c>
      <c r="I94" s="415">
        <v>9.0399999999999991</v>
      </c>
      <c r="J94" s="413">
        <v>200</v>
      </c>
      <c r="K94" s="388">
        <v>400</v>
      </c>
      <c r="L94" s="389">
        <f t="shared" si="1"/>
        <v>4.5199999999999996</v>
      </c>
    </row>
    <row r="95" spans="1:12" ht="14.1" customHeight="1">
      <c r="A95" s="410" t="s">
        <v>193</v>
      </c>
      <c r="B95" s="410" t="s">
        <v>97</v>
      </c>
      <c r="C95" s="410" t="s">
        <v>194</v>
      </c>
      <c r="D95" s="410" t="s">
        <v>128</v>
      </c>
      <c r="E95" s="410"/>
      <c r="F95" s="410"/>
      <c r="G95" s="410"/>
      <c r="H95" s="410" t="s">
        <v>195</v>
      </c>
      <c r="I95" s="415">
        <v>72.099999999999994</v>
      </c>
      <c r="J95" s="413">
        <v>200</v>
      </c>
      <c r="K95" s="388">
        <v>400</v>
      </c>
      <c r="L95" s="389">
        <f t="shared" si="1"/>
        <v>36.049999999999997</v>
      </c>
    </row>
    <row r="96" spans="1:12" ht="14.1" customHeight="1">
      <c r="A96" s="410" t="s">
        <v>145</v>
      </c>
      <c r="B96" s="410" t="s">
        <v>97</v>
      </c>
      <c r="C96" s="410" t="s">
        <v>196</v>
      </c>
      <c r="D96" s="410" t="s">
        <v>128</v>
      </c>
      <c r="E96" s="410"/>
      <c r="F96" s="410"/>
      <c r="G96" s="410"/>
      <c r="H96" s="410" t="s">
        <v>57</v>
      </c>
      <c r="I96" s="415">
        <v>3.05</v>
      </c>
      <c r="J96" s="413">
        <v>200</v>
      </c>
      <c r="K96" s="388">
        <v>400</v>
      </c>
      <c r="L96" s="389">
        <f t="shared" si="1"/>
        <v>1.5249999999999999</v>
      </c>
    </row>
    <row r="97" spans="1:12" ht="14.1" customHeight="1">
      <c r="A97" s="410" t="s">
        <v>81</v>
      </c>
      <c r="B97" s="410" t="s">
        <v>97</v>
      </c>
      <c r="C97" s="410" t="s">
        <v>197</v>
      </c>
      <c r="D97" s="410" t="s">
        <v>128</v>
      </c>
      <c r="E97" s="410"/>
      <c r="F97" s="410"/>
      <c r="G97" s="410"/>
      <c r="H97" s="410" t="s">
        <v>195</v>
      </c>
      <c r="I97" s="415">
        <v>9.4499999999999993</v>
      </c>
      <c r="J97" s="413">
        <v>200</v>
      </c>
      <c r="K97" s="388">
        <v>400</v>
      </c>
      <c r="L97" s="389">
        <f t="shared" si="1"/>
        <v>4.7249999999999996</v>
      </c>
    </row>
    <row r="98" spans="1:12" ht="14.1" customHeight="1">
      <c r="A98" s="410" t="s">
        <v>65</v>
      </c>
      <c r="B98" s="410" t="s">
        <v>97</v>
      </c>
      <c r="C98" s="410" t="s">
        <v>198</v>
      </c>
      <c r="D98" s="410" t="s">
        <v>128</v>
      </c>
      <c r="E98" s="410"/>
      <c r="F98" s="410"/>
      <c r="G98" s="410"/>
      <c r="H98" s="410" t="s">
        <v>67</v>
      </c>
      <c r="I98" s="415">
        <v>6.84</v>
      </c>
      <c r="J98" s="413">
        <v>200</v>
      </c>
      <c r="K98" s="388">
        <v>400</v>
      </c>
      <c r="L98" s="389">
        <f t="shared" si="1"/>
        <v>3.42</v>
      </c>
    </row>
    <row r="99" spans="1:12" ht="14.1" customHeight="1">
      <c r="A99" s="410" t="s">
        <v>137</v>
      </c>
      <c r="B99" s="410" t="s">
        <v>97</v>
      </c>
      <c r="C99" s="410" t="s">
        <v>199</v>
      </c>
      <c r="D99" s="410" t="s">
        <v>128</v>
      </c>
      <c r="E99" s="410"/>
      <c r="F99" s="410"/>
      <c r="G99" s="410"/>
      <c r="H99" s="410" t="s">
        <v>57</v>
      </c>
      <c r="I99" s="415">
        <v>16.440000000000001</v>
      </c>
      <c r="J99" s="413">
        <v>200</v>
      </c>
      <c r="K99" s="388">
        <v>400</v>
      </c>
      <c r="L99" s="389">
        <f t="shared" si="1"/>
        <v>8.2200000000000006</v>
      </c>
    </row>
    <row r="100" spans="1:12" ht="14.1" customHeight="1">
      <c r="A100" s="410" t="s">
        <v>137</v>
      </c>
      <c r="B100" s="410" t="s">
        <v>97</v>
      </c>
      <c r="C100" s="410" t="s">
        <v>200</v>
      </c>
      <c r="D100" s="410" t="s">
        <v>128</v>
      </c>
      <c r="E100" s="410"/>
      <c r="F100" s="410"/>
      <c r="G100" s="410"/>
      <c r="H100" s="410" t="s">
        <v>57</v>
      </c>
      <c r="I100" s="415">
        <v>16.440000000000001</v>
      </c>
      <c r="J100" s="413">
        <v>200</v>
      </c>
      <c r="K100" s="388">
        <v>400</v>
      </c>
      <c r="L100" s="389">
        <f t="shared" si="1"/>
        <v>8.2200000000000006</v>
      </c>
    </row>
    <row r="101" spans="1:12" ht="14.1" customHeight="1">
      <c r="A101" s="410" t="s">
        <v>201</v>
      </c>
      <c r="B101" s="410" t="s">
        <v>97</v>
      </c>
      <c r="C101" s="410" t="s">
        <v>202</v>
      </c>
      <c r="D101" s="410" t="s">
        <v>128</v>
      </c>
      <c r="E101" s="410"/>
      <c r="F101" s="410"/>
      <c r="G101" s="410"/>
      <c r="H101" s="410" t="s">
        <v>57</v>
      </c>
      <c r="I101" s="415">
        <v>19.899999999999999</v>
      </c>
      <c r="J101" s="413">
        <v>200</v>
      </c>
      <c r="K101" s="388">
        <v>400</v>
      </c>
      <c r="L101" s="389">
        <f t="shared" si="1"/>
        <v>9.9499999999999993</v>
      </c>
    </row>
    <row r="102" spans="1:12" ht="14.1" customHeight="1">
      <c r="A102" s="410" t="s">
        <v>60</v>
      </c>
      <c r="B102" s="410" t="s">
        <v>97</v>
      </c>
      <c r="C102" s="410" t="s">
        <v>203</v>
      </c>
      <c r="D102" s="410" t="s">
        <v>128</v>
      </c>
      <c r="E102" s="410"/>
      <c r="F102" s="410"/>
      <c r="G102" s="410"/>
      <c r="H102" s="410" t="s">
        <v>62</v>
      </c>
      <c r="I102" s="417">
        <v>7.91</v>
      </c>
      <c r="J102" s="413">
        <v>200</v>
      </c>
      <c r="K102" s="388">
        <v>400</v>
      </c>
      <c r="L102" s="389">
        <f t="shared" si="1"/>
        <v>3.9550000000000001</v>
      </c>
    </row>
    <row r="103" spans="1:12" ht="14.1" customHeight="1">
      <c r="A103" s="410" t="s">
        <v>126</v>
      </c>
      <c r="B103" s="410" t="s">
        <v>97</v>
      </c>
      <c r="C103" s="410" t="s">
        <v>204</v>
      </c>
      <c r="D103" s="410" t="s">
        <v>128</v>
      </c>
      <c r="E103" s="410"/>
      <c r="F103" s="410"/>
      <c r="G103" s="410"/>
      <c r="H103" s="410" t="s">
        <v>205</v>
      </c>
      <c r="I103" s="417">
        <v>50.1</v>
      </c>
      <c r="J103" s="413">
        <v>200</v>
      </c>
      <c r="K103" s="388">
        <v>400</v>
      </c>
      <c r="L103" s="389">
        <f t="shared" si="1"/>
        <v>25.05</v>
      </c>
    </row>
    <row r="104" spans="1:12" ht="14.1" customHeight="1">
      <c r="A104" s="410" t="s">
        <v>126</v>
      </c>
      <c r="B104" s="410" t="s">
        <v>97</v>
      </c>
      <c r="C104" s="410" t="s">
        <v>206</v>
      </c>
      <c r="D104" s="410" t="s">
        <v>128</v>
      </c>
      <c r="E104" s="410"/>
      <c r="F104" s="410"/>
      <c r="G104" s="410"/>
      <c r="H104" s="410" t="s">
        <v>205</v>
      </c>
      <c r="I104" s="417">
        <v>65.099999999999994</v>
      </c>
      <c r="J104" s="413">
        <v>200</v>
      </c>
      <c r="K104" s="388">
        <v>400</v>
      </c>
      <c r="L104" s="389">
        <f t="shared" si="1"/>
        <v>32.549999999999997</v>
      </c>
    </row>
    <row r="105" spans="1:12" ht="14.1" customHeight="1">
      <c r="A105" s="410" t="s">
        <v>70</v>
      </c>
      <c r="B105" s="410" t="s">
        <v>97</v>
      </c>
      <c r="C105" s="410" t="s">
        <v>207</v>
      </c>
      <c r="D105" s="410" t="s">
        <v>128</v>
      </c>
      <c r="E105" s="410"/>
      <c r="F105" s="410"/>
      <c r="G105" s="410"/>
      <c r="H105" s="410" t="s">
        <v>57</v>
      </c>
      <c r="I105" s="415">
        <v>52.48</v>
      </c>
      <c r="J105" s="413">
        <v>200</v>
      </c>
      <c r="K105" s="388">
        <v>400</v>
      </c>
      <c r="L105" s="389">
        <f t="shared" si="1"/>
        <v>26.24</v>
      </c>
    </row>
    <row r="106" spans="1:12" ht="14.1" customHeight="1">
      <c r="A106" s="410" t="s">
        <v>208</v>
      </c>
      <c r="B106" s="410" t="s">
        <v>97</v>
      </c>
      <c r="C106" s="410" t="s">
        <v>209</v>
      </c>
      <c r="D106" s="410" t="s">
        <v>128</v>
      </c>
      <c r="E106" s="410"/>
      <c r="F106" s="410"/>
      <c r="G106" s="410"/>
      <c r="H106" s="410" t="s">
        <v>57</v>
      </c>
      <c r="I106" s="415">
        <v>4.66</v>
      </c>
      <c r="J106" s="413">
        <v>200</v>
      </c>
      <c r="K106" s="388">
        <v>400</v>
      </c>
      <c r="L106" s="389">
        <f t="shared" si="1"/>
        <v>2.33</v>
      </c>
    </row>
    <row r="107" spans="1:12" ht="14.1" customHeight="1">
      <c r="A107" s="410" t="s">
        <v>70</v>
      </c>
      <c r="B107" s="410" t="s">
        <v>97</v>
      </c>
      <c r="C107" s="410" t="s">
        <v>210</v>
      </c>
      <c r="D107" s="410" t="s">
        <v>128</v>
      </c>
      <c r="E107" s="410"/>
      <c r="F107" s="410"/>
      <c r="G107" s="410"/>
      <c r="H107" s="410" t="s">
        <v>57</v>
      </c>
      <c r="I107" s="415">
        <v>48.56</v>
      </c>
      <c r="J107" s="413">
        <v>200</v>
      </c>
      <c r="K107" s="388">
        <v>400</v>
      </c>
      <c r="L107" s="389">
        <f t="shared" si="1"/>
        <v>24.28</v>
      </c>
    </row>
    <row r="108" spans="1:12" ht="14.1" customHeight="1">
      <c r="A108" s="410" t="s">
        <v>208</v>
      </c>
      <c r="B108" s="410" t="s">
        <v>97</v>
      </c>
      <c r="C108" s="410" t="s">
        <v>211</v>
      </c>
      <c r="D108" s="410" t="s">
        <v>128</v>
      </c>
      <c r="E108" s="410"/>
      <c r="F108" s="410"/>
      <c r="G108" s="410"/>
      <c r="H108" s="410" t="s">
        <v>57</v>
      </c>
      <c r="I108" s="415">
        <v>5.83</v>
      </c>
      <c r="J108" s="413">
        <v>200</v>
      </c>
      <c r="K108" s="388">
        <v>400</v>
      </c>
      <c r="L108" s="389">
        <f t="shared" si="1"/>
        <v>2.915</v>
      </c>
    </row>
    <row r="109" spans="1:12" ht="14.1" customHeight="1">
      <c r="A109" s="410" t="s">
        <v>93</v>
      </c>
      <c r="B109" s="410" t="s">
        <v>97</v>
      </c>
      <c r="C109" s="410" t="s">
        <v>212</v>
      </c>
      <c r="D109" s="410" t="s">
        <v>128</v>
      </c>
      <c r="E109" s="410"/>
      <c r="F109" s="410"/>
      <c r="G109" s="410"/>
      <c r="H109" s="410" t="s">
        <v>57</v>
      </c>
      <c r="I109" s="415">
        <v>5.94</v>
      </c>
      <c r="J109" s="413">
        <v>200</v>
      </c>
      <c r="K109" s="388">
        <v>400</v>
      </c>
      <c r="L109" s="389">
        <f t="shared" si="1"/>
        <v>2.97</v>
      </c>
    </row>
    <row r="110" spans="1:12" ht="14.1" customHeight="1">
      <c r="A110" s="410" t="s">
        <v>65</v>
      </c>
      <c r="B110" s="410" t="s">
        <v>97</v>
      </c>
      <c r="C110" s="410" t="s">
        <v>213</v>
      </c>
      <c r="D110" s="410" t="s">
        <v>128</v>
      </c>
      <c r="E110" s="410"/>
      <c r="F110" s="410"/>
      <c r="G110" s="410"/>
      <c r="H110" s="410" t="s">
        <v>67</v>
      </c>
      <c r="I110" s="415">
        <v>6.45</v>
      </c>
      <c r="J110" s="413">
        <v>200</v>
      </c>
      <c r="K110" s="388">
        <v>400</v>
      </c>
      <c r="L110" s="389">
        <f t="shared" si="1"/>
        <v>3.2250000000000001</v>
      </c>
    </row>
    <row r="111" spans="1:12" ht="14.1" customHeight="1">
      <c r="A111" s="410" t="s">
        <v>70</v>
      </c>
      <c r="B111" s="410" t="s">
        <v>97</v>
      </c>
      <c r="C111" s="410" t="s">
        <v>214</v>
      </c>
      <c r="D111" s="410" t="s">
        <v>128</v>
      </c>
      <c r="E111" s="410"/>
      <c r="F111" s="410"/>
      <c r="G111" s="410"/>
      <c r="H111" s="410" t="s">
        <v>57</v>
      </c>
      <c r="I111" s="415">
        <v>48.56</v>
      </c>
      <c r="J111" s="413">
        <v>200</v>
      </c>
      <c r="K111" s="388">
        <v>400</v>
      </c>
      <c r="L111" s="389">
        <f t="shared" si="1"/>
        <v>24.28</v>
      </c>
    </row>
    <row r="112" spans="1:12" ht="14.1" customHeight="1">
      <c r="A112" s="410" t="s">
        <v>208</v>
      </c>
      <c r="B112" s="410" t="s">
        <v>97</v>
      </c>
      <c r="C112" s="410" t="s">
        <v>215</v>
      </c>
      <c r="D112" s="410" t="s">
        <v>128</v>
      </c>
      <c r="E112" s="410"/>
      <c r="F112" s="410"/>
      <c r="G112" s="410"/>
      <c r="H112" s="410" t="s">
        <v>57</v>
      </c>
      <c r="I112" s="415">
        <v>4.66</v>
      </c>
      <c r="J112" s="413">
        <v>200</v>
      </c>
      <c r="K112" s="388">
        <v>400</v>
      </c>
      <c r="L112" s="389">
        <f t="shared" si="1"/>
        <v>2.33</v>
      </c>
    </row>
    <row r="113" spans="1:12" ht="14.1" customHeight="1">
      <c r="A113" s="410" t="s">
        <v>70</v>
      </c>
      <c r="B113" s="410" t="s">
        <v>97</v>
      </c>
      <c r="C113" s="410" t="s">
        <v>216</v>
      </c>
      <c r="D113" s="410" t="s">
        <v>128</v>
      </c>
      <c r="E113" s="410"/>
      <c r="F113" s="410"/>
      <c r="G113" s="410"/>
      <c r="H113" s="410" t="s">
        <v>57</v>
      </c>
      <c r="I113" s="415">
        <v>40.08</v>
      </c>
      <c r="J113" s="413">
        <v>200</v>
      </c>
      <c r="K113" s="388">
        <v>400</v>
      </c>
      <c r="L113" s="389">
        <f t="shared" si="1"/>
        <v>20.04</v>
      </c>
    </row>
    <row r="114" spans="1:12" ht="14.1" customHeight="1">
      <c r="A114" s="410" t="s">
        <v>70</v>
      </c>
      <c r="B114" s="410" t="s">
        <v>97</v>
      </c>
      <c r="C114" s="410" t="s">
        <v>217</v>
      </c>
      <c r="D114" s="410" t="s">
        <v>128</v>
      </c>
      <c r="E114" s="410"/>
      <c r="F114" s="410"/>
      <c r="G114" s="410"/>
      <c r="H114" s="410" t="s">
        <v>57</v>
      </c>
      <c r="I114" s="415">
        <v>45.56</v>
      </c>
      <c r="J114" s="413">
        <v>200</v>
      </c>
      <c r="K114" s="388">
        <v>400</v>
      </c>
      <c r="L114" s="389">
        <f t="shared" si="1"/>
        <v>22.78</v>
      </c>
    </row>
    <row r="115" spans="1:12" ht="14.1" customHeight="1">
      <c r="A115" s="410" t="s">
        <v>70</v>
      </c>
      <c r="B115" s="410" t="s">
        <v>97</v>
      </c>
      <c r="C115" s="410" t="s">
        <v>218</v>
      </c>
      <c r="D115" s="410" t="s">
        <v>128</v>
      </c>
      <c r="E115" s="410"/>
      <c r="F115" s="410"/>
      <c r="G115" s="410"/>
      <c r="H115" s="410" t="s">
        <v>57</v>
      </c>
      <c r="I115" s="415">
        <v>41.29</v>
      </c>
      <c r="J115" s="413">
        <v>200</v>
      </c>
      <c r="K115" s="388">
        <v>400</v>
      </c>
      <c r="L115" s="389">
        <f t="shared" si="1"/>
        <v>20.645</v>
      </c>
    </row>
    <row r="116" spans="1:12" ht="14.1" customHeight="1">
      <c r="A116" s="410" t="s">
        <v>219</v>
      </c>
      <c r="B116" s="410" t="s">
        <v>97</v>
      </c>
      <c r="C116" s="410" t="s">
        <v>220</v>
      </c>
      <c r="D116" s="410" t="s">
        <v>128</v>
      </c>
      <c r="E116" s="410"/>
      <c r="F116" s="410"/>
      <c r="G116" s="410"/>
      <c r="H116" s="410" t="s">
        <v>57</v>
      </c>
      <c r="I116" s="415">
        <v>8.6199999999999992</v>
      </c>
      <c r="J116" s="413">
        <v>200</v>
      </c>
      <c r="K116" s="388">
        <v>400</v>
      </c>
      <c r="L116" s="389">
        <f t="shared" si="1"/>
        <v>4.3099999999999996</v>
      </c>
    </row>
    <row r="117" spans="1:12" ht="14.1" customHeight="1">
      <c r="A117" s="410" t="s">
        <v>65</v>
      </c>
      <c r="B117" s="410" t="s">
        <v>97</v>
      </c>
      <c r="C117" s="410" t="s">
        <v>221</v>
      </c>
      <c r="D117" s="410" t="s">
        <v>128</v>
      </c>
      <c r="E117" s="410"/>
      <c r="F117" s="410"/>
      <c r="G117" s="410"/>
      <c r="H117" s="410" t="s">
        <v>67</v>
      </c>
      <c r="I117" s="415">
        <v>9.68</v>
      </c>
      <c r="J117" s="413">
        <v>200</v>
      </c>
      <c r="K117" s="388">
        <v>400</v>
      </c>
      <c r="L117" s="389">
        <f t="shared" si="1"/>
        <v>4.84</v>
      </c>
    </row>
    <row r="118" spans="1:12" ht="14.1" customHeight="1">
      <c r="A118" s="410" t="s">
        <v>70</v>
      </c>
      <c r="B118" s="410" t="s">
        <v>97</v>
      </c>
      <c r="C118" s="410" t="s">
        <v>222</v>
      </c>
      <c r="D118" s="410" t="s">
        <v>128</v>
      </c>
      <c r="E118" s="410"/>
      <c r="F118" s="410"/>
      <c r="G118" s="410"/>
      <c r="H118" s="410" t="s">
        <v>57</v>
      </c>
      <c r="I118" s="415">
        <v>43.16</v>
      </c>
      <c r="J118" s="413">
        <v>200</v>
      </c>
      <c r="K118" s="388">
        <v>400</v>
      </c>
      <c r="L118" s="389">
        <f t="shared" si="1"/>
        <v>21.58</v>
      </c>
    </row>
    <row r="119" spans="1:12" ht="14.1" customHeight="1">
      <c r="A119" s="410" t="s">
        <v>126</v>
      </c>
      <c r="B119" s="410" t="s">
        <v>97</v>
      </c>
      <c r="C119" s="410" t="s">
        <v>223</v>
      </c>
      <c r="D119" s="410" t="s">
        <v>128</v>
      </c>
      <c r="E119" s="410"/>
      <c r="F119" s="410"/>
      <c r="G119" s="410"/>
      <c r="H119" s="410" t="s">
        <v>57</v>
      </c>
      <c r="I119" s="415">
        <v>45.08</v>
      </c>
      <c r="J119" s="413">
        <v>200</v>
      </c>
      <c r="K119" s="388">
        <v>400</v>
      </c>
      <c r="L119" s="389">
        <f t="shared" si="1"/>
        <v>22.54</v>
      </c>
    </row>
    <row r="120" spans="1:12" ht="14.1" customHeight="1">
      <c r="A120" s="410" t="s">
        <v>224</v>
      </c>
      <c r="B120" s="410" t="s">
        <v>97</v>
      </c>
      <c r="C120" s="410" t="s">
        <v>225</v>
      </c>
      <c r="D120" s="410" t="s">
        <v>128</v>
      </c>
      <c r="E120" s="410"/>
      <c r="F120" s="410"/>
      <c r="G120" s="410"/>
      <c r="H120" s="410" t="s">
        <v>76</v>
      </c>
      <c r="I120" s="415">
        <v>3.82</v>
      </c>
      <c r="J120" s="413">
        <v>200</v>
      </c>
      <c r="K120" s="388">
        <v>400</v>
      </c>
      <c r="L120" s="389">
        <f t="shared" si="1"/>
        <v>1.91</v>
      </c>
    </row>
    <row r="121" spans="1:12" ht="14.1" customHeight="1">
      <c r="A121" s="410" t="s">
        <v>137</v>
      </c>
      <c r="B121" s="410" t="s">
        <v>97</v>
      </c>
      <c r="C121" s="410" t="s">
        <v>226</v>
      </c>
      <c r="D121" s="410" t="s">
        <v>128</v>
      </c>
      <c r="E121" s="410"/>
      <c r="F121" s="410"/>
      <c r="G121" s="410"/>
      <c r="H121" s="410" t="s">
        <v>57</v>
      </c>
      <c r="I121" s="415">
        <v>20.56</v>
      </c>
      <c r="J121" s="413">
        <v>200</v>
      </c>
      <c r="K121" s="388">
        <v>400</v>
      </c>
      <c r="L121" s="389">
        <f t="shared" si="1"/>
        <v>10.28</v>
      </c>
    </row>
    <row r="122" spans="1:12" ht="14.1" customHeight="1">
      <c r="A122" s="410" t="s">
        <v>227</v>
      </c>
      <c r="B122" s="410" t="s">
        <v>97</v>
      </c>
      <c r="C122" s="410" t="s">
        <v>228</v>
      </c>
      <c r="D122" s="410" t="s">
        <v>128</v>
      </c>
      <c r="E122" s="410"/>
      <c r="F122" s="410"/>
      <c r="G122" s="410"/>
      <c r="H122" s="410" t="s">
        <v>57</v>
      </c>
      <c r="I122" s="415">
        <v>6.11</v>
      </c>
      <c r="J122" s="413">
        <v>200</v>
      </c>
      <c r="K122" s="388">
        <v>400</v>
      </c>
      <c r="L122" s="389">
        <f t="shared" si="1"/>
        <v>3.0550000000000002</v>
      </c>
    </row>
    <row r="123" spans="1:12" ht="14.1" customHeight="1">
      <c r="A123" s="410" t="s">
        <v>229</v>
      </c>
      <c r="B123" s="410" t="s">
        <v>97</v>
      </c>
      <c r="C123" s="410" t="s">
        <v>230</v>
      </c>
      <c r="D123" s="410" t="s">
        <v>128</v>
      </c>
      <c r="E123" s="410"/>
      <c r="F123" s="410"/>
      <c r="G123" s="410"/>
      <c r="H123" s="410" t="s">
        <v>57</v>
      </c>
      <c r="I123" s="415">
        <v>12.86</v>
      </c>
      <c r="J123" s="413">
        <v>200</v>
      </c>
      <c r="K123" s="388">
        <v>400</v>
      </c>
      <c r="L123" s="389">
        <f t="shared" si="1"/>
        <v>6.43</v>
      </c>
    </row>
    <row r="124" spans="1:12" ht="14.1" customHeight="1">
      <c r="A124" s="410" t="s">
        <v>135</v>
      </c>
      <c r="B124" s="410" t="s">
        <v>97</v>
      </c>
      <c r="C124" s="410" t="s">
        <v>231</v>
      </c>
      <c r="D124" s="410" t="s">
        <v>128</v>
      </c>
      <c r="E124" s="410"/>
      <c r="F124" s="410"/>
      <c r="G124" s="410"/>
      <c r="H124" s="410" t="s">
        <v>57</v>
      </c>
      <c r="I124" s="415">
        <v>12.78</v>
      </c>
      <c r="J124" s="413">
        <v>200</v>
      </c>
      <c r="K124" s="388">
        <v>400</v>
      </c>
      <c r="L124" s="389">
        <f t="shared" si="1"/>
        <v>6.39</v>
      </c>
    </row>
    <row r="125" spans="1:12" ht="14.1" customHeight="1">
      <c r="A125" s="410" t="s">
        <v>219</v>
      </c>
      <c r="B125" s="410" t="s">
        <v>97</v>
      </c>
      <c r="C125" s="410" t="s">
        <v>232</v>
      </c>
      <c r="D125" s="410" t="s">
        <v>128</v>
      </c>
      <c r="E125" s="410"/>
      <c r="F125" s="410"/>
      <c r="G125" s="410"/>
      <c r="H125" s="410" t="s">
        <v>57</v>
      </c>
      <c r="I125" s="415">
        <v>5.85</v>
      </c>
      <c r="J125" s="413">
        <v>200</v>
      </c>
      <c r="K125" s="388">
        <v>400</v>
      </c>
      <c r="L125" s="389">
        <f t="shared" si="1"/>
        <v>2.9249999999999998</v>
      </c>
    </row>
    <row r="126" spans="1:12" ht="14.1" customHeight="1">
      <c r="A126" s="410" t="s">
        <v>70</v>
      </c>
      <c r="B126" s="410" t="s">
        <v>97</v>
      </c>
      <c r="C126" s="410" t="s">
        <v>233</v>
      </c>
      <c r="D126" s="410" t="s">
        <v>128</v>
      </c>
      <c r="E126" s="410"/>
      <c r="F126" s="410"/>
      <c r="G126" s="410"/>
      <c r="H126" s="410" t="s">
        <v>57</v>
      </c>
      <c r="I126" s="415">
        <v>44.09</v>
      </c>
      <c r="J126" s="413">
        <v>200</v>
      </c>
      <c r="K126" s="388">
        <v>400</v>
      </c>
      <c r="L126" s="389">
        <f t="shared" si="1"/>
        <v>22.045000000000002</v>
      </c>
    </row>
    <row r="127" spans="1:12" ht="14.1" customHeight="1">
      <c r="A127" s="410" t="s">
        <v>93</v>
      </c>
      <c r="B127" s="410" t="s">
        <v>97</v>
      </c>
      <c r="C127" s="410" t="s">
        <v>234</v>
      </c>
      <c r="D127" s="410" t="s">
        <v>128</v>
      </c>
      <c r="E127" s="410"/>
      <c r="F127" s="410"/>
      <c r="G127" s="410"/>
      <c r="H127" s="410" t="s">
        <v>57</v>
      </c>
      <c r="I127" s="415">
        <v>4.6500000000000004</v>
      </c>
      <c r="J127" s="413">
        <v>200</v>
      </c>
      <c r="K127" s="388">
        <v>400</v>
      </c>
      <c r="L127" s="389">
        <f t="shared" si="1"/>
        <v>2.3250000000000002</v>
      </c>
    </row>
    <row r="128" spans="1:12" ht="14.1" customHeight="1">
      <c r="A128" s="410" t="s">
        <v>70</v>
      </c>
      <c r="B128" s="410" t="s">
        <v>97</v>
      </c>
      <c r="C128" s="410" t="s">
        <v>235</v>
      </c>
      <c r="D128" s="410" t="s">
        <v>128</v>
      </c>
      <c r="E128" s="410"/>
      <c r="F128" s="410"/>
      <c r="G128" s="410"/>
      <c r="H128" s="410" t="s">
        <v>57</v>
      </c>
      <c r="I128" s="415">
        <v>49.35</v>
      </c>
      <c r="J128" s="413">
        <v>200</v>
      </c>
      <c r="K128" s="388">
        <v>400</v>
      </c>
      <c r="L128" s="389">
        <f t="shared" si="1"/>
        <v>24.675000000000001</v>
      </c>
    </row>
    <row r="129" spans="1:12" ht="14.1" customHeight="1">
      <c r="A129" s="410" t="s">
        <v>236</v>
      </c>
      <c r="B129" s="410" t="s">
        <v>97</v>
      </c>
      <c r="C129" s="410" t="s">
        <v>237</v>
      </c>
      <c r="D129" s="410" t="s">
        <v>128</v>
      </c>
      <c r="E129" s="410"/>
      <c r="F129" s="410"/>
      <c r="G129" s="410"/>
      <c r="H129" s="410" t="s">
        <v>57</v>
      </c>
      <c r="I129" s="415">
        <v>5.82</v>
      </c>
      <c r="J129" s="413">
        <v>200</v>
      </c>
      <c r="K129" s="388">
        <v>400</v>
      </c>
      <c r="L129" s="389">
        <f t="shared" si="1"/>
        <v>2.91</v>
      </c>
    </row>
    <row r="130" spans="1:12" ht="14.1" customHeight="1">
      <c r="A130" s="410" t="s">
        <v>93</v>
      </c>
      <c r="B130" s="410" t="s">
        <v>97</v>
      </c>
      <c r="C130" s="410" t="s">
        <v>238</v>
      </c>
      <c r="D130" s="410" t="s">
        <v>128</v>
      </c>
      <c r="E130" s="410"/>
      <c r="F130" s="410"/>
      <c r="G130" s="410"/>
      <c r="H130" s="410" t="s">
        <v>57</v>
      </c>
      <c r="I130" s="415">
        <v>5.96</v>
      </c>
      <c r="J130" s="413">
        <v>200</v>
      </c>
      <c r="K130" s="388">
        <v>400</v>
      </c>
      <c r="L130" s="389">
        <f t="shared" si="1"/>
        <v>2.98</v>
      </c>
    </row>
    <row r="131" spans="1:12" ht="14.1" customHeight="1">
      <c r="A131" s="410" t="s">
        <v>65</v>
      </c>
      <c r="B131" s="410" t="s">
        <v>97</v>
      </c>
      <c r="C131" s="410" t="s">
        <v>239</v>
      </c>
      <c r="D131" s="410" t="s">
        <v>128</v>
      </c>
      <c r="E131" s="410"/>
      <c r="F131" s="410"/>
      <c r="G131" s="410"/>
      <c r="H131" s="410" t="s">
        <v>67</v>
      </c>
      <c r="I131" s="415">
        <v>6.45</v>
      </c>
      <c r="J131" s="413">
        <v>200</v>
      </c>
      <c r="K131" s="388">
        <v>400</v>
      </c>
      <c r="L131" s="389">
        <f t="shared" si="1"/>
        <v>3.2250000000000001</v>
      </c>
    </row>
    <row r="132" spans="1:12" ht="14.1" customHeight="1">
      <c r="A132" s="410" t="s">
        <v>70</v>
      </c>
      <c r="B132" s="410" t="s">
        <v>97</v>
      </c>
      <c r="C132" s="410" t="s">
        <v>240</v>
      </c>
      <c r="D132" s="410" t="s">
        <v>128</v>
      </c>
      <c r="E132" s="410"/>
      <c r="F132" s="410"/>
      <c r="G132" s="410"/>
      <c r="H132" s="410" t="s">
        <v>57</v>
      </c>
      <c r="I132" s="415">
        <v>53.23</v>
      </c>
      <c r="J132" s="413">
        <v>200</v>
      </c>
      <c r="K132" s="388">
        <v>400</v>
      </c>
      <c r="L132" s="389">
        <f t="shared" si="1"/>
        <v>26.614999999999998</v>
      </c>
    </row>
    <row r="133" spans="1:12" ht="14.1" customHeight="1">
      <c r="A133" s="410" t="s">
        <v>93</v>
      </c>
      <c r="B133" s="410" t="s">
        <v>97</v>
      </c>
      <c r="C133" s="410" t="s">
        <v>241</v>
      </c>
      <c r="D133" s="410" t="s">
        <v>128</v>
      </c>
      <c r="E133" s="410"/>
      <c r="F133" s="410"/>
      <c r="G133" s="410"/>
      <c r="H133" s="410" t="s">
        <v>57</v>
      </c>
      <c r="I133" s="415">
        <v>4.6500000000000004</v>
      </c>
      <c r="J133" s="413">
        <v>200</v>
      </c>
      <c r="K133" s="388">
        <v>400</v>
      </c>
      <c r="L133" s="389">
        <f t="shared" si="1"/>
        <v>2.3250000000000002</v>
      </c>
    </row>
    <row r="134" spans="1:12" ht="14.1" customHeight="1">
      <c r="A134" s="410" t="s">
        <v>70</v>
      </c>
      <c r="B134" s="410" t="s">
        <v>97</v>
      </c>
      <c r="C134" s="410" t="s">
        <v>242</v>
      </c>
      <c r="D134" s="410" t="s">
        <v>128</v>
      </c>
      <c r="E134" s="410"/>
      <c r="F134" s="410"/>
      <c r="G134" s="410"/>
      <c r="H134" s="410" t="s">
        <v>57</v>
      </c>
      <c r="I134" s="415">
        <v>48.56</v>
      </c>
      <c r="J134" s="413">
        <v>200</v>
      </c>
      <c r="K134" s="388">
        <v>400</v>
      </c>
      <c r="L134" s="389">
        <f t="shared" si="1"/>
        <v>24.28</v>
      </c>
    </row>
    <row r="135" spans="1:12" ht="14.1" customHeight="1">
      <c r="A135" s="410" t="s">
        <v>236</v>
      </c>
      <c r="B135" s="410" t="s">
        <v>97</v>
      </c>
      <c r="C135" s="410" t="s">
        <v>243</v>
      </c>
      <c r="D135" s="410" t="s">
        <v>128</v>
      </c>
      <c r="E135" s="410"/>
      <c r="F135" s="410"/>
      <c r="G135" s="410"/>
      <c r="H135" s="410" t="s">
        <v>57</v>
      </c>
      <c r="I135" s="415">
        <v>5.83</v>
      </c>
      <c r="J135" s="413">
        <v>200</v>
      </c>
      <c r="K135" s="388">
        <v>400</v>
      </c>
      <c r="L135" s="389">
        <f t="shared" si="1"/>
        <v>2.915</v>
      </c>
    </row>
    <row r="136" spans="1:12" ht="14.1" customHeight="1">
      <c r="A136" s="410" t="s">
        <v>93</v>
      </c>
      <c r="B136" s="410" t="s">
        <v>97</v>
      </c>
      <c r="C136" s="410" t="s">
        <v>244</v>
      </c>
      <c r="D136" s="410" t="s">
        <v>128</v>
      </c>
      <c r="E136" s="410"/>
      <c r="F136" s="410"/>
      <c r="G136" s="410"/>
      <c r="H136" s="410" t="s">
        <v>57</v>
      </c>
      <c r="I136" s="415">
        <v>5.95</v>
      </c>
      <c r="J136" s="413">
        <v>200</v>
      </c>
      <c r="K136" s="388">
        <v>400</v>
      </c>
      <c r="L136" s="389">
        <f t="shared" si="1"/>
        <v>2.9750000000000001</v>
      </c>
    </row>
    <row r="137" spans="1:12" ht="14.1" customHeight="1">
      <c r="A137" s="410" t="s">
        <v>65</v>
      </c>
      <c r="B137" s="410" t="s">
        <v>97</v>
      </c>
      <c r="C137" s="410" t="s">
        <v>245</v>
      </c>
      <c r="D137" s="410" t="s">
        <v>128</v>
      </c>
      <c r="E137" s="410"/>
      <c r="F137" s="410"/>
      <c r="G137" s="410"/>
      <c r="H137" s="410" t="s">
        <v>67</v>
      </c>
      <c r="I137" s="415">
        <v>6.45</v>
      </c>
      <c r="J137" s="413">
        <v>200</v>
      </c>
      <c r="K137" s="388">
        <v>400</v>
      </c>
      <c r="L137" s="389">
        <f t="shared" si="1"/>
        <v>3.2250000000000001</v>
      </c>
    </row>
    <row r="138" spans="1:12" ht="14.1" customHeight="1">
      <c r="A138" s="410" t="s">
        <v>70</v>
      </c>
      <c r="B138" s="410" t="s">
        <v>97</v>
      </c>
      <c r="C138" s="410" t="s">
        <v>246</v>
      </c>
      <c r="D138" s="410" t="s">
        <v>128</v>
      </c>
      <c r="E138" s="410"/>
      <c r="F138" s="410"/>
      <c r="G138" s="410"/>
      <c r="H138" s="410" t="s">
        <v>57</v>
      </c>
      <c r="I138" s="415">
        <v>48.57</v>
      </c>
      <c r="J138" s="413">
        <v>200</v>
      </c>
      <c r="K138" s="388">
        <v>400</v>
      </c>
      <c r="L138" s="389">
        <f t="shared" si="1"/>
        <v>24.285</v>
      </c>
    </row>
    <row r="139" spans="1:12" ht="14.1" customHeight="1">
      <c r="A139" s="410" t="s">
        <v>93</v>
      </c>
      <c r="B139" s="410" t="s">
        <v>97</v>
      </c>
      <c r="C139" s="410" t="s">
        <v>247</v>
      </c>
      <c r="D139" s="410" t="s">
        <v>128</v>
      </c>
      <c r="E139" s="410"/>
      <c r="F139" s="410"/>
      <c r="G139" s="410"/>
      <c r="H139" s="410" t="s">
        <v>57</v>
      </c>
      <c r="I139" s="415">
        <v>4.6500000000000004</v>
      </c>
      <c r="J139" s="413">
        <v>200</v>
      </c>
      <c r="K139" s="388">
        <v>400</v>
      </c>
      <c r="L139" s="389">
        <f t="shared" ref="L139:L202" si="2">J139*I139/K139</f>
        <v>2.3250000000000002</v>
      </c>
    </row>
    <row r="140" spans="1:12" ht="14.1" customHeight="1">
      <c r="A140" s="410" t="s">
        <v>70</v>
      </c>
      <c r="B140" s="410" t="s">
        <v>97</v>
      </c>
      <c r="C140" s="410" t="s">
        <v>248</v>
      </c>
      <c r="D140" s="410" t="s">
        <v>128</v>
      </c>
      <c r="E140" s="410"/>
      <c r="F140" s="410"/>
      <c r="G140" s="410"/>
      <c r="H140" s="410" t="s">
        <v>57</v>
      </c>
      <c r="I140" s="415">
        <v>52.48</v>
      </c>
      <c r="J140" s="413">
        <v>200</v>
      </c>
      <c r="K140" s="388">
        <v>400</v>
      </c>
      <c r="L140" s="389">
        <f t="shared" si="2"/>
        <v>26.24</v>
      </c>
    </row>
    <row r="141" spans="1:12" ht="14.1" customHeight="1">
      <c r="A141" s="410" t="s">
        <v>60</v>
      </c>
      <c r="B141" s="410" t="s">
        <v>54</v>
      </c>
      <c r="C141" s="410" t="s">
        <v>249</v>
      </c>
      <c r="D141" s="410" t="s">
        <v>250</v>
      </c>
      <c r="E141" s="410"/>
      <c r="F141" s="410"/>
      <c r="G141" s="410"/>
      <c r="H141" s="410" t="s">
        <v>62</v>
      </c>
      <c r="I141" s="415">
        <v>6.06</v>
      </c>
      <c r="J141" s="413">
        <v>255</v>
      </c>
      <c r="K141" s="388">
        <v>465</v>
      </c>
      <c r="L141" s="389">
        <f t="shared" si="2"/>
        <v>3.3232258064516129</v>
      </c>
    </row>
    <row r="142" spans="1:12" ht="14.1" customHeight="1">
      <c r="A142" s="410" t="s">
        <v>65</v>
      </c>
      <c r="B142" s="410" t="s">
        <v>54</v>
      </c>
      <c r="C142" s="410" t="s">
        <v>251</v>
      </c>
      <c r="D142" s="410" t="s">
        <v>250</v>
      </c>
      <c r="E142" s="410"/>
      <c r="F142" s="410"/>
      <c r="G142" s="410"/>
      <c r="H142" s="410" t="s">
        <v>67</v>
      </c>
      <c r="I142" s="415">
        <v>4.6900000000000004</v>
      </c>
      <c r="J142" s="413">
        <v>255</v>
      </c>
      <c r="K142" s="388">
        <v>465</v>
      </c>
      <c r="L142" s="389">
        <f t="shared" si="2"/>
        <v>2.571935483870968</v>
      </c>
    </row>
    <row r="143" spans="1:12" ht="14.1" customHeight="1">
      <c r="A143" s="410" t="s">
        <v>252</v>
      </c>
      <c r="B143" s="410" t="s">
        <v>54</v>
      </c>
      <c r="C143" s="410" t="s">
        <v>253</v>
      </c>
      <c r="D143" s="410" t="s">
        <v>250</v>
      </c>
      <c r="E143" s="410"/>
      <c r="F143" s="410"/>
      <c r="G143" s="410"/>
      <c r="H143" s="410" t="s">
        <v>254</v>
      </c>
      <c r="I143" s="415">
        <v>46.24</v>
      </c>
      <c r="J143" s="413">
        <v>255</v>
      </c>
      <c r="K143" s="388">
        <v>465</v>
      </c>
      <c r="L143" s="389">
        <f t="shared" si="2"/>
        <v>25.357419354838711</v>
      </c>
    </row>
    <row r="144" spans="1:12" ht="14.1" customHeight="1">
      <c r="A144" s="410" t="s">
        <v>111</v>
      </c>
      <c r="B144" s="410" t="s">
        <v>54</v>
      </c>
      <c r="C144" s="410" t="s">
        <v>255</v>
      </c>
      <c r="D144" s="410" t="s">
        <v>250</v>
      </c>
      <c r="E144" s="410"/>
      <c r="F144" s="410"/>
      <c r="G144" s="410"/>
      <c r="H144" s="410" t="s">
        <v>254</v>
      </c>
      <c r="I144" s="415">
        <v>2.92</v>
      </c>
      <c r="J144" s="413">
        <v>255</v>
      </c>
      <c r="K144" s="388">
        <v>465</v>
      </c>
      <c r="L144" s="389">
        <f t="shared" si="2"/>
        <v>1.6012903225806452</v>
      </c>
    </row>
    <row r="145" spans="1:12" ht="14.1" customHeight="1">
      <c r="A145" s="410" t="s">
        <v>74</v>
      </c>
      <c r="B145" s="410" t="s">
        <v>97</v>
      </c>
      <c r="C145" s="410" t="s">
        <v>256</v>
      </c>
      <c r="D145" s="410" t="s">
        <v>250</v>
      </c>
      <c r="E145" s="410"/>
      <c r="F145" s="410"/>
      <c r="G145" s="410"/>
      <c r="H145" s="410" t="s">
        <v>76</v>
      </c>
      <c r="I145" s="415">
        <v>1.03</v>
      </c>
      <c r="J145" s="413">
        <v>255</v>
      </c>
      <c r="K145" s="388">
        <v>465</v>
      </c>
      <c r="L145" s="389">
        <f t="shared" si="2"/>
        <v>0.56483870967741945</v>
      </c>
    </row>
    <row r="146" spans="1:12" ht="14.1" customHeight="1">
      <c r="A146" s="410" t="s">
        <v>93</v>
      </c>
      <c r="B146" s="410" t="s">
        <v>97</v>
      </c>
      <c r="C146" s="410" t="s">
        <v>257</v>
      </c>
      <c r="D146" s="410" t="s">
        <v>250</v>
      </c>
      <c r="E146" s="410"/>
      <c r="F146" s="410"/>
      <c r="G146" s="410"/>
      <c r="H146" s="410" t="s">
        <v>57</v>
      </c>
      <c r="I146" s="415">
        <v>17.399999999999999</v>
      </c>
      <c r="J146" s="413">
        <v>255</v>
      </c>
      <c r="K146" s="388">
        <v>465</v>
      </c>
      <c r="L146" s="389">
        <f t="shared" si="2"/>
        <v>9.5419354838709669</v>
      </c>
    </row>
    <row r="147" spans="1:12" ht="14.1" customHeight="1">
      <c r="A147" s="410" t="s">
        <v>258</v>
      </c>
      <c r="B147" s="410" t="s">
        <v>97</v>
      </c>
      <c r="C147" s="410" t="s">
        <v>259</v>
      </c>
      <c r="D147" s="410" t="s">
        <v>250</v>
      </c>
      <c r="E147" s="410"/>
      <c r="F147" s="410"/>
      <c r="G147" s="410"/>
      <c r="H147" s="410" t="s">
        <v>195</v>
      </c>
      <c r="I147" s="415">
        <v>56.55</v>
      </c>
      <c r="J147" s="413">
        <v>255</v>
      </c>
      <c r="K147" s="388">
        <v>465</v>
      </c>
      <c r="L147" s="389">
        <f t="shared" si="2"/>
        <v>31.011290322580646</v>
      </c>
    </row>
    <row r="148" spans="1:12" ht="14.1" customHeight="1">
      <c r="A148" s="410" t="s">
        <v>260</v>
      </c>
      <c r="B148" s="410" t="s">
        <v>97</v>
      </c>
      <c r="C148" s="410" t="s">
        <v>261</v>
      </c>
      <c r="D148" s="410" t="s">
        <v>250</v>
      </c>
      <c r="E148" s="410"/>
      <c r="F148" s="410"/>
      <c r="G148" s="410"/>
      <c r="H148" s="410" t="s">
        <v>195</v>
      </c>
      <c r="I148" s="415">
        <v>204.02</v>
      </c>
      <c r="J148" s="413">
        <v>255</v>
      </c>
      <c r="K148" s="388">
        <v>465</v>
      </c>
      <c r="L148" s="389">
        <f t="shared" si="2"/>
        <v>111.88193548387098</v>
      </c>
    </row>
    <row r="149" spans="1:12" ht="14.1" customHeight="1">
      <c r="A149" s="410" t="s">
        <v>262</v>
      </c>
      <c r="B149" s="410" t="s">
        <v>97</v>
      </c>
      <c r="C149" s="410" t="s">
        <v>263</v>
      </c>
      <c r="D149" s="410" t="s">
        <v>250</v>
      </c>
      <c r="E149" s="410"/>
      <c r="F149" s="410"/>
      <c r="G149" s="410"/>
      <c r="H149" s="410" t="s">
        <v>57</v>
      </c>
      <c r="I149" s="415">
        <v>2.5499999999999998</v>
      </c>
      <c r="J149" s="413">
        <v>255</v>
      </c>
      <c r="K149" s="388">
        <v>465</v>
      </c>
      <c r="L149" s="389">
        <f t="shared" si="2"/>
        <v>1.3983870967741936</v>
      </c>
    </row>
    <row r="150" spans="1:12" ht="14.1" customHeight="1">
      <c r="A150" s="410" t="s">
        <v>124</v>
      </c>
      <c r="B150" s="410" t="s">
        <v>97</v>
      </c>
      <c r="C150" s="410" t="s">
        <v>264</v>
      </c>
      <c r="D150" s="410" t="s">
        <v>250</v>
      </c>
      <c r="E150" s="410"/>
      <c r="F150" s="410"/>
      <c r="G150" s="410"/>
      <c r="H150" s="410" t="s">
        <v>67</v>
      </c>
      <c r="I150" s="415">
        <v>1.1200000000000001</v>
      </c>
      <c r="J150" s="413">
        <v>255</v>
      </c>
      <c r="K150" s="388">
        <v>465</v>
      </c>
      <c r="L150" s="389">
        <f t="shared" si="2"/>
        <v>0.61419354838709683</v>
      </c>
    </row>
    <row r="151" spans="1:12" ht="14.1" customHeight="1">
      <c r="A151" s="410" t="s">
        <v>265</v>
      </c>
      <c r="B151" s="410" t="s">
        <v>97</v>
      </c>
      <c r="C151" s="410" t="s">
        <v>266</v>
      </c>
      <c r="D151" s="410" t="s">
        <v>250</v>
      </c>
      <c r="E151" s="410"/>
      <c r="F151" s="410"/>
      <c r="G151" s="410"/>
      <c r="H151" s="410" t="s">
        <v>67</v>
      </c>
      <c r="I151" s="415">
        <v>2.5499999999999998</v>
      </c>
      <c r="J151" s="413">
        <v>255</v>
      </c>
      <c r="K151" s="388">
        <v>465</v>
      </c>
      <c r="L151" s="389">
        <f t="shared" si="2"/>
        <v>1.3983870967741936</v>
      </c>
    </row>
    <row r="152" spans="1:12" ht="14.1" customHeight="1">
      <c r="A152" s="410" t="s">
        <v>193</v>
      </c>
      <c r="B152" s="410" t="s">
        <v>97</v>
      </c>
      <c r="C152" s="410" t="s">
        <v>267</v>
      </c>
      <c r="D152" s="410" t="s">
        <v>250</v>
      </c>
      <c r="E152" s="410"/>
      <c r="F152" s="410"/>
      <c r="G152" s="410"/>
      <c r="H152" s="410" t="s">
        <v>195</v>
      </c>
      <c r="I152" s="415">
        <v>113.61</v>
      </c>
      <c r="J152" s="413">
        <v>255</v>
      </c>
      <c r="K152" s="388">
        <v>465</v>
      </c>
      <c r="L152" s="389">
        <f t="shared" si="2"/>
        <v>62.302258064516124</v>
      </c>
    </row>
    <row r="153" spans="1:12" ht="14.1" customHeight="1">
      <c r="A153" s="410" t="s">
        <v>268</v>
      </c>
      <c r="B153" s="410" t="s">
        <v>97</v>
      </c>
      <c r="C153" s="410" t="s">
        <v>269</v>
      </c>
      <c r="D153" s="410" t="s">
        <v>250</v>
      </c>
      <c r="E153" s="410"/>
      <c r="F153" s="410"/>
      <c r="G153" s="410"/>
      <c r="H153" s="410" t="s">
        <v>57</v>
      </c>
      <c r="I153" s="415">
        <v>19.46</v>
      </c>
      <c r="J153" s="413">
        <v>255</v>
      </c>
      <c r="K153" s="388">
        <v>465</v>
      </c>
      <c r="L153" s="389">
        <f t="shared" si="2"/>
        <v>10.671612903225807</v>
      </c>
    </row>
    <row r="154" spans="1:12" ht="14.1" customHeight="1">
      <c r="A154" s="410" t="s">
        <v>168</v>
      </c>
      <c r="B154" s="410" t="s">
        <v>97</v>
      </c>
      <c r="C154" s="410" t="s">
        <v>270</v>
      </c>
      <c r="D154" s="410" t="s">
        <v>250</v>
      </c>
      <c r="E154" s="410"/>
      <c r="F154" s="410"/>
      <c r="G154" s="410"/>
      <c r="H154" s="410" t="s">
        <v>76</v>
      </c>
      <c r="I154" s="415">
        <v>8.1999999999999993</v>
      </c>
      <c r="J154" s="413">
        <v>255</v>
      </c>
      <c r="K154" s="388">
        <v>465</v>
      </c>
      <c r="L154" s="389">
        <f t="shared" si="2"/>
        <v>4.4967741935483874</v>
      </c>
    </row>
    <row r="155" spans="1:12" ht="14.1" customHeight="1">
      <c r="A155" s="410" t="s">
        <v>271</v>
      </c>
      <c r="B155" s="410" t="s">
        <v>97</v>
      </c>
      <c r="C155" s="410" t="s">
        <v>272</v>
      </c>
      <c r="D155" s="410" t="s">
        <v>250</v>
      </c>
      <c r="E155" s="410"/>
      <c r="F155" s="410"/>
      <c r="G155" s="410"/>
      <c r="H155" s="410" t="s">
        <v>195</v>
      </c>
      <c r="I155" s="415">
        <v>45.93</v>
      </c>
      <c r="J155" s="413">
        <v>255</v>
      </c>
      <c r="K155" s="388">
        <v>465</v>
      </c>
      <c r="L155" s="389">
        <f t="shared" si="2"/>
        <v>25.18741935483871</v>
      </c>
    </row>
    <row r="156" spans="1:12" ht="14.1" customHeight="1">
      <c r="A156" s="410" t="s">
        <v>93</v>
      </c>
      <c r="B156" s="410" t="s">
        <v>97</v>
      </c>
      <c r="C156" s="410" t="s">
        <v>273</v>
      </c>
      <c r="D156" s="410" t="s">
        <v>250</v>
      </c>
      <c r="E156" s="410"/>
      <c r="F156" s="410"/>
      <c r="G156" s="410"/>
      <c r="H156" s="410" t="s">
        <v>57</v>
      </c>
      <c r="I156" s="415">
        <v>10.029999999999999</v>
      </c>
      <c r="J156" s="413">
        <v>255</v>
      </c>
      <c r="K156" s="388">
        <v>465</v>
      </c>
      <c r="L156" s="389">
        <f t="shared" si="2"/>
        <v>5.5003225806451601</v>
      </c>
    </row>
    <row r="157" spans="1:12" ht="14.1" customHeight="1">
      <c r="A157" s="410" t="s">
        <v>274</v>
      </c>
      <c r="B157" s="410" t="s">
        <v>97</v>
      </c>
      <c r="C157" s="410" t="s">
        <v>275</v>
      </c>
      <c r="D157" s="410" t="s">
        <v>250</v>
      </c>
      <c r="E157" s="410"/>
      <c r="F157" s="410"/>
      <c r="G157" s="410"/>
      <c r="H157" s="410" t="s">
        <v>57</v>
      </c>
      <c r="I157" s="415">
        <v>23.28</v>
      </c>
      <c r="J157" s="413">
        <v>255</v>
      </c>
      <c r="K157" s="388">
        <v>465</v>
      </c>
      <c r="L157" s="389">
        <f t="shared" si="2"/>
        <v>12.766451612903227</v>
      </c>
    </row>
    <row r="158" spans="1:12" ht="14.1" customHeight="1">
      <c r="A158" s="410" t="s">
        <v>274</v>
      </c>
      <c r="B158" s="410" t="s">
        <v>97</v>
      </c>
      <c r="C158" s="410" t="s">
        <v>276</v>
      </c>
      <c r="D158" s="410" t="s">
        <v>250</v>
      </c>
      <c r="E158" s="410"/>
      <c r="F158" s="410"/>
      <c r="G158" s="410"/>
      <c r="H158" s="410" t="s">
        <v>57</v>
      </c>
      <c r="I158" s="415">
        <v>12.18</v>
      </c>
      <c r="J158" s="413">
        <v>255</v>
      </c>
      <c r="K158" s="388">
        <v>465</v>
      </c>
      <c r="L158" s="389">
        <f t="shared" si="2"/>
        <v>6.6793548387096777</v>
      </c>
    </row>
    <row r="159" spans="1:12" ht="14.1" customHeight="1">
      <c r="A159" s="410" t="s">
        <v>274</v>
      </c>
      <c r="B159" s="410" t="s">
        <v>97</v>
      </c>
      <c r="C159" s="410" t="s">
        <v>277</v>
      </c>
      <c r="D159" s="410" t="s">
        <v>250</v>
      </c>
      <c r="E159" s="410"/>
      <c r="F159" s="410"/>
      <c r="G159" s="410"/>
      <c r="H159" s="410" t="s">
        <v>57</v>
      </c>
      <c r="I159" s="415">
        <v>11.66</v>
      </c>
      <c r="J159" s="413">
        <v>255</v>
      </c>
      <c r="K159" s="388">
        <v>465</v>
      </c>
      <c r="L159" s="389">
        <f t="shared" si="2"/>
        <v>6.3941935483870971</v>
      </c>
    </row>
    <row r="160" spans="1:12" ht="14.1" customHeight="1">
      <c r="A160" s="410" t="s">
        <v>278</v>
      </c>
      <c r="B160" s="410" t="s">
        <v>97</v>
      </c>
      <c r="C160" s="410" t="s">
        <v>279</v>
      </c>
      <c r="D160" s="410" t="s">
        <v>280</v>
      </c>
      <c r="E160" s="410"/>
      <c r="F160" s="410"/>
      <c r="G160" s="410"/>
      <c r="H160" s="410" t="s">
        <v>67</v>
      </c>
      <c r="I160" s="415">
        <v>24.34</v>
      </c>
      <c r="J160" s="413">
        <v>200</v>
      </c>
      <c r="K160" s="388">
        <v>400</v>
      </c>
      <c r="L160" s="389">
        <f t="shared" si="2"/>
        <v>12.17</v>
      </c>
    </row>
    <row r="161" spans="1:12" ht="14.1" customHeight="1">
      <c r="A161" s="410" t="s">
        <v>126</v>
      </c>
      <c r="B161" s="410" t="s">
        <v>54</v>
      </c>
      <c r="C161" s="410" t="s">
        <v>281</v>
      </c>
      <c r="D161" s="410" t="s">
        <v>282</v>
      </c>
      <c r="E161" s="410"/>
      <c r="F161" s="410"/>
      <c r="G161" s="410"/>
      <c r="H161" s="410" t="s">
        <v>205</v>
      </c>
      <c r="I161" s="415">
        <v>50.44</v>
      </c>
      <c r="J161" s="462">
        <v>240</v>
      </c>
      <c r="K161" s="388">
        <v>400</v>
      </c>
      <c r="L161" s="389">
        <f t="shared" si="2"/>
        <v>30.263999999999996</v>
      </c>
    </row>
    <row r="162" spans="1:12" ht="14.1" customHeight="1">
      <c r="A162" s="410" t="s">
        <v>126</v>
      </c>
      <c r="B162" s="410" t="s">
        <v>54</v>
      </c>
      <c r="C162" s="410" t="s">
        <v>283</v>
      </c>
      <c r="D162" s="410" t="s">
        <v>282</v>
      </c>
      <c r="E162" s="410"/>
      <c r="F162" s="410"/>
      <c r="G162" s="410"/>
      <c r="H162" s="410" t="s">
        <v>205</v>
      </c>
      <c r="I162" s="415">
        <v>68.39</v>
      </c>
      <c r="J162" s="462">
        <v>240</v>
      </c>
      <c r="K162" s="388">
        <v>400</v>
      </c>
      <c r="L162" s="389">
        <f t="shared" si="2"/>
        <v>41.033999999999999</v>
      </c>
    </row>
    <row r="163" spans="1:12" ht="14.1" customHeight="1">
      <c r="A163" s="410" t="s">
        <v>65</v>
      </c>
      <c r="B163" s="410" t="s">
        <v>54</v>
      </c>
      <c r="C163" s="410" t="s">
        <v>284</v>
      </c>
      <c r="D163" s="410" t="s">
        <v>282</v>
      </c>
      <c r="E163" s="410"/>
      <c r="F163" s="410"/>
      <c r="G163" s="410"/>
      <c r="H163" s="410" t="s">
        <v>67</v>
      </c>
      <c r="I163" s="415">
        <v>6.46</v>
      </c>
      <c r="J163" s="462">
        <v>240</v>
      </c>
      <c r="K163" s="388">
        <v>400</v>
      </c>
      <c r="L163" s="389">
        <f t="shared" si="2"/>
        <v>3.8760000000000003</v>
      </c>
    </row>
    <row r="164" spans="1:12" ht="14.1" customHeight="1">
      <c r="A164" s="410" t="s">
        <v>285</v>
      </c>
      <c r="B164" s="410" t="s">
        <v>54</v>
      </c>
      <c r="C164" s="410" t="s">
        <v>286</v>
      </c>
      <c r="D164" s="410" t="s">
        <v>282</v>
      </c>
      <c r="E164" s="410"/>
      <c r="F164" s="410"/>
      <c r="G164" s="410"/>
      <c r="H164" s="410" t="s">
        <v>76</v>
      </c>
      <c r="I164" s="415">
        <v>15.67</v>
      </c>
      <c r="J164" s="462">
        <v>240</v>
      </c>
      <c r="K164" s="388">
        <v>400</v>
      </c>
      <c r="L164" s="389">
        <f t="shared" si="2"/>
        <v>9.402000000000001</v>
      </c>
    </row>
    <row r="165" spans="1:12" ht="14.1" customHeight="1">
      <c r="A165" s="410" t="s">
        <v>287</v>
      </c>
      <c r="B165" s="410" t="s">
        <v>54</v>
      </c>
      <c r="C165" s="410" t="s">
        <v>288</v>
      </c>
      <c r="D165" s="410" t="s">
        <v>282</v>
      </c>
      <c r="E165" s="410"/>
      <c r="F165" s="410"/>
      <c r="G165" s="410"/>
      <c r="H165" s="410" t="s">
        <v>57</v>
      </c>
      <c r="I165" s="415">
        <v>4.6500000000000004</v>
      </c>
      <c r="J165" s="462">
        <v>240</v>
      </c>
      <c r="K165" s="388">
        <v>400</v>
      </c>
      <c r="L165" s="389">
        <f t="shared" si="2"/>
        <v>2.79</v>
      </c>
    </row>
    <row r="166" spans="1:12" ht="14.1" customHeight="1">
      <c r="A166" s="410" t="s">
        <v>70</v>
      </c>
      <c r="B166" s="410" t="s">
        <v>54</v>
      </c>
      <c r="C166" s="410" t="s">
        <v>289</v>
      </c>
      <c r="D166" s="410" t="s">
        <v>282</v>
      </c>
      <c r="E166" s="410"/>
      <c r="F166" s="410"/>
      <c r="G166" s="410"/>
      <c r="H166" s="410" t="s">
        <v>57</v>
      </c>
      <c r="I166" s="415">
        <v>58.07</v>
      </c>
      <c r="J166" s="462">
        <v>240</v>
      </c>
      <c r="K166" s="388">
        <v>400</v>
      </c>
      <c r="L166" s="389">
        <f t="shared" si="2"/>
        <v>34.841999999999999</v>
      </c>
    </row>
    <row r="167" spans="1:12" ht="14.1" customHeight="1">
      <c r="A167" s="410" t="s">
        <v>290</v>
      </c>
      <c r="B167" s="410" t="s">
        <v>54</v>
      </c>
      <c r="C167" s="410" t="s">
        <v>291</v>
      </c>
      <c r="D167" s="410" t="s">
        <v>282</v>
      </c>
      <c r="E167" s="410"/>
      <c r="F167" s="410"/>
      <c r="G167" s="410"/>
      <c r="H167" s="410" t="s">
        <v>67</v>
      </c>
      <c r="I167" s="415">
        <v>11.68</v>
      </c>
      <c r="J167" s="462">
        <v>240</v>
      </c>
      <c r="K167" s="388">
        <v>400</v>
      </c>
      <c r="L167" s="389">
        <f t="shared" si="2"/>
        <v>7.0079999999999991</v>
      </c>
    </row>
    <row r="168" spans="1:12" ht="14.1" customHeight="1">
      <c r="A168" s="410" t="s">
        <v>290</v>
      </c>
      <c r="B168" s="410" t="s">
        <v>54</v>
      </c>
      <c r="C168" s="410" t="s">
        <v>292</v>
      </c>
      <c r="D168" s="410" t="s">
        <v>282</v>
      </c>
      <c r="E168" s="410"/>
      <c r="F168" s="410"/>
      <c r="G168" s="410"/>
      <c r="H168" s="410" t="s">
        <v>67</v>
      </c>
      <c r="I168" s="415">
        <v>11.69</v>
      </c>
      <c r="J168" s="462">
        <v>240</v>
      </c>
      <c r="K168" s="388">
        <v>400</v>
      </c>
      <c r="L168" s="389">
        <f t="shared" si="2"/>
        <v>7.0139999999999993</v>
      </c>
    </row>
    <row r="169" spans="1:12" ht="14.1" customHeight="1">
      <c r="A169" s="410" t="s">
        <v>93</v>
      </c>
      <c r="B169" s="410" t="s">
        <v>54</v>
      </c>
      <c r="C169" s="410" t="s">
        <v>293</v>
      </c>
      <c r="D169" s="410" t="s">
        <v>282</v>
      </c>
      <c r="E169" s="410"/>
      <c r="F169" s="410"/>
      <c r="G169" s="410"/>
      <c r="H169" s="410" t="s">
        <v>57</v>
      </c>
      <c r="I169" s="415">
        <v>10</v>
      </c>
      <c r="J169" s="462">
        <v>240</v>
      </c>
      <c r="K169" s="388">
        <v>400</v>
      </c>
      <c r="L169" s="389">
        <f t="shared" si="2"/>
        <v>6</v>
      </c>
    </row>
    <row r="170" spans="1:12" ht="14.1" customHeight="1">
      <c r="A170" s="410" t="s">
        <v>294</v>
      </c>
      <c r="B170" s="410" t="s">
        <v>54</v>
      </c>
      <c r="C170" s="410" t="s">
        <v>295</v>
      </c>
      <c r="D170" s="410" t="s">
        <v>282</v>
      </c>
      <c r="E170" s="410"/>
      <c r="F170" s="410"/>
      <c r="G170" s="410"/>
      <c r="H170" s="410" t="s">
        <v>57</v>
      </c>
      <c r="I170" s="415">
        <v>8.36</v>
      </c>
      <c r="J170" s="462">
        <v>240</v>
      </c>
      <c r="K170" s="388">
        <v>400</v>
      </c>
      <c r="L170" s="389">
        <f t="shared" si="2"/>
        <v>5.016</v>
      </c>
    </row>
    <row r="171" spans="1:12" ht="14.1" customHeight="1">
      <c r="A171" s="410" t="s">
        <v>70</v>
      </c>
      <c r="B171" s="410" t="s">
        <v>54</v>
      </c>
      <c r="C171" s="410" t="s">
        <v>296</v>
      </c>
      <c r="D171" s="410" t="s">
        <v>282</v>
      </c>
      <c r="E171" s="410"/>
      <c r="F171" s="410"/>
      <c r="G171" s="410"/>
      <c r="H171" s="410" t="s">
        <v>57</v>
      </c>
      <c r="I171" s="415">
        <v>57.96</v>
      </c>
      <c r="J171" s="462">
        <v>240</v>
      </c>
      <c r="K171" s="388">
        <v>400</v>
      </c>
      <c r="L171" s="389">
        <f t="shared" si="2"/>
        <v>34.775999999999996</v>
      </c>
    </row>
    <row r="172" spans="1:12" ht="14.1" customHeight="1">
      <c r="A172" s="410" t="s">
        <v>287</v>
      </c>
      <c r="B172" s="410" t="s">
        <v>54</v>
      </c>
      <c r="C172" s="410" t="s">
        <v>297</v>
      </c>
      <c r="D172" s="410" t="s">
        <v>282</v>
      </c>
      <c r="E172" s="410"/>
      <c r="F172" s="410"/>
      <c r="G172" s="410"/>
      <c r="H172" s="410" t="s">
        <v>57</v>
      </c>
      <c r="I172" s="415">
        <v>4.6500000000000004</v>
      </c>
      <c r="J172" s="462">
        <v>240</v>
      </c>
      <c r="K172" s="388">
        <v>400</v>
      </c>
      <c r="L172" s="389">
        <f t="shared" si="2"/>
        <v>2.79</v>
      </c>
    </row>
    <row r="173" spans="1:12" ht="14.1" customHeight="1">
      <c r="A173" s="410" t="s">
        <v>287</v>
      </c>
      <c r="B173" s="410" t="s">
        <v>54</v>
      </c>
      <c r="C173" s="410" t="s">
        <v>298</v>
      </c>
      <c r="D173" s="410" t="s">
        <v>282</v>
      </c>
      <c r="E173" s="410"/>
      <c r="F173" s="410"/>
      <c r="G173" s="410"/>
      <c r="H173" s="410" t="s">
        <v>57</v>
      </c>
      <c r="I173" s="415">
        <v>4.6500000000000004</v>
      </c>
      <c r="J173" s="462">
        <v>240</v>
      </c>
      <c r="K173" s="388">
        <v>400</v>
      </c>
      <c r="L173" s="389">
        <f t="shared" si="2"/>
        <v>2.79</v>
      </c>
    </row>
    <row r="174" spans="1:12" ht="14.1" customHeight="1">
      <c r="A174" s="410" t="s">
        <v>70</v>
      </c>
      <c r="B174" s="410" t="s">
        <v>54</v>
      </c>
      <c r="C174" s="410" t="s">
        <v>299</v>
      </c>
      <c r="D174" s="410" t="s">
        <v>282</v>
      </c>
      <c r="E174" s="410"/>
      <c r="F174" s="410"/>
      <c r="G174" s="410"/>
      <c r="H174" s="410" t="s">
        <v>57</v>
      </c>
      <c r="I174" s="415">
        <v>57.75</v>
      </c>
      <c r="J174" s="462">
        <v>240</v>
      </c>
      <c r="K174" s="388">
        <v>400</v>
      </c>
      <c r="L174" s="389">
        <f t="shared" si="2"/>
        <v>34.65</v>
      </c>
    </row>
    <row r="175" spans="1:12" ht="14.1" customHeight="1">
      <c r="A175" s="410" t="s">
        <v>290</v>
      </c>
      <c r="B175" s="410" t="s">
        <v>54</v>
      </c>
      <c r="C175" s="410" t="s">
        <v>300</v>
      </c>
      <c r="D175" s="410" t="s">
        <v>282</v>
      </c>
      <c r="E175" s="410"/>
      <c r="F175" s="410"/>
      <c r="G175" s="410"/>
      <c r="H175" s="410" t="s">
        <v>67</v>
      </c>
      <c r="I175" s="415">
        <v>11.68</v>
      </c>
      <c r="J175" s="462">
        <v>240</v>
      </c>
      <c r="K175" s="388">
        <v>400</v>
      </c>
      <c r="L175" s="389">
        <f t="shared" si="2"/>
        <v>7.0079999999999991</v>
      </c>
    </row>
    <row r="176" spans="1:12" ht="14.1" customHeight="1">
      <c r="A176" s="410" t="s">
        <v>290</v>
      </c>
      <c r="B176" s="410" t="s">
        <v>54</v>
      </c>
      <c r="C176" s="410" t="s">
        <v>301</v>
      </c>
      <c r="D176" s="410" t="s">
        <v>282</v>
      </c>
      <c r="E176" s="410"/>
      <c r="F176" s="410"/>
      <c r="G176" s="410"/>
      <c r="H176" s="410" t="s">
        <v>67</v>
      </c>
      <c r="I176" s="415">
        <v>11.68</v>
      </c>
      <c r="J176" s="462">
        <v>240</v>
      </c>
      <c r="K176" s="388">
        <v>400</v>
      </c>
      <c r="L176" s="389">
        <f t="shared" si="2"/>
        <v>7.0079999999999991</v>
      </c>
    </row>
    <row r="177" spans="1:12" ht="14.1" customHeight="1">
      <c r="A177" s="410" t="s">
        <v>93</v>
      </c>
      <c r="B177" s="410" t="s">
        <v>54</v>
      </c>
      <c r="C177" s="410" t="s">
        <v>302</v>
      </c>
      <c r="D177" s="410" t="s">
        <v>282</v>
      </c>
      <c r="E177" s="410"/>
      <c r="F177" s="410"/>
      <c r="G177" s="410"/>
      <c r="H177" s="410" t="s">
        <v>57</v>
      </c>
      <c r="I177" s="415">
        <v>10</v>
      </c>
      <c r="J177" s="462">
        <v>240</v>
      </c>
      <c r="K177" s="388">
        <v>400</v>
      </c>
      <c r="L177" s="389">
        <f t="shared" si="2"/>
        <v>6</v>
      </c>
    </row>
    <row r="178" spans="1:12" ht="14.1" customHeight="1">
      <c r="A178" s="410" t="s">
        <v>294</v>
      </c>
      <c r="B178" s="410" t="s">
        <v>54</v>
      </c>
      <c r="C178" s="410" t="s">
        <v>303</v>
      </c>
      <c r="D178" s="410" t="s">
        <v>282</v>
      </c>
      <c r="E178" s="410"/>
      <c r="F178" s="410"/>
      <c r="G178" s="410"/>
      <c r="H178" s="410" t="s">
        <v>57</v>
      </c>
      <c r="I178" s="415">
        <v>8.36</v>
      </c>
      <c r="J178" s="462">
        <v>240</v>
      </c>
      <c r="K178" s="388">
        <v>400</v>
      </c>
      <c r="L178" s="389">
        <f t="shared" si="2"/>
        <v>5.016</v>
      </c>
    </row>
    <row r="179" spans="1:12" ht="14.1" customHeight="1">
      <c r="A179" s="410" t="s">
        <v>70</v>
      </c>
      <c r="B179" s="410" t="s">
        <v>54</v>
      </c>
      <c r="C179" s="410" t="s">
        <v>304</v>
      </c>
      <c r="D179" s="410" t="s">
        <v>282</v>
      </c>
      <c r="E179" s="410"/>
      <c r="F179" s="410"/>
      <c r="G179" s="410"/>
      <c r="H179" s="410" t="s">
        <v>57</v>
      </c>
      <c r="I179" s="415">
        <v>57.15</v>
      </c>
      <c r="J179" s="462">
        <v>240</v>
      </c>
      <c r="K179" s="388">
        <v>400</v>
      </c>
      <c r="L179" s="389">
        <f t="shared" si="2"/>
        <v>34.29</v>
      </c>
    </row>
    <row r="180" spans="1:12" ht="14.1" customHeight="1">
      <c r="A180" s="410" t="s">
        <v>287</v>
      </c>
      <c r="B180" s="410" t="s">
        <v>54</v>
      </c>
      <c r="C180" s="410" t="s">
        <v>305</v>
      </c>
      <c r="D180" s="410" t="s">
        <v>282</v>
      </c>
      <c r="E180" s="410"/>
      <c r="F180" s="410"/>
      <c r="G180" s="410"/>
      <c r="H180" s="410" t="s">
        <v>57</v>
      </c>
      <c r="I180" s="415">
        <v>4.16</v>
      </c>
      <c r="J180" s="462">
        <v>240</v>
      </c>
      <c r="K180" s="388">
        <v>400</v>
      </c>
      <c r="L180" s="389">
        <f t="shared" si="2"/>
        <v>2.4960000000000004</v>
      </c>
    </row>
    <row r="181" spans="1:12" ht="14.1" customHeight="1">
      <c r="A181" s="410" t="s">
        <v>287</v>
      </c>
      <c r="B181" s="410" t="s">
        <v>54</v>
      </c>
      <c r="C181" s="410" t="s">
        <v>306</v>
      </c>
      <c r="D181" s="410" t="s">
        <v>282</v>
      </c>
      <c r="E181" s="410"/>
      <c r="F181" s="410"/>
      <c r="G181" s="410"/>
      <c r="H181" s="410" t="s">
        <v>57</v>
      </c>
      <c r="I181" s="415">
        <v>5.4</v>
      </c>
      <c r="J181" s="462">
        <v>240</v>
      </c>
      <c r="K181" s="388">
        <v>400</v>
      </c>
      <c r="L181" s="389">
        <f t="shared" si="2"/>
        <v>3.24</v>
      </c>
    </row>
    <row r="182" spans="1:12" ht="14.1" customHeight="1">
      <c r="A182" s="410" t="s">
        <v>70</v>
      </c>
      <c r="B182" s="410" t="s">
        <v>54</v>
      </c>
      <c r="C182" s="410" t="s">
        <v>307</v>
      </c>
      <c r="D182" s="410" t="s">
        <v>282</v>
      </c>
      <c r="E182" s="410"/>
      <c r="F182" s="410"/>
      <c r="G182" s="410"/>
      <c r="H182" s="410" t="s">
        <v>57</v>
      </c>
      <c r="I182" s="415">
        <v>56.11</v>
      </c>
      <c r="J182" s="462">
        <v>240</v>
      </c>
      <c r="K182" s="388">
        <v>400</v>
      </c>
      <c r="L182" s="389">
        <f t="shared" si="2"/>
        <v>33.665999999999997</v>
      </c>
    </row>
    <row r="183" spans="1:12" ht="14.1" customHeight="1">
      <c r="A183" s="410" t="s">
        <v>290</v>
      </c>
      <c r="B183" s="410" t="s">
        <v>54</v>
      </c>
      <c r="C183" s="410" t="s">
        <v>308</v>
      </c>
      <c r="D183" s="410" t="s">
        <v>282</v>
      </c>
      <c r="E183" s="410"/>
      <c r="F183" s="410"/>
      <c r="G183" s="410"/>
      <c r="H183" s="410" t="s">
        <v>67</v>
      </c>
      <c r="I183" s="415">
        <v>12.47</v>
      </c>
      <c r="J183" s="462">
        <v>240</v>
      </c>
      <c r="K183" s="388">
        <v>400</v>
      </c>
      <c r="L183" s="389">
        <f t="shared" si="2"/>
        <v>7.4820000000000002</v>
      </c>
    </row>
    <row r="184" spans="1:12" ht="14.1" customHeight="1">
      <c r="A184" s="410" t="s">
        <v>93</v>
      </c>
      <c r="B184" s="410" t="s">
        <v>54</v>
      </c>
      <c r="C184" s="410" t="s">
        <v>309</v>
      </c>
      <c r="D184" s="410" t="s">
        <v>282</v>
      </c>
      <c r="E184" s="410"/>
      <c r="F184" s="410"/>
      <c r="G184" s="410"/>
      <c r="H184" s="410" t="s">
        <v>57</v>
      </c>
      <c r="I184" s="415">
        <v>23.12</v>
      </c>
      <c r="J184" s="462">
        <v>240</v>
      </c>
      <c r="K184" s="388">
        <v>400</v>
      </c>
      <c r="L184" s="389">
        <f t="shared" si="2"/>
        <v>13.872</v>
      </c>
    </row>
    <row r="185" spans="1:12" ht="14.1" customHeight="1">
      <c r="A185" s="410" t="s">
        <v>294</v>
      </c>
      <c r="B185" s="410" t="s">
        <v>54</v>
      </c>
      <c r="C185" s="410" t="s">
        <v>310</v>
      </c>
      <c r="D185" s="410" t="s">
        <v>282</v>
      </c>
      <c r="E185" s="410"/>
      <c r="F185" s="410"/>
      <c r="G185" s="410"/>
      <c r="H185" s="410" t="s">
        <v>57</v>
      </c>
      <c r="I185" s="415">
        <v>8.73</v>
      </c>
      <c r="J185" s="462">
        <v>240</v>
      </c>
      <c r="K185" s="388">
        <v>400</v>
      </c>
      <c r="L185" s="389">
        <f t="shared" si="2"/>
        <v>5.2380000000000004</v>
      </c>
    </row>
    <row r="186" spans="1:12" ht="14.1" customHeight="1">
      <c r="A186" s="410" t="s">
        <v>126</v>
      </c>
      <c r="B186" s="410" t="s">
        <v>54</v>
      </c>
      <c r="C186" s="410" t="s">
        <v>311</v>
      </c>
      <c r="D186" s="410" t="s">
        <v>282</v>
      </c>
      <c r="E186" s="410"/>
      <c r="F186" s="410"/>
      <c r="G186" s="410"/>
      <c r="H186" s="410" t="s">
        <v>205</v>
      </c>
      <c r="I186" s="415">
        <v>87.59</v>
      </c>
      <c r="J186" s="462">
        <v>240</v>
      </c>
      <c r="K186" s="388">
        <v>400</v>
      </c>
      <c r="L186" s="389">
        <f t="shared" si="2"/>
        <v>52.554000000000002</v>
      </c>
    </row>
    <row r="187" spans="1:12" ht="14.1" customHeight="1">
      <c r="A187" s="410" t="s">
        <v>287</v>
      </c>
      <c r="B187" s="410" t="s">
        <v>54</v>
      </c>
      <c r="C187" s="410" t="s">
        <v>312</v>
      </c>
      <c r="D187" s="410" t="s">
        <v>282</v>
      </c>
      <c r="E187" s="410"/>
      <c r="F187" s="410"/>
      <c r="G187" s="410"/>
      <c r="H187" s="410" t="s">
        <v>57</v>
      </c>
      <c r="I187" s="415">
        <v>16.88</v>
      </c>
      <c r="J187" s="462">
        <v>240</v>
      </c>
      <c r="K187" s="388">
        <v>400</v>
      </c>
      <c r="L187" s="389">
        <f t="shared" si="2"/>
        <v>10.128</v>
      </c>
    </row>
    <row r="188" spans="1:12" ht="14.1" customHeight="1">
      <c r="A188" s="410" t="s">
        <v>124</v>
      </c>
      <c r="B188" s="410" t="s">
        <v>54</v>
      </c>
      <c r="C188" s="410" t="s">
        <v>313</v>
      </c>
      <c r="D188" s="410" t="s">
        <v>282</v>
      </c>
      <c r="E188" s="410"/>
      <c r="F188" s="410"/>
      <c r="G188" s="410"/>
      <c r="H188" s="410" t="s">
        <v>67</v>
      </c>
      <c r="I188" s="415">
        <v>1.71</v>
      </c>
      <c r="J188" s="462">
        <v>240</v>
      </c>
      <c r="K188" s="388">
        <v>400</v>
      </c>
      <c r="L188" s="389">
        <f t="shared" si="2"/>
        <v>1.026</v>
      </c>
    </row>
    <row r="189" spans="1:12" ht="14.1" customHeight="1">
      <c r="A189" s="410" t="s">
        <v>124</v>
      </c>
      <c r="B189" s="410" t="s">
        <v>54</v>
      </c>
      <c r="C189" s="410" t="s">
        <v>314</v>
      </c>
      <c r="D189" s="410" t="s">
        <v>282</v>
      </c>
      <c r="E189" s="410"/>
      <c r="F189" s="410"/>
      <c r="G189" s="410"/>
      <c r="H189" s="410" t="s">
        <v>67</v>
      </c>
      <c r="I189" s="415">
        <v>1.71</v>
      </c>
      <c r="J189" s="462">
        <v>240</v>
      </c>
      <c r="K189" s="388">
        <v>400</v>
      </c>
      <c r="L189" s="389">
        <f t="shared" si="2"/>
        <v>1.026</v>
      </c>
    </row>
    <row r="190" spans="1:12" ht="14.1" customHeight="1">
      <c r="A190" s="410" t="s">
        <v>145</v>
      </c>
      <c r="B190" s="410" t="s">
        <v>54</v>
      </c>
      <c r="C190" s="410" t="s">
        <v>315</v>
      </c>
      <c r="D190" s="410" t="s">
        <v>282</v>
      </c>
      <c r="E190" s="410"/>
      <c r="F190" s="410"/>
      <c r="G190" s="410"/>
      <c r="H190" s="410" t="s">
        <v>57</v>
      </c>
      <c r="I190" s="415">
        <v>4.5999999999999996</v>
      </c>
      <c r="J190" s="462">
        <v>240</v>
      </c>
      <c r="K190" s="388">
        <v>400</v>
      </c>
      <c r="L190" s="389">
        <f t="shared" si="2"/>
        <v>2.76</v>
      </c>
    </row>
    <row r="191" spans="1:12" ht="14.1" customHeight="1">
      <c r="A191" s="410" t="s">
        <v>316</v>
      </c>
      <c r="B191" s="410" t="s">
        <v>54</v>
      </c>
      <c r="C191" s="410" t="s">
        <v>317</v>
      </c>
      <c r="D191" s="410" t="s">
        <v>282</v>
      </c>
      <c r="E191" s="410"/>
      <c r="F191" s="410"/>
      <c r="G191" s="410"/>
      <c r="H191" s="410" t="s">
        <v>67</v>
      </c>
      <c r="I191" s="415">
        <v>14.9</v>
      </c>
      <c r="J191" s="462">
        <v>240</v>
      </c>
      <c r="K191" s="388">
        <v>400</v>
      </c>
      <c r="L191" s="389">
        <f t="shared" si="2"/>
        <v>8.94</v>
      </c>
    </row>
    <row r="192" spans="1:12" ht="14.1" customHeight="1">
      <c r="A192" s="410" t="s">
        <v>83</v>
      </c>
      <c r="B192" s="410" t="s">
        <v>54</v>
      </c>
      <c r="C192" s="410" t="s">
        <v>318</v>
      </c>
      <c r="D192" s="410" t="s">
        <v>282</v>
      </c>
      <c r="E192" s="410"/>
      <c r="F192" s="410"/>
      <c r="G192" s="410"/>
      <c r="H192" s="410" t="s">
        <v>57</v>
      </c>
      <c r="I192" s="415">
        <v>54.23</v>
      </c>
      <c r="J192" s="462">
        <v>240</v>
      </c>
      <c r="K192" s="388">
        <v>400</v>
      </c>
      <c r="L192" s="389">
        <f t="shared" si="2"/>
        <v>32.537999999999997</v>
      </c>
    </row>
    <row r="193" spans="1:12" ht="14.1" customHeight="1">
      <c r="A193" s="410" t="s">
        <v>74</v>
      </c>
      <c r="B193" s="410" t="s">
        <v>54</v>
      </c>
      <c r="C193" s="410" t="s">
        <v>319</v>
      </c>
      <c r="D193" s="410" t="s">
        <v>282</v>
      </c>
      <c r="E193" s="410"/>
      <c r="F193" s="410"/>
      <c r="G193" s="410"/>
      <c r="H193" s="410" t="s">
        <v>76</v>
      </c>
      <c r="I193" s="410">
        <v>2.82</v>
      </c>
      <c r="J193" s="462">
        <v>240</v>
      </c>
      <c r="K193" s="388">
        <v>400</v>
      </c>
      <c r="L193" s="389">
        <f t="shared" si="2"/>
        <v>1.6919999999999999</v>
      </c>
    </row>
    <row r="194" spans="1:12" ht="14.1" customHeight="1">
      <c r="A194" s="410" t="s">
        <v>320</v>
      </c>
      <c r="B194" s="410" t="s">
        <v>54</v>
      </c>
      <c r="C194" s="410" t="s">
        <v>321</v>
      </c>
      <c r="D194" s="410" t="s">
        <v>282</v>
      </c>
      <c r="E194" s="410"/>
      <c r="F194" s="410"/>
      <c r="G194" s="410"/>
      <c r="H194" s="410" t="s">
        <v>57</v>
      </c>
      <c r="I194" s="415">
        <v>23.62</v>
      </c>
      <c r="J194" s="462">
        <v>240</v>
      </c>
      <c r="K194" s="388">
        <v>400</v>
      </c>
      <c r="L194" s="389">
        <f t="shared" si="2"/>
        <v>14.172000000000001</v>
      </c>
    </row>
    <row r="195" spans="1:12" ht="14.1" customHeight="1">
      <c r="A195" s="410" t="s">
        <v>93</v>
      </c>
      <c r="B195" s="410" t="s">
        <v>54</v>
      </c>
      <c r="C195" s="410" t="s">
        <v>322</v>
      </c>
      <c r="D195" s="410" t="s">
        <v>282</v>
      </c>
      <c r="E195" s="410"/>
      <c r="F195" s="410"/>
      <c r="G195" s="410"/>
      <c r="H195" s="410" t="s">
        <v>57</v>
      </c>
      <c r="I195" s="415">
        <v>19.37</v>
      </c>
      <c r="J195" s="462">
        <v>240</v>
      </c>
      <c r="K195" s="388">
        <v>400</v>
      </c>
      <c r="L195" s="389">
        <f t="shared" si="2"/>
        <v>11.622</v>
      </c>
    </row>
    <row r="196" spans="1:12" ht="14.1" customHeight="1">
      <c r="A196" s="410" t="s">
        <v>58</v>
      </c>
      <c r="B196" s="410" t="s">
        <v>54</v>
      </c>
      <c r="C196" s="410" t="s">
        <v>323</v>
      </c>
      <c r="D196" s="410" t="s">
        <v>282</v>
      </c>
      <c r="E196" s="410"/>
      <c r="F196" s="410"/>
      <c r="G196" s="410"/>
      <c r="H196" s="410" t="s">
        <v>57</v>
      </c>
      <c r="I196" s="415">
        <v>10.07</v>
      </c>
      <c r="J196" s="462">
        <v>240</v>
      </c>
      <c r="K196" s="388">
        <v>400</v>
      </c>
      <c r="L196" s="389">
        <f t="shared" si="2"/>
        <v>6.0420000000000007</v>
      </c>
    </row>
    <row r="197" spans="1:12" ht="14.1" customHeight="1">
      <c r="A197" s="410" t="s">
        <v>53</v>
      </c>
      <c r="B197" s="410" t="s">
        <v>54</v>
      </c>
      <c r="C197" s="410" t="s">
        <v>324</v>
      </c>
      <c r="D197" s="410" t="s">
        <v>282</v>
      </c>
      <c r="E197" s="410"/>
      <c r="F197" s="410"/>
      <c r="G197" s="410"/>
      <c r="H197" s="410" t="s">
        <v>57</v>
      </c>
      <c r="I197" s="415">
        <v>93.68</v>
      </c>
      <c r="J197" s="462">
        <v>240</v>
      </c>
      <c r="K197" s="388">
        <v>400</v>
      </c>
      <c r="L197" s="389">
        <f t="shared" si="2"/>
        <v>56.207999999999998</v>
      </c>
    </row>
    <row r="198" spans="1:12" ht="14.1" customHeight="1">
      <c r="A198" s="410" t="s">
        <v>126</v>
      </c>
      <c r="B198" s="410" t="s">
        <v>54</v>
      </c>
      <c r="C198" s="410" t="s">
        <v>325</v>
      </c>
      <c r="D198" s="410" t="s">
        <v>282</v>
      </c>
      <c r="E198" s="410"/>
      <c r="F198" s="410"/>
      <c r="G198" s="410"/>
      <c r="H198" s="410" t="s">
        <v>57</v>
      </c>
      <c r="I198" s="415">
        <v>71.599999999999994</v>
      </c>
      <c r="J198" s="462">
        <v>240</v>
      </c>
      <c r="K198" s="388">
        <v>400</v>
      </c>
      <c r="L198" s="389">
        <f t="shared" si="2"/>
        <v>42.96</v>
      </c>
    </row>
    <row r="199" spans="1:12" ht="14.1" customHeight="1">
      <c r="A199" s="410" t="s">
        <v>287</v>
      </c>
      <c r="B199" s="410" t="s">
        <v>54</v>
      </c>
      <c r="C199" s="410" t="s">
        <v>326</v>
      </c>
      <c r="D199" s="410" t="s">
        <v>282</v>
      </c>
      <c r="E199" s="410"/>
      <c r="F199" s="410"/>
      <c r="G199" s="410"/>
      <c r="H199" s="410" t="s">
        <v>57</v>
      </c>
      <c r="I199" s="415">
        <v>4.29</v>
      </c>
      <c r="J199" s="462">
        <v>240</v>
      </c>
      <c r="K199" s="388">
        <v>400</v>
      </c>
      <c r="L199" s="389">
        <f t="shared" si="2"/>
        <v>2.5739999999999998</v>
      </c>
    </row>
    <row r="200" spans="1:12" ht="14.1" customHeight="1">
      <c r="A200" s="410" t="s">
        <v>70</v>
      </c>
      <c r="B200" s="410" t="s">
        <v>54</v>
      </c>
      <c r="C200" s="410" t="s">
        <v>327</v>
      </c>
      <c r="D200" s="410" t="s">
        <v>282</v>
      </c>
      <c r="E200" s="410"/>
      <c r="F200" s="410"/>
      <c r="G200" s="410"/>
      <c r="H200" s="410" t="s">
        <v>57</v>
      </c>
      <c r="I200" s="415">
        <v>57.15</v>
      </c>
      <c r="J200" s="462">
        <v>240</v>
      </c>
      <c r="K200" s="388">
        <v>400</v>
      </c>
      <c r="L200" s="389">
        <f t="shared" si="2"/>
        <v>34.29</v>
      </c>
    </row>
    <row r="201" spans="1:12" ht="14.1" customHeight="1">
      <c r="A201" s="410" t="s">
        <v>290</v>
      </c>
      <c r="B201" s="410" t="s">
        <v>54</v>
      </c>
      <c r="C201" s="410" t="s">
        <v>328</v>
      </c>
      <c r="D201" s="410" t="s">
        <v>282</v>
      </c>
      <c r="E201" s="410"/>
      <c r="F201" s="410"/>
      <c r="G201" s="410"/>
      <c r="H201" s="410" t="s">
        <v>67</v>
      </c>
      <c r="I201" s="415">
        <v>15.11</v>
      </c>
      <c r="J201" s="462">
        <v>240</v>
      </c>
      <c r="K201" s="388">
        <v>400</v>
      </c>
      <c r="L201" s="389">
        <f t="shared" si="2"/>
        <v>9.0659999999999989</v>
      </c>
    </row>
    <row r="202" spans="1:12" ht="14.1" customHeight="1">
      <c r="A202" s="410" t="s">
        <v>290</v>
      </c>
      <c r="B202" s="410" t="s">
        <v>54</v>
      </c>
      <c r="C202" s="410" t="s">
        <v>329</v>
      </c>
      <c r="D202" s="410" t="s">
        <v>282</v>
      </c>
      <c r="E202" s="410"/>
      <c r="F202" s="410"/>
      <c r="G202" s="410"/>
      <c r="H202" s="410" t="s">
        <v>67</v>
      </c>
      <c r="I202" s="415">
        <v>15.11</v>
      </c>
      <c r="J202" s="462">
        <v>240</v>
      </c>
      <c r="K202" s="388">
        <v>400</v>
      </c>
      <c r="L202" s="389">
        <f t="shared" si="2"/>
        <v>9.0659999999999989</v>
      </c>
    </row>
    <row r="203" spans="1:12" ht="14.1" customHeight="1">
      <c r="A203" s="410" t="s">
        <v>93</v>
      </c>
      <c r="B203" s="410" t="s">
        <v>54</v>
      </c>
      <c r="C203" s="410" t="s">
        <v>330</v>
      </c>
      <c r="D203" s="410" t="s">
        <v>282</v>
      </c>
      <c r="E203" s="410"/>
      <c r="F203" s="410"/>
      <c r="G203" s="410"/>
      <c r="H203" s="410" t="s">
        <v>57</v>
      </c>
      <c r="I203" s="415">
        <v>12.32</v>
      </c>
      <c r="J203" s="462">
        <v>240</v>
      </c>
      <c r="K203" s="388">
        <v>400</v>
      </c>
      <c r="L203" s="389">
        <f t="shared" ref="L203:L266" si="3">J203*I203/K203</f>
        <v>7.3920000000000003</v>
      </c>
    </row>
    <row r="204" spans="1:12" ht="14.1" customHeight="1">
      <c r="A204" s="410" t="s">
        <v>70</v>
      </c>
      <c r="B204" s="410" t="s">
        <v>54</v>
      </c>
      <c r="C204" s="410" t="s">
        <v>331</v>
      </c>
      <c r="D204" s="410" t="s">
        <v>282</v>
      </c>
      <c r="E204" s="410"/>
      <c r="F204" s="410"/>
      <c r="G204" s="410"/>
      <c r="H204" s="410" t="s">
        <v>57</v>
      </c>
      <c r="I204" s="415">
        <v>57.75</v>
      </c>
      <c r="J204" s="462">
        <v>240</v>
      </c>
      <c r="K204" s="388">
        <v>400</v>
      </c>
      <c r="L204" s="389">
        <f t="shared" si="3"/>
        <v>34.65</v>
      </c>
    </row>
    <row r="205" spans="1:12" ht="14.1" customHeight="1">
      <c r="A205" s="410" t="s">
        <v>287</v>
      </c>
      <c r="B205" s="410" t="s">
        <v>54</v>
      </c>
      <c r="C205" s="410" t="s">
        <v>332</v>
      </c>
      <c r="D205" s="410" t="s">
        <v>282</v>
      </c>
      <c r="E205" s="410"/>
      <c r="F205" s="410"/>
      <c r="G205" s="410"/>
      <c r="H205" s="410" t="s">
        <v>57</v>
      </c>
      <c r="I205" s="415">
        <v>4.66</v>
      </c>
      <c r="J205" s="462">
        <v>240</v>
      </c>
      <c r="K205" s="388">
        <v>400</v>
      </c>
      <c r="L205" s="389">
        <f t="shared" si="3"/>
        <v>2.7960000000000003</v>
      </c>
    </row>
    <row r="206" spans="1:12" ht="14.1" customHeight="1">
      <c r="A206" s="410" t="s">
        <v>287</v>
      </c>
      <c r="B206" s="410" t="s">
        <v>54</v>
      </c>
      <c r="C206" s="410" t="s">
        <v>333</v>
      </c>
      <c r="D206" s="410" t="s">
        <v>282</v>
      </c>
      <c r="E206" s="410"/>
      <c r="F206" s="410"/>
      <c r="G206" s="410"/>
      <c r="H206" s="410" t="s">
        <v>57</v>
      </c>
      <c r="I206" s="415">
        <v>4.66</v>
      </c>
      <c r="J206" s="462">
        <v>240</v>
      </c>
      <c r="K206" s="388">
        <v>400</v>
      </c>
      <c r="L206" s="389">
        <f t="shared" si="3"/>
        <v>2.7960000000000003</v>
      </c>
    </row>
    <row r="207" spans="1:12" ht="14.1" customHeight="1">
      <c r="A207" s="410" t="s">
        <v>70</v>
      </c>
      <c r="B207" s="410" t="s">
        <v>54</v>
      </c>
      <c r="C207" s="410" t="s">
        <v>334</v>
      </c>
      <c r="D207" s="410" t="s">
        <v>282</v>
      </c>
      <c r="E207" s="410"/>
      <c r="F207" s="410"/>
      <c r="G207" s="410"/>
      <c r="H207" s="410" t="s">
        <v>57</v>
      </c>
      <c r="I207" s="415">
        <v>58.26</v>
      </c>
      <c r="J207" s="462">
        <v>240</v>
      </c>
      <c r="K207" s="388">
        <v>400</v>
      </c>
      <c r="L207" s="389">
        <f t="shared" si="3"/>
        <v>34.955999999999996</v>
      </c>
    </row>
    <row r="208" spans="1:12" ht="14.1" customHeight="1">
      <c r="A208" s="410" t="s">
        <v>290</v>
      </c>
      <c r="B208" s="410" t="s">
        <v>54</v>
      </c>
      <c r="C208" s="410" t="s">
        <v>335</v>
      </c>
      <c r="D208" s="410" t="s">
        <v>282</v>
      </c>
      <c r="E208" s="410"/>
      <c r="F208" s="410"/>
      <c r="G208" s="410"/>
      <c r="H208" s="410" t="s">
        <v>67</v>
      </c>
      <c r="I208" s="415">
        <v>15.11</v>
      </c>
      <c r="J208" s="462">
        <v>240</v>
      </c>
      <c r="K208" s="388">
        <v>400</v>
      </c>
      <c r="L208" s="389">
        <f t="shared" si="3"/>
        <v>9.0659999999999989</v>
      </c>
    </row>
    <row r="209" spans="1:12" ht="14.1" customHeight="1">
      <c r="A209" s="410" t="s">
        <v>290</v>
      </c>
      <c r="B209" s="410" t="s">
        <v>54</v>
      </c>
      <c r="C209" s="410" t="s">
        <v>336</v>
      </c>
      <c r="D209" s="410" t="s">
        <v>282</v>
      </c>
      <c r="E209" s="410"/>
      <c r="F209" s="410"/>
      <c r="G209" s="410"/>
      <c r="H209" s="410" t="s">
        <v>67</v>
      </c>
      <c r="I209" s="415">
        <v>15.11</v>
      </c>
      <c r="J209" s="462">
        <v>240</v>
      </c>
      <c r="K209" s="388">
        <v>400</v>
      </c>
      <c r="L209" s="389">
        <f t="shared" si="3"/>
        <v>9.0659999999999989</v>
      </c>
    </row>
    <row r="210" spans="1:12" ht="14.1" customHeight="1">
      <c r="A210" s="410" t="s">
        <v>93</v>
      </c>
      <c r="B210" s="410" t="s">
        <v>54</v>
      </c>
      <c r="C210" s="410" t="s">
        <v>337</v>
      </c>
      <c r="D210" s="410" t="s">
        <v>282</v>
      </c>
      <c r="E210" s="410"/>
      <c r="F210" s="410"/>
      <c r="G210" s="410"/>
      <c r="H210" s="410" t="s">
        <v>57</v>
      </c>
      <c r="I210" s="415">
        <v>12.32</v>
      </c>
      <c r="J210" s="462">
        <v>240</v>
      </c>
      <c r="K210" s="388">
        <v>400</v>
      </c>
      <c r="L210" s="389">
        <f t="shared" si="3"/>
        <v>7.3920000000000003</v>
      </c>
    </row>
    <row r="211" spans="1:12" ht="14.1" customHeight="1">
      <c r="A211" s="410" t="s">
        <v>70</v>
      </c>
      <c r="B211" s="410" t="s">
        <v>54</v>
      </c>
      <c r="C211" s="410" t="s">
        <v>338</v>
      </c>
      <c r="D211" s="410" t="s">
        <v>282</v>
      </c>
      <c r="E211" s="410"/>
      <c r="F211" s="410"/>
      <c r="G211" s="410"/>
      <c r="H211" s="410" t="s">
        <v>57</v>
      </c>
      <c r="I211" s="415">
        <v>58.07</v>
      </c>
      <c r="J211" s="462">
        <v>240</v>
      </c>
      <c r="K211" s="388">
        <v>400</v>
      </c>
      <c r="L211" s="389">
        <f t="shared" si="3"/>
        <v>34.841999999999999</v>
      </c>
    </row>
    <row r="212" spans="1:12" ht="14.1" customHeight="1">
      <c r="A212" s="410" t="s">
        <v>287</v>
      </c>
      <c r="B212" s="410" t="s">
        <v>54</v>
      </c>
      <c r="C212" s="410" t="s">
        <v>339</v>
      </c>
      <c r="D212" s="410" t="s">
        <v>282</v>
      </c>
      <c r="E212" s="410"/>
      <c r="F212" s="410"/>
      <c r="G212" s="410"/>
      <c r="H212" s="410" t="s">
        <v>57</v>
      </c>
      <c r="I212" s="415">
        <v>4.66</v>
      </c>
      <c r="J212" s="462">
        <v>240</v>
      </c>
      <c r="K212" s="388">
        <v>400</v>
      </c>
      <c r="L212" s="389">
        <f t="shared" si="3"/>
        <v>2.7960000000000003</v>
      </c>
    </row>
    <row r="213" spans="1:12" ht="14.1" customHeight="1">
      <c r="A213" s="410" t="s">
        <v>126</v>
      </c>
      <c r="B213" s="410" t="s">
        <v>54</v>
      </c>
      <c r="C213" s="410" t="s">
        <v>340</v>
      </c>
      <c r="D213" s="410" t="s">
        <v>282</v>
      </c>
      <c r="E213" s="410"/>
      <c r="F213" s="410"/>
      <c r="G213" s="410"/>
      <c r="H213" s="410" t="s">
        <v>57</v>
      </c>
      <c r="I213" s="415">
        <v>51.4</v>
      </c>
      <c r="J213" s="462">
        <v>240</v>
      </c>
      <c r="K213" s="388">
        <v>400</v>
      </c>
      <c r="L213" s="389">
        <f t="shared" si="3"/>
        <v>30.84</v>
      </c>
    </row>
    <row r="214" spans="1:12" ht="14.1" customHeight="1">
      <c r="A214" s="410" t="s">
        <v>341</v>
      </c>
      <c r="B214" s="410" t="s">
        <v>54</v>
      </c>
      <c r="C214" s="410" t="s">
        <v>342</v>
      </c>
      <c r="D214" s="410" t="s">
        <v>282</v>
      </c>
      <c r="E214" s="410"/>
      <c r="F214" s="410"/>
      <c r="G214" s="410"/>
      <c r="H214" s="410" t="s">
        <v>57</v>
      </c>
      <c r="I214" s="415">
        <v>10.85</v>
      </c>
      <c r="J214" s="462">
        <v>240</v>
      </c>
      <c r="K214" s="388">
        <v>400</v>
      </c>
      <c r="L214" s="389">
        <f t="shared" si="3"/>
        <v>6.51</v>
      </c>
    </row>
    <row r="215" spans="1:12" ht="14.1" customHeight="1">
      <c r="A215" s="410" t="s">
        <v>143</v>
      </c>
      <c r="B215" s="410" t="s">
        <v>54</v>
      </c>
      <c r="C215" s="410" t="s">
        <v>343</v>
      </c>
      <c r="D215" s="410" t="s">
        <v>282</v>
      </c>
      <c r="E215" s="410"/>
      <c r="F215" s="410"/>
      <c r="G215" s="410"/>
      <c r="H215" s="410" t="s">
        <v>57</v>
      </c>
      <c r="I215" s="415">
        <v>10.49</v>
      </c>
      <c r="J215" s="462">
        <v>240</v>
      </c>
      <c r="K215" s="388">
        <v>400</v>
      </c>
      <c r="L215" s="389">
        <f t="shared" si="3"/>
        <v>6.2939999999999996</v>
      </c>
    </row>
    <row r="216" spans="1:12" ht="14.1" customHeight="1">
      <c r="A216" s="410" t="s">
        <v>341</v>
      </c>
      <c r="B216" s="410" t="s">
        <v>54</v>
      </c>
      <c r="C216" s="410" t="s">
        <v>344</v>
      </c>
      <c r="D216" s="410" t="s">
        <v>282</v>
      </c>
      <c r="E216" s="410"/>
      <c r="F216" s="410"/>
      <c r="G216" s="410"/>
      <c r="H216" s="410" t="s">
        <v>57</v>
      </c>
      <c r="I216" s="415">
        <v>19.57</v>
      </c>
      <c r="J216" s="462">
        <v>240</v>
      </c>
      <c r="K216" s="388">
        <v>400</v>
      </c>
      <c r="L216" s="389">
        <f t="shared" si="3"/>
        <v>11.742000000000001</v>
      </c>
    </row>
    <row r="217" spans="1:12" ht="14.1" customHeight="1">
      <c r="A217" s="410" t="s">
        <v>294</v>
      </c>
      <c r="B217" s="410" t="s">
        <v>54</v>
      </c>
      <c r="C217" s="410" t="s">
        <v>345</v>
      </c>
      <c r="D217" s="410" t="s">
        <v>282</v>
      </c>
      <c r="E217" s="410"/>
      <c r="F217" s="410"/>
      <c r="G217" s="410"/>
      <c r="H217" s="410" t="s">
        <v>57</v>
      </c>
      <c r="I217" s="415">
        <v>8.36</v>
      </c>
      <c r="J217" s="462">
        <v>240</v>
      </c>
      <c r="K217" s="388">
        <v>400</v>
      </c>
      <c r="L217" s="389">
        <f t="shared" si="3"/>
        <v>5.016</v>
      </c>
    </row>
    <row r="218" spans="1:12" ht="14.1" customHeight="1">
      <c r="A218" s="410" t="s">
        <v>93</v>
      </c>
      <c r="B218" s="410" t="s">
        <v>54</v>
      </c>
      <c r="C218" s="410" t="s">
        <v>346</v>
      </c>
      <c r="D218" s="410" t="s">
        <v>282</v>
      </c>
      <c r="E218" s="410"/>
      <c r="F218" s="410"/>
      <c r="G218" s="410"/>
      <c r="H218" s="410" t="s">
        <v>57</v>
      </c>
      <c r="I218" s="415">
        <v>8.83</v>
      </c>
      <c r="J218" s="462">
        <v>240</v>
      </c>
      <c r="K218" s="388">
        <v>400</v>
      </c>
      <c r="L218" s="389">
        <f t="shared" si="3"/>
        <v>5.2979999999999992</v>
      </c>
    </row>
    <row r="219" spans="1:12" ht="14.1" customHeight="1">
      <c r="A219" s="410" t="s">
        <v>124</v>
      </c>
      <c r="B219" s="410" t="s">
        <v>54</v>
      </c>
      <c r="C219" s="410" t="s">
        <v>347</v>
      </c>
      <c r="D219" s="410" t="s">
        <v>282</v>
      </c>
      <c r="E219" s="410"/>
      <c r="F219" s="410"/>
      <c r="G219" s="410"/>
      <c r="H219" s="410" t="s">
        <v>67</v>
      </c>
      <c r="I219" s="415">
        <v>2.64</v>
      </c>
      <c r="J219" s="462">
        <v>240</v>
      </c>
      <c r="K219" s="388">
        <v>400</v>
      </c>
      <c r="L219" s="389">
        <f t="shared" si="3"/>
        <v>1.5840000000000001</v>
      </c>
    </row>
    <row r="220" spans="1:12" ht="14.1" customHeight="1">
      <c r="A220" s="410" t="s">
        <v>348</v>
      </c>
      <c r="B220" s="410" t="s">
        <v>54</v>
      </c>
      <c r="C220" s="410" t="s">
        <v>349</v>
      </c>
      <c r="D220" s="410" t="s">
        <v>282</v>
      </c>
      <c r="E220" s="410"/>
      <c r="F220" s="410"/>
      <c r="G220" s="410"/>
      <c r="H220" s="410" t="s">
        <v>57</v>
      </c>
      <c r="I220" s="415">
        <v>30.85</v>
      </c>
      <c r="J220" s="462">
        <v>240</v>
      </c>
      <c r="K220" s="388">
        <v>400</v>
      </c>
      <c r="L220" s="389">
        <f t="shared" si="3"/>
        <v>18.510000000000002</v>
      </c>
    </row>
    <row r="221" spans="1:12" ht="14.1" customHeight="1">
      <c r="A221" s="410" t="s">
        <v>348</v>
      </c>
      <c r="B221" s="410" t="s">
        <v>54</v>
      </c>
      <c r="C221" s="410" t="s">
        <v>350</v>
      </c>
      <c r="D221" s="410" t="s">
        <v>282</v>
      </c>
      <c r="E221" s="410"/>
      <c r="F221" s="410"/>
      <c r="G221" s="410"/>
      <c r="H221" s="410" t="s">
        <v>57</v>
      </c>
      <c r="I221" s="415">
        <v>30.85</v>
      </c>
      <c r="J221" s="462">
        <v>240</v>
      </c>
      <c r="K221" s="388">
        <v>400</v>
      </c>
      <c r="L221" s="389">
        <f t="shared" si="3"/>
        <v>18.510000000000002</v>
      </c>
    </row>
    <row r="222" spans="1:12" ht="14.1" customHeight="1">
      <c r="A222" s="410" t="s">
        <v>294</v>
      </c>
      <c r="B222" s="410" t="s">
        <v>54</v>
      </c>
      <c r="C222" s="410" t="s">
        <v>351</v>
      </c>
      <c r="D222" s="410" t="s">
        <v>282</v>
      </c>
      <c r="E222" s="410"/>
      <c r="F222" s="410"/>
      <c r="G222" s="410"/>
      <c r="H222" s="410" t="s">
        <v>57</v>
      </c>
      <c r="I222" s="415">
        <v>8.36</v>
      </c>
      <c r="J222" s="462">
        <v>240</v>
      </c>
      <c r="K222" s="388">
        <v>400</v>
      </c>
      <c r="L222" s="389">
        <f t="shared" si="3"/>
        <v>5.016</v>
      </c>
    </row>
    <row r="223" spans="1:12" ht="14.1" customHeight="1">
      <c r="A223" s="410" t="s">
        <v>290</v>
      </c>
      <c r="B223" s="410" t="s">
        <v>54</v>
      </c>
      <c r="C223" s="410" t="s">
        <v>352</v>
      </c>
      <c r="D223" s="410" t="s">
        <v>282</v>
      </c>
      <c r="E223" s="410"/>
      <c r="F223" s="410"/>
      <c r="G223" s="410"/>
      <c r="H223" s="410" t="s">
        <v>67</v>
      </c>
      <c r="I223" s="415">
        <v>11.99</v>
      </c>
      <c r="J223" s="462">
        <v>240</v>
      </c>
      <c r="K223" s="388">
        <v>400</v>
      </c>
      <c r="L223" s="389">
        <f t="shared" si="3"/>
        <v>7.194</v>
      </c>
    </row>
    <row r="224" spans="1:12" ht="14.1" customHeight="1">
      <c r="A224" s="410" t="s">
        <v>348</v>
      </c>
      <c r="B224" s="410" t="s">
        <v>54</v>
      </c>
      <c r="C224" s="410" t="s">
        <v>353</v>
      </c>
      <c r="D224" s="410" t="s">
        <v>282</v>
      </c>
      <c r="E224" s="410"/>
      <c r="F224" s="410"/>
      <c r="G224" s="410"/>
      <c r="H224" s="410" t="s">
        <v>57</v>
      </c>
      <c r="I224" s="415">
        <v>30.37</v>
      </c>
      <c r="J224" s="462">
        <v>240</v>
      </c>
      <c r="K224" s="388">
        <v>400</v>
      </c>
      <c r="L224" s="389">
        <f t="shared" si="3"/>
        <v>18.222000000000001</v>
      </c>
    </row>
    <row r="225" spans="1:12" ht="14.1" customHeight="1">
      <c r="A225" s="410" t="s">
        <v>143</v>
      </c>
      <c r="B225" s="410" t="s">
        <v>54</v>
      </c>
      <c r="C225" s="410" t="s">
        <v>354</v>
      </c>
      <c r="D225" s="410" t="s">
        <v>282</v>
      </c>
      <c r="E225" s="410"/>
      <c r="F225" s="410"/>
      <c r="G225" s="410"/>
      <c r="H225" s="410" t="s">
        <v>57</v>
      </c>
      <c r="I225" s="415">
        <v>10.85</v>
      </c>
      <c r="J225" s="462">
        <v>240</v>
      </c>
      <c r="K225" s="388">
        <v>400</v>
      </c>
      <c r="L225" s="389">
        <f t="shared" si="3"/>
        <v>6.51</v>
      </c>
    </row>
    <row r="226" spans="1:12" ht="14.1" customHeight="1">
      <c r="A226" s="410" t="s">
        <v>274</v>
      </c>
      <c r="B226" s="410" t="s">
        <v>54</v>
      </c>
      <c r="C226" s="410" t="s">
        <v>355</v>
      </c>
      <c r="D226" s="410" t="s">
        <v>282</v>
      </c>
      <c r="E226" s="410"/>
      <c r="F226" s="410"/>
      <c r="G226" s="410"/>
      <c r="H226" s="410" t="s">
        <v>57</v>
      </c>
      <c r="I226" s="415">
        <v>27.9</v>
      </c>
      <c r="J226" s="462">
        <v>240</v>
      </c>
      <c r="K226" s="388">
        <v>400</v>
      </c>
      <c r="L226" s="389">
        <f t="shared" si="3"/>
        <v>16.739999999999998</v>
      </c>
    </row>
    <row r="227" spans="1:12" ht="14.1" customHeight="1">
      <c r="A227" s="410" t="s">
        <v>356</v>
      </c>
      <c r="B227" s="410" t="s">
        <v>54</v>
      </c>
      <c r="C227" s="410" t="s">
        <v>357</v>
      </c>
      <c r="D227" s="410" t="s">
        <v>282</v>
      </c>
      <c r="E227" s="410"/>
      <c r="F227" s="410"/>
      <c r="G227" s="410"/>
      <c r="H227" s="410" t="s">
        <v>57</v>
      </c>
      <c r="I227" s="415">
        <v>11.74</v>
      </c>
      <c r="J227" s="462">
        <v>240</v>
      </c>
      <c r="K227" s="388">
        <v>400</v>
      </c>
      <c r="L227" s="389">
        <f t="shared" si="3"/>
        <v>7.0439999999999996</v>
      </c>
    </row>
    <row r="228" spans="1:12" ht="14.1" customHeight="1">
      <c r="A228" s="410" t="s">
        <v>184</v>
      </c>
      <c r="B228" s="410" t="s">
        <v>54</v>
      </c>
      <c r="C228" s="410" t="s">
        <v>358</v>
      </c>
      <c r="D228" s="410" t="s">
        <v>282</v>
      </c>
      <c r="E228" s="410"/>
      <c r="F228" s="410"/>
      <c r="G228" s="410"/>
      <c r="H228" s="410" t="s">
        <v>57</v>
      </c>
      <c r="I228" s="415">
        <v>15.5</v>
      </c>
      <c r="J228" s="462">
        <v>240</v>
      </c>
      <c r="K228" s="388">
        <v>400</v>
      </c>
      <c r="L228" s="389">
        <f t="shared" si="3"/>
        <v>9.3000000000000007</v>
      </c>
    </row>
    <row r="229" spans="1:12" ht="14.1" customHeight="1">
      <c r="A229" s="410" t="s">
        <v>129</v>
      </c>
      <c r="B229" s="410" t="s">
        <v>54</v>
      </c>
      <c r="C229" s="410" t="s">
        <v>359</v>
      </c>
      <c r="D229" s="410" t="s">
        <v>282</v>
      </c>
      <c r="E229" s="410"/>
      <c r="F229" s="410"/>
      <c r="G229" s="410"/>
      <c r="H229" s="410" t="s">
        <v>57</v>
      </c>
      <c r="I229" s="415">
        <v>14.85</v>
      </c>
      <c r="J229" s="462">
        <v>240</v>
      </c>
      <c r="K229" s="388">
        <v>400</v>
      </c>
      <c r="L229" s="389">
        <f t="shared" si="3"/>
        <v>8.91</v>
      </c>
    </row>
    <row r="230" spans="1:12" ht="14.1" customHeight="1">
      <c r="A230" s="410" t="s">
        <v>129</v>
      </c>
      <c r="B230" s="410" t="s">
        <v>54</v>
      </c>
      <c r="C230" s="410" t="s">
        <v>360</v>
      </c>
      <c r="D230" s="410" t="s">
        <v>282</v>
      </c>
      <c r="E230" s="410"/>
      <c r="F230" s="410"/>
      <c r="G230" s="410"/>
      <c r="H230" s="410" t="s">
        <v>57</v>
      </c>
      <c r="I230" s="415">
        <v>14.26</v>
      </c>
      <c r="J230" s="462">
        <v>240</v>
      </c>
      <c r="K230" s="388">
        <v>400</v>
      </c>
      <c r="L230" s="389">
        <f t="shared" si="3"/>
        <v>8.5560000000000009</v>
      </c>
    </row>
    <row r="231" spans="1:12" ht="14.1" customHeight="1">
      <c r="A231" s="410" t="s">
        <v>361</v>
      </c>
      <c r="B231" s="410" t="s">
        <v>54</v>
      </c>
      <c r="C231" s="410" t="s">
        <v>362</v>
      </c>
      <c r="D231" s="410" t="s">
        <v>282</v>
      </c>
      <c r="E231" s="410"/>
      <c r="F231" s="410"/>
      <c r="G231" s="410"/>
      <c r="H231" s="410" t="s">
        <v>57</v>
      </c>
      <c r="I231" s="415">
        <v>19.77</v>
      </c>
      <c r="J231" s="462">
        <v>240</v>
      </c>
      <c r="K231" s="388">
        <v>400</v>
      </c>
      <c r="L231" s="389">
        <f t="shared" si="3"/>
        <v>11.862</v>
      </c>
    </row>
    <row r="232" spans="1:12" ht="14.1" customHeight="1">
      <c r="A232" s="410" t="s">
        <v>93</v>
      </c>
      <c r="B232" s="410" t="s">
        <v>54</v>
      </c>
      <c r="C232" s="410" t="s">
        <v>363</v>
      </c>
      <c r="D232" s="410" t="s">
        <v>282</v>
      </c>
      <c r="E232" s="410"/>
      <c r="F232" s="410"/>
      <c r="G232" s="410"/>
      <c r="H232" s="410" t="s">
        <v>57</v>
      </c>
      <c r="I232" s="415">
        <v>8.0299999999999994</v>
      </c>
      <c r="J232" s="462">
        <v>240</v>
      </c>
      <c r="K232" s="388">
        <v>400</v>
      </c>
      <c r="L232" s="389">
        <f t="shared" si="3"/>
        <v>4.8179999999999996</v>
      </c>
    </row>
    <row r="233" spans="1:12" ht="14.1" customHeight="1">
      <c r="A233" s="410" t="s">
        <v>137</v>
      </c>
      <c r="B233" s="410" t="s">
        <v>54</v>
      </c>
      <c r="C233" s="410" t="s">
        <v>364</v>
      </c>
      <c r="D233" s="410" t="s">
        <v>282</v>
      </c>
      <c r="E233" s="410"/>
      <c r="F233" s="410"/>
      <c r="G233" s="410"/>
      <c r="H233" s="410" t="s">
        <v>57</v>
      </c>
      <c r="I233" s="415">
        <v>18.829999999999998</v>
      </c>
      <c r="J233" s="462">
        <v>240</v>
      </c>
      <c r="K233" s="388">
        <v>400</v>
      </c>
      <c r="L233" s="389">
        <f t="shared" si="3"/>
        <v>11.298</v>
      </c>
    </row>
    <row r="234" spans="1:12" ht="14.1" customHeight="1">
      <c r="A234" s="410" t="s">
        <v>137</v>
      </c>
      <c r="B234" s="410" t="s">
        <v>54</v>
      </c>
      <c r="C234" s="410" t="s">
        <v>365</v>
      </c>
      <c r="D234" s="410" t="s">
        <v>282</v>
      </c>
      <c r="E234" s="410"/>
      <c r="F234" s="410"/>
      <c r="G234" s="410"/>
      <c r="H234" s="410" t="s">
        <v>57</v>
      </c>
      <c r="I234" s="415">
        <v>18.14</v>
      </c>
      <c r="J234" s="462">
        <v>240</v>
      </c>
      <c r="K234" s="388">
        <v>400</v>
      </c>
      <c r="L234" s="389">
        <f t="shared" si="3"/>
        <v>10.884</v>
      </c>
    </row>
    <row r="235" spans="1:12" ht="14.1" customHeight="1">
      <c r="A235" s="410" t="s">
        <v>131</v>
      </c>
      <c r="B235" s="410" t="s">
        <v>54</v>
      </c>
      <c r="C235" s="410" t="s">
        <v>366</v>
      </c>
      <c r="D235" s="410" t="s">
        <v>282</v>
      </c>
      <c r="E235" s="410"/>
      <c r="F235" s="410"/>
      <c r="G235" s="410"/>
      <c r="H235" s="410" t="s">
        <v>57</v>
      </c>
      <c r="I235" s="415">
        <v>17.47</v>
      </c>
      <c r="J235" s="462">
        <v>240</v>
      </c>
      <c r="K235" s="388">
        <v>400</v>
      </c>
      <c r="L235" s="389">
        <f t="shared" si="3"/>
        <v>10.481999999999998</v>
      </c>
    </row>
    <row r="236" spans="1:12" ht="14.1" customHeight="1">
      <c r="A236" s="410" t="s">
        <v>367</v>
      </c>
      <c r="B236" s="410" t="s">
        <v>97</v>
      </c>
      <c r="C236" s="410" t="s">
        <v>368</v>
      </c>
      <c r="D236" s="410" t="s">
        <v>369</v>
      </c>
      <c r="E236" s="410"/>
      <c r="F236" s="410"/>
      <c r="G236" s="410"/>
      <c r="H236" s="410" t="s">
        <v>57</v>
      </c>
      <c r="I236" s="415">
        <v>11.41</v>
      </c>
      <c r="J236" s="413">
        <v>200</v>
      </c>
      <c r="K236" s="388">
        <v>400</v>
      </c>
      <c r="L236" s="389">
        <f t="shared" si="3"/>
        <v>5.7050000000000001</v>
      </c>
    </row>
    <row r="237" spans="1:12" ht="14.1" customHeight="1">
      <c r="A237" s="410" t="s">
        <v>126</v>
      </c>
      <c r="B237" s="410" t="s">
        <v>54</v>
      </c>
      <c r="C237" s="410" t="s">
        <v>370</v>
      </c>
      <c r="D237" s="410" t="s">
        <v>371</v>
      </c>
      <c r="E237" s="410"/>
      <c r="F237" s="410"/>
      <c r="G237" s="410"/>
      <c r="H237" s="410" t="s">
        <v>195</v>
      </c>
      <c r="I237" s="415">
        <v>52.14</v>
      </c>
      <c r="J237" s="413">
        <v>255</v>
      </c>
      <c r="K237" s="388">
        <v>465</v>
      </c>
      <c r="L237" s="389">
        <f t="shared" si="3"/>
        <v>28.592903225806452</v>
      </c>
    </row>
    <row r="238" spans="1:12" ht="14.1" customHeight="1">
      <c r="A238" s="410" t="s">
        <v>372</v>
      </c>
      <c r="B238" s="410" t="s">
        <v>54</v>
      </c>
      <c r="C238" s="410" t="s">
        <v>373</v>
      </c>
      <c r="D238" s="410" t="s">
        <v>371</v>
      </c>
      <c r="E238" s="410"/>
      <c r="F238" s="410"/>
      <c r="G238" s="410"/>
      <c r="H238" s="410" t="s">
        <v>76</v>
      </c>
      <c r="I238" s="410">
        <v>4.3499999999999996</v>
      </c>
      <c r="J238" s="413">
        <v>255</v>
      </c>
      <c r="K238" s="388">
        <v>465</v>
      </c>
      <c r="L238" s="389">
        <f t="shared" si="3"/>
        <v>2.3854838709677417</v>
      </c>
    </row>
    <row r="239" spans="1:12" ht="14.1" customHeight="1">
      <c r="A239" s="410" t="s">
        <v>374</v>
      </c>
      <c r="B239" s="410" t="s">
        <v>54</v>
      </c>
      <c r="C239" s="410" t="s">
        <v>375</v>
      </c>
      <c r="D239" s="410" t="s">
        <v>371</v>
      </c>
      <c r="E239" s="410"/>
      <c r="F239" s="410"/>
      <c r="G239" s="410"/>
      <c r="H239" s="410" t="s">
        <v>57</v>
      </c>
      <c r="I239" s="415">
        <v>21.91</v>
      </c>
      <c r="J239" s="413">
        <v>255</v>
      </c>
      <c r="K239" s="388">
        <v>465</v>
      </c>
      <c r="L239" s="389">
        <f t="shared" si="3"/>
        <v>12.015161290322581</v>
      </c>
    </row>
    <row r="240" spans="1:12" ht="14.1" customHeight="1">
      <c r="A240" s="410" t="s">
        <v>285</v>
      </c>
      <c r="B240" s="410" t="s">
        <v>54</v>
      </c>
      <c r="C240" s="410" t="s">
        <v>376</v>
      </c>
      <c r="D240" s="410" t="s">
        <v>371</v>
      </c>
      <c r="E240" s="410"/>
      <c r="F240" s="410"/>
      <c r="G240" s="410"/>
      <c r="H240" s="410" t="s">
        <v>76</v>
      </c>
      <c r="I240" s="415">
        <v>13.27</v>
      </c>
      <c r="J240" s="413">
        <v>255</v>
      </c>
      <c r="K240" s="388">
        <v>465</v>
      </c>
      <c r="L240" s="389">
        <f t="shared" si="3"/>
        <v>7.2770967741935486</v>
      </c>
    </row>
    <row r="241" spans="1:12" ht="14.1" customHeight="1">
      <c r="A241" s="410" t="s">
        <v>377</v>
      </c>
      <c r="B241" s="410" t="s">
        <v>54</v>
      </c>
      <c r="C241" s="410" t="s">
        <v>378</v>
      </c>
      <c r="D241" s="410" t="s">
        <v>371</v>
      </c>
      <c r="E241" s="410"/>
      <c r="F241" s="410"/>
      <c r="G241" s="410"/>
      <c r="H241" s="410" t="s">
        <v>195</v>
      </c>
      <c r="I241" s="415">
        <v>114.81</v>
      </c>
      <c r="J241" s="413">
        <v>255</v>
      </c>
      <c r="K241" s="388">
        <v>465</v>
      </c>
      <c r="L241" s="389">
        <f t="shared" si="3"/>
        <v>62.960322580645162</v>
      </c>
    </row>
    <row r="242" spans="1:12" ht="14.1" customHeight="1">
      <c r="A242" s="410" t="s">
        <v>379</v>
      </c>
      <c r="B242" s="410" t="s">
        <v>54</v>
      </c>
      <c r="C242" s="410" t="s">
        <v>380</v>
      </c>
      <c r="D242" s="410" t="s">
        <v>371</v>
      </c>
      <c r="E242" s="410"/>
      <c r="F242" s="410"/>
      <c r="G242" s="410"/>
      <c r="H242" s="410" t="s">
        <v>57</v>
      </c>
      <c r="I242" s="415">
        <v>5.74</v>
      </c>
      <c r="J242" s="413">
        <v>255</v>
      </c>
      <c r="K242" s="388">
        <v>465</v>
      </c>
      <c r="L242" s="389">
        <f t="shared" si="3"/>
        <v>3.1477419354838712</v>
      </c>
    </row>
    <row r="243" spans="1:12" ht="14.1" customHeight="1">
      <c r="A243" s="410" t="s">
        <v>60</v>
      </c>
      <c r="B243" s="410" t="s">
        <v>54</v>
      </c>
      <c r="C243" s="410" t="s">
        <v>381</v>
      </c>
      <c r="D243" s="410" t="s">
        <v>371</v>
      </c>
      <c r="E243" s="410"/>
      <c r="F243" s="410"/>
      <c r="G243" s="410"/>
      <c r="H243" s="410" t="s">
        <v>62</v>
      </c>
      <c r="I243" s="415">
        <v>28.06</v>
      </c>
      <c r="J243" s="413">
        <v>255</v>
      </c>
      <c r="K243" s="388">
        <v>465</v>
      </c>
      <c r="L243" s="389">
        <f t="shared" si="3"/>
        <v>15.38774193548387</v>
      </c>
    </row>
    <row r="244" spans="1:12" ht="14.1" customHeight="1">
      <c r="A244" s="410" t="s">
        <v>124</v>
      </c>
      <c r="B244" s="410" t="s">
        <v>54</v>
      </c>
      <c r="C244" s="410" t="s">
        <v>382</v>
      </c>
      <c r="D244" s="410" t="s">
        <v>371</v>
      </c>
      <c r="E244" s="410"/>
      <c r="F244" s="410"/>
      <c r="G244" s="410"/>
      <c r="H244" s="410" t="s">
        <v>67</v>
      </c>
      <c r="I244" s="415">
        <v>2.96</v>
      </c>
      <c r="J244" s="413">
        <v>255</v>
      </c>
      <c r="K244" s="388">
        <v>465</v>
      </c>
      <c r="L244" s="389">
        <f t="shared" si="3"/>
        <v>1.6232258064516127</v>
      </c>
    </row>
    <row r="245" spans="1:12" ht="14.1" customHeight="1">
      <c r="A245" s="410" t="s">
        <v>126</v>
      </c>
      <c r="B245" s="410" t="s">
        <v>54</v>
      </c>
      <c r="C245" s="410" t="s">
        <v>383</v>
      </c>
      <c r="D245" s="410" t="s">
        <v>371</v>
      </c>
      <c r="E245" s="410"/>
      <c r="F245" s="410"/>
      <c r="G245" s="410"/>
      <c r="H245" s="410" t="s">
        <v>195</v>
      </c>
      <c r="I245" s="415">
        <v>17</v>
      </c>
      <c r="J245" s="413">
        <v>255</v>
      </c>
      <c r="K245" s="388">
        <v>465</v>
      </c>
      <c r="L245" s="389">
        <f t="shared" si="3"/>
        <v>9.32258064516129</v>
      </c>
    </row>
    <row r="246" spans="1:12" ht="14.1" customHeight="1">
      <c r="A246" s="410" t="s">
        <v>74</v>
      </c>
      <c r="B246" s="410" t="s">
        <v>54</v>
      </c>
      <c r="C246" s="410" t="s">
        <v>384</v>
      </c>
      <c r="D246" s="410" t="s">
        <v>371</v>
      </c>
      <c r="E246" s="410"/>
      <c r="F246" s="410"/>
      <c r="G246" s="410"/>
      <c r="H246" s="410" t="s">
        <v>76</v>
      </c>
      <c r="I246" s="415">
        <v>0.94</v>
      </c>
      <c r="J246" s="413">
        <v>255</v>
      </c>
      <c r="K246" s="388">
        <v>465</v>
      </c>
      <c r="L246" s="389">
        <f t="shared" si="3"/>
        <v>0.51548387096774195</v>
      </c>
    </row>
    <row r="247" spans="1:12" ht="14.1" customHeight="1">
      <c r="A247" s="410" t="s">
        <v>72</v>
      </c>
      <c r="B247" s="410" t="s">
        <v>54</v>
      </c>
      <c r="C247" s="410" t="s">
        <v>385</v>
      </c>
      <c r="D247" s="410" t="s">
        <v>371</v>
      </c>
      <c r="E247" s="410"/>
      <c r="F247" s="410"/>
      <c r="G247" s="410"/>
      <c r="H247" s="410" t="s">
        <v>67</v>
      </c>
      <c r="I247" s="415">
        <v>4.49</v>
      </c>
      <c r="J247" s="413">
        <v>255</v>
      </c>
      <c r="K247" s="388">
        <v>465</v>
      </c>
      <c r="L247" s="389">
        <f t="shared" si="3"/>
        <v>2.4622580645161292</v>
      </c>
    </row>
    <row r="248" spans="1:12" ht="14.1" customHeight="1">
      <c r="A248" s="410" t="s">
        <v>65</v>
      </c>
      <c r="B248" s="410" t="s">
        <v>54</v>
      </c>
      <c r="C248" s="410" t="s">
        <v>386</v>
      </c>
      <c r="D248" s="410" t="s">
        <v>371</v>
      </c>
      <c r="E248" s="410"/>
      <c r="F248" s="410"/>
      <c r="G248" s="410"/>
      <c r="H248" s="410" t="s">
        <v>67</v>
      </c>
      <c r="I248" s="415">
        <v>5.96</v>
      </c>
      <c r="J248" s="413">
        <v>255</v>
      </c>
      <c r="K248" s="388">
        <v>465</v>
      </c>
      <c r="L248" s="389">
        <f t="shared" si="3"/>
        <v>3.2683870967741933</v>
      </c>
    </row>
    <row r="249" spans="1:12" ht="14.1" customHeight="1">
      <c r="A249" s="410" t="s">
        <v>387</v>
      </c>
      <c r="B249" s="410" t="s">
        <v>54</v>
      </c>
      <c r="C249" s="410" t="s">
        <v>388</v>
      </c>
      <c r="D249" s="410" t="s">
        <v>371</v>
      </c>
      <c r="E249" s="410"/>
      <c r="F249" s="410"/>
      <c r="G249" s="410"/>
      <c r="H249" s="410" t="s">
        <v>57</v>
      </c>
      <c r="I249" s="415">
        <v>8.4</v>
      </c>
      <c r="J249" s="413">
        <v>255</v>
      </c>
      <c r="K249" s="388">
        <v>465</v>
      </c>
      <c r="L249" s="389">
        <f t="shared" si="3"/>
        <v>4.6064516129032258</v>
      </c>
    </row>
    <row r="250" spans="1:12" ht="14.1" customHeight="1">
      <c r="A250" s="410" t="s">
        <v>145</v>
      </c>
      <c r="B250" s="410" t="s">
        <v>54</v>
      </c>
      <c r="C250" s="410" t="s">
        <v>389</v>
      </c>
      <c r="D250" s="410" t="s">
        <v>371</v>
      </c>
      <c r="E250" s="410"/>
      <c r="F250" s="410"/>
      <c r="G250" s="410"/>
      <c r="H250" s="410" t="s">
        <v>57</v>
      </c>
      <c r="I250" s="415">
        <v>3.33</v>
      </c>
      <c r="J250" s="413">
        <v>255</v>
      </c>
      <c r="K250" s="388">
        <v>465</v>
      </c>
      <c r="L250" s="389">
        <f t="shared" si="3"/>
        <v>1.8261290322580646</v>
      </c>
    </row>
    <row r="251" spans="1:12" ht="14.1" customHeight="1">
      <c r="A251" s="410" t="s">
        <v>379</v>
      </c>
      <c r="B251" s="410" t="s">
        <v>54</v>
      </c>
      <c r="C251" s="410" t="s">
        <v>390</v>
      </c>
      <c r="D251" s="410" t="s">
        <v>371</v>
      </c>
      <c r="E251" s="410"/>
      <c r="F251" s="410"/>
      <c r="G251" s="410"/>
      <c r="H251" s="410" t="s">
        <v>57</v>
      </c>
      <c r="I251" s="415">
        <v>2.89</v>
      </c>
      <c r="J251" s="413">
        <v>255</v>
      </c>
      <c r="K251" s="388">
        <v>465</v>
      </c>
      <c r="L251" s="389">
        <f t="shared" si="3"/>
        <v>1.5848387096774195</v>
      </c>
    </row>
    <row r="252" spans="1:12" ht="14.1" customHeight="1">
      <c r="A252" s="410" t="s">
        <v>126</v>
      </c>
      <c r="B252" s="410" t="s">
        <v>54</v>
      </c>
      <c r="C252" s="410" t="s">
        <v>391</v>
      </c>
      <c r="D252" s="410" t="s">
        <v>371</v>
      </c>
      <c r="E252" s="410"/>
      <c r="F252" s="410"/>
      <c r="G252" s="410"/>
      <c r="H252" s="410" t="s">
        <v>195</v>
      </c>
      <c r="I252" s="415">
        <v>195.51</v>
      </c>
      <c r="J252" s="413">
        <v>255</v>
      </c>
      <c r="K252" s="388">
        <v>465</v>
      </c>
      <c r="L252" s="389">
        <f t="shared" si="3"/>
        <v>107.21516129032257</v>
      </c>
    </row>
    <row r="253" spans="1:12" ht="14.1" customHeight="1">
      <c r="A253" s="410" t="s">
        <v>60</v>
      </c>
      <c r="B253" s="410" t="s">
        <v>54</v>
      </c>
      <c r="C253" s="410" t="s">
        <v>392</v>
      </c>
      <c r="D253" s="410" t="s">
        <v>371</v>
      </c>
      <c r="E253" s="410"/>
      <c r="F253" s="410"/>
      <c r="G253" s="410"/>
      <c r="H253" s="410" t="s">
        <v>62</v>
      </c>
      <c r="I253" s="415">
        <v>24.36</v>
      </c>
      <c r="J253" s="413">
        <v>255</v>
      </c>
      <c r="K253" s="388">
        <v>465</v>
      </c>
      <c r="L253" s="389">
        <f t="shared" si="3"/>
        <v>13.358709677419355</v>
      </c>
    </row>
    <row r="254" spans="1:12" ht="14.1" customHeight="1">
      <c r="A254" s="410" t="s">
        <v>393</v>
      </c>
      <c r="B254" s="410" t="s">
        <v>54</v>
      </c>
      <c r="C254" s="410" t="s">
        <v>394</v>
      </c>
      <c r="D254" s="410" t="s">
        <v>371</v>
      </c>
      <c r="E254" s="410"/>
      <c r="F254" s="410"/>
      <c r="G254" s="410"/>
      <c r="H254" s="410" t="s">
        <v>76</v>
      </c>
      <c r="I254" s="415">
        <v>19.47</v>
      </c>
      <c r="J254" s="413">
        <v>255</v>
      </c>
      <c r="K254" s="388">
        <v>465</v>
      </c>
      <c r="L254" s="389">
        <f t="shared" si="3"/>
        <v>10.677096774193547</v>
      </c>
    </row>
    <row r="255" spans="1:12" ht="14.1" customHeight="1">
      <c r="A255" s="410" t="s">
        <v>395</v>
      </c>
      <c r="B255" s="410" t="s">
        <v>54</v>
      </c>
      <c r="C255" s="410" t="s">
        <v>396</v>
      </c>
      <c r="D255" s="410" t="s">
        <v>371</v>
      </c>
      <c r="E255" s="410"/>
      <c r="F255" s="410"/>
      <c r="G255" s="410"/>
      <c r="H255" s="410" t="s">
        <v>76</v>
      </c>
      <c r="I255" s="415">
        <v>35.14</v>
      </c>
      <c r="J255" s="413">
        <v>255</v>
      </c>
      <c r="K255" s="388">
        <v>465</v>
      </c>
      <c r="L255" s="389">
        <f t="shared" si="3"/>
        <v>19.270322580645164</v>
      </c>
    </row>
    <row r="256" spans="1:12" ht="14.1" customHeight="1">
      <c r="A256" s="410" t="s">
        <v>285</v>
      </c>
      <c r="B256" s="410" t="s">
        <v>54</v>
      </c>
      <c r="C256" s="410" t="s">
        <v>397</v>
      </c>
      <c r="D256" s="410" t="s">
        <v>371</v>
      </c>
      <c r="E256" s="410"/>
      <c r="F256" s="410"/>
      <c r="G256" s="410"/>
      <c r="H256" s="410" t="s">
        <v>76</v>
      </c>
      <c r="I256" s="415">
        <v>15.67</v>
      </c>
      <c r="J256" s="413">
        <v>255</v>
      </c>
      <c r="K256" s="388">
        <v>465</v>
      </c>
      <c r="L256" s="389">
        <f t="shared" si="3"/>
        <v>8.5932258064516134</v>
      </c>
    </row>
    <row r="257" spans="1:12" ht="14.1" customHeight="1">
      <c r="A257" s="410" t="s">
        <v>126</v>
      </c>
      <c r="B257" s="410" t="s">
        <v>54</v>
      </c>
      <c r="C257" s="410" t="s">
        <v>398</v>
      </c>
      <c r="D257" s="410" t="s">
        <v>371</v>
      </c>
      <c r="E257" s="410"/>
      <c r="F257" s="410"/>
      <c r="G257" s="410"/>
      <c r="H257" s="410" t="s">
        <v>195</v>
      </c>
      <c r="I257" s="415">
        <v>19.079999999999998</v>
      </c>
      <c r="J257" s="413">
        <v>255</v>
      </c>
      <c r="K257" s="388">
        <v>465</v>
      </c>
      <c r="L257" s="389">
        <f t="shared" si="3"/>
        <v>10.463225806451613</v>
      </c>
    </row>
    <row r="258" spans="1:12" ht="14.1" customHeight="1">
      <c r="A258" s="410" t="s">
        <v>60</v>
      </c>
      <c r="B258" s="410" t="s">
        <v>54</v>
      </c>
      <c r="C258" s="410" t="s">
        <v>399</v>
      </c>
      <c r="D258" s="410" t="s">
        <v>371</v>
      </c>
      <c r="E258" s="410"/>
      <c r="F258" s="410"/>
      <c r="G258" s="410"/>
      <c r="H258" s="410" t="s">
        <v>62</v>
      </c>
      <c r="I258" s="415">
        <v>19.04</v>
      </c>
      <c r="J258" s="413">
        <v>255</v>
      </c>
      <c r="K258" s="388">
        <v>465</v>
      </c>
      <c r="L258" s="389">
        <f t="shared" si="3"/>
        <v>10.441290322580645</v>
      </c>
    </row>
    <row r="259" spans="1:12" ht="14.1" customHeight="1">
      <c r="A259" s="410" t="s">
        <v>126</v>
      </c>
      <c r="B259" s="410" t="s">
        <v>97</v>
      </c>
      <c r="C259" s="410" t="s">
        <v>400</v>
      </c>
      <c r="D259" s="410" t="s">
        <v>371</v>
      </c>
      <c r="E259" s="410"/>
      <c r="F259" s="410"/>
      <c r="G259" s="410"/>
      <c r="H259" s="410" t="s">
        <v>57</v>
      </c>
      <c r="I259" s="415">
        <v>62.12</v>
      </c>
      <c r="J259" s="413">
        <v>255</v>
      </c>
      <c r="K259" s="388">
        <v>465</v>
      </c>
      <c r="L259" s="389">
        <f t="shared" si="3"/>
        <v>34.0658064516129</v>
      </c>
    </row>
    <row r="260" spans="1:12" ht="14.1" customHeight="1">
      <c r="A260" s="410" t="s">
        <v>74</v>
      </c>
      <c r="B260" s="410" t="s">
        <v>97</v>
      </c>
      <c r="C260" s="410" t="s">
        <v>401</v>
      </c>
      <c r="D260" s="410" t="s">
        <v>371</v>
      </c>
      <c r="E260" s="410"/>
      <c r="F260" s="410"/>
      <c r="G260" s="410"/>
      <c r="H260" s="410" t="s">
        <v>76</v>
      </c>
      <c r="I260" s="415">
        <v>0.73</v>
      </c>
      <c r="J260" s="413">
        <v>255</v>
      </c>
      <c r="K260" s="388">
        <v>465</v>
      </c>
      <c r="L260" s="389">
        <f t="shared" si="3"/>
        <v>0.4003225806451613</v>
      </c>
    </row>
    <row r="261" spans="1:12" ht="14.1" customHeight="1">
      <c r="A261" s="410" t="s">
        <v>126</v>
      </c>
      <c r="B261" s="410" t="s">
        <v>97</v>
      </c>
      <c r="C261" s="410" t="s">
        <v>402</v>
      </c>
      <c r="D261" s="410" t="s">
        <v>371</v>
      </c>
      <c r="E261" s="410"/>
      <c r="F261" s="410"/>
      <c r="G261" s="410"/>
      <c r="H261" s="410" t="s">
        <v>195</v>
      </c>
      <c r="I261" s="415">
        <v>62.1</v>
      </c>
      <c r="J261" s="413">
        <v>255</v>
      </c>
      <c r="K261" s="388">
        <v>465</v>
      </c>
      <c r="L261" s="389">
        <f t="shared" si="3"/>
        <v>34.054838709677419</v>
      </c>
    </row>
    <row r="262" spans="1:12" ht="14.1" customHeight="1">
      <c r="A262" s="410" t="s">
        <v>379</v>
      </c>
      <c r="B262" s="410" t="s">
        <v>97</v>
      </c>
      <c r="C262" s="410" t="s">
        <v>403</v>
      </c>
      <c r="D262" s="410" t="s">
        <v>371</v>
      </c>
      <c r="E262" s="410"/>
      <c r="F262" s="410"/>
      <c r="G262" s="410"/>
      <c r="H262" s="410" t="s">
        <v>57</v>
      </c>
      <c r="I262" s="415">
        <v>5.74</v>
      </c>
      <c r="J262" s="413">
        <v>255</v>
      </c>
      <c r="K262" s="388">
        <v>465</v>
      </c>
      <c r="L262" s="389">
        <f t="shared" si="3"/>
        <v>3.1477419354838712</v>
      </c>
    </row>
    <row r="263" spans="1:12" ht="14.1" customHeight="1">
      <c r="A263" s="410" t="s">
        <v>72</v>
      </c>
      <c r="B263" s="410" t="s">
        <v>97</v>
      </c>
      <c r="C263" s="410" t="s">
        <v>404</v>
      </c>
      <c r="D263" s="410" t="s">
        <v>371</v>
      </c>
      <c r="E263" s="410"/>
      <c r="F263" s="410"/>
      <c r="G263" s="410"/>
      <c r="H263" s="410" t="s">
        <v>67</v>
      </c>
      <c r="I263" s="415">
        <v>4.62</v>
      </c>
      <c r="J263" s="413">
        <v>255</v>
      </c>
      <c r="K263" s="388">
        <v>465</v>
      </c>
      <c r="L263" s="389">
        <f t="shared" si="3"/>
        <v>2.5335483870967743</v>
      </c>
    </row>
    <row r="264" spans="1:12" ht="14.1" customHeight="1">
      <c r="A264" s="410" t="s">
        <v>65</v>
      </c>
      <c r="B264" s="410" t="s">
        <v>97</v>
      </c>
      <c r="C264" s="410" t="s">
        <v>405</v>
      </c>
      <c r="D264" s="410" t="s">
        <v>371</v>
      </c>
      <c r="E264" s="410"/>
      <c r="F264" s="410"/>
      <c r="G264" s="410"/>
      <c r="H264" s="410" t="s">
        <v>67</v>
      </c>
      <c r="I264" s="415">
        <v>11.94</v>
      </c>
      <c r="J264" s="413">
        <v>255</v>
      </c>
      <c r="K264" s="388">
        <v>465</v>
      </c>
      <c r="L264" s="389">
        <f t="shared" si="3"/>
        <v>6.5477419354838702</v>
      </c>
    </row>
    <row r="265" spans="1:12" ht="14.1" customHeight="1">
      <c r="A265" s="410" t="s">
        <v>65</v>
      </c>
      <c r="B265" s="410" t="s">
        <v>97</v>
      </c>
      <c r="C265" s="410" t="s">
        <v>406</v>
      </c>
      <c r="D265" s="410" t="s">
        <v>371</v>
      </c>
      <c r="E265" s="410"/>
      <c r="F265" s="410"/>
      <c r="G265" s="410"/>
      <c r="H265" s="410" t="s">
        <v>67</v>
      </c>
      <c r="I265" s="415">
        <v>11.94</v>
      </c>
      <c r="J265" s="413">
        <v>255</v>
      </c>
      <c r="K265" s="388">
        <v>465</v>
      </c>
      <c r="L265" s="389">
        <f t="shared" si="3"/>
        <v>6.5477419354838702</v>
      </c>
    </row>
    <row r="266" spans="1:12" ht="14.1" customHeight="1">
      <c r="A266" s="410" t="s">
        <v>126</v>
      </c>
      <c r="B266" s="410" t="s">
        <v>97</v>
      </c>
      <c r="C266" s="410" t="s">
        <v>407</v>
      </c>
      <c r="D266" s="410" t="s">
        <v>371</v>
      </c>
      <c r="E266" s="410"/>
      <c r="F266" s="410"/>
      <c r="G266" s="410"/>
      <c r="H266" s="410" t="s">
        <v>195</v>
      </c>
      <c r="I266" s="415">
        <v>118.68</v>
      </c>
      <c r="J266" s="413">
        <v>255</v>
      </c>
      <c r="K266" s="388">
        <v>465</v>
      </c>
      <c r="L266" s="389">
        <f t="shared" si="3"/>
        <v>65.0825806451613</v>
      </c>
    </row>
    <row r="267" spans="1:12" ht="14.1" customHeight="1">
      <c r="A267" s="410" t="s">
        <v>379</v>
      </c>
      <c r="B267" s="410" t="s">
        <v>97</v>
      </c>
      <c r="C267" s="410" t="s">
        <v>408</v>
      </c>
      <c r="D267" s="410" t="s">
        <v>371</v>
      </c>
      <c r="E267" s="410"/>
      <c r="F267" s="410"/>
      <c r="G267" s="410"/>
      <c r="H267" s="410" t="s">
        <v>57</v>
      </c>
      <c r="I267" s="415">
        <v>2.89</v>
      </c>
      <c r="J267" s="413">
        <v>255</v>
      </c>
      <c r="K267" s="388">
        <v>465</v>
      </c>
      <c r="L267" s="389">
        <f t="shared" ref="L267:L330" si="4">J267*I267/K267</f>
        <v>1.5848387096774195</v>
      </c>
    </row>
    <row r="268" spans="1:12" ht="14.1" customHeight="1">
      <c r="A268" s="410" t="s">
        <v>126</v>
      </c>
      <c r="B268" s="410" t="s">
        <v>97</v>
      </c>
      <c r="C268" s="410" t="s">
        <v>409</v>
      </c>
      <c r="D268" s="410" t="s">
        <v>371</v>
      </c>
      <c r="E268" s="410"/>
      <c r="F268" s="410"/>
      <c r="G268" s="410"/>
      <c r="H268" s="410" t="s">
        <v>195</v>
      </c>
      <c r="I268" s="415">
        <v>13.16</v>
      </c>
      <c r="J268" s="413">
        <v>255</v>
      </c>
      <c r="K268" s="388">
        <v>465</v>
      </c>
      <c r="L268" s="389">
        <f t="shared" si="4"/>
        <v>7.2167741935483871</v>
      </c>
    </row>
    <row r="269" spans="1:12" ht="14.1" customHeight="1">
      <c r="A269" s="410" t="s">
        <v>410</v>
      </c>
      <c r="B269" s="410" t="s">
        <v>97</v>
      </c>
      <c r="C269" s="410" t="s">
        <v>411</v>
      </c>
      <c r="D269" s="410" t="s">
        <v>371</v>
      </c>
      <c r="E269" s="410"/>
      <c r="F269" s="410"/>
      <c r="G269" s="410"/>
      <c r="H269" s="410" t="s">
        <v>57</v>
      </c>
      <c r="I269" s="415">
        <v>20.36</v>
      </c>
      <c r="J269" s="413">
        <v>255</v>
      </c>
      <c r="K269" s="388">
        <v>465</v>
      </c>
      <c r="L269" s="389">
        <f t="shared" si="4"/>
        <v>11.165161290322581</v>
      </c>
    </row>
    <row r="270" spans="1:12" ht="14.1" customHeight="1">
      <c r="A270" s="410" t="s">
        <v>412</v>
      </c>
      <c r="B270" s="410" t="s">
        <v>97</v>
      </c>
      <c r="C270" s="410" t="s">
        <v>413</v>
      </c>
      <c r="D270" s="410" t="s">
        <v>371</v>
      </c>
      <c r="E270" s="410"/>
      <c r="F270" s="410"/>
      <c r="G270" s="410"/>
      <c r="H270" s="410" t="s">
        <v>76</v>
      </c>
      <c r="I270" s="415">
        <v>12.74</v>
      </c>
      <c r="J270" s="413">
        <v>255</v>
      </c>
      <c r="K270" s="388">
        <v>465</v>
      </c>
      <c r="L270" s="389">
        <f t="shared" si="4"/>
        <v>6.9864516129032266</v>
      </c>
    </row>
    <row r="271" spans="1:12" ht="14.1" customHeight="1">
      <c r="A271" s="410" t="s">
        <v>53</v>
      </c>
      <c r="B271" s="410" t="s">
        <v>54</v>
      </c>
      <c r="C271" s="410" t="s">
        <v>414</v>
      </c>
      <c r="D271" s="410" t="s">
        <v>415</v>
      </c>
      <c r="E271" s="410"/>
      <c r="F271" s="410"/>
      <c r="G271" s="410"/>
      <c r="H271" s="410" t="s">
        <v>57</v>
      </c>
      <c r="I271" s="415">
        <v>87.55</v>
      </c>
      <c r="J271" s="413">
        <v>200</v>
      </c>
      <c r="K271" s="388">
        <v>400</v>
      </c>
      <c r="L271" s="389">
        <f t="shared" si="4"/>
        <v>43.774999999999999</v>
      </c>
    </row>
    <row r="272" spans="1:12" ht="14.1" customHeight="1">
      <c r="A272" s="410" t="s">
        <v>58</v>
      </c>
      <c r="B272" s="410" t="s">
        <v>54</v>
      </c>
      <c r="C272" s="410" t="s">
        <v>416</v>
      </c>
      <c r="D272" s="410" t="s">
        <v>415</v>
      </c>
      <c r="E272" s="410"/>
      <c r="F272" s="410"/>
      <c r="G272" s="410"/>
      <c r="H272" s="410" t="s">
        <v>57</v>
      </c>
      <c r="I272" s="415">
        <v>8.14</v>
      </c>
      <c r="J272" s="413">
        <v>200</v>
      </c>
      <c r="K272" s="388">
        <v>400</v>
      </c>
      <c r="L272" s="389">
        <f t="shared" si="4"/>
        <v>4.07</v>
      </c>
    </row>
    <row r="273" spans="1:12" ht="14.1" customHeight="1">
      <c r="A273" s="410" t="s">
        <v>126</v>
      </c>
      <c r="B273" s="410" t="s">
        <v>54</v>
      </c>
      <c r="C273" s="410" t="s">
        <v>417</v>
      </c>
      <c r="D273" s="410" t="s">
        <v>415</v>
      </c>
      <c r="E273" s="410"/>
      <c r="F273" s="410"/>
      <c r="G273" s="410"/>
      <c r="H273" s="410" t="s">
        <v>57</v>
      </c>
      <c r="I273" s="415">
        <v>52.14</v>
      </c>
      <c r="J273" s="413">
        <v>200</v>
      </c>
      <c r="K273" s="388">
        <v>400</v>
      </c>
      <c r="L273" s="389">
        <f t="shared" si="4"/>
        <v>26.07</v>
      </c>
    </row>
    <row r="274" spans="1:12" ht="14.1" customHeight="1">
      <c r="A274" s="410" t="s">
        <v>126</v>
      </c>
      <c r="B274" s="410" t="s">
        <v>54</v>
      </c>
      <c r="C274" s="410" t="s">
        <v>418</v>
      </c>
      <c r="D274" s="410" t="s">
        <v>415</v>
      </c>
      <c r="E274" s="410"/>
      <c r="F274" s="410"/>
      <c r="G274" s="410"/>
      <c r="H274" s="410" t="s">
        <v>57</v>
      </c>
      <c r="I274" s="415">
        <v>7.93</v>
      </c>
      <c r="J274" s="413">
        <v>200</v>
      </c>
      <c r="K274" s="388">
        <v>400</v>
      </c>
      <c r="L274" s="389">
        <f t="shared" si="4"/>
        <v>3.9649999999999999</v>
      </c>
    </row>
    <row r="275" spans="1:12" ht="14.1" customHeight="1">
      <c r="A275" s="410" t="s">
        <v>74</v>
      </c>
      <c r="B275" s="410" t="s">
        <v>54</v>
      </c>
      <c r="C275" s="410" t="s">
        <v>419</v>
      </c>
      <c r="D275" s="410" t="s">
        <v>415</v>
      </c>
      <c r="E275" s="410"/>
      <c r="F275" s="410"/>
      <c r="G275" s="410"/>
      <c r="H275" s="410" t="s">
        <v>76</v>
      </c>
      <c r="I275" s="415">
        <v>1.1200000000000001</v>
      </c>
      <c r="J275" s="413">
        <v>200</v>
      </c>
      <c r="K275" s="388">
        <v>400</v>
      </c>
      <c r="L275" s="389">
        <f t="shared" si="4"/>
        <v>0.56000000000000005</v>
      </c>
    </row>
    <row r="276" spans="1:12" ht="14.1" customHeight="1">
      <c r="A276" s="410" t="s">
        <v>60</v>
      </c>
      <c r="B276" s="410" t="s">
        <v>54</v>
      </c>
      <c r="C276" s="410" t="s">
        <v>420</v>
      </c>
      <c r="D276" s="410" t="s">
        <v>415</v>
      </c>
      <c r="E276" s="410"/>
      <c r="F276" s="410"/>
      <c r="G276" s="410"/>
      <c r="H276" s="410" t="s">
        <v>62</v>
      </c>
      <c r="I276" s="415">
        <v>11.17</v>
      </c>
      <c r="J276" s="413">
        <v>200</v>
      </c>
      <c r="K276" s="388">
        <v>400</v>
      </c>
      <c r="L276" s="389">
        <f t="shared" si="4"/>
        <v>5.585</v>
      </c>
    </row>
    <row r="277" spans="1:12" ht="14.1" customHeight="1">
      <c r="A277" s="410" t="s">
        <v>65</v>
      </c>
      <c r="B277" s="410" t="s">
        <v>54</v>
      </c>
      <c r="C277" s="410" t="s">
        <v>421</v>
      </c>
      <c r="D277" s="410" t="s">
        <v>415</v>
      </c>
      <c r="E277" s="410"/>
      <c r="F277" s="410"/>
      <c r="G277" s="410"/>
      <c r="H277" s="410" t="s">
        <v>67</v>
      </c>
      <c r="I277" s="415">
        <v>6.45</v>
      </c>
      <c r="J277" s="413">
        <v>200</v>
      </c>
      <c r="K277" s="388">
        <v>400</v>
      </c>
      <c r="L277" s="389">
        <f t="shared" si="4"/>
        <v>3.2250000000000001</v>
      </c>
    </row>
    <row r="278" spans="1:12" ht="14.1" customHeight="1">
      <c r="A278" s="410" t="s">
        <v>70</v>
      </c>
      <c r="B278" s="410" t="s">
        <v>54</v>
      </c>
      <c r="C278" s="410" t="s">
        <v>422</v>
      </c>
      <c r="D278" s="410" t="s">
        <v>415</v>
      </c>
      <c r="E278" s="410"/>
      <c r="F278" s="410"/>
      <c r="G278" s="410"/>
      <c r="H278" s="410" t="s">
        <v>57</v>
      </c>
      <c r="I278" s="415">
        <v>50.94</v>
      </c>
      <c r="J278" s="413">
        <v>200</v>
      </c>
      <c r="K278" s="388">
        <v>400</v>
      </c>
      <c r="L278" s="389">
        <f t="shared" si="4"/>
        <v>25.47</v>
      </c>
    </row>
    <row r="279" spans="1:12" ht="14.1" customHeight="1">
      <c r="A279" s="410" t="s">
        <v>70</v>
      </c>
      <c r="B279" s="410" t="s">
        <v>54</v>
      </c>
      <c r="C279" s="410" t="s">
        <v>423</v>
      </c>
      <c r="D279" s="410" t="s">
        <v>415</v>
      </c>
      <c r="E279" s="410"/>
      <c r="F279" s="410"/>
      <c r="G279" s="410"/>
      <c r="H279" s="410" t="s">
        <v>57</v>
      </c>
      <c r="I279" s="415">
        <v>50.65</v>
      </c>
      <c r="J279" s="413">
        <v>200</v>
      </c>
      <c r="K279" s="388">
        <v>400</v>
      </c>
      <c r="L279" s="389">
        <f t="shared" si="4"/>
        <v>25.324999999999999</v>
      </c>
    </row>
    <row r="280" spans="1:12" ht="14.1" customHeight="1">
      <c r="A280" s="410" t="s">
        <v>60</v>
      </c>
      <c r="B280" s="410" t="s">
        <v>54</v>
      </c>
      <c r="C280" s="410" t="s">
        <v>424</v>
      </c>
      <c r="D280" s="410" t="s">
        <v>415</v>
      </c>
      <c r="E280" s="410"/>
      <c r="F280" s="410"/>
      <c r="G280" s="410"/>
      <c r="H280" s="410" t="s">
        <v>62</v>
      </c>
      <c r="I280" s="415">
        <v>11.42</v>
      </c>
      <c r="J280" s="413">
        <v>200</v>
      </c>
      <c r="K280" s="388">
        <v>400</v>
      </c>
      <c r="L280" s="389">
        <f t="shared" si="4"/>
        <v>5.71</v>
      </c>
    </row>
    <row r="281" spans="1:12" ht="14.1" customHeight="1">
      <c r="A281" s="410" t="s">
        <v>65</v>
      </c>
      <c r="B281" s="410" t="s">
        <v>54</v>
      </c>
      <c r="C281" s="410" t="s">
        <v>425</v>
      </c>
      <c r="D281" s="410" t="s">
        <v>415</v>
      </c>
      <c r="E281" s="410"/>
      <c r="F281" s="410"/>
      <c r="G281" s="410"/>
      <c r="H281" s="410" t="s">
        <v>67</v>
      </c>
      <c r="I281" s="415">
        <v>6.46</v>
      </c>
      <c r="J281" s="413">
        <v>200</v>
      </c>
      <c r="K281" s="388">
        <v>400</v>
      </c>
      <c r="L281" s="389">
        <f t="shared" si="4"/>
        <v>3.23</v>
      </c>
    </row>
    <row r="282" spans="1:12" ht="14.1" customHeight="1">
      <c r="A282" s="410" t="s">
        <v>70</v>
      </c>
      <c r="B282" s="410" t="s">
        <v>54</v>
      </c>
      <c r="C282" s="410" t="s">
        <v>426</v>
      </c>
      <c r="D282" s="410" t="s">
        <v>415</v>
      </c>
      <c r="E282" s="410"/>
      <c r="F282" s="410"/>
      <c r="G282" s="410"/>
      <c r="H282" s="410" t="s">
        <v>57</v>
      </c>
      <c r="I282" s="415">
        <v>52.51</v>
      </c>
      <c r="J282" s="413">
        <v>200</v>
      </c>
      <c r="K282" s="388">
        <v>400</v>
      </c>
      <c r="L282" s="389">
        <f t="shared" si="4"/>
        <v>26.254999999999999</v>
      </c>
    </row>
    <row r="283" spans="1:12" ht="14.1" customHeight="1">
      <c r="A283" s="410" t="s">
        <v>60</v>
      </c>
      <c r="B283" s="410" t="s">
        <v>54</v>
      </c>
      <c r="C283" s="410" t="s">
        <v>427</v>
      </c>
      <c r="D283" s="410" t="s">
        <v>415</v>
      </c>
      <c r="E283" s="410"/>
      <c r="F283" s="410"/>
      <c r="G283" s="410"/>
      <c r="H283" s="410" t="s">
        <v>62</v>
      </c>
      <c r="I283" s="415">
        <v>24.21</v>
      </c>
      <c r="J283" s="413">
        <v>200</v>
      </c>
      <c r="K283" s="388">
        <v>400</v>
      </c>
      <c r="L283" s="389">
        <f t="shared" si="4"/>
        <v>12.105</v>
      </c>
    </row>
    <row r="284" spans="1:12" ht="14.1" customHeight="1">
      <c r="A284" s="410" t="s">
        <v>126</v>
      </c>
      <c r="B284" s="410" t="s">
        <v>54</v>
      </c>
      <c r="C284" s="410" t="s">
        <v>428</v>
      </c>
      <c r="D284" s="410" t="s">
        <v>415</v>
      </c>
      <c r="E284" s="410"/>
      <c r="F284" s="410"/>
      <c r="G284" s="410"/>
      <c r="H284" s="410" t="s">
        <v>57</v>
      </c>
      <c r="I284" s="415">
        <v>9.09</v>
      </c>
      <c r="J284" s="413">
        <v>200</v>
      </c>
      <c r="K284" s="388">
        <v>400</v>
      </c>
      <c r="L284" s="389">
        <f t="shared" si="4"/>
        <v>4.5449999999999999</v>
      </c>
    </row>
    <row r="285" spans="1:12" ht="14.1" customHeight="1">
      <c r="A285" s="410" t="s">
        <v>88</v>
      </c>
      <c r="B285" s="410" t="s">
        <v>54</v>
      </c>
      <c r="C285" s="410" t="s">
        <v>429</v>
      </c>
      <c r="D285" s="410" t="s">
        <v>415</v>
      </c>
      <c r="E285" s="410"/>
      <c r="F285" s="410"/>
      <c r="G285" s="410"/>
      <c r="H285" s="410" t="s">
        <v>57</v>
      </c>
      <c r="I285" s="415">
        <v>16.510000000000002</v>
      </c>
      <c r="J285" s="413">
        <v>200</v>
      </c>
      <c r="K285" s="388">
        <v>400</v>
      </c>
      <c r="L285" s="389">
        <f t="shared" si="4"/>
        <v>8.2550000000000008</v>
      </c>
    </row>
    <row r="286" spans="1:12" ht="14.1" customHeight="1">
      <c r="A286" s="410" t="s">
        <v>63</v>
      </c>
      <c r="B286" s="410" t="s">
        <v>54</v>
      </c>
      <c r="C286" s="410" t="s">
        <v>430</v>
      </c>
      <c r="D286" s="410" t="s">
        <v>415</v>
      </c>
      <c r="E286" s="410"/>
      <c r="F286" s="410"/>
      <c r="G286" s="410"/>
      <c r="H286" s="410" t="s">
        <v>57</v>
      </c>
      <c r="I286" s="415">
        <v>54.82</v>
      </c>
      <c r="J286" s="413">
        <v>200</v>
      </c>
      <c r="K286" s="388">
        <v>400</v>
      </c>
      <c r="L286" s="389">
        <f t="shared" si="4"/>
        <v>27.41</v>
      </c>
    </row>
    <row r="287" spans="1:12" ht="14.1" customHeight="1">
      <c r="A287" s="410" t="s">
        <v>431</v>
      </c>
      <c r="B287" s="410" t="s">
        <v>54</v>
      </c>
      <c r="C287" s="410" t="s">
        <v>355</v>
      </c>
      <c r="D287" s="410" t="s">
        <v>415</v>
      </c>
      <c r="E287" s="410"/>
      <c r="F287" s="410"/>
      <c r="G287" s="410"/>
      <c r="H287" s="410" t="s">
        <v>99</v>
      </c>
      <c r="I287" s="415">
        <v>90</v>
      </c>
      <c r="J287" s="413">
        <v>200</v>
      </c>
      <c r="K287" s="388">
        <v>400</v>
      </c>
      <c r="L287" s="389">
        <f t="shared" si="4"/>
        <v>45</v>
      </c>
    </row>
    <row r="288" spans="1:12" ht="14.1" customHeight="1">
      <c r="A288" s="410" t="s">
        <v>72</v>
      </c>
      <c r="B288" s="410" t="s">
        <v>54</v>
      </c>
      <c r="C288" s="410" t="s">
        <v>432</v>
      </c>
      <c r="D288" s="410" t="s">
        <v>415</v>
      </c>
      <c r="E288" s="410"/>
      <c r="F288" s="410"/>
      <c r="G288" s="410"/>
      <c r="H288" s="410" t="s">
        <v>67</v>
      </c>
      <c r="I288" s="415">
        <v>4.7</v>
      </c>
      <c r="J288" s="413">
        <v>200</v>
      </c>
      <c r="K288" s="388">
        <v>400</v>
      </c>
      <c r="L288" s="389">
        <f t="shared" si="4"/>
        <v>2.35</v>
      </c>
    </row>
    <row r="289" spans="1:12" ht="14.1" customHeight="1">
      <c r="A289" s="410" t="s">
        <v>93</v>
      </c>
      <c r="B289" s="410" t="s">
        <v>54</v>
      </c>
      <c r="C289" s="410" t="s">
        <v>433</v>
      </c>
      <c r="D289" s="410" t="s">
        <v>415</v>
      </c>
      <c r="E289" s="410"/>
      <c r="F289" s="410"/>
      <c r="G289" s="410"/>
      <c r="H289" s="410" t="s">
        <v>57</v>
      </c>
      <c r="I289" s="415">
        <v>10.3</v>
      </c>
      <c r="J289" s="413">
        <v>200</v>
      </c>
      <c r="K289" s="388">
        <v>400</v>
      </c>
      <c r="L289" s="389">
        <f t="shared" si="4"/>
        <v>5.15</v>
      </c>
    </row>
    <row r="290" spans="1:12" ht="14.1" customHeight="1">
      <c r="A290" s="410" t="s">
        <v>70</v>
      </c>
      <c r="B290" s="410" t="s">
        <v>54</v>
      </c>
      <c r="C290" s="410" t="s">
        <v>434</v>
      </c>
      <c r="D290" s="410" t="s">
        <v>415</v>
      </c>
      <c r="E290" s="410"/>
      <c r="F290" s="410"/>
      <c r="G290" s="410"/>
      <c r="H290" s="410" t="s">
        <v>57</v>
      </c>
      <c r="I290" s="415">
        <v>50.94</v>
      </c>
      <c r="J290" s="413">
        <v>200</v>
      </c>
      <c r="K290" s="388">
        <v>400</v>
      </c>
      <c r="L290" s="389">
        <f t="shared" si="4"/>
        <v>25.47</v>
      </c>
    </row>
    <row r="291" spans="1:12" ht="14.1" customHeight="1">
      <c r="A291" s="410" t="s">
        <v>65</v>
      </c>
      <c r="B291" s="410" t="s">
        <v>54</v>
      </c>
      <c r="C291" s="410" t="s">
        <v>435</v>
      </c>
      <c r="D291" s="410" t="s">
        <v>415</v>
      </c>
      <c r="E291" s="410"/>
      <c r="F291" s="410"/>
      <c r="G291" s="410"/>
      <c r="H291" s="410" t="s">
        <v>67</v>
      </c>
      <c r="I291" s="415">
        <v>6.48</v>
      </c>
      <c r="J291" s="413">
        <v>200</v>
      </c>
      <c r="K291" s="388">
        <v>400</v>
      </c>
      <c r="L291" s="389">
        <f t="shared" si="4"/>
        <v>3.24</v>
      </c>
    </row>
    <row r="292" spans="1:12" ht="14.1" customHeight="1">
      <c r="A292" s="410" t="s">
        <v>60</v>
      </c>
      <c r="B292" s="410" t="s">
        <v>54</v>
      </c>
      <c r="C292" s="410" t="s">
        <v>436</v>
      </c>
      <c r="D292" s="410" t="s">
        <v>415</v>
      </c>
      <c r="E292" s="410"/>
      <c r="F292" s="410"/>
      <c r="G292" s="410"/>
      <c r="H292" s="410" t="s">
        <v>62</v>
      </c>
      <c r="I292" s="415">
        <v>11.13</v>
      </c>
      <c r="J292" s="413">
        <v>200</v>
      </c>
      <c r="K292" s="388">
        <v>400</v>
      </c>
      <c r="L292" s="389">
        <f t="shared" si="4"/>
        <v>5.5650000000000004</v>
      </c>
    </row>
    <row r="293" spans="1:12" ht="14.1" customHeight="1">
      <c r="A293" s="410" t="s">
        <v>70</v>
      </c>
      <c r="B293" s="410" t="s">
        <v>54</v>
      </c>
      <c r="C293" s="410" t="s">
        <v>437</v>
      </c>
      <c r="D293" s="410" t="s">
        <v>415</v>
      </c>
      <c r="E293" s="410"/>
      <c r="F293" s="410"/>
      <c r="G293" s="410"/>
      <c r="H293" s="410" t="s">
        <v>57</v>
      </c>
      <c r="I293" s="415">
        <v>59.89</v>
      </c>
      <c r="J293" s="413">
        <v>200</v>
      </c>
      <c r="K293" s="388">
        <v>400</v>
      </c>
      <c r="L293" s="389">
        <f t="shared" si="4"/>
        <v>29.945</v>
      </c>
    </row>
    <row r="294" spans="1:12" ht="14.1" customHeight="1">
      <c r="A294" s="410" t="s">
        <v>111</v>
      </c>
      <c r="B294" s="410" t="s">
        <v>54</v>
      </c>
      <c r="C294" s="410" t="s">
        <v>438</v>
      </c>
      <c r="D294" s="410" t="s">
        <v>415</v>
      </c>
      <c r="E294" s="410"/>
      <c r="F294" s="410"/>
      <c r="G294" s="410"/>
      <c r="H294" s="410" t="s">
        <v>57</v>
      </c>
      <c r="I294" s="415">
        <v>9.6</v>
      </c>
      <c r="J294" s="413">
        <v>200</v>
      </c>
      <c r="K294" s="388">
        <v>400</v>
      </c>
      <c r="L294" s="389">
        <f t="shared" si="4"/>
        <v>4.8</v>
      </c>
    </row>
    <row r="295" spans="1:12" ht="14.1" customHeight="1">
      <c r="A295" s="410" t="s">
        <v>126</v>
      </c>
      <c r="B295" s="410" t="s">
        <v>97</v>
      </c>
      <c r="C295" s="410" t="s">
        <v>439</v>
      </c>
      <c r="D295" s="410" t="s">
        <v>415</v>
      </c>
      <c r="E295" s="410"/>
      <c r="F295" s="410"/>
      <c r="G295" s="410"/>
      <c r="H295" s="410" t="s">
        <v>99</v>
      </c>
      <c r="I295" s="415">
        <v>7.77</v>
      </c>
      <c r="J295" s="413">
        <v>200</v>
      </c>
      <c r="K295" s="388">
        <v>400</v>
      </c>
      <c r="L295" s="389">
        <f t="shared" si="4"/>
        <v>3.8849999999999998</v>
      </c>
    </row>
    <row r="296" spans="1:12" ht="14.1" customHeight="1">
      <c r="A296" s="410" t="s">
        <v>74</v>
      </c>
      <c r="B296" s="410" t="s">
        <v>97</v>
      </c>
      <c r="C296" s="410" t="s">
        <v>440</v>
      </c>
      <c r="D296" s="410" t="s">
        <v>415</v>
      </c>
      <c r="E296" s="410"/>
      <c r="F296" s="410"/>
      <c r="G296" s="410"/>
      <c r="H296" s="410" t="s">
        <v>76</v>
      </c>
      <c r="I296" s="415">
        <v>1.1299999999999999</v>
      </c>
      <c r="J296" s="413">
        <v>200</v>
      </c>
      <c r="K296" s="388">
        <v>400</v>
      </c>
      <c r="L296" s="389">
        <f t="shared" si="4"/>
        <v>0.56499999999999995</v>
      </c>
    </row>
    <row r="297" spans="1:12" ht="14.1" customHeight="1">
      <c r="A297" s="410" t="s">
        <v>70</v>
      </c>
      <c r="B297" s="410" t="s">
        <v>97</v>
      </c>
      <c r="C297" s="410" t="s">
        <v>441</v>
      </c>
      <c r="D297" s="410" t="s">
        <v>415</v>
      </c>
      <c r="E297" s="410"/>
      <c r="F297" s="410"/>
      <c r="G297" s="410"/>
      <c r="H297" s="410" t="s">
        <v>57</v>
      </c>
      <c r="I297" s="415">
        <v>56.55</v>
      </c>
      <c r="J297" s="413">
        <v>200</v>
      </c>
      <c r="K297" s="388">
        <v>400</v>
      </c>
      <c r="L297" s="389">
        <f t="shared" si="4"/>
        <v>28.274999999999999</v>
      </c>
    </row>
    <row r="298" spans="1:12" ht="14.1" customHeight="1">
      <c r="A298" s="410" t="s">
        <v>60</v>
      </c>
      <c r="B298" s="410" t="s">
        <v>97</v>
      </c>
      <c r="C298" s="410" t="s">
        <v>442</v>
      </c>
      <c r="D298" s="410" t="s">
        <v>415</v>
      </c>
      <c r="E298" s="410"/>
      <c r="F298" s="410"/>
      <c r="G298" s="410"/>
      <c r="H298" s="410" t="s">
        <v>62</v>
      </c>
      <c r="I298" s="415">
        <v>11.16</v>
      </c>
      <c r="J298" s="413">
        <v>200</v>
      </c>
      <c r="K298" s="388">
        <v>400</v>
      </c>
      <c r="L298" s="389">
        <f t="shared" si="4"/>
        <v>5.58</v>
      </c>
    </row>
    <row r="299" spans="1:12" ht="14.1" customHeight="1">
      <c r="A299" s="410" t="s">
        <v>65</v>
      </c>
      <c r="B299" s="410" t="s">
        <v>97</v>
      </c>
      <c r="C299" s="410" t="s">
        <v>443</v>
      </c>
      <c r="D299" s="410" t="s">
        <v>415</v>
      </c>
      <c r="E299" s="410"/>
      <c r="F299" s="410"/>
      <c r="G299" s="410"/>
      <c r="H299" s="410" t="s">
        <v>67</v>
      </c>
      <c r="I299" s="415">
        <v>6.45</v>
      </c>
      <c r="J299" s="413">
        <v>200</v>
      </c>
      <c r="K299" s="388">
        <v>400</v>
      </c>
      <c r="L299" s="389">
        <f t="shared" si="4"/>
        <v>3.2250000000000001</v>
      </c>
    </row>
    <row r="300" spans="1:12" ht="14.1" customHeight="1">
      <c r="A300" s="410" t="s">
        <v>70</v>
      </c>
      <c r="B300" s="410" t="s">
        <v>97</v>
      </c>
      <c r="C300" s="410" t="s">
        <v>444</v>
      </c>
      <c r="D300" s="410" t="s">
        <v>415</v>
      </c>
      <c r="E300" s="410"/>
      <c r="F300" s="410"/>
      <c r="G300" s="410"/>
      <c r="H300" s="410" t="s">
        <v>57</v>
      </c>
      <c r="I300" s="415">
        <v>50.42</v>
      </c>
      <c r="J300" s="413">
        <v>200</v>
      </c>
      <c r="K300" s="388">
        <v>400</v>
      </c>
      <c r="L300" s="389">
        <f t="shared" si="4"/>
        <v>25.21</v>
      </c>
    </row>
    <row r="301" spans="1:12" ht="14.1" customHeight="1">
      <c r="A301" s="410" t="s">
        <v>70</v>
      </c>
      <c r="B301" s="410" t="s">
        <v>97</v>
      </c>
      <c r="C301" s="410" t="s">
        <v>445</v>
      </c>
      <c r="D301" s="410" t="s">
        <v>415</v>
      </c>
      <c r="E301" s="410"/>
      <c r="F301" s="410"/>
      <c r="G301" s="410"/>
      <c r="H301" s="410" t="s">
        <v>57</v>
      </c>
      <c r="I301" s="415">
        <v>50.65</v>
      </c>
      <c r="J301" s="413">
        <v>200</v>
      </c>
      <c r="K301" s="388">
        <v>400</v>
      </c>
      <c r="L301" s="389">
        <f t="shared" si="4"/>
        <v>25.324999999999999</v>
      </c>
    </row>
    <row r="302" spans="1:12" ht="14.1" customHeight="1">
      <c r="A302" s="410" t="s">
        <v>60</v>
      </c>
      <c r="B302" s="410" t="s">
        <v>97</v>
      </c>
      <c r="C302" s="410" t="s">
        <v>446</v>
      </c>
      <c r="D302" s="410" t="s">
        <v>415</v>
      </c>
      <c r="E302" s="410"/>
      <c r="F302" s="410"/>
      <c r="G302" s="410"/>
      <c r="H302" s="410" t="s">
        <v>62</v>
      </c>
      <c r="I302" s="415">
        <v>11.16</v>
      </c>
      <c r="J302" s="413">
        <v>200</v>
      </c>
      <c r="K302" s="388">
        <v>400</v>
      </c>
      <c r="L302" s="389">
        <f t="shared" si="4"/>
        <v>5.58</v>
      </c>
    </row>
    <row r="303" spans="1:12" ht="14.1" customHeight="1">
      <c r="A303" s="410" t="s">
        <v>65</v>
      </c>
      <c r="B303" s="410" t="s">
        <v>97</v>
      </c>
      <c r="C303" s="410" t="s">
        <v>447</v>
      </c>
      <c r="D303" s="410" t="s">
        <v>415</v>
      </c>
      <c r="E303" s="410"/>
      <c r="F303" s="410"/>
      <c r="G303" s="410"/>
      <c r="H303" s="410" t="s">
        <v>67</v>
      </c>
      <c r="I303" s="415">
        <v>6.45</v>
      </c>
      <c r="J303" s="413">
        <v>200</v>
      </c>
      <c r="K303" s="388">
        <v>400</v>
      </c>
      <c r="L303" s="389">
        <f t="shared" si="4"/>
        <v>3.2250000000000001</v>
      </c>
    </row>
    <row r="304" spans="1:12" ht="14.1" customHeight="1">
      <c r="A304" s="410" t="s">
        <v>70</v>
      </c>
      <c r="B304" s="410" t="s">
        <v>97</v>
      </c>
      <c r="C304" s="410" t="s">
        <v>448</v>
      </c>
      <c r="D304" s="410" t="s">
        <v>415</v>
      </c>
      <c r="E304" s="410"/>
      <c r="F304" s="410"/>
      <c r="G304" s="410"/>
      <c r="H304" s="410" t="s">
        <v>57</v>
      </c>
      <c r="I304" s="415">
        <v>52.5</v>
      </c>
      <c r="J304" s="413">
        <v>200</v>
      </c>
      <c r="K304" s="388">
        <v>400</v>
      </c>
      <c r="L304" s="389">
        <f t="shared" si="4"/>
        <v>26.25</v>
      </c>
    </row>
    <row r="305" spans="1:12" ht="14.1" customHeight="1">
      <c r="A305" s="410" t="s">
        <v>126</v>
      </c>
      <c r="B305" s="410" t="s">
        <v>97</v>
      </c>
      <c r="C305" s="410" t="s">
        <v>449</v>
      </c>
      <c r="D305" s="410" t="s">
        <v>415</v>
      </c>
      <c r="E305" s="410"/>
      <c r="F305" s="410"/>
      <c r="G305" s="410"/>
      <c r="H305" s="410" t="s">
        <v>57</v>
      </c>
      <c r="I305" s="415">
        <v>9.09</v>
      </c>
      <c r="J305" s="413">
        <v>200</v>
      </c>
      <c r="K305" s="388">
        <v>400</v>
      </c>
      <c r="L305" s="389">
        <f t="shared" si="4"/>
        <v>4.5449999999999999</v>
      </c>
    </row>
    <row r="306" spans="1:12" ht="14.1" customHeight="1">
      <c r="A306" s="410" t="s">
        <v>79</v>
      </c>
      <c r="B306" s="410" t="s">
        <v>97</v>
      </c>
      <c r="C306" s="410" t="s">
        <v>450</v>
      </c>
      <c r="D306" s="410" t="s">
        <v>415</v>
      </c>
      <c r="E306" s="410"/>
      <c r="F306" s="410"/>
      <c r="G306" s="410"/>
      <c r="H306" s="410" t="s">
        <v>57</v>
      </c>
      <c r="I306" s="415">
        <v>19.05</v>
      </c>
      <c r="J306" s="413">
        <v>200</v>
      </c>
      <c r="K306" s="388">
        <v>400</v>
      </c>
      <c r="L306" s="389">
        <f t="shared" si="4"/>
        <v>9.5250000000000004</v>
      </c>
    </row>
    <row r="307" spans="1:12" ht="14.1" customHeight="1">
      <c r="A307" s="410" t="s">
        <v>63</v>
      </c>
      <c r="B307" s="410" t="s">
        <v>97</v>
      </c>
      <c r="C307" s="410" t="s">
        <v>451</v>
      </c>
      <c r="D307" s="410" t="s">
        <v>415</v>
      </c>
      <c r="E307" s="410"/>
      <c r="F307" s="410"/>
      <c r="G307" s="410"/>
      <c r="H307" s="410" t="s">
        <v>57</v>
      </c>
      <c r="I307" s="415">
        <v>54.26</v>
      </c>
      <c r="J307" s="413">
        <v>200</v>
      </c>
      <c r="K307" s="388">
        <v>400</v>
      </c>
      <c r="L307" s="389">
        <f t="shared" si="4"/>
        <v>27.13</v>
      </c>
    </row>
    <row r="308" spans="1:12" ht="14.1" customHeight="1">
      <c r="A308" s="410" t="s">
        <v>126</v>
      </c>
      <c r="B308" s="410" t="s">
        <v>97</v>
      </c>
      <c r="C308" s="410" t="s">
        <v>452</v>
      </c>
      <c r="D308" s="410" t="s">
        <v>415</v>
      </c>
      <c r="E308" s="410"/>
      <c r="F308" s="410"/>
      <c r="G308" s="410"/>
      <c r="H308" s="410" t="s">
        <v>57</v>
      </c>
      <c r="I308" s="415">
        <v>11.56</v>
      </c>
      <c r="J308" s="413">
        <v>200</v>
      </c>
      <c r="K308" s="388">
        <v>400</v>
      </c>
      <c r="L308" s="389">
        <f t="shared" si="4"/>
        <v>5.78</v>
      </c>
    </row>
    <row r="309" spans="1:12" ht="14.1" customHeight="1">
      <c r="A309" s="410" t="s">
        <v>184</v>
      </c>
      <c r="B309" s="410" t="s">
        <v>97</v>
      </c>
      <c r="C309" s="410" t="s">
        <v>453</v>
      </c>
      <c r="D309" s="410" t="s">
        <v>415</v>
      </c>
      <c r="E309" s="410"/>
      <c r="F309" s="410"/>
      <c r="G309" s="410"/>
      <c r="H309" s="410" t="s">
        <v>57</v>
      </c>
      <c r="I309" s="415">
        <v>14.02</v>
      </c>
      <c r="J309" s="413">
        <v>200</v>
      </c>
      <c r="K309" s="388">
        <v>400</v>
      </c>
      <c r="L309" s="389">
        <f t="shared" si="4"/>
        <v>7.01</v>
      </c>
    </row>
    <row r="310" spans="1:12" ht="14.1" customHeight="1">
      <c r="A310" s="410" t="s">
        <v>184</v>
      </c>
      <c r="B310" s="410" t="s">
        <v>97</v>
      </c>
      <c r="C310" s="410" t="s">
        <v>454</v>
      </c>
      <c r="D310" s="410" t="s">
        <v>415</v>
      </c>
      <c r="E310" s="410"/>
      <c r="F310" s="410"/>
      <c r="G310" s="410"/>
      <c r="H310" s="410" t="s">
        <v>57</v>
      </c>
      <c r="I310" s="415">
        <v>14.02</v>
      </c>
      <c r="J310" s="413">
        <v>200</v>
      </c>
      <c r="K310" s="388">
        <v>400</v>
      </c>
      <c r="L310" s="389">
        <f t="shared" si="4"/>
        <v>7.01</v>
      </c>
    </row>
    <row r="311" spans="1:12" ht="14.1" customHeight="1">
      <c r="A311" s="410" t="s">
        <v>63</v>
      </c>
      <c r="B311" s="410" t="s">
        <v>97</v>
      </c>
      <c r="C311" s="410" t="s">
        <v>455</v>
      </c>
      <c r="D311" s="410" t="s">
        <v>415</v>
      </c>
      <c r="E311" s="410"/>
      <c r="F311" s="410"/>
      <c r="G311" s="410"/>
      <c r="H311" s="410" t="s">
        <v>57</v>
      </c>
      <c r="I311" s="415">
        <v>54.26</v>
      </c>
      <c r="J311" s="413">
        <v>200</v>
      </c>
      <c r="K311" s="388">
        <v>400</v>
      </c>
      <c r="L311" s="389">
        <f t="shared" si="4"/>
        <v>27.13</v>
      </c>
    </row>
    <row r="312" spans="1:12" ht="14.1" customHeight="1">
      <c r="A312" s="410" t="s">
        <v>72</v>
      </c>
      <c r="B312" s="410" t="s">
        <v>97</v>
      </c>
      <c r="C312" s="410" t="s">
        <v>456</v>
      </c>
      <c r="D312" s="410" t="s">
        <v>415</v>
      </c>
      <c r="E312" s="410"/>
      <c r="F312" s="410"/>
      <c r="G312" s="410"/>
      <c r="H312" s="410" t="s">
        <v>67</v>
      </c>
      <c r="I312" s="415">
        <v>5.81</v>
      </c>
      <c r="J312" s="413">
        <v>200</v>
      </c>
      <c r="K312" s="388">
        <v>400</v>
      </c>
      <c r="L312" s="389">
        <f t="shared" si="4"/>
        <v>2.9049999999999998</v>
      </c>
    </row>
    <row r="313" spans="1:12" ht="14.1" customHeight="1">
      <c r="A313" s="410" t="s">
        <v>457</v>
      </c>
      <c r="B313" s="410" t="s">
        <v>97</v>
      </c>
      <c r="C313" s="410" t="s">
        <v>458</v>
      </c>
      <c r="D313" s="410" t="s">
        <v>415</v>
      </c>
      <c r="E313" s="410"/>
      <c r="F313" s="410"/>
      <c r="G313" s="410"/>
      <c r="H313" s="410" t="s">
        <v>57</v>
      </c>
      <c r="I313" s="415">
        <v>12.98</v>
      </c>
      <c r="J313" s="413">
        <v>200</v>
      </c>
      <c r="K313" s="388">
        <v>400</v>
      </c>
      <c r="L313" s="389">
        <f t="shared" si="4"/>
        <v>6.49</v>
      </c>
    </row>
    <row r="314" spans="1:12" ht="14.1" customHeight="1">
      <c r="A314" s="410" t="s">
        <v>68</v>
      </c>
      <c r="B314" s="410" t="s">
        <v>54</v>
      </c>
      <c r="C314" s="410" t="s">
        <v>459</v>
      </c>
      <c r="D314" s="410"/>
      <c r="E314" s="410"/>
      <c r="F314" s="410"/>
      <c r="G314" s="410"/>
      <c r="H314" s="410" t="s">
        <v>57</v>
      </c>
      <c r="I314" s="415">
        <v>0.71</v>
      </c>
      <c r="J314" s="413">
        <v>255</v>
      </c>
      <c r="K314" s="388">
        <v>465</v>
      </c>
      <c r="L314" s="389">
        <f t="shared" si="4"/>
        <v>0.38935483870967741</v>
      </c>
    </row>
    <row r="315" spans="1:12" ht="14.1" customHeight="1">
      <c r="A315" s="410" t="s">
        <v>460</v>
      </c>
      <c r="B315" s="410" t="s">
        <v>54</v>
      </c>
      <c r="C315" s="410" t="s">
        <v>461</v>
      </c>
      <c r="D315" s="410"/>
      <c r="E315" s="410"/>
      <c r="F315" s="410"/>
      <c r="G315" s="410"/>
      <c r="H315" s="410" t="s">
        <v>57</v>
      </c>
      <c r="I315" s="415">
        <v>57.5</v>
      </c>
      <c r="J315" s="413">
        <v>255</v>
      </c>
      <c r="K315" s="388">
        <v>465</v>
      </c>
      <c r="L315" s="389">
        <f t="shared" si="4"/>
        <v>31.532258064516128</v>
      </c>
    </row>
    <row r="316" spans="1:12" ht="14.1" customHeight="1">
      <c r="A316" s="410" t="s">
        <v>462</v>
      </c>
      <c r="B316" s="410" t="s">
        <v>54</v>
      </c>
      <c r="C316" s="410" t="s">
        <v>399</v>
      </c>
      <c r="D316" s="410"/>
      <c r="E316" s="410"/>
      <c r="F316" s="410"/>
      <c r="G316" s="410"/>
      <c r="H316" s="410" t="s">
        <v>57</v>
      </c>
      <c r="I316" s="415">
        <v>56.56</v>
      </c>
      <c r="J316" s="413">
        <v>255</v>
      </c>
      <c r="K316" s="388">
        <v>465</v>
      </c>
      <c r="L316" s="389">
        <f t="shared" si="4"/>
        <v>31.01677419354839</v>
      </c>
    </row>
    <row r="317" spans="1:12" ht="14.1" customHeight="1">
      <c r="A317" s="410" t="s">
        <v>72</v>
      </c>
      <c r="B317" s="410" t="s">
        <v>54</v>
      </c>
      <c r="C317" s="410" t="s">
        <v>463</v>
      </c>
      <c r="D317" s="410"/>
      <c r="E317" s="410"/>
      <c r="F317" s="410"/>
      <c r="G317" s="410"/>
      <c r="H317" s="410" t="s">
        <v>67</v>
      </c>
      <c r="I317" s="415">
        <v>4.07</v>
      </c>
      <c r="J317" s="413">
        <v>255</v>
      </c>
      <c r="K317" s="388">
        <v>465</v>
      </c>
      <c r="L317" s="389">
        <f t="shared" si="4"/>
        <v>2.2319354838709682</v>
      </c>
    </row>
    <row r="318" spans="1:12" ht="14.1" customHeight="1">
      <c r="A318" s="410" t="s">
        <v>111</v>
      </c>
      <c r="B318" s="410" t="s">
        <v>54</v>
      </c>
      <c r="C318" s="410" t="s">
        <v>375</v>
      </c>
      <c r="D318" s="410"/>
      <c r="E318" s="410"/>
      <c r="F318" s="410"/>
      <c r="G318" s="410"/>
      <c r="H318" s="410" t="s">
        <v>57</v>
      </c>
      <c r="I318" s="415">
        <v>5.66</v>
      </c>
      <c r="J318" s="413">
        <v>255</v>
      </c>
      <c r="K318" s="388">
        <v>465</v>
      </c>
      <c r="L318" s="389">
        <f t="shared" si="4"/>
        <v>3.1038709677419356</v>
      </c>
    </row>
    <row r="319" spans="1:12" ht="14.1" customHeight="1">
      <c r="A319" s="410" t="s">
        <v>274</v>
      </c>
      <c r="B319" s="410" t="s">
        <v>54</v>
      </c>
      <c r="C319" s="410" t="s">
        <v>373</v>
      </c>
      <c r="D319" s="410"/>
      <c r="E319" s="410"/>
      <c r="F319" s="410"/>
      <c r="G319" s="410"/>
      <c r="H319" s="410" t="s">
        <v>57</v>
      </c>
      <c r="I319" s="415">
        <v>15.04</v>
      </c>
      <c r="J319" s="413">
        <v>255</v>
      </c>
      <c r="K319" s="388">
        <v>465</v>
      </c>
      <c r="L319" s="389">
        <f t="shared" si="4"/>
        <v>8.2477419354838712</v>
      </c>
    </row>
    <row r="320" spans="1:12" ht="14.1" customHeight="1">
      <c r="A320" s="410" t="s">
        <v>464</v>
      </c>
      <c r="B320" s="410" t="s">
        <v>54</v>
      </c>
      <c r="C320" s="410" t="s">
        <v>399</v>
      </c>
      <c r="D320" s="410"/>
      <c r="E320" s="410"/>
      <c r="F320" s="410"/>
      <c r="G320" s="410"/>
      <c r="H320" s="410" t="s">
        <v>57</v>
      </c>
      <c r="I320" s="415">
        <v>62.98</v>
      </c>
      <c r="J320" s="413">
        <v>255</v>
      </c>
      <c r="K320" s="388">
        <v>465</v>
      </c>
      <c r="L320" s="389">
        <f t="shared" si="4"/>
        <v>34.537419354838711</v>
      </c>
    </row>
    <row r="321" spans="1:12" ht="14.1" customHeight="1">
      <c r="A321" s="410" t="s">
        <v>81</v>
      </c>
      <c r="B321" s="410" t="s">
        <v>54</v>
      </c>
      <c r="C321" s="410" t="s">
        <v>465</v>
      </c>
      <c r="D321" s="410"/>
      <c r="E321" s="410"/>
      <c r="F321" s="410"/>
      <c r="G321" s="410"/>
      <c r="H321" s="410" t="s">
        <v>57</v>
      </c>
      <c r="I321" s="415">
        <v>6.95</v>
      </c>
      <c r="J321" s="413">
        <v>255</v>
      </c>
      <c r="K321" s="388">
        <v>465</v>
      </c>
      <c r="L321" s="389">
        <f t="shared" si="4"/>
        <v>3.8112903225806454</v>
      </c>
    </row>
    <row r="322" spans="1:12" ht="14.1" customHeight="1">
      <c r="A322" s="410" t="s">
        <v>93</v>
      </c>
      <c r="B322" s="410" t="s">
        <v>54</v>
      </c>
      <c r="C322" s="410" t="s">
        <v>466</v>
      </c>
      <c r="D322" s="410"/>
      <c r="E322" s="410"/>
      <c r="F322" s="410"/>
      <c r="G322" s="410"/>
      <c r="H322" s="410" t="s">
        <v>57</v>
      </c>
      <c r="I322" s="415">
        <v>10.89</v>
      </c>
      <c r="J322" s="413">
        <v>255</v>
      </c>
      <c r="K322" s="388">
        <v>465</v>
      </c>
      <c r="L322" s="389">
        <f t="shared" si="4"/>
        <v>5.9719354838709684</v>
      </c>
    </row>
    <row r="323" spans="1:12" ht="14.1" customHeight="1">
      <c r="A323" s="410" t="s">
        <v>65</v>
      </c>
      <c r="B323" s="410" t="s">
        <v>54</v>
      </c>
      <c r="C323" s="410" t="s">
        <v>467</v>
      </c>
      <c r="D323" s="410"/>
      <c r="E323" s="410"/>
      <c r="F323" s="410"/>
      <c r="G323" s="410"/>
      <c r="H323" s="410" t="s">
        <v>67</v>
      </c>
      <c r="I323" s="415">
        <v>9.64</v>
      </c>
      <c r="J323" s="413">
        <v>255</v>
      </c>
      <c r="K323" s="388">
        <v>465</v>
      </c>
      <c r="L323" s="389">
        <f t="shared" si="4"/>
        <v>5.2864516129032264</v>
      </c>
    </row>
    <row r="324" spans="1:12" ht="14.1" customHeight="1">
      <c r="A324" s="410" t="s">
        <v>468</v>
      </c>
      <c r="B324" s="410" t="s">
        <v>54</v>
      </c>
      <c r="C324" s="410" t="s">
        <v>399</v>
      </c>
      <c r="D324" s="410"/>
      <c r="E324" s="410"/>
      <c r="F324" s="410"/>
      <c r="G324" s="410"/>
      <c r="H324" s="410" t="s">
        <v>57</v>
      </c>
      <c r="I324" s="415">
        <v>62.57</v>
      </c>
      <c r="J324" s="413">
        <v>255</v>
      </c>
      <c r="K324" s="388">
        <v>465</v>
      </c>
      <c r="L324" s="389">
        <f t="shared" si="4"/>
        <v>34.31258064516129</v>
      </c>
    </row>
    <row r="325" spans="1:12" ht="14.1" customHeight="1">
      <c r="A325" s="410" t="s">
        <v>145</v>
      </c>
      <c r="B325" s="410" t="s">
        <v>54</v>
      </c>
      <c r="C325" s="410" t="s">
        <v>469</v>
      </c>
      <c r="D325" s="410"/>
      <c r="E325" s="410"/>
      <c r="F325" s="410"/>
      <c r="G325" s="410"/>
      <c r="H325" s="410" t="s">
        <v>57</v>
      </c>
      <c r="I325" s="415">
        <v>1.72</v>
      </c>
      <c r="J325" s="413">
        <v>255</v>
      </c>
      <c r="K325" s="388">
        <v>465</v>
      </c>
      <c r="L325" s="389">
        <f t="shared" si="4"/>
        <v>0.9432258064516128</v>
      </c>
    </row>
    <row r="326" spans="1:12" ht="14.1" customHeight="1">
      <c r="A326" s="410" t="s">
        <v>137</v>
      </c>
      <c r="B326" s="410" t="s">
        <v>54</v>
      </c>
      <c r="C326" s="410" t="s">
        <v>470</v>
      </c>
      <c r="D326" s="410"/>
      <c r="E326" s="410"/>
      <c r="F326" s="410"/>
      <c r="G326" s="410"/>
      <c r="H326" s="410" t="s">
        <v>57</v>
      </c>
      <c r="I326" s="415">
        <v>11.24</v>
      </c>
      <c r="J326" s="413">
        <v>255</v>
      </c>
      <c r="K326" s="388">
        <v>465</v>
      </c>
      <c r="L326" s="389">
        <f t="shared" si="4"/>
        <v>6.1638709677419357</v>
      </c>
    </row>
    <row r="327" spans="1:12" ht="14.1" customHeight="1">
      <c r="A327" s="410" t="s">
        <v>471</v>
      </c>
      <c r="B327" s="410" t="s">
        <v>54</v>
      </c>
      <c r="C327" s="410" t="s">
        <v>399</v>
      </c>
      <c r="D327" s="410"/>
      <c r="E327" s="410"/>
      <c r="F327" s="410"/>
      <c r="G327" s="410"/>
      <c r="H327" s="410" t="s">
        <v>57</v>
      </c>
      <c r="I327" s="415">
        <v>25</v>
      </c>
      <c r="J327" s="413">
        <v>255</v>
      </c>
      <c r="K327" s="388">
        <v>465</v>
      </c>
      <c r="L327" s="389">
        <f t="shared" si="4"/>
        <v>13.709677419354838</v>
      </c>
    </row>
    <row r="328" spans="1:12" ht="14.1" customHeight="1">
      <c r="A328" s="410" t="s">
        <v>341</v>
      </c>
      <c r="B328" s="410" t="s">
        <v>54</v>
      </c>
      <c r="C328" s="410" t="s">
        <v>472</v>
      </c>
      <c r="D328" s="410"/>
      <c r="E328" s="410"/>
      <c r="F328" s="410"/>
      <c r="G328" s="410"/>
      <c r="H328" s="410" t="s">
        <v>57</v>
      </c>
      <c r="I328" s="415">
        <v>7.3</v>
      </c>
      <c r="J328" s="413">
        <v>255</v>
      </c>
      <c r="K328" s="388">
        <v>465</v>
      </c>
      <c r="L328" s="389">
        <f t="shared" si="4"/>
        <v>4.0032258064516126</v>
      </c>
    </row>
    <row r="329" spans="1:12" ht="14.1" customHeight="1">
      <c r="A329" s="410" t="s">
        <v>473</v>
      </c>
      <c r="B329" s="410" t="s">
        <v>54</v>
      </c>
      <c r="C329" s="410" t="s">
        <v>474</v>
      </c>
      <c r="D329" s="410"/>
      <c r="E329" s="410"/>
      <c r="F329" s="410"/>
      <c r="G329" s="410"/>
      <c r="H329" s="410" t="s">
        <v>57</v>
      </c>
      <c r="I329" s="415">
        <v>53.69</v>
      </c>
      <c r="J329" s="413">
        <v>255</v>
      </c>
      <c r="K329" s="388">
        <v>465</v>
      </c>
      <c r="L329" s="389">
        <f t="shared" si="4"/>
        <v>29.44290322580645</v>
      </c>
    </row>
    <row r="330" spans="1:12" ht="14.1" customHeight="1">
      <c r="A330" s="410" t="s">
        <v>475</v>
      </c>
      <c r="B330" s="410" t="s">
        <v>54</v>
      </c>
      <c r="C330" s="410" t="s">
        <v>476</v>
      </c>
      <c r="D330" s="410"/>
      <c r="E330" s="410"/>
      <c r="F330" s="410"/>
      <c r="G330" s="410"/>
      <c r="H330" s="410" t="s">
        <v>67</v>
      </c>
      <c r="I330" s="415">
        <v>27.36</v>
      </c>
      <c r="J330" s="413">
        <v>255</v>
      </c>
      <c r="K330" s="388">
        <v>465</v>
      </c>
      <c r="L330" s="389">
        <f t="shared" si="4"/>
        <v>15.003870967741936</v>
      </c>
    </row>
    <row r="331" spans="1:12" ht="14.1" customHeight="1">
      <c r="A331" s="410" t="s">
        <v>265</v>
      </c>
      <c r="B331" s="410" t="s">
        <v>54</v>
      </c>
      <c r="C331" s="410" t="s">
        <v>477</v>
      </c>
      <c r="D331" s="410"/>
      <c r="E331" s="410"/>
      <c r="F331" s="410"/>
      <c r="G331" s="410"/>
      <c r="H331" s="410" t="s">
        <v>67</v>
      </c>
      <c r="I331" s="415">
        <v>10.55</v>
      </c>
      <c r="J331" s="413">
        <v>255</v>
      </c>
      <c r="K331" s="388">
        <v>465</v>
      </c>
      <c r="L331" s="389">
        <f t="shared" ref="L331:L389" si="5">J331*I331/K331</f>
        <v>5.7854838709677416</v>
      </c>
    </row>
    <row r="332" spans="1:12" ht="14.1" customHeight="1">
      <c r="A332" s="410" t="s">
        <v>72</v>
      </c>
      <c r="B332" s="410" t="s">
        <v>54</v>
      </c>
      <c r="C332" s="410" t="s">
        <v>478</v>
      </c>
      <c r="D332" s="410"/>
      <c r="E332" s="410"/>
      <c r="F332" s="410"/>
      <c r="G332" s="410"/>
      <c r="H332" s="410" t="s">
        <v>67</v>
      </c>
      <c r="I332" s="415">
        <v>5.2</v>
      </c>
      <c r="J332" s="413">
        <v>255</v>
      </c>
      <c r="K332" s="388">
        <v>465</v>
      </c>
      <c r="L332" s="389">
        <f t="shared" si="5"/>
        <v>2.8516129032258064</v>
      </c>
    </row>
    <row r="333" spans="1:12" ht="14.1" customHeight="1">
      <c r="A333" s="410" t="s">
        <v>479</v>
      </c>
      <c r="B333" s="410" t="s">
        <v>54</v>
      </c>
      <c r="C333" s="410" t="s">
        <v>480</v>
      </c>
      <c r="D333" s="410"/>
      <c r="E333" s="410"/>
      <c r="F333" s="410"/>
      <c r="G333" s="410"/>
      <c r="H333" s="410" t="s">
        <v>57</v>
      </c>
      <c r="I333" s="415">
        <v>2.4900000000000002</v>
      </c>
      <c r="J333" s="413">
        <v>255</v>
      </c>
      <c r="K333" s="388">
        <v>465</v>
      </c>
      <c r="L333" s="389">
        <f t="shared" si="5"/>
        <v>1.3654838709677419</v>
      </c>
    </row>
    <row r="334" spans="1:12" ht="14.1" customHeight="1">
      <c r="A334" s="410" t="s">
        <v>93</v>
      </c>
      <c r="B334" s="410" t="s">
        <v>54</v>
      </c>
      <c r="C334" s="410" t="s">
        <v>481</v>
      </c>
      <c r="D334" s="410"/>
      <c r="E334" s="410"/>
      <c r="F334" s="410"/>
      <c r="G334" s="410"/>
      <c r="H334" s="410" t="s">
        <v>482</v>
      </c>
      <c r="I334" s="415">
        <v>42.98</v>
      </c>
      <c r="J334" s="413">
        <v>255</v>
      </c>
      <c r="K334" s="388">
        <v>465</v>
      </c>
      <c r="L334" s="389">
        <f t="shared" si="5"/>
        <v>23.569677419354839</v>
      </c>
    </row>
    <row r="335" spans="1:12" ht="14.1" customHeight="1">
      <c r="A335" s="410" t="s">
        <v>93</v>
      </c>
      <c r="B335" s="410" t="s">
        <v>54</v>
      </c>
      <c r="C335" s="410" t="s">
        <v>483</v>
      </c>
      <c r="D335" s="410"/>
      <c r="E335" s="410"/>
      <c r="F335" s="410"/>
      <c r="G335" s="410"/>
      <c r="H335" s="410" t="s">
        <v>482</v>
      </c>
      <c r="I335" s="415">
        <v>43.13</v>
      </c>
      <c r="J335" s="413">
        <v>255</v>
      </c>
      <c r="K335" s="388">
        <v>465</v>
      </c>
      <c r="L335" s="389">
        <f t="shared" si="5"/>
        <v>23.651935483870972</v>
      </c>
    </row>
    <row r="336" spans="1:12" ht="14.1" customHeight="1">
      <c r="A336" s="410" t="s">
        <v>479</v>
      </c>
      <c r="B336" s="410" t="s">
        <v>54</v>
      </c>
      <c r="C336" s="410" t="s">
        <v>484</v>
      </c>
      <c r="D336" s="410"/>
      <c r="E336" s="410"/>
      <c r="F336" s="410"/>
      <c r="G336" s="410"/>
      <c r="H336" s="410" t="s">
        <v>57</v>
      </c>
      <c r="I336" s="415">
        <v>2.37</v>
      </c>
      <c r="J336" s="413">
        <v>255</v>
      </c>
      <c r="K336" s="388">
        <v>465</v>
      </c>
      <c r="L336" s="389">
        <f t="shared" si="5"/>
        <v>1.2996774193548388</v>
      </c>
    </row>
    <row r="337" spans="1:12" ht="14.1" customHeight="1">
      <c r="A337" s="410" t="s">
        <v>68</v>
      </c>
      <c r="B337" s="410" t="s">
        <v>54</v>
      </c>
      <c r="C337" s="410" t="s">
        <v>485</v>
      </c>
      <c r="D337" s="410"/>
      <c r="E337" s="410"/>
      <c r="F337" s="410"/>
      <c r="G337" s="410"/>
      <c r="H337" s="410" t="s">
        <v>76</v>
      </c>
      <c r="I337" s="415">
        <v>4.2300000000000004</v>
      </c>
      <c r="J337" s="413">
        <v>255</v>
      </c>
      <c r="K337" s="388">
        <v>465</v>
      </c>
      <c r="L337" s="389">
        <f t="shared" si="5"/>
        <v>2.3196774193548388</v>
      </c>
    </row>
    <row r="338" spans="1:12" ht="14.1" customHeight="1">
      <c r="A338" s="410" t="s">
        <v>93</v>
      </c>
      <c r="B338" s="410" t="s">
        <v>54</v>
      </c>
      <c r="C338" s="410" t="s">
        <v>486</v>
      </c>
      <c r="D338" s="410"/>
      <c r="E338" s="410"/>
      <c r="F338" s="410"/>
      <c r="G338" s="410"/>
      <c r="H338" s="410" t="s">
        <v>57</v>
      </c>
      <c r="I338" s="415">
        <v>15.67</v>
      </c>
      <c r="J338" s="413">
        <v>255</v>
      </c>
      <c r="K338" s="388">
        <v>465</v>
      </c>
      <c r="L338" s="389">
        <f t="shared" si="5"/>
        <v>8.5932258064516134</v>
      </c>
    </row>
    <row r="339" spans="1:12" ht="14.1" customHeight="1">
      <c r="A339" s="410" t="s">
        <v>487</v>
      </c>
      <c r="B339" s="410" t="s">
        <v>54</v>
      </c>
      <c r="C339" s="410" t="s">
        <v>488</v>
      </c>
      <c r="D339" s="410"/>
      <c r="E339" s="410"/>
      <c r="F339" s="410"/>
      <c r="G339" s="410"/>
      <c r="H339" s="410" t="s">
        <v>57</v>
      </c>
      <c r="I339" s="415">
        <v>10.65</v>
      </c>
      <c r="J339" s="413">
        <v>255</v>
      </c>
      <c r="K339" s="388">
        <v>465</v>
      </c>
      <c r="L339" s="389">
        <f t="shared" si="5"/>
        <v>5.8403225806451609</v>
      </c>
    </row>
    <row r="340" spans="1:12" ht="14.1" customHeight="1">
      <c r="A340" s="410" t="s">
        <v>489</v>
      </c>
      <c r="B340" s="410" t="s">
        <v>54</v>
      </c>
      <c r="C340" s="410" t="s">
        <v>490</v>
      </c>
      <c r="D340" s="410"/>
      <c r="E340" s="410"/>
      <c r="F340" s="410"/>
      <c r="G340" s="410"/>
      <c r="H340" s="410" t="s">
        <v>482</v>
      </c>
      <c r="I340" s="415">
        <v>619.08000000000004</v>
      </c>
      <c r="J340" s="413">
        <v>255</v>
      </c>
      <c r="K340" s="388">
        <v>465</v>
      </c>
      <c r="L340" s="389">
        <f t="shared" si="5"/>
        <v>339.4954838709678</v>
      </c>
    </row>
    <row r="341" spans="1:12" ht="14.1" customHeight="1">
      <c r="A341" s="410" t="s">
        <v>126</v>
      </c>
      <c r="B341" s="410" t="s">
        <v>54</v>
      </c>
      <c r="C341" s="410" t="s">
        <v>491</v>
      </c>
      <c r="D341" s="410"/>
      <c r="E341" s="410"/>
      <c r="F341" s="410"/>
      <c r="G341" s="410"/>
      <c r="H341" s="410" t="s">
        <v>492</v>
      </c>
      <c r="I341" s="415">
        <v>34.97</v>
      </c>
      <c r="J341" s="462">
        <v>240</v>
      </c>
      <c r="K341" s="388">
        <v>465</v>
      </c>
      <c r="L341" s="389">
        <f t="shared" si="5"/>
        <v>18.049032258064514</v>
      </c>
    </row>
    <row r="342" spans="1:12" ht="14.1" customHeight="1">
      <c r="A342" s="410" t="s">
        <v>493</v>
      </c>
      <c r="B342" s="410" t="s">
        <v>54</v>
      </c>
      <c r="C342" s="410" t="s">
        <v>494</v>
      </c>
      <c r="D342" s="410"/>
      <c r="E342" s="410"/>
      <c r="F342" s="410"/>
      <c r="G342" s="410"/>
      <c r="H342" s="410" t="s">
        <v>67</v>
      </c>
      <c r="I342" s="415">
        <v>24.32</v>
      </c>
      <c r="J342" s="462">
        <v>240</v>
      </c>
      <c r="K342" s="388">
        <v>465</v>
      </c>
      <c r="L342" s="389">
        <f t="shared" si="5"/>
        <v>12.552258064516129</v>
      </c>
    </row>
    <row r="343" spans="1:12" ht="14.1" customHeight="1">
      <c r="A343" s="410" t="s">
        <v>493</v>
      </c>
      <c r="B343" s="410" t="s">
        <v>54</v>
      </c>
      <c r="C343" s="410" t="s">
        <v>495</v>
      </c>
      <c r="D343" s="410"/>
      <c r="E343" s="410"/>
      <c r="F343" s="410"/>
      <c r="G343" s="410"/>
      <c r="H343" s="410" t="s">
        <v>67</v>
      </c>
      <c r="I343" s="415">
        <v>21.02</v>
      </c>
      <c r="J343" s="462">
        <v>240</v>
      </c>
      <c r="K343" s="388">
        <v>465</v>
      </c>
      <c r="L343" s="389">
        <f t="shared" si="5"/>
        <v>10.849032258064517</v>
      </c>
    </row>
    <row r="344" spans="1:12" ht="14.1" customHeight="1">
      <c r="A344" s="410" t="s">
        <v>72</v>
      </c>
      <c r="B344" s="410" t="s">
        <v>54</v>
      </c>
      <c r="C344" s="410" t="s">
        <v>496</v>
      </c>
      <c r="D344" s="410"/>
      <c r="E344" s="410"/>
      <c r="F344" s="410"/>
      <c r="G344" s="410"/>
      <c r="H344" s="410" t="s">
        <v>67</v>
      </c>
      <c r="I344" s="415">
        <v>5.49</v>
      </c>
      <c r="J344" s="462">
        <v>240</v>
      </c>
      <c r="K344" s="388">
        <v>465</v>
      </c>
      <c r="L344" s="389">
        <f t="shared" si="5"/>
        <v>2.8335483870967746</v>
      </c>
    </row>
    <row r="345" spans="1:12" ht="14.1" customHeight="1">
      <c r="A345" s="410" t="s">
        <v>493</v>
      </c>
      <c r="B345" s="410" t="s">
        <v>54</v>
      </c>
      <c r="C345" s="410" t="s">
        <v>497</v>
      </c>
      <c r="D345" s="410"/>
      <c r="E345" s="410"/>
      <c r="F345" s="410"/>
      <c r="G345" s="410"/>
      <c r="H345" s="410" t="s">
        <v>67</v>
      </c>
      <c r="I345" s="415">
        <v>21.55</v>
      </c>
      <c r="J345" s="462">
        <v>240</v>
      </c>
      <c r="K345" s="388">
        <v>465</v>
      </c>
      <c r="L345" s="389">
        <f t="shared" si="5"/>
        <v>11.122580645161291</v>
      </c>
    </row>
    <row r="346" spans="1:12" ht="14.1" customHeight="1">
      <c r="A346" s="410" t="s">
        <v>498</v>
      </c>
      <c r="B346" s="410" t="s">
        <v>54</v>
      </c>
      <c r="C346" s="410" t="s">
        <v>499</v>
      </c>
      <c r="D346" s="410"/>
      <c r="E346" s="410"/>
      <c r="F346" s="410"/>
      <c r="G346" s="410"/>
      <c r="H346" s="410" t="s">
        <v>76</v>
      </c>
      <c r="I346" s="415">
        <v>10.92</v>
      </c>
      <c r="J346" s="462">
        <v>240</v>
      </c>
      <c r="K346" s="388">
        <v>465</v>
      </c>
      <c r="L346" s="389">
        <f t="shared" si="5"/>
        <v>5.6361290322580651</v>
      </c>
    </row>
    <row r="347" spans="1:12" ht="14.1" customHeight="1">
      <c r="A347" s="410" t="s">
        <v>93</v>
      </c>
      <c r="B347" s="410" t="s">
        <v>54</v>
      </c>
      <c r="C347" s="410" t="s">
        <v>500</v>
      </c>
      <c r="D347" s="410"/>
      <c r="E347" s="410"/>
      <c r="F347" s="410"/>
      <c r="G347" s="410"/>
      <c r="H347" s="410" t="s">
        <v>67</v>
      </c>
      <c r="I347" s="415">
        <v>13.82</v>
      </c>
      <c r="J347" s="462">
        <v>240</v>
      </c>
      <c r="K347" s="388">
        <v>465</v>
      </c>
      <c r="L347" s="389">
        <f t="shared" si="5"/>
        <v>7.1329032258064524</v>
      </c>
    </row>
    <row r="348" spans="1:12" ht="14.1" customHeight="1">
      <c r="A348" s="410" t="s">
        <v>501</v>
      </c>
      <c r="B348" s="410" t="s">
        <v>54</v>
      </c>
      <c r="C348" s="410" t="s">
        <v>502</v>
      </c>
      <c r="D348" s="410"/>
      <c r="E348" s="410"/>
      <c r="F348" s="410"/>
      <c r="G348" s="410"/>
      <c r="H348" s="410" t="s">
        <v>67</v>
      </c>
      <c r="I348" s="415">
        <v>159.03</v>
      </c>
      <c r="J348" s="462">
        <v>240</v>
      </c>
      <c r="K348" s="388">
        <v>425</v>
      </c>
      <c r="L348" s="389">
        <f t="shared" si="5"/>
        <v>89.805176470588222</v>
      </c>
    </row>
    <row r="349" spans="1:12" ht="14.1" customHeight="1">
      <c r="A349" s="410" t="s">
        <v>479</v>
      </c>
      <c r="B349" s="410" t="s">
        <v>97</v>
      </c>
      <c r="C349" s="410" t="s">
        <v>503</v>
      </c>
      <c r="D349" s="410"/>
      <c r="E349" s="410"/>
      <c r="F349" s="410"/>
      <c r="G349" s="410"/>
      <c r="H349" s="410" t="s">
        <v>57</v>
      </c>
      <c r="I349" s="415">
        <v>28.78</v>
      </c>
      <c r="J349" s="413">
        <v>255</v>
      </c>
      <c r="K349" s="388">
        <v>465</v>
      </c>
      <c r="L349" s="389">
        <f t="shared" si="5"/>
        <v>15.782580645161291</v>
      </c>
    </row>
    <row r="350" spans="1:12" ht="14.1" customHeight="1">
      <c r="A350" s="410" t="s">
        <v>126</v>
      </c>
      <c r="B350" s="410" t="s">
        <v>97</v>
      </c>
      <c r="C350" s="410" t="s">
        <v>504</v>
      </c>
      <c r="D350" s="410"/>
      <c r="E350" s="410"/>
      <c r="F350" s="410"/>
      <c r="G350" s="410"/>
      <c r="H350" s="410" t="s">
        <v>57</v>
      </c>
      <c r="I350" s="415">
        <v>32.93</v>
      </c>
      <c r="J350" s="413">
        <v>255</v>
      </c>
      <c r="K350" s="388">
        <v>465</v>
      </c>
      <c r="L350" s="389">
        <f t="shared" si="5"/>
        <v>18.058387096774194</v>
      </c>
    </row>
    <row r="351" spans="1:12" ht="14.1" customHeight="1">
      <c r="A351" s="410" t="s">
        <v>505</v>
      </c>
      <c r="B351" s="410" t="s">
        <v>97</v>
      </c>
      <c r="C351" s="410" t="s">
        <v>506</v>
      </c>
      <c r="D351" s="410"/>
      <c r="E351" s="410"/>
      <c r="F351" s="410"/>
      <c r="G351" s="410"/>
      <c r="H351" s="410" t="s">
        <v>67</v>
      </c>
      <c r="I351" s="415">
        <v>14.07</v>
      </c>
      <c r="J351" s="413">
        <v>255</v>
      </c>
      <c r="K351" s="388">
        <v>465</v>
      </c>
      <c r="L351" s="389">
        <f t="shared" si="5"/>
        <v>7.7158064516129032</v>
      </c>
    </row>
    <row r="352" spans="1:12" ht="14.1" customHeight="1">
      <c r="A352" s="410" t="s">
        <v>124</v>
      </c>
      <c r="B352" s="410" t="s">
        <v>97</v>
      </c>
      <c r="C352" s="410" t="s">
        <v>507</v>
      </c>
      <c r="D352" s="410"/>
      <c r="E352" s="410"/>
      <c r="F352" s="410"/>
      <c r="G352" s="410"/>
      <c r="H352" s="410" t="s">
        <v>67</v>
      </c>
      <c r="I352" s="415">
        <v>1.77</v>
      </c>
      <c r="J352" s="413">
        <v>255</v>
      </c>
      <c r="K352" s="388">
        <v>465</v>
      </c>
      <c r="L352" s="389">
        <f t="shared" si="5"/>
        <v>0.97064516129032263</v>
      </c>
    </row>
    <row r="353" spans="1:12" ht="14.1" customHeight="1">
      <c r="A353" s="410" t="s">
        <v>124</v>
      </c>
      <c r="B353" s="410" t="s">
        <v>97</v>
      </c>
      <c r="C353" s="410" t="s">
        <v>508</v>
      </c>
      <c r="D353" s="410"/>
      <c r="E353" s="410"/>
      <c r="F353" s="410"/>
      <c r="G353" s="410"/>
      <c r="H353" s="410" t="s">
        <v>67</v>
      </c>
      <c r="I353" s="415">
        <v>1.77</v>
      </c>
      <c r="J353" s="413">
        <v>255</v>
      </c>
      <c r="K353" s="388">
        <v>465</v>
      </c>
      <c r="L353" s="389">
        <f t="shared" si="5"/>
        <v>0.97064516129032263</v>
      </c>
    </row>
    <row r="354" spans="1:12" ht="14.1" customHeight="1">
      <c r="A354" s="410" t="s">
        <v>505</v>
      </c>
      <c r="B354" s="410" t="s">
        <v>97</v>
      </c>
      <c r="C354" s="410" t="s">
        <v>509</v>
      </c>
      <c r="D354" s="410"/>
      <c r="E354" s="410"/>
      <c r="F354" s="410"/>
      <c r="G354" s="410"/>
      <c r="H354" s="410" t="s">
        <v>67</v>
      </c>
      <c r="I354" s="415">
        <v>13.75</v>
      </c>
      <c r="J354" s="413">
        <v>255</v>
      </c>
      <c r="K354" s="388">
        <v>465</v>
      </c>
      <c r="L354" s="389">
        <f t="shared" si="5"/>
        <v>7.540322580645161</v>
      </c>
    </row>
    <row r="355" spans="1:12" ht="14.1" customHeight="1">
      <c r="A355" s="410" t="s">
        <v>126</v>
      </c>
      <c r="B355" s="410" t="s">
        <v>97</v>
      </c>
      <c r="C355" s="410" t="s">
        <v>510</v>
      </c>
      <c r="D355" s="410"/>
      <c r="E355" s="410"/>
      <c r="F355" s="410"/>
      <c r="G355" s="410"/>
      <c r="H355" s="410" t="s">
        <v>57</v>
      </c>
      <c r="I355" s="415">
        <v>2.14</v>
      </c>
      <c r="J355" s="413">
        <v>255</v>
      </c>
      <c r="K355" s="388">
        <v>465</v>
      </c>
      <c r="L355" s="389">
        <f t="shared" si="5"/>
        <v>1.1735483870967742</v>
      </c>
    </row>
    <row r="356" spans="1:12" ht="14.1" customHeight="1">
      <c r="A356" s="410" t="s">
        <v>475</v>
      </c>
      <c r="B356" s="410" t="s">
        <v>97</v>
      </c>
      <c r="C356" s="410" t="s">
        <v>511</v>
      </c>
      <c r="D356" s="410"/>
      <c r="E356" s="410"/>
      <c r="F356" s="410"/>
      <c r="G356" s="410"/>
      <c r="H356" s="410" t="s">
        <v>67</v>
      </c>
      <c r="I356" s="415">
        <v>20.100000000000001</v>
      </c>
      <c r="J356" s="413">
        <v>255</v>
      </c>
      <c r="K356" s="388">
        <v>465</v>
      </c>
      <c r="L356" s="389">
        <f t="shared" si="5"/>
        <v>11.022580645161291</v>
      </c>
    </row>
    <row r="357" spans="1:12" ht="14.1" customHeight="1">
      <c r="A357" s="410" t="s">
        <v>265</v>
      </c>
      <c r="B357" s="410" t="s">
        <v>97</v>
      </c>
      <c r="C357" s="410" t="s">
        <v>512</v>
      </c>
      <c r="D357" s="410"/>
      <c r="E357" s="410"/>
      <c r="F357" s="410"/>
      <c r="G357" s="410"/>
      <c r="H357" s="410" t="s">
        <v>67</v>
      </c>
      <c r="I357" s="415">
        <v>9.4499999999999993</v>
      </c>
      <c r="J357" s="413">
        <v>255</v>
      </c>
      <c r="K357" s="388">
        <v>465</v>
      </c>
      <c r="L357" s="389">
        <f t="shared" si="5"/>
        <v>5.1822580645161294</v>
      </c>
    </row>
    <row r="358" spans="1:12" ht="14.1" customHeight="1">
      <c r="A358" s="410" t="s">
        <v>124</v>
      </c>
      <c r="B358" s="410" t="s">
        <v>97</v>
      </c>
      <c r="C358" s="410" t="s">
        <v>513</v>
      </c>
      <c r="D358" s="410"/>
      <c r="E358" s="410"/>
      <c r="F358" s="410"/>
      <c r="G358" s="410"/>
      <c r="H358" s="410" t="s">
        <v>67</v>
      </c>
      <c r="I358" s="415">
        <v>2.57</v>
      </c>
      <c r="J358" s="413">
        <v>255</v>
      </c>
      <c r="K358" s="388">
        <v>465</v>
      </c>
      <c r="L358" s="389">
        <f t="shared" si="5"/>
        <v>1.4093548387096773</v>
      </c>
    </row>
    <row r="359" spans="1:12" ht="14.1" customHeight="1">
      <c r="A359" s="410" t="s">
        <v>124</v>
      </c>
      <c r="B359" s="410" t="s">
        <v>97</v>
      </c>
      <c r="C359" s="410" t="s">
        <v>514</v>
      </c>
      <c r="D359" s="410"/>
      <c r="E359" s="410"/>
      <c r="F359" s="410"/>
      <c r="G359" s="410"/>
      <c r="H359" s="410" t="s">
        <v>67</v>
      </c>
      <c r="I359" s="415">
        <v>2.58</v>
      </c>
      <c r="J359" s="413">
        <v>255</v>
      </c>
      <c r="K359" s="388">
        <v>465</v>
      </c>
      <c r="L359" s="389">
        <f t="shared" si="5"/>
        <v>1.4148387096774193</v>
      </c>
    </row>
    <row r="360" spans="1:12" ht="14.1" customHeight="1">
      <c r="A360" s="410" t="s">
        <v>265</v>
      </c>
      <c r="B360" s="410" t="s">
        <v>97</v>
      </c>
      <c r="C360" s="410" t="s">
        <v>515</v>
      </c>
      <c r="D360" s="410"/>
      <c r="E360" s="410"/>
      <c r="F360" s="410"/>
      <c r="G360" s="410"/>
      <c r="H360" s="410" t="s">
        <v>67</v>
      </c>
      <c r="I360" s="415">
        <v>9.4499999999999993</v>
      </c>
      <c r="J360" s="413">
        <v>255</v>
      </c>
      <c r="K360" s="388">
        <v>465</v>
      </c>
      <c r="L360" s="389">
        <f t="shared" si="5"/>
        <v>5.1822580645161294</v>
      </c>
    </row>
    <row r="361" spans="1:12" ht="14.1" customHeight="1">
      <c r="A361" s="410" t="s">
        <v>475</v>
      </c>
      <c r="B361" s="410" t="s">
        <v>97</v>
      </c>
      <c r="C361" s="410" t="s">
        <v>516</v>
      </c>
      <c r="D361" s="410"/>
      <c r="E361" s="410"/>
      <c r="F361" s="410"/>
      <c r="G361" s="410"/>
      <c r="H361" s="410" t="s">
        <v>67</v>
      </c>
      <c r="I361" s="415">
        <v>20.100000000000001</v>
      </c>
      <c r="J361" s="413">
        <v>255</v>
      </c>
      <c r="K361" s="388">
        <v>465</v>
      </c>
      <c r="L361" s="389">
        <f t="shared" si="5"/>
        <v>11.022580645161291</v>
      </c>
    </row>
    <row r="362" spans="1:12" ht="14.1" customHeight="1">
      <c r="A362" s="410" t="s">
        <v>126</v>
      </c>
      <c r="B362" s="410" t="s">
        <v>97</v>
      </c>
      <c r="C362" s="410" t="s">
        <v>517</v>
      </c>
      <c r="D362" s="410"/>
      <c r="E362" s="410"/>
      <c r="F362" s="410"/>
      <c r="G362" s="410"/>
      <c r="H362" s="410" t="s">
        <v>57</v>
      </c>
      <c r="I362" s="415">
        <v>2.14</v>
      </c>
      <c r="J362" s="413">
        <v>255</v>
      </c>
      <c r="K362" s="388">
        <v>465</v>
      </c>
      <c r="L362" s="389">
        <f t="shared" si="5"/>
        <v>1.1735483870967742</v>
      </c>
    </row>
    <row r="363" spans="1:12" ht="14.1" customHeight="1">
      <c r="A363" s="410" t="s">
        <v>475</v>
      </c>
      <c r="B363" s="410" t="s">
        <v>97</v>
      </c>
      <c r="C363" s="410" t="s">
        <v>518</v>
      </c>
      <c r="D363" s="410"/>
      <c r="E363" s="410"/>
      <c r="F363" s="410"/>
      <c r="G363" s="410"/>
      <c r="H363" s="410" t="s">
        <v>67</v>
      </c>
      <c r="I363" s="415">
        <v>23.46</v>
      </c>
      <c r="J363" s="413">
        <v>255</v>
      </c>
      <c r="K363" s="388">
        <v>465</v>
      </c>
      <c r="L363" s="389">
        <f t="shared" si="5"/>
        <v>12.865161290322581</v>
      </c>
    </row>
    <row r="364" spans="1:12" ht="14.1" customHeight="1">
      <c r="A364" s="410" t="s">
        <v>145</v>
      </c>
      <c r="B364" s="410" t="s">
        <v>97</v>
      </c>
      <c r="C364" s="410" t="s">
        <v>519</v>
      </c>
      <c r="D364" s="410"/>
      <c r="E364" s="410"/>
      <c r="F364" s="410"/>
      <c r="G364" s="410"/>
      <c r="H364" s="410" t="s">
        <v>57</v>
      </c>
      <c r="I364" s="415">
        <v>2.97</v>
      </c>
      <c r="J364" s="413">
        <v>255</v>
      </c>
      <c r="K364" s="388">
        <v>465</v>
      </c>
      <c r="L364" s="389">
        <f t="shared" si="5"/>
        <v>1.6287096774193548</v>
      </c>
    </row>
    <row r="365" spans="1:12" ht="14.1" customHeight="1">
      <c r="A365" s="410" t="s">
        <v>265</v>
      </c>
      <c r="B365" s="410" t="s">
        <v>97</v>
      </c>
      <c r="C365" s="410" t="s">
        <v>520</v>
      </c>
      <c r="D365" s="410"/>
      <c r="E365" s="410"/>
      <c r="F365" s="410"/>
      <c r="G365" s="410"/>
      <c r="H365" s="410" t="s">
        <v>67</v>
      </c>
      <c r="I365" s="415">
        <v>12.43</v>
      </c>
      <c r="J365" s="413">
        <v>255</v>
      </c>
      <c r="K365" s="388">
        <v>465</v>
      </c>
      <c r="L365" s="389">
        <f t="shared" si="5"/>
        <v>6.8164516129032258</v>
      </c>
    </row>
    <row r="366" spans="1:12" ht="14.1" customHeight="1">
      <c r="A366" s="410" t="s">
        <v>124</v>
      </c>
      <c r="B366" s="410" t="s">
        <v>97</v>
      </c>
      <c r="C366" s="410" t="s">
        <v>521</v>
      </c>
      <c r="D366" s="410"/>
      <c r="E366" s="410"/>
      <c r="F366" s="410"/>
      <c r="G366" s="410"/>
      <c r="H366" s="410" t="s">
        <v>67</v>
      </c>
      <c r="I366" s="415">
        <v>2.0299999999999998</v>
      </c>
      <c r="J366" s="413">
        <v>255</v>
      </c>
      <c r="K366" s="388">
        <v>465</v>
      </c>
      <c r="L366" s="389">
        <f t="shared" si="5"/>
        <v>1.113225806451613</v>
      </c>
    </row>
    <row r="367" spans="1:12" ht="14.1" customHeight="1">
      <c r="A367" s="410" t="s">
        <v>522</v>
      </c>
      <c r="B367" s="410" t="s">
        <v>54</v>
      </c>
      <c r="C367" s="410" t="s">
        <v>357</v>
      </c>
      <c r="D367" s="410"/>
      <c r="E367" s="410"/>
      <c r="F367" s="410"/>
      <c r="G367" s="410"/>
      <c r="H367" s="410" t="s">
        <v>57</v>
      </c>
      <c r="I367" s="415">
        <v>50.65</v>
      </c>
      <c r="J367" s="413">
        <v>255</v>
      </c>
      <c r="K367" s="388">
        <v>465</v>
      </c>
      <c r="L367" s="389">
        <f t="shared" si="5"/>
        <v>27.775806451612905</v>
      </c>
    </row>
    <row r="368" spans="1:12" ht="14.1" customHeight="1">
      <c r="A368" s="418" t="s">
        <v>111</v>
      </c>
      <c r="B368" s="418" t="s">
        <v>54</v>
      </c>
      <c r="C368" s="418" t="s">
        <v>523</v>
      </c>
      <c r="D368" s="410"/>
      <c r="E368" s="410"/>
      <c r="F368" s="410"/>
      <c r="G368" s="410"/>
      <c r="H368" s="418" t="s">
        <v>57</v>
      </c>
      <c r="I368" s="419">
        <v>3.9</v>
      </c>
      <c r="J368" s="413">
        <v>255</v>
      </c>
      <c r="K368" s="388">
        <v>465</v>
      </c>
      <c r="L368" s="389">
        <f t="shared" si="5"/>
        <v>2.1387096774193548</v>
      </c>
    </row>
    <row r="369" spans="1:12" ht="14.1" customHeight="1">
      <c r="A369" s="418" t="s">
        <v>524</v>
      </c>
      <c r="B369" s="418" t="s">
        <v>54</v>
      </c>
      <c r="C369" s="418" t="s">
        <v>525</v>
      </c>
      <c r="D369" s="410"/>
      <c r="E369" s="410"/>
      <c r="F369" s="410"/>
      <c r="G369" s="410"/>
      <c r="H369" s="418" t="s">
        <v>57</v>
      </c>
      <c r="I369" s="419">
        <v>8.6</v>
      </c>
      <c r="J369" s="413">
        <v>255</v>
      </c>
      <c r="K369" s="388">
        <v>465</v>
      </c>
      <c r="L369" s="389">
        <f t="shared" si="5"/>
        <v>4.7161290322580642</v>
      </c>
    </row>
    <row r="370" spans="1:12" ht="14.1" customHeight="1">
      <c r="A370" s="418" t="s">
        <v>65</v>
      </c>
      <c r="B370" s="418" t="s">
        <v>54</v>
      </c>
      <c r="C370" s="418" t="s">
        <v>526</v>
      </c>
      <c r="D370" s="410"/>
      <c r="E370" s="410"/>
      <c r="F370" s="410"/>
      <c r="G370" s="410"/>
      <c r="H370" s="418" t="s">
        <v>67</v>
      </c>
      <c r="I370" s="419">
        <v>6.48</v>
      </c>
      <c r="J370" s="413">
        <v>255</v>
      </c>
      <c r="K370" s="388">
        <v>465</v>
      </c>
      <c r="L370" s="389">
        <f t="shared" si="5"/>
        <v>3.5535483870967743</v>
      </c>
    </row>
    <row r="371" spans="1:12" ht="14.1" customHeight="1">
      <c r="A371" s="418" t="s">
        <v>527</v>
      </c>
      <c r="B371" s="418" t="s">
        <v>54</v>
      </c>
      <c r="C371" s="418" t="s">
        <v>528</v>
      </c>
      <c r="D371" s="410"/>
      <c r="E371" s="410"/>
      <c r="F371" s="410"/>
      <c r="G371" s="410"/>
      <c r="H371" s="418" t="s">
        <v>62</v>
      </c>
      <c r="I371" s="419">
        <v>11.14</v>
      </c>
      <c r="J371" s="413">
        <v>255</v>
      </c>
      <c r="K371" s="388">
        <v>465</v>
      </c>
      <c r="L371" s="389">
        <f t="shared" si="5"/>
        <v>6.1090322580645164</v>
      </c>
    </row>
    <row r="372" spans="1:12" ht="14.1" customHeight="1">
      <c r="A372" s="420" t="s">
        <v>529</v>
      </c>
      <c r="B372" s="418" t="s">
        <v>54</v>
      </c>
      <c r="C372" s="418" t="s">
        <v>530</v>
      </c>
      <c r="D372" s="410"/>
      <c r="E372" s="410"/>
      <c r="F372" s="410"/>
      <c r="G372" s="410"/>
      <c r="H372" s="418" t="s">
        <v>57</v>
      </c>
      <c r="I372" s="416"/>
      <c r="J372" s="413">
        <v>255</v>
      </c>
      <c r="K372" s="388">
        <v>465</v>
      </c>
      <c r="L372" s="389">
        <f t="shared" si="5"/>
        <v>0</v>
      </c>
    </row>
    <row r="373" spans="1:12" ht="14.1" customHeight="1">
      <c r="A373" s="420" t="s">
        <v>529</v>
      </c>
      <c r="B373" s="418" t="s">
        <v>54</v>
      </c>
      <c r="C373" s="418" t="s">
        <v>531</v>
      </c>
      <c r="D373" s="410"/>
      <c r="E373" s="410"/>
      <c r="F373" s="410"/>
      <c r="G373" s="412"/>
      <c r="H373" s="418" t="s">
        <v>57</v>
      </c>
      <c r="I373" s="414"/>
      <c r="J373" s="413">
        <v>255</v>
      </c>
      <c r="K373" s="388">
        <v>465</v>
      </c>
      <c r="L373" s="389">
        <f t="shared" si="5"/>
        <v>0</v>
      </c>
    </row>
    <row r="374" spans="1:12" ht="14.1" customHeight="1">
      <c r="A374" s="420" t="s">
        <v>529</v>
      </c>
      <c r="B374" s="418" t="s">
        <v>54</v>
      </c>
      <c r="C374" s="418" t="s">
        <v>532</v>
      </c>
      <c r="D374" s="410"/>
      <c r="E374" s="410"/>
      <c r="F374" s="410"/>
      <c r="G374" s="410"/>
      <c r="H374" s="418" t="s">
        <v>57</v>
      </c>
      <c r="I374" s="416"/>
      <c r="J374" s="413">
        <v>255</v>
      </c>
      <c r="K374" s="388">
        <v>465</v>
      </c>
      <c r="L374" s="389">
        <f t="shared" si="5"/>
        <v>0</v>
      </c>
    </row>
    <row r="375" spans="1:12" ht="14.1" customHeight="1">
      <c r="A375" s="420" t="s">
        <v>529</v>
      </c>
      <c r="B375" s="418" t="s">
        <v>54</v>
      </c>
      <c r="C375" s="418" t="s">
        <v>533</v>
      </c>
      <c r="D375" s="410"/>
      <c r="E375" s="410"/>
      <c r="F375" s="410"/>
      <c r="G375" s="412"/>
      <c r="H375" s="418" t="s">
        <v>57</v>
      </c>
      <c r="I375" s="414"/>
      <c r="J375" s="413">
        <v>255</v>
      </c>
      <c r="K375" s="388">
        <v>465</v>
      </c>
      <c r="L375" s="389">
        <f t="shared" si="5"/>
        <v>0</v>
      </c>
    </row>
    <row r="376" spans="1:12" ht="14.1" customHeight="1">
      <c r="A376" s="420" t="s">
        <v>529</v>
      </c>
      <c r="B376" s="418" t="s">
        <v>54</v>
      </c>
      <c r="C376" s="418" t="s">
        <v>534</v>
      </c>
      <c r="D376" s="410"/>
      <c r="E376" s="410"/>
      <c r="F376" s="410"/>
      <c r="G376" s="412"/>
      <c r="H376" s="418" t="s">
        <v>57</v>
      </c>
      <c r="I376" s="414"/>
      <c r="J376" s="413">
        <v>255</v>
      </c>
      <c r="K376" s="388">
        <v>465</v>
      </c>
      <c r="L376" s="389">
        <f t="shared" si="5"/>
        <v>0</v>
      </c>
    </row>
    <row r="377" spans="1:12" ht="14.1" customHeight="1">
      <c r="A377" s="420" t="s">
        <v>529</v>
      </c>
      <c r="B377" s="418" t="s">
        <v>54</v>
      </c>
      <c r="C377" s="418" t="s">
        <v>535</v>
      </c>
      <c r="D377" s="410"/>
      <c r="E377" s="410"/>
      <c r="F377" s="410"/>
      <c r="G377" s="412"/>
      <c r="H377" s="418" t="s">
        <v>57</v>
      </c>
      <c r="I377" s="414"/>
      <c r="J377" s="413">
        <v>255</v>
      </c>
      <c r="K377" s="388">
        <v>465</v>
      </c>
      <c r="L377" s="389">
        <f t="shared" si="5"/>
        <v>0</v>
      </c>
    </row>
    <row r="378" spans="1:12" ht="14.1" customHeight="1">
      <c r="A378" s="420" t="s">
        <v>529</v>
      </c>
      <c r="B378" s="418" t="s">
        <v>54</v>
      </c>
      <c r="C378" s="418" t="s">
        <v>536</v>
      </c>
      <c r="D378" s="410"/>
      <c r="E378" s="410"/>
      <c r="F378" s="410"/>
      <c r="G378" s="412"/>
      <c r="H378" s="418" t="s">
        <v>57</v>
      </c>
      <c r="I378" s="414"/>
      <c r="J378" s="413">
        <v>255</v>
      </c>
      <c r="K378" s="388">
        <v>465</v>
      </c>
      <c r="L378" s="389">
        <f t="shared" si="5"/>
        <v>0</v>
      </c>
    </row>
    <row r="379" spans="1:12" ht="14.1" customHeight="1">
      <c r="A379" s="420" t="s">
        <v>529</v>
      </c>
      <c r="B379" s="418" t="s">
        <v>54</v>
      </c>
      <c r="C379" s="418" t="s">
        <v>537</v>
      </c>
      <c r="D379" s="410"/>
      <c r="E379" s="410"/>
      <c r="F379" s="410"/>
      <c r="G379" s="410"/>
      <c r="H379" s="418" t="s">
        <v>57</v>
      </c>
      <c r="I379" s="416"/>
      <c r="J379" s="413">
        <v>255</v>
      </c>
      <c r="K379" s="388">
        <v>465</v>
      </c>
      <c r="L379" s="389">
        <f t="shared" si="5"/>
        <v>0</v>
      </c>
    </row>
    <row r="380" spans="1:12" ht="14.1" customHeight="1">
      <c r="A380" s="420" t="s">
        <v>529</v>
      </c>
      <c r="B380" s="418" t="s">
        <v>54</v>
      </c>
      <c r="C380" s="418" t="s">
        <v>538</v>
      </c>
      <c r="D380" s="410"/>
      <c r="E380" s="410"/>
      <c r="F380" s="410"/>
      <c r="G380" s="412"/>
      <c r="H380" s="418" t="s">
        <v>57</v>
      </c>
      <c r="I380" s="414"/>
      <c r="J380" s="413">
        <v>255</v>
      </c>
      <c r="K380" s="388">
        <v>465</v>
      </c>
      <c r="L380" s="389">
        <f t="shared" si="5"/>
        <v>0</v>
      </c>
    </row>
    <row r="381" spans="1:12" ht="14.1" customHeight="1">
      <c r="A381" s="420" t="s">
        <v>529</v>
      </c>
      <c r="B381" s="418" t="s">
        <v>54</v>
      </c>
      <c r="C381" s="418" t="s">
        <v>539</v>
      </c>
      <c r="D381" s="410"/>
      <c r="E381" s="410"/>
      <c r="F381" s="410"/>
      <c r="G381" s="410"/>
      <c r="H381" s="418" t="s">
        <v>57</v>
      </c>
      <c r="I381" s="416"/>
      <c r="J381" s="413">
        <v>255</v>
      </c>
      <c r="K381" s="388">
        <v>465</v>
      </c>
      <c r="L381" s="389">
        <f t="shared" si="5"/>
        <v>0</v>
      </c>
    </row>
    <row r="382" spans="1:12" ht="14.1" customHeight="1">
      <c r="A382" s="420" t="s">
        <v>529</v>
      </c>
      <c r="B382" s="418" t="s">
        <v>54</v>
      </c>
      <c r="C382" s="418" t="s">
        <v>540</v>
      </c>
      <c r="D382" s="410"/>
      <c r="E382" s="410"/>
      <c r="F382" s="410"/>
      <c r="G382" s="412"/>
      <c r="H382" s="418" t="s">
        <v>57</v>
      </c>
      <c r="I382" s="414"/>
      <c r="J382" s="413">
        <v>255</v>
      </c>
      <c r="K382" s="388">
        <v>465</v>
      </c>
      <c r="L382" s="389">
        <f t="shared" si="5"/>
        <v>0</v>
      </c>
    </row>
    <row r="383" spans="1:12" ht="14.1" customHeight="1">
      <c r="A383" s="420" t="s">
        <v>529</v>
      </c>
      <c r="B383" s="418" t="s">
        <v>54</v>
      </c>
      <c r="C383" s="418" t="s">
        <v>541</v>
      </c>
      <c r="D383" s="410"/>
      <c r="E383" s="410"/>
      <c r="F383" s="410"/>
      <c r="G383" s="412"/>
      <c r="H383" s="418" t="s">
        <v>57</v>
      </c>
      <c r="I383" s="414"/>
      <c r="J383" s="413">
        <v>255</v>
      </c>
      <c r="K383" s="388">
        <v>465</v>
      </c>
      <c r="L383" s="389">
        <f t="shared" si="5"/>
        <v>0</v>
      </c>
    </row>
    <row r="384" spans="1:12" ht="14.1" customHeight="1">
      <c r="A384" s="420" t="s">
        <v>529</v>
      </c>
      <c r="B384" s="418" t="s">
        <v>54</v>
      </c>
      <c r="C384" s="418" t="s">
        <v>542</v>
      </c>
      <c r="D384" s="410"/>
      <c r="E384" s="410"/>
      <c r="F384" s="410"/>
      <c r="G384" s="412"/>
      <c r="H384" s="418" t="s">
        <v>57</v>
      </c>
      <c r="I384" s="414"/>
      <c r="J384" s="413">
        <v>255</v>
      </c>
      <c r="K384" s="388">
        <v>465</v>
      </c>
      <c r="L384" s="389">
        <f t="shared" si="5"/>
        <v>0</v>
      </c>
    </row>
    <row r="385" spans="1:12" ht="14.1" customHeight="1">
      <c r="A385" s="420" t="s">
        <v>529</v>
      </c>
      <c r="B385" s="418" t="s">
        <v>54</v>
      </c>
      <c r="C385" s="418" t="s">
        <v>543</v>
      </c>
      <c r="D385" s="410"/>
      <c r="E385" s="410"/>
      <c r="F385" s="410"/>
      <c r="G385" s="412"/>
      <c r="H385" s="418" t="s">
        <v>57</v>
      </c>
      <c r="I385" s="414"/>
      <c r="J385" s="413">
        <v>255</v>
      </c>
      <c r="K385" s="388">
        <v>465</v>
      </c>
      <c r="L385" s="389">
        <f t="shared" si="5"/>
        <v>0</v>
      </c>
    </row>
    <row r="386" spans="1:12" ht="14.1" customHeight="1">
      <c r="A386" s="420" t="s">
        <v>529</v>
      </c>
      <c r="B386" s="418" t="s">
        <v>54</v>
      </c>
      <c r="C386" s="418" t="s">
        <v>544</v>
      </c>
      <c r="D386" s="410"/>
      <c r="E386" s="410"/>
      <c r="F386" s="410"/>
      <c r="G386" s="410"/>
      <c r="H386" s="418" t="s">
        <v>57</v>
      </c>
      <c r="I386" s="416"/>
      <c r="J386" s="413">
        <v>255</v>
      </c>
      <c r="K386" s="388">
        <v>465</v>
      </c>
      <c r="L386" s="389">
        <f t="shared" si="5"/>
        <v>0</v>
      </c>
    </row>
    <row r="387" spans="1:12" ht="14.1" customHeight="1">
      <c r="A387" s="420" t="s">
        <v>529</v>
      </c>
      <c r="B387" s="418" t="s">
        <v>54</v>
      </c>
      <c r="C387" s="418" t="s">
        <v>545</v>
      </c>
      <c r="D387" s="410"/>
      <c r="E387" s="410"/>
      <c r="F387" s="410"/>
      <c r="G387" s="412"/>
      <c r="H387" s="418" t="s">
        <v>57</v>
      </c>
      <c r="I387" s="414"/>
      <c r="J387" s="413">
        <v>255</v>
      </c>
      <c r="K387" s="388">
        <v>465</v>
      </c>
      <c r="L387" s="389">
        <f t="shared" si="5"/>
        <v>0</v>
      </c>
    </row>
    <row r="388" spans="1:12" ht="14.1" customHeight="1">
      <c r="A388" s="420" t="s">
        <v>529</v>
      </c>
      <c r="B388" s="418" t="s">
        <v>54</v>
      </c>
      <c r="C388" s="418" t="s">
        <v>546</v>
      </c>
      <c r="D388" s="410"/>
      <c r="E388" s="410"/>
      <c r="F388" s="410"/>
      <c r="G388" s="410"/>
      <c r="H388" s="418" t="s">
        <v>67</v>
      </c>
      <c r="I388" s="416"/>
      <c r="J388" s="413">
        <v>255</v>
      </c>
      <c r="K388" s="388">
        <v>465</v>
      </c>
      <c r="L388" s="389">
        <f t="shared" si="5"/>
        <v>0</v>
      </c>
    </row>
    <row r="389" spans="1:12" ht="14.1" customHeight="1">
      <c r="A389" s="420" t="s">
        <v>529</v>
      </c>
      <c r="B389" s="418" t="s">
        <v>54</v>
      </c>
      <c r="C389" s="418" t="s">
        <v>547</v>
      </c>
      <c r="D389" s="410"/>
      <c r="E389" s="410"/>
      <c r="F389" s="410"/>
      <c r="G389" s="412"/>
      <c r="H389" s="418" t="s">
        <v>57</v>
      </c>
      <c r="I389" s="414"/>
      <c r="J389" s="413">
        <v>255</v>
      </c>
      <c r="K389" s="388">
        <v>465</v>
      </c>
      <c r="L389" s="389">
        <f t="shared" si="5"/>
        <v>0</v>
      </c>
    </row>
  </sheetData>
  <autoFilter ref="A7:L389" xr:uid="{4E9E9487-85FE-4D71-B4AE-8EA08802D844}"/>
  <printOptions horizontalCentered="1" gridLinesSet="0"/>
  <pageMargins left="0.19685039370078741" right="0.19685039370078741" top="0.59055118110236227" bottom="0.78740157480314965" header="0.39370078740157483" footer="0.19685039370078741"/>
  <pageSetup paperSize="9" scale="51" fitToHeight="0" orientation="landscape" r:id="rId1"/>
  <headerFooter alignWithMargins="0">
    <oddFooter>&amp;L&amp;"Century Gothic,Standaard"&amp;8&amp;F-&amp;A
Atir b.v. ©&amp;R&amp;"Century Gothic,Standaard"&amp;8printversie &amp;D</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G85"/>
  <sheetViews>
    <sheetView showGridLines="0" showZeros="0" showOutlineSymbols="0" view="pageBreakPreview" topLeftCell="A20" zoomScale="140" zoomScaleNormal="100" zoomScaleSheetLayoutView="140" workbookViewId="0">
      <selection activeCell="I28" sqref="I28"/>
    </sheetView>
  </sheetViews>
  <sheetFormatPr defaultColWidth="9.28515625" defaultRowHeight="12.75"/>
  <cols>
    <col min="1" max="1" width="45.5703125" style="2" customWidth="1"/>
    <col min="2" max="2" width="18.28515625" style="2" customWidth="1"/>
    <col min="3" max="3" width="18.42578125" style="2" customWidth="1"/>
    <col min="4" max="4" width="10.7109375" style="2" customWidth="1"/>
    <col min="5" max="5" width="11.140625" style="2" customWidth="1"/>
    <col min="6" max="6" width="2.140625" style="2" customWidth="1"/>
    <col min="7" max="7" width="7.85546875" style="2" customWidth="1"/>
    <col min="8" max="8" width="27" style="2" bestFit="1" customWidth="1"/>
    <col min="9" max="16384" width="9.28515625" style="2"/>
  </cols>
  <sheetData>
    <row r="1" spans="1:7">
      <c r="A1" s="100" t="s">
        <v>3</v>
      </c>
      <c r="B1" s="39"/>
      <c r="C1" s="1"/>
      <c r="D1" s="1"/>
      <c r="E1" s="1"/>
      <c r="F1" s="1"/>
      <c r="G1" s="1"/>
    </row>
    <row r="2" spans="1:7">
      <c r="A2" s="1"/>
      <c r="B2" s="1"/>
      <c r="C2" s="1"/>
      <c r="D2" s="1"/>
      <c r="E2" s="1"/>
      <c r="F2" s="1"/>
      <c r="G2" s="1"/>
    </row>
    <row r="3" spans="1:7">
      <c r="A3" s="365" t="str">
        <f>'1-Contract tot. en prijzenblad'!A3</f>
        <v>Naam opdrachtgever</v>
      </c>
      <c r="B3" s="360" t="str">
        <f>'1-Contract tot. en prijzenblad'!B3</f>
        <v>Gemeente Assen</v>
      </c>
      <c r="C3" s="1"/>
      <c r="D3" s="1"/>
      <c r="E3" s="1"/>
      <c r="F3" s="1"/>
      <c r="G3" s="1"/>
    </row>
    <row r="4" spans="1:7">
      <c r="A4" s="365" t="str">
        <f>'1-Contract tot. en prijzenblad'!A4</f>
        <v>Calculatie onderdeel</v>
      </c>
      <c r="B4" s="360" t="str">
        <f ca="1">MID(CELL("bestandsnaam",$C$9),SEARCH("]",CELL("bestandsnaam",$C$9),1)+1,256)</f>
        <v>3-Premies en opslagen</v>
      </c>
      <c r="C4" s="101"/>
      <c r="D4" s="25"/>
      <c r="E4" s="4"/>
      <c r="F4" s="4"/>
      <c r="G4" s="4"/>
    </row>
    <row r="5" spans="1:7" ht="15.75">
      <c r="A5" s="365" t="str">
        <f>'1-Contract tot. en prijzenblad'!A5</f>
        <v>Gebouw/plaats</v>
      </c>
      <c r="B5" s="360" t="str">
        <f>'1-Contract tot. en prijzenblad'!B5</f>
        <v>MFA Het Schakelveld</v>
      </c>
      <c r="C5" s="92"/>
      <c r="D5" s="20"/>
      <c r="E5" s="102"/>
      <c r="F5" s="6"/>
      <c r="G5" s="4"/>
    </row>
    <row r="6" spans="1:7">
      <c r="A6" s="365" t="str">
        <f>'1-Contract tot. en prijzenblad'!A6</f>
        <v>Besteknummer</v>
      </c>
      <c r="B6" s="360">
        <f>'1-Contract tot. en prijzenblad'!B6</f>
        <v>0</v>
      </c>
      <c r="C6" s="87"/>
      <c r="D6" s="20"/>
      <c r="E6" s="102"/>
      <c r="F6" s="6"/>
      <c r="G6" s="4"/>
    </row>
    <row r="7" spans="1:7">
      <c r="A7" s="365" t="str">
        <f>'1-Contract tot. en prijzenblad'!A8</f>
        <v>Naam dienstverlener</v>
      </c>
      <c r="B7" s="360">
        <f>'1-Contract tot. en prijzenblad'!B8</f>
        <v>0</v>
      </c>
      <c r="C7" s="87"/>
      <c r="D7" s="20"/>
      <c r="E7" s="102"/>
      <c r="F7" s="6"/>
      <c r="G7" s="4"/>
    </row>
    <row r="8" spans="1:7">
      <c r="A8" s="365" t="str">
        <f>'1-Contract tot. en prijzenblad'!A9</f>
        <v>Prijspeil</v>
      </c>
      <c r="B8" s="393">
        <f>'1-Contract tot. en prijzenblad'!B9</f>
        <v>46023</v>
      </c>
      <c r="C8" s="102"/>
      <c r="D8" s="102"/>
      <c r="E8" s="102"/>
      <c r="F8" s="6"/>
      <c r="G8" s="4"/>
    </row>
    <row r="9" spans="1:7" ht="15.75">
      <c r="A9" s="104"/>
      <c r="B9" s="102"/>
      <c r="C9" s="102"/>
      <c r="D9" s="102"/>
      <c r="E9" s="102"/>
      <c r="F9" s="6"/>
      <c r="G9" s="4"/>
    </row>
    <row r="10" spans="1:7" ht="14.25">
      <c r="A10" s="374" t="s">
        <v>548</v>
      </c>
      <c r="B10" s="422"/>
      <c r="C10" s="370"/>
      <c r="D10" s="102"/>
      <c r="E10" s="102"/>
      <c r="F10" s="6"/>
      <c r="G10" s="4"/>
    </row>
    <row r="11" spans="1:7">
      <c r="A11" s="105"/>
      <c r="B11" s="3"/>
      <c r="C11" s="3"/>
      <c r="D11" s="102"/>
      <c r="E11" s="102"/>
      <c r="F11" s="4"/>
      <c r="G11" s="4"/>
    </row>
    <row r="12" spans="1:7">
      <c r="A12" s="106"/>
      <c r="B12" s="96"/>
      <c r="C12" s="107" t="s">
        <v>549</v>
      </c>
      <c r="D12" s="102"/>
      <c r="E12" s="102"/>
      <c r="F12" s="6"/>
      <c r="G12" s="4"/>
    </row>
    <row r="13" spans="1:7">
      <c r="A13" s="108" t="s">
        <v>550</v>
      </c>
      <c r="B13" s="96"/>
      <c r="C13" s="109"/>
      <c r="D13" s="102"/>
      <c r="E13" s="102"/>
      <c r="F13" s="110"/>
      <c r="G13" s="4"/>
    </row>
    <row r="14" spans="1:7">
      <c r="A14" s="108" t="s">
        <v>551</v>
      </c>
      <c r="B14" s="96"/>
      <c r="C14" s="109"/>
      <c r="D14" s="102"/>
      <c r="E14" s="102"/>
      <c r="F14" s="110"/>
      <c r="G14" s="4"/>
    </row>
    <row r="15" spans="1:7">
      <c r="A15" s="108" t="s">
        <v>552</v>
      </c>
      <c r="B15" s="96"/>
      <c r="C15" s="109"/>
      <c r="D15" s="102"/>
      <c r="E15" s="102"/>
      <c r="F15" s="110"/>
      <c r="G15" s="4"/>
    </row>
    <row r="16" spans="1:7">
      <c r="A16" s="108" t="s">
        <v>553</v>
      </c>
      <c r="B16" s="96"/>
      <c r="C16" s="109"/>
      <c r="D16" s="102"/>
      <c r="E16" s="102"/>
      <c r="F16" s="110"/>
      <c r="G16" s="4"/>
    </row>
    <row r="17" spans="1:7">
      <c r="A17" s="111" t="s">
        <v>554</v>
      </c>
      <c r="B17" s="112"/>
      <c r="C17" s="113">
        <f>SUM(C13:C16)</f>
        <v>0</v>
      </c>
      <c r="D17" s="102"/>
      <c r="E17" s="102"/>
      <c r="F17" s="4"/>
    </row>
    <row r="18" spans="1:7">
      <c r="A18" s="111"/>
      <c r="B18" s="112"/>
      <c r="C18" s="113"/>
      <c r="D18" s="102"/>
      <c r="E18" s="102"/>
      <c r="F18" s="4"/>
    </row>
    <row r="19" spans="1:7">
      <c r="A19" s="473" t="s">
        <v>555</v>
      </c>
      <c r="B19" s="474"/>
      <c r="C19" s="109"/>
      <c r="D19" s="102"/>
      <c r="E19" s="102"/>
      <c r="F19" s="4"/>
    </row>
    <row r="20" spans="1:7">
      <c r="A20" s="473" t="s">
        <v>556</v>
      </c>
      <c r="B20" s="474"/>
      <c r="C20" s="109"/>
      <c r="D20" s="102"/>
      <c r="E20" s="102"/>
      <c r="F20" s="4"/>
    </row>
    <row r="21" spans="1:7">
      <c r="A21" s="473" t="s">
        <v>557</v>
      </c>
      <c r="B21" s="474"/>
      <c r="C21" s="109"/>
      <c r="D21" s="102"/>
      <c r="E21" s="102"/>
      <c r="F21" s="4"/>
    </row>
    <row r="22" spans="1:7">
      <c r="A22" s="473" t="s">
        <v>558</v>
      </c>
      <c r="B22" s="474"/>
      <c r="C22" s="114"/>
      <c r="D22" s="102"/>
      <c r="E22" s="102"/>
      <c r="F22" s="4"/>
    </row>
    <row r="23" spans="1:7">
      <c r="A23" s="473" t="s">
        <v>559</v>
      </c>
      <c r="B23" s="474"/>
      <c r="C23" s="109"/>
      <c r="D23" s="102"/>
      <c r="E23" s="102"/>
      <c r="F23" s="4"/>
    </row>
    <row r="24" spans="1:7">
      <c r="A24" s="473" t="s">
        <v>560</v>
      </c>
      <c r="B24" s="474"/>
      <c r="C24" s="109"/>
      <c r="D24" s="102"/>
      <c r="E24" s="102"/>
      <c r="F24" s="4"/>
    </row>
    <row r="25" spans="1:7">
      <c r="A25" s="473" t="s">
        <v>561</v>
      </c>
      <c r="B25" s="474"/>
      <c r="C25" s="109"/>
      <c r="D25" s="102"/>
      <c r="E25" s="102"/>
      <c r="F25" s="4"/>
    </row>
    <row r="26" spans="1:7">
      <c r="A26" s="475" t="s">
        <v>562</v>
      </c>
      <c r="B26" s="476"/>
      <c r="C26" s="115">
        <f>SUM(C17:C25)</f>
        <v>0</v>
      </c>
      <c r="D26" s="102"/>
      <c r="E26" s="102"/>
      <c r="F26" s="4"/>
    </row>
    <row r="27" spans="1:7">
      <c r="A27" s="116"/>
      <c r="B27" s="25"/>
      <c r="C27" s="15"/>
      <c r="D27" s="102"/>
      <c r="E27" s="102"/>
      <c r="F27" s="17"/>
      <c r="G27" s="4"/>
    </row>
    <row r="28" spans="1:7" ht="14.25">
      <c r="A28" s="374" t="s">
        <v>563</v>
      </c>
      <c r="B28" s="422"/>
      <c r="C28" s="370"/>
      <c r="D28" s="102"/>
      <c r="E28" s="102"/>
      <c r="F28" s="6"/>
      <c r="G28" s="4"/>
    </row>
    <row r="29" spans="1:7">
      <c r="A29" s="105"/>
      <c r="B29" s="3"/>
      <c r="C29" s="3"/>
      <c r="D29" s="102"/>
      <c r="E29" s="102"/>
      <c r="F29" s="4"/>
      <c r="G29" s="4"/>
    </row>
    <row r="30" spans="1:7">
      <c r="A30" s="3"/>
      <c r="B30" s="3"/>
      <c r="C30" s="117" t="s">
        <v>564</v>
      </c>
      <c r="D30" s="102"/>
      <c r="E30" s="102"/>
      <c r="F30" s="4"/>
      <c r="G30" s="4"/>
    </row>
    <row r="31" spans="1:7">
      <c r="A31" s="108" t="s">
        <v>565</v>
      </c>
      <c r="B31" s="96"/>
      <c r="C31" s="118">
        <f>'4-Opbouw uurtarief productie'!E22</f>
        <v>0</v>
      </c>
      <c r="D31" s="102"/>
      <c r="E31" s="102"/>
      <c r="G31" s="4"/>
    </row>
    <row r="32" spans="1:7">
      <c r="A32" s="108" t="s">
        <v>566</v>
      </c>
      <c r="B32" s="96"/>
      <c r="C32" s="119"/>
      <c r="D32" s="102"/>
      <c r="E32" s="102"/>
      <c r="F32" s="6"/>
      <c r="G32" s="4"/>
    </row>
    <row r="33" spans="1:7">
      <c r="A33" s="108" t="s">
        <v>567</v>
      </c>
      <c r="B33" s="96"/>
      <c r="C33" s="120">
        <f>C31+C32</f>
        <v>0</v>
      </c>
      <c r="D33" s="102"/>
      <c r="E33" s="102"/>
      <c r="F33" s="6"/>
      <c r="G33" s="4"/>
    </row>
    <row r="34" spans="1:7">
      <c r="A34" s="121" t="s">
        <v>568</v>
      </c>
      <c r="B34" s="122"/>
      <c r="C34" s="123"/>
      <c r="E34" s="124"/>
      <c r="F34" s="6"/>
      <c r="G34" s="4"/>
    </row>
    <row r="35" spans="1:7">
      <c r="A35" s="105"/>
      <c r="B35" s="423"/>
      <c r="C35" s="125"/>
      <c r="E35" s="3"/>
      <c r="F35" s="4"/>
      <c r="G35" s="4"/>
    </row>
    <row r="36" spans="1:7">
      <c r="A36" s="126" t="s">
        <v>569</v>
      </c>
      <c r="B36" s="424"/>
      <c r="C36" s="127" t="e">
        <f>(C33/C31)*C34</f>
        <v>#DIV/0!</v>
      </c>
      <c r="E36" s="128"/>
      <c r="F36" s="6"/>
      <c r="G36" s="129"/>
    </row>
    <row r="37" spans="1:7">
      <c r="A37" s="105"/>
      <c r="B37" s="3"/>
      <c r="C37" s="3"/>
      <c r="E37" s="128"/>
      <c r="F37" s="6"/>
      <c r="G37" s="4"/>
    </row>
    <row r="38" spans="1:7">
      <c r="A38" s="372" t="s">
        <v>570</v>
      </c>
      <c r="B38" s="425"/>
      <c r="C38" s="371"/>
      <c r="E38" s="128"/>
      <c r="F38" s="6"/>
      <c r="G38" s="4"/>
    </row>
    <row r="39" spans="1:7">
      <c r="A39" s="116"/>
      <c r="B39" s="25"/>
      <c r="C39" s="15"/>
      <c r="E39" s="128"/>
      <c r="F39" s="6"/>
      <c r="G39" s="4"/>
    </row>
    <row r="40" spans="1:7">
      <c r="A40" s="116"/>
      <c r="B40" s="373" t="s">
        <v>45</v>
      </c>
      <c r="C40" s="15"/>
      <c r="E40" s="128"/>
      <c r="F40" s="6"/>
      <c r="G40" s="4"/>
    </row>
    <row r="41" spans="1:7">
      <c r="A41" s="130" t="s">
        <v>571</v>
      </c>
      <c r="B41" s="131"/>
      <c r="C41" s="15"/>
      <c r="E41" s="128"/>
      <c r="F41" s="6"/>
      <c r="G41" s="22"/>
    </row>
    <row r="42" spans="1:7">
      <c r="A42" s="130" t="s">
        <v>572</v>
      </c>
      <c r="B42" s="131"/>
      <c r="C42" s="15"/>
      <c r="E42" s="128"/>
      <c r="F42" s="6"/>
      <c r="G42" s="22"/>
    </row>
    <row r="43" spans="1:7">
      <c r="A43" s="132" t="s">
        <v>573</v>
      </c>
      <c r="B43" s="133">
        <f>B41-B42</f>
        <v>0</v>
      </c>
      <c r="C43" s="15"/>
      <c r="E43" s="128"/>
      <c r="F43" s="6"/>
      <c r="G43" s="9"/>
    </row>
    <row r="44" spans="1:7">
      <c r="A44" s="134"/>
      <c r="B44" s="97"/>
      <c r="C44" s="15"/>
      <c r="E44" s="128"/>
      <c r="F44" s="6"/>
      <c r="G44" s="9"/>
    </row>
    <row r="45" spans="1:7">
      <c r="A45" s="130" t="s">
        <v>574</v>
      </c>
      <c r="B45" s="131"/>
      <c r="C45" s="15"/>
      <c r="E45" s="128"/>
      <c r="F45" s="6"/>
      <c r="G45" s="9"/>
    </row>
    <row r="46" spans="1:7">
      <c r="A46" s="130" t="s">
        <v>575</v>
      </c>
      <c r="B46" s="131"/>
      <c r="C46" s="15"/>
      <c r="E46" s="128"/>
      <c r="F46" s="6"/>
      <c r="G46" s="9"/>
    </row>
    <row r="47" spans="1:7">
      <c r="A47" s="130" t="s">
        <v>576</v>
      </c>
      <c r="B47" s="131"/>
      <c r="C47" s="15"/>
      <c r="E47" s="128"/>
      <c r="F47" s="6"/>
      <c r="G47" s="9"/>
    </row>
    <row r="48" spans="1:7">
      <c r="A48" s="130" t="s">
        <v>577</v>
      </c>
      <c r="B48" s="131"/>
      <c r="C48" s="15"/>
      <c r="E48" s="128"/>
      <c r="F48" s="6"/>
      <c r="G48" s="9"/>
    </row>
    <row r="49" spans="1:7">
      <c r="A49" s="132" t="s">
        <v>578</v>
      </c>
      <c r="B49" s="133">
        <f>B43-SUM(B45:B48)</f>
        <v>0</v>
      </c>
      <c r="C49" s="15"/>
      <c r="E49" s="128"/>
      <c r="F49" s="6"/>
      <c r="G49" s="9"/>
    </row>
    <row r="50" spans="1:7">
      <c r="A50" s="135"/>
      <c r="B50" s="97"/>
      <c r="C50" s="15"/>
      <c r="E50" s="128"/>
      <c r="F50" s="6"/>
      <c r="G50" s="9"/>
    </row>
    <row r="51" spans="1:7">
      <c r="A51" s="136" t="s">
        <v>579</v>
      </c>
      <c r="B51" s="137">
        <f>IF(B45=0,0,B45/$B$49)</f>
        <v>0</v>
      </c>
      <c r="C51" s="15"/>
      <c r="E51" s="128"/>
      <c r="F51" s="6"/>
      <c r="G51" s="9"/>
    </row>
    <row r="52" spans="1:7">
      <c r="A52" s="136" t="s">
        <v>575</v>
      </c>
      <c r="B52" s="137">
        <f>IF(B46=0,0,B46/$B$49)</f>
        <v>0</v>
      </c>
      <c r="C52" s="15"/>
      <c r="E52" s="128"/>
      <c r="F52" s="6"/>
      <c r="G52" s="9"/>
    </row>
    <row r="53" spans="1:7">
      <c r="A53" s="130" t="s">
        <v>576</v>
      </c>
      <c r="B53" s="137">
        <f>IF(B47=0,0,B47/$B$49)</f>
        <v>0</v>
      </c>
      <c r="C53" s="15"/>
      <c r="E53" s="128"/>
      <c r="F53" s="6"/>
      <c r="G53" s="9"/>
    </row>
    <row r="54" spans="1:7">
      <c r="A54" s="136" t="s">
        <v>577</v>
      </c>
      <c r="B54" s="137">
        <f>IF(B48=0,0,B48/$B$49)</f>
        <v>0</v>
      </c>
      <c r="C54" s="15"/>
      <c r="E54" s="128"/>
      <c r="F54" s="6"/>
      <c r="G54" s="31"/>
    </row>
    <row r="55" spans="1:7">
      <c r="A55" s="132" t="s">
        <v>580</v>
      </c>
      <c r="B55" s="138">
        <f>SUM(B51:B54)</f>
        <v>0</v>
      </c>
      <c r="C55" s="15"/>
      <c r="E55" s="128"/>
      <c r="F55" s="6"/>
      <c r="G55" s="34"/>
    </row>
    <row r="56" spans="1:7">
      <c r="A56" s="38"/>
      <c r="B56" s="38"/>
      <c r="C56" s="38"/>
      <c r="E56" s="128"/>
      <c r="F56" s="6"/>
      <c r="G56" s="1"/>
    </row>
    <row r="57" spans="1:7">
      <c r="E57" s="128"/>
      <c r="F57" s="6"/>
      <c r="G57" s="1"/>
    </row>
    <row r="60" spans="1:7" ht="14.25">
      <c r="A60" s="139"/>
      <c r="B60" s="140"/>
    </row>
    <row r="61" spans="1:7" ht="14.25">
      <c r="A61" s="139"/>
      <c r="B61" s="140"/>
    </row>
    <row r="62" spans="1:7" ht="14.25">
      <c r="A62" s="139"/>
      <c r="B62" s="140"/>
    </row>
    <row r="63" spans="1:7" ht="14.25">
      <c r="A63" s="139"/>
      <c r="B63" s="140"/>
    </row>
    <row r="64" spans="1:7" ht="14.25">
      <c r="A64" s="141"/>
      <c r="B64" s="140"/>
    </row>
    <row r="65" spans="1:3" ht="14.25">
      <c r="A65" s="140"/>
      <c r="B65" s="140"/>
    </row>
    <row r="66" spans="1:3" ht="14.25">
      <c r="A66" s="140"/>
      <c r="B66" s="140"/>
    </row>
    <row r="67" spans="1:3" ht="14.25">
      <c r="A67" s="140"/>
      <c r="B67" s="140"/>
    </row>
    <row r="68" spans="1:3" ht="14.25">
      <c r="A68" s="140"/>
      <c r="B68" s="140"/>
    </row>
    <row r="69" spans="1:3" ht="14.25">
      <c r="A69" s="140"/>
      <c r="B69" s="140"/>
    </row>
    <row r="70" spans="1:3" ht="14.25">
      <c r="A70" s="140"/>
      <c r="B70" s="140"/>
    </row>
    <row r="71" spans="1:3" ht="14.25">
      <c r="A71" s="140"/>
      <c r="B71" s="140"/>
    </row>
    <row r="72" spans="1:3" ht="14.25">
      <c r="A72" s="140"/>
      <c r="B72" s="142"/>
    </row>
    <row r="73" spans="1:3" ht="14.25">
      <c r="A73" s="140"/>
      <c r="B73" s="140"/>
    </row>
    <row r="74" spans="1:3" ht="14.25">
      <c r="B74" s="140"/>
    </row>
    <row r="75" spans="1:3" ht="14.25">
      <c r="A75" s="140"/>
      <c r="B75" s="140"/>
      <c r="C75" s="140"/>
    </row>
    <row r="76" spans="1:3" ht="14.25">
      <c r="A76" s="143"/>
      <c r="B76" s="140"/>
      <c r="C76" s="143"/>
    </row>
    <row r="77" spans="1:3" ht="14.25">
      <c r="A77" s="140"/>
      <c r="B77" s="140"/>
      <c r="C77" s="140"/>
    </row>
    <row r="78" spans="1:3" ht="14.25">
      <c r="A78" s="140"/>
      <c r="B78" s="140"/>
      <c r="C78" s="140"/>
    </row>
    <row r="79" spans="1:3" ht="14.25">
      <c r="A79" s="140"/>
      <c r="B79" s="140"/>
      <c r="C79" s="140"/>
    </row>
    <row r="80" spans="1:3" ht="14.25">
      <c r="A80" s="143"/>
      <c r="B80" s="140"/>
      <c r="C80" s="143"/>
    </row>
    <row r="81" spans="1:3" ht="14.25">
      <c r="A81" s="143"/>
      <c r="B81" s="140"/>
      <c r="C81" s="143"/>
    </row>
    <row r="82" spans="1:3" ht="14.25">
      <c r="A82" s="143"/>
      <c r="B82" s="140"/>
      <c r="C82" s="143"/>
    </row>
    <row r="83" spans="1:3" ht="14.25">
      <c r="A83" s="140"/>
      <c r="B83" s="140"/>
    </row>
    <row r="84" spans="1:3" ht="14.25">
      <c r="A84" s="140"/>
      <c r="B84" s="140"/>
    </row>
    <row r="85" spans="1:3" ht="14.25">
      <c r="A85" s="140"/>
      <c r="B85" s="140"/>
    </row>
  </sheetData>
  <dataConsolidate/>
  <mergeCells count="8">
    <mergeCell ref="A19:B19"/>
    <mergeCell ref="A20:B20"/>
    <mergeCell ref="A26:B26"/>
    <mergeCell ref="A22:B22"/>
    <mergeCell ref="A21:B21"/>
    <mergeCell ref="A25:B25"/>
    <mergeCell ref="A24:B24"/>
    <mergeCell ref="A23:B23"/>
  </mergeCells>
  <phoneticPr fontId="10"/>
  <pageMargins left="0.59055118110236227" right="0.59055118110236227" top="0.59055118110236227" bottom="0.78740157480314965" header="0.39370078740157483" footer="0.19685039370078741"/>
  <pageSetup paperSize="9" orientation="portrait" r:id="rId1"/>
  <headerFooter alignWithMargins="0">
    <oddFooter>&amp;L&amp;"Century Gothic,Standaard"&amp;8&amp;F-&amp;A
Atir b.v. ©&amp;R&amp;"Century Gothic,Standaard"&amp;8printversie &amp;D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pageSetUpPr fitToPage="1"/>
  </sheetPr>
  <dimension ref="A1:P65"/>
  <sheetViews>
    <sheetView showGridLines="0" showZeros="0" showOutlineSymbols="0" topLeftCell="A10" zoomScale="110" zoomScaleNormal="110" zoomScaleSheetLayoutView="80" workbookViewId="0">
      <selection activeCell="H10" sqref="H10"/>
    </sheetView>
  </sheetViews>
  <sheetFormatPr defaultColWidth="11.42578125" defaultRowHeight="12.75"/>
  <cols>
    <col min="1" max="1" width="35.85546875" style="2" customWidth="1"/>
    <col min="2" max="2" width="19.42578125" style="2" customWidth="1"/>
    <col min="3" max="3" width="19.28515625" style="2" bestFit="1" customWidth="1"/>
    <col min="4" max="4" width="2" style="2" customWidth="1"/>
    <col min="5" max="5" width="14.42578125" style="2" customWidth="1"/>
    <col min="6" max="6" width="10.7109375" style="2" customWidth="1"/>
    <col min="7" max="7" width="6" style="2" customWidth="1"/>
    <col min="8" max="8" width="27.5703125" style="2" customWidth="1"/>
    <col min="9" max="15" width="11.42578125" style="2"/>
    <col min="16" max="16" width="27.7109375" style="2" bestFit="1" customWidth="1"/>
    <col min="17" max="16384" width="11.42578125" style="2"/>
  </cols>
  <sheetData>
    <row r="1" spans="1:15" ht="12.75" customHeight="1">
      <c r="A1" s="100" t="s">
        <v>3</v>
      </c>
      <c r="B1" s="39"/>
      <c r="C1" s="1"/>
      <c r="D1" s="1"/>
      <c r="E1" s="1"/>
      <c r="F1" s="1"/>
      <c r="H1" s="463"/>
      <c r="I1" s="463"/>
      <c r="J1" s="463"/>
      <c r="K1" s="463"/>
      <c r="L1" s="463"/>
      <c r="M1" s="463"/>
      <c r="N1" s="463"/>
    </row>
    <row r="2" spans="1:15">
      <c r="A2" s="215"/>
      <c r="B2" s="216"/>
      <c r="C2" s="217"/>
      <c r="D2" s="216"/>
      <c r="E2" s="218"/>
      <c r="F2" s="219"/>
      <c r="H2" s="463"/>
      <c r="I2" s="463"/>
      <c r="J2" s="463"/>
      <c r="K2" s="463"/>
      <c r="L2" s="463"/>
      <c r="M2" s="463"/>
      <c r="N2" s="463"/>
    </row>
    <row r="3" spans="1:15" ht="14.25" customHeight="1">
      <c r="A3" s="93" t="str">
        <f>'1-Contract tot. en prijzenblad'!A3</f>
        <v>Naam opdrachtgever</v>
      </c>
      <c r="B3" s="98" t="str">
        <f>'1-Contract tot. en prijzenblad'!B3</f>
        <v>Gemeente Assen</v>
      </c>
      <c r="C3" s="220"/>
      <c r="D3" s="216"/>
      <c r="E3" s="221"/>
      <c r="F3" s="222"/>
      <c r="H3" s="480" t="s">
        <v>581</v>
      </c>
      <c r="I3" s="480"/>
      <c r="J3" s="480"/>
      <c r="K3" s="480"/>
      <c r="L3" s="480"/>
      <c r="M3" s="480"/>
      <c r="N3" s="480"/>
    </row>
    <row r="4" spans="1:15" ht="15.75" customHeight="1">
      <c r="A4" s="93" t="str">
        <f>'1-Contract tot. en prijzenblad'!A4</f>
        <v>Calculatie onderdeel</v>
      </c>
      <c r="B4" s="223" t="str">
        <f ca="1">MID(CELL("bestandsnaam",$C$9),SEARCH("]",CELL("bestandsnaam",$C$9),1)+1,256)</f>
        <v>4-Opbouw uurtarief productie</v>
      </c>
      <c r="C4" s="224"/>
      <c r="D4" s="225"/>
      <c r="H4" s="480"/>
      <c r="I4" s="480"/>
      <c r="J4" s="480"/>
      <c r="K4" s="480"/>
      <c r="L4" s="480"/>
      <c r="M4" s="480"/>
      <c r="N4" s="480"/>
    </row>
    <row r="5" spans="1:15">
      <c r="A5" s="93" t="str">
        <f>'1-Contract tot. en prijzenblad'!A5</f>
        <v>Gebouw/plaats</v>
      </c>
      <c r="B5" s="98" t="str">
        <f>'1-Contract tot. en prijzenblad'!B5</f>
        <v>MFA Het Schakelveld</v>
      </c>
      <c r="C5" s="224"/>
      <c r="D5" s="225"/>
      <c r="H5" s="480"/>
      <c r="I5" s="480"/>
      <c r="J5" s="480"/>
      <c r="K5" s="480"/>
      <c r="L5" s="480"/>
      <c r="M5" s="480"/>
      <c r="N5" s="480"/>
    </row>
    <row r="6" spans="1:15">
      <c r="A6" s="93" t="str">
        <f>'1-Contract tot. en prijzenblad'!A6</f>
        <v>Besteknummer</v>
      </c>
      <c r="B6" s="98">
        <f>'1-Contract tot. en prijzenblad'!B6</f>
        <v>0</v>
      </c>
      <c r="C6" s="224"/>
      <c r="D6" s="225"/>
      <c r="H6" s="480"/>
      <c r="I6" s="480"/>
      <c r="J6" s="480"/>
      <c r="K6" s="480"/>
      <c r="L6" s="480"/>
      <c r="M6" s="480"/>
      <c r="N6" s="480"/>
    </row>
    <row r="7" spans="1:15">
      <c r="A7" s="93" t="str">
        <f>'1-Contract tot. en prijzenblad'!A8</f>
        <v>Naam dienstverlener</v>
      </c>
      <c r="B7" s="98">
        <f>'1-Contract tot. en prijzenblad'!B8</f>
        <v>0</v>
      </c>
      <c r="C7" s="224"/>
      <c r="D7" s="225"/>
      <c r="H7" s="480"/>
      <c r="I7" s="480"/>
      <c r="J7" s="480"/>
      <c r="K7" s="480"/>
      <c r="L7" s="480"/>
      <c r="M7" s="480"/>
      <c r="N7" s="480"/>
    </row>
    <row r="8" spans="1:15">
      <c r="A8" s="93" t="str">
        <f>'1-Contract tot. en prijzenblad'!A9</f>
        <v>Prijspeil</v>
      </c>
      <c r="B8" s="393">
        <f>'1-Contract tot. en prijzenblad'!B9</f>
        <v>46023</v>
      </c>
      <c r="C8" s="224"/>
      <c r="D8" s="225"/>
      <c r="H8" s="155"/>
      <c r="I8" s="155"/>
      <c r="J8" s="155"/>
      <c r="K8" s="155"/>
      <c r="L8" s="155"/>
      <c r="M8" s="155"/>
      <c r="N8" s="155"/>
      <c r="O8" s="156"/>
    </row>
    <row r="9" spans="1:15">
      <c r="A9" s="226"/>
      <c r="B9" s="227"/>
      <c r="C9" s="228"/>
      <c r="D9" s="225"/>
      <c r="E9" s="160"/>
      <c r="F9" s="161"/>
    </row>
    <row r="10" spans="1:15" s="156" customFormat="1" ht="46.5" customHeight="1">
      <c r="A10" s="368" t="s">
        <v>582</v>
      </c>
      <c r="B10" s="426"/>
      <c r="C10" s="369"/>
      <c r="D10" s="229"/>
      <c r="E10" s="478" t="s">
        <v>583</v>
      </c>
      <c r="F10" s="479"/>
      <c r="H10" s="2"/>
      <c r="I10" s="2"/>
      <c r="J10" s="2"/>
      <c r="K10" s="2"/>
      <c r="L10" s="2"/>
      <c r="M10" s="2"/>
      <c r="N10" s="2"/>
    </row>
    <row r="11" spans="1:15" ht="30" customHeight="1">
      <c r="A11" s="163"/>
      <c r="B11" s="427" t="s">
        <v>584</v>
      </c>
      <c r="C11" s="230" t="s">
        <v>584</v>
      </c>
      <c r="D11" s="225"/>
      <c r="E11" s="165"/>
      <c r="F11" s="402"/>
      <c r="H11" s="368" t="s">
        <v>585</v>
      </c>
      <c r="I11" s="477" t="s">
        <v>586</v>
      </c>
      <c r="J11" s="477"/>
      <c r="K11" s="477"/>
      <c r="L11" s="477"/>
      <c r="M11" s="477"/>
      <c r="N11" s="477"/>
    </row>
    <row r="12" spans="1:15">
      <c r="A12" s="163" t="s">
        <v>587</v>
      </c>
      <c r="B12" s="428"/>
      <c r="C12" s="231"/>
      <c r="D12" s="225"/>
      <c r="E12" s="168">
        <f>SUM(I50:N50)</f>
        <v>0</v>
      </c>
      <c r="F12" s="169"/>
      <c r="H12" s="188"/>
      <c r="I12" s="189">
        <v>1</v>
      </c>
      <c r="J12" s="189">
        <v>2</v>
      </c>
      <c r="K12" s="189">
        <v>3</v>
      </c>
      <c r="L12" s="189">
        <v>4</v>
      </c>
      <c r="M12" s="189">
        <v>5</v>
      </c>
      <c r="N12" s="189">
        <v>6</v>
      </c>
    </row>
    <row r="13" spans="1:15">
      <c r="A13" s="163" t="s">
        <v>588</v>
      </c>
      <c r="B13" s="429"/>
      <c r="C13" s="232" t="s">
        <v>589</v>
      </c>
      <c r="D13" s="225"/>
      <c r="E13" s="171">
        <v>0</v>
      </c>
      <c r="F13" s="169"/>
      <c r="H13" s="188" t="s">
        <v>590</v>
      </c>
      <c r="I13" s="190"/>
      <c r="J13" s="190"/>
      <c r="K13" s="190"/>
      <c r="L13" s="190"/>
      <c r="M13" s="190"/>
      <c r="N13" s="190"/>
    </row>
    <row r="14" spans="1:15">
      <c r="A14" s="163" t="s">
        <v>591</v>
      </c>
      <c r="B14" s="429"/>
      <c r="C14" s="232" t="s">
        <v>589</v>
      </c>
      <c r="D14" s="225"/>
      <c r="E14" s="171">
        <v>0</v>
      </c>
      <c r="F14" s="169"/>
      <c r="H14" s="188" t="s">
        <v>592</v>
      </c>
      <c r="I14" s="190"/>
      <c r="J14" s="190"/>
      <c r="K14" s="190"/>
      <c r="L14" s="190"/>
      <c r="M14" s="190"/>
      <c r="N14" s="190"/>
    </row>
    <row r="15" spans="1:15">
      <c r="A15" s="172" t="s">
        <v>593</v>
      </c>
      <c r="B15" s="430"/>
      <c r="C15" s="233"/>
      <c r="D15" s="225"/>
      <c r="E15" s="174"/>
      <c r="F15" s="169"/>
      <c r="H15" s="188" t="s">
        <v>594</v>
      </c>
      <c r="I15" s="190"/>
      <c r="J15" s="190"/>
      <c r="K15" s="190"/>
      <c r="L15" s="190"/>
      <c r="M15" s="190"/>
      <c r="N15" s="190"/>
    </row>
    <row r="16" spans="1:15">
      <c r="A16" s="175" t="s">
        <v>595</v>
      </c>
      <c r="B16" s="431"/>
      <c r="C16" s="234"/>
      <c r="D16" s="235"/>
      <c r="E16" s="176">
        <f>SUM(E12:E15)</f>
        <v>0</v>
      </c>
      <c r="F16" s="169"/>
      <c r="H16" s="188" t="s">
        <v>596</v>
      </c>
      <c r="I16" s="190"/>
      <c r="J16" s="190"/>
      <c r="K16" s="190"/>
      <c r="L16" s="190"/>
      <c r="M16" s="190"/>
      <c r="N16" s="190"/>
    </row>
    <row r="17" spans="1:16">
      <c r="A17" s="172"/>
      <c r="B17" s="432"/>
      <c r="C17" s="236"/>
      <c r="D17" s="225"/>
      <c r="E17" s="178"/>
      <c r="F17" s="169"/>
      <c r="H17" s="188" t="s">
        <v>597</v>
      </c>
      <c r="I17" s="190"/>
      <c r="J17" s="190"/>
      <c r="K17" s="190"/>
      <c r="L17" s="190"/>
      <c r="M17" s="190"/>
      <c r="N17" s="190"/>
    </row>
    <row r="18" spans="1:16">
      <c r="A18" s="179" t="s">
        <v>598</v>
      </c>
      <c r="B18" s="433"/>
      <c r="C18" s="237"/>
      <c r="D18" s="225"/>
      <c r="E18" s="174">
        <f>$C18*E16</f>
        <v>0</v>
      </c>
      <c r="F18" s="169"/>
      <c r="H18" s="188" t="s">
        <v>599</v>
      </c>
      <c r="I18" s="190"/>
      <c r="J18" s="190"/>
      <c r="K18" s="190"/>
      <c r="L18" s="190"/>
      <c r="M18" s="190"/>
      <c r="N18" s="190"/>
    </row>
    <row r="19" spans="1:16">
      <c r="A19" s="179" t="s">
        <v>600</v>
      </c>
      <c r="B19" s="433"/>
      <c r="C19" s="237"/>
      <c r="D19" s="225"/>
      <c r="E19" s="174">
        <f>$C19*E16</f>
        <v>0</v>
      </c>
      <c r="F19" s="169"/>
      <c r="H19" s="188" t="s">
        <v>601</v>
      </c>
      <c r="I19" s="190"/>
      <c r="J19" s="190"/>
      <c r="K19" s="190"/>
      <c r="L19" s="190"/>
      <c r="M19" s="190"/>
      <c r="N19" s="190"/>
    </row>
    <row r="20" spans="1:16">
      <c r="A20" s="175" t="s">
        <v>602</v>
      </c>
      <c r="B20" s="434"/>
      <c r="C20" s="233"/>
      <c r="D20" s="225"/>
      <c r="E20" s="176">
        <f>SUM(E16:E19)</f>
        <v>0</v>
      </c>
      <c r="F20" s="238">
        <f>IF(E20=0,0,E20/E$48)</f>
        <v>0</v>
      </c>
      <c r="H20" s="188" t="s">
        <v>603</v>
      </c>
      <c r="I20" s="190"/>
      <c r="J20" s="190"/>
      <c r="K20" s="190"/>
      <c r="L20" s="190"/>
      <c r="M20" s="190"/>
      <c r="N20" s="190"/>
    </row>
    <row r="21" spans="1:16">
      <c r="A21" s="172"/>
      <c r="B21" s="432"/>
      <c r="C21" s="236"/>
      <c r="D21" s="225"/>
      <c r="E21" s="178"/>
      <c r="F21" s="169"/>
      <c r="H21" s="188" t="s">
        <v>604</v>
      </c>
      <c r="I21" s="190"/>
      <c r="J21" s="190"/>
      <c r="K21" s="190"/>
      <c r="L21" s="190"/>
      <c r="M21" s="190"/>
      <c r="N21" s="190"/>
    </row>
    <row r="22" spans="1:16" s="95" customFormat="1">
      <c r="A22" s="182" t="s">
        <v>605</v>
      </c>
      <c r="B22" s="433"/>
      <c r="C22" s="236"/>
      <c r="D22" s="239"/>
      <c r="E22" s="184"/>
      <c r="F22" s="185"/>
      <c r="H22" s="188" t="s">
        <v>606</v>
      </c>
      <c r="I22" s="190"/>
      <c r="J22" s="190"/>
      <c r="K22" s="190"/>
      <c r="L22" s="190"/>
      <c r="M22" s="190"/>
      <c r="N22" s="190"/>
      <c r="P22" s="186"/>
    </row>
    <row r="23" spans="1:16">
      <c r="A23" s="179" t="s">
        <v>607</v>
      </c>
      <c r="B23" s="433"/>
      <c r="C23" s="240" t="s">
        <v>608</v>
      </c>
      <c r="D23" s="225"/>
      <c r="E23" s="174">
        <f>E22*'3-Premies en opslagen'!$C26</f>
        <v>0</v>
      </c>
      <c r="F23" s="169"/>
    </row>
    <row r="24" spans="1:16" ht="12.75" customHeight="1">
      <c r="A24" s="175" t="s">
        <v>609</v>
      </c>
      <c r="B24" s="435"/>
      <c r="C24" s="233"/>
      <c r="D24" s="225"/>
      <c r="E24" s="176">
        <f>E23+E20</f>
        <v>0</v>
      </c>
      <c r="F24" s="238">
        <f>IF(E24=0,0,E24/E$48)</f>
        <v>0</v>
      </c>
      <c r="H24" s="368" t="s">
        <v>585</v>
      </c>
      <c r="I24" s="477" t="s">
        <v>610</v>
      </c>
      <c r="J24" s="477"/>
      <c r="K24" s="477"/>
      <c r="L24" s="477"/>
      <c r="M24" s="477"/>
      <c r="N24" s="477"/>
    </row>
    <row r="25" spans="1:16" ht="12.75" customHeight="1">
      <c r="A25" s="172"/>
      <c r="B25" s="434"/>
      <c r="C25" s="233"/>
      <c r="D25" s="225"/>
      <c r="E25" s="165"/>
      <c r="F25" s="169"/>
      <c r="H25" s="163"/>
      <c r="I25" s="166">
        <v>1</v>
      </c>
      <c r="J25" s="166">
        <v>2</v>
      </c>
      <c r="K25" s="166">
        <v>3</v>
      </c>
      <c r="L25" s="166">
        <v>4</v>
      </c>
      <c r="M25" s="166">
        <v>5</v>
      </c>
      <c r="N25" s="166">
        <v>6</v>
      </c>
    </row>
    <row r="26" spans="1:16">
      <c r="A26" s="179" t="s">
        <v>611</v>
      </c>
      <c r="B26" s="433"/>
      <c r="C26" s="240" t="s">
        <v>608</v>
      </c>
      <c r="D26" s="225"/>
      <c r="E26" s="174">
        <f>E24*'3-Premies en opslagen'!$B55</f>
        <v>0</v>
      </c>
      <c r="F26" s="169"/>
      <c r="H26" s="163" t="s">
        <v>590</v>
      </c>
      <c r="I26" s="195"/>
      <c r="J26" s="195"/>
      <c r="K26" s="195"/>
      <c r="L26" s="195"/>
      <c r="M26" s="195"/>
      <c r="N26" s="195"/>
    </row>
    <row r="27" spans="1:16">
      <c r="A27" s="175" t="s">
        <v>612</v>
      </c>
      <c r="B27" s="434"/>
      <c r="C27" s="233"/>
      <c r="D27" s="225"/>
      <c r="E27" s="176">
        <f>SUM(E24:E26)</f>
        <v>0</v>
      </c>
      <c r="F27" s="238">
        <f>IF(E27=0,0,E27/E$48)</f>
        <v>0</v>
      </c>
      <c r="H27" s="163" t="s">
        <v>592</v>
      </c>
      <c r="I27" s="195"/>
      <c r="J27" s="195"/>
      <c r="K27" s="195"/>
      <c r="L27" s="195"/>
      <c r="M27" s="195"/>
      <c r="N27" s="195"/>
    </row>
    <row r="28" spans="1:16">
      <c r="A28" s="172"/>
      <c r="B28" s="434"/>
      <c r="C28" s="233"/>
      <c r="D28" s="225"/>
      <c r="E28" s="165"/>
      <c r="F28" s="169"/>
      <c r="H28" s="163" t="s">
        <v>594</v>
      </c>
      <c r="I28" s="195"/>
      <c r="J28" s="195"/>
      <c r="K28" s="195"/>
      <c r="L28" s="195"/>
      <c r="M28" s="195"/>
      <c r="N28" s="195"/>
    </row>
    <row r="29" spans="1:16">
      <c r="A29" s="172" t="s">
        <v>613</v>
      </c>
      <c r="B29" s="436"/>
      <c r="C29" s="232" t="s">
        <v>589</v>
      </c>
      <c r="D29" s="225"/>
      <c r="E29" s="171"/>
      <c r="F29" s="169">
        <v>0</v>
      </c>
      <c r="H29" s="163" t="s">
        <v>596</v>
      </c>
      <c r="I29" s="195"/>
      <c r="J29" s="195"/>
      <c r="K29" s="195"/>
      <c r="L29" s="195"/>
      <c r="M29" s="195"/>
      <c r="N29" s="195"/>
    </row>
    <row r="30" spans="1:16">
      <c r="A30" s="172" t="s">
        <v>614</v>
      </c>
      <c r="B30" s="437"/>
      <c r="C30" s="232" t="s">
        <v>589</v>
      </c>
      <c r="D30" s="225"/>
      <c r="E30" s="171"/>
      <c r="F30" s="169">
        <v>0</v>
      </c>
      <c r="H30" s="163" t="s">
        <v>597</v>
      </c>
      <c r="I30" s="195"/>
      <c r="J30" s="195"/>
      <c r="K30" s="195"/>
      <c r="L30" s="195"/>
      <c r="M30" s="195"/>
      <c r="N30" s="195"/>
    </row>
    <row r="31" spans="1:16" ht="12.75" customHeight="1">
      <c r="A31" s="172" t="s">
        <v>615</v>
      </c>
      <c r="B31" s="434"/>
      <c r="C31" s="233" t="s">
        <v>584</v>
      </c>
      <c r="D31" s="225"/>
      <c r="E31" s="191" t="s">
        <v>616</v>
      </c>
      <c r="F31" s="169"/>
      <c r="H31" s="163" t="s">
        <v>599</v>
      </c>
      <c r="I31" s="195"/>
      <c r="J31" s="195"/>
      <c r="K31" s="195"/>
      <c r="L31" s="195"/>
      <c r="M31" s="195"/>
      <c r="N31" s="195"/>
    </row>
    <row r="32" spans="1:16" ht="12.75" customHeight="1">
      <c r="A32" s="192"/>
      <c r="B32" s="434"/>
      <c r="C32" s="233" t="s">
        <v>584</v>
      </c>
      <c r="D32" s="225"/>
      <c r="E32" s="171"/>
      <c r="F32" s="169"/>
      <c r="H32" s="163" t="s">
        <v>601</v>
      </c>
      <c r="I32" s="195"/>
      <c r="J32" s="195"/>
      <c r="K32" s="195"/>
      <c r="L32" s="195"/>
      <c r="M32" s="195"/>
      <c r="N32" s="195"/>
    </row>
    <row r="33" spans="1:15" ht="12.75" customHeight="1">
      <c r="A33" s="175" t="s">
        <v>617</v>
      </c>
      <c r="B33" s="434"/>
      <c r="C33" s="233"/>
      <c r="D33" s="225"/>
      <c r="E33" s="176">
        <f>SUM(E27:E32)</f>
        <v>0</v>
      </c>
      <c r="F33" s="238">
        <f>IF(E33=0,0,E33/E$48)</f>
        <v>0</v>
      </c>
      <c r="H33" s="163" t="s">
        <v>603</v>
      </c>
      <c r="I33" s="195"/>
      <c r="J33" s="195"/>
      <c r="K33" s="195"/>
      <c r="L33" s="195"/>
      <c r="M33" s="195"/>
      <c r="N33" s="195"/>
    </row>
    <row r="34" spans="1:15" ht="12.75" customHeight="1">
      <c r="A34" s="172"/>
      <c r="B34" s="434"/>
      <c r="C34" s="233"/>
      <c r="D34" s="225"/>
      <c r="E34" s="165"/>
      <c r="F34" s="169"/>
      <c r="H34" s="163" t="s">
        <v>604</v>
      </c>
      <c r="I34" s="195"/>
      <c r="J34" s="195"/>
      <c r="K34" s="195"/>
      <c r="L34" s="195"/>
      <c r="M34" s="195"/>
      <c r="N34" s="195"/>
    </row>
    <row r="35" spans="1:15" ht="12.75" customHeight="1">
      <c r="A35" s="172" t="s">
        <v>618</v>
      </c>
      <c r="B35" s="434"/>
      <c r="C35" s="241"/>
      <c r="D35" s="225"/>
      <c r="E35" s="171"/>
      <c r="F35" s="169">
        <v>0</v>
      </c>
      <c r="H35" s="163" t="s">
        <v>606</v>
      </c>
      <c r="I35" s="195"/>
      <c r="J35" s="195"/>
      <c r="K35" s="195"/>
      <c r="L35" s="195"/>
      <c r="M35" s="195"/>
      <c r="N35" s="195"/>
    </row>
    <row r="36" spans="1:15">
      <c r="A36" s="172" t="s">
        <v>619</v>
      </c>
      <c r="B36" s="434"/>
      <c r="C36" s="241"/>
      <c r="D36" s="225"/>
      <c r="E36" s="171"/>
      <c r="F36" s="169">
        <v>0</v>
      </c>
      <c r="H36" s="200" t="s">
        <v>620</v>
      </c>
      <c r="I36" s="201">
        <f t="shared" ref="I36:N36" si="0">SUM(I26:I35)</f>
        <v>0</v>
      </c>
      <c r="J36" s="201">
        <f t="shared" si="0"/>
        <v>0</v>
      </c>
      <c r="K36" s="201">
        <f t="shared" si="0"/>
        <v>0</v>
      </c>
      <c r="L36" s="201">
        <f t="shared" si="0"/>
        <v>0</v>
      </c>
      <c r="M36" s="201">
        <f t="shared" si="0"/>
        <v>0</v>
      </c>
      <c r="N36" s="201">
        <f t="shared" si="0"/>
        <v>0</v>
      </c>
    </row>
    <row r="37" spans="1:15">
      <c r="A37" s="172" t="s">
        <v>621</v>
      </c>
      <c r="B37" s="434"/>
      <c r="C37" s="241"/>
      <c r="D37" s="225"/>
      <c r="E37" s="171"/>
      <c r="F37" s="169">
        <v>0</v>
      </c>
      <c r="H37" s="95"/>
      <c r="I37" s="95"/>
      <c r="J37" s="95"/>
      <c r="K37" s="95"/>
      <c r="L37" s="95"/>
      <c r="M37" s="95"/>
      <c r="N37" s="95"/>
    </row>
    <row r="38" spans="1:15">
      <c r="A38" s="172" t="s">
        <v>622</v>
      </c>
      <c r="B38" s="434"/>
      <c r="C38" s="242"/>
      <c r="D38" s="225"/>
      <c r="E38" s="171"/>
      <c r="F38" s="169">
        <v>0</v>
      </c>
      <c r="H38" s="368" t="s">
        <v>585</v>
      </c>
      <c r="I38" s="477" t="s">
        <v>623</v>
      </c>
      <c r="J38" s="477"/>
      <c r="K38" s="477"/>
      <c r="L38" s="477"/>
      <c r="M38" s="477"/>
      <c r="N38" s="477"/>
    </row>
    <row r="39" spans="1:15">
      <c r="A39" s="172" t="s">
        <v>624</v>
      </c>
      <c r="B39" s="434"/>
      <c r="C39" s="241"/>
      <c r="D39" s="225"/>
      <c r="E39" s="171"/>
      <c r="F39" s="169">
        <v>0</v>
      </c>
      <c r="H39" s="163"/>
      <c r="I39" s="166">
        <v>1</v>
      </c>
      <c r="J39" s="166">
        <v>2</v>
      </c>
      <c r="K39" s="166">
        <v>3</v>
      </c>
      <c r="L39" s="166">
        <v>4</v>
      </c>
      <c r="M39" s="166">
        <v>5</v>
      </c>
      <c r="N39" s="166">
        <v>6</v>
      </c>
    </row>
    <row r="40" spans="1:15">
      <c r="A40" s="172" t="s">
        <v>625</v>
      </c>
      <c r="B40" s="434"/>
      <c r="C40" s="242"/>
      <c r="D40" s="225"/>
      <c r="E40" s="171"/>
      <c r="F40" s="169">
        <v>0</v>
      </c>
      <c r="H40" s="163" t="s">
        <v>590</v>
      </c>
      <c r="I40" s="211">
        <f>I13*I26</f>
        <v>0</v>
      </c>
      <c r="J40" s="211">
        <f t="shared" ref="J40:N40" si="1">J13*J26</f>
        <v>0</v>
      </c>
      <c r="K40" s="211">
        <f t="shared" si="1"/>
        <v>0</v>
      </c>
      <c r="L40" s="211">
        <f t="shared" si="1"/>
        <v>0</v>
      </c>
      <c r="M40" s="211">
        <f t="shared" si="1"/>
        <v>0</v>
      </c>
      <c r="N40" s="211">
        <f t="shared" si="1"/>
        <v>0</v>
      </c>
    </row>
    <row r="41" spans="1:15">
      <c r="A41" s="172" t="s">
        <v>626</v>
      </c>
      <c r="B41" s="434"/>
      <c r="C41" s="232" t="s">
        <v>589</v>
      </c>
      <c r="D41" s="225"/>
      <c r="E41" s="171"/>
      <c r="F41" s="169">
        <v>0</v>
      </c>
      <c r="H41" s="163" t="s">
        <v>592</v>
      </c>
      <c r="I41" s="211">
        <f t="shared" ref="I41:N41" si="2">I14*I27</f>
        <v>0</v>
      </c>
      <c r="J41" s="211">
        <f t="shared" si="2"/>
        <v>0</v>
      </c>
      <c r="K41" s="211">
        <f t="shared" si="2"/>
        <v>0</v>
      </c>
      <c r="L41" s="211">
        <f t="shared" si="2"/>
        <v>0</v>
      </c>
      <c r="M41" s="211">
        <f t="shared" si="2"/>
        <v>0</v>
      </c>
      <c r="N41" s="211">
        <f t="shared" si="2"/>
        <v>0</v>
      </c>
    </row>
    <row r="42" spans="1:15">
      <c r="A42" s="172" t="s">
        <v>627</v>
      </c>
      <c r="B42" s="434"/>
      <c r="C42" s="232"/>
      <c r="D42" s="225"/>
      <c r="E42" s="171"/>
      <c r="F42" s="169">
        <v>0</v>
      </c>
      <c r="H42" s="163" t="s">
        <v>594</v>
      </c>
      <c r="I42" s="211">
        <f t="shared" ref="I42:N42" si="3">I15*I28</f>
        <v>0</v>
      </c>
      <c r="J42" s="211">
        <f t="shared" si="3"/>
        <v>0</v>
      </c>
      <c r="K42" s="211">
        <f t="shared" si="3"/>
        <v>0</v>
      </c>
      <c r="L42" s="211">
        <f t="shared" si="3"/>
        <v>0</v>
      </c>
      <c r="M42" s="211">
        <f t="shared" si="3"/>
        <v>0</v>
      </c>
      <c r="N42" s="211">
        <f t="shared" si="3"/>
        <v>0</v>
      </c>
    </row>
    <row r="43" spans="1:15">
      <c r="A43" s="192"/>
      <c r="B43" s="434"/>
      <c r="C43" s="242"/>
      <c r="D43" s="225"/>
      <c r="E43" s="171"/>
      <c r="F43" s="169"/>
      <c r="H43" s="163" t="s">
        <v>596</v>
      </c>
      <c r="I43" s="211">
        <f t="shared" ref="I43:N43" si="4">I16*I29</f>
        <v>0</v>
      </c>
      <c r="J43" s="211">
        <f t="shared" si="4"/>
        <v>0</v>
      </c>
      <c r="K43" s="211">
        <f t="shared" si="4"/>
        <v>0</v>
      </c>
      <c r="L43" s="211">
        <f t="shared" si="4"/>
        <v>0</v>
      </c>
      <c r="M43" s="211">
        <f t="shared" si="4"/>
        <v>0</v>
      </c>
      <c r="N43" s="211">
        <f t="shared" si="4"/>
        <v>0</v>
      </c>
    </row>
    <row r="44" spans="1:15">
      <c r="A44" s="175" t="s">
        <v>628</v>
      </c>
      <c r="B44" s="434"/>
      <c r="C44" s="233"/>
      <c r="D44" s="225"/>
      <c r="E44" s="176">
        <f>SUM(E33:E43)</f>
        <v>0</v>
      </c>
      <c r="F44" s="238">
        <f>IF(E44=0,0,E44/E$48)</f>
        <v>0</v>
      </c>
      <c r="H44" s="163" t="s">
        <v>597</v>
      </c>
      <c r="I44" s="211">
        <f t="shared" ref="I44:N44" si="5">I17*I30</f>
        <v>0</v>
      </c>
      <c r="J44" s="211">
        <f t="shared" si="5"/>
        <v>0</v>
      </c>
      <c r="K44" s="211">
        <f t="shared" si="5"/>
        <v>0</v>
      </c>
      <c r="L44" s="211">
        <f t="shared" si="5"/>
        <v>0</v>
      </c>
      <c r="M44" s="211">
        <f t="shared" si="5"/>
        <v>0</v>
      </c>
      <c r="N44" s="211">
        <f t="shared" si="5"/>
        <v>0</v>
      </c>
    </row>
    <row r="45" spans="1:15">
      <c r="A45" s="172"/>
      <c r="B45" s="434"/>
      <c r="C45" s="233"/>
      <c r="D45" s="225"/>
      <c r="E45" s="165"/>
      <c r="F45" s="196"/>
      <c r="H45" s="163" t="s">
        <v>599</v>
      </c>
      <c r="I45" s="211">
        <f t="shared" ref="I45:N45" si="6">I18*I31</f>
        <v>0</v>
      </c>
      <c r="J45" s="211">
        <f t="shared" si="6"/>
        <v>0</v>
      </c>
      <c r="K45" s="211">
        <f t="shared" si="6"/>
        <v>0</v>
      </c>
      <c r="L45" s="211">
        <f t="shared" si="6"/>
        <v>0</v>
      </c>
      <c r="M45" s="211">
        <f t="shared" si="6"/>
        <v>0</v>
      </c>
      <c r="N45" s="211">
        <f t="shared" si="6"/>
        <v>0</v>
      </c>
    </row>
    <row r="46" spans="1:15">
      <c r="A46" s="172" t="s">
        <v>629</v>
      </c>
      <c r="B46" s="434"/>
      <c r="C46" s="242"/>
      <c r="D46" s="225"/>
      <c r="E46" s="171"/>
      <c r="F46" s="238">
        <f>(IF(E46=0,0,E46/E$48))</f>
        <v>0</v>
      </c>
      <c r="H46" s="163" t="s">
        <v>601</v>
      </c>
      <c r="I46" s="211">
        <f t="shared" ref="I46:N46" si="7">I19*I32</f>
        <v>0</v>
      </c>
      <c r="J46" s="211">
        <f t="shared" si="7"/>
        <v>0</v>
      </c>
      <c r="K46" s="211">
        <f t="shared" si="7"/>
        <v>0</v>
      </c>
      <c r="L46" s="211">
        <f t="shared" si="7"/>
        <v>0</v>
      </c>
      <c r="M46" s="211">
        <f t="shared" si="7"/>
        <v>0</v>
      </c>
      <c r="N46" s="211">
        <f t="shared" si="7"/>
        <v>0</v>
      </c>
    </row>
    <row r="47" spans="1:15">
      <c r="A47" s="172"/>
      <c r="B47" s="430"/>
      <c r="C47" s="233"/>
      <c r="D47" s="225"/>
      <c r="E47" s="165"/>
      <c r="F47" s="169"/>
      <c r="H47" s="163" t="s">
        <v>603</v>
      </c>
      <c r="I47" s="211">
        <f t="shared" ref="I47:N47" si="8">I20*I33</f>
        <v>0</v>
      </c>
      <c r="J47" s="211">
        <f t="shared" si="8"/>
        <v>0</v>
      </c>
      <c r="K47" s="211">
        <f t="shared" si="8"/>
        <v>0</v>
      </c>
      <c r="L47" s="211">
        <f t="shared" si="8"/>
        <v>0</v>
      </c>
      <c r="M47" s="211">
        <f t="shared" si="8"/>
        <v>0</v>
      </c>
      <c r="N47" s="211">
        <f t="shared" si="8"/>
        <v>0</v>
      </c>
    </row>
    <row r="48" spans="1:15">
      <c r="A48" s="175" t="s">
        <v>630</v>
      </c>
      <c r="B48" s="438"/>
      <c r="C48" s="243"/>
      <c r="D48" s="225"/>
      <c r="E48" s="198">
        <f>SUM(E44:E47)</f>
        <v>0</v>
      </c>
      <c r="F48" s="199">
        <f>SUM(F44:F47)</f>
        <v>0</v>
      </c>
      <c r="H48" s="163" t="s">
        <v>604</v>
      </c>
      <c r="I48" s="211">
        <f t="shared" ref="I48:N48" si="9">I21*I34</f>
        <v>0</v>
      </c>
      <c r="J48" s="211">
        <f t="shared" si="9"/>
        <v>0</v>
      </c>
      <c r="K48" s="211">
        <f t="shared" si="9"/>
        <v>0</v>
      </c>
      <c r="L48" s="211">
        <f t="shared" si="9"/>
        <v>0</v>
      </c>
      <c r="M48" s="211">
        <f t="shared" si="9"/>
        <v>0</v>
      </c>
      <c r="N48" s="211">
        <f t="shared" si="9"/>
        <v>0</v>
      </c>
      <c r="O48" s="202">
        <f>SUM(I36:N36)</f>
        <v>0</v>
      </c>
    </row>
    <row r="49" spans="1:14">
      <c r="C49" s="403"/>
      <c r="D49" s="225"/>
      <c r="F49" s="204"/>
      <c r="H49" s="163" t="s">
        <v>606</v>
      </c>
      <c r="I49" s="211">
        <f t="shared" ref="I49:N49" si="10">I22*I35</f>
        <v>0</v>
      </c>
      <c r="J49" s="211">
        <f t="shared" si="10"/>
        <v>0</v>
      </c>
      <c r="K49" s="211">
        <f t="shared" si="10"/>
        <v>0</v>
      </c>
      <c r="L49" s="211">
        <f t="shared" si="10"/>
        <v>0</v>
      </c>
      <c r="M49" s="211">
        <f t="shared" si="10"/>
        <v>0</v>
      </c>
      <c r="N49" s="211">
        <f t="shared" si="10"/>
        <v>0</v>
      </c>
    </row>
    <row r="50" spans="1:14" s="95" customFormat="1">
      <c r="A50" s="205" t="s">
        <v>631</v>
      </c>
      <c r="B50" s="439"/>
      <c r="C50" s="244"/>
      <c r="E50" s="207">
        <f>(E$27*1.5)+($E$48-$E$27)</f>
        <v>0</v>
      </c>
      <c r="F50" s="208"/>
      <c r="H50" s="200" t="s">
        <v>620</v>
      </c>
      <c r="I50" s="214">
        <f>SUM(I40:I49)</f>
        <v>0</v>
      </c>
      <c r="J50" s="214">
        <f t="shared" ref="J50:N50" si="11">SUM(J40:J49)</f>
        <v>0</v>
      </c>
      <c r="K50" s="214">
        <f t="shared" si="11"/>
        <v>0</v>
      </c>
      <c r="L50" s="214">
        <f t="shared" si="11"/>
        <v>0</v>
      </c>
      <c r="M50" s="214">
        <f t="shared" si="11"/>
        <v>0</v>
      </c>
      <c r="N50" s="214">
        <f t="shared" si="11"/>
        <v>0</v>
      </c>
    </row>
    <row r="51" spans="1:14" s="95" customFormat="1">
      <c r="C51" s="245"/>
      <c r="H51" s="2"/>
      <c r="I51" s="2"/>
      <c r="J51" s="2"/>
      <c r="K51" s="2"/>
      <c r="L51" s="2"/>
      <c r="M51" s="2"/>
      <c r="N51" s="2"/>
    </row>
    <row r="52" spans="1:14" s="95" customFormat="1">
      <c r="A52" s="205" t="s">
        <v>632</v>
      </c>
      <c r="B52" s="439"/>
      <c r="C52" s="244"/>
      <c r="E52" s="207">
        <f>(E$27*2.5)+($E$48-$E$27)</f>
        <v>0</v>
      </c>
      <c r="H52" s="2"/>
      <c r="I52" s="2"/>
      <c r="J52" s="2"/>
      <c r="K52" s="2"/>
      <c r="L52" s="2"/>
      <c r="M52" s="2"/>
      <c r="N52" s="2"/>
    </row>
    <row r="53" spans="1:14" s="95" customFormat="1">
      <c r="C53" s="213"/>
      <c r="F53" s="186"/>
      <c r="H53" s="2"/>
      <c r="I53" s="2"/>
      <c r="J53" s="2"/>
      <c r="K53" s="2"/>
      <c r="L53" s="2"/>
      <c r="M53" s="2"/>
      <c r="N53" s="2"/>
    </row>
    <row r="54" spans="1:14" s="95" customFormat="1">
      <c r="A54" s="205" t="s">
        <v>633</v>
      </c>
      <c r="B54" s="439"/>
      <c r="C54" s="244"/>
      <c r="E54" s="207">
        <f>((E50*102)+(E52*9))/111</f>
        <v>0</v>
      </c>
      <c r="F54" s="186"/>
      <c r="H54" s="2"/>
      <c r="I54" s="2"/>
      <c r="J54" s="2"/>
      <c r="K54" s="2"/>
      <c r="L54" s="2"/>
      <c r="M54" s="2"/>
      <c r="N54" s="2"/>
    </row>
    <row r="55" spans="1:14" s="95" customFormat="1">
      <c r="C55" s="213"/>
      <c r="F55" s="186"/>
      <c r="H55" s="2"/>
      <c r="I55" s="2"/>
      <c r="J55" s="2"/>
      <c r="K55" s="2"/>
      <c r="L55" s="2"/>
      <c r="M55" s="2"/>
      <c r="N55" s="2"/>
    </row>
    <row r="56" spans="1:14" s="95" customFormat="1">
      <c r="C56" s="213"/>
      <c r="F56" s="186"/>
      <c r="H56" s="2"/>
      <c r="I56" s="2"/>
      <c r="J56" s="2"/>
      <c r="K56" s="2"/>
      <c r="L56" s="2"/>
      <c r="M56" s="2"/>
      <c r="N56" s="2"/>
    </row>
    <row r="57" spans="1:14" s="95" customFormat="1">
      <c r="C57" s="213"/>
      <c r="F57" s="186"/>
      <c r="H57" s="2"/>
      <c r="I57" s="2"/>
      <c r="J57" s="2"/>
      <c r="K57" s="2"/>
      <c r="L57" s="2"/>
      <c r="M57" s="2"/>
      <c r="N57" s="2"/>
    </row>
    <row r="58" spans="1:14" s="95" customFormat="1">
      <c r="A58" s="2"/>
      <c r="C58" s="213"/>
      <c r="F58" s="186"/>
      <c r="H58" s="2"/>
      <c r="I58" s="2"/>
      <c r="J58" s="2"/>
      <c r="K58" s="2"/>
      <c r="L58" s="2"/>
      <c r="M58" s="2"/>
      <c r="N58" s="2"/>
    </row>
    <row r="59" spans="1:14" s="95" customFormat="1">
      <c r="C59" s="213"/>
      <c r="F59" s="186"/>
      <c r="H59" s="2"/>
      <c r="I59" s="2"/>
      <c r="J59" s="2"/>
      <c r="K59" s="2"/>
      <c r="L59" s="2"/>
      <c r="M59" s="2"/>
      <c r="N59" s="2"/>
    </row>
    <row r="60" spans="1:14" s="95" customFormat="1">
      <c r="C60" s="213"/>
      <c r="F60" s="186"/>
      <c r="H60" s="2"/>
      <c r="I60" s="2"/>
      <c r="J60" s="2"/>
      <c r="K60" s="2"/>
      <c r="L60" s="2"/>
      <c r="M60" s="2"/>
      <c r="N60" s="2"/>
    </row>
    <row r="61" spans="1:14" s="95" customFormat="1">
      <c r="C61" s="213"/>
      <c r="F61" s="186"/>
      <c r="H61" s="2"/>
      <c r="I61" s="2"/>
      <c r="J61" s="2"/>
      <c r="K61" s="2"/>
      <c r="L61" s="2"/>
      <c r="M61" s="2"/>
      <c r="N61" s="2"/>
    </row>
    <row r="62" spans="1:14" s="95" customFormat="1">
      <c r="C62" s="213"/>
      <c r="F62" s="186"/>
      <c r="H62" s="2"/>
      <c r="I62" s="2"/>
      <c r="J62" s="2"/>
      <c r="K62" s="2"/>
      <c r="L62" s="2"/>
      <c r="M62" s="2"/>
      <c r="N62" s="2"/>
    </row>
    <row r="63" spans="1:14" s="95" customFormat="1">
      <c r="C63" s="213"/>
      <c r="F63" s="186"/>
      <c r="H63" s="2"/>
      <c r="I63" s="2"/>
      <c r="J63" s="2"/>
      <c r="K63" s="2"/>
      <c r="L63" s="2"/>
      <c r="M63" s="2"/>
      <c r="N63" s="2"/>
    </row>
    <row r="64" spans="1:14" s="95" customFormat="1">
      <c r="C64" s="213"/>
      <c r="F64" s="186"/>
      <c r="H64" s="2"/>
      <c r="I64" s="2"/>
      <c r="J64" s="2"/>
      <c r="K64" s="2"/>
      <c r="L64" s="2"/>
      <c r="M64" s="2"/>
      <c r="N64" s="2"/>
    </row>
    <row r="65" spans="3:14" s="95" customFormat="1">
      <c r="C65" s="213"/>
      <c r="F65" s="186"/>
      <c r="H65" s="2"/>
      <c r="I65" s="2"/>
      <c r="J65" s="2"/>
      <c r="K65" s="2"/>
      <c r="L65" s="2"/>
      <c r="M65" s="2"/>
      <c r="N65" s="2"/>
    </row>
  </sheetData>
  <dataConsolidate/>
  <mergeCells count="6">
    <mergeCell ref="I38:N38"/>
    <mergeCell ref="E10:F10"/>
    <mergeCell ref="H1:N2"/>
    <mergeCell ref="I24:N24"/>
    <mergeCell ref="I11:N11"/>
    <mergeCell ref="H3:N7"/>
  </mergeCells>
  <phoneticPr fontId="10"/>
  <conditionalFormatting sqref="O48">
    <cfRule type="cellIs" dxfId="5" priority="1" operator="greaterThan">
      <formula>1</formula>
    </cfRule>
    <cfRule type="cellIs" dxfId="4" priority="2" operator="between">
      <formula>0.999999</formula>
      <formula>0</formula>
    </cfRule>
    <cfRule type="cellIs" dxfId="3" priority="3" operator="equal">
      <formula>1</formula>
    </cfRule>
  </conditionalFormatting>
  <pageMargins left="0.19685039370078741" right="0.19685039370078741" top="0.59055118110236227" bottom="0.78740157480314965" header="0.39370078740157483" footer="0.19685039370078741"/>
  <pageSetup paperSize="9" scale="50" orientation="landscape" horizontalDpi="4294967292" verticalDpi="4294967292" r:id="rId1"/>
  <headerFooter alignWithMargins="0">
    <oddFooter>&amp;L&amp;"Century Gothic,Standaard"&amp;8&amp;F-&amp;A
Atir b.v. ©&amp;R&amp;"Century Gothic,Standaard"&amp;8printversie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pageSetUpPr fitToPage="1"/>
  </sheetPr>
  <dimension ref="A1:P79"/>
  <sheetViews>
    <sheetView zoomScale="110" zoomScaleNormal="110" zoomScaleSheetLayoutView="80" workbookViewId="0">
      <selection activeCell="H57" sqref="H57"/>
    </sheetView>
  </sheetViews>
  <sheetFormatPr defaultColWidth="11.42578125" defaultRowHeight="12.75"/>
  <cols>
    <col min="1" max="1" width="35.85546875" style="2" customWidth="1"/>
    <col min="2" max="2" width="19.42578125" style="2" customWidth="1"/>
    <col min="3" max="3" width="19.28515625" style="2" bestFit="1" customWidth="1"/>
    <col min="4" max="4" width="2" style="2" customWidth="1"/>
    <col min="5" max="5" width="14.42578125" style="2" customWidth="1"/>
    <col min="6" max="6" width="10.7109375" style="2" customWidth="1"/>
    <col min="7" max="7" width="6" style="2" customWidth="1"/>
    <col min="8" max="8" width="25.7109375" style="2" customWidth="1"/>
    <col min="9" max="15" width="11.42578125" style="2"/>
    <col min="16" max="16" width="26.85546875" style="2" bestFit="1" customWidth="1"/>
    <col min="17" max="16384" width="11.42578125" style="2"/>
  </cols>
  <sheetData>
    <row r="1" spans="1:15" ht="12.75" customHeight="1">
      <c r="A1" s="100" t="s">
        <v>3</v>
      </c>
      <c r="B1" s="39"/>
      <c r="C1" s="1"/>
      <c r="D1" s="1"/>
      <c r="E1" s="1"/>
      <c r="F1" s="1"/>
      <c r="H1" s="155"/>
      <c r="I1" s="155"/>
      <c r="J1" s="155"/>
      <c r="K1" s="155"/>
      <c r="L1" s="155"/>
      <c r="M1" s="155"/>
      <c r="N1" s="155"/>
    </row>
    <row r="2" spans="1:15">
      <c r="A2" s="144"/>
      <c r="B2" s="145"/>
      <c r="C2" s="146"/>
      <c r="D2" s="145"/>
      <c r="E2" s="147"/>
      <c r="F2" s="148"/>
      <c r="H2" s="155"/>
      <c r="I2" s="155"/>
      <c r="J2" s="155"/>
      <c r="K2" s="155"/>
      <c r="L2" s="155"/>
      <c r="M2" s="155"/>
      <c r="N2" s="155"/>
    </row>
    <row r="3" spans="1:15" ht="14.25" customHeight="1">
      <c r="A3" s="93" t="str">
        <f>'1-Contract tot. en prijzenblad'!A3</f>
        <v>Naam opdrachtgever</v>
      </c>
      <c r="B3" s="98" t="str">
        <f>'1-Contract tot. en prijzenblad'!B3</f>
        <v>Gemeente Assen</v>
      </c>
      <c r="C3" s="150"/>
      <c r="D3" s="145"/>
      <c r="E3" s="151"/>
      <c r="F3" s="152"/>
      <c r="H3" s="481" t="s">
        <v>634</v>
      </c>
      <c r="I3" s="481"/>
      <c r="J3" s="481"/>
      <c r="K3" s="481"/>
      <c r="L3" s="481"/>
      <c r="M3" s="481"/>
      <c r="N3" s="481"/>
    </row>
    <row r="4" spans="1:15" ht="15.75" customHeight="1">
      <c r="A4" s="93" t="str">
        <f>'1-Contract tot. en prijzenblad'!A4</f>
        <v>Calculatie onderdeel</v>
      </c>
      <c r="B4" s="223" t="str">
        <f ca="1">MID(CELL("bestandsnaam",$C$9),SEARCH("]",CELL("bestandsnaam",$C$9),1)+1,256)</f>
        <v>5-Opbouw uurtarief toezicht</v>
      </c>
      <c r="C4" s="153"/>
      <c r="D4" s="154"/>
      <c r="H4" s="481"/>
      <c r="I4" s="481"/>
      <c r="J4" s="481"/>
      <c r="K4" s="481"/>
      <c r="L4" s="481"/>
      <c r="M4" s="481"/>
      <c r="N4" s="481"/>
    </row>
    <row r="5" spans="1:15">
      <c r="A5" s="93" t="str">
        <f>'1-Contract tot. en prijzenblad'!A5</f>
        <v>Gebouw/plaats</v>
      </c>
      <c r="B5" s="98" t="str">
        <f>'1-Contract tot. en prijzenblad'!B5</f>
        <v>MFA Het Schakelveld</v>
      </c>
      <c r="C5" s="153"/>
      <c r="D5" s="154"/>
      <c r="H5" s="481"/>
      <c r="I5" s="481"/>
      <c r="J5" s="481"/>
      <c r="K5" s="481"/>
      <c r="L5" s="481"/>
      <c r="M5" s="481"/>
      <c r="N5" s="481"/>
    </row>
    <row r="6" spans="1:15">
      <c r="A6" s="93" t="str">
        <f>'1-Contract tot. en prijzenblad'!A6</f>
        <v>Besteknummer</v>
      </c>
      <c r="B6" s="98">
        <f>'1-Contract tot. en prijzenblad'!B6</f>
        <v>0</v>
      </c>
      <c r="C6" s="153"/>
      <c r="D6" s="154"/>
      <c r="H6" s="481"/>
      <c r="I6" s="481"/>
      <c r="J6" s="481"/>
      <c r="K6" s="481"/>
      <c r="L6" s="481"/>
      <c r="M6" s="481"/>
      <c r="N6" s="481"/>
    </row>
    <row r="7" spans="1:15">
      <c r="A7" s="93" t="str">
        <f>'1-Contract tot. en prijzenblad'!A8</f>
        <v>Naam dienstverlener</v>
      </c>
      <c r="B7" s="390">
        <f>'1-Contract tot. en prijzenblad'!B8</f>
        <v>0</v>
      </c>
      <c r="C7" s="153"/>
      <c r="D7" s="154"/>
      <c r="H7" s="481"/>
      <c r="I7" s="481"/>
      <c r="J7" s="481"/>
      <c r="K7" s="481"/>
      <c r="L7" s="481"/>
      <c r="M7" s="481"/>
      <c r="N7" s="481"/>
      <c r="O7" s="156"/>
    </row>
    <row r="8" spans="1:15">
      <c r="A8" s="93" t="str">
        <f>'1-Contract tot. en prijzenblad'!A9</f>
        <v>Prijspeil</v>
      </c>
      <c r="B8" s="351">
        <f>'1-Contract tot. en prijzenblad'!B9</f>
        <v>46023</v>
      </c>
      <c r="C8" s="153"/>
      <c r="D8" s="154"/>
      <c r="H8" s="155"/>
      <c r="I8" s="155"/>
      <c r="J8" s="155"/>
      <c r="K8" s="155"/>
      <c r="L8" s="155"/>
      <c r="M8" s="155"/>
      <c r="N8" s="155"/>
    </row>
    <row r="9" spans="1:15" ht="15.75">
      <c r="A9" s="157"/>
      <c r="B9" s="158"/>
      <c r="C9" s="159"/>
      <c r="D9" s="154"/>
      <c r="E9" s="160"/>
      <c r="F9" s="161"/>
    </row>
    <row r="10" spans="1:15" s="156" customFormat="1" ht="43.5" customHeight="1">
      <c r="A10" s="368" t="s">
        <v>582</v>
      </c>
      <c r="B10" s="426"/>
      <c r="C10" s="369"/>
      <c r="D10" s="162"/>
      <c r="E10" s="478" t="s">
        <v>583</v>
      </c>
      <c r="F10" s="482"/>
      <c r="H10" s="247"/>
      <c r="I10" s="248"/>
      <c r="J10" s="248"/>
      <c r="K10" s="248"/>
      <c r="L10" s="248"/>
      <c r="M10" s="248"/>
      <c r="N10" s="248"/>
    </row>
    <row r="11" spans="1:15" ht="30" customHeight="1">
      <c r="A11" s="163"/>
      <c r="B11" s="440" t="s">
        <v>584</v>
      </c>
      <c r="C11" s="164" t="s">
        <v>584</v>
      </c>
      <c r="D11" s="154"/>
      <c r="E11" s="165"/>
      <c r="F11" s="402"/>
      <c r="H11" s="368" t="s">
        <v>585</v>
      </c>
      <c r="I11" s="477" t="s">
        <v>586</v>
      </c>
      <c r="J11" s="477"/>
      <c r="K11" s="477"/>
      <c r="L11" s="477"/>
      <c r="M11" s="477"/>
      <c r="N11" s="477"/>
    </row>
    <row r="12" spans="1:15" ht="12.75" customHeight="1">
      <c r="A12" s="163" t="s">
        <v>587</v>
      </c>
      <c r="B12" s="441"/>
      <c r="C12" s="167"/>
      <c r="D12" s="154"/>
      <c r="E12" s="168">
        <f>SUM(I50:N50)</f>
        <v>0</v>
      </c>
      <c r="F12" s="169"/>
      <c r="H12" s="188"/>
      <c r="I12" s="189">
        <v>1</v>
      </c>
      <c r="J12" s="189">
        <v>2</v>
      </c>
      <c r="K12" s="189">
        <v>3</v>
      </c>
      <c r="L12" s="189">
        <v>4</v>
      </c>
      <c r="M12" s="189">
        <v>5</v>
      </c>
      <c r="N12" s="189">
        <v>6</v>
      </c>
    </row>
    <row r="13" spans="1:15">
      <c r="A13" s="163" t="s">
        <v>588</v>
      </c>
      <c r="B13" s="442"/>
      <c r="C13" s="170" t="s">
        <v>589</v>
      </c>
      <c r="D13" s="154"/>
      <c r="E13" s="171">
        <v>0</v>
      </c>
      <c r="F13" s="169"/>
      <c r="H13" s="188" t="s">
        <v>590</v>
      </c>
      <c r="I13" s="190"/>
      <c r="J13" s="190"/>
      <c r="K13" s="190"/>
      <c r="L13" s="190"/>
      <c r="M13" s="190"/>
      <c r="N13" s="190"/>
    </row>
    <row r="14" spans="1:15">
      <c r="A14" s="163" t="s">
        <v>591</v>
      </c>
      <c r="B14" s="442"/>
      <c r="C14" s="170" t="s">
        <v>589</v>
      </c>
      <c r="D14" s="154"/>
      <c r="E14" s="171">
        <v>0</v>
      </c>
      <c r="F14" s="169"/>
      <c r="H14" s="188" t="s">
        <v>592</v>
      </c>
      <c r="I14" s="190"/>
      <c r="J14" s="190"/>
      <c r="K14" s="190"/>
      <c r="L14" s="190"/>
      <c r="M14" s="190"/>
      <c r="N14" s="190"/>
    </row>
    <row r="15" spans="1:15">
      <c r="A15" s="172" t="s">
        <v>593</v>
      </c>
      <c r="B15" s="443"/>
      <c r="C15" s="173"/>
      <c r="D15" s="154"/>
      <c r="E15" s="174"/>
      <c r="F15" s="169"/>
      <c r="H15" s="188" t="s">
        <v>594</v>
      </c>
      <c r="I15" s="190"/>
      <c r="J15" s="190"/>
      <c r="K15" s="190"/>
      <c r="L15" s="190"/>
      <c r="M15" s="190"/>
      <c r="N15" s="190"/>
    </row>
    <row r="16" spans="1:15">
      <c r="A16" s="175" t="s">
        <v>595</v>
      </c>
      <c r="B16" s="444"/>
      <c r="C16" s="173"/>
      <c r="D16" s="154"/>
      <c r="E16" s="176">
        <f>SUM(E12:E15)</f>
        <v>0</v>
      </c>
      <c r="F16" s="169"/>
      <c r="H16" s="188" t="s">
        <v>596</v>
      </c>
      <c r="I16" s="190"/>
      <c r="J16" s="190"/>
      <c r="K16" s="190"/>
      <c r="L16" s="190"/>
      <c r="M16" s="190"/>
      <c r="N16" s="190"/>
    </row>
    <row r="17" spans="1:16">
      <c r="A17" s="172"/>
      <c r="B17" s="445"/>
      <c r="C17" s="177"/>
      <c r="D17" s="154"/>
      <c r="E17" s="178"/>
      <c r="F17" s="169"/>
      <c r="H17" s="188" t="s">
        <v>597</v>
      </c>
      <c r="I17" s="190"/>
      <c r="J17" s="190"/>
      <c r="K17" s="190"/>
      <c r="L17" s="190"/>
      <c r="M17" s="190"/>
      <c r="N17" s="190"/>
    </row>
    <row r="18" spans="1:16">
      <c r="A18" s="179" t="s">
        <v>598</v>
      </c>
      <c r="B18" s="446"/>
      <c r="C18" s="180"/>
      <c r="D18" s="154"/>
      <c r="E18" s="174">
        <f>$C18*E16</f>
        <v>0</v>
      </c>
      <c r="F18" s="169"/>
      <c r="H18" s="188" t="s">
        <v>599</v>
      </c>
      <c r="I18" s="190"/>
      <c r="J18" s="190"/>
      <c r="K18" s="190"/>
      <c r="L18" s="190"/>
      <c r="M18" s="190"/>
      <c r="N18" s="190"/>
    </row>
    <row r="19" spans="1:16">
      <c r="A19" s="179" t="s">
        <v>600</v>
      </c>
      <c r="B19" s="446"/>
      <c r="C19" s="180"/>
      <c r="D19" s="154"/>
      <c r="E19" s="174">
        <f>$C19*E16</f>
        <v>0</v>
      </c>
      <c r="F19" s="169"/>
      <c r="H19" s="188" t="s">
        <v>601</v>
      </c>
      <c r="I19" s="190"/>
      <c r="J19" s="190"/>
      <c r="K19" s="190"/>
      <c r="L19" s="190"/>
      <c r="M19" s="190"/>
      <c r="N19" s="190"/>
    </row>
    <row r="20" spans="1:16">
      <c r="A20" s="175" t="s">
        <v>602</v>
      </c>
      <c r="B20" s="447"/>
      <c r="C20" s="173"/>
      <c r="D20" s="154"/>
      <c r="E20" s="176">
        <f>SUM(E16:E19)</f>
        <v>0</v>
      </c>
      <c r="F20" s="181">
        <f>IF(E20=0,0,E20/E$48)</f>
        <v>0</v>
      </c>
      <c r="H20" s="188" t="s">
        <v>603</v>
      </c>
      <c r="I20" s="190"/>
      <c r="J20" s="190"/>
      <c r="K20" s="190"/>
      <c r="L20" s="190"/>
      <c r="M20" s="190"/>
      <c r="N20" s="190"/>
    </row>
    <row r="21" spans="1:16">
      <c r="A21" s="172"/>
      <c r="B21" s="445"/>
      <c r="C21" s="177"/>
      <c r="D21" s="154"/>
      <c r="E21" s="178"/>
      <c r="F21" s="169"/>
      <c r="H21" s="188" t="s">
        <v>604</v>
      </c>
      <c r="I21" s="190"/>
      <c r="J21" s="190"/>
      <c r="K21" s="190"/>
      <c r="L21" s="190"/>
      <c r="M21" s="190"/>
      <c r="N21" s="190"/>
    </row>
    <row r="22" spans="1:16" s="95" customFormat="1">
      <c r="A22" s="246" t="s">
        <v>605</v>
      </c>
      <c r="B22" s="446"/>
      <c r="C22" s="177"/>
      <c r="D22" s="183"/>
      <c r="E22" s="184"/>
      <c r="F22" s="185"/>
      <c r="H22" s="188" t="s">
        <v>606</v>
      </c>
      <c r="I22" s="190"/>
      <c r="J22" s="190"/>
      <c r="K22" s="190"/>
      <c r="L22" s="190"/>
      <c r="M22" s="190"/>
      <c r="N22" s="190"/>
      <c r="O22" s="2"/>
      <c r="P22" s="186"/>
    </row>
    <row r="23" spans="1:16">
      <c r="A23" s="179" t="s">
        <v>607</v>
      </c>
      <c r="B23" s="446"/>
      <c r="C23" s="187" t="s">
        <v>608</v>
      </c>
      <c r="D23" s="154"/>
      <c r="E23" s="174">
        <f>E22*'3-Premies en opslagen'!$C26</f>
        <v>0</v>
      </c>
      <c r="F23" s="169"/>
      <c r="H23" s="247"/>
      <c r="I23" s="248"/>
      <c r="J23" s="248"/>
      <c r="K23" s="248"/>
      <c r="L23" s="248"/>
      <c r="M23" s="248"/>
      <c r="N23" s="248"/>
    </row>
    <row r="24" spans="1:16" ht="12.75" customHeight="1">
      <c r="A24" s="175" t="s">
        <v>609</v>
      </c>
      <c r="B24" s="447"/>
      <c r="C24" s="173"/>
      <c r="D24" s="154"/>
      <c r="E24" s="176">
        <f>E23+E20</f>
        <v>0</v>
      </c>
      <c r="F24" s="181">
        <f>IF(E24=0,0,E24/E$48)</f>
        <v>0</v>
      </c>
      <c r="H24" s="368" t="s">
        <v>585</v>
      </c>
      <c r="I24" s="477" t="s">
        <v>610</v>
      </c>
      <c r="J24" s="477"/>
      <c r="K24" s="477"/>
      <c r="L24" s="477"/>
      <c r="M24" s="477"/>
      <c r="N24" s="477"/>
    </row>
    <row r="25" spans="1:16" ht="12.75" customHeight="1">
      <c r="A25" s="172"/>
      <c r="B25" s="447"/>
      <c r="C25" s="173"/>
      <c r="D25" s="154"/>
      <c r="E25" s="165"/>
      <c r="F25" s="169"/>
      <c r="H25" s="163"/>
      <c r="I25" s="166">
        <v>1</v>
      </c>
      <c r="J25" s="166">
        <v>2</v>
      </c>
      <c r="K25" s="166">
        <v>3</v>
      </c>
      <c r="L25" s="166">
        <v>4</v>
      </c>
      <c r="M25" s="166">
        <v>5</v>
      </c>
      <c r="N25" s="166">
        <v>6</v>
      </c>
    </row>
    <row r="26" spans="1:16">
      <c r="A26" s="179" t="s">
        <v>611</v>
      </c>
      <c r="B26" s="446"/>
      <c r="C26" s="187" t="s">
        <v>608</v>
      </c>
      <c r="D26" s="154"/>
      <c r="E26" s="174">
        <f>E24*'3-Premies en opslagen'!$B55</f>
        <v>0</v>
      </c>
      <c r="F26" s="169"/>
      <c r="H26" s="163" t="s">
        <v>590</v>
      </c>
      <c r="I26" s="195"/>
      <c r="J26" s="195"/>
      <c r="K26" s="195"/>
      <c r="L26" s="195"/>
      <c r="M26" s="195"/>
      <c r="N26" s="195"/>
    </row>
    <row r="27" spans="1:16">
      <c r="A27" s="175" t="s">
        <v>612</v>
      </c>
      <c r="B27" s="447"/>
      <c r="C27" s="173"/>
      <c r="D27" s="154"/>
      <c r="E27" s="176">
        <f>SUM(E24:E26)</f>
        <v>0</v>
      </c>
      <c r="F27" s="181">
        <f>IF(E27=0,0,E27/E$48)</f>
        <v>0</v>
      </c>
      <c r="H27" s="163" t="s">
        <v>592</v>
      </c>
      <c r="I27" s="195"/>
      <c r="J27" s="195"/>
      <c r="K27" s="195"/>
      <c r="L27" s="195"/>
      <c r="M27" s="195"/>
      <c r="N27" s="195"/>
    </row>
    <row r="28" spans="1:16">
      <c r="A28" s="172"/>
      <c r="B28" s="447"/>
      <c r="C28" s="173"/>
      <c r="D28" s="154"/>
      <c r="E28" s="165"/>
      <c r="F28" s="169"/>
      <c r="H28" s="163" t="s">
        <v>594</v>
      </c>
      <c r="I28" s="195"/>
      <c r="J28" s="195"/>
      <c r="K28" s="195"/>
      <c r="L28" s="195"/>
      <c r="M28" s="195"/>
      <c r="N28" s="195"/>
    </row>
    <row r="29" spans="1:16">
      <c r="A29" s="172" t="s">
        <v>613</v>
      </c>
      <c r="B29" s="448"/>
      <c r="C29" s="170" t="s">
        <v>589</v>
      </c>
      <c r="D29" s="154"/>
      <c r="E29" s="171"/>
      <c r="F29" s="249">
        <v>0</v>
      </c>
      <c r="H29" s="163" t="s">
        <v>596</v>
      </c>
      <c r="I29" s="195"/>
      <c r="J29" s="195"/>
      <c r="K29" s="195"/>
      <c r="L29" s="195"/>
      <c r="M29" s="195"/>
      <c r="N29" s="195"/>
    </row>
    <row r="30" spans="1:16">
      <c r="A30" s="172" t="s">
        <v>614</v>
      </c>
      <c r="B30" s="449"/>
      <c r="C30" s="170" t="s">
        <v>589</v>
      </c>
      <c r="D30" s="154"/>
      <c r="E30" s="171"/>
      <c r="F30" s="249">
        <v>0</v>
      </c>
      <c r="H30" s="163" t="s">
        <v>597</v>
      </c>
      <c r="I30" s="195"/>
      <c r="J30" s="195"/>
      <c r="K30" s="195"/>
      <c r="L30" s="195"/>
      <c r="M30" s="195"/>
      <c r="N30" s="195"/>
    </row>
    <row r="31" spans="1:16" ht="12.75" customHeight="1">
      <c r="A31" s="172" t="s">
        <v>615</v>
      </c>
      <c r="B31" s="447"/>
      <c r="C31" s="173" t="s">
        <v>584</v>
      </c>
      <c r="D31" s="154"/>
      <c r="E31" s="191" t="s">
        <v>616</v>
      </c>
      <c r="F31" s="169"/>
      <c r="H31" s="163" t="s">
        <v>599</v>
      </c>
      <c r="I31" s="195"/>
      <c r="J31" s="195"/>
      <c r="K31" s="195"/>
      <c r="L31" s="195"/>
      <c r="M31" s="195"/>
      <c r="N31" s="195"/>
    </row>
    <row r="32" spans="1:16" ht="12.75" customHeight="1">
      <c r="A32" s="192"/>
      <c r="B32" s="447"/>
      <c r="C32" s="173" t="s">
        <v>584</v>
      </c>
      <c r="D32" s="154"/>
      <c r="E32" s="171"/>
      <c r="F32" s="169"/>
      <c r="H32" s="163" t="s">
        <v>601</v>
      </c>
      <c r="I32" s="195"/>
      <c r="J32" s="195"/>
      <c r="K32" s="195"/>
      <c r="L32" s="195"/>
      <c r="M32" s="195"/>
      <c r="N32" s="195"/>
    </row>
    <row r="33" spans="1:15" ht="12.75" customHeight="1">
      <c r="A33" s="175" t="s">
        <v>617</v>
      </c>
      <c r="B33" s="447"/>
      <c r="C33" s="173"/>
      <c r="D33" s="154"/>
      <c r="E33" s="176">
        <f>SUM(E27:E32)</f>
        <v>0</v>
      </c>
      <c r="F33" s="181">
        <f>IF(E33=0,0,E33/E$48)</f>
        <v>0</v>
      </c>
      <c r="H33" s="163" t="s">
        <v>603</v>
      </c>
      <c r="I33" s="195"/>
      <c r="J33" s="195"/>
      <c r="K33" s="195"/>
      <c r="L33" s="195"/>
      <c r="M33" s="195"/>
      <c r="N33" s="195"/>
    </row>
    <row r="34" spans="1:15" ht="12.75" customHeight="1">
      <c r="A34" s="172"/>
      <c r="B34" s="447"/>
      <c r="C34" s="173"/>
      <c r="D34" s="154"/>
      <c r="E34" s="165"/>
      <c r="F34" s="169"/>
      <c r="H34" s="163" t="s">
        <v>604</v>
      </c>
      <c r="I34" s="195"/>
      <c r="J34" s="195"/>
      <c r="K34" s="195"/>
      <c r="L34" s="195"/>
      <c r="M34" s="195"/>
      <c r="N34" s="195"/>
    </row>
    <row r="35" spans="1:15" ht="12.75" customHeight="1">
      <c r="A35" s="172" t="s">
        <v>618</v>
      </c>
      <c r="B35" s="447"/>
      <c r="C35" s="193"/>
      <c r="D35" s="154"/>
      <c r="E35" s="171"/>
      <c r="F35" s="249">
        <v>0</v>
      </c>
      <c r="H35" s="163" t="s">
        <v>606</v>
      </c>
      <c r="I35" s="195"/>
      <c r="J35" s="195"/>
      <c r="K35" s="195"/>
      <c r="L35" s="195"/>
      <c r="M35" s="195"/>
      <c r="N35" s="195"/>
    </row>
    <row r="36" spans="1:15">
      <c r="A36" s="172" t="s">
        <v>619</v>
      </c>
      <c r="B36" s="447"/>
      <c r="C36" s="193"/>
      <c r="D36" s="154"/>
      <c r="E36" s="171"/>
      <c r="F36" s="249">
        <v>0</v>
      </c>
      <c r="H36" s="200" t="s">
        <v>620</v>
      </c>
      <c r="I36" s="250">
        <f t="shared" ref="I36:N36" si="0">SUM(I26:I35)</f>
        <v>0</v>
      </c>
      <c r="J36" s="250">
        <f t="shared" si="0"/>
        <v>0</v>
      </c>
      <c r="K36" s="250">
        <f t="shared" si="0"/>
        <v>0</v>
      </c>
      <c r="L36" s="250">
        <f t="shared" si="0"/>
        <v>0</v>
      </c>
      <c r="M36" s="250">
        <f t="shared" si="0"/>
        <v>0</v>
      </c>
      <c r="N36" s="250">
        <f t="shared" si="0"/>
        <v>0</v>
      </c>
      <c r="O36" s="95"/>
    </row>
    <row r="37" spans="1:15">
      <c r="A37" s="172" t="s">
        <v>621</v>
      </c>
      <c r="B37" s="447"/>
      <c r="C37" s="193"/>
      <c r="D37" s="154"/>
      <c r="E37" s="171"/>
      <c r="F37" s="249">
        <v>0</v>
      </c>
    </row>
    <row r="38" spans="1:15">
      <c r="A38" s="172" t="s">
        <v>622</v>
      </c>
      <c r="B38" s="447"/>
      <c r="C38" s="194"/>
      <c r="D38" s="154"/>
      <c r="E38" s="171"/>
      <c r="F38" s="249">
        <v>0</v>
      </c>
      <c r="H38" s="368" t="s">
        <v>585</v>
      </c>
      <c r="I38" s="477" t="s">
        <v>623</v>
      </c>
      <c r="J38" s="477"/>
      <c r="K38" s="477"/>
      <c r="L38" s="477"/>
      <c r="M38" s="477"/>
      <c r="N38" s="477"/>
    </row>
    <row r="39" spans="1:15">
      <c r="A39" s="172" t="s">
        <v>624</v>
      </c>
      <c r="B39" s="447"/>
      <c r="C39" s="193"/>
      <c r="D39" s="154"/>
      <c r="E39" s="171"/>
      <c r="F39" s="249">
        <v>0</v>
      </c>
      <c r="H39" s="163"/>
      <c r="I39" s="166">
        <v>1</v>
      </c>
      <c r="J39" s="166">
        <v>2</v>
      </c>
      <c r="K39" s="166">
        <v>3</v>
      </c>
      <c r="L39" s="166">
        <v>4</v>
      </c>
      <c r="M39" s="166">
        <v>5</v>
      </c>
      <c r="N39" s="166">
        <v>6</v>
      </c>
    </row>
    <row r="40" spans="1:15">
      <c r="A40" s="172" t="s">
        <v>625</v>
      </c>
      <c r="B40" s="447"/>
      <c r="C40" s="194"/>
      <c r="D40" s="154"/>
      <c r="E40" s="171"/>
      <c r="F40" s="249">
        <v>0</v>
      </c>
      <c r="H40" s="163" t="s">
        <v>590</v>
      </c>
      <c r="I40" s="211">
        <f>I13*I26</f>
        <v>0</v>
      </c>
      <c r="J40" s="211">
        <f t="shared" ref="J40:N40" si="1">J13*J26</f>
        <v>0</v>
      </c>
      <c r="K40" s="211">
        <f t="shared" si="1"/>
        <v>0</v>
      </c>
      <c r="L40" s="211">
        <f t="shared" si="1"/>
        <v>0</v>
      </c>
      <c r="M40" s="211">
        <f t="shared" si="1"/>
        <v>0</v>
      </c>
      <c r="N40" s="211">
        <f t="shared" si="1"/>
        <v>0</v>
      </c>
    </row>
    <row r="41" spans="1:15">
      <c r="A41" s="172" t="s">
        <v>626</v>
      </c>
      <c r="B41" s="447"/>
      <c r="C41" s="170" t="s">
        <v>589</v>
      </c>
      <c r="D41" s="154"/>
      <c r="E41" s="171"/>
      <c r="F41" s="249">
        <v>0</v>
      </c>
      <c r="H41" s="163" t="s">
        <v>592</v>
      </c>
      <c r="I41" s="211">
        <f t="shared" ref="I41:N41" si="2">I14*I27</f>
        <v>0</v>
      </c>
      <c r="J41" s="211">
        <f t="shared" si="2"/>
        <v>0</v>
      </c>
      <c r="K41" s="211">
        <f t="shared" si="2"/>
        <v>0</v>
      </c>
      <c r="L41" s="211">
        <f t="shared" si="2"/>
        <v>0</v>
      </c>
      <c r="M41" s="211">
        <f t="shared" si="2"/>
        <v>0</v>
      </c>
      <c r="N41" s="211">
        <f t="shared" si="2"/>
        <v>0</v>
      </c>
    </row>
    <row r="42" spans="1:15">
      <c r="A42" s="172" t="s">
        <v>627</v>
      </c>
      <c r="B42" s="447"/>
      <c r="C42" s="170"/>
      <c r="D42" s="154"/>
      <c r="E42" s="171"/>
      <c r="F42" s="249">
        <v>0</v>
      </c>
      <c r="H42" s="163" t="s">
        <v>594</v>
      </c>
      <c r="I42" s="211">
        <f t="shared" ref="I42:N42" si="3">I15*I28</f>
        <v>0</v>
      </c>
      <c r="J42" s="211">
        <f t="shared" si="3"/>
        <v>0</v>
      </c>
      <c r="K42" s="211">
        <f t="shared" si="3"/>
        <v>0</v>
      </c>
      <c r="L42" s="211">
        <f t="shared" si="3"/>
        <v>0</v>
      </c>
      <c r="M42" s="211">
        <f t="shared" si="3"/>
        <v>0</v>
      </c>
      <c r="N42" s="211">
        <f t="shared" si="3"/>
        <v>0</v>
      </c>
    </row>
    <row r="43" spans="1:15">
      <c r="A43" s="192"/>
      <c r="B43" s="447"/>
      <c r="C43" s="194"/>
      <c r="D43" s="154"/>
      <c r="E43" s="171"/>
      <c r="F43" s="169"/>
      <c r="H43" s="163" t="s">
        <v>596</v>
      </c>
      <c r="I43" s="211">
        <f t="shared" ref="I43:N43" si="4">I16*I29</f>
        <v>0</v>
      </c>
      <c r="J43" s="211">
        <f t="shared" si="4"/>
        <v>0</v>
      </c>
      <c r="K43" s="211">
        <f t="shared" si="4"/>
        <v>0</v>
      </c>
      <c r="L43" s="211">
        <f t="shared" si="4"/>
        <v>0</v>
      </c>
      <c r="M43" s="211">
        <f t="shared" si="4"/>
        <v>0</v>
      </c>
      <c r="N43" s="211">
        <f t="shared" si="4"/>
        <v>0</v>
      </c>
    </row>
    <row r="44" spans="1:15">
      <c r="A44" s="175" t="s">
        <v>628</v>
      </c>
      <c r="B44" s="447"/>
      <c r="C44" s="173"/>
      <c r="D44" s="154"/>
      <c r="E44" s="176">
        <f>SUM(E33:E43)</f>
        <v>0</v>
      </c>
      <c r="F44" s="181">
        <f>IF(E44=0,0,E44/E$48)</f>
        <v>0</v>
      </c>
      <c r="H44" s="163" t="s">
        <v>597</v>
      </c>
      <c r="I44" s="211">
        <f t="shared" ref="I44:N44" si="5">I17*I30</f>
        <v>0</v>
      </c>
      <c r="J44" s="211">
        <f t="shared" si="5"/>
        <v>0</v>
      </c>
      <c r="K44" s="211">
        <f t="shared" si="5"/>
        <v>0</v>
      </c>
      <c r="L44" s="211">
        <f t="shared" si="5"/>
        <v>0</v>
      </c>
      <c r="M44" s="211">
        <f t="shared" si="5"/>
        <v>0</v>
      </c>
      <c r="N44" s="211">
        <f t="shared" si="5"/>
        <v>0</v>
      </c>
    </row>
    <row r="45" spans="1:15">
      <c r="A45" s="172"/>
      <c r="B45" s="447"/>
      <c r="C45" s="173"/>
      <c r="D45" s="154"/>
      <c r="E45" s="165"/>
      <c r="F45" s="196"/>
      <c r="H45" s="163" t="s">
        <v>599</v>
      </c>
      <c r="I45" s="211">
        <f t="shared" ref="I45:N45" si="6">I18*I31</f>
        <v>0</v>
      </c>
      <c r="J45" s="211">
        <f t="shared" si="6"/>
        <v>0</v>
      </c>
      <c r="K45" s="211">
        <f t="shared" si="6"/>
        <v>0</v>
      </c>
      <c r="L45" s="211">
        <f t="shared" si="6"/>
        <v>0</v>
      </c>
      <c r="M45" s="211">
        <f t="shared" si="6"/>
        <v>0</v>
      </c>
      <c r="N45" s="211">
        <f t="shared" si="6"/>
        <v>0</v>
      </c>
    </row>
    <row r="46" spans="1:15">
      <c r="A46" s="172" t="s">
        <v>629</v>
      </c>
      <c r="B46" s="447"/>
      <c r="C46" s="194"/>
      <c r="D46" s="154"/>
      <c r="E46" s="171"/>
      <c r="F46" s="181">
        <f>(IF(E46=0,0,E46/E$48))</f>
        <v>0</v>
      </c>
      <c r="H46" s="163" t="s">
        <v>601</v>
      </c>
      <c r="I46" s="211">
        <f t="shared" ref="I46:N46" si="7">I19*I32</f>
        <v>0</v>
      </c>
      <c r="J46" s="211">
        <f t="shared" si="7"/>
        <v>0</v>
      </c>
      <c r="K46" s="211">
        <f t="shared" si="7"/>
        <v>0</v>
      </c>
      <c r="L46" s="211">
        <f t="shared" si="7"/>
        <v>0</v>
      </c>
      <c r="M46" s="211">
        <f t="shared" si="7"/>
        <v>0</v>
      </c>
      <c r="N46" s="211">
        <f t="shared" si="7"/>
        <v>0</v>
      </c>
    </row>
    <row r="47" spans="1:15">
      <c r="A47" s="172"/>
      <c r="B47" s="444"/>
      <c r="C47" s="173"/>
      <c r="D47" s="154"/>
      <c r="E47" s="165"/>
      <c r="F47" s="169"/>
      <c r="H47" s="163" t="s">
        <v>603</v>
      </c>
      <c r="I47" s="211">
        <f t="shared" ref="I47:N47" si="8">I20*I33</f>
        <v>0</v>
      </c>
      <c r="J47" s="211">
        <f t="shared" si="8"/>
        <v>0</v>
      </c>
      <c r="K47" s="211">
        <f t="shared" si="8"/>
        <v>0</v>
      </c>
      <c r="L47" s="211">
        <f t="shared" si="8"/>
        <v>0</v>
      </c>
      <c r="M47" s="211">
        <f t="shared" si="8"/>
        <v>0</v>
      </c>
      <c r="N47" s="211">
        <f t="shared" si="8"/>
        <v>0</v>
      </c>
    </row>
    <row r="48" spans="1:15">
      <c r="A48" s="175" t="s">
        <v>630</v>
      </c>
      <c r="B48" s="450"/>
      <c r="C48" s="197"/>
      <c r="D48" s="154"/>
      <c r="E48" s="198">
        <f>SUM(E44:E47)</f>
        <v>0</v>
      </c>
      <c r="F48" s="199">
        <f>SUM(F44:F47)</f>
        <v>0</v>
      </c>
      <c r="H48" s="163" t="s">
        <v>604</v>
      </c>
      <c r="I48" s="211">
        <f t="shared" ref="I48:N48" si="9">I21*I34</f>
        <v>0</v>
      </c>
      <c r="J48" s="211">
        <f t="shared" si="9"/>
        <v>0</v>
      </c>
      <c r="K48" s="211">
        <f t="shared" si="9"/>
        <v>0</v>
      </c>
      <c r="L48" s="211">
        <f t="shared" si="9"/>
        <v>0</v>
      </c>
      <c r="M48" s="211">
        <f t="shared" si="9"/>
        <v>0</v>
      </c>
      <c r="N48" s="211">
        <f t="shared" si="9"/>
        <v>0</v>
      </c>
      <c r="O48" s="62">
        <f>SUM(I36:N36)</f>
        <v>0</v>
      </c>
    </row>
    <row r="49" spans="1:15">
      <c r="B49" s="203"/>
      <c r="C49" s="404"/>
      <c r="D49" s="154"/>
      <c r="F49" s="204"/>
      <c r="H49" s="163" t="s">
        <v>606</v>
      </c>
      <c r="I49" s="211">
        <f t="shared" ref="I49:N49" si="10">I22*I35</f>
        <v>0</v>
      </c>
      <c r="J49" s="211">
        <f t="shared" si="10"/>
        <v>0</v>
      </c>
      <c r="K49" s="211">
        <f t="shared" si="10"/>
        <v>0</v>
      </c>
      <c r="L49" s="211">
        <f t="shared" si="10"/>
        <v>0</v>
      </c>
      <c r="M49" s="211">
        <f t="shared" si="10"/>
        <v>0</v>
      </c>
      <c r="N49" s="211">
        <f t="shared" si="10"/>
        <v>0</v>
      </c>
    </row>
    <row r="50" spans="1:15" s="95" customFormat="1">
      <c r="A50" s="205" t="s">
        <v>631</v>
      </c>
      <c r="B50" s="451"/>
      <c r="C50" s="206"/>
      <c r="E50" s="207">
        <f>(E$27*1.5)+($E$48-$E$27)</f>
        <v>0</v>
      </c>
      <c r="F50" s="208"/>
      <c r="H50" s="200" t="s">
        <v>620</v>
      </c>
      <c r="I50" s="214">
        <f>SUM(I40:I49)</f>
        <v>0</v>
      </c>
      <c r="J50" s="214">
        <f t="shared" ref="J50:N50" si="11">SUM(J40:J49)</f>
        <v>0</v>
      </c>
      <c r="K50" s="214">
        <f t="shared" si="11"/>
        <v>0</v>
      </c>
      <c r="L50" s="214">
        <f t="shared" si="11"/>
        <v>0</v>
      </c>
      <c r="M50" s="214">
        <f t="shared" si="11"/>
        <v>0</v>
      </c>
      <c r="N50" s="214">
        <f t="shared" si="11"/>
        <v>0</v>
      </c>
      <c r="O50" s="2"/>
    </row>
    <row r="51" spans="1:15" s="95" customFormat="1">
      <c r="B51" s="209"/>
      <c r="C51" s="210"/>
      <c r="O51" s="2"/>
    </row>
    <row r="52" spans="1:15" s="95" customFormat="1">
      <c r="A52" s="205" t="s">
        <v>632</v>
      </c>
      <c r="B52" s="451"/>
      <c r="C52" s="206"/>
      <c r="E52" s="207">
        <f>(E$27*2.5)+($E$48-$E$27)</f>
        <v>0</v>
      </c>
      <c r="O52" s="2"/>
    </row>
    <row r="53" spans="1:15" s="95" customFormat="1">
      <c r="B53" s="209"/>
      <c r="C53" s="212"/>
      <c r="F53" s="186"/>
      <c r="O53" s="2"/>
    </row>
    <row r="54" spans="1:15" s="95" customFormat="1">
      <c r="A54" s="205" t="s">
        <v>633</v>
      </c>
      <c r="B54" s="451"/>
      <c r="C54" s="206"/>
      <c r="E54" s="207">
        <f>((E50*102)+(E52*9))/111</f>
        <v>0</v>
      </c>
      <c r="F54" s="186"/>
      <c r="O54" s="2"/>
    </row>
    <row r="55" spans="1:15" s="95" customFormat="1">
      <c r="B55" s="209"/>
      <c r="C55" s="212"/>
      <c r="F55" s="186"/>
      <c r="O55" s="2"/>
    </row>
    <row r="56" spans="1:15" s="95" customFormat="1">
      <c r="C56" s="213"/>
      <c r="E56" s="95">
        <v>26</v>
      </c>
      <c r="F56" s="186"/>
      <c r="O56" s="2"/>
    </row>
    <row r="57" spans="1:15" s="95" customFormat="1">
      <c r="C57" s="213"/>
      <c r="F57" s="186"/>
      <c r="O57" s="2"/>
    </row>
    <row r="58" spans="1:15" s="95" customFormat="1">
      <c r="A58" s="2"/>
      <c r="C58" s="213"/>
      <c r="F58" s="186"/>
      <c r="O58" s="2"/>
    </row>
    <row r="59" spans="1:15" s="95" customFormat="1">
      <c r="C59" s="213"/>
      <c r="F59" s="186"/>
      <c r="O59" s="2"/>
    </row>
    <row r="60" spans="1:15" s="95" customFormat="1">
      <c r="C60" s="213"/>
      <c r="F60" s="186"/>
      <c r="O60" s="2"/>
    </row>
    <row r="61" spans="1:15" s="95" customFormat="1">
      <c r="C61" s="213"/>
      <c r="F61" s="186"/>
      <c r="O61" s="2"/>
    </row>
    <row r="62" spans="1:15" s="95" customFormat="1">
      <c r="C62" s="213"/>
      <c r="F62" s="186"/>
      <c r="O62" s="2"/>
    </row>
    <row r="63" spans="1:15" s="95" customFormat="1">
      <c r="C63" s="213"/>
      <c r="F63" s="186"/>
      <c r="O63" s="2"/>
    </row>
    <row r="64" spans="1:15" s="95" customFormat="1">
      <c r="C64" s="213"/>
      <c r="F64" s="186"/>
      <c r="H64" s="2"/>
      <c r="I64" s="2"/>
      <c r="J64" s="2"/>
      <c r="K64" s="2"/>
      <c r="L64" s="2"/>
      <c r="M64" s="2"/>
      <c r="N64" s="2"/>
    </row>
    <row r="65" spans="3:15" s="95" customFormat="1">
      <c r="C65" s="213"/>
      <c r="F65" s="186"/>
      <c r="H65" s="2"/>
      <c r="I65" s="2"/>
      <c r="J65" s="2"/>
      <c r="K65" s="2"/>
      <c r="L65" s="2"/>
      <c r="M65" s="2"/>
      <c r="N65" s="2"/>
    </row>
    <row r="66" spans="3:15">
      <c r="O66" s="95"/>
    </row>
    <row r="67" spans="3:15">
      <c r="O67" s="95"/>
    </row>
    <row r="68" spans="3:15">
      <c r="O68" s="95"/>
    </row>
    <row r="69" spans="3:15">
      <c r="O69" s="95"/>
    </row>
    <row r="70" spans="3:15">
      <c r="O70" s="95"/>
    </row>
    <row r="71" spans="3:15">
      <c r="O71" s="95"/>
    </row>
    <row r="72" spans="3:15">
      <c r="O72" s="95"/>
    </row>
    <row r="73" spans="3:15">
      <c r="O73" s="95"/>
    </row>
    <row r="74" spans="3:15">
      <c r="O74" s="95"/>
    </row>
    <row r="75" spans="3:15">
      <c r="O75" s="95"/>
    </row>
    <row r="76" spans="3:15">
      <c r="O76" s="95"/>
    </row>
    <row r="77" spans="3:15">
      <c r="O77" s="95"/>
    </row>
    <row r="78" spans="3:15">
      <c r="O78" s="95"/>
    </row>
    <row r="79" spans="3:15">
      <c r="O79" s="95"/>
    </row>
  </sheetData>
  <mergeCells count="5">
    <mergeCell ref="H3:N7"/>
    <mergeCell ref="I38:N38"/>
    <mergeCell ref="E10:F10"/>
    <mergeCell ref="I24:N24"/>
    <mergeCell ref="I11:N11"/>
  </mergeCells>
  <conditionalFormatting sqref="O48">
    <cfRule type="cellIs" dxfId="2" priority="1" operator="greaterThan">
      <formula>1</formula>
    </cfRule>
    <cfRule type="cellIs" dxfId="1" priority="2" operator="between">
      <formula>0.999999</formula>
      <formula>0</formula>
    </cfRule>
    <cfRule type="cellIs" dxfId="0" priority="3" operator="equal">
      <formula>1</formula>
    </cfRule>
  </conditionalFormatting>
  <pageMargins left="0.7" right="0.7" top="0.75" bottom="0.75" header="0.3" footer="0.3"/>
  <pageSetup paperSize="9" scale="54" orientation="landscape" r:id="rId1"/>
  <headerFooter>
    <oddFooter>&amp;L&amp;"Century Gothic,Standaard"&amp;8&amp;F-&amp;A
Atir b.v. ©&amp;R&amp;"Century Gothic,Standaard"&amp;8printversie &amp;D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sheetPr>
  <dimension ref="A1:F30"/>
  <sheetViews>
    <sheetView showGridLines="0" showZeros="0" topLeftCell="A3" zoomScale="140" zoomScaleNormal="140" workbookViewId="0">
      <selection activeCell="A27" sqref="A27"/>
    </sheetView>
  </sheetViews>
  <sheetFormatPr defaultColWidth="11.42578125" defaultRowHeight="12.75"/>
  <cols>
    <col min="1" max="1" width="39" style="2" customWidth="1"/>
    <col min="2" max="2" width="20.28515625" style="2" customWidth="1"/>
    <col min="3" max="6" width="17.5703125" style="2" customWidth="1"/>
    <col min="7" max="16384" width="11.42578125" style="2"/>
  </cols>
  <sheetData>
    <row r="1" spans="1:6">
      <c r="A1" s="251" t="s">
        <v>3</v>
      </c>
      <c r="B1" s="254"/>
      <c r="C1" s="254"/>
      <c r="D1" s="255"/>
    </row>
    <row r="3" spans="1:6">
      <c r="A3" s="365" t="str">
        <f>'1-Contract tot. en prijzenblad'!A3</f>
        <v>Naam opdrachtgever</v>
      </c>
      <c r="B3" s="360" t="str">
        <f>'1-Contract tot. en prijzenblad'!B3</f>
        <v>Gemeente Assen</v>
      </c>
      <c r="C3" s="256"/>
      <c r="D3" s="256"/>
    </row>
    <row r="4" spans="1:6" ht="15.75">
      <c r="A4" s="365" t="str">
        <f>'1-Contract tot. en prijzenblad'!A4</f>
        <v>Calculatie onderdeel</v>
      </c>
      <c r="B4" s="360" t="str">
        <f ca="1">MID(CELL("bestandsnaam",$C$9),SEARCH("]",CELL("bestandsnaam",$C$9),1)+1,256)</f>
        <v>6-Afroepprijs</v>
      </c>
      <c r="C4" s="257"/>
      <c r="D4" s="258"/>
    </row>
    <row r="5" spans="1:6" ht="15.75">
      <c r="A5" s="365" t="str">
        <f>'1-Contract tot. en prijzenblad'!A5</f>
        <v>Gebouw/plaats</v>
      </c>
      <c r="B5" s="360" t="str">
        <f>'1-Contract tot. en prijzenblad'!B5</f>
        <v>MFA Het Schakelveld</v>
      </c>
      <c r="C5" s="257"/>
      <c r="D5" s="258"/>
    </row>
    <row r="6" spans="1:6" ht="15.75">
      <c r="A6" s="365" t="str">
        <f>'1-Contract tot. en prijzenblad'!A6</f>
        <v>Besteknummer</v>
      </c>
      <c r="B6" s="360">
        <f>'1-Contract tot. en prijzenblad'!B6</f>
        <v>0</v>
      </c>
      <c r="C6" s="257"/>
      <c r="D6" s="258"/>
    </row>
    <row r="7" spans="1:6" ht="15.75">
      <c r="A7" s="365" t="str">
        <f>'1-Contract tot. en prijzenblad'!A8</f>
        <v>Naam dienstverlener</v>
      </c>
      <c r="B7" s="360">
        <f>'1-Contract tot. en prijzenblad'!B8</f>
        <v>0</v>
      </c>
      <c r="C7" s="257"/>
      <c r="D7" s="258"/>
    </row>
    <row r="8" spans="1:6" ht="15.75">
      <c r="A8" s="365" t="str">
        <f>'1-Contract tot. en prijzenblad'!A9</f>
        <v>Prijspeil</v>
      </c>
      <c r="B8" s="393">
        <f>'1-Contract tot. en prijzenblad'!B9</f>
        <v>46023</v>
      </c>
      <c r="C8" s="257"/>
      <c r="D8" s="258"/>
    </row>
    <row r="9" spans="1:6" ht="15.75">
      <c r="A9" s="259"/>
      <c r="B9" s="260"/>
      <c r="C9" s="257"/>
      <c r="D9" s="258"/>
    </row>
    <row r="10" spans="1:6">
      <c r="A10" s="261"/>
      <c r="B10" s="262"/>
      <c r="C10" s="262"/>
      <c r="D10" s="262"/>
    </row>
    <row r="11" spans="1:6">
      <c r="A11" s="366" t="s">
        <v>635</v>
      </c>
      <c r="B11" s="452"/>
      <c r="C11" s="452"/>
      <c r="D11" s="452"/>
      <c r="E11" s="452"/>
      <c r="F11" s="367"/>
    </row>
    <row r="13" spans="1:6">
      <c r="A13" s="263"/>
      <c r="B13" s="264"/>
      <c r="C13" s="483" t="s">
        <v>636</v>
      </c>
      <c r="D13" s="484"/>
      <c r="E13" s="484"/>
      <c r="F13" s="485"/>
    </row>
    <row r="14" spans="1:6">
      <c r="A14" s="265" t="s">
        <v>637</v>
      </c>
      <c r="B14" s="265" t="s">
        <v>638</v>
      </c>
      <c r="C14" s="266" t="s">
        <v>639</v>
      </c>
      <c r="D14" s="267" t="s">
        <v>640</v>
      </c>
      <c r="E14" s="267" t="s">
        <v>641</v>
      </c>
      <c r="F14" s="267" t="s">
        <v>642</v>
      </c>
    </row>
    <row r="15" spans="1:6">
      <c r="A15" s="268" t="s">
        <v>643</v>
      </c>
      <c r="B15" s="268" t="s">
        <v>644</v>
      </c>
      <c r="C15" s="269">
        <v>0</v>
      </c>
      <c r="D15" s="269">
        <v>0</v>
      </c>
      <c r="E15" s="269">
        <v>0</v>
      </c>
      <c r="F15" s="269">
        <v>0</v>
      </c>
    </row>
    <row r="16" spans="1:6">
      <c r="A16" s="268" t="s">
        <v>645</v>
      </c>
      <c r="B16" s="268" t="s">
        <v>646</v>
      </c>
      <c r="C16" s="269">
        <v>0</v>
      </c>
      <c r="D16" s="269">
        <v>0</v>
      </c>
      <c r="E16" s="269">
        <v>0</v>
      </c>
      <c r="F16" s="269">
        <v>0</v>
      </c>
    </row>
    <row r="17" spans="1:6">
      <c r="A17" s="265" t="s">
        <v>647</v>
      </c>
      <c r="B17" s="270"/>
      <c r="C17" s="269">
        <v>0</v>
      </c>
      <c r="D17" s="269">
        <v>0</v>
      </c>
      <c r="E17" s="269">
        <v>0</v>
      </c>
      <c r="F17" s="269">
        <v>0</v>
      </c>
    </row>
    <row r="18" spans="1:6">
      <c r="A18" s="265" t="s">
        <v>648</v>
      </c>
      <c r="B18" s="270"/>
      <c r="C18" s="269">
        <v>0</v>
      </c>
      <c r="D18" s="269">
        <v>0</v>
      </c>
      <c r="E18" s="269">
        <v>0</v>
      </c>
      <c r="F18" s="269">
        <v>0</v>
      </c>
    </row>
    <row r="19" spans="1:6">
      <c r="A19" s="265" t="s">
        <v>649</v>
      </c>
      <c r="B19" s="270"/>
      <c r="C19" s="269">
        <v>0</v>
      </c>
      <c r="D19" s="269">
        <v>0</v>
      </c>
      <c r="E19" s="269">
        <v>0</v>
      </c>
      <c r="F19" s="269">
        <v>0</v>
      </c>
    </row>
    <row r="20" spans="1:6" s="272" customFormat="1">
      <c r="A20" s="271"/>
      <c r="B20" s="271"/>
    </row>
    <row r="21" spans="1:6">
      <c r="A21" s="347" t="s">
        <v>650</v>
      </c>
    </row>
    <row r="22" spans="1:6">
      <c r="A22" s="347" t="s">
        <v>651</v>
      </c>
      <c r="B22" s="254"/>
      <c r="C22" s="254"/>
      <c r="D22" s="271"/>
    </row>
    <row r="23" spans="1:6" ht="12.75" customHeight="1">
      <c r="A23" s="271"/>
      <c r="B23" s="254"/>
      <c r="C23" s="254"/>
      <c r="D23" s="271"/>
    </row>
    <row r="24" spans="1:6">
      <c r="A24" s="271"/>
      <c r="B24" s="254"/>
      <c r="C24" s="254"/>
      <c r="D24" s="271"/>
    </row>
    <row r="25" spans="1:6">
      <c r="A25" s="271"/>
      <c r="B25" s="254"/>
      <c r="C25" s="254"/>
      <c r="D25" s="271"/>
    </row>
    <row r="27" spans="1:6">
      <c r="A27" s="273"/>
      <c r="B27" s="254"/>
      <c r="C27" s="254"/>
      <c r="D27" s="254"/>
    </row>
    <row r="28" spans="1:6">
      <c r="A28" s="273"/>
    </row>
    <row r="29" spans="1:6">
      <c r="A29" s="273"/>
    </row>
    <row r="30" spans="1:6">
      <c r="A30" s="273"/>
    </row>
  </sheetData>
  <mergeCells count="1">
    <mergeCell ref="C13:F13"/>
  </mergeCells>
  <phoneticPr fontId="12"/>
  <printOptions horizontalCentered="1"/>
  <pageMargins left="0.59055118110236227" right="0.59055118110236227" top="0.59055118110236227" bottom="0.78740157480314965" header="0.39370078740157483" footer="0.19685039370078741"/>
  <pageSetup paperSize="9" scale="71" orientation="portrait" r:id="rId1"/>
  <headerFooter alignWithMargins="0">
    <oddFooter>&amp;L&amp;"Century Gothic,Standaard"&amp;8&amp;F-&amp;A
Atir b.v. ©&amp;R&amp;"Century Gothic,Standaard"&amp;8printversie &amp;D</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K20"/>
  <sheetViews>
    <sheetView showGridLines="0" zoomScale="130" zoomScaleNormal="130" zoomScaleSheetLayoutView="80" workbookViewId="0">
      <selection activeCell="F5" sqref="F5"/>
    </sheetView>
  </sheetViews>
  <sheetFormatPr defaultColWidth="13.7109375" defaultRowHeight="12.75"/>
  <cols>
    <col min="1" max="1" width="30.5703125" style="292" customWidth="1"/>
    <col min="2" max="2" width="27.42578125" style="300" customWidth="1"/>
    <col min="3" max="3" width="42" style="300" customWidth="1"/>
    <col min="4" max="4" width="12.140625" style="292" customWidth="1"/>
    <col min="5" max="5" width="26.140625" style="301" customWidth="1"/>
    <col min="6" max="7" width="13.7109375" style="302" customWidth="1"/>
    <col min="8" max="8" width="15.85546875" style="302" customWidth="1"/>
    <col min="9" max="9" width="13.7109375" style="292" customWidth="1"/>
    <col min="10" max="10" width="15.85546875" style="302" customWidth="1"/>
    <col min="11" max="11" width="13.7109375" style="292" customWidth="1"/>
    <col min="12" max="12" width="16.5703125" style="303" bestFit="1" customWidth="1"/>
    <col min="13" max="13" width="13.7109375" style="292" customWidth="1"/>
    <col min="14" max="14" width="17.140625" style="292" bestFit="1" customWidth="1"/>
    <col min="15" max="15" width="4" style="292" customWidth="1"/>
    <col min="16" max="16" width="13.7109375" style="304" customWidth="1"/>
    <col min="17" max="258" width="13.7109375" style="292"/>
    <col min="259" max="259" width="22.140625" style="292" customWidth="1"/>
    <col min="260" max="266" width="13.7109375" style="292" customWidth="1"/>
    <col min="267" max="267" width="15.85546875" style="292" customWidth="1"/>
    <col min="268" max="268" width="16.5703125" style="292" bestFit="1" customWidth="1"/>
    <col min="269" max="269" width="13.7109375" style="292" customWidth="1"/>
    <col min="270" max="270" width="17.140625" style="292" bestFit="1" customWidth="1"/>
    <col min="271" max="271" width="4" style="292" customWidth="1"/>
    <col min="272" max="272" width="13.7109375" style="292" customWidth="1"/>
    <col min="273" max="514" width="13.7109375" style="292"/>
    <col min="515" max="515" width="22.140625" style="292" customWidth="1"/>
    <col min="516" max="522" width="13.7109375" style="292" customWidth="1"/>
    <col min="523" max="523" width="15.85546875" style="292" customWidth="1"/>
    <col min="524" max="524" width="16.5703125" style="292" bestFit="1" customWidth="1"/>
    <col min="525" max="525" width="13.7109375" style="292" customWidth="1"/>
    <col min="526" max="526" width="17.140625" style="292" bestFit="1" customWidth="1"/>
    <col min="527" max="527" width="4" style="292" customWidth="1"/>
    <col min="528" max="528" width="13.7109375" style="292" customWidth="1"/>
    <col min="529" max="770" width="13.7109375" style="292"/>
    <col min="771" max="771" width="22.140625" style="292" customWidth="1"/>
    <col min="772" max="778" width="13.7109375" style="292" customWidth="1"/>
    <col min="779" max="779" width="15.85546875" style="292" customWidth="1"/>
    <col min="780" max="780" width="16.5703125" style="292" bestFit="1" customWidth="1"/>
    <col min="781" max="781" width="13.7109375" style="292" customWidth="1"/>
    <col min="782" max="782" width="17.140625" style="292" bestFit="1" customWidth="1"/>
    <col min="783" max="783" width="4" style="292" customWidth="1"/>
    <col min="784" max="784" width="13.7109375" style="292" customWidth="1"/>
    <col min="785" max="1026" width="13.7109375" style="292"/>
    <col min="1027" max="1027" width="22.140625" style="292" customWidth="1"/>
    <col min="1028" max="1034" width="13.7109375" style="292" customWidth="1"/>
    <col min="1035" max="1035" width="15.85546875" style="292" customWidth="1"/>
    <col min="1036" max="1036" width="16.5703125" style="292" bestFit="1" customWidth="1"/>
    <col min="1037" max="1037" width="13.7109375" style="292" customWidth="1"/>
    <col min="1038" max="1038" width="17.140625" style="292" bestFit="1" customWidth="1"/>
    <col min="1039" max="1039" width="4" style="292" customWidth="1"/>
    <col min="1040" max="1040" width="13.7109375" style="292" customWidth="1"/>
    <col min="1041" max="1282" width="13.7109375" style="292"/>
    <col min="1283" max="1283" width="22.140625" style="292" customWidth="1"/>
    <col min="1284" max="1290" width="13.7109375" style="292" customWidth="1"/>
    <col min="1291" max="1291" width="15.85546875" style="292" customWidth="1"/>
    <col min="1292" max="1292" width="16.5703125" style="292" bestFit="1" customWidth="1"/>
    <col min="1293" max="1293" width="13.7109375" style="292" customWidth="1"/>
    <col min="1294" max="1294" width="17.140625" style="292" bestFit="1" customWidth="1"/>
    <col min="1295" max="1295" width="4" style="292" customWidth="1"/>
    <col min="1296" max="1296" width="13.7109375" style="292" customWidth="1"/>
    <col min="1297" max="1538" width="13.7109375" style="292"/>
    <col min="1539" max="1539" width="22.140625" style="292" customWidth="1"/>
    <col min="1540" max="1546" width="13.7109375" style="292" customWidth="1"/>
    <col min="1547" max="1547" width="15.85546875" style="292" customWidth="1"/>
    <col min="1548" max="1548" width="16.5703125" style="292" bestFit="1" customWidth="1"/>
    <col min="1549" max="1549" width="13.7109375" style="292" customWidth="1"/>
    <col min="1550" max="1550" width="17.140625" style="292" bestFit="1" customWidth="1"/>
    <col min="1551" max="1551" width="4" style="292" customWidth="1"/>
    <col min="1552" max="1552" width="13.7109375" style="292" customWidth="1"/>
    <col min="1553" max="1794" width="13.7109375" style="292"/>
    <col min="1795" max="1795" width="22.140625" style="292" customWidth="1"/>
    <col min="1796" max="1802" width="13.7109375" style="292" customWidth="1"/>
    <col min="1803" max="1803" width="15.85546875" style="292" customWidth="1"/>
    <col min="1804" max="1804" width="16.5703125" style="292" bestFit="1" customWidth="1"/>
    <col min="1805" max="1805" width="13.7109375" style="292" customWidth="1"/>
    <col min="1806" max="1806" width="17.140625" style="292" bestFit="1" customWidth="1"/>
    <col min="1807" max="1807" width="4" style="292" customWidth="1"/>
    <col min="1808" max="1808" width="13.7109375" style="292" customWidth="1"/>
    <col min="1809" max="2050" width="13.7109375" style="292"/>
    <col min="2051" max="2051" width="22.140625" style="292" customWidth="1"/>
    <col min="2052" max="2058" width="13.7109375" style="292" customWidth="1"/>
    <col min="2059" max="2059" width="15.85546875" style="292" customWidth="1"/>
    <col min="2060" max="2060" width="16.5703125" style="292" bestFit="1" customWidth="1"/>
    <col min="2061" max="2061" width="13.7109375" style="292" customWidth="1"/>
    <col min="2062" max="2062" width="17.140625" style="292" bestFit="1" customWidth="1"/>
    <col min="2063" max="2063" width="4" style="292" customWidth="1"/>
    <col min="2064" max="2064" width="13.7109375" style="292" customWidth="1"/>
    <col min="2065" max="2306" width="13.7109375" style="292"/>
    <col min="2307" max="2307" width="22.140625" style="292" customWidth="1"/>
    <col min="2308" max="2314" width="13.7109375" style="292" customWidth="1"/>
    <col min="2315" max="2315" width="15.85546875" style="292" customWidth="1"/>
    <col min="2316" max="2316" width="16.5703125" style="292" bestFit="1" customWidth="1"/>
    <col min="2317" max="2317" width="13.7109375" style="292" customWidth="1"/>
    <col min="2318" max="2318" width="17.140625" style="292" bestFit="1" customWidth="1"/>
    <col min="2319" max="2319" width="4" style="292" customWidth="1"/>
    <col min="2320" max="2320" width="13.7109375" style="292" customWidth="1"/>
    <col min="2321" max="2562" width="13.7109375" style="292"/>
    <col min="2563" max="2563" width="22.140625" style="292" customWidth="1"/>
    <col min="2564" max="2570" width="13.7109375" style="292" customWidth="1"/>
    <col min="2571" max="2571" width="15.85546875" style="292" customWidth="1"/>
    <col min="2572" max="2572" width="16.5703125" style="292" bestFit="1" customWidth="1"/>
    <col min="2573" max="2573" width="13.7109375" style="292" customWidth="1"/>
    <col min="2574" max="2574" width="17.140625" style="292" bestFit="1" customWidth="1"/>
    <col min="2575" max="2575" width="4" style="292" customWidth="1"/>
    <col min="2576" max="2576" width="13.7109375" style="292" customWidth="1"/>
    <col min="2577" max="2818" width="13.7109375" style="292"/>
    <col min="2819" max="2819" width="22.140625" style="292" customWidth="1"/>
    <col min="2820" max="2826" width="13.7109375" style="292" customWidth="1"/>
    <col min="2827" max="2827" width="15.85546875" style="292" customWidth="1"/>
    <col min="2828" max="2828" width="16.5703125" style="292" bestFit="1" customWidth="1"/>
    <col min="2829" max="2829" width="13.7109375" style="292" customWidth="1"/>
    <col min="2830" max="2830" width="17.140625" style="292" bestFit="1" customWidth="1"/>
    <col min="2831" max="2831" width="4" style="292" customWidth="1"/>
    <col min="2832" max="2832" width="13.7109375" style="292" customWidth="1"/>
    <col min="2833" max="3074" width="13.7109375" style="292"/>
    <col min="3075" max="3075" width="22.140625" style="292" customWidth="1"/>
    <col min="3076" max="3082" width="13.7109375" style="292" customWidth="1"/>
    <col min="3083" max="3083" width="15.85546875" style="292" customWidth="1"/>
    <col min="3084" max="3084" width="16.5703125" style="292" bestFit="1" customWidth="1"/>
    <col min="3085" max="3085" width="13.7109375" style="292" customWidth="1"/>
    <col min="3086" max="3086" width="17.140625" style="292" bestFit="1" customWidth="1"/>
    <col min="3087" max="3087" width="4" style="292" customWidth="1"/>
    <col min="3088" max="3088" width="13.7109375" style="292" customWidth="1"/>
    <col min="3089" max="3330" width="13.7109375" style="292"/>
    <col min="3331" max="3331" width="22.140625" style="292" customWidth="1"/>
    <col min="3332" max="3338" width="13.7109375" style="292" customWidth="1"/>
    <col min="3339" max="3339" width="15.85546875" style="292" customWidth="1"/>
    <col min="3340" max="3340" width="16.5703125" style="292" bestFit="1" customWidth="1"/>
    <col min="3341" max="3341" width="13.7109375" style="292" customWidth="1"/>
    <col min="3342" max="3342" width="17.140625" style="292" bestFit="1" customWidth="1"/>
    <col min="3343" max="3343" width="4" style="292" customWidth="1"/>
    <col min="3344" max="3344" width="13.7109375" style="292" customWidth="1"/>
    <col min="3345" max="3586" width="13.7109375" style="292"/>
    <col min="3587" max="3587" width="22.140625" style="292" customWidth="1"/>
    <col min="3588" max="3594" width="13.7109375" style="292" customWidth="1"/>
    <col min="3595" max="3595" width="15.85546875" style="292" customWidth="1"/>
    <col min="3596" max="3596" width="16.5703125" style="292" bestFit="1" customWidth="1"/>
    <col min="3597" max="3597" width="13.7109375" style="292" customWidth="1"/>
    <col min="3598" max="3598" width="17.140625" style="292" bestFit="1" customWidth="1"/>
    <col min="3599" max="3599" width="4" style="292" customWidth="1"/>
    <col min="3600" max="3600" width="13.7109375" style="292" customWidth="1"/>
    <col min="3601" max="3842" width="13.7109375" style="292"/>
    <col min="3843" max="3843" width="22.140625" style="292" customWidth="1"/>
    <col min="3844" max="3850" width="13.7109375" style="292" customWidth="1"/>
    <col min="3851" max="3851" width="15.85546875" style="292" customWidth="1"/>
    <col min="3852" max="3852" width="16.5703125" style="292" bestFit="1" customWidth="1"/>
    <col min="3853" max="3853" width="13.7109375" style="292" customWidth="1"/>
    <col min="3854" max="3854" width="17.140625" style="292" bestFit="1" customWidth="1"/>
    <col min="3855" max="3855" width="4" style="292" customWidth="1"/>
    <col min="3856" max="3856" width="13.7109375" style="292" customWidth="1"/>
    <col min="3857" max="4098" width="13.7109375" style="292"/>
    <col min="4099" max="4099" width="22.140625" style="292" customWidth="1"/>
    <col min="4100" max="4106" width="13.7109375" style="292" customWidth="1"/>
    <col min="4107" max="4107" width="15.85546875" style="292" customWidth="1"/>
    <col min="4108" max="4108" width="16.5703125" style="292" bestFit="1" customWidth="1"/>
    <col min="4109" max="4109" width="13.7109375" style="292" customWidth="1"/>
    <col min="4110" max="4110" width="17.140625" style="292" bestFit="1" customWidth="1"/>
    <col min="4111" max="4111" width="4" style="292" customWidth="1"/>
    <col min="4112" max="4112" width="13.7109375" style="292" customWidth="1"/>
    <col min="4113" max="4354" width="13.7109375" style="292"/>
    <col min="4355" max="4355" width="22.140625" style="292" customWidth="1"/>
    <col min="4356" max="4362" width="13.7109375" style="292" customWidth="1"/>
    <col min="4363" max="4363" width="15.85546875" style="292" customWidth="1"/>
    <col min="4364" max="4364" width="16.5703125" style="292" bestFit="1" customWidth="1"/>
    <col min="4365" max="4365" width="13.7109375" style="292" customWidth="1"/>
    <col min="4366" max="4366" width="17.140625" style="292" bestFit="1" customWidth="1"/>
    <col min="4367" max="4367" width="4" style="292" customWidth="1"/>
    <col min="4368" max="4368" width="13.7109375" style="292" customWidth="1"/>
    <col min="4369" max="4610" width="13.7109375" style="292"/>
    <col min="4611" max="4611" width="22.140625" style="292" customWidth="1"/>
    <col min="4612" max="4618" width="13.7109375" style="292" customWidth="1"/>
    <col min="4619" max="4619" width="15.85546875" style="292" customWidth="1"/>
    <col min="4620" max="4620" width="16.5703125" style="292" bestFit="1" customWidth="1"/>
    <col min="4621" max="4621" width="13.7109375" style="292" customWidth="1"/>
    <col min="4622" max="4622" width="17.140625" style="292" bestFit="1" customWidth="1"/>
    <col min="4623" max="4623" width="4" style="292" customWidth="1"/>
    <col min="4624" max="4624" width="13.7109375" style="292" customWidth="1"/>
    <col min="4625" max="4866" width="13.7109375" style="292"/>
    <col min="4867" max="4867" width="22.140625" style="292" customWidth="1"/>
    <col min="4868" max="4874" width="13.7109375" style="292" customWidth="1"/>
    <col min="4875" max="4875" width="15.85546875" style="292" customWidth="1"/>
    <col min="4876" max="4876" width="16.5703125" style="292" bestFit="1" customWidth="1"/>
    <col min="4877" max="4877" width="13.7109375" style="292" customWidth="1"/>
    <col min="4878" max="4878" width="17.140625" style="292" bestFit="1" customWidth="1"/>
    <col min="4879" max="4879" width="4" style="292" customWidth="1"/>
    <col min="4880" max="4880" width="13.7109375" style="292" customWidth="1"/>
    <col min="4881" max="5122" width="13.7109375" style="292"/>
    <col min="5123" max="5123" width="22.140625" style="292" customWidth="1"/>
    <col min="5124" max="5130" width="13.7109375" style="292" customWidth="1"/>
    <col min="5131" max="5131" width="15.85546875" style="292" customWidth="1"/>
    <col min="5132" max="5132" width="16.5703125" style="292" bestFit="1" customWidth="1"/>
    <col min="5133" max="5133" width="13.7109375" style="292" customWidth="1"/>
    <col min="5134" max="5134" width="17.140625" style="292" bestFit="1" customWidth="1"/>
    <col min="5135" max="5135" width="4" style="292" customWidth="1"/>
    <col min="5136" max="5136" width="13.7109375" style="292" customWidth="1"/>
    <col min="5137" max="5378" width="13.7109375" style="292"/>
    <col min="5379" max="5379" width="22.140625" style="292" customWidth="1"/>
    <col min="5380" max="5386" width="13.7109375" style="292" customWidth="1"/>
    <col min="5387" max="5387" width="15.85546875" style="292" customWidth="1"/>
    <col min="5388" max="5388" width="16.5703125" style="292" bestFit="1" customWidth="1"/>
    <col min="5389" max="5389" width="13.7109375" style="292" customWidth="1"/>
    <col min="5390" max="5390" width="17.140625" style="292" bestFit="1" customWidth="1"/>
    <col min="5391" max="5391" width="4" style="292" customWidth="1"/>
    <col min="5392" max="5392" width="13.7109375" style="292" customWidth="1"/>
    <col min="5393" max="5634" width="13.7109375" style="292"/>
    <col min="5635" max="5635" width="22.140625" style="292" customWidth="1"/>
    <col min="5636" max="5642" width="13.7109375" style="292" customWidth="1"/>
    <col min="5643" max="5643" width="15.85546875" style="292" customWidth="1"/>
    <col min="5644" max="5644" width="16.5703125" style="292" bestFit="1" customWidth="1"/>
    <col min="5645" max="5645" width="13.7109375" style="292" customWidth="1"/>
    <col min="5646" max="5646" width="17.140625" style="292" bestFit="1" customWidth="1"/>
    <col min="5647" max="5647" width="4" style="292" customWidth="1"/>
    <col min="5648" max="5648" width="13.7109375" style="292" customWidth="1"/>
    <col min="5649" max="5890" width="13.7109375" style="292"/>
    <col min="5891" max="5891" width="22.140625" style="292" customWidth="1"/>
    <col min="5892" max="5898" width="13.7109375" style="292" customWidth="1"/>
    <col min="5899" max="5899" width="15.85546875" style="292" customWidth="1"/>
    <col min="5900" max="5900" width="16.5703125" style="292" bestFit="1" customWidth="1"/>
    <col min="5901" max="5901" width="13.7109375" style="292" customWidth="1"/>
    <col min="5902" max="5902" width="17.140625" style="292" bestFit="1" customWidth="1"/>
    <col min="5903" max="5903" width="4" style="292" customWidth="1"/>
    <col min="5904" max="5904" width="13.7109375" style="292" customWidth="1"/>
    <col min="5905" max="6146" width="13.7109375" style="292"/>
    <col min="6147" max="6147" width="22.140625" style="292" customWidth="1"/>
    <col min="6148" max="6154" width="13.7109375" style="292" customWidth="1"/>
    <col min="6155" max="6155" width="15.85546875" style="292" customWidth="1"/>
    <col min="6156" max="6156" width="16.5703125" style="292" bestFit="1" customWidth="1"/>
    <col min="6157" max="6157" width="13.7109375" style="292" customWidth="1"/>
    <col min="6158" max="6158" width="17.140625" style="292" bestFit="1" customWidth="1"/>
    <col min="6159" max="6159" width="4" style="292" customWidth="1"/>
    <col min="6160" max="6160" width="13.7109375" style="292" customWidth="1"/>
    <col min="6161" max="6402" width="13.7109375" style="292"/>
    <col min="6403" max="6403" width="22.140625" style="292" customWidth="1"/>
    <col min="6404" max="6410" width="13.7109375" style="292" customWidth="1"/>
    <col min="6411" max="6411" width="15.85546875" style="292" customWidth="1"/>
    <col min="6412" max="6412" width="16.5703125" style="292" bestFit="1" customWidth="1"/>
    <col min="6413" max="6413" width="13.7109375" style="292" customWidth="1"/>
    <col min="6414" max="6414" width="17.140625" style="292" bestFit="1" customWidth="1"/>
    <col min="6415" max="6415" width="4" style="292" customWidth="1"/>
    <col min="6416" max="6416" width="13.7109375" style="292" customWidth="1"/>
    <col min="6417" max="6658" width="13.7109375" style="292"/>
    <col min="6659" max="6659" width="22.140625" style="292" customWidth="1"/>
    <col min="6660" max="6666" width="13.7109375" style="292" customWidth="1"/>
    <col min="6667" max="6667" width="15.85546875" style="292" customWidth="1"/>
    <col min="6668" max="6668" width="16.5703125" style="292" bestFit="1" customWidth="1"/>
    <col min="6669" max="6669" width="13.7109375" style="292" customWidth="1"/>
    <col min="6670" max="6670" width="17.140625" style="292" bestFit="1" customWidth="1"/>
    <col min="6671" max="6671" width="4" style="292" customWidth="1"/>
    <col min="6672" max="6672" width="13.7109375" style="292" customWidth="1"/>
    <col min="6673" max="6914" width="13.7109375" style="292"/>
    <col min="6915" max="6915" width="22.140625" style="292" customWidth="1"/>
    <col min="6916" max="6922" width="13.7109375" style="292" customWidth="1"/>
    <col min="6923" max="6923" width="15.85546875" style="292" customWidth="1"/>
    <col min="6924" max="6924" width="16.5703125" style="292" bestFit="1" customWidth="1"/>
    <col min="6925" max="6925" width="13.7109375" style="292" customWidth="1"/>
    <col min="6926" max="6926" width="17.140625" style="292" bestFit="1" customWidth="1"/>
    <col min="6927" max="6927" width="4" style="292" customWidth="1"/>
    <col min="6928" max="6928" width="13.7109375" style="292" customWidth="1"/>
    <col min="6929" max="7170" width="13.7109375" style="292"/>
    <col min="7171" max="7171" width="22.140625" style="292" customWidth="1"/>
    <col min="7172" max="7178" width="13.7109375" style="292" customWidth="1"/>
    <col min="7179" max="7179" width="15.85546875" style="292" customWidth="1"/>
    <col min="7180" max="7180" width="16.5703125" style="292" bestFit="1" customWidth="1"/>
    <col min="7181" max="7181" width="13.7109375" style="292" customWidth="1"/>
    <col min="7182" max="7182" width="17.140625" style="292" bestFit="1" customWidth="1"/>
    <col min="7183" max="7183" width="4" style="292" customWidth="1"/>
    <col min="7184" max="7184" width="13.7109375" style="292" customWidth="1"/>
    <col min="7185" max="7426" width="13.7109375" style="292"/>
    <col min="7427" max="7427" width="22.140625" style="292" customWidth="1"/>
    <col min="7428" max="7434" width="13.7109375" style="292" customWidth="1"/>
    <col min="7435" max="7435" width="15.85546875" style="292" customWidth="1"/>
    <col min="7436" max="7436" width="16.5703125" style="292" bestFit="1" customWidth="1"/>
    <col min="7437" max="7437" width="13.7109375" style="292" customWidth="1"/>
    <col min="7438" max="7438" width="17.140625" style="292" bestFit="1" customWidth="1"/>
    <col min="7439" max="7439" width="4" style="292" customWidth="1"/>
    <col min="7440" max="7440" width="13.7109375" style="292" customWidth="1"/>
    <col min="7441" max="7682" width="13.7109375" style="292"/>
    <col min="7683" max="7683" width="22.140625" style="292" customWidth="1"/>
    <col min="7684" max="7690" width="13.7109375" style="292" customWidth="1"/>
    <col min="7691" max="7691" width="15.85546875" style="292" customWidth="1"/>
    <col min="7692" max="7692" width="16.5703125" style="292" bestFit="1" customWidth="1"/>
    <col min="7693" max="7693" width="13.7109375" style="292" customWidth="1"/>
    <col min="7694" max="7694" width="17.140625" style="292" bestFit="1" customWidth="1"/>
    <col min="7695" max="7695" width="4" style="292" customWidth="1"/>
    <col min="7696" max="7696" width="13.7109375" style="292" customWidth="1"/>
    <col min="7697" max="7938" width="13.7109375" style="292"/>
    <col min="7939" max="7939" width="22.140625" style="292" customWidth="1"/>
    <col min="7940" max="7946" width="13.7109375" style="292" customWidth="1"/>
    <col min="7947" max="7947" width="15.85546875" style="292" customWidth="1"/>
    <col min="7948" max="7948" width="16.5703125" style="292" bestFit="1" customWidth="1"/>
    <col min="7949" max="7949" width="13.7109375" style="292" customWidth="1"/>
    <col min="7950" max="7950" width="17.140625" style="292" bestFit="1" customWidth="1"/>
    <col min="7951" max="7951" width="4" style="292" customWidth="1"/>
    <col min="7952" max="7952" width="13.7109375" style="292" customWidth="1"/>
    <col min="7953" max="8194" width="13.7109375" style="292"/>
    <col min="8195" max="8195" width="22.140625" style="292" customWidth="1"/>
    <col min="8196" max="8202" width="13.7109375" style="292" customWidth="1"/>
    <col min="8203" max="8203" width="15.85546875" style="292" customWidth="1"/>
    <col min="8204" max="8204" width="16.5703125" style="292" bestFit="1" customWidth="1"/>
    <col min="8205" max="8205" width="13.7109375" style="292" customWidth="1"/>
    <col min="8206" max="8206" width="17.140625" style="292" bestFit="1" customWidth="1"/>
    <col min="8207" max="8207" width="4" style="292" customWidth="1"/>
    <col min="8208" max="8208" width="13.7109375" style="292" customWidth="1"/>
    <col min="8209" max="8450" width="13.7109375" style="292"/>
    <col min="8451" max="8451" width="22.140625" style="292" customWidth="1"/>
    <col min="8452" max="8458" width="13.7109375" style="292" customWidth="1"/>
    <col min="8459" max="8459" width="15.85546875" style="292" customWidth="1"/>
    <col min="8460" max="8460" width="16.5703125" style="292" bestFit="1" customWidth="1"/>
    <col min="8461" max="8461" width="13.7109375" style="292" customWidth="1"/>
    <col min="8462" max="8462" width="17.140625" style="292" bestFit="1" customWidth="1"/>
    <col min="8463" max="8463" width="4" style="292" customWidth="1"/>
    <col min="8464" max="8464" width="13.7109375" style="292" customWidth="1"/>
    <col min="8465" max="8706" width="13.7109375" style="292"/>
    <col min="8707" max="8707" width="22.140625" style="292" customWidth="1"/>
    <col min="8708" max="8714" width="13.7109375" style="292" customWidth="1"/>
    <col min="8715" max="8715" width="15.85546875" style="292" customWidth="1"/>
    <col min="8716" max="8716" width="16.5703125" style="292" bestFit="1" customWidth="1"/>
    <col min="8717" max="8717" width="13.7109375" style="292" customWidth="1"/>
    <col min="8718" max="8718" width="17.140625" style="292" bestFit="1" customWidth="1"/>
    <col min="8719" max="8719" width="4" style="292" customWidth="1"/>
    <col min="8720" max="8720" width="13.7109375" style="292" customWidth="1"/>
    <col min="8721" max="8962" width="13.7109375" style="292"/>
    <col min="8963" max="8963" width="22.140625" style="292" customWidth="1"/>
    <col min="8964" max="8970" width="13.7109375" style="292" customWidth="1"/>
    <col min="8971" max="8971" width="15.85546875" style="292" customWidth="1"/>
    <col min="8972" max="8972" width="16.5703125" style="292" bestFit="1" customWidth="1"/>
    <col min="8973" max="8973" width="13.7109375" style="292" customWidth="1"/>
    <col min="8974" max="8974" width="17.140625" style="292" bestFit="1" customWidth="1"/>
    <col min="8975" max="8975" width="4" style="292" customWidth="1"/>
    <col min="8976" max="8976" width="13.7109375" style="292" customWidth="1"/>
    <col min="8977" max="9218" width="13.7109375" style="292"/>
    <col min="9219" max="9219" width="22.140625" style="292" customWidth="1"/>
    <col min="9220" max="9226" width="13.7109375" style="292" customWidth="1"/>
    <col min="9227" max="9227" width="15.85546875" style="292" customWidth="1"/>
    <col min="9228" max="9228" width="16.5703125" style="292" bestFit="1" customWidth="1"/>
    <col min="9229" max="9229" width="13.7109375" style="292" customWidth="1"/>
    <col min="9230" max="9230" width="17.140625" style="292" bestFit="1" customWidth="1"/>
    <col min="9231" max="9231" width="4" style="292" customWidth="1"/>
    <col min="9232" max="9232" width="13.7109375" style="292" customWidth="1"/>
    <col min="9233" max="9474" width="13.7109375" style="292"/>
    <col min="9475" max="9475" width="22.140625" style="292" customWidth="1"/>
    <col min="9476" max="9482" width="13.7109375" style="292" customWidth="1"/>
    <col min="9483" max="9483" width="15.85546875" style="292" customWidth="1"/>
    <col min="9484" max="9484" width="16.5703125" style="292" bestFit="1" customWidth="1"/>
    <col min="9485" max="9485" width="13.7109375" style="292" customWidth="1"/>
    <col min="9486" max="9486" width="17.140625" style="292" bestFit="1" customWidth="1"/>
    <col min="9487" max="9487" width="4" style="292" customWidth="1"/>
    <col min="9488" max="9488" width="13.7109375" style="292" customWidth="1"/>
    <col min="9489" max="9730" width="13.7109375" style="292"/>
    <col min="9731" max="9731" width="22.140625" style="292" customWidth="1"/>
    <col min="9732" max="9738" width="13.7109375" style="292" customWidth="1"/>
    <col min="9739" max="9739" width="15.85546875" style="292" customWidth="1"/>
    <col min="9740" max="9740" width="16.5703125" style="292" bestFit="1" customWidth="1"/>
    <col min="9741" max="9741" width="13.7109375" style="292" customWidth="1"/>
    <col min="9742" max="9742" width="17.140625" style="292" bestFit="1" customWidth="1"/>
    <col min="9743" max="9743" width="4" style="292" customWidth="1"/>
    <col min="9744" max="9744" width="13.7109375" style="292" customWidth="1"/>
    <col min="9745" max="9986" width="13.7109375" style="292"/>
    <col min="9987" max="9987" width="22.140625" style="292" customWidth="1"/>
    <col min="9988" max="9994" width="13.7109375" style="292" customWidth="1"/>
    <col min="9995" max="9995" width="15.85546875" style="292" customWidth="1"/>
    <col min="9996" max="9996" width="16.5703125" style="292" bestFit="1" customWidth="1"/>
    <col min="9997" max="9997" width="13.7109375" style="292" customWidth="1"/>
    <col min="9998" max="9998" width="17.140625" style="292" bestFit="1" customWidth="1"/>
    <col min="9999" max="9999" width="4" style="292" customWidth="1"/>
    <col min="10000" max="10000" width="13.7109375" style="292" customWidth="1"/>
    <col min="10001" max="10242" width="13.7109375" style="292"/>
    <col min="10243" max="10243" width="22.140625" style="292" customWidth="1"/>
    <col min="10244" max="10250" width="13.7109375" style="292" customWidth="1"/>
    <col min="10251" max="10251" width="15.85546875" style="292" customWidth="1"/>
    <col min="10252" max="10252" width="16.5703125" style="292" bestFit="1" customWidth="1"/>
    <col min="10253" max="10253" width="13.7109375" style="292" customWidth="1"/>
    <col min="10254" max="10254" width="17.140625" style="292" bestFit="1" customWidth="1"/>
    <col min="10255" max="10255" width="4" style="292" customWidth="1"/>
    <col min="10256" max="10256" width="13.7109375" style="292" customWidth="1"/>
    <col min="10257" max="10498" width="13.7109375" style="292"/>
    <col min="10499" max="10499" width="22.140625" style="292" customWidth="1"/>
    <col min="10500" max="10506" width="13.7109375" style="292" customWidth="1"/>
    <col min="10507" max="10507" width="15.85546875" style="292" customWidth="1"/>
    <col min="10508" max="10508" width="16.5703125" style="292" bestFit="1" customWidth="1"/>
    <col min="10509" max="10509" width="13.7109375" style="292" customWidth="1"/>
    <col min="10510" max="10510" width="17.140625" style="292" bestFit="1" customWidth="1"/>
    <col min="10511" max="10511" width="4" style="292" customWidth="1"/>
    <col min="10512" max="10512" width="13.7109375" style="292" customWidth="1"/>
    <col min="10513" max="10754" width="13.7109375" style="292"/>
    <col min="10755" max="10755" width="22.140625" style="292" customWidth="1"/>
    <col min="10756" max="10762" width="13.7109375" style="292" customWidth="1"/>
    <col min="10763" max="10763" width="15.85546875" style="292" customWidth="1"/>
    <col min="10764" max="10764" width="16.5703125" style="292" bestFit="1" customWidth="1"/>
    <col min="10765" max="10765" width="13.7109375" style="292" customWidth="1"/>
    <col min="10766" max="10766" width="17.140625" style="292" bestFit="1" customWidth="1"/>
    <col min="10767" max="10767" width="4" style="292" customWidth="1"/>
    <col min="10768" max="10768" width="13.7109375" style="292" customWidth="1"/>
    <col min="10769" max="11010" width="13.7109375" style="292"/>
    <col min="11011" max="11011" width="22.140625" style="292" customWidth="1"/>
    <col min="11012" max="11018" width="13.7109375" style="292" customWidth="1"/>
    <col min="11019" max="11019" width="15.85546875" style="292" customWidth="1"/>
    <col min="11020" max="11020" width="16.5703125" style="292" bestFit="1" customWidth="1"/>
    <col min="11021" max="11021" width="13.7109375" style="292" customWidth="1"/>
    <col min="11022" max="11022" width="17.140625" style="292" bestFit="1" customWidth="1"/>
    <col min="11023" max="11023" width="4" style="292" customWidth="1"/>
    <col min="11024" max="11024" width="13.7109375" style="292" customWidth="1"/>
    <col min="11025" max="11266" width="13.7109375" style="292"/>
    <col min="11267" max="11267" width="22.140625" style="292" customWidth="1"/>
    <col min="11268" max="11274" width="13.7109375" style="292" customWidth="1"/>
    <col min="11275" max="11275" width="15.85546875" style="292" customWidth="1"/>
    <col min="11276" max="11276" width="16.5703125" style="292" bestFit="1" customWidth="1"/>
    <col min="11277" max="11277" width="13.7109375" style="292" customWidth="1"/>
    <col min="11278" max="11278" width="17.140625" style="292" bestFit="1" customWidth="1"/>
    <col min="11279" max="11279" width="4" style="292" customWidth="1"/>
    <col min="11280" max="11280" width="13.7109375" style="292" customWidth="1"/>
    <col min="11281" max="11522" width="13.7109375" style="292"/>
    <col min="11523" max="11523" width="22.140625" style="292" customWidth="1"/>
    <col min="11524" max="11530" width="13.7109375" style="292" customWidth="1"/>
    <col min="11531" max="11531" width="15.85546875" style="292" customWidth="1"/>
    <col min="11532" max="11532" width="16.5703125" style="292" bestFit="1" customWidth="1"/>
    <col min="11533" max="11533" width="13.7109375" style="292" customWidth="1"/>
    <col min="11534" max="11534" width="17.140625" style="292" bestFit="1" customWidth="1"/>
    <col min="11535" max="11535" width="4" style="292" customWidth="1"/>
    <col min="11536" max="11536" width="13.7109375" style="292" customWidth="1"/>
    <col min="11537" max="11778" width="13.7109375" style="292"/>
    <col min="11779" max="11779" width="22.140625" style="292" customWidth="1"/>
    <col min="11780" max="11786" width="13.7109375" style="292" customWidth="1"/>
    <col min="11787" max="11787" width="15.85546875" style="292" customWidth="1"/>
    <col min="11788" max="11788" width="16.5703125" style="292" bestFit="1" customWidth="1"/>
    <col min="11789" max="11789" width="13.7109375" style="292" customWidth="1"/>
    <col min="11790" max="11790" width="17.140625" style="292" bestFit="1" customWidth="1"/>
    <col min="11791" max="11791" width="4" style="292" customWidth="1"/>
    <col min="11792" max="11792" width="13.7109375" style="292" customWidth="1"/>
    <col min="11793" max="12034" width="13.7109375" style="292"/>
    <col min="12035" max="12035" width="22.140625" style="292" customWidth="1"/>
    <col min="12036" max="12042" width="13.7109375" style="292" customWidth="1"/>
    <col min="12043" max="12043" width="15.85546875" style="292" customWidth="1"/>
    <col min="12044" max="12044" width="16.5703125" style="292" bestFit="1" customWidth="1"/>
    <col min="12045" max="12045" width="13.7109375" style="292" customWidth="1"/>
    <col min="12046" max="12046" width="17.140625" style="292" bestFit="1" customWidth="1"/>
    <col min="12047" max="12047" width="4" style="292" customWidth="1"/>
    <col min="12048" max="12048" width="13.7109375" style="292" customWidth="1"/>
    <col min="12049" max="12290" width="13.7109375" style="292"/>
    <col min="12291" max="12291" width="22.140625" style="292" customWidth="1"/>
    <col min="12292" max="12298" width="13.7109375" style="292" customWidth="1"/>
    <col min="12299" max="12299" width="15.85546875" style="292" customWidth="1"/>
    <col min="12300" max="12300" width="16.5703125" style="292" bestFit="1" customWidth="1"/>
    <col min="12301" max="12301" width="13.7109375" style="292" customWidth="1"/>
    <col min="12302" max="12302" width="17.140625" style="292" bestFit="1" customWidth="1"/>
    <col min="12303" max="12303" width="4" style="292" customWidth="1"/>
    <col min="12304" max="12304" width="13.7109375" style="292" customWidth="1"/>
    <col min="12305" max="12546" width="13.7109375" style="292"/>
    <col min="12547" max="12547" width="22.140625" style="292" customWidth="1"/>
    <col min="12548" max="12554" width="13.7109375" style="292" customWidth="1"/>
    <col min="12555" max="12555" width="15.85546875" style="292" customWidth="1"/>
    <col min="12556" max="12556" width="16.5703125" style="292" bestFit="1" customWidth="1"/>
    <col min="12557" max="12557" width="13.7109375" style="292" customWidth="1"/>
    <col min="12558" max="12558" width="17.140625" style="292" bestFit="1" customWidth="1"/>
    <col min="12559" max="12559" width="4" style="292" customWidth="1"/>
    <col min="12560" max="12560" width="13.7109375" style="292" customWidth="1"/>
    <col min="12561" max="12802" width="13.7109375" style="292"/>
    <col min="12803" max="12803" width="22.140625" style="292" customWidth="1"/>
    <col min="12804" max="12810" width="13.7109375" style="292" customWidth="1"/>
    <col min="12811" max="12811" width="15.85546875" style="292" customWidth="1"/>
    <col min="12812" max="12812" width="16.5703125" style="292" bestFit="1" customWidth="1"/>
    <col min="12813" max="12813" width="13.7109375" style="292" customWidth="1"/>
    <col min="12814" max="12814" width="17.140625" style="292" bestFit="1" customWidth="1"/>
    <col min="12815" max="12815" width="4" style="292" customWidth="1"/>
    <col min="12816" max="12816" width="13.7109375" style="292" customWidth="1"/>
    <col min="12817" max="13058" width="13.7109375" style="292"/>
    <col min="13059" max="13059" width="22.140625" style="292" customWidth="1"/>
    <col min="13060" max="13066" width="13.7109375" style="292" customWidth="1"/>
    <col min="13067" max="13067" width="15.85546875" style="292" customWidth="1"/>
    <col min="13068" max="13068" width="16.5703125" style="292" bestFit="1" customWidth="1"/>
    <col min="13069" max="13069" width="13.7109375" style="292" customWidth="1"/>
    <col min="13070" max="13070" width="17.140625" style="292" bestFit="1" customWidth="1"/>
    <col min="13071" max="13071" width="4" style="292" customWidth="1"/>
    <col min="13072" max="13072" width="13.7109375" style="292" customWidth="1"/>
    <col min="13073" max="13314" width="13.7109375" style="292"/>
    <col min="13315" max="13315" width="22.140625" style="292" customWidth="1"/>
    <col min="13316" max="13322" width="13.7109375" style="292" customWidth="1"/>
    <col min="13323" max="13323" width="15.85546875" style="292" customWidth="1"/>
    <col min="13324" max="13324" width="16.5703125" style="292" bestFit="1" customWidth="1"/>
    <col min="13325" max="13325" width="13.7109375" style="292" customWidth="1"/>
    <col min="13326" max="13326" width="17.140625" style="292" bestFit="1" customWidth="1"/>
    <col min="13327" max="13327" width="4" style="292" customWidth="1"/>
    <col min="13328" max="13328" width="13.7109375" style="292" customWidth="1"/>
    <col min="13329" max="13570" width="13.7109375" style="292"/>
    <col min="13571" max="13571" width="22.140625" style="292" customWidth="1"/>
    <col min="13572" max="13578" width="13.7109375" style="292" customWidth="1"/>
    <col min="13579" max="13579" width="15.85546875" style="292" customWidth="1"/>
    <col min="13580" max="13580" width="16.5703125" style="292" bestFit="1" customWidth="1"/>
    <col min="13581" max="13581" width="13.7109375" style="292" customWidth="1"/>
    <col min="13582" max="13582" width="17.140625" style="292" bestFit="1" customWidth="1"/>
    <col min="13583" max="13583" width="4" style="292" customWidth="1"/>
    <col min="13584" max="13584" width="13.7109375" style="292" customWidth="1"/>
    <col min="13585" max="13826" width="13.7109375" style="292"/>
    <col min="13827" max="13827" width="22.140625" style="292" customWidth="1"/>
    <col min="13828" max="13834" width="13.7109375" style="292" customWidth="1"/>
    <col min="13835" max="13835" width="15.85546875" style="292" customWidth="1"/>
    <col min="13836" max="13836" width="16.5703125" style="292" bestFit="1" customWidth="1"/>
    <col min="13837" max="13837" width="13.7109375" style="292" customWidth="1"/>
    <col min="13838" max="13838" width="17.140625" style="292" bestFit="1" customWidth="1"/>
    <col min="13839" max="13839" width="4" style="292" customWidth="1"/>
    <col min="13840" max="13840" width="13.7109375" style="292" customWidth="1"/>
    <col min="13841" max="14082" width="13.7109375" style="292"/>
    <col min="14083" max="14083" width="22.140625" style="292" customWidth="1"/>
    <col min="14084" max="14090" width="13.7109375" style="292" customWidth="1"/>
    <col min="14091" max="14091" width="15.85546875" style="292" customWidth="1"/>
    <col min="14092" max="14092" width="16.5703125" style="292" bestFit="1" customWidth="1"/>
    <col min="14093" max="14093" width="13.7109375" style="292" customWidth="1"/>
    <col min="14094" max="14094" width="17.140625" style="292" bestFit="1" customWidth="1"/>
    <col min="14095" max="14095" width="4" style="292" customWidth="1"/>
    <col min="14096" max="14096" width="13.7109375" style="292" customWidth="1"/>
    <col min="14097" max="14338" width="13.7109375" style="292"/>
    <col min="14339" max="14339" width="22.140625" style="292" customWidth="1"/>
    <col min="14340" max="14346" width="13.7109375" style="292" customWidth="1"/>
    <col min="14347" max="14347" width="15.85546875" style="292" customWidth="1"/>
    <col min="14348" max="14348" width="16.5703125" style="292" bestFit="1" customWidth="1"/>
    <col min="14349" max="14349" width="13.7109375" style="292" customWidth="1"/>
    <col min="14350" max="14350" width="17.140625" style="292" bestFit="1" customWidth="1"/>
    <col min="14351" max="14351" width="4" style="292" customWidth="1"/>
    <col min="14352" max="14352" width="13.7109375" style="292" customWidth="1"/>
    <col min="14353" max="14594" width="13.7109375" style="292"/>
    <col min="14595" max="14595" width="22.140625" style="292" customWidth="1"/>
    <col min="14596" max="14602" width="13.7109375" style="292" customWidth="1"/>
    <col min="14603" max="14603" width="15.85546875" style="292" customWidth="1"/>
    <col min="14604" max="14604" width="16.5703125" style="292" bestFit="1" customWidth="1"/>
    <col min="14605" max="14605" width="13.7109375" style="292" customWidth="1"/>
    <col min="14606" max="14606" width="17.140625" style="292" bestFit="1" customWidth="1"/>
    <col min="14607" max="14607" width="4" style="292" customWidth="1"/>
    <col min="14608" max="14608" width="13.7109375" style="292" customWidth="1"/>
    <col min="14609" max="14850" width="13.7109375" style="292"/>
    <col min="14851" max="14851" width="22.140625" style="292" customWidth="1"/>
    <col min="14852" max="14858" width="13.7109375" style="292" customWidth="1"/>
    <col min="14859" max="14859" width="15.85546875" style="292" customWidth="1"/>
    <col min="14860" max="14860" width="16.5703125" style="292" bestFit="1" customWidth="1"/>
    <col min="14861" max="14861" width="13.7109375" style="292" customWidth="1"/>
    <col min="14862" max="14862" width="17.140625" style="292" bestFit="1" customWidth="1"/>
    <col min="14863" max="14863" width="4" style="292" customWidth="1"/>
    <col min="14864" max="14864" width="13.7109375" style="292" customWidth="1"/>
    <col min="14865" max="15106" width="13.7109375" style="292"/>
    <col min="15107" max="15107" width="22.140625" style="292" customWidth="1"/>
    <col min="15108" max="15114" width="13.7109375" style="292" customWidth="1"/>
    <col min="15115" max="15115" width="15.85546875" style="292" customWidth="1"/>
    <col min="15116" max="15116" width="16.5703125" style="292" bestFit="1" customWidth="1"/>
    <col min="15117" max="15117" width="13.7109375" style="292" customWidth="1"/>
    <col min="15118" max="15118" width="17.140625" style="292" bestFit="1" customWidth="1"/>
    <col min="15119" max="15119" width="4" style="292" customWidth="1"/>
    <col min="15120" max="15120" width="13.7109375" style="292" customWidth="1"/>
    <col min="15121" max="15362" width="13.7109375" style="292"/>
    <col min="15363" max="15363" width="22.140625" style="292" customWidth="1"/>
    <col min="15364" max="15370" width="13.7109375" style="292" customWidth="1"/>
    <col min="15371" max="15371" width="15.85546875" style="292" customWidth="1"/>
    <col min="15372" max="15372" width="16.5703125" style="292" bestFit="1" customWidth="1"/>
    <col min="15373" max="15373" width="13.7109375" style="292" customWidth="1"/>
    <col min="15374" max="15374" width="17.140625" style="292" bestFit="1" customWidth="1"/>
    <col min="15375" max="15375" width="4" style="292" customWidth="1"/>
    <col min="15376" max="15376" width="13.7109375" style="292" customWidth="1"/>
    <col min="15377" max="15618" width="13.7109375" style="292"/>
    <col min="15619" max="15619" width="22.140625" style="292" customWidth="1"/>
    <col min="15620" max="15626" width="13.7109375" style="292" customWidth="1"/>
    <col min="15627" max="15627" width="15.85546875" style="292" customWidth="1"/>
    <col min="15628" max="15628" width="16.5703125" style="292" bestFit="1" customWidth="1"/>
    <col min="15629" max="15629" width="13.7109375" style="292" customWidth="1"/>
    <col min="15630" max="15630" width="17.140625" style="292" bestFit="1" customWidth="1"/>
    <col min="15631" max="15631" width="4" style="292" customWidth="1"/>
    <col min="15632" max="15632" width="13.7109375" style="292" customWidth="1"/>
    <col min="15633" max="15874" width="13.7109375" style="292"/>
    <col min="15875" max="15875" width="22.140625" style="292" customWidth="1"/>
    <col min="15876" max="15882" width="13.7109375" style="292" customWidth="1"/>
    <col min="15883" max="15883" width="15.85546875" style="292" customWidth="1"/>
    <col min="15884" max="15884" width="16.5703125" style="292" bestFit="1" customWidth="1"/>
    <col min="15885" max="15885" width="13.7109375" style="292" customWidth="1"/>
    <col min="15886" max="15886" width="17.140625" style="292" bestFit="1" customWidth="1"/>
    <col min="15887" max="15887" width="4" style="292" customWidth="1"/>
    <col min="15888" max="15888" width="13.7109375" style="292" customWidth="1"/>
    <col min="15889" max="16130" width="13.7109375" style="292"/>
    <col min="16131" max="16131" width="22.140625" style="292" customWidth="1"/>
    <col min="16132" max="16138" width="13.7109375" style="292" customWidth="1"/>
    <col min="16139" max="16139" width="15.85546875" style="292" customWidth="1"/>
    <col min="16140" max="16140" width="16.5703125" style="292" bestFit="1" customWidth="1"/>
    <col min="16141" max="16141" width="13.7109375" style="292" customWidth="1"/>
    <col min="16142" max="16142" width="17.140625" style="292" bestFit="1" customWidth="1"/>
    <col min="16143" max="16143" width="4" style="292" customWidth="1"/>
    <col min="16144" max="16144" width="13.7109375" style="292" customWidth="1"/>
    <col min="16145" max="16384" width="13.7109375" style="292"/>
  </cols>
  <sheetData>
    <row r="1" spans="1:37" s="277" customFormat="1">
      <c r="A1" s="100" t="s">
        <v>3</v>
      </c>
      <c r="B1" s="275"/>
      <c r="C1" s="275"/>
      <c r="D1" s="1"/>
      <c r="E1" s="276"/>
      <c r="F1" s="1"/>
      <c r="G1" s="1"/>
      <c r="H1" s="1"/>
      <c r="I1" s="1"/>
      <c r="J1" s="1"/>
    </row>
    <row r="2" spans="1:37" s="277" customFormat="1">
      <c r="A2" s="215"/>
      <c r="B2" s="275"/>
      <c r="C2" s="275"/>
      <c r="D2" s="1"/>
      <c r="E2" s="453" t="s">
        <v>652</v>
      </c>
      <c r="F2" s="453" t="s">
        <v>653</v>
      </c>
      <c r="G2" s="1"/>
      <c r="H2" s="1"/>
      <c r="I2" s="1"/>
      <c r="J2" s="1"/>
    </row>
    <row r="3" spans="1:37" s="277" customFormat="1" ht="15">
      <c r="A3" s="43" t="str">
        <f>'1-Contract tot. en prijzenblad'!A3</f>
        <v>Naam opdrachtgever</v>
      </c>
      <c r="B3" s="44" t="str">
        <f>'1-Contract tot. en prijzenblad'!B3</f>
        <v>Gemeente Assen</v>
      </c>
      <c r="C3" s="278"/>
      <c r="D3" s="1"/>
      <c r="E3" s="279" t="s">
        <v>654</v>
      </c>
      <c r="F3" s="274"/>
      <c r="G3" s="1"/>
      <c r="H3" s="1"/>
      <c r="I3" s="1"/>
      <c r="J3" s="1"/>
    </row>
    <row r="4" spans="1:37" s="277" customFormat="1" ht="15">
      <c r="A4" s="43" t="str">
        <f>'1-Contract tot. en prijzenblad'!A4</f>
        <v>Calculatie onderdeel</v>
      </c>
      <c r="B4" s="44" t="str">
        <f ca="1">MID(CELL("bestandsnaam",$D$9),SEARCH("]",CELL("bestandsnaam",$D$9),1)+1,256)</f>
        <v>7-Glasbewassing</v>
      </c>
      <c r="C4" s="278"/>
      <c r="D4" s="1"/>
      <c r="E4" s="279" t="s">
        <v>655</v>
      </c>
      <c r="F4" s="274"/>
      <c r="G4" s="1"/>
      <c r="H4" s="1"/>
      <c r="I4" s="1"/>
      <c r="J4" s="1"/>
    </row>
    <row r="5" spans="1:37" s="277" customFormat="1" ht="15">
      <c r="A5" s="43" t="str">
        <f>'1-Contract tot. en prijzenblad'!A5</f>
        <v>Gebouw/plaats</v>
      </c>
      <c r="B5" s="44" t="str">
        <f>'1-Contract tot. en prijzenblad'!B5</f>
        <v>MFA Het Schakelveld</v>
      </c>
      <c r="C5" s="278"/>
      <c r="D5" s="220"/>
      <c r="E5" s="279" t="s">
        <v>656</v>
      </c>
      <c r="F5" s="274"/>
      <c r="G5" s="1"/>
      <c r="H5" s="219"/>
      <c r="J5" s="218"/>
      <c r="K5" s="219"/>
      <c r="L5" s="218"/>
      <c r="M5" s="219"/>
      <c r="N5" s="218"/>
      <c r="O5" s="218"/>
      <c r="P5" s="219"/>
      <c r="Q5" s="216"/>
      <c r="R5" s="218"/>
      <c r="S5" s="219"/>
      <c r="T5" s="218"/>
      <c r="U5" s="218"/>
      <c r="V5" s="219"/>
      <c r="W5" s="218"/>
      <c r="X5" s="218"/>
      <c r="Y5" s="219"/>
      <c r="Z5" s="216"/>
      <c r="AA5" s="218"/>
      <c r="AB5" s="219"/>
      <c r="AC5" s="218"/>
      <c r="AD5" s="218"/>
      <c r="AE5" s="219"/>
      <c r="AF5" s="218"/>
      <c r="AG5" s="218"/>
      <c r="AH5" s="219"/>
      <c r="AI5" s="218"/>
      <c r="AJ5" s="218"/>
      <c r="AK5" s="219"/>
    </row>
    <row r="6" spans="1:37" s="277" customFormat="1" ht="15">
      <c r="A6" s="43" t="str">
        <f>'1-Contract tot. en prijzenblad'!A6</f>
        <v>Besteknummer</v>
      </c>
      <c r="B6" s="44">
        <f>'1-Contract tot. en prijzenblad'!B6</f>
        <v>0</v>
      </c>
      <c r="C6" s="278"/>
      <c r="D6" s="220"/>
      <c r="E6" s="1"/>
      <c r="F6" s="1"/>
      <c r="G6" s="1"/>
      <c r="H6" s="219"/>
      <c r="J6" s="280"/>
      <c r="K6" s="281"/>
      <c r="L6" s="280"/>
      <c r="M6" s="281"/>
      <c r="N6" s="218"/>
      <c r="O6" s="280"/>
      <c r="P6" s="281"/>
      <c r="Q6" s="216"/>
      <c r="R6" s="280"/>
      <c r="S6" s="281"/>
      <c r="T6" s="218"/>
      <c r="U6" s="280"/>
      <c r="V6" s="281"/>
      <c r="W6" s="218"/>
      <c r="X6" s="280"/>
      <c r="Y6" s="281"/>
      <c r="Z6" s="216"/>
      <c r="AA6" s="280"/>
      <c r="AB6" s="281"/>
      <c r="AC6" s="218"/>
      <c r="AD6" s="280"/>
      <c r="AE6" s="281"/>
      <c r="AF6" s="218"/>
      <c r="AG6" s="280"/>
      <c r="AH6" s="281"/>
      <c r="AI6" s="218"/>
      <c r="AJ6" s="280"/>
      <c r="AK6" s="281"/>
    </row>
    <row r="7" spans="1:37" s="277" customFormat="1" ht="15">
      <c r="A7" s="43" t="str">
        <f>'1-Contract tot. en prijzenblad'!A8</f>
        <v>Naam dienstverlener</v>
      </c>
      <c r="B7" s="391">
        <f>'1-Contract tot. en prijzenblad'!B8</f>
        <v>0</v>
      </c>
      <c r="C7" s="149"/>
      <c r="D7" s="282"/>
      <c r="E7" s="1"/>
      <c r="F7" s="1"/>
      <c r="G7" s="1"/>
      <c r="H7" s="219"/>
      <c r="J7" s="280"/>
    </row>
    <row r="8" spans="1:37" s="277" customFormat="1" ht="15.75">
      <c r="A8" s="43" t="str">
        <f>'1-Contract tot. en prijzenblad'!A9</f>
        <v>Prijspeil</v>
      </c>
      <c r="B8" s="351">
        <f>'1-Contract tot. en prijzenblad'!B9</f>
        <v>46023</v>
      </c>
      <c r="C8" s="103"/>
      <c r="D8" s="224"/>
      <c r="E8" s="1"/>
      <c r="F8" s="1"/>
      <c r="G8" s="1"/>
      <c r="H8" s="219"/>
    </row>
    <row r="9" spans="1:37" s="277" customFormat="1" ht="17.25" customHeight="1">
      <c r="D9" s="224"/>
      <c r="E9" s="1"/>
      <c r="F9" s="1"/>
      <c r="G9" s="1"/>
      <c r="H9" s="219"/>
    </row>
    <row r="10" spans="1:37" s="277" customFormat="1" ht="17.25" customHeight="1">
      <c r="D10" s="224"/>
      <c r="E10" s="1"/>
      <c r="F10" s="1"/>
      <c r="G10" s="1"/>
      <c r="H10" s="219"/>
    </row>
    <row r="11" spans="1:37" s="277" customFormat="1" ht="16.5" thickBot="1">
      <c r="A11" s="283"/>
      <c r="E11" s="284"/>
      <c r="F11" s="218"/>
      <c r="G11" s="218"/>
      <c r="H11" s="219"/>
    </row>
    <row r="12" spans="1:37" s="285" customFormat="1" ht="43.5" customHeight="1">
      <c r="A12" s="454" t="s">
        <v>657</v>
      </c>
      <c r="B12" s="455" t="s">
        <v>652</v>
      </c>
      <c r="C12" s="455" t="s">
        <v>658</v>
      </c>
      <c r="D12" s="453" t="s">
        <v>659</v>
      </c>
      <c r="E12" s="455" t="s">
        <v>660</v>
      </c>
      <c r="F12" s="455" t="s">
        <v>50</v>
      </c>
      <c r="G12" s="364" t="s">
        <v>661</v>
      </c>
      <c r="H12" s="455" t="s">
        <v>662</v>
      </c>
      <c r="I12" s="455" t="s">
        <v>663</v>
      </c>
      <c r="J12" s="455" t="s">
        <v>664</v>
      </c>
      <c r="N12" s="286"/>
    </row>
    <row r="13" spans="1:37">
      <c r="A13" s="94" t="s">
        <v>665</v>
      </c>
      <c r="B13" s="279" t="s">
        <v>655</v>
      </c>
      <c r="C13" s="279"/>
      <c r="D13" s="287">
        <v>0</v>
      </c>
      <c r="E13" s="288">
        <f>D13*G13</f>
        <v>0</v>
      </c>
      <c r="F13" s="289" t="s">
        <v>666</v>
      </c>
      <c r="G13" s="290">
        <f>VLOOKUP(B13,$E$3:$F$10,2,FALSE)</f>
        <v>0</v>
      </c>
      <c r="H13" s="288">
        <f t="shared" ref="H13:H15" si="0">F13*E13</f>
        <v>0</v>
      </c>
      <c r="I13" s="253">
        <v>0</v>
      </c>
      <c r="J13" s="291">
        <f t="shared" ref="J13:J15" si="1">H13+I13</f>
        <v>0</v>
      </c>
      <c r="L13" s="292"/>
      <c r="N13" s="293"/>
      <c r="P13" s="292"/>
    </row>
    <row r="14" spans="1:37">
      <c r="A14" s="94" t="s">
        <v>665</v>
      </c>
      <c r="B14" s="279" t="s">
        <v>654</v>
      </c>
      <c r="C14" s="279"/>
      <c r="D14" s="287">
        <v>0</v>
      </c>
      <c r="E14" s="288">
        <f t="shared" ref="E14:E15" si="2">D14*G14</f>
        <v>0</v>
      </c>
      <c r="F14" s="289" t="s">
        <v>666</v>
      </c>
      <c r="G14" s="290">
        <f t="shared" ref="G14:G15" si="3">VLOOKUP(B14,$E$3:$F$10,2,FALSE)</f>
        <v>0</v>
      </c>
      <c r="H14" s="288">
        <f t="shared" si="0"/>
        <v>0</v>
      </c>
      <c r="I14" s="253">
        <v>0</v>
      </c>
      <c r="J14" s="291">
        <f t="shared" si="1"/>
        <v>0</v>
      </c>
      <c r="L14" s="292"/>
      <c r="N14" s="293"/>
      <c r="P14" s="292"/>
    </row>
    <row r="15" spans="1:37">
      <c r="A15" s="94" t="s">
        <v>665</v>
      </c>
      <c r="B15" s="279" t="s">
        <v>656</v>
      </c>
      <c r="C15" s="294"/>
      <c r="D15" s="287">
        <v>0</v>
      </c>
      <c r="E15" s="288">
        <f t="shared" si="2"/>
        <v>0</v>
      </c>
      <c r="F15" s="289" t="s">
        <v>666</v>
      </c>
      <c r="G15" s="290">
        <f t="shared" si="3"/>
        <v>0</v>
      </c>
      <c r="H15" s="288">
        <f t="shared" si="0"/>
        <v>0</v>
      </c>
      <c r="I15" s="253">
        <v>0</v>
      </c>
      <c r="J15" s="291">
        <f t="shared" si="1"/>
        <v>0</v>
      </c>
      <c r="L15" s="292"/>
      <c r="N15" s="293"/>
      <c r="P15" s="292"/>
    </row>
    <row r="16" spans="1:37">
      <c r="B16" s="292"/>
      <c r="C16" s="292"/>
      <c r="E16" s="292"/>
      <c r="F16" s="292"/>
      <c r="G16" s="292"/>
      <c r="H16" s="292"/>
      <c r="J16" s="292"/>
      <c r="L16" s="292"/>
      <c r="N16" s="293"/>
      <c r="P16" s="292"/>
    </row>
    <row r="17" spans="1:16">
      <c r="A17" s="295" t="s">
        <v>554</v>
      </c>
      <c r="B17" s="296"/>
      <c r="C17" s="456"/>
      <c r="D17" s="457">
        <f>SUM(D13:D15)</f>
        <v>0</v>
      </c>
      <c r="E17" s="297"/>
      <c r="F17" s="456"/>
      <c r="G17" s="296"/>
      <c r="H17" s="298">
        <f>SUM(H13:H15)</f>
        <v>0</v>
      </c>
      <c r="I17" s="299">
        <f>SUM(I13:I15)</f>
        <v>0</v>
      </c>
      <c r="J17" s="299">
        <f>SUM(J13:J15)</f>
        <v>0</v>
      </c>
      <c r="L17" s="292"/>
      <c r="N17" s="293"/>
      <c r="P17" s="292"/>
    </row>
    <row r="20" spans="1:16">
      <c r="A20" s="292" t="s">
        <v>667</v>
      </c>
    </row>
  </sheetData>
  <autoFilter ref="A12:AK17" xr:uid="{00000000-0009-0000-0000-000008000000}"/>
  <printOptions horizontalCentered="1"/>
  <pageMargins left="0.47244094488188981" right="0.55118110236220474" top="0.98425196850393704" bottom="0.98425196850393704" header="0.51181102362204722" footer="0.51181102362204722"/>
  <pageSetup paperSize="9" scale="65" orientation="landscape" r:id="rId1"/>
  <headerFooter alignWithMargins="0">
    <oddFooter>&amp;L&amp;"Century Gothic,Standaard"&amp;8&amp;F-&amp;A
Atir b.v. ©&amp;R&amp;"Century Gothic,Standaard"&amp;8printversie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pageSetUpPr fitToPage="1"/>
  </sheetPr>
  <dimension ref="A1:P29"/>
  <sheetViews>
    <sheetView showGridLines="0" zoomScale="130" zoomScaleNormal="130" workbookViewId="0">
      <selection activeCell="H34" sqref="H34"/>
    </sheetView>
  </sheetViews>
  <sheetFormatPr defaultColWidth="9.140625" defaultRowHeight="12.75"/>
  <cols>
    <col min="1" max="1" width="35.7109375" style="277" bestFit="1" customWidth="1"/>
    <col min="2" max="2" width="25.42578125" style="277" customWidth="1"/>
    <col min="3" max="11" width="12.85546875" style="277" customWidth="1"/>
    <col min="12" max="12" width="1.7109375" style="277" customWidth="1"/>
    <col min="13" max="13" width="12.85546875" style="277" customWidth="1"/>
    <col min="14" max="14" width="1.5703125" style="277" customWidth="1"/>
    <col min="15" max="16" width="12.85546875" style="277" customWidth="1"/>
    <col min="17" max="16384" width="9.140625" style="277"/>
  </cols>
  <sheetData>
    <row r="1" spans="1:16">
      <c r="A1" s="100" t="s">
        <v>3</v>
      </c>
      <c r="B1" s="305"/>
    </row>
    <row r="2" spans="1:16">
      <c r="A2" s="305"/>
      <c r="B2" s="305"/>
    </row>
    <row r="3" spans="1:16">
      <c r="A3" s="359" t="str">
        <f>'1-Contract tot. en prijzenblad'!A3</f>
        <v>Naam opdrachtgever</v>
      </c>
      <c r="B3" s="328" t="str">
        <f>'1-Contract tot. en prijzenblad'!B3</f>
        <v>Gemeente Assen</v>
      </c>
    </row>
    <row r="4" spans="1:16">
      <c r="A4" s="359" t="str">
        <f>'1-Contract tot. en prijzenblad'!A4</f>
        <v>Calculatie onderdeel</v>
      </c>
      <c r="B4" s="360" t="str">
        <f ca="1">MID(CELL("bestandsnaam",$C$9),SEARCH("]",CELL("bestandsnaam",$C$9),1)+1,256)</f>
        <v>8-Machinekosten</v>
      </c>
    </row>
    <row r="5" spans="1:16">
      <c r="A5" s="359" t="str">
        <f>'1-Contract tot. en prijzenblad'!A5</f>
        <v>Gebouw/plaats</v>
      </c>
      <c r="B5" s="328" t="str">
        <f>'1-Contract tot. en prijzenblad'!B5</f>
        <v>MFA Het Schakelveld</v>
      </c>
    </row>
    <row r="6" spans="1:16">
      <c r="A6" s="359" t="str">
        <f>'1-Contract tot. en prijzenblad'!A6</f>
        <v>Besteknummer</v>
      </c>
      <c r="B6" s="328">
        <f>'1-Contract tot. en prijzenblad'!B6</f>
        <v>0</v>
      </c>
    </row>
    <row r="7" spans="1:16">
      <c r="A7" s="359" t="str">
        <f>'1-Contract tot. en prijzenblad'!A8</f>
        <v>Naam dienstverlener</v>
      </c>
      <c r="B7" s="392">
        <f>'1-Contract tot. en prijzenblad'!B8</f>
        <v>0</v>
      </c>
    </row>
    <row r="8" spans="1:16">
      <c r="A8" s="359" t="str">
        <f>'1-Contract tot. en prijzenblad'!A9</f>
        <v>Prijspeil</v>
      </c>
      <c r="B8" s="393">
        <f>'1-Contract tot. en prijzenblad'!B9</f>
        <v>46023</v>
      </c>
    </row>
    <row r="9" spans="1:16" ht="15.75">
      <c r="A9" s="306"/>
      <c r="B9" s="307"/>
    </row>
    <row r="10" spans="1:16" s="308" customFormat="1" ht="58.5" customHeight="1">
      <c r="A10" s="363" t="s">
        <v>668</v>
      </c>
      <c r="B10" s="363" t="s">
        <v>669</v>
      </c>
      <c r="C10" s="363" t="s">
        <v>670</v>
      </c>
      <c r="D10" s="363" t="s">
        <v>671</v>
      </c>
      <c r="E10" s="363" t="s">
        <v>672</v>
      </c>
      <c r="F10" s="363" t="s">
        <v>673</v>
      </c>
      <c r="G10" s="363" t="s">
        <v>674</v>
      </c>
      <c r="H10" s="363" t="s">
        <v>675</v>
      </c>
      <c r="I10" s="363" t="s">
        <v>676</v>
      </c>
      <c r="J10" s="363" t="s">
        <v>677</v>
      </c>
      <c r="K10" s="363" t="s">
        <v>678</v>
      </c>
      <c r="L10" s="458"/>
      <c r="M10" s="363" t="s">
        <v>679</v>
      </c>
      <c r="N10" s="458"/>
      <c r="O10" s="363" t="s">
        <v>680</v>
      </c>
      <c r="P10" s="363" t="s">
        <v>681</v>
      </c>
    </row>
    <row r="11" spans="1:16">
      <c r="C11" s="361"/>
      <c r="D11" s="361"/>
      <c r="E11" s="309"/>
      <c r="F11" s="361"/>
      <c r="G11" s="361"/>
      <c r="I11" s="362"/>
      <c r="J11" s="362"/>
      <c r="K11" s="362"/>
      <c r="M11" s="310"/>
      <c r="O11" s="309"/>
    </row>
    <row r="12" spans="1:16">
      <c r="A12" s="311"/>
      <c r="B12" s="312"/>
      <c r="C12" s="313">
        <v>0</v>
      </c>
      <c r="D12" s="313">
        <v>0</v>
      </c>
      <c r="E12" s="314">
        <f>C12-D12</f>
        <v>0</v>
      </c>
      <c r="F12" s="252"/>
      <c r="G12" s="313">
        <v>0</v>
      </c>
      <c r="H12" s="315">
        <f>IF(F12=0,0,(E12-G12)/F12)</f>
        <v>0</v>
      </c>
      <c r="I12" s="316">
        <f>C12*$I$11</f>
        <v>0</v>
      </c>
      <c r="J12" s="315">
        <f>C12*$J$11</f>
        <v>0</v>
      </c>
      <c r="K12" s="317">
        <f>$K$11*C12</f>
        <v>0</v>
      </c>
      <c r="M12" s="318">
        <f>SUM(H12:K12)</f>
        <v>0</v>
      </c>
      <c r="O12" s="252"/>
      <c r="P12" s="315">
        <f>M12*O12</f>
        <v>0</v>
      </c>
    </row>
    <row r="13" spans="1:16">
      <c r="A13" s="311"/>
      <c r="B13" s="312"/>
      <c r="C13" s="313">
        <v>0</v>
      </c>
      <c r="D13" s="313">
        <v>0</v>
      </c>
      <c r="E13" s="314">
        <f>C13-D13</f>
        <v>0</v>
      </c>
      <c r="F13" s="252"/>
      <c r="G13" s="313">
        <v>0</v>
      </c>
      <c r="H13" s="315">
        <f>IF(F13=0,0,(E13-G13)/F13)</f>
        <v>0</v>
      </c>
      <c r="I13" s="316">
        <f>C13*$I$11</f>
        <v>0</v>
      </c>
      <c r="J13" s="315">
        <f>C13*$J$11</f>
        <v>0</v>
      </c>
      <c r="K13" s="317">
        <f>$K$11*C13</f>
        <v>0</v>
      </c>
      <c r="M13" s="318">
        <f>SUM(H13:K13)</f>
        <v>0</v>
      </c>
      <c r="O13" s="252"/>
      <c r="P13" s="315">
        <f>M13*O13</f>
        <v>0</v>
      </c>
    </row>
    <row r="14" spans="1:16">
      <c r="A14" s="311"/>
      <c r="B14" s="312"/>
      <c r="C14" s="313">
        <v>0</v>
      </c>
      <c r="D14" s="313">
        <v>0</v>
      </c>
      <c r="E14" s="314">
        <f t="shared" ref="E14:E16" si="0">C14-D14</f>
        <v>0</v>
      </c>
      <c r="F14" s="252"/>
      <c r="G14" s="313">
        <v>0</v>
      </c>
      <c r="H14" s="315">
        <f t="shared" ref="H14:H16" si="1">IF(F14=0,0,(E14-G14)/F14)</f>
        <v>0</v>
      </c>
      <c r="I14" s="316">
        <f t="shared" ref="I14:I16" si="2">C14*$I$11</f>
        <v>0</v>
      </c>
      <c r="J14" s="315">
        <f t="shared" ref="J14:J16" si="3">C14*$J$11</f>
        <v>0</v>
      </c>
      <c r="K14" s="317">
        <f t="shared" ref="K14:K16" si="4">$K$11*C14</f>
        <v>0</v>
      </c>
      <c r="M14" s="318">
        <f t="shared" ref="M14:M16" si="5">SUM(H14:K14)</f>
        <v>0</v>
      </c>
      <c r="O14" s="252"/>
      <c r="P14" s="315">
        <f t="shared" ref="P14:P16" si="6">M14*O14</f>
        <v>0</v>
      </c>
    </row>
    <row r="15" spans="1:16">
      <c r="A15" s="311"/>
      <c r="B15" s="312"/>
      <c r="C15" s="313">
        <v>0</v>
      </c>
      <c r="D15" s="313">
        <v>0</v>
      </c>
      <c r="E15" s="314">
        <f t="shared" si="0"/>
        <v>0</v>
      </c>
      <c r="F15" s="252"/>
      <c r="G15" s="313">
        <v>0</v>
      </c>
      <c r="H15" s="315">
        <f t="shared" si="1"/>
        <v>0</v>
      </c>
      <c r="I15" s="316">
        <f t="shared" si="2"/>
        <v>0</v>
      </c>
      <c r="J15" s="315">
        <f t="shared" si="3"/>
        <v>0</v>
      </c>
      <c r="K15" s="317">
        <f t="shared" si="4"/>
        <v>0</v>
      </c>
      <c r="M15" s="318">
        <f t="shared" si="5"/>
        <v>0</v>
      </c>
      <c r="O15" s="252"/>
      <c r="P15" s="315">
        <f t="shared" si="6"/>
        <v>0</v>
      </c>
    </row>
    <row r="16" spans="1:16">
      <c r="A16" s="311"/>
      <c r="B16" s="312"/>
      <c r="C16" s="313">
        <v>0</v>
      </c>
      <c r="D16" s="313">
        <v>0</v>
      </c>
      <c r="E16" s="314">
        <f t="shared" si="0"/>
        <v>0</v>
      </c>
      <c r="F16" s="252"/>
      <c r="G16" s="313">
        <v>0</v>
      </c>
      <c r="H16" s="315">
        <f t="shared" si="1"/>
        <v>0</v>
      </c>
      <c r="I16" s="316">
        <f t="shared" si="2"/>
        <v>0</v>
      </c>
      <c r="J16" s="315">
        <f t="shared" si="3"/>
        <v>0</v>
      </c>
      <c r="K16" s="317">
        <f t="shared" si="4"/>
        <v>0</v>
      </c>
      <c r="M16" s="318">
        <f t="shared" si="5"/>
        <v>0</v>
      </c>
      <c r="O16" s="252"/>
      <c r="P16" s="315">
        <f t="shared" si="6"/>
        <v>0</v>
      </c>
    </row>
    <row r="17" spans="1:16">
      <c r="A17" s="311"/>
      <c r="B17" s="312"/>
      <c r="C17" s="313">
        <v>0</v>
      </c>
      <c r="D17" s="313">
        <v>0</v>
      </c>
      <c r="E17" s="314">
        <f t="shared" ref="E17:E27" si="7">C17-D17</f>
        <v>0</v>
      </c>
      <c r="F17" s="252"/>
      <c r="G17" s="313">
        <v>0</v>
      </c>
      <c r="H17" s="315">
        <f t="shared" ref="H17:H27" si="8">IF(F17=0,0,(E17-G17)/F17)</f>
        <v>0</v>
      </c>
      <c r="I17" s="316">
        <f t="shared" ref="I17:I27" si="9">C17*$I$11</f>
        <v>0</v>
      </c>
      <c r="J17" s="315">
        <f t="shared" ref="J17:J27" si="10">C17*$J$11</f>
        <v>0</v>
      </c>
      <c r="K17" s="317">
        <f t="shared" ref="K17:K27" si="11">$K$11*C17</f>
        <v>0</v>
      </c>
      <c r="M17" s="318">
        <f t="shared" ref="M17:M27" si="12">SUM(H17:K17)</f>
        <v>0</v>
      </c>
      <c r="O17" s="252"/>
      <c r="P17" s="315">
        <f t="shared" ref="P17:P27" si="13">M17*O17</f>
        <v>0</v>
      </c>
    </row>
    <row r="18" spans="1:16">
      <c r="A18" s="311"/>
      <c r="B18" s="312"/>
      <c r="C18" s="313">
        <v>0</v>
      </c>
      <c r="D18" s="313">
        <v>0</v>
      </c>
      <c r="E18" s="314">
        <f t="shared" si="7"/>
        <v>0</v>
      </c>
      <c r="F18" s="252"/>
      <c r="G18" s="313">
        <v>0</v>
      </c>
      <c r="H18" s="315">
        <f t="shared" si="8"/>
        <v>0</v>
      </c>
      <c r="I18" s="316">
        <f t="shared" si="9"/>
        <v>0</v>
      </c>
      <c r="J18" s="315">
        <f t="shared" si="10"/>
        <v>0</v>
      </c>
      <c r="K18" s="317">
        <f t="shared" si="11"/>
        <v>0</v>
      </c>
      <c r="M18" s="318">
        <f t="shared" si="12"/>
        <v>0</v>
      </c>
      <c r="O18" s="252"/>
      <c r="P18" s="315">
        <f t="shared" si="13"/>
        <v>0</v>
      </c>
    </row>
    <row r="19" spans="1:16">
      <c r="A19" s="311"/>
      <c r="B19" s="312"/>
      <c r="C19" s="313">
        <v>0</v>
      </c>
      <c r="D19" s="313">
        <v>0</v>
      </c>
      <c r="E19" s="314">
        <f t="shared" si="7"/>
        <v>0</v>
      </c>
      <c r="F19" s="252"/>
      <c r="G19" s="313">
        <v>0</v>
      </c>
      <c r="H19" s="315">
        <f t="shared" si="8"/>
        <v>0</v>
      </c>
      <c r="I19" s="316">
        <f t="shared" si="9"/>
        <v>0</v>
      </c>
      <c r="J19" s="315">
        <f t="shared" si="10"/>
        <v>0</v>
      </c>
      <c r="K19" s="317">
        <f t="shared" si="11"/>
        <v>0</v>
      </c>
      <c r="M19" s="318">
        <f t="shared" si="12"/>
        <v>0</v>
      </c>
      <c r="O19" s="252"/>
      <c r="P19" s="315">
        <f t="shared" si="13"/>
        <v>0</v>
      </c>
    </row>
    <row r="20" spans="1:16">
      <c r="A20" s="311"/>
      <c r="B20" s="312"/>
      <c r="C20" s="313">
        <v>0</v>
      </c>
      <c r="D20" s="313">
        <v>0</v>
      </c>
      <c r="E20" s="314">
        <f t="shared" si="7"/>
        <v>0</v>
      </c>
      <c r="F20" s="252"/>
      <c r="G20" s="313">
        <v>0</v>
      </c>
      <c r="H20" s="315">
        <f t="shared" si="8"/>
        <v>0</v>
      </c>
      <c r="I20" s="316">
        <f t="shared" si="9"/>
        <v>0</v>
      </c>
      <c r="J20" s="315">
        <f t="shared" si="10"/>
        <v>0</v>
      </c>
      <c r="K20" s="317">
        <f t="shared" si="11"/>
        <v>0</v>
      </c>
      <c r="M20" s="318">
        <f t="shared" si="12"/>
        <v>0</v>
      </c>
      <c r="O20" s="252"/>
      <c r="P20" s="315">
        <f t="shared" si="13"/>
        <v>0</v>
      </c>
    </row>
    <row r="21" spans="1:16">
      <c r="A21" s="311"/>
      <c r="B21" s="312"/>
      <c r="C21" s="313">
        <v>0</v>
      </c>
      <c r="D21" s="313">
        <v>0</v>
      </c>
      <c r="E21" s="314">
        <f t="shared" si="7"/>
        <v>0</v>
      </c>
      <c r="F21" s="252"/>
      <c r="G21" s="313">
        <v>0</v>
      </c>
      <c r="H21" s="315">
        <f t="shared" si="8"/>
        <v>0</v>
      </c>
      <c r="I21" s="316">
        <f t="shared" si="9"/>
        <v>0</v>
      </c>
      <c r="J21" s="315">
        <f t="shared" si="10"/>
        <v>0</v>
      </c>
      <c r="K21" s="317">
        <f t="shared" si="11"/>
        <v>0</v>
      </c>
      <c r="M21" s="318">
        <f t="shared" si="12"/>
        <v>0</v>
      </c>
      <c r="O21" s="252"/>
      <c r="P21" s="315">
        <f t="shared" si="13"/>
        <v>0</v>
      </c>
    </row>
    <row r="22" spans="1:16">
      <c r="A22" s="311"/>
      <c r="B22" s="312"/>
      <c r="C22" s="313">
        <v>0</v>
      </c>
      <c r="D22" s="313">
        <v>0</v>
      </c>
      <c r="E22" s="314">
        <f t="shared" si="7"/>
        <v>0</v>
      </c>
      <c r="F22" s="252"/>
      <c r="G22" s="313">
        <v>0</v>
      </c>
      <c r="H22" s="315">
        <f t="shared" si="8"/>
        <v>0</v>
      </c>
      <c r="I22" s="316">
        <f t="shared" si="9"/>
        <v>0</v>
      </c>
      <c r="J22" s="315">
        <f t="shared" si="10"/>
        <v>0</v>
      </c>
      <c r="K22" s="317">
        <f t="shared" si="11"/>
        <v>0</v>
      </c>
      <c r="M22" s="318">
        <f t="shared" si="12"/>
        <v>0</v>
      </c>
      <c r="O22" s="252"/>
      <c r="P22" s="315">
        <f t="shared" si="13"/>
        <v>0</v>
      </c>
    </row>
    <row r="23" spans="1:16">
      <c r="A23" s="311"/>
      <c r="B23" s="312"/>
      <c r="C23" s="313">
        <v>0</v>
      </c>
      <c r="D23" s="313">
        <v>0</v>
      </c>
      <c r="E23" s="314">
        <f t="shared" si="7"/>
        <v>0</v>
      </c>
      <c r="F23" s="252"/>
      <c r="G23" s="313">
        <v>0</v>
      </c>
      <c r="H23" s="315">
        <f t="shared" si="8"/>
        <v>0</v>
      </c>
      <c r="I23" s="316">
        <f t="shared" si="9"/>
        <v>0</v>
      </c>
      <c r="J23" s="315">
        <f t="shared" si="10"/>
        <v>0</v>
      </c>
      <c r="K23" s="317">
        <f t="shared" si="11"/>
        <v>0</v>
      </c>
      <c r="M23" s="318">
        <f t="shared" si="12"/>
        <v>0</v>
      </c>
      <c r="O23" s="252"/>
      <c r="P23" s="315">
        <f t="shared" si="13"/>
        <v>0</v>
      </c>
    </row>
    <row r="24" spans="1:16">
      <c r="A24" s="311"/>
      <c r="B24" s="312"/>
      <c r="C24" s="313">
        <v>0</v>
      </c>
      <c r="D24" s="313">
        <v>0</v>
      </c>
      <c r="E24" s="314">
        <f t="shared" si="7"/>
        <v>0</v>
      </c>
      <c r="F24" s="252"/>
      <c r="G24" s="313">
        <v>0</v>
      </c>
      <c r="H24" s="315">
        <f t="shared" si="8"/>
        <v>0</v>
      </c>
      <c r="I24" s="316">
        <f t="shared" si="9"/>
        <v>0</v>
      </c>
      <c r="J24" s="315">
        <f t="shared" si="10"/>
        <v>0</v>
      </c>
      <c r="K24" s="317">
        <f t="shared" si="11"/>
        <v>0</v>
      </c>
      <c r="M24" s="318">
        <f t="shared" si="12"/>
        <v>0</v>
      </c>
      <c r="O24" s="252"/>
      <c r="P24" s="315">
        <f t="shared" si="13"/>
        <v>0</v>
      </c>
    </row>
    <row r="25" spans="1:16">
      <c r="A25" s="311"/>
      <c r="B25" s="312"/>
      <c r="C25" s="313">
        <v>0</v>
      </c>
      <c r="D25" s="313">
        <v>0</v>
      </c>
      <c r="E25" s="314">
        <f t="shared" si="7"/>
        <v>0</v>
      </c>
      <c r="F25" s="252"/>
      <c r="G25" s="313">
        <v>0</v>
      </c>
      <c r="H25" s="315">
        <f t="shared" si="8"/>
        <v>0</v>
      </c>
      <c r="I25" s="316">
        <f t="shared" si="9"/>
        <v>0</v>
      </c>
      <c r="J25" s="315">
        <f t="shared" si="10"/>
        <v>0</v>
      </c>
      <c r="K25" s="317">
        <f t="shared" si="11"/>
        <v>0</v>
      </c>
      <c r="M25" s="318">
        <f t="shared" si="12"/>
        <v>0</v>
      </c>
      <c r="O25" s="252"/>
      <c r="P25" s="315">
        <f t="shared" si="13"/>
        <v>0</v>
      </c>
    </row>
    <row r="26" spans="1:16">
      <c r="A26" s="311"/>
      <c r="B26" s="312"/>
      <c r="C26" s="313">
        <v>0</v>
      </c>
      <c r="D26" s="313">
        <v>0</v>
      </c>
      <c r="E26" s="314">
        <f t="shared" si="7"/>
        <v>0</v>
      </c>
      <c r="F26" s="252"/>
      <c r="G26" s="313">
        <v>0</v>
      </c>
      <c r="H26" s="315">
        <f t="shared" si="8"/>
        <v>0</v>
      </c>
      <c r="I26" s="316">
        <f t="shared" si="9"/>
        <v>0</v>
      </c>
      <c r="J26" s="315">
        <f t="shared" si="10"/>
        <v>0</v>
      </c>
      <c r="K26" s="317">
        <f t="shared" si="11"/>
        <v>0</v>
      </c>
      <c r="M26" s="318">
        <f t="shared" si="12"/>
        <v>0</v>
      </c>
      <c r="O26" s="252"/>
      <c r="P26" s="315">
        <f t="shared" si="13"/>
        <v>0</v>
      </c>
    </row>
    <row r="27" spans="1:16">
      <c r="A27" s="311"/>
      <c r="B27" s="312"/>
      <c r="C27" s="313">
        <v>0</v>
      </c>
      <c r="D27" s="313">
        <v>0</v>
      </c>
      <c r="E27" s="314">
        <f t="shared" si="7"/>
        <v>0</v>
      </c>
      <c r="F27" s="252"/>
      <c r="G27" s="313">
        <v>0</v>
      </c>
      <c r="H27" s="315">
        <f t="shared" si="8"/>
        <v>0</v>
      </c>
      <c r="I27" s="316">
        <f t="shared" si="9"/>
        <v>0</v>
      </c>
      <c r="J27" s="315">
        <f t="shared" si="10"/>
        <v>0</v>
      </c>
      <c r="K27" s="317">
        <f t="shared" si="11"/>
        <v>0</v>
      </c>
      <c r="M27" s="318">
        <f t="shared" si="12"/>
        <v>0</v>
      </c>
      <c r="O27" s="252"/>
      <c r="P27" s="315">
        <f t="shared" si="13"/>
        <v>0</v>
      </c>
    </row>
    <row r="29" spans="1:16">
      <c r="A29" s="319" t="s">
        <v>554</v>
      </c>
      <c r="B29" s="459"/>
      <c r="C29" s="459"/>
      <c r="D29" s="459"/>
      <c r="E29" s="459"/>
      <c r="F29" s="459"/>
      <c r="G29" s="459"/>
      <c r="H29" s="459"/>
      <c r="I29" s="459"/>
      <c r="J29" s="459"/>
      <c r="K29" s="320"/>
      <c r="O29" s="321">
        <f>SUM(O12:O27)</f>
        <v>0</v>
      </c>
      <c r="P29" s="322">
        <f>SUM(P12:P27)</f>
        <v>0</v>
      </c>
    </row>
  </sheetData>
  <pageMargins left="0.7" right="0.7" top="0.75" bottom="0.75" header="0.3" footer="0.3"/>
  <pageSetup paperSize="9" scale="61" orientation="landscape" r:id="rId1"/>
  <headerFooter>
    <oddFooter>&amp;L&amp;"Century Gothic,Standaard"&amp;8&amp;F-&amp;A
Atir b.v. ©&amp;R&amp;"Century Gothic,Standaard"&amp;8printversie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C7C6D033775BC4789ECB83A31753AC2" ma:contentTypeVersion="4" ma:contentTypeDescription="Create a new document." ma:contentTypeScope="" ma:versionID="aad8ebab24a48b8764328437966c86b6">
  <xsd:schema xmlns:xsd="http://www.w3.org/2001/XMLSchema" xmlns:xs="http://www.w3.org/2001/XMLSchema" xmlns:p="http://schemas.microsoft.com/office/2006/metadata/properties" xmlns:ns2="d08311a4-14c5-47f6-93de-6b7f4e8c1eb9" targetNamespace="http://schemas.microsoft.com/office/2006/metadata/properties" ma:root="true" ma:fieldsID="e23418b76fb26fa9f8895bd07af7a178" ns2:_="">
    <xsd:import namespace="d08311a4-14c5-47f6-93de-6b7f4e8c1eb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8311a4-14c5-47f6-93de-6b7f4e8c1e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013AE2-809C-413F-9CB7-9D8FA401E1E2}">
  <ds:schemaRefs>
    <ds:schemaRef ds:uri="http://schemas.microsoft.com/sharepoint/v3/contenttype/forms"/>
  </ds:schemaRefs>
</ds:datastoreItem>
</file>

<file path=customXml/itemProps2.xml><?xml version="1.0" encoding="utf-8"?>
<ds:datastoreItem xmlns:ds="http://schemas.openxmlformats.org/officeDocument/2006/customXml" ds:itemID="{A319766E-8FDF-4D79-B771-846080D725BA}">
  <ds:schemaRefs>
    <ds:schemaRef ds:uri="d08311a4-14c5-47f6-93de-6b7f4e8c1eb9"/>
    <ds:schemaRef ds:uri="http://purl.org/dc/dcmitype/"/>
    <ds:schemaRef ds:uri="http://purl.org/dc/terms/"/>
    <ds:schemaRef ds:uri="http://schemas.microsoft.com/office/2006/documentManagement/types"/>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CD77FAA1-D2C1-455E-86E5-3484073C4A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8311a4-14c5-47f6-93de-6b7f4e8c1e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b6e1092c-5d6e-4ef0-9c02-c5b2cdf179ea}" enabled="0" method="" siteId="{b6e1092c-5d6e-4ef0-9c02-c5b2cdf179e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10</vt:i4>
      </vt:variant>
      <vt:variant>
        <vt:lpstr>Benoemde bereiken</vt:lpstr>
      </vt:variant>
      <vt:variant>
        <vt:i4>11</vt:i4>
      </vt:variant>
    </vt:vector>
  </HeadingPairs>
  <TitlesOfParts>
    <vt:vector size="21" baseType="lpstr">
      <vt:lpstr>Info blad</vt:lpstr>
      <vt:lpstr>1-Contract tot. en prijzenblad</vt:lpstr>
      <vt:lpstr>2-Basis ruimtestaat</vt:lpstr>
      <vt:lpstr>3-Premies en opslagen</vt:lpstr>
      <vt:lpstr>4-Opbouw uurtarief productie</vt:lpstr>
      <vt:lpstr>5-Opbouw uurtarief toezicht</vt:lpstr>
      <vt:lpstr>6-Afroepprijs</vt:lpstr>
      <vt:lpstr>7-Glasbewassing</vt:lpstr>
      <vt:lpstr>8-Machinekosten</vt:lpstr>
      <vt:lpstr>9-Sanitaire voorzieningen</vt:lpstr>
      <vt:lpstr>'3-Premies en opslagen'!Afdrukbereik</vt:lpstr>
      <vt:lpstr>'4-Opbouw uurtarief productie'!Afdrukbereik</vt:lpstr>
      <vt:lpstr>'5-Opbouw uurtarief toezicht'!Afdrukbereik</vt:lpstr>
      <vt:lpstr>'6-Afroepprijs'!Afdrukbereik</vt:lpstr>
      <vt:lpstr>'7-Glasbewassing'!Afdrukbereik</vt:lpstr>
      <vt:lpstr>'9-Sanitaire voorzieningen'!Afdrukbereik</vt:lpstr>
      <vt:lpstr>'Info blad'!Afdrukbereik</vt:lpstr>
      <vt:lpstr>'4-Opbouw uurtarief productie'!Afdruktitels</vt:lpstr>
      <vt:lpstr>'6-Afroepprijs'!Afdruktitels</vt:lpstr>
      <vt:lpstr>'7-Glasbewassing'!Afdruktitels</vt:lpstr>
      <vt:lpstr>'2-Basis ruimtestaat'!uren_mavr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Atir;r.toorenburgh@atir.nl</dc:creator>
  <cp:keywords/>
  <dc:description/>
  <cp:lastModifiedBy>Victor Jongman</cp:lastModifiedBy>
  <cp:revision/>
  <dcterms:created xsi:type="dcterms:W3CDTF">1999-10-05T12:28:40Z</dcterms:created>
  <dcterms:modified xsi:type="dcterms:W3CDTF">2026-04-02T11:51:24Z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10d1a49-18e3-4403-a685-2b8ae554301a_Enabled">
    <vt:lpwstr>True</vt:lpwstr>
  </property>
  <property fmtid="{D5CDD505-2E9C-101B-9397-08002B2CF9AE}" pid="3" name="MSIP_Label_710d1a49-18e3-4403-a685-2b8ae554301a_SiteId">
    <vt:lpwstr>a2adc425-d735-4b51-a754-e0c7683215d1</vt:lpwstr>
  </property>
  <property fmtid="{D5CDD505-2E9C-101B-9397-08002B2CF9AE}" pid="4" name="MSIP_Label_710d1a49-18e3-4403-a685-2b8ae554301a_Owner">
    <vt:lpwstr>m.winter@draaijerpartners.nl</vt:lpwstr>
  </property>
  <property fmtid="{D5CDD505-2E9C-101B-9397-08002B2CF9AE}" pid="5" name="MSIP_Label_710d1a49-18e3-4403-a685-2b8ae554301a_SetDate">
    <vt:lpwstr>2018-08-08T09:49:24.8582965Z</vt:lpwstr>
  </property>
  <property fmtid="{D5CDD505-2E9C-101B-9397-08002B2CF9AE}" pid="6" name="MSIP_Label_710d1a49-18e3-4403-a685-2b8ae554301a_Name">
    <vt:lpwstr>Algemeen</vt:lpwstr>
  </property>
  <property fmtid="{D5CDD505-2E9C-101B-9397-08002B2CF9AE}" pid="7" name="MSIP_Label_710d1a49-18e3-4403-a685-2b8ae554301a_Application">
    <vt:lpwstr>Microsoft Azure Information Protection</vt:lpwstr>
  </property>
  <property fmtid="{D5CDD505-2E9C-101B-9397-08002B2CF9AE}" pid="8" name="MSIP_Label_710d1a49-18e3-4403-a685-2b8ae554301a_Extended_MSFT_Method">
    <vt:lpwstr>Automatic</vt:lpwstr>
  </property>
  <property fmtid="{D5CDD505-2E9C-101B-9397-08002B2CF9AE}" pid="9" name="Sensitivity">
    <vt:lpwstr>Algemeen</vt:lpwstr>
  </property>
  <property fmtid="{D5CDD505-2E9C-101B-9397-08002B2CF9AE}" pid="10" name="ContentTypeId">
    <vt:lpwstr>0x0101008C7C6D033775BC4789ECB83A31753AC2</vt:lpwstr>
  </property>
  <property fmtid="{D5CDD505-2E9C-101B-9397-08002B2CF9AE}" pid="11" name="DP Trefwoorden">
    <vt:lpwstr/>
  </property>
  <property fmtid="{D5CDD505-2E9C-101B-9397-08002B2CF9AE}" pid="12" name="AuthorIds_UIVersion_7">
    <vt:lpwstr>108</vt:lpwstr>
  </property>
  <property fmtid="{D5CDD505-2E9C-101B-9397-08002B2CF9AE}" pid="13" name="VideoSetEmbedCode">
    <vt:lpwstr/>
  </property>
  <property fmtid="{D5CDD505-2E9C-101B-9397-08002B2CF9AE}" pid="14" name="Organisatie">
    <vt:lpwstr/>
  </property>
  <property fmtid="{D5CDD505-2E9C-101B-9397-08002B2CF9AE}" pid="15" name="Ondertekenaar">
    <vt:lpwstr/>
  </property>
  <property fmtid="{D5CDD505-2E9C-101B-9397-08002B2CF9AE}" pid="16" name="PeopleInMedia">
    <vt:lpwstr/>
  </property>
  <property fmtid="{D5CDD505-2E9C-101B-9397-08002B2CF9AE}" pid="17" name="xd_ProgID">
    <vt:lpwstr/>
  </property>
  <property fmtid="{D5CDD505-2E9C-101B-9397-08002B2CF9AE}" pid="18" name="VideoSetDescription">
    <vt:lpwstr/>
  </property>
  <property fmtid="{D5CDD505-2E9C-101B-9397-08002B2CF9AE}" pid="19" name="VideoSetUserOverrideEncoding">
    <vt:lpwstr/>
  </property>
  <property fmtid="{D5CDD505-2E9C-101B-9397-08002B2CF9AE}" pid="20" name="PV">
    <vt:lpwstr/>
  </property>
  <property fmtid="{D5CDD505-2E9C-101B-9397-08002B2CF9AE}" pid="21" name="ComplianceAssetId">
    <vt:lpwstr/>
  </property>
  <property fmtid="{D5CDD505-2E9C-101B-9397-08002B2CF9AE}" pid="22" name="DocumentSoort">
    <vt:lpwstr/>
  </property>
  <property fmtid="{D5CDD505-2E9C-101B-9397-08002B2CF9AE}" pid="23" name="ProjectPlaats">
    <vt:lpwstr/>
  </property>
  <property fmtid="{D5CDD505-2E9C-101B-9397-08002B2CF9AE}" pid="24" name="TemplateUrl">
    <vt:lpwstr/>
  </property>
  <property fmtid="{D5CDD505-2E9C-101B-9397-08002B2CF9AE}" pid="25" name="VideoSetRenditionsInfo">
    <vt:lpwstr/>
  </property>
  <property fmtid="{D5CDD505-2E9C-101B-9397-08002B2CF9AE}" pid="26" name="ProjectNaam">
    <vt:lpwstr/>
  </property>
  <property fmtid="{D5CDD505-2E9C-101B-9397-08002B2CF9AE}" pid="27" name="_ExtendedDescription">
    <vt:lpwstr/>
  </property>
  <property fmtid="{D5CDD505-2E9C-101B-9397-08002B2CF9AE}" pid="28" name="ContactNaam">
    <vt:lpwstr/>
  </property>
  <property fmtid="{D5CDD505-2E9C-101B-9397-08002B2CF9AE}" pid="29" name="Comments">
    <vt:lpwstr/>
  </property>
  <property fmtid="{D5CDD505-2E9C-101B-9397-08002B2CF9AE}" pid="30" name="Aanhef">
    <vt:lpwstr/>
  </property>
  <property fmtid="{D5CDD505-2E9C-101B-9397-08002B2CF9AE}" pid="31" name="_ip_UnifiedCompliancePolicyProperties">
    <vt:lpwstr/>
  </property>
  <property fmtid="{D5CDD505-2E9C-101B-9397-08002B2CF9AE}" pid="32" name="xd_Signature">
    <vt:bool>false</vt:bool>
  </property>
  <property fmtid="{D5CDD505-2E9C-101B-9397-08002B2CF9AE}" pid="33" name="GUID">
    <vt:lpwstr>35342245-0704-48af-8005-e94fbd2b251e</vt:lpwstr>
  </property>
  <property fmtid="{D5CDD505-2E9C-101B-9397-08002B2CF9AE}" pid="34" name="SharedWithUsers">
    <vt:lpwstr/>
  </property>
  <property fmtid="{D5CDD505-2E9C-101B-9397-08002B2CF9AE}" pid="35" name="Afzender">
    <vt:lpwstr/>
  </property>
  <property fmtid="{D5CDD505-2E9C-101B-9397-08002B2CF9AE}" pid="36" name="VideoSetOwner">
    <vt:lpwstr/>
  </property>
  <property fmtid="{D5CDD505-2E9C-101B-9397-08002B2CF9AE}" pid="37" name="AV">
    <vt:lpwstr/>
  </property>
  <property fmtid="{D5CDD505-2E9C-101B-9397-08002B2CF9AE}" pid="38" name="VideoSetShowEmbedLink">
    <vt:bool>false</vt:bool>
  </property>
  <property fmtid="{D5CDD505-2E9C-101B-9397-08002B2CF9AE}" pid="39" name="NoCrawl">
    <vt:bool>false</vt:bool>
  </property>
  <property fmtid="{D5CDD505-2E9C-101B-9397-08002B2CF9AE}" pid="40" name="VideoSetDefaultEncoding">
    <vt:lpwstr/>
  </property>
  <property fmtid="{D5CDD505-2E9C-101B-9397-08002B2CF9AE}" pid="41" name="VideoSetExternalLink">
    <vt:lpwstr/>
  </property>
  <property fmtid="{D5CDD505-2E9C-101B-9397-08002B2CF9AE}" pid="42" name="Projectnr">
    <vt:lpwstr/>
  </property>
  <property fmtid="{D5CDD505-2E9C-101B-9397-08002B2CF9AE}" pid="43" name="Vestiging">
    <vt:lpwstr/>
  </property>
  <property fmtid="{D5CDD505-2E9C-101B-9397-08002B2CF9AE}" pid="44" name="MedewerkerID">
    <vt:lpwstr/>
  </property>
  <property fmtid="{D5CDD505-2E9C-101B-9397-08002B2CF9AE}" pid="45" name="DP_x0020_Trefwoorden">
    <vt:lpwstr/>
  </property>
  <property fmtid="{D5CDD505-2E9C-101B-9397-08002B2CF9AE}" pid="46" name="TriggerFlowInfo">
    <vt:lpwstr/>
  </property>
  <property fmtid="{D5CDD505-2E9C-101B-9397-08002B2CF9AE}" pid="47" name="VideoSetShowDownloadLink">
    <vt:bool>false</vt:bool>
  </property>
  <property fmtid="{D5CDD505-2E9C-101B-9397-08002B2CF9AE}" pid="48" name="_dlc_DocIdItemGuid">
    <vt:lpwstr>30cb614b-774e-4a6d-a69a-3f07a1e9ef8c</vt:lpwstr>
  </property>
</Properties>
</file>