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rd.shsdir.nl\orgData\BZK\RIS\Inkoopdoss\BZK\EA\201865002.001.123 - Leefbaarometer\02. BD\00 Concepten\"/>
    </mc:Choice>
  </mc:AlternateContent>
  <xr:revisionPtr revIDLastSave="0" documentId="13_ncr:1_{CB6011A3-7841-4631-A4F0-32CAD0899374}" xr6:coauthVersionLast="47" xr6:coauthVersionMax="47" xr10:uidLastSave="{00000000-0000-0000-0000-000000000000}"/>
  <bookViews>
    <workbookView xWindow="-120" yWindow="-120" windowWidth="29040" windowHeight="17520" xr2:uid="{00000000-000D-0000-FFFF-FFFF00000000}"/>
  </bookViews>
  <sheets>
    <sheet name="Blad 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 l="1"/>
  <c r="F26" i="2"/>
  <c r="F27" i="2"/>
  <c r="E25" i="2"/>
  <c r="E26" i="2"/>
  <c r="E27" i="2"/>
  <c r="F20" i="2"/>
  <c r="F19" i="2"/>
  <c r="F28" i="2" l="1"/>
  <c r="F24" i="2"/>
  <c r="F23" i="2"/>
  <c r="F21" i="2"/>
  <c r="F18" i="2"/>
  <c r="F16" i="2"/>
  <c r="F29" i="2" l="1"/>
</calcChain>
</file>

<file path=xl/sharedStrings.xml><?xml version="1.0" encoding="utf-8"?>
<sst xmlns="http://schemas.openxmlformats.org/spreadsheetml/2006/main" count="37" uniqueCount="37">
  <si>
    <t>Onderwerp</t>
  </si>
  <si>
    <t>Aantal uren</t>
  </si>
  <si>
    <t>U vult in de gele cellen de gevraagde prijzen en tarieven in.</t>
  </si>
  <si>
    <t>Post</t>
  </si>
  <si>
    <t>Deel 1 van de opdracht:</t>
  </si>
  <si>
    <t>Deel 2 van de opdracht:</t>
  </si>
  <si>
    <t>Beoordelingsprijs</t>
  </si>
  <si>
    <t>2.a</t>
  </si>
  <si>
    <t>3.a</t>
  </si>
  <si>
    <t>Deel 3 van de opdracht (Optioneel):</t>
  </si>
  <si>
    <t>Aantal</t>
  </si>
  <si>
    <t>Totaalprijs</t>
  </si>
  <si>
    <t>Prijs per uur/ per stuk</t>
  </si>
  <si>
    <t>Uitgangspunten:</t>
  </si>
  <si>
    <t>Extra uit te werken specifieke thema’s</t>
  </si>
  <si>
    <t>2.b</t>
  </si>
  <si>
    <t>1.</t>
  </si>
  <si>
    <t>3.d</t>
  </si>
  <si>
    <t>2.c</t>
  </si>
  <si>
    <t>2.d</t>
  </si>
  <si>
    <t>Herijken huidige Leefbaarometer 3.0</t>
  </si>
  <si>
    <t>Uitvoeren van de (nieuwe) leefbaarheidsmetingen 2026</t>
  </si>
  <si>
    <t>Uitvoeren van de (nieuwe) leefbaarheidsmetingen 2028</t>
  </si>
  <si>
    <t>Uitvoeren van de (nieuwe) leefbaarheidsmetingen 2030</t>
  </si>
  <si>
    <t>3.b</t>
  </si>
  <si>
    <t xml:space="preserve">project ‘Vroegtijdige probleemsignalering leefbaarheid' </t>
  </si>
  <si>
    <t>Tussentijds herijken Leefbaarometer 4.0</t>
  </si>
  <si>
    <t>1. De beoordelingsprijs is geen vaste totaalprijs voor de Opdracht, maar de prijs die gebruikt wordt bij de berekening van de economisch meest voordelige inschrijving.</t>
  </si>
  <si>
    <t>3. Het aantal adviesuren van 500 is het maximaal aantal adviesuren dat gedurende de initiële looptijd van de Overeenkomst zal worden afgenomen door Opdrachtgever, dit aantal uren is gebaseerd op historische gegevens (max. 100 uur per jaar).</t>
  </si>
  <si>
    <t xml:space="preserve">4. Alle diensten onder Deel 3 van de Opdracht zijn optioneel. De aantallen die zijn gebruikt in onderstaand schema zijn maximale aantallen en in deze tabel gebruikt om te komen tot een reële beoordelingsprijs. </t>
  </si>
  <si>
    <t>LET OP: Alle op te geven prijzen en tarieven zijn all in en exclusief BTW.</t>
  </si>
  <si>
    <t>Bijlage 3a. Prijsopgavenformulier</t>
  </si>
  <si>
    <t>2. Het aantal leefbaarheidsmetingen (regel 18, 19 en 20) dat wordt uitgevoerd (incl. analyserapport) is afhankelijk van de besluiten op go-no-go momenten, de beoordelingsprijs gaat uit van het maximum van drie (data 2026 resp. 2028 en 2030).</t>
  </si>
  <si>
    <t>Helpdesk voor Gebruikers en adviesdiensten voor Opdrachtgever</t>
  </si>
  <si>
    <t xml:space="preserve">* vernieuwing project ‘Vroegtijdige probleemsignalering leefbaarheid' </t>
  </si>
  <si>
    <t>* aanpassing bestaande analyse-instrument van het project</t>
  </si>
  <si>
    <t>* alternatieve werkzaamheden/voorstellen leefbaarheid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</si>
</sst>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Border="1"/>
    <xf numFmtId="0" fontId="0" fillId="0" borderId="0" xfId="0" applyFont="1" applyBorder="1"/>
    <xf numFmtId="0" fontId="0" fillId="0" borderId="0" xfId="0" applyFont="1" applyFill="1" applyBorder="1"/>
    <xf numFmtId="0" fontId="0" fillId="0" borderId="0" xfId="0" applyFont="1" applyBorder="1" applyAlignment="1"/>
    <xf numFmtId="0" fontId="0" fillId="5" borderId="0" xfId="0" applyFont="1" applyFill="1" applyBorder="1"/>
    <xf numFmtId="0" fontId="1" fillId="2" borderId="1" xfId="0" applyFont="1" applyFill="1" applyBorder="1"/>
    <xf numFmtId="0" fontId="3" fillId="2" borderId="1" xfId="0" applyFont="1" applyFill="1" applyBorder="1"/>
    <xf numFmtId="0" fontId="3" fillId="2" borderId="1" xfId="0" applyFont="1" applyFill="1" applyBorder="1" applyAlignment="1">
      <alignment wrapText="1"/>
    </xf>
    <xf numFmtId="0" fontId="1" fillId="6" borderId="1" xfId="0" applyFont="1" applyFill="1" applyBorder="1"/>
    <xf numFmtId="0" fontId="3" fillId="6" borderId="1" xfId="0" applyFont="1" applyFill="1" applyBorder="1"/>
    <xf numFmtId="0" fontId="3" fillId="5" borderId="1" xfId="0" applyFont="1" applyFill="1" applyBorder="1" applyAlignment="1">
      <alignment horizontal="left"/>
    </xf>
    <xf numFmtId="0" fontId="2" fillId="5" borderId="1" xfId="0" applyFont="1" applyFill="1" applyBorder="1"/>
    <xf numFmtId="0" fontId="2" fillId="0" borderId="1" xfId="0" applyFont="1" applyFill="1" applyBorder="1" applyAlignment="1">
      <alignment horizontal="right"/>
    </xf>
    <xf numFmtId="0" fontId="3" fillId="3" borderId="1" xfId="0" applyFont="1" applyFill="1" applyBorder="1"/>
    <xf numFmtId="164" fontId="0" fillId="4" borderId="1" xfId="0" applyNumberFormat="1" applyFont="1" applyFill="1" applyBorder="1" applyAlignment="1"/>
    <xf numFmtId="164" fontId="0" fillId="0" borderId="1" xfId="0" applyNumberFormat="1" applyFont="1" applyFill="1" applyBorder="1"/>
    <xf numFmtId="0" fontId="3" fillId="6" borderId="1" xfId="0" applyFont="1" applyFill="1" applyBorder="1" applyAlignment="1">
      <alignment horizontal="left"/>
    </xf>
    <xf numFmtId="0" fontId="3" fillId="6" borderId="1" xfId="0" applyFont="1" applyFill="1" applyBorder="1" applyAlignment="1">
      <alignment wrapText="1"/>
    </xf>
    <xf numFmtId="164" fontId="0" fillId="6" borderId="1" xfId="0" applyNumberFormat="1" applyFont="1" applyFill="1" applyBorder="1"/>
    <xf numFmtId="164" fontId="2" fillId="4" borderId="1" xfId="0" applyNumberFormat="1" applyFont="1" applyFill="1" applyBorder="1" applyAlignment="1"/>
    <xf numFmtId="164" fontId="2" fillId="0" borderId="1" xfId="0" applyNumberFormat="1" applyFont="1" applyFill="1" applyBorder="1"/>
    <xf numFmtId="0" fontId="3" fillId="0" borderId="1" xfId="0" applyFont="1" applyBorder="1" applyAlignment="1"/>
    <xf numFmtId="3" fontId="2" fillId="3"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xf numFmtId="0" fontId="2" fillId="6" borderId="1" xfId="0" applyFont="1" applyFill="1" applyBorder="1"/>
    <xf numFmtId="164" fontId="2" fillId="6" borderId="1" xfId="0" applyNumberFormat="1" applyFont="1" applyFill="1" applyBorder="1"/>
    <xf numFmtId="0" fontId="3" fillId="0" borderId="1" xfId="0" applyFont="1" applyBorder="1" applyAlignment="1">
      <alignment horizontal="left"/>
    </xf>
    <xf numFmtId="0" fontId="2" fillId="3" borderId="1" xfId="0" applyFont="1" applyFill="1" applyBorder="1"/>
    <xf numFmtId="0" fontId="2" fillId="0" borderId="1" xfId="0" applyFont="1" applyBorder="1"/>
    <xf numFmtId="0" fontId="3" fillId="0" borderId="1" xfId="0" applyFont="1" applyBorder="1"/>
    <xf numFmtId="0" fontId="1" fillId="3" borderId="1" xfId="0" applyFont="1" applyFill="1" applyBorder="1"/>
    <xf numFmtId="164" fontId="1" fillId="0" borderId="1" xfId="0" applyNumberFormat="1" applyFont="1" applyBorder="1"/>
    <xf numFmtId="164" fontId="1" fillId="0" borderId="0" xfId="0" applyNumberFormat="1" applyFont="1" applyBorder="1"/>
    <xf numFmtId="0" fontId="0" fillId="0" borderId="0" xfId="0" applyFont="1" applyBorder="1" applyAlignment="1">
      <alignment vertical="top"/>
    </xf>
    <xf numFmtId="0" fontId="1" fillId="0" borderId="0" xfId="0" applyFont="1" applyFill="1" applyBorder="1"/>
    <xf numFmtId="0" fontId="0" fillId="0" borderId="0" xfId="0" applyFont="1" applyFill="1" applyBorder="1" applyAlignment="1">
      <alignment wrapText="1"/>
    </xf>
    <xf numFmtId="0" fontId="0" fillId="0" borderId="0" xfId="0" applyFont="1" applyAlignment="1">
      <alignment wrapText="1"/>
    </xf>
    <xf numFmtId="0" fontId="0" fillId="0" borderId="0" xfId="0" applyFont="1" applyFill="1" applyBorder="1" applyAlignment="1">
      <alignment vertical="top" wrapText="1"/>
    </xf>
    <xf numFmtId="0" fontId="0" fillId="0" borderId="0" xfId="0" applyFont="1" applyAlignment="1">
      <alignment vertical="top" wrapText="1"/>
    </xf>
    <xf numFmtId="0" fontId="2" fillId="0" borderId="0"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abSelected="1" zoomScaleNormal="100" workbookViewId="0">
      <selection activeCell="B24" sqref="B24"/>
    </sheetView>
  </sheetViews>
  <sheetFormatPr defaultColWidth="8.7109375" defaultRowHeight="15" x14ac:dyDescent="0.25"/>
  <cols>
    <col min="1" max="1" width="9.7109375" style="2" customWidth="1"/>
    <col min="2" max="2" width="71.7109375" style="2" customWidth="1"/>
    <col min="3" max="4" width="14.42578125" style="2" customWidth="1"/>
    <col min="5" max="5" width="20.28515625" style="2" customWidth="1"/>
    <col min="6" max="6" width="17.5703125" style="2" customWidth="1"/>
    <col min="7" max="16384" width="8.7109375" style="2"/>
  </cols>
  <sheetData>
    <row r="1" spans="1:11" s="1" customFormat="1" x14ac:dyDescent="0.25">
      <c r="A1" s="1" t="s">
        <v>31</v>
      </c>
    </row>
    <row r="3" spans="1:11" x14ac:dyDescent="0.25">
      <c r="A3" s="2" t="s">
        <v>2</v>
      </c>
    </row>
    <row r="5" spans="1:11" x14ac:dyDescent="0.25">
      <c r="A5" s="1" t="s">
        <v>13</v>
      </c>
    </row>
    <row r="6" spans="1:11" x14ac:dyDescent="0.25">
      <c r="A6" s="3" t="s">
        <v>27</v>
      </c>
    </row>
    <row r="7" spans="1:11" ht="30.75" customHeight="1" x14ac:dyDescent="0.25">
      <c r="A7" s="37" t="s">
        <v>32</v>
      </c>
      <c r="B7" s="38"/>
      <c r="C7" s="38"/>
      <c r="D7" s="38"/>
      <c r="E7" s="38"/>
      <c r="F7" s="38"/>
    </row>
    <row r="8" spans="1:11" ht="18.399999999999999" customHeight="1" x14ac:dyDescent="0.25">
      <c r="A8" s="39" t="s">
        <v>28</v>
      </c>
      <c r="B8" s="40"/>
      <c r="C8" s="40"/>
      <c r="D8" s="40"/>
      <c r="E8" s="40"/>
      <c r="F8" s="40"/>
      <c r="G8" s="40"/>
    </row>
    <row r="9" spans="1:11" ht="34.15" customHeight="1" x14ac:dyDescent="0.25">
      <c r="A9" s="41" t="s">
        <v>29</v>
      </c>
      <c r="B9" s="41"/>
      <c r="C9" s="41"/>
      <c r="D9" s="41"/>
      <c r="E9" s="41"/>
      <c r="F9" s="41"/>
      <c r="G9" s="35"/>
    </row>
    <row r="10" spans="1:11" x14ac:dyDescent="0.25">
      <c r="A10" s="3"/>
    </row>
    <row r="11" spans="1:11" x14ac:dyDescent="0.25">
      <c r="A11" s="2" t="s">
        <v>30</v>
      </c>
    </row>
    <row r="14" spans="1:11" ht="30" x14ac:dyDescent="0.25">
      <c r="A14" s="6" t="s">
        <v>3</v>
      </c>
      <c r="B14" s="6" t="s">
        <v>0</v>
      </c>
      <c r="C14" s="7" t="s">
        <v>10</v>
      </c>
      <c r="D14" s="7" t="s">
        <v>1</v>
      </c>
      <c r="E14" s="8" t="s">
        <v>12</v>
      </c>
      <c r="F14" s="6" t="s">
        <v>11</v>
      </c>
    </row>
    <row r="15" spans="1:11" x14ac:dyDescent="0.25">
      <c r="A15" s="9"/>
      <c r="B15" s="9" t="s">
        <v>4</v>
      </c>
      <c r="C15" s="10"/>
      <c r="D15" s="10"/>
      <c r="E15" s="10"/>
      <c r="F15" s="9"/>
    </row>
    <row r="16" spans="1:11" s="5" customFormat="1" x14ac:dyDescent="0.25">
      <c r="A16" s="11" t="s">
        <v>16</v>
      </c>
      <c r="B16" s="12" t="s">
        <v>20</v>
      </c>
      <c r="C16" s="13">
        <v>1</v>
      </c>
      <c r="D16" s="14"/>
      <c r="E16" s="15">
        <v>0</v>
      </c>
      <c r="F16" s="16">
        <f>C16*E16</f>
        <v>0</v>
      </c>
      <c r="G16" s="2"/>
      <c r="H16" s="2"/>
      <c r="I16" s="2"/>
      <c r="J16" s="2"/>
      <c r="K16" s="2"/>
    </row>
    <row r="17" spans="1:11" s="5" customFormat="1" x14ac:dyDescent="0.25">
      <c r="A17" s="17"/>
      <c r="B17" s="10" t="s">
        <v>5</v>
      </c>
      <c r="C17" s="10"/>
      <c r="D17" s="10"/>
      <c r="E17" s="18"/>
      <c r="F17" s="19"/>
      <c r="G17" s="2"/>
      <c r="H17" s="2"/>
      <c r="I17" s="2"/>
      <c r="J17" s="2"/>
      <c r="K17" s="2"/>
    </row>
    <row r="18" spans="1:11" s="5" customFormat="1" x14ac:dyDescent="0.25">
      <c r="A18" s="11" t="s">
        <v>7</v>
      </c>
      <c r="B18" s="12" t="s">
        <v>21</v>
      </c>
      <c r="C18" s="13">
        <v>1</v>
      </c>
      <c r="D18" s="14"/>
      <c r="E18" s="20">
        <v>0</v>
      </c>
      <c r="F18" s="21">
        <f>C18*E18</f>
        <v>0</v>
      </c>
      <c r="G18" s="2"/>
      <c r="H18" s="2"/>
      <c r="I18" s="2"/>
      <c r="J18" s="2"/>
      <c r="K18" s="2"/>
    </row>
    <row r="19" spans="1:11" s="5" customFormat="1" x14ac:dyDescent="0.25">
      <c r="A19" s="11" t="s">
        <v>15</v>
      </c>
      <c r="B19" s="12" t="s">
        <v>22</v>
      </c>
      <c r="C19" s="13">
        <v>1</v>
      </c>
      <c r="D19" s="14"/>
      <c r="E19" s="20">
        <v>0</v>
      </c>
      <c r="F19" s="21">
        <f>C19*E19</f>
        <v>0</v>
      </c>
      <c r="G19" s="2"/>
      <c r="H19" s="2"/>
      <c r="I19" s="2"/>
      <c r="J19" s="2"/>
      <c r="K19" s="2"/>
    </row>
    <row r="20" spans="1:11" s="5" customFormat="1" x14ac:dyDescent="0.25">
      <c r="A20" s="11" t="s">
        <v>18</v>
      </c>
      <c r="B20" s="12" t="s">
        <v>23</v>
      </c>
      <c r="C20" s="13">
        <v>1</v>
      </c>
      <c r="D20" s="14"/>
      <c r="E20" s="20">
        <v>0</v>
      </c>
      <c r="F20" s="21">
        <f>C20*E20</f>
        <v>0</v>
      </c>
      <c r="G20" s="2"/>
      <c r="H20" s="2"/>
      <c r="I20" s="2"/>
      <c r="J20" s="2"/>
      <c r="K20" s="2"/>
    </row>
    <row r="21" spans="1:11" s="4" customFormat="1" x14ac:dyDescent="0.25">
      <c r="A21" s="22" t="s">
        <v>19</v>
      </c>
      <c r="B21" s="12" t="s">
        <v>33</v>
      </c>
      <c r="C21" s="23"/>
      <c r="D21" s="24">
        <v>500</v>
      </c>
      <c r="E21" s="20">
        <v>0</v>
      </c>
      <c r="F21" s="25">
        <f>D21*E21</f>
        <v>0</v>
      </c>
      <c r="G21" s="2"/>
      <c r="H21" s="2"/>
      <c r="I21" s="2"/>
      <c r="J21" s="2"/>
      <c r="K21" s="2"/>
    </row>
    <row r="22" spans="1:11" x14ac:dyDescent="0.25">
      <c r="A22" s="17"/>
      <c r="B22" s="10" t="s">
        <v>9</v>
      </c>
      <c r="C22" s="26"/>
      <c r="D22" s="26"/>
      <c r="E22" s="26"/>
      <c r="F22" s="27"/>
    </row>
    <row r="23" spans="1:11" x14ac:dyDescent="0.25">
      <c r="A23" s="28" t="s">
        <v>8</v>
      </c>
      <c r="B23" s="12" t="s">
        <v>14</v>
      </c>
      <c r="C23" s="13">
        <v>9</v>
      </c>
      <c r="D23" s="29"/>
      <c r="E23" s="20">
        <v>0</v>
      </c>
      <c r="F23" s="21">
        <f>C23*E23</f>
        <v>0</v>
      </c>
    </row>
    <row r="24" spans="1:11" x14ac:dyDescent="0.25">
      <c r="A24" s="28" t="s">
        <v>24</v>
      </c>
      <c r="B24" s="12" t="s">
        <v>25</v>
      </c>
      <c r="C24" s="13">
        <v>3</v>
      </c>
      <c r="D24" s="29"/>
      <c r="E24" s="20">
        <v>0</v>
      </c>
      <c r="F24" s="21">
        <f>C24*E24</f>
        <v>0</v>
      </c>
    </row>
    <row r="25" spans="1:11" x14ac:dyDescent="0.25">
      <c r="A25" s="28"/>
      <c r="B25" s="12" t="s">
        <v>35</v>
      </c>
      <c r="C25" s="13">
        <v>1</v>
      </c>
      <c r="D25" s="29"/>
      <c r="E25" s="20">
        <f t="shared" ref="E25:E27" si="0">E19</f>
        <v>0</v>
      </c>
      <c r="F25" s="21">
        <f t="shared" ref="F25:F27" si="1">E19</f>
        <v>0</v>
      </c>
    </row>
    <row r="26" spans="1:11" x14ac:dyDescent="0.25">
      <c r="A26" s="28"/>
      <c r="B26" s="12" t="s">
        <v>34</v>
      </c>
      <c r="C26" s="13">
        <v>1</v>
      </c>
      <c r="D26" s="29"/>
      <c r="E26" s="20">
        <f t="shared" si="0"/>
        <v>0</v>
      </c>
      <c r="F26" s="21">
        <f t="shared" si="1"/>
        <v>0</v>
      </c>
    </row>
    <row r="27" spans="1:11" x14ac:dyDescent="0.25">
      <c r="A27" s="28"/>
      <c r="B27" s="12" t="s">
        <v>36</v>
      </c>
      <c r="C27" s="13">
        <v>1</v>
      </c>
      <c r="D27" s="29"/>
      <c r="E27" s="20">
        <f t="shared" si="0"/>
        <v>0</v>
      </c>
      <c r="F27" s="21">
        <f t="shared" si="1"/>
        <v>0</v>
      </c>
    </row>
    <row r="28" spans="1:11" x14ac:dyDescent="0.25">
      <c r="A28" s="28" t="s">
        <v>17</v>
      </c>
      <c r="B28" s="12" t="s">
        <v>26</v>
      </c>
      <c r="C28" s="13">
        <v>1</v>
      </c>
      <c r="D28" s="29"/>
      <c r="E28" s="20">
        <v>0</v>
      </c>
      <c r="F28" s="21">
        <f>C28*E28</f>
        <v>0</v>
      </c>
    </row>
    <row r="29" spans="1:11" x14ac:dyDescent="0.25">
      <c r="A29" s="30"/>
      <c r="B29" s="31" t="s">
        <v>6</v>
      </c>
      <c r="C29" s="32"/>
      <c r="D29" s="32"/>
      <c r="E29" s="32"/>
      <c r="F29" s="33">
        <f>SUM(F16:F28)</f>
        <v>0</v>
      </c>
    </row>
    <row r="30" spans="1:11" x14ac:dyDescent="0.25">
      <c r="B30" s="1"/>
      <c r="C30" s="36"/>
      <c r="D30" s="36"/>
      <c r="E30" s="36"/>
      <c r="F30" s="34"/>
    </row>
  </sheetData>
  <mergeCells count="3">
    <mergeCell ref="A7:F7"/>
    <mergeCell ref="A8:G8"/>
    <mergeCell ref="A9:F9"/>
  </mergeCell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 1</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 Manuela van</dc:creator>
  <cp:lastModifiedBy>Dunki Jacobs, Jordy</cp:lastModifiedBy>
  <cp:lastPrinted>2020-06-23T17:32:54Z</cp:lastPrinted>
  <dcterms:created xsi:type="dcterms:W3CDTF">2020-06-11T08:25:25Z</dcterms:created>
  <dcterms:modified xsi:type="dcterms:W3CDTF">2026-03-03T14:04:51Z</dcterms:modified>
</cp:coreProperties>
</file>