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burg\Desktop\Zoutstrooiers en zoutmenginstallatie\"/>
    </mc:Choice>
  </mc:AlternateContent>
  <xr:revisionPtr revIDLastSave="0" documentId="13_ncr:1_{2B72D6A5-0876-4161-BF09-C91796E81658}" xr6:coauthVersionLast="47" xr6:coauthVersionMax="47" xr10:uidLastSave="{00000000-0000-0000-0000-000000000000}"/>
  <bookViews>
    <workbookView xWindow="-120" yWindow="-120" windowWidth="29040" windowHeight="15720" xr2:uid="{0C4C9752-47AD-4108-BA4D-F41629978E1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56" i="1"/>
  <c r="D38" i="1"/>
  <c r="D50" i="1"/>
  <c r="D48" i="1"/>
  <c r="D46" i="1"/>
  <c r="D40" i="1"/>
  <c r="D36" i="1"/>
  <c r="D34" i="1"/>
  <c r="D32" i="1"/>
  <c r="D55" i="1" l="1"/>
  <c r="D57" i="1" s="1"/>
</calcChain>
</file>

<file path=xl/sharedStrings.xml><?xml version="1.0" encoding="utf-8"?>
<sst xmlns="http://schemas.openxmlformats.org/spreadsheetml/2006/main" count="54" uniqueCount="54">
  <si>
    <t>INSCHRIJFFORMULIER</t>
  </si>
  <si>
    <t>Bedrijfsnaam inschrijver:</t>
  </si>
  <si>
    <t>K.v.K. nummer:</t>
  </si>
  <si>
    <t>BTW nummer:</t>
  </si>
  <si>
    <t>Bezoek adres:</t>
  </si>
  <si>
    <t>Postcode en plaatsnaam:</t>
  </si>
  <si>
    <t>Naam contactpersoon inschrijver:</t>
  </si>
  <si>
    <t>Mail adres contactpersoon inschrijver:</t>
  </si>
  <si>
    <t>Naam organisatie referent:</t>
  </si>
  <si>
    <t>Referentie</t>
  </si>
  <si>
    <t>Cell phone contactpersoon inschrijver:</t>
  </si>
  <si>
    <t>Naam contactpersoon referent</t>
  </si>
  <si>
    <t>Functie contactpersoon referent</t>
  </si>
  <si>
    <t>Cell phone contactpersoon referent:</t>
  </si>
  <si>
    <t>Levering</t>
  </si>
  <si>
    <t>Planning</t>
  </si>
  <si>
    <t>Gegevens aanbieder</t>
  </si>
  <si>
    <t>Attentie</t>
  </si>
  <si>
    <t>U moet alle geel gemarkeerede cellen invullen.</t>
  </si>
  <si>
    <t>Neem bij twijfel direct contact met ons op.</t>
  </si>
  <si>
    <t>De gestanddoening is 12 maanden na indienen inschrijfformulier,</t>
  </si>
  <si>
    <t>danwel tot twee maanden na levering.</t>
  </si>
  <si>
    <t>Alle prijzen op dit formulier vermelden exclusief BTW</t>
  </si>
  <si>
    <t>Totaal inschrijfprijs::</t>
  </si>
  <si>
    <t>levering gemeentewerf Elburg:</t>
  </si>
  <si>
    <t>Datum:</t>
  </si>
  <si>
    <t>Handtekening:</t>
  </si>
  <si>
    <t>Rechtsgeldig ondertekend door, naam:</t>
  </si>
  <si>
    <t>Naam ondertekenaar conform inschrijving K.v.K.:</t>
  </si>
  <si>
    <t>Bijlage Il</t>
  </si>
  <si>
    <t>Aanbesteding Gladheidbestrijdinigsmaterieel Gemeente Elburg</t>
  </si>
  <si>
    <t>Prijs nieuwe strooiers, overeenkomstig programma van eisen,</t>
  </si>
  <si>
    <t>Prijs inruil oude strooiers, af gemeentewerf Elburg:</t>
  </si>
  <si>
    <t>Jaarlijkse kosten managementsysteem</t>
  </si>
  <si>
    <t>Datum levering nieuwe machines en retour inruil machine:</t>
  </si>
  <si>
    <t>TN576498</t>
  </si>
  <si>
    <t>Datum 11-03-2026</t>
  </si>
  <si>
    <t>zoals weergegeven in Bijlage I, bij franco</t>
  </si>
  <si>
    <t>Aantal:</t>
  </si>
  <si>
    <t>Prijs per unit:</t>
  </si>
  <si>
    <t>Totaal prijs:</t>
  </si>
  <si>
    <t>Omschrijving:</t>
  </si>
  <si>
    <t xml:space="preserve">Zoutstrooier 4 m3, voorzien van een haakarm op- en afzetsysteem  voor een DAF CF 340 met kenteken:BB-827-L </t>
  </si>
  <si>
    <t>Zoutstrooier 4 m3, met afzetsysteem met frame en spindelpoten voor een MAN TGM 320 met kenteken: 22-BVD-6</t>
  </si>
  <si>
    <t xml:space="preserve">Zoutstrooier 1,7 m3, Op aanhanger (dus met eigen as landbouwverkeer) </t>
  </si>
  <si>
    <t>Zoutmenginstallatie inclusief vloeistoftank opslag minimaal 15000 liter</t>
  </si>
  <si>
    <t>Aankoop:</t>
  </si>
  <si>
    <t>Inruil:</t>
  </si>
  <si>
    <t>Voor planning zie termijnen Tenderned TN576498</t>
  </si>
  <si>
    <t>Aebi Schmidt, STRATOS  B08-15 ACL-350, bouwjaar 2006</t>
  </si>
  <si>
    <t>Aebi Schmidt, STRATOS  B17-21 ACL-450, bouwjaar 2006</t>
  </si>
  <si>
    <t>Aebi Schmidt, STRATOS  B35K-30 WCL-490, bouwjaar 2008</t>
  </si>
  <si>
    <t>Aebi Schmidt, STRATOS  B35-30 WCL-490, bouwjaar 2006</t>
  </si>
  <si>
    <r>
      <t>Zoutstrooier 1,1 m</t>
    </r>
    <r>
      <rPr>
        <sz val="7"/>
        <color theme="1"/>
        <rFont val="Aptos Narrow"/>
        <scheme val="minor"/>
      </rPr>
      <t xml:space="preserve">3, </t>
    </r>
    <r>
      <rPr>
        <sz val="11"/>
        <color theme="1"/>
        <rFont val="Aptos Narrow"/>
        <scheme val="minor"/>
      </rPr>
      <t xml:space="preserve"> Op aanhanger (dus met eigen as snelverkeer)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</si>
</sst>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F800]dddd\,\ mmmm\ dd\,\ yyyy"/>
    <numFmt numFmtId="165" formatCode="&quot;€&quot;\ #,##0.00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u/>
      <sz val="11"/>
      <color theme="1"/>
      <name val="Aptos Narrow"/>
      <scheme val="minor"/>
    </font>
    <font>
      <sz val="11"/>
      <color theme="1"/>
      <name val="Verdana"/>
      <family val="2"/>
    </font>
    <font>
      <sz val="11"/>
      <color rgb="FF000000"/>
      <name val="Calibri"/>
      <family val="2"/>
    </font>
    <font>
      <sz val="7"/>
      <color theme="1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44" fontId="0" fillId="0" borderId="0" xfId="0" applyNumberFormat="1"/>
    <xf numFmtId="164" fontId="0" fillId="2" borderId="0" xfId="0" applyNumberFormat="1" applyFill="1"/>
    <xf numFmtId="0" fontId="3" fillId="0" borderId="0" xfId="0" applyFont="1"/>
    <xf numFmtId="0" fontId="0" fillId="3" borderId="0" xfId="0" applyFill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wrapText="1"/>
    </xf>
    <xf numFmtId="165" fontId="0" fillId="0" borderId="0" xfId="0" applyNumberFormat="1"/>
    <xf numFmtId="44" fontId="0" fillId="3" borderId="0" xfId="0" applyNumberFormat="1" applyFill="1"/>
    <xf numFmtId="44" fontId="0" fillId="3" borderId="0" xfId="0" applyNumberForma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0" fillId="2" borderId="0" xfId="0" applyNumberFormat="1" applyFill="1" applyAlignment="1">
      <alignment horizontal="center" wrapText="1"/>
    </xf>
    <xf numFmtId="165" fontId="0" fillId="2" borderId="0" xfId="0" applyNumberFormat="1" applyFill="1" applyAlignment="1">
      <alignment horizontal="center"/>
    </xf>
    <xf numFmtId="165" fontId="5" fillId="2" borderId="0" xfId="0" applyNumberFormat="1" applyFont="1" applyFill="1" applyAlignment="1">
      <alignment horizontal="center" vertical="center" wrapText="1"/>
    </xf>
    <xf numFmtId="165" fontId="0" fillId="3" borderId="0" xfId="0" applyNumberFormat="1" applyFill="1" applyAlignment="1">
      <alignment horizont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65" fontId="1" fillId="0" borderId="0" xfId="0" applyNumberFormat="1" applyFont="1"/>
    <xf numFmtId="165" fontId="0" fillId="2" borderId="0" xfId="0" applyNumberFormat="1" applyFill="1"/>
    <xf numFmtId="14" fontId="0" fillId="2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0F57-B5CE-43CD-8E3D-E7746585CA3B}">
  <sheetPr>
    <pageSetUpPr fitToPage="1"/>
  </sheetPr>
  <dimension ref="A1:D87"/>
  <sheetViews>
    <sheetView tabSelected="1" workbookViewId="0">
      <selection activeCell="C11" sqref="C11"/>
    </sheetView>
  </sheetViews>
  <sheetFormatPr defaultRowHeight="14.25"/>
  <cols>
    <col min="1" max="1" width="52.875" customWidth="1"/>
    <col min="2" max="2" width="7.625" customWidth="1"/>
    <col min="3" max="3" width="45.375" customWidth="1"/>
    <col min="4" max="4" width="12.5" customWidth="1"/>
  </cols>
  <sheetData>
    <row r="1" spans="1:3" ht="15">
      <c r="A1" s="1" t="s">
        <v>0</v>
      </c>
      <c r="B1" s="1"/>
    </row>
    <row r="2" spans="1:3" ht="15">
      <c r="A2" s="1"/>
      <c r="B2" s="1"/>
    </row>
    <row r="3" spans="1:3" ht="15">
      <c r="A3" s="1" t="s">
        <v>29</v>
      </c>
      <c r="B3" s="1"/>
    </row>
    <row r="4" spans="1:3" ht="15">
      <c r="A4" s="1"/>
      <c r="B4" s="1"/>
    </row>
    <row r="5" spans="1:3">
      <c r="A5" t="s">
        <v>30</v>
      </c>
    </row>
    <row r="6" spans="1:3">
      <c r="A6" s="7" t="s">
        <v>35</v>
      </c>
      <c r="B6" s="7"/>
      <c r="C6" s="7"/>
    </row>
    <row r="7" spans="1:3">
      <c r="A7" s="7" t="s">
        <v>36</v>
      </c>
      <c r="B7" s="7"/>
      <c r="C7" s="7"/>
    </row>
    <row r="9" spans="1:3" ht="15">
      <c r="A9" s="1" t="s">
        <v>16</v>
      </c>
      <c r="B9" s="1"/>
    </row>
    <row r="11" spans="1:3">
      <c r="A11" t="s">
        <v>1</v>
      </c>
      <c r="C11" s="2"/>
    </row>
    <row r="12" spans="1:3">
      <c r="A12" t="s">
        <v>28</v>
      </c>
      <c r="C12" s="2"/>
    </row>
    <row r="13" spans="1:3">
      <c r="A13" t="s">
        <v>2</v>
      </c>
      <c r="C13" s="2"/>
    </row>
    <row r="14" spans="1:3">
      <c r="A14" t="s">
        <v>3</v>
      </c>
      <c r="C14" s="2"/>
    </row>
    <row r="15" spans="1:3">
      <c r="A15" t="s">
        <v>4</v>
      </c>
      <c r="C15" s="2"/>
    </row>
    <row r="16" spans="1:3">
      <c r="A16" t="s">
        <v>5</v>
      </c>
      <c r="C16" s="2"/>
    </row>
    <row r="17" spans="1:4">
      <c r="A17" t="s">
        <v>6</v>
      </c>
      <c r="C17" s="2"/>
    </row>
    <row r="18" spans="1:4">
      <c r="A18" t="s">
        <v>7</v>
      </c>
      <c r="C18" s="2"/>
    </row>
    <row r="19" spans="1:4">
      <c r="A19" t="s">
        <v>10</v>
      </c>
      <c r="C19" s="2"/>
    </row>
    <row r="21" spans="1:4" ht="15">
      <c r="A21" s="1" t="s">
        <v>9</v>
      </c>
      <c r="B21" s="1"/>
    </row>
    <row r="23" spans="1:4">
      <c r="A23" t="s">
        <v>8</v>
      </c>
      <c r="C23" s="2"/>
    </row>
    <row r="24" spans="1:4">
      <c r="A24" t="s">
        <v>11</v>
      </c>
      <c r="C24" s="2"/>
    </row>
    <row r="25" spans="1:4">
      <c r="A25" t="s">
        <v>12</v>
      </c>
      <c r="C25" s="2"/>
    </row>
    <row r="26" spans="1:4">
      <c r="A26" t="s">
        <v>13</v>
      </c>
      <c r="C26" s="2"/>
    </row>
    <row r="28" spans="1:4" ht="15">
      <c r="A28" s="1" t="s">
        <v>41</v>
      </c>
      <c r="B28" s="1" t="s">
        <v>38</v>
      </c>
      <c r="C28" s="1" t="s">
        <v>39</v>
      </c>
      <c r="D28" s="1" t="s">
        <v>40</v>
      </c>
    </row>
    <row r="29" spans="1:4" ht="15">
      <c r="A29" s="1"/>
      <c r="B29" s="1"/>
      <c r="C29" s="1"/>
      <c r="D29" s="1"/>
    </row>
    <row r="30" spans="1:4" ht="15">
      <c r="A30" s="1" t="s">
        <v>46</v>
      </c>
      <c r="B30" s="1"/>
      <c r="C30" s="1"/>
      <c r="D30" s="1"/>
    </row>
    <row r="31" spans="1:4" ht="15">
      <c r="A31" s="1"/>
      <c r="B31" s="1"/>
    </row>
    <row r="32" spans="1:4" ht="28.5">
      <c r="A32" s="20" t="s">
        <v>42</v>
      </c>
      <c r="B32" s="8">
        <v>1</v>
      </c>
      <c r="C32" s="16"/>
      <c r="D32" s="10">
        <f>C32</f>
        <v>0</v>
      </c>
    </row>
    <row r="33" spans="1:4" ht="15">
      <c r="A33" s="1"/>
      <c r="B33" s="9"/>
      <c r="C33" s="19"/>
      <c r="D33" s="11"/>
    </row>
    <row r="34" spans="1:4" ht="28.5">
      <c r="A34" s="20" t="s">
        <v>43</v>
      </c>
      <c r="B34" s="8">
        <v>1</v>
      </c>
      <c r="C34" s="17"/>
      <c r="D34" s="11">
        <f>C34</f>
        <v>0</v>
      </c>
    </row>
    <row r="35" spans="1:4" ht="15">
      <c r="A35" s="1"/>
      <c r="B35" s="9"/>
      <c r="C35" s="19"/>
      <c r="D35" s="11"/>
    </row>
    <row r="36" spans="1:4" ht="28.5">
      <c r="A36" s="20" t="s">
        <v>44</v>
      </c>
      <c r="B36" s="8">
        <v>1</v>
      </c>
      <c r="C36" s="17"/>
      <c r="D36" s="11">
        <f>C36</f>
        <v>0</v>
      </c>
    </row>
    <row r="37" spans="1:4" ht="15">
      <c r="A37" s="1"/>
      <c r="B37" s="9"/>
      <c r="C37" s="19"/>
      <c r="D37" s="11"/>
    </row>
    <row r="38" spans="1:4" ht="28.5">
      <c r="A38" s="20" t="s">
        <v>53</v>
      </c>
      <c r="B38" s="8">
        <v>2</v>
      </c>
      <c r="C38" s="17"/>
      <c r="D38" s="11">
        <f>2*C38</f>
        <v>0</v>
      </c>
    </row>
    <row r="39" spans="1:4" ht="15">
      <c r="A39" s="1"/>
      <c r="B39" s="9"/>
      <c r="C39" s="19"/>
      <c r="D39" s="11"/>
    </row>
    <row r="40" spans="1:4" ht="28.5">
      <c r="A40" s="20" t="s">
        <v>45</v>
      </c>
      <c r="B40" s="8">
        <v>1</v>
      </c>
      <c r="C40" s="17"/>
      <c r="D40" s="11">
        <f>C40</f>
        <v>0</v>
      </c>
    </row>
    <row r="41" spans="1:4" ht="15">
      <c r="A41" s="1"/>
      <c r="B41" s="1"/>
      <c r="C41" s="19"/>
    </row>
    <row r="42" spans="1:4" ht="15">
      <c r="A42" s="1" t="s">
        <v>47</v>
      </c>
      <c r="B42" s="1"/>
      <c r="C42" s="19"/>
    </row>
    <row r="43" spans="1:4" ht="15">
      <c r="A43" s="1"/>
      <c r="B43" s="1"/>
      <c r="C43" s="19"/>
    </row>
    <row r="44" spans="1:4" ht="15">
      <c r="A44" s="21" t="s">
        <v>49</v>
      </c>
      <c r="B44" s="14">
        <v>2</v>
      </c>
      <c r="C44" s="18"/>
      <c r="D44" s="11">
        <f>2*C44</f>
        <v>0</v>
      </c>
    </row>
    <row r="45" spans="1:4" ht="15">
      <c r="A45" s="1"/>
      <c r="B45" s="9"/>
      <c r="C45" s="19"/>
    </row>
    <row r="46" spans="1:4">
      <c r="A46" s="3" t="s">
        <v>50</v>
      </c>
      <c r="B46" s="15">
        <v>1</v>
      </c>
      <c r="C46" s="17"/>
      <c r="D46" s="11">
        <f>C46</f>
        <v>0</v>
      </c>
    </row>
    <row r="47" spans="1:4">
      <c r="A47" s="3"/>
      <c r="B47" s="15"/>
      <c r="C47" s="19"/>
    </row>
    <row r="48" spans="1:4">
      <c r="A48" s="3" t="s">
        <v>51</v>
      </c>
      <c r="B48" s="15">
        <v>1</v>
      </c>
      <c r="C48" s="17"/>
      <c r="D48" s="11">
        <f>C48</f>
        <v>0</v>
      </c>
    </row>
    <row r="49" spans="1:4">
      <c r="A49" s="3"/>
      <c r="B49" s="15"/>
      <c r="C49" s="19"/>
    </row>
    <row r="50" spans="1:4">
      <c r="A50" s="3" t="s">
        <v>52</v>
      </c>
      <c r="B50" s="15">
        <v>1</v>
      </c>
      <c r="C50" s="17"/>
      <c r="D50" s="11">
        <f>C50</f>
        <v>0</v>
      </c>
    </row>
    <row r="51" spans="1:4" ht="15">
      <c r="A51" s="1"/>
      <c r="B51" s="1"/>
    </row>
    <row r="52" spans="1:4">
      <c r="A52" s="3"/>
    </row>
    <row r="53" spans="1:4">
      <c r="A53" s="3" t="s">
        <v>31</v>
      </c>
      <c r="C53" s="4"/>
    </row>
    <row r="54" spans="1:4">
      <c r="A54" s="3" t="s">
        <v>37</v>
      </c>
      <c r="C54" s="4"/>
    </row>
    <row r="55" spans="1:4">
      <c r="A55" s="3" t="s">
        <v>24</v>
      </c>
      <c r="C55" s="12"/>
      <c r="D55" s="11">
        <f>D32+D34+D36+D38+D40</f>
        <v>0</v>
      </c>
    </row>
    <row r="56" spans="1:4">
      <c r="A56" s="3" t="s">
        <v>32</v>
      </c>
      <c r="C56" s="13"/>
      <c r="D56" s="11">
        <f>C44+C46+C48+C50</f>
        <v>0</v>
      </c>
    </row>
    <row r="57" spans="1:4" ht="15">
      <c r="A57" s="1" t="s">
        <v>23</v>
      </c>
      <c r="C57" s="7"/>
      <c r="D57" s="22">
        <f>D55-D56</f>
        <v>0</v>
      </c>
    </row>
    <row r="58" spans="1:4">
      <c r="A58" s="3"/>
      <c r="C58" s="7"/>
    </row>
    <row r="59" spans="1:4">
      <c r="A59" s="3" t="s">
        <v>33</v>
      </c>
      <c r="C59" s="7"/>
      <c r="D59" s="23"/>
    </row>
    <row r="60" spans="1:4" ht="15">
      <c r="A60" s="1"/>
      <c r="B60" s="1"/>
    </row>
    <row r="61" spans="1:4">
      <c r="A61" s="3"/>
      <c r="B61" s="3"/>
      <c r="C61" s="4"/>
    </row>
    <row r="62" spans="1:4">
      <c r="A62" s="3"/>
      <c r="B62" s="3"/>
    </row>
    <row r="63" spans="1:4" ht="15">
      <c r="A63" s="1" t="s">
        <v>14</v>
      </c>
      <c r="B63" s="1"/>
    </row>
    <row r="65" spans="1:3">
      <c r="A65" t="s">
        <v>34</v>
      </c>
      <c r="C65" s="5"/>
    </row>
    <row r="67" spans="1:3" ht="15">
      <c r="A67" s="1" t="s">
        <v>15</v>
      </c>
      <c r="B67" s="1"/>
    </row>
    <row r="69" spans="1:3">
      <c r="A69" s="7" t="s">
        <v>48</v>
      </c>
      <c r="B69" s="7"/>
    </row>
    <row r="71" spans="1:3" ht="15">
      <c r="A71" s="1" t="s">
        <v>17</v>
      </c>
      <c r="B71" s="1"/>
    </row>
    <row r="73" spans="1:3">
      <c r="A73" t="s">
        <v>20</v>
      </c>
    </row>
    <row r="74" spans="1:3">
      <c r="A74" t="s">
        <v>21</v>
      </c>
    </row>
    <row r="76" spans="1:3" ht="15">
      <c r="A76" s="6" t="s">
        <v>18</v>
      </c>
      <c r="B76" s="6"/>
    </row>
    <row r="77" spans="1:3">
      <c r="A77" t="s">
        <v>19</v>
      </c>
    </row>
    <row r="79" spans="1:3">
      <c r="A79" t="s">
        <v>22</v>
      </c>
    </row>
    <row r="81" spans="1:3">
      <c r="A81" t="s">
        <v>27</v>
      </c>
      <c r="C81" s="2"/>
    </row>
    <row r="82" spans="1:3">
      <c r="A82" t="s">
        <v>25</v>
      </c>
      <c r="C82" s="24"/>
    </row>
    <row r="84" spans="1:3">
      <c r="A84" t="s">
        <v>26</v>
      </c>
      <c r="C84" s="2"/>
    </row>
    <row r="85" spans="1:3">
      <c r="C85" s="2"/>
    </row>
    <row r="86" spans="1:3">
      <c r="C86" s="2"/>
    </row>
    <row r="87" spans="1:3">
      <c r="C87" s="2"/>
    </row>
  </sheetData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Koenraadt</dc:creator>
  <cp:lastModifiedBy>Mario Koenraadt</cp:lastModifiedBy>
  <cp:lastPrinted>2025-10-27T11:13:08Z</cp:lastPrinted>
  <dcterms:created xsi:type="dcterms:W3CDTF">2025-10-27T07:02:39Z</dcterms:created>
  <dcterms:modified xsi:type="dcterms:W3CDTF">2026-03-11T20:13:41Z</dcterms:modified>
</cp:coreProperties>
</file>