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dekleine_hollandinkoopprofessionals_nl/Documents/Documenten/RVKO Schoonmaak/2. Offerteaanvraag &amp; publicatie/"/>
    </mc:Choice>
  </mc:AlternateContent>
  <xr:revisionPtr revIDLastSave="0" documentId="8_{BF48E3A4-D119-4FAC-BBEC-1AF6BEA5BF4C}" xr6:coauthVersionLast="47" xr6:coauthVersionMax="47" xr10:uidLastSave="{00000000-0000-0000-0000-000000000000}"/>
  <bookViews>
    <workbookView xWindow="-75" yWindow="-16320" windowWidth="29040" windowHeight="15720" activeTab="2" xr2:uid="{EF446857-E173-4B41-9B75-80B792C6079A}"/>
  </bookViews>
  <sheets>
    <sheet name="Deelnemende scholen" sheetId="1" r:id="rId1"/>
    <sheet name="Overzicht schoolgebouwen" sheetId="2" r:id="rId2"/>
    <sheet name="Werkschema'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9" i="2" l="1"/>
  <c r="L99" i="2"/>
</calcChain>
</file>

<file path=xl/sharedStrings.xml><?xml version="1.0" encoding="utf-8"?>
<sst xmlns="http://schemas.openxmlformats.org/spreadsheetml/2006/main" count="985" uniqueCount="493">
  <si>
    <t>School</t>
  </si>
  <si>
    <t>De Wingerd Kroonkruid</t>
  </si>
  <si>
    <t>De Wingerd Beethovenlaan</t>
  </si>
  <si>
    <t>De Contrabas</t>
  </si>
  <si>
    <t>De Grote Reis</t>
  </si>
  <si>
    <t>SBO Laurens Cupertino</t>
  </si>
  <si>
    <t>Globetrotter Sterrenschool</t>
  </si>
  <si>
    <t>Elisabeth</t>
  </si>
  <si>
    <t>Waldorfschool Nesselande</t>
  </si>
  <si>
    <t>Minister Marga Klompé</t>
  </si>
  <si>
    <t>Albert Schweitzer</t>
  </si>
  <si>
    <t>Tarcisius</t>
  </si>
  <si>
    <t>Fatima</t>
  </si>
  <si>
    <t>De Bavokring</t>
  </si>
  <si>
    <t>Hildegardis</t>
  </si>
  <si>
    <t>Imelda</t>
  </si>
  <si>
    <t>Emmaus</t>
  </si>
  <si>
    <t>Maria Taandersplein</t>
  </si>
  <si>
    <t>De Provenier</t>
  </si>
  <si>
    <t>Oscar Romero</t>
  </si>
  <si>
    <t>De Wegwijzer</t>
  </si>
  <si>
    <t>De Akkers</t>
  </si>
  <si>
    <t>De Maasoever</t>
  </si>
  <si>
    <t>Montessorischool Capelle</t>
  </si>
  <si>
    <t>Globetrotter Katendrecht</t>
  </si>
  <si>
    <t>De Rozenhorst</t>
  </si>
  <si>
    <t>Park 16hoven</t>
  </si>
  <si>
    <t>Totaal</t>
  </si>
  <si>
    <t>RVKO schoolgebouwen</t>
  </si>
  <si>
    <t>Lijst scholen met locaties en BVO's</t>
  </si>
  <si>
    <t>#</t>
  </si>
  <si>
    <t>KPL</t>
  </si>
  <si>
    <t>Plattegrond</t>
  </si>
  <si>
    <t>Contract</t>
  </si>
  <si>
    <t>ingangsdatum</t>
  </si>
  <si>
    <t>opzegtermijn</t>
  </si>
  <si>
    <t>JA</t>
  </si>
  <si>
    <t>NEE</t>
  </si>
  <si>
    <t>MFA</t>
  </si>
  <si>
    <t>Kinderopvang en VE</t>
  </si>
  <si>
    <t>Locatie</t>
  </si>
  <si>
    <t>Gemeente</t>
  </si>
  <si>
    <t>bouwjaar</t>
  </si>
  <si>
    <t>NEN 2580/ov tekening</t>
  </si>
  <si>
    <t>BVO (m2) HV</t>
  </si>
  <si>
    <t>lokalen</t>
  </si>
  <si>
    <t>bouwlagen</t>
  </si>
  <si>
    <t>Gymzaal</t>
  </si>
  <si>
    <t>023</t>
  </si>
  <si>
    <t>Agnesschool</t>
  </si>
  <si>
    <t>SKPR / VE</t>
  </si>
  <si>
    <t>Persoonsdam 18,  3071 EE ROTTERDAM</t>
  </si>
  <si>
    <t>Rotterdam</t>
  </si>
  <si>
    <t>1986</t>
  </si>
  <si>
    <t>056</t>
  </si>
  <si>
    <t>v</t>
  </si>
  <si>
    <t>3 maanden</t>
  </si>
  <si>
    <t>Akkers</t>
  </si>
  <si>
    <t>Noordakker 2, 3206 TC SPIJKENISSE</t>
  </si>
  <si>
    <t>Nissewaard</t>
  </si>
  <si>
    <t>1984</t>
  </si>
  <si>
    <t>037-a</t>
  </si>
  <si>
    <t>Albert Schweitzer B</t>
  </si>
  <si>
    <t>Baanweg 20, 3042 AB Rotterdam, Nederland</t>
  </si>
  <si>
    <t>1962</t>
  </si>
  <si>
    <t>037-b</t>
  </si>
  <si>
    <t>Albert Schweitzer J</t>
  </si>
  <si>
    <t>Peuter &amp; Co</t>
  </si>
  <si>
    <t>Jan Steenstraat 30, Rotterdam, Nederland</t>
  </si>
  <si>
    <t>2022</t>
  </si>
  <si>
    <t>051</t>
  </si>
  <si>
    <t>Augustinus</t>
  </si>
  <si>
    <t>Grow Up</t>
  </si>
  <si>
    <t>Josephstraat 12, 3014 TP Rotterdam, Nederland</t>
  </si>
  <si>
    <t>040</t>
  </si>
  <si>
    <t>Bavokring</t>
  </si>
  <si>
    <t>Stichting BKC</t>
  </si>
  <si>
    <t>Willem Ruyslaan 17-11, 3061 TT Rotterdam, Nederland</t>
  </si>
  <si>
    <t>1952</t>
  </si>
  <si>
    <t>011</t>
  </si>
  <si>
    <t>Contrabas</t>
  </si>
  <si>
    <t>Gong 3, 2907 GG Capelle aan den IJssel, Nederland</t>
  </si>
  <si>
    <t>Capelle ad IJssel</t>
  </si>
  <si>
    <t>1981</t>
  </si>
  <si>
    <t>043</t>
  </si>
  <si>
    <t>Dominicus</t>
  </si>
  <si>
    <t>Noorderhavenkade 45D, Rotterdam, Nederland</t>
  </si>
  <si>
    <t>015</t>
  </si>
  <si>
    <t>Don Bosco</t>
  </si>
  <si>
    <t>Peuterwerk A</t>
  </si>
  <si>
    <t>Havendam 4, 3161 XB Rhoon, Nederland</t>
  </si>
  <si>
    <t>Albrandswaard</t>
  </si>
  <si>
    <t>2000</t>
  </si>
  <si>
    <t>017</t>
  </si>
  <si>
    <t>Dr. Schaepman H</t>
  </si>
  <si>
    <t>Stichting Dynamiek</t>
  </si>
  <si>
    <t>Hovystraat 60, 2982 PE Ridderkerk, Nederland</t>
  </si>
  <si>
    <t>Ridderkerk</t>
  </si>
  <si>
    <t>2008</t>
  </si>
  <si>
    <t>007</t>
  </si>
  <si>
    <t>Dr. Schaepman M</t>
  </si>
  <si>
    <t>Marijkesingel 30, 2991 BK Barendrecht, Nederland</t>
  </si>
  <si>
    <t>Barendrecht</t>
  </si>
  <si>
    <t>2016</t>
  </si>
  <si>
    <t>063</t>
  </si>
  <si>
    <t>Dr. Schaepman-West E</t>
  </si>
  <si>
    <t>Evertsenstraat 16, 2992 BG Barendrecht, Nederland</t>
  </si>
  <si>
    <t>2003</t>
  </si>
  <si>
    <t>031</t>
  </si>
  <si>
    <t>KomKids</t>
  </si>
  <si>
    <t>Carnissedreef 292, 3084 NN Rotterdam, Nederland</t>
  </si>
  <si>
    <t>1954</t>
  </si>
  <si>
    <t>045-b</t>
  </si>
  <si>
    <t>concept</t>
  </si>
  <si>
    <t>onbekend</t>
  </si>
  <si>
    <t>Jagthuisstraat 30, 3022 PR Rotterdam, Nederland</t>
  </si>
  <si>
    <t>1925</t>
  </si>
  <si>
    <t>045-a</t>
  </si>
  <si>
    <t>Emmaus T</t>
  </si>
  <si>
    <t>Kinderdam</t>
  </si>
  <si>
    <t>Tidemanstraat 59, 3022 SE ROTTERDAM</t>
  </si>
  <si>
    <t>1993</t>
  </si>
  <si>
    <t>045-c</t>
  </si>
  <si>
    <t>Emmaus V</t>
  </si>
  <si>
    <t>Veeluststraat 21, 3022 PV ROTTERDAM (locatie: Buitenhofstraat 145)</t>
  </si>
  <si>
    <t>1928</t>
  </si>
  <si>
    <t>039-b</t>
  </si>
  <si>
    <t>Fatima L190</t>
  </si>
  <si>
    <t>Larikslaan 190, 3053 LG ROTTERDAM</t>
  </si>
  <si>
    <t>2020</t>
  </si>
  <si>
    <t>039-a</t>
  </si>
  <si>
    <t>Fatima L192</t>
  </si>
  <si>
    <t>Larikslaan 192, 3053 LG ROTTERDAM</t>
  </si>
  <si>
    <t>1965</t>
  </si>
  <si>
    <t>039-c</t>
  </si>
  <si>
    <t>Fatima VP</t>
  </si>
  <si>
    <t>Vuurpijlstraat 27, 3053 EZ ROTTERDAM</t>
  </si>
  <si>
    <t>064-b</t>
  </si>
  <si>
    <t>Waalhavenkade 200, 3072 FX, ROTTERDAM</t>
  </si>
  <si>
    <t>2021</t>
  </si>
  <si>
    <t>064-a</t>
  </si>
  <si>
    <t>Globetrotter Katendrecht M</t>
  </si>
  <si>
    <t>Maashavenkade 225, 3072 FS, ROTTERDAM</t>
  </si>
  <si>
    <t>2009</t>
  </si>
  <si>
    <t>064-c</t>
  </si>
  <si>
    <t>Globetrotter Katendrecht T</t>
  </si>
  <si>
    <t>Tolhuisstraat 107, 3072 LS ROTTERDAM</t>
  </si>
  <si>
    <t>1906</t>
  </si>
  <si>
    <t>016</t>
  </si>
  <si>
    <t>Grote Reis</t>
  </si>
  <si>
    <t>Binnengracht 2, 3162 WD Rhoon, Nederland</t>
  </si>
  <si>
    <t>2004</t>
  </si>
  <si>
    <t>JA, BERA</t>
  </si>
  <si>
    <t>041-a</t>
  </si>
  <si>
    <t>Hildegardis L</t>
  </si>
  <si>
    <t>Louwerslootstraat 135, 3036 PV Rotterdam, Nederland</t>
  </si>
  <si>
    <t>1990</t>
  </si>
  <si>
    <t>041-b</t>
  </si>
  <si>
    <t>Hildegardis V</t>
  </si>
  <si>
    <t>Verbraakstraat 7, 3036 MR Rotterdam, Nederland</t>
  </si>
  <si>
    <t>036</t>
  </si>
  <si>
    <t xml:space="preserve">Horizon </t>
  </si>
  <si>
    <t>Goudkruid 105, 3068 SV Rotterdam, Nederland</t>
  </si>
  <si>
    <t>042</t>
  </si>
  <si>
    <t>Veurstraat 3, 3037 BN Rotterdam, Nederland</t>
  </si>
  <si>
    <t>1956</t>
  </si>
  <si>
    <t>014</t>
  </si>
  <si>
    <t xml:space="preserve">v </t>
  </si>
  <si>
    <t>Jacobus</t>
  </si>
  <si>
    <t>Hesselingstraat 5, 3192 BC Hoogvliet Rotterdam, Nederland</t>
  </si>
  <si>
    <t>1960</t>
  </si>
  <si>
    <t>058</t>
  </si>
  <si>
    <t>Johannes Martinus</t>
  </si>
  <si>
    <t>Boezemweg 172, 3031 BP Rotterdam, Nederland</t>
  </si>
  <si>
    <t>1953</t>
  </si>
  <si>
    <t/>
  </si>
  <si>
    <t>013</t>
  </si>
  <si>
    <t>Jozef</t>
  </si>
  <si>
    <t>StapYes</t>
  </si>
  <si>
    <t>Planciusstraat 34, 3151 BT Hoek van Holland, Nederland</t>
  </si>
  <si>
    <t>1971</t>
  </si>
  <si>
    <t>060</t>
  </si>
  <si>
    <t>Kleine Prins CE</t>
  </si>
  <si>
    <t>BijDeHand</t>
  </si>
  <si>
    <t>Clara Egginkstraat 4, 3066 JG ROTTERDAM</t>
  </si>
  <si>
    <t>1994</t>
  </si>
  <si>
    <t>067</t>
  </si>
  <si>
    <t>Kleine Prins VB</t>
  </si>
  <si>
    <t>Van Bassenstraat 21, 3067 XC Rotterdam, Nederland</t>
  </si>
  <si>
    <t>1963</t>
  </si>
  <si>
    <t>009-b</t>
  </si>
  <si>
    <t>Klimophoeve</t>
  </si>
  <si>
    <t>Hoefweg 49, 2665 CB Bleiswijk, Nederland</t>
  </si>
  <si>
    <t>Lansingerland</t>
  </si>
  <si>
    <t>1974</t>
  </si>
  <si>
    <t>009-a</t>
  </si>
  <si>
    <t>Hoefweg 53, Bleiswijk, Nederland</t>
  </si>
  <si>
    <t>033</t>
  </si>
  <si>
    <t>Klinker</t>
  </si>
  <si>
    <t>Chopinstraat 77, 3208 RC Spijkenisse, Nederland</t>
  </si>
  <si>
    <t>2006</t>
  </si>
  <si>
    <t>018</t>
  </si>
  <si>
    <t>Laurens Cupertino</t>
  </si>
  <si>
    <t>Bree 61, 3074 BC Rotterdam, Nederland</t>
  </si>
  <si>
    <t>057</t>
  </si>
  <si>
    <t>Lucas</t>
  </si>
  <si>
    <t>Korfmakersstraat 68, 3026 XJ Rotterdam, Nederland</t>
  </si>
  <si>
    <t>1926</t>
  </si>
  <si>
    <t>059-a</t>
  </si>
  <si>
    <t>geen, contract maar afspraken</t>
  </si>
  <si>
    <t>Maasoever EB</t>
  </si>
  <si>
    <t>Emmy Belinfantestraat 1, 3207 HD Spijkenisse, Nederland</t>
  </si>
  <si>
    <t>1992</t>
  </si>
  <si>
    <t>059-b</t>
  </si>
  <si>
    <t>Maasoever M</t>
  </si>
  <si>
    <t>Maaswijkweg 52, Spijkenisse, Nederland</t>
  </si>
  <si>
    <t>2012</t>
  </si>
  <si>
    <t>044-a</t>
  </si>
  <si>
    <t>Maria (S) RF</t>
  </si>
  <si>
    <t>Robert Fruinstraat 33, 3021 XB Rotterdam, Nederland</t>
  </si>
  <si>
    <t>1907</t>
  </si>
  <si>
    <t>044-b</t>
  </si>
  <si>
    <t>Maria (S) S</t>
  </si>
  <si>
    <t>Stichting Disck</t>
  </si>
  <si>
    <t>Schietbaanlaan 90, 3021 LN Rotterdam, Nederland</t>
  </si>
  <si>
    <t>046</t>
  </si>
  <si>
    <t>Nee</t>
  </si>
  <si>
    <t>offerte</t>
  </si>
  <si>
    <t>Maria (T)</t>
  </si>
  <si>
    <t>Taandersplein 3, 3027 CN Rotterdam, Nederland</t>
  </si>
  <si>
    <t>024</t>
  </si>
  <si>
    <t>Meester Baars</t>
  </si>
  <si>
    <t>Koninginneweg 228, 3078 GS Rotterdam, Nederland</t>
  </si>
  <si>
    <t>2011</t>
  </si>
  <si>
    <t>055</t>
  </si>
  <si>
    <t>Mgr. Bekkers</t>
  </si>
  <si>
    <t>Eikenlaan 88b, 3203 BM Spijkenisse, Nederland</t>
  </si>
  <si>
    <t>001</t>
  </si>
  <si>
    <t>Michael</t>
  </si>
  <si>
    <t>Mahlersingel 9, 3055 SJ Rotterdam, Nederland</t>
  </si>
  <si>
    <t>2014</t>
  </si>
  <si>
    <t>035</t>
  </si>
  <si>
    <t>v (opdrachtbev)</t>
  </si>
  <si>
    <t>Minister Marga Klompe</t>
  </si>
  <si>
    <t>Robert Kochplaats 346, 3068 JD Rotterdam, Nederland</t>
  </si>
  <si>
    <t>1968</t>
  </si>
  <si>
    <t>Montesorri Terbregge, WOW 133</t>
  </si>
  <si>
    <t>Meerum Terwogtlaan 133, 3056 PP ROTTERDAM</t>
  </si>
  <si>
    <t>006-a</t>
  </si>
  <si>
    <t>Montesorri Terbregge, WOW 135</t>
  </si>
  <si>
    <t>Meerum Terwogtlaan 135, 3056 PP Rotterdam, Nederland</t>
  </si>
  <si>
    <t>Montessori Capelle</t>
  </si>
  <si>
    <t>Gro-up</t>
  </si>
  <si>
    <t>Reigerlaan 64, 2903 LG Capelle aan den IJssel, Nederland</t>
  </si>
  <si>
    <t>1970</t>
  </si>
  <si>
    <t>022</t>
  </si>
  <si>
    <t>Mr. Van Eijck</t>
  </si>
  <si>
    <t>Ruimersdijk 100, 3079 HK ROTTERDAM</t>
  </si>
  <si>
    <t>1964</t>
  </si>
  <si>
    <t>065-a</t>
  </si>
  <si>
    <t>Mullerpier 14</t>
  </si>
  <si>
    <t>Sint Jobskade 14, 3024 EN, ROTTERDAM</t>
  </si>
  <si>
    <t>Mullerpier 140</t>
  </si>
  <si>
    <t>Sint Jobskade 140, 3024 EN, ROTTERDAM</t>
  </si>
  <si>
    <t>Mullerpier 142</t>
  </si>
  <si>
    <t>Sint Jobskade 142, 3024 EN, ROTTERDAM</t>
  </si>
  <si>
    <t>048-b</t>
  </si>
  <si>
    <t>Nicolaas K</t>
  </si>
  <si>
    <t>Korfmakersstraat 135, Rotterdam, Nederland</t>
  </si>
  <si>
    <t>2025</t>
  </si>
  <si>
    <t>048-a</t>
  </si>
  <si>
    <t>Nicolaas S</t>
  </si>
  <si>
    <t>Schiedamseweg 227, 3026 AN Rotterdam</t>
  </si>
  <si>
    <t>003</t>
  </si>
  <si>
    <t>Octaaf (incl. Da Capo 4)</t>
  </si>
  <si>
    <t>Una-Corda 34, 2925 BX Krimpen aan den IJssel, Nederland</t>
  </si>
  <si>
    <t>Krimpen ad IJssel</t>
  </si>
  <si>
    <t>1973</t>
  </si>
  <si>
    <t>008</t>
  </si>
  <si>
    <t>Oosthoek</t>
  </si>
  <si>
    <t>IJsvogellaan 14, 2665 ES Bleiswijk, Nederland</t>
  </si>
  <si>
    <t>050</t>
  </si>
  <si>
    <t>Isaäc Hubertstraat 151, 3034 CS Rotterdam, Nederland</t>
  </si>
  <si>
    <t>2019</t>
  </si>
  <si>
    <t>068-a</t>
  </si>
  <si>
    <t>Park16hoven  vdD</t>
  </si>
  <si>
    <t>Van der Duijn van Maasdamweg 701, Rotterdam, Nederland</t>
  </si>
  <si>
    <t>Park16hoven  W</t>
  </si>
  <si>
    <t>Woensdrechtstraat 9a, Rotterdam, Nederland</t>
  </si>
  <si>
    <t>068-b</t>
  </si>
  <si>
    <t>Park16hoven T</t>
  </si>
  <si>
    <t>Tinbergenlaan 50 52, 3045 BJ ROTTERDAM</t>
  </si>
  <si>
    <t>028-b</t>
  </si>
  <si>
    <t>Paus Joannes E</t>
  </si>
  <si>
    <t>Elsschotstraat 9, 3076 EA Rotterdam, Nederland</t>
  </si>
  <si>
    <t>1967</t>
  </si>
  <si>
    <t>028-a</t>
  </si>
  <si>
    <t>Paus Joannes SM</t>
  </si>
  <si>
    <t>Stuart Millpad 82, 3076 RK Rotterdam, Nederland</t>
  </si>
  <si>
    <t>054</t>
  </si>
  <si>
    <t>Paus Johannes</t>
  </si>
  <si>
    <t>Galileïlaan 9a, 3204 AK Spijkenisse, Nederland</t>
  </si>
  <si>
    <t>2023</t>
  </si>
  <si>
    <t>010</t>
  </si>
  <si>
    <t>Pieter Bas</t>
  </si>
  <si>
    <t>Dakotaweg 65, 2905 AB Capelle aan den IJssel, Nederland</t>
  </si>
  <si>
    <t>034</t>
  </si>
  <si>
    <t>Pionier</t>
  </si>
  <si>
    <t>Valenciadreef 6, 3067 WL ROTTERDAM</t>
  </si>
  <si>
    <t>1980</t>
  </si>
  <si>
    <t>049</t>
  </si>
  <si>
    <t>Provenier</t>
  </si>
  <si>
    <t>Harddraverstraat 7, 3033 XG ROTTERDAM</t>
  </si>
  <si>
    <t>1989</t>
  </si>
  <si>
    <t>025-a</t>
  </si>
  <si>
    <t>Regenboog G</t>
  </si>
  <si>
    <t>Gronsvelderf 103, 3077 SB ROTTERDAM</t>
  </si>
  <si>
    <t>025-b</t>
  </si>
  <si>
    <t>Regenboog M</t>
  </si>
  <si>
    <t>Molecatensingel 251, 3077SH ROTTERDAM</t>
  </si>
  <si>
    <t>066</t>
  </si>
  <si>
    <t>Rozenhorst</t>
  </si>
  <si>
    <t>Humankind</t>
  </si>
  <si>
    <t>Jan Tooropstraat 1-3-5, 3181 HE ROZENBURG</t>
  </si>
  <si>
    <t>1976</t>
  </si>
  <si>
    <t>021-b</t>
  </si>
  <si>
    <t>Schakel C</t>
  </si>
  <si>
    <t>Cloese 4, 3191 ED HOOGVLIET ROTTERDAM</t>
  </si>
  <si>
    <t>021-a</t>
  </si>
  <si>
    <t>Schakel K</t>
  </si>
  <si>
    <t>Klencke 601, 3191 VZ HOOGVLIET ROTTERDAM</t>
  </si>
  <si>
    <t>002</t>
  </si>
  <si>
    <t>Stephanus (nieuwbouw)</t>
  </si>
  <si>
    <t>Asserweg 360, 3052 AJ Rotterdam, Nederland</t>
  </si>
  <si>
    <t>2024</t>
  </si>
  <si>
    <t>027</t>
  </si>
  <si>
    <t>Sterrenschool de Globetrotter</t>
  </si>
  <si>
    <t>Welzijn Feijenoord</t>
  </si>
  <si>
    <t>Afrikaanderplein 5, 3072 EA Rotterdam, Nederland</t>
  </si>
  <si>
    <t>1987</t>
  </si>
  <si>
    <t>JA, VVE</t>
  </si>
  <si>
    <t>020-b</t>
  </si>
  <si>
    <t>Tangram MD5</t>
  </si>
  <si>
    <t>Marcel Duchampplein 5, 3059 RD Rotterdam, Nederland</t>
  </si>
  <si>
    <t>2010</t>
  </si>
  <si>
    <t>020-a</t>
  </si>
  <si>
    <t>Tangram MD801</t>
  </si>
  <si>
    <t>Marcel Duchampplein 801, 3059 RD Rotterdam, Nederland</t>
  </si>
  <si>
    <t>038-a</t>
  </si>
  <si>
    <t>1-9-2028 (6m opzegtermijn)</t>
  </si>
  <si>
    <t>Tarcicius JdW5</t>
  </si>
  <si>
    <t>Johan de Wittlaan 5, 3051 HE Rotterdam, Nederland</t>
  </si>
  <si>
    <t>1931</t>
  </si>
  <si>
    <t>038-c</t>
  </si>
  <si>
    <t>Tarcicius JdW9</t>
  </si>
  <si>
    <t>Johan de Wittlaan 9, 3051 HE Rotterdam, Nederland</t>
  </si>
  <si>
    <t>038-b</t>
  </si>
  <si>
    <t>Tarcicius M</t>
  </si>
  <si>
    <t>Margrietstraat 15, 3051 TV Rotterdam, Nederland</t>
  </si>
  <si>
    <t>1924</t>
  </si>
  <si>
    <t>026</t>
  </si>
  <si>
    <t>Theresiaschool</t>
  </si>
  <si>
    <t>Strevelsweg 155, 3073 DZ Rotterdam, Nederland</t>
  </si>
  <si>
    <t>1929</t>
  </si>
  <si>
    <t>061</t>
  </si>
  <si>
    <t>Trinoom</t>
  </si>
  <si>
    <t>Olmenwede 1, 2993 GG BARENDRECHT</t>
  </si>
  <si>
    <t>2001</t>
  </si>
  <si>
    <t>047-b</t>
  </si>
  <si>
    <t>Valentijn D</t>
  </si>
  <si>
    <t>Van Duylstraat 18, 3026 SJ Rotterdam, Nederland</t>
  </si>
  <si>
    <t>047-a</t>
  </si>
  <si>
    <t>Valentijn G</t>
  </si>
  <si>
    <t>Gijsingstraat 51, 3026 RH Rotterdam, Nederland</t>
  </si>
  <si>
    <t>019</t>
  </si>
  <si>
    <t>Vliedberg</t>
  </si>
  <si>
    <t>Korne 180, Rotterdam, Nederland</t>
  </si>
  <si>
    <t>032</t>
  </si>
  <si>
    <t>Waldorf</t>
  </si>
  <si>
    <t>Waldorfhaus</t>
  </si>
  <si>
    <t>Kosboulevard 5, Rotterdam, Nederland</t>
  </si>
  <si>
    <t>053-b</t>
  </si>
  <si>
    <t>Wegwijzer S</t>
  </si>
  <si>
    <t>Snoekenveen 945, 3205 CK Spijkenisse, Nederland</t>
  </si>
  <si>
    <t>053-a</t>
  </si>
  <si>
    <t>Wegwijzer V</t>
  </si>
  <si>
    <t>Klein maar dapper</t>
  </si>
  <si>
    <t>Vlinderveen 221, 3205 EB Spijkenisse, Nederland</t>
  </si>
  <si>
    <t>004</t>
  </si>
  <si>
    <t>Wingerd B</t>
  </si>
  <si>
    <t>Van Beethovenlaan 35, 2912 VK Nieuwerkerk aan den IJssel, Nederland</t>
  </si>
  <si>
    <t>Zuidplas</t>
  </si>
  <si>
    <t>005</t>
  </si>
  <si>
    <t>Wingerd K</t>
  </si>
  <si>
    <t>Kroonkruid 107A, 2914 TK Nieuwerkerk aan den IJssel, Nederland</t>
  </si>
  <si>
    <t>069</t>
  </si>
  <si>
    <t>Laurens Lyceum</t>
  </si>
  <si>
    <t>Voorhout 100, Rotterdam, Nederland</t>
  </si>
  <si>
    <t>Thomas More Hogeschool</t>
  </si>
  <si>
    <t>Stationssingel 80, Rotterdam, Nederland</t>
  </si>
  <si>
    <t>WOW-VO</t>
  </si>
  <si>
    <t>Duivenpad 7, 3055VE, Rotterdam Nederland</t>
  </si>
  <si>
    <t>Frequentieschema schoonmaak</t>
  </si>
  <si>
    <t>Te reinigen objecten</t>
  </si>
  <si>
    <t>Werkzaamheden</t>
  </si>
  <si>
    <t>Frequentie</t>
  </si>
  <si>
    <t>Directiekantoor</t>
  </si>
  <si>
    <t>Vensterbanken</t>
  </si>
  <si>
    <t>Afnemen</t>
  </si>
  <si>
    <t>Tafels (stoelen op de grond)</t>
  </si>
  <si>
    <t>Vingertast verwijderen</t>
  </si>
  <si>
    <t>Reinigen</t>
  </si>
  <si>
    <t>Bureaustoel leuningen</t>
  </si>
  <si>
    <t>Bureaus poten</t>
  </si>
  <si>
    <t>Ramen (vingertasten)</t>
  </si>
  <si>
    <t xml:space="preserve">Afnemen  </t>
  </si>
  <si>
    <t xml:space="preserve">Afvalbakken </t>
  </si>
  <si>
    <t>Lichtschakelaars</t>
  </si>
  <si>
    <t>Personeelsruimte</t>
  </si>
  <si>
    <t xml:space="preserve">Afnemen </t>
  </si>
  <si>
    <t>Gootsteen</t>
  </si>
  <si>
    <t>Schoonmaken</t>
  </si>
  <si>
    <t>Deurklink/deurpost/zijlicht</t>
  </si>
  <si>
    <t>Wastafel/keukenblok/kraan</t>
  </si>
  <si>
    <t>Kasten (geheel)</t>
  </si>
  <si>
    <t>Bureaus (poten)</t>
  </si>
  <si>
    <t>Afvalbakken</t>
  </si>
  <si>
    <t>Vloer</t>
  </si>
  <si>
    <t>Stofzuigen</t>
  </si>
  <si>
    <t>Moppen</t>
  </si>
  <si>
    <t>Sanitair</t>
  </si>
  <si>
    <t>Toiletpapierhouder</t>
  </si>
  <si>
    <t>Zeepdispenser</t>
  </si>
  <si>
    <t>Handdoekdispenser</t>
  </si>
  <si>
    <t>Wastafel en tegels rondom</t>
  </si>
  <si>
    <t xml:space="preserve">Reinigen </t>
  </si>
  <si>
    <t>Toiletpot</t>
  </si>
  <si>
    <t>Toiletpot (binnenzijde)</t>
  </si>
  <si>
    <t>Borstelen</t>
  </si>
  <si>
    <t>Tegels rondom toiletpot</t>
  </si>
  <si>
    <t>Binnekant deuren wc-hokjes</t>
  </si>
  <si>
    <t>Kraan</t>
  </si>
  <si>
    <t>Spiegels</t>
  </si>
  <si>
    <t>Opwrijven</t>
  </si>
  <si>
    <t>Algemeen</t>
  </si>
  <si>
    <t>Trapleuningen</t>
  </si>
  <si>
    <t>Bovenzijde hoge kasten</t>
  </si>
  <si>
    <t>Kapstokken</t>
  </si>
  <si>
    <t>Traptreden</t>
  </si>
  <si>
    <t>Klaslokalen</t>
  </si>
  <si>
    <t xml:space="preserve">Tafels </t>
  </si>
  <si>
    <t>Stoelen (zittingen &amp; leuningen)</t>
  </si>
  <si>
    <t>Digitaal materiaal afnemen</t>
  </si>
  <si>
    <t>Stoelen (geheel)</t>
  </si>
  <si>
    <t xml:space="preserve">Lichtschakelaars </t>
  </si>
  <si>
    <t xml:space="preserve">Vloeren </t>
  </si>
  <si>
    <t>Stofwissen</t>
  </si>
  <si>
    <t>Bovenzijde kasten</t>
  </si>
  <si>
    <t>Papierbakken</t>
  </si>
  <si>
    <t>Legen</t>
  </si>
  <si>
    <t>Speel- en gymzalen</t>
  </si>
  <si>
    <t>Peuterspeelzaal en BSO</t>
  </si>
  <si>
    <t>Vloeren</t>
  </si>
  <si>
    <t xml:space="preserve">Tafels en stoelen </t>
  </si>
  <si>
    <t>Deuren en kozijnen</t>
  </si>
  <si>
    <t>Spiegel(s) en ramen binnenzijde</t>
  </si>
  <si>
    <t>Radiatoren</t>
  </si>
  <si>
    <t>Vensterbanken en zichtbare oppervlakken</t>
  </si>
  <si>
    <t>Wastafels en kranen</t>
  </si>
  <si>
    <t>Zeepdispensers</t>
  </si>
  <si>
    <t>Verschoonruimte</t>
  </si>
  <si>
    <t>Verschoonmeubilair</t>
  </si>
  <si>
    <t>Vloer rondom verschoonplek</t>
  </si>
  <si>
    <t>Afval</t>
  </si>
  <si>
    <t>Prullenbakken</t>
  </si>
  <si>
    <t>Afvalzakken</t>
  </si>
  <si>
    <t>Vervangen</t>
  </si>
  <si>
    <t>Vuilnisbakken</t>
  </si>
  <si>
    <t>Randen/richels</t>
  </si>
  <si>
    <t>Kasten (bovenop)</t>
  </si>
  <si>
    <t>Deuren (vingertasten)</t>
  </si>
  <si>
    <t>Bureautafel bovenzijde</t>
  </si>
  <si>
    <t>Afnemen, legen en vervangen</t>
  </si>
  <si>
    <t>Stofwissen en moppen</t>
  </si>
  <si>
    <t>Reinigen+bijvullen</t>
  </si>
  <si>
    <t>Lekvrij maken</t>
  </si>
  <si>
    <t>Stofzuigen en moppen</t>
  </si>
  <si>
    <t>Vloeren/traptreden</t>
  </si>
  <si>
    <t>Stof en vlekvrij maken</t>
  </si>
  <si>
    <t xml:space="preserve">Deurkrukken en lichtknoppen </t>
  </si>
  <si>
    <t>Controleren (bijvullen indien noodzakelijk)</t>
  </si>
  <si>
    <t>Dweilen</t>
  </si>
  <si>
    <t>De Horizon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</si>
</sst>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b/>
      <sz val="20"/>
      <name val="Aptos Narrow"/>
      <family val="2"/>
    </font>
    <font>
      <b/>
      <sz val="11"/>
      <color theme="0"/>
      <name val="Aptos Narrow"/>
      <family val="2"/>
    </font>
    <font>
      <b/>
      <sz val="11"/>
      <name val="Aptos Narrow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5" tint="-0.249977111117893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8"/>
      <name val="Calibri"/>
      <family val="2"/>
    </font>
    <font>
      <sz val="12"/>
      <name val="Calibri"/>
      <family val="2"/>
    </font>
    <font>
      <sz val="8"/>
      <name val="Aptos"/>
      <family val="2"/>
    </font>
    <font>
      <sz val="12"/>
      <name val="Aptos"/>
      <family val="2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1"/>
      <color rgb="FFFF0000"/>
      <name val="Aptos Narrow"/>
      <family val="2"/>
      <scheme val="minor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008487"/>
        <bgColor indexed="64"/>
      </patternFill>
    </fill>
    <fill>
      <patternFill patternType="solid">
        <fgColor rgb="FF00858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4" fillId="3" borderId="1" xfId="0" applyFont="1" applyFill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3" fontId="11" fillId="0" borderId="1" xfId="0" applyNumberFormat="1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49" fontId="11" fillId="0" borderId="2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49" fontId="11" fillId="0" borderId="3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top"/>
    </xf>
    <xf numFmtId="49" fontId="11" fillId="0" borderId="4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49" fontId="11" fillId="0" borderId="5" xfId="0" applyNumberFormat="1" applyFont="1" applyBorder="1" applyAlignment="1">
      <alignment horizontal="left" vertical="top"/>
    </xf>
    <xf numFmtId="49" fontId="11" fillId="0" borderId="6" xfId="0" applyNumberFormat="1" applyFont="1" applyBorder="1" applyAlignment="1">
      <alignment horizontal="left" vertical="top"/>
    </xf>
    <xf numFmtId="0" fontId="11" fillId="0" borderId="3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6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3" fontId="11" fillId="0" borderId="2" xfId="0" applyNumberFormat="1" applyFont="1" applyBorder="1" applyAlignment="1">
      <alignment horizontal="left" vertical="top"/>
    </xf>
    <xf numFmtId="3" fontId="11" fillId="0" borderId="3" xfId="0" applyNumberFormat="1" applyFont="1" applyBorder="1" applyAlignment="1">
      <alignment horizontal="left" vertical="top"/>
    </xf>
    <xf numFmtId="49" fontId="11" fillId="4" borderId="4" xfId="0" applyNumberFormat="1" applyFont="1" applyFill="1" applyBorder="1" applyAlignment="1">
      <alignment horizontal="left" vertical="top"/>
    </xf>
    <xf numFmtId="49" fontId="11" fillId="4" borderId="1" xfId="0" applyNumberFormat="1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7" fillId="0" borderId="0" xfId="0" applyFont="1"/>
    <xf numFmtId="0" fontId="8" fillId="0" borderId="0" xfId="0" applyFont="1"/>
    <xf numFmtId="49" fontId="9" fillId="0" borderId="0" xfId="0" applyNumberFormat="1" applyFont="1"/>
    <xf numFmtId="49" fontId="10" fillId="0" borderId="0" xfId="0" applyNumberFormat="1" applyFont="1"/>
    <xf numFmtId="0" fontId="12" fillId="0" borderId="1" xfId="0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14" fontId="11" fillId="0" borderId="5" xfId="0" applyNumberFormat="1" applyFont="1" applyBorder="1" applyAlignment="1">
      <alignment horizontal="left" vertical="top"/>
    </xf>
    <xf numFmtId="14" fontId="11" fillId="0" borderId="4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7" fillId="0" borderId="1" xfId="0" applyFont="1" applyBorder="1"/>
    <xf numFmtId="49" fontId="17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6" fillId="0" borderId="0" xfId="0" applyFont="1"/>
    <xf numFmtId="0" fontId="20" fillId="5" borderId="7" xfId="0" applyFont="1" applyFill="1" applyBorder="1"/>
    <xf numFmtId="0" fontId="0" fillId="0" borderId="0" xfId="0" applyAlignment="1">
      <alignment horizontal="center"/>
    </xf>
    <xf numFmtId="0" fontId="24" fillId="0" borderId="0" xfId="0" applyFont="1"/>
    <xf numFmtId="0" fontId="20" fillId="5" borderId="7" xfId="0" applyFont="1" applyFill="1" applyBorder="1" applyAlignment="1">
      <alignment horizontal="center"/>
    </xf>
    <xf numFmtId="0" fontId="0" fillId="6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25" fillId="6" borderId="7" xfId="0" applyFont="1" applyFill="1" applyBorder="1"/>
    <xf numFmtId="0" fontId="25" fillId="7" borderId="7" xfId="0" applyFont="1" applyFill="1" applyBorder="1"/>
    <xf numFmtId="0" fontId="0" fillId="7" borderId="7" xfId="0" applyFill="1" applyBorder="1" applyAlignment="1">
      <alignment horizontal="center"/>
    </xf>
    <xf numFmtId="0" fontId="0" fillId="7" borderId="7" xfId="0" applyFill="1" applyBorder="1"/>
    <xf numFmtId="0" fontId="25" fillId="6" borderId="7" xfId="0" applyFont="1" applyFill="1" applyBorder="1" applyAlignment="1">
      <alignment vertical="top"/>
    </xf>
    <xf numFmtId="0" fontId="25" fillId="6" borderId="7" xfId="0" applyFont="1" applyFill="1" applyBorder="1" applyAlignment="1">
      <alignment horizontal="left" vertical="top"/>
    </xf>
    <xf numFmtId="0" fontId="25" fillId="7" borderId="7" xfId="0" applyFont="1" applyFill="1" applyBorder="1" applyAlignment="1">
      <alignment vertical="top"/>
    </xf>
    <xf numFmtId="0" fontId="0" fillId="7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8" xfId="0" applyBorder="1"/>
    <xf numFmtId="0" fontId="21" fillId="0" borderId="9" xfId="0" applyFont="1" applyBorder="1"/>
    <xf numFmtId="0" fontId="0" fillId="0" borderId="15" xfId="0" applyBorder="1"/>
    <xf numFmtId="0" fontId="0" fillId="7" borderId="0" xfId="0" applyFill="1"/>
    <xf numFmtId="0" fontId="22" fillId="7" borderId="10" xfId="0" applyFont="1" applyFill="1" applyBorder="1" applyAlignment="1">
      <alignment vertical="top"/>
    </xf>
    <xf numFmtId="0" fontId="20" fillId="5" borderId="13" xfId="0" applyFont="1" applyFill="1" applyBorder="1"/>
    <xf numFmtId="0" fontId="0" fillId="6" borderId="14" xfId="0" applyFill="1" applyBorder="1"/>
    <xf numFmtId="0" fontId="19" fillId="6" borderId="16" xfId="0" applyFont="1" applyFill="1" applyBorder="1"/>
    <xf numFmtId="0" fontId="0" fillId="7" borderId="17" xfId="0" applyFill="1" applyBorder="1"/>
    <xf numFmtId="0" fontId="0" fillId="7" borderId="15" xfId="0" applyFill="1" applyBorder="1"/>
    <xf numFmtId="0" fontId="25" fillId="6" borderId="14" xfId="0" applyFont="1" applyFill="1" applyBorder="1"/>
    <xf numFmtId="0" fontId="22" fillId="7" borderId="15" xfId="0" applyFont="1" applyFill="1" applyBorder="1" applyAlignment="1">
      <alignment horizontal="left" vertical="top"/>
    </xf>
    <xf numFmtId="0" fontId="23" fillId="6" borderId="16" xfId="0" applyFont="1" applyFill="1" applyBorder="1"/>
    <xf numFmtId="0" fontId="22" fillId="7" borderId="15" xfId="0" applyFont="1" applyFill="1" applyBorder="1"/>
    <xf numFmtId="0" fontId="2" fillId="2" borderId="0" xfId="0" applyFont="1" applyFill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14" fontId="14" fillId="0" borderId="2" xfId="0" applyNumberFormat="1" applyFont="1" applyBorder="1" applyAlignment="1">
      <alignment horizontal="left" vertical="top"/>
    </xf>
    <xf numFmtId="14" fontId="14" fillId="0" borderId="4" xfId="0" applyNumberFormat="1" applyFont="1" applyBorder="1" applyAlignment="1">
      <alignment horizontal="left" vertical="top"/>
    </xf>
    <xf numFmtId="14" fontId="14" fillId="0" borderId="3" xfId="0" applyNumberFormat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4" fontId="11" fillId="0" borderId="6" xfId="0" applyNumberFormat="1" applyFont="1" applyBorder="1" applyAlignment="1">
      <alignment horizontal="left" vertical="top"/>
    </xf>
    <xf numFmtId="14" fontId="11" fillId="0" borderId="3" xfId="0" applyNumberFormat="1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14" fontId="11" fillId="0" borderId="2" xfId="0" applyNumberFormat="1" applyFont="1" applyBorder="1" applyAlignment="1">
      <alignment horizontal="left" vertical="top"/>
    </xf>
    <xf numFmtId="14" fontId="11" fillId="0" borderId="4" xfId="0" applyNumberFormat="1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3" fontId="11" fillId="0" borderId="2" xfId="0" applyNumberFormat="1" applyFont="1" applyBorder="1" applyAlignment="1">
      <alignment horizontal="center" vertical="top"/>
    </xf>
    <xf numFmtId="3" fontId="11" fillId="0" borderId="3" xfId="0" applyNumberFormat="1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left" vertical="top"/>
    </xf>
    <xf numFmtId="49" fontId="11" fillId="0" borderId="3" xfId="0" applyNumberFormat="1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4550-FF0B-4886-A91D-80CB4E842B0A}">
  <dimension ref="A1:A32"/>
  <sheetViews>
    <sheetView workbookViewId="0">
      <selection activeCell="A6" sqref="A6"/>
    </sheetView>
  </sheetViews>
  <sheetFormatPr defaultRowHeight="14.4" x14ac:dyDescent="0.3"/>
  <cols>
    <col min="1" max="1" width="26" customWidth="1"/>
  </cols>
  <sheetData>
    <row r="1" spans="1:1" s="1" customFormat="1" ht="25.8" x14ac:dyDescent="0.5"/>
    <row r="3" spans="1:1" ht="49.8" customHeight="1" x14ac:dyDescent="0.3">
      <c r="A3" s="77" t="s">
        <v>0</v>
      </c>
    </row>
    <row r="4" spans="1:1" x14ac:dyDescent="0.3">
      <c r="A4" s="77"/>
    </row>
    <row r="5" spans="1:1" x14ac:dyDescent="0.3">
      <c r="A5" s="2" t="s">
        <v>1</v>
      </c>
    </row>
    <row r="6" spans="1:1" x14ac:dyDescent="0.3">
      <c r="A6" s="2" t="s">
        <v>2</v>
      </c>
    </row>
    <row r="7" spans="1:1" x14ac:dyDescent="0.3">
      <c r="A7" s="2" t="s">
        <v>3</v>
      </c>
    </row>
    <row r="8" spans="1:1" x14ac:dyDescent="0.3">
      <c r="A8" s="2" t="s">
        <v>4</v>
      </c>
    </row>
    <row r="9" spans="1:1" x14ac:dyDescent="0.3">
      <c r="A9" s="2" t="s">
        <v>5</v>
      </c>
    </row>
    <row r="10" spans="1:1" x14ac:dyDescent="0.3">
      <c r="A10" s="2" t="s">
        <v>6</v>
      </c>
    </row>
    <row r="11" spans="1:1" x14ac:dyDescent="0.3">
      <c r="A11" s="2" t="s">
        <v>7</v>
      </c>
    </row>
    <row r="12" spans="1:1" x14ac:dyDescent="0.3">
      <c r="A12" s="2" t="s">
        <v>492</v>
      </c>
    </row>
    <row r="13" spans="1:1" x14ac:dyDescent="0.3">
      <c r="A13" s="2" t="s">
        <v>8</v>
      </c>
    </row>
    <row r="14" spans="1:1" x14ac:dyDescent="0.3">
      <c r="A14" s="2" t="s">
        <v>9</v>
      </c>
    </row>
    <row r="15" spans="1:1" x14ac:dyDescent="0.3">
      <c r="A15" s="2" t="s">
        <v>10</v>
      </c>
    </row>
    <row r="16" spans="1:1" x14ac:dyDescent="0.3">
      <c r="A16" s="2" t="s">
        <v>11</v>
      </c>
    </row>
    <row r="17" spans="1:1" x14ac:dyDescent="0.3">
      <c r="A17" s="2" t="s">
        <v>12</v>
      </c>
    </row>
    <row r="18" spans="1:1" x14ac:dyDescent="0.3">
      <c r="A18" s="2" t="s">
        <v>13</v>
      </c>
    </row>
    <row r="19" spans="1:1" x14ac:dyDescent="0.3">
      <c r="A19" s="2" t="s">
        <v>14</v>
      </c>
    </row>
    <row r="20" spans="1:1" x14ac:dyDescent="0.3">
      <c r="A20" s="2" t="s">
        <v>15</v>
      </c>
    </row>
    <row r="21" spans="1:1" x14ac:dyDescent="0.3">
      <c r="A21" s="2" t="s">
        <v>16</v>
      </c>
    </row>
    <row r="22" spans="1:1" x14ac:dyDescent="0.3">
      <c r="A22" s="2" t="s">
        <v>17</v>
      </c>
    </row>
    <row r="23" spans="1:1" x14ac:dyDescent="0.3">
      <c r="A23" s="2" t="s">
        <v>18</v>
      </c>
    </row>
    <row r="24" spans="1:1" x14ac:dyDescent="0.3">
      <c r="A24" s="2" t="s">
        <v>19</v>
      </c>
    </row>
    <row r="25" spans="1:1" x14ac:dyDescent="0.3">
      <c r="A25" s="2" t="s">
        <v>20</v>
      </c>
    </row>
    <row r="26" spans="1:1" x14ac:dyDescent="0.3">
      <c r="A26" s="2" t="s">
        <v>21</v>
      </c>
    </row>
    <row r="27" spans="1:1" x14ac:dyDescent="0.3">
      <c r="A27" s="2" t="s">
        <v>22</v>
      </c>
    </row>
    <row r="28" spans="1:1" x14ac:dyDescent="0.3">
      <c r="A28" s="2" t="s">
        <v>23</v>
      </c>
    </row>
    <row r="29" spans="1:1" x14ac:dyDescent="0.3">
      <c r="A29" s="2" t="s">
        <v>24</v>
      </c>
    </row>
    <row r="30" spans="1:1" x14ac:dyDescent="0.3">
      <c r="A30" s="2" t="s">
        <v>25</v>
      </c>
    </row>
    <row r="31" spans="1:1" x14ac:dyDescent="0.3">
      <c r="A31" s="2" t="s">
        <v>26</v>
      </c>
    </row>
    <row r="32" spans="1:1" x14ac:dyDescent="0.3">
      <c r="A32" s="3" t="s">
        <v>27</v>
      </c>
    </row>
  </sheetData>
  <sheetProtection algorithmName="SHA-512" hashValue="biunnaYx5q2DEIizZ97XLOvzsHz+ta9zCuc4RLSMDF4jhFrByIGaedsp2PAXYxewxVGmK3wbF3RX0c0i39CWdQ==" saltValue="DDhV5++6TnPpMiUPDlK08A==" spinCount="100000" sheet="1" objects="1" scenarios="1"/>
  <mergeCells count="1"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3450-425F-4C23-88BD-6F840056E657}">
  <dimension ref="A1:Q99"/>
  <sheetViews>
    <sheetView workbookViewId="0">
      <selection activeCell="E8" sqref="E8:E9"/>
    </sheetView>
  </sheetViews>
  <sheetFormatPr defaultRowHeight="14.4" x14ac:dyDescent="0.3"/>
  <cols>
    <col min="1" max="1" width="5.5546875" customWidth="1"/>
    <col min="2" max="2" width="6.88671875" customWidth="1"/>
    <col min="3" max="3" width="11.109375" bestFit="1" customWidth="1"/>
    <col min="4" max="4" width="9" customWidth="1"/>
    <col min="5" max="5" width="13.33203125" bestFit="1" customWidth="1"/>
    <col min="6" max="6" width="24.5546875" bestFit="1" customWidth="1"/>
    <col min="7" max="7" width="24.5546875" customWidth="1"/>
    <col min="8" max="8" width="18.44140625" bestFit="1" customWidth="1"/>
    <col min="9" max="9" width="62.6640625" bestFit="1" customWidth="1"/>
    <col min="10" max="10" width="16.109375" bestFit="1" customWidth="1"/>
    <col min="12" max="12" width="20.21875" bestFit="1" customWidth="1"/>
    <col min="13" max="13" width="11.88671875" bestFit="1" customWidth="1"/>
    <col min="14" max="14" width="7.33203125" bestFit="1" customWidth="1"/>
    <col min="15" max="15" width="10.44140625" bestFit="1" customWidth="1"/>
    <col min="16" max="16" width="8.33203125" bestFit="1" customWidth="1"/>
    <col min="17" max="17" width="8" bestFit="1" customWidth="1"/>
  </cols>
  <sheetData>
    <row r="1" spans="1:17" ht="25.8" x14ac:dyDescent="0.5">
      <c r="A1" s="29" t="s">
        <v>28</v>
      </c>
      <c r="B1" s="30"/>
      <c r="C1" s="31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3">
      <c r="C2" s="32"/>
    </row>
    <row r="3" spans="1:17" x14ac:dyDescent="0.3">
      <c r="A3" t="s">
        <v>29</v>
      </c>
      <c r="C3" s="32"/>
    </row>
    <row r="4" spans="1:17" x14ac:dyDescent="0.3">
      <c r="C4" s="32"/>
    </row>
    <row r="5" spans="1:17" s="42" customFormat="1" x14ac:dyDescent="0.3">
      <c r="A5" s="4" t="s">
        <v>30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0</v>
      </c>
      <c r="H5" s="4" t="s">
        <v>39</v>
      </c>
      <c r="I5" s="4" t="s">
        <v>40</v>
      </c>
      <c r="J5" s="4" t="s">
        <v>41</v>
      </c>
      <c r="K5" s="4" t="s">
        <v>42</v>
      </c>
      <c r="L5" s="4" t="s">
        <v>43</v>
      </c>
      <c r="M5" s="4" t="s">
        <v>44</v>
      </c>
      <c r="N5" s="4" t="s">
        <v>45</v>
      </c>
      <c r="O5" s="4" t="s">
        <v>46</v>
      </c>
      <c r="P5" s="4" t="s">
        <v>47</v>
      </c>
      <c r="Q5" s="4" t="s">
        <v>38</v>
      </c>
    </row>
    <row r="6" spans="1:17" x14ac:dyDescent="0.3">
      <c r="A6" s="5">
        <v>1</v>
      </c>
      <c r="B6" s="5">
        <v>23</v>
      </c>
      <c r="C6" s="6" t="s">
        <v>48</v>
      </c>
      <c r="D6" s="5"/>
      <c r="E6" s="5"/>
      <c r="F6" s="5"/>
      <c r="G6" s="5" t="s">
        <v>49</v>
      </c>
      <c r="H6" s="5" t="s">
        <v>50</v>
      </c>
      <c r="I6" s="5" t="s">
        <v>51</v>
      </c>
      <c r="J6" s="5" t="s">
        <v>52</v>
      </c>
      <c r="K6" s="5" t="s">
        <v>53</v>
      </c>
      <c r="L6" s="7">
        <v>2051</v>
      </c>
      <c r="M6" s="7">
        <v>2051</v>
      </c>
      <c r="N6" s="5">
        <v>20</v>
      </c>
      <c r="O6" s="5">
        <v>2</v>
      </c>
      <c r="P6" s="5" t="s">
        <v>37</v>
      </c>
      <c r="Q6" s="5" t="s">
        <v>37</v>
      </c>
    </row>
    <row r="7" spans="1:17" x14ac:dyDescent="0.3">
      <c r="A7" s="5">
        <v>2</v>
      </c>
      <c r="B7" s="5">
        <v>56</v>
      </c>
      <c r="C7" s="6" t="s">
        <v>54</v>
      </c>
      <c r="D7" s="5" t="s">
        <v>55</v>
      </c>
      <c r="E7" s="34">
        <v>43938</v>
      </c>
      <c r="F7" s="5" t="s">
        <v>56</v>
      </c>
      <c r="G7" s="5" t="s">
        <v>57</v>
      </c>
      <c r="H7" s="5" t="s">
        <v>37</v>
      </c>
      <c r="I7" s="5" t="s">
        <v>58</v>
      </c>
      <c r="J7" s="5" t="s">
        <v>59</v>
      </c>
      <c r="K7" s="5" t="s">
        <v>60</v>
      </c>
      <c r="L7" s="7">
        <v>1119</v>
      </c>
      <c r="M7" s="7">
        <v>1119</v>
      </c>
      <c r="N7" s="5">
        <v>9</v>
      </c>
      <c r="O7" s="5">
        <v>1</v>
      </c>
      <c r="P7" s="5" t="s">
        <v>37</v>
      </c>
      <c r="Q7" s="5" t="s">
        <v>37</v>
      </c>
    </row>
    <row r="8" spans="1:17" x14ac:dyDescent="0.3">
      <c r="A8" s="78">
        <v>3</v>
      </c>
      <c r="B8" s="78">
        <v>37</v>
      </c>
      <c r="C8" s="9" t="s">
        <v>61</v>
      </c>
      <c r="D8" s="78"/>
      <c r="E8" s="78"/>
      <c r="F8" s="78"/>
      <c r="G8" s="5" t="s">
        <v>62</v>
      </c>
      <c r="H8" s="5" t="s">
        <v>37</v>
      </c>
      <c r="I8" s="5" t="s">
        <v>63</v>
      </c>
      <c r="J8" s="5" t="s">
        <v>52</v>
      </c>
      <c r="K8" s="5" t="s">
        <v>64</v>
      </c>
      <c r="L8" s="7">
        <v>1402</v>
      </c>
      <c r="M8" s="7">
        <v>1402</v>
      </c>
      <c r="N8" s="5">
        <v>11</v>
      </c>
      <c r="O8" s="5">
        <v>2</v>
      </c>
      <c r="P8" s="5" t="s">
        <v>37</v>
      </c>
      <c r="Q8" s="5" t="s">
        <v>37</v>
      </c>
    </row>
    <row r="9" spans="1:17" x14ac:dyDescent="0.3">
      <c r="A9" s="79"/>
      <c r="B9" s="79"/>
      <c r="C9" s="11" t="s">
        <v>65</v>
      </c>
      <c r="D9" s="79"/>
      <c r="E9" s="79"/>
      <c r="F9" s="79"/>
      <c r="G9" s="5" t="s">
        <v>66</v>
      </c>
      <c r="H9" s="5" t="s">
        <v>67</v>
      </c>
      <c r="I9" s="5" t="s">
        <v>68</v>
      </c>
      <c r="J9" s="5" t="s">
        <v>52</v>
      </c>
      <c r="K9" s="5" t="s">
        <v>69</v>
      </c>
      <c r="L9" s="7">
        <v>2278</v>
      </c>
      <c r="M9" s="7">
        <v>2278</v>
      </c>
      <c r="N9" s="5">
        <v>16</v>
      </c>
      <c r="O9" s="5">
        <v>2</v>
      </c>
      <c r="P9" s="5" t="s">
        <v>37</v>
      </c>
      <c r="Q9" s="5" t="s">
        <v>37</v>
      </c>
    </row>
    <row r="10" spans="1:17" x14ac:dyDescent="0.3">
      <c r="A10" s="10">
        <v>4</v>
      </c>
      <c r="B10" s="10">
        <v>51</v>
      </c>
      <c r="C10" s="11" t="s">
        <v>70</v>
      </c>
      <c r="D10" s="10"/>
      <c r="E10" s="10"/>
      <c r="F10" s="10"/>
      <c r="G10" s="5" t="s">
        <v>71</v>
      </c>
      <c r="H10" s="5" t="s">
        <v>72</v>
      </c>
      <c r="I10" s="5" t="s">
        <v>73</v>
      </c>
      <c r="J10" s="5" t="s">
        <v>52</v>
      </c>
      <c r="K10" s="5" t="s">
        <v>60</v>
      </c>
      <c r="L10" s="7">
        <v>1771</v>
      </c>
      <c r="M10" s="7">
        <v>1771</v>
      </c>
      <c r="N10" s="5">
        <v>10</v>
      </c>
      <c r="O10" s="5">
        <v>2</v>
      </c>
      <c r="P10" s="5" t="s">
        <v>37</v>
      </c>
      <c r="Q10" s="5" t="s">
        <v>36</v>
      </c>
    </row>
    <row r="11" spans="1:17" x14ac:dyDescent="0.3">
      <c r="A11" s="10">
        <v>5</v>
      </c>
      <c r="B11" s="10">
        <v>40</v>
      </c>
      <c r="C11" s="11" t="s">
        <v>74</v>
      </c>
      <c r="D11" s="10"/>
      <c r="E11" s="10"/>
      <c r="F11" s="10"/>
      <c r="G11" s="5" t="s">
        <v>75</v>
      </c>
      <c r="H11" s="5" t="s">
        <v>76</v>
      </c>
      <c r="I11" s="5" t="s">
        <v>77</v>
      </c>
      <c r="J11" s="5" t="s">
        <v>52</v>
      </c>
      <c r="K11" s="5" t="s">
        <v>78</v>
      </c>
      <c r="L11" s="7">
        <v>1896</v>
      </c>
      <c r="M11" s="7">
        <v>1896</v>
      </c>
      <c r="N11" s="5">
        <v>12</v>
      </c>
      <c r="O11" s="5">
        <v>2</v>
      </c>
      <c r="P11" s="5" t="s">
        <v>47</v>
      </c>
      <c r="Q11" s="5" t="s">
        <v>37</v>
      </c>
    </row>
    <row r="12" spans="1:17" x14ac:dyDescent="0.3">
      <c r="A12" s="5">
        <v>7</v>
      </c>
      <c r="B12" s="5">
        <v>11</v>
      </c>
      <c r="C12" s="6" t="s">
        <v>79</v>
      </c>
      <c r="D12" s="5"/>
      <c r="E12" s="5"/>
      <c r="F12" s="5"/>
      <c r="G12" s="5" t="s">
        <v>80</v>
      </c>
      <c r="H12" s="5" t="s">
        <v>50</v>
      </c>
      <c r="I12" s="5" t="s">
        <v>81</v>
      </c>
      <c r="J12" s="5" t="s">
        <v>82</v>
      </c>
      <c r="K12" s="5" t="s">
        <v>83</v>
      </c>
      <c r="L12" s="7"/>
      <c r="M12" s="7">
        <v>3609</v>
      </c>
      <c r="N12" s="5">
        <v>27</v>
      </c>
      <c r="O12" s="5">
        <v>1</v>
      </c>
      <c r="P12" s="5" t="s">
        <v>37</v>
      </c>
      <c r="Q12" s="5" t="s">
        <v>37</v>
      </c>
    </row>
    <row r="13" spans="1:17" x14ac:dyDescent="0.3">
      <c r="A13" s="5">
        <v>8</v>
      </c>
      <c r="B13" s="5">
        <v>43</v>
      </c>
      <c r="C13" s="6" t="s">
        <v>84</v>
      </c>
      <c r="D13" s="5"/>
      <c r="E13" s="5"/>
      <c r="F13" s="5"/>
      <c r="G13" s="5" t="s">
        <v>85</v>
      </c>
      <c r="H13" s="5" t="s">
        <v>50</v>
      </c>
      <c r="I13" s="5" t="s">
        <v>86</v>
      </c>
      <c r="J13" s="5" t="s">
        <v>52</v>
      </c>
      <c r="K13" s="5" t="s">
        <v>83</v>
      </c>
      <c r="L13" s="7">
        <v>1351</v>
      </c>
      <c r="M13" s="7">
        <v>1351</v>
      </c>
      <c r="N13" s="5">
        <v>13</v>
      </c>
      <c r="O13" s="5">
        <v>1</v>
      </c>
      <c r="P13" s="5" t="s">
        <v>37</v>
      </c>
      <c r="Q13" s="5" t="s">
        <v>37</v>
      </c>
    </row>
    <row r="14" spans="1:17" x14ac:dyDescent="0.3">
      <c r="A14" s="13">
        <v>9</v>
      </c>
      <c r="B14" s="13">
        <v>15</v>
      </c>
      <c r="C14" s="14" t="s">
        <v>87</v>
      </c>
      <c r="D14" s="13"/>
      <c r="E14" s="16"/>
      <c r="F14" s="16"/>
      <c r="G14" s="5" t="s">
        <v>88</v>
      </c>
      <c r="H14" s="5" t="s">
        <v>89</v>
      </c>
      <c r="I14" s="5" t="s">
        <v>90</v>
      </c>
      <c r="J14" s="5" t="s">
        <v>91</v>
      </c>
      <c r="K14" s="5" t="s">
        <v>92</v>
      </c>
      <c r="L14" s="7">
        <v>1788</v>
      </c>
      <c r="M14" s="7">
        <v>1788</v>
      </c>
      <c r="N14" s="5">
        <v>17</v>
      </c>
      <c r="O14" s="5">
        <v>2</v>
      </c>
      <c r="P14" s="5" t="s">
        <v>37</v>
      </c>
      <c r="Q14" s="5" t="s">
        <v>37</v>
      </c>
    </row>
    <row r="15" spans="1:17" ht="15.6" x14ac:dyDescent="0.3">
      <c r="A15" s="5">
        <v>10</v>
      </c>
      <c r="B15" s="5">
        <v>17</v>
      </c>
      <c r="C15" s="6" t="s">
        <v>93</v>
      </c>
      <c r="D15" s="5"/>
      <c r="E15" s="15"/>
      <c r="F15" s="15"/>
      <c r="G15" s="5" t="s">
        <v>94</v>
      </c>
      <c r="H15" s="5" t="s">
        <v>95</v>
      </c>
      <c r="I15" s="5" t="s">
        <v>96</v>
      </c>
      <c r="J15" s="5" t="s">
        <v>97</v>
      </c>
      <c r="K15" s="5" t="s">
        <v>98</v>
      </c>
      <c r="L15" s="7">
        <v>1194</v>
      </c>
      <c r="M15" s="7">
        <v>1194</v>
      </c>
      <c r="N15" s="5">
        <v>13</v>
      </c>
      <c r="O15" s="5">
        <v>2</v>
      </c>
      <c r="P15" s="5" t="s">
        <v>37</v>
      </c>
      <c r="Q15" s="5" t="s">
        <v>37</v>
      </c>
    </row>
    <row r="16" spans="1:17" ht="15.6" x14ac:dyDescent="0.3">
      <c r="A16" s="5">
        <v>11</v>
      </c>
      <c r="B16" s="5">
        <v>7</v>
      </c>
      <c r="C16" s="6" t="s">
        <v>99</v>
      </c>
      <c r="D16" s="5"/>
      <c r="E16" s="15"/>
      <c r="F16" s="15"/>
      <c r="G16" s="5" t="s">
        <v>100</v>
      </c>
      <c r="H16" s="5" t="s">
        <v>37</v>
      </c>
      <c r="I16" s="5" t="s">
        <v>101</v>
      </c>
      <c r="J16" s="5" t="s">
        <v>102</v>
      </c>
      <c r="K16" s="5" t="s">
        <v>103</v>
      </c>
      <c r="L16" s="7">
        <v>1424</v>
      </c>
      <c r="M16" s="7">
        <v>1301</v>
      </c>
      <c r="N16" s="5">
        <v>11</v>
      </c>
      <c r="O16" s="5">
        <v>2</v>
      </c>
      <c r="P16" s="5" t="s">
        <v>37</v>
      </c>
      <c r="Q16" s="5" t="s">
        <v>37</v>
      </c>
    </row>
    <row r="17" spans="1:17" x14ac:dyDescent="0.3">
      <c r="A17" s="5">
        <v>12</v>
      </c>
      <c r="B17" s="5">
        <v>63</v>
      </c>
      <c r="C17" s="6" t="s">
        <v>104</v>
      </c>
      <c r="D17" s="5"/>
      <c r="E17" s="5"/>
      <c r="F17" s="5"/>
      <c r="G17" s="5" t="s">
        <v>105</v>
      </c>
      <c r="H17" s="5" t="s">
        <v>37</v>
      </c>
      <c r="I17" s="5" t="s">
        <v>106</v>
      </c>
      <c r="J17" s="5" t="s">
        <v>102</v>
      </c>
      <c r="K17" s="5" t="s">
        <v>107</v>
      </c>
      <c r="L17" s="7">
        <v>1719</v>
      </c>
      <c r="M17" s="7">
        <v>1705</v>
      </c>
      <c r="N17" s="5">
        <v>11</v>
      </c>
      <c r="O17" s="5">
        <v>2</v>
      </c>
      <c r="P17" s="5" t="s">
        <v>37</v>
      </c>
      <c r="Q17" s="5" t="s">
        <v>37</v>
      </c>
    </row>
    <row r="18" spans="1:17" ht="15.6" x14ac:dyDescent="0.3">
      <c r="A18" s="5">
        <v>13</v>
      </c>
      <c r="B18" s="5">
        <v>31</v>
      </c>
      <c r="C18" s="6" t="s">
        <v>108</v>
      </c>
      <c r="D18" s="5"/>
      <c r="E18" s="15"/>
      <c r="F18" s="15"/>
      <c r="G18" s="5" t="s">
        <v>7</v>
      </c>
      <c r="H18" s="5" t="s">
        <v>109</v>
      </c>
      <c r="I18" s="5" t="s">
        <v>110</v>
      </c>
      <c r="J18" s="5" t="s">
        <v>52</v>
      </c>
      <c r="K18" s="5" t="s">
        <v>111</v>
      </c>
      <c r="L18" s="7">
        <v>2288</v>
      </c>
      <c r="M18" s="7">
        <v>2288</v>
      </c>
      <c r="N18" s="5">
        <v>16</v>
      </c>
      <c r="O18" s="5">
        <v>2</v>
      </c>
      <c r="P18" s="5" t="s">
        <v>47</v>
      </c>
      <c r="Q18" s="5" t="s">
        <v>37</v>
      </c>
    </row>
    <row r="19" spans="1:17" x14ac:dyDescent="0.3">
      <c r="A19" s="78">
        <v>14</v>
      </c>
      <c r="B19" s="78">
        <v>45</v>
      </c>
      <c r="C19" s="9" t="s">
        <v>112</v>
      </c>
      <c r="D19" s="78" t="s">
        <v>113</v>
      </c>
      <c r="E19" s="81">
        <v>44470</v>
      </c>
      <c r="F19" s="84" t="s">
        <v>114</v>
      </c>
      <c r="G19" s="5" t="s">
        <v>16</v>
      </c>
      <c r="H19" s="5" t="s">
        <v>37</v>
      </c>
      <c r="I19" s="5" t="s">
        <v>115</v>
      </c>
      <c r="J19" s="5" t="s">
        <v>52</v>
      </c>
      <c r="K19" s="5" t="s">
        <v>116</v>
      </c>
      <c r="L19" s="7">
        <v>520</v>
      </c>
      <c r="M19" s="7">
        <v>520</v>
      </c>
      <c r="N19" s="5">
        <v>5</v>
      </c>
      <c r="O19" s="5">
        <v>2</v>
      </c>
      <c r="P19" s="5" t="s">
        <v>37</v>
      </c>
      <c r="Q19" s="5" t="s">
        <v>37</v>
      </c>
    </row>
    <row r="20" spans="1:17" x14ac:dyDescent="0.3">
      <c r="A20" s="80"/>
      <c r="B20" s="80"/>
      <c r="C20" s="14" t="s">
        <v>117</v>
      </c>
      <c r="D20" s="80"/>
      <c r="E20" s="82"/>
      <c r="F20" s="85"/>
      <c r="G20" s="5" t="s">
        <v>118</v>
      </c>
      <c r="H20" s="5" t="s">
        <v>119</v>
      </c>
      <c r="I20" s="5" t="s">
        <v>120</v>
      </c>
      <c r="J20" s="5" t="s">
        <v>52</v>
      </c>
      <c r="K20" s="5" t="s">
        <v>121</v>
      </c>
      <c r="L20" s="7">
        <v>2275</v>
      </c>
      <c r="M20" s="7">
        <v>2275</v>
      </c>
      <c r="N20" s="5">
        <v>24</v>
      </c>
      <c r="O20" s="5">
        <v>3</v>
      </c>
      <c r="P20" s="5" t="s">
        <v>37</v>
      </c>
      <c r="Q20" s="5" t="s">
        <v>37</v>
      </c>
    </row>
    <row r="21" spans="1:17" x14ac:dyDescent="0.3">
      <c r="A21" s="79"/>
      <c r="B21" s="79"/>
      <c r="C21" s="11" t="s">
        <v>122</v>
      </c>
      <c r="D21" s="79"/>
      <c r="E21" s="83"/>
      <c r="F21" s="86"/>
      <c r="G21" s="5" t="s">
        <v>123</v>
      </c>
      <c r="H21" s="5" t="s">
        <v>67</v>
      </c>
      <c r="I21" s="5" t="s">
        <v>124</v>
      </c>
      <c r="J21" s="5" t="s">
        <v>52</v>
      </c>
      <c r="K21" s="5" t="s">
        <v>125</v>
      </c>
      <c r="L21" s="7">
        <v>1328</v>
      </c>
      <c r="M21" s="7">
        <v>1328</v>
      </c>
      <c r="N21" s="5">
        <v>9</v>
      </c>
      <c r="O21" s="5">
        <v>2</v>
      </c>
      <c r="P21" s="5" t="s">
        <v>37</v>
      </c>
      <c r="Q21" s="5" t="s">
        <v>37</v>
      </c>
    </row>
    <row r="22" spans="1:17" x14ac:dyDescent="0.3">
      <c r="A22" s="78">
        <v>15</v>
      </c>
      <c r="B22" s="78">
        <v>39</v>
      </c>
      <c r="C22" s="9" t="s">
        <v>126</v>
      </c>
      <c r="D22" s="78"/>
      <c r="E22" s="78"/>
      <c r="F22" s="78"/>
      <c r="G22" s="5" t="s">
        <v>127</v>
      </c>
      <c r="H22" s="5" t="s">
        <v>37</v>
      </c>
      <c r="I22" s="5" t="s">
        <v>128</v>
      </c>
      <c r="J22" s="5" t="s">
        <v>52</v>
      </c>
      <c r="K22" s="5" t="s">
        <v>129</v>
      </c>
      <c r="L22" s="7">
        <v>2443</v>
      </c>
      <c r="M22" s="7">
        <v>2443</v>
      </c>
      <c r="N22" s="5">
        <v>8</v>
      </c>
      <c r="O22" s="5">
        <v>2</v>
      </c>
      <c r="P22" s="5" t="s">
        <v>37</v>
      </c>
      <c r="Q22" s="5" t="s">
        <v>37</v>
      </c>
    </row>
    <row r="23" spans="1:17" x14ac:dyDescent="0.3">
      <c r="A23" s="80"/>
      <c r="B23" s="80"/>
      <c r="C23" s="14" t="s">
        <v>130</v>
      </c>
      <c r="D23" s="80"/>
      <c r="E23" s="80"/>
      <c r="F23" s="80"/>
      <c r="G23" s="5" t="s">
        <v>131</v>
      </c>
      <c r="H23" s="5" t="s">
        <v>37</v>
      </c>
      <c r="I23" s="5" t="s">
        <v>132</v>
      </c>
      <c r="J23" s="5" t="s">
        <v>52</v>
      </c>
      <c r="K23" s="5" t="s">
        <v>133</v>
      </c>
      <c r="L23" s="7">
        <v>776</v>
      </c>
      <c r="M23" s="7">
        <v>776</v>
      </c>
      <c r="N23" s="5">
        <v>7</v>
      </c>
      <c r="O23" s="5">
        <v>2</v>
      </c>
      <c r="P23" s="5" t="s">
        <v>37</v>
      </c>
      <c r="Q23" s="5" t="s">
        <v>37</v>
      </c>
    </row>
    <row r="24" spans="1:17" x14ac:dyDescent="0.3">
      <c r="A24" s="79"/>
      <c r="B24" s="79"/>
      <c r="C24" s="11" t="s">
        <v>134</v>
      </c>
      <c r="D24" s="79"/>
      <c r="E24" s="79"/>
      <c r="F24" s="79"/>
      <c r="G24" s="5" t="s">
        <v>135</v>
      </c>
      <c r="H24" s="5" t="s">
        <v>50</v>
      </c>
      <c r="I24" s="5" t="s">
        <v>136</v>
      </c>
      <c r="J24" s="5" t="s">
        <v>52</v>
      </c>
      <c r="K24" s="5" t="s">
        <v>64</v>
      </c>
      <c r="L24" s="7">
        <v>1110</v>
      </c>
      <c r="M24" s="7">
        <v>1110</v>
      </c>
      <c r="N24" s="5">
        <v>8</v>
      </c>
      <c r="O24" s="5">
        <v>2</v>
      </c>
      <c r="P24" s="5" t="s">
        <v>37</v>
      </c>
      <c r="Q24" s="5" t="s">
        <v>37</v>
      </c>
    </row>
    <row r="25" spans="1:17" x14ac:dyDescent="0.3">
      <c r="A25" s="78">
        <v>16</v>
      </c>
      <c r="B25" s="78">
        <v>64</v>
      </c>
      <c r="C25" s="9" t="s">
        <v>137</v>
      </c>
      <c r="D25" s="78"/>
      <c r="E25" s="78"/>
      <c r="F25" s="78"/>
      <c r="G25" s="5" t="s">
        <v>24</v>
      </c>
      <c r="H25" s="5" t="s">
        <v>37</v>
      </c>
      <c r="I25" s="5" t="s">
        <v>138</v>
      </c>
      <c r="J25" s="5" t="s">
        <v>52</v>
      </c>
      <c r="K25" s="5" t="s">
        <v>139</v>
      </c>
      <c r="L25" s="7">
        <v>375</v>
      </c>
      <c r="M25" s="7">
        <v>375</v>
      </c>
      <c r="N25" s="5">
        <v>4</v>
      </c>
      <c r="O25" s="5">
        <v>1</v>
      </c>
      <c r="P25" s="5" t="s">
        <v>37</v>
      </c>
      <c r="Q25" s="5" t="s">
        <v>37</v>
      </c>
    </row>
    <row r="26" spans="1:17" x14ac:dyDescent="0.3">
      <c r="A26" s="80"/>
      <c r="B26" s="80"/>
      <c r="C26" s="14" t="s">
        <v>140</v>
      </c>
      <c r="D26" s="80"/>
      <c r="E26" s="80"/>
      <c r="F26" s="80"/>
      <c r="G26" s="5" t="s">
        <v>141</v>
      </c>
      <c r="H26" s="5" t="s">
        <v>37</v>
      </c>
      <c r="I26" s="5" t="s">
        <v>142</v>
      </c>
      <c r="J26" s="5" t="s">
        <v>52</v>
      </c>
      <c r="K26" s="5" t="s">
        <v>143</v>
      </c>
      <c r="L26" s="7">
        <v>1163</v>
      </c>
      <c r="M26" s="7">
        <v>1163</v>
      </c>
      <c r="N26" s="5">
        <v>22</v>
      </c>
      <c r="O26" s="5">
        <v>2</v>
      </c>
      <c r="P26" s="5" t="s">
        <v>37</v>
      </c>
      <c r="Q26" s="5" t="s">
        <v>36</v>
      </c>
    </row>
    <row r="27" spans="1:17" x14ac:dyDescent="0.3">
      <c r="A27" s="79"/>
      <c r="B27" s="79"/>
      <c r="C27" s="11" t="s">
        <v>144</v>
      </c>
      <c r="D27" s="79"/>
      <c r="E27" s="79"/>
      <c r="F27" s="79"/>
      <c r="G27" s="5" t="s">
        <v>145</v>
      </c>
      <c r="H27" s="5" t="s">
        <v>37</v>
      </c>
      <c r="I27" s="5" t="s">
        <v>146</v>
      </c>
      <c r="J27" s="5" t="s">
        <v>52</v>
      </c>
      <c r="K27" s="5" t="s">
        <v>147</v>
      </c>
      <c r="L27" s="7">
        <v>1103</v>
      </c>
      <c r="M27" s="7">
        <v>1103</v>
      </c>
      <c r="N27" s="5">
        <v>9</v>
      </c>
      <c r="O27" s="5">
        <v>3</v>
      </c>
      <c r="P27" s="5" t="s">
        <v>37</v>
      </c>
      <c r="Q27" s="5" t="s">
        <v>37</v>
      </c>
    </row>
    <row r="28" spans="1:17" x14ac:dyDescent="0.3">
      <c r="A28" s="17">
        <v>17</v>
      </c>
      <c r="B28" s="17">
        <v>16</v>
      </c>
      <c r="C28" s="18" t="s">
        <v>148</v>
      </c>
      <c r="D28" s="17" t="s">
        <v>55</v>
      </c>
      <c r="E28" s="35">
        <v>45474</v>
      </c>
      <c r="F28" s="17" t="s">
        <v>114</v>
      </c>
      <c r="G28" s="5" t="s">
        <v>149</v>
      </c>
      <c r="H28" s="5" t="s">
        <v>37</v>
      </c>
      <c r="I28" s="5" t="s">
        <v>150</v>
      </c>
      <c r="J28" s="5" t="s">
        <v>91</v>
      </c>
      <c r="K28" s="5" t="s">
        <v>151</v>
      </c>
      <c r="L28" s="7">
        <v>1526</v>
      </c>
      <c r="M28" s="7">
        <v>1526</v>
      </c>
      <c r="N28" s="5">
        <v>15</v>
      </c>
      <c r="O28" s="5">
        <v>2</v>
      </c>
      <c r="P28" s="5" t="s">
        <v>37</v>
      </c>
      <c r="Q28" s="5" t="s">
        <v>152</v>
      </c>
    </row>
    <row r="29" spans="1:17" x14ac:dyDescent="0.3">
      <c r="A29" s="87">
        <v>18</v>
      </c>
      <c r="B29" s="87">
        <v>41</v>
      </c>
      <c r="C29" s="19" t="s">
        <v>153</v>
      </c>
      <c r="D29" s="87" t="s">
        <v>55</v>
      </c>
      <c r="E29" s="88">
        <v>43009</v>
      </c>
      <c r="F29" s="87" t="s">
        <v>56</v>
      </c>
      <c r="G29" s="5" t="s">
        <v>154</v>
      </c>
      <c r="H29" s="5" t="s">
        <v>50</v>
      </c>
      <c r="I29" s="5" t="s">
        <v>155</v>
      </c>
      <c r="J29" s="5" t="s">
        <v>52</v>
      </c>
      <c r="K29" s="5" t="s">
        <v>156</v>
      </c>
      <c r="L29" s="7">
        <v>1270</v>
      </c>
      <c r="M29" s="7">
        <v>1270</v>
      </c>
      <c r="N29" s="5">
        <v>11</v>
      </c>
      <c r="O29" s="5">
        <v>2</v>
      </c>
      <c r="P29" s="5" t="s">
        <v>37</v>
      </c>
      <c r="Q29" s="5" t="s">
        <v>37</v>
      </c>
    </row>
    <row r="30" spans="1:17" x14ac:dyDescent="0.3">
      <c r="A30" s="79"/>
      <c r="B30" s="79"/>
      <c r="C30" s="11" t="s">
        <v>157</v>
      </c>
      <c r="D30" s="79"/>
      <c r="E30" s="89"/>
      <c r="F30" s="79"/>
      <c r="G30" s="5" t="s">
        <v>158</v>
      </c>
      <c r="H30" s="5" t="s">
        <v>67</v>
      </c>
      <c r="I30" s="5" t="s">
        <v>159</v>
      </c>
      <c r="J30" s="5" t="s">
        <v>52</v>
      </c>
      <c r="K30" s="5" t="s">
        <v>60</v>
      </c>
      <c r="L30" s="7">
        <v>1207</v>
      </c>
      <c r="M30" s="7">
        <v>1207</v>
      </c>
      <c r="N30" s="5">
        <v>16</v>
      </c>
      <c r="O30" s="5">
        <v>2</v>
      </c>
      <c r="P30" s="5" t="s">
        <v>37</v>
      </c>
      <c r="Q30" s="5" t="s">
        <v>37</v>
      </c>
    </row>
    <row r="31" spans="1:17" x14ac:dyDescent="0.3">
      <c r="A31" s="20">
        <v>19</v>
      </c>
      <c r="B31" s="20">
        <v>36</v>
      </c>
      <c r="C31" s="11" t="s">
        <v>160</v>
      </c>
      <c r="D31" s="12"/>
      <c r="E31" s="10"/>
      <c r="F31" s="10"/>
      <c r="G31" s="5" t="s">
        <v>161</v>
      </c>
      <c r="H31" s="5" t="s">
        <v>36</v>
      </c>
      <c r="I31" s="5" t="s">
        <v>162</v>
      </c>
      <c r="J31" s="5" t="s">
        <v>52</v>
      </c>
      <c r="K31" s="5">
        <v>1925</v>
      </c>
      <c r="L31" s="7">
        <v>1813</v>
      </c>
      <c r="M31" s="7">
        <v>1813</v>
      </c>
      <c r="N31" s="5">
        <v>26</v>
      </c>
      <c r="O31" s="5">
        <v>2</v>
      </c>
      <c r="P31" s="5" t="s">
        <v>37</v>
      </c>
      <c r="Q31" s="5" t="s">
        <v>37</v>
      </c>
    </row>
    <row r="32" spans="1:17" x14ac:dyDescent="0.3">
      <c r="A32" s="5">
        <v>20</v>
      </c>
      <c r="B32" s="5">
        <v>42</v>
      </c>
      <c r="C32" s="6" t="s">
        <v>163</v>
      </c>
      <c r="D32" s="5" t="s">
        <v>55</v>
      </c>
      <c r="E32" s="5"/>
      <c r="F32" s="5"/>
      <c r="G32" s="5" t="s">
        <v>15</v>
      </c>
      <c r="H32" s="5" t="s">
        <v>50</v>
      </c>
      <c r="I32" s="5" t="s">
        <v>164</v>
      </c>
      <c r="J32" s="5" t="s">
        <v>52</v>
      </c>
      <c r="K32" s="5" t="s">
        <v>165</v>
      </c>
      <c r="L32" s="7">
        <v>1657</v>
      </c>
      <c r="M32" s="7">
        <v>1657</v>
      </c>
      <c r="N32" s="5">
        <v>10</v>
      </c>
      <c r="O32" s="5">
        <v>3</v>
      </c>
      <c r="P32" s="5" t="s">
        <v>37</v>
      </c>
      <c r="Q32" s="5" t="s">
        <v>37</v>
      </c>
    </row>
    <row r="33" spans="1:17" x14ac:dyDescent="0.3">
      <c r="A33" s="5">
        <v>21</v>
      </c>
      <c r="B33" s="5">
        <v>14</v>
      </c>
      <c r="C33" s="6" t="s">
        <v>166</v>
      </c>
      <c r="D33" s="5" t="s">
        <v>167</v>
      </c>
      <c r="E33" s="5"/>
      <c r="F33" s="5" t="s">
        <v>56</v>
      </c>
      <c r="G33" s="5" t="s">
        <v>168</v>
      </c>
      <c r="H33" s="5" t="s">
        <v>37</v>
      </c>
      <c r="I33" s="5" t="s">
        <v>169</v>
      </c>
      <c r="J33" s="5" t="s">
        <v>52</v>
      </c>
      <c r="K33" s="5" t="s">
        <v>170</v>
      </c>
      <c r="L33" s="7">
        <v>1529</v>
      </c>
      <c r="M33" s="7">
        <v>1529</v>
      </c>
      <c r="N33" s="5">
        <v>13</v>
      </c>
      <c r="O33" s="5">
        <v>2</v>
      </c>
      <c r="P33" s="5" t="s">
        <v>37</v>
      </c>
      <c r="Q33" s="5" t="s">
        <v>37</v>
      </c>
    </row>
    <row r="34" spans="1:17" x14ac:dyDescent="0.3">
      <c r="A34" s="5">
        <v>22</v>
      </c>
      <c r="B34" s="5">
        <v>58</v>
      </c>
      <c r="C34" s="6" t="s">
        <v>171</v>
      </c>
      <c r="D34" s="5"/>
      <c r="E34" s="5"/>
      <c r="F34" s="5"/>
      <c r="G34" s="5" t="s">
        <v>172</v>
      </c>
      <c r="H34" s="5" t="s">
        <v>37</v>
      </c>
      <c r="I34" s="5" t="s">
        <v>173</v>
      </c>
      <c r="J34" s="5" t="s">
        <v>52</v>
      </c>
      <c r="K34" s="5" t="s">
        <v>174</v>
      </c>
      <c r="L34" s="7">
        <v>1837</v>
      </c>
      <c r="M34" s="7">
        <v>1837</v>
      </c>
      <c r="N34" s="5">
        <v>8</v>
      </c>
      <c r="O34" s="5" t="s">
        <v>175</v>
      </c>
      <c r="P34" s="5" t="s">
        <v>47</v>
      </c>
      <c r="Q34" s="5" t="s">
        <v>37</v>
      </c>
    </row>
    <row r="35" spans="1:17" x14ac:dyDescent="0.3">
      <c r="A35" s="5">
        <v>23</v>
      </c>
      <c r="B35" s="5">
        <v>13</v>
      </c>
      <c r="C35" s="6" t="s">
        <v>176</v>
      </c>
      <c r="D35" s="5"/>
      <c r="E35" s="5"/>
      <c r="F35" s="5"/>
      <c r="G35" s="5" t="s">
        <v>177</v>
      </c>
      <c r="H35" s="5" t="s">
        <v>178</v>
      </c>
      <c r="I35" s="5" t="s">
        <v>179</v>
      </c>
      <c r="J35" s="5" t="s">
        <v>52</v>
      </c>
      <c r="K35" s="5" t="s">
        <v>180</v>
      </c>
      <c r="L35" s="7">
        <v>1508</v>
      </c>
      <c r="M35" s="7">
        <v>1588</v>
      </c>
      <c r="N35" s="5">
        <v>14</v>
      </c>
      <c r="O35" s="5">
        <v>2</v>
      </c>
      <c r="P35" s="5" t="s">
        <v>37</v>
      </c>
      <c r="Q35" s="5" t="s">
        <v>37</v>
      </c>
    </row>
    <row r="36" spans="1:17" x14ac:dyDescent="0.3">
      <c r="A36" s="5">
        <v>24</v>
      </c>
      <c r="B36" s="5">
        <v>60</v>
      </c>
      <c r="C36" s="6" t="s">
        <v>181</v>
      </c>
      <c r="D36" s="5"/>
      <c r="E36" s="5"/>
      <c r="F36" s="5"/>
      <c r="G36" s="5" t="s">
        <v>182</v>
      </c>
      <c r="H36" s="5" t="s">
        <v>183</v>
      </c>
      <c r="I36" s="5" t="s">
        <v>184</v>
      </c>
      <c r="J36" s="5" t="s">
        <v>52</v>
      </c>
      <c r="K36" s="5" t="s">
        <v>185</v>
      </c>
      <c r="L36" s="7">
        <v>2242</v>
      </c>
      <c r="M36" s="7">
        <v>2242</v>
      </c>
      <c r="N36" s="5">
        <v>19</v>
      </c>
      <c r="O36" s="5">
        <v>2</v>
      </c>
      <c r="P36" s="5" t="s">
        <v>47</v>
      </c>
      <c r="Q36" s="5" t="s">
        <v>37</v>
      </c>
    </row>
    <row r="37" spans="1:17" x14ac:dyDescent="0.3">
      <c r="A37" s="5">
        <v>25</v>
      </c>
      <c r="B37" s="5">
        <v>67</v>
      </c>
      <c r="C37" s="6" t="s">
        <v>186</v>
      </c>
      <c r="D37" s="5"/>
      <c r="E37" s="5"/>
      <c r="F37" s="5"/>
      <c r="G37" s="5" t="s">
        <v>187</v>
      </c>
      <c r="H37" s="5" t="s">
        <v>183</v>
      </c>
      <c r="I37" s="5" t="s">
        <v>188</v>
      </c>
      <c r="J37" s="5" t="s">
        <v>52</v>
      </c>
      <c r="K37" s="5" t="s">
        <v>189</v>
      </c>
      <c r="L37" s="7">
        <v>1653</v>
      </c>
      <c r="M37" s="7">
        <v>1653</v>
      </c>
      <c r="N37" s="5">
        <v>12</v>
      </c>
      <c r="O37" s="5">
        <v>2</v>
      </c>
      <c r="P37" s="5" t="s">
        <v>37</v>
      </c>
      <c r="Q37" s="5" t="s">
        <v>37</v>
      </c>
    </row>
    <row r="38" spans="1:17" x14ac:dyDescent="0.3">
      <c r="A38" s="78">
        <v>26</v>
      </c>
      <c r="B38" s="78">
        <v>9</v>
      </c>
      <c r="C38" s="9" t="s">
        <v>190</v>
      </c>
      <c r="D38" s="78"/>
      <c r="E38" s="78"/>
      <c r="F38" s="78"/>
      <c r="G38" s="5" t="s">
        <v>191</v>
      </c>
      <c r="H38" s="5" t="s">
        <v>50</v>
      </c>
      <c r="I38" s="5" t="s">
        <v>192</v>
      </c>
      <c r="J38" s="5" t="s">
        <v>193</v>
      </c>
      <c r="K38" s="5" t="s">
        <v>194</v>
      </c>
      <c r="L38" s="7">
        <v>1308</v>
      </c>
      <c r="M38" s="7">
        <v>1308</v>
      </c>
      <c r="N38" s="5">
        <v>15</v>
      </c>
      <c r="O38" s="5">
        <v>1</v>
      </c>
      <c r="P38" s="5" t="s">
        <v>37</v>
      </c>
      <c r="Q38" s="5" t="s">
        <v>37</v>
      </c>
    </row>
    <row r="39" spans="1:17" x14ac:dyDescent="0.3">
      <c r="A39" s="79"/>
      <c r="B39" s="79"/>
      <c r="C39" s="11" t="s">
        <v>195</v>
      </c>
      <c r="D39" s="79"/>
      <c r="E39" s="79"/>
      <c r="F39" s="79"/>
      <c r="G39" s="5" t="s">
        <v>191</v>
      </c>
      <c r="H39" s="5" t="s">
        <v>37</v>
      </c>
      <c r="I39" s="5" t="s">
        <v>196</v>
      </c>
      <c r="J39" s="5" t="s">
        <v>193</v>
      </c>
      <c r="K39" s="5" t="s">
        <v>116</v>
      </c>
      <c r="L39" s="7">
        <v>317</v>
      </c>
      <c r="M39" s="7">
        <v>317</v>
      </c>
      <c r="N39" s="5">
        <v>3</v>
      </c>
      <c r="O39" s="5">
        <v>1</v>
      </c>
      <c r="P39" s="5" t="s">
        <v>37</v>
      </c>
      <c r="Q39" s="5" t="s">
        <v>37</v>
      </c>
    </row>
    <row r="40" spans="1:17" x14ac:dyDescent="0.3">
      <c r="A40" s="5">
        <v>27</v>
      </c>
      <c r="B40" s="5">
        <v>33</v>
      </c>
      <c r="C40" s="6" t="s">
        <v>197</v>
      </c>
      <c r="D40" s="5"/>
      <c r="E40" s="5"/>
      <c r="F40" s="5"/>
      <c r="G40" s="5" t="s">
        <v>198</v>
      </c>
      <c r="H40" s="5" t="s">
        <v>37</v>
      </c>
      <c r="I40" s="5" t="s">
        <v>199</v>
      </c>
      <c r="J40" s="5" t="s">
        <v>59</v>
      </c>
      <c r="K40" s="5" t="s">
        <v>200</v>
      </c>
      <c r="L40" s="7">
        <v>1123</v>
      </c>
      <c r="M40" s="7">
        <v>1123</v>
      </c>
      <c r="N40" s="5">
        <v>10</v>
      </c>
      <c r="O40" s="5">
        <v>2</v>
      </c>
      <c r="P40" s="5" t="s">
        <v>37</v>
      </c>
      <c r="Q40" s="5" t="s">
        <v>37</v>
      </c>
    </row>
    <row r="41" spans="1:17" x14ac:dyDescent="0.3">
      <c r="A41" s="5">
        <v>28</v>
      </c>
      <c r="B41" s="5">
        <v>18</v>
      </c>
      <c r="C41" s="6" t="s">
        <v>201</v>
      </c>
      <c r="D41" s="5"/>
      <c r="E41" s="5"/>
      <c r="F41" s="5"/>
      <c r="G41" s="5" t="s">
        <v>202</v>
      </c>
      <c r="H41" s="5" t="s">
        <v>37</v>
      </c>
      <c r="I41" s="5" t="s">
        <v>203</v>
      </c>
      <c r="J41" s="5" t="s">
        <v>52</v>
      </c>
      <c r="K41" s="5" t="s">
        <v>121</v>
      </c>
      <c r="L41" s="7">
        <v>1814</v>
      </c>
      <c r="M41" s="7">
        <v>1814</v>
      </c>
      <c r="N41" s="5">
        <v>19</v>
      </c>
      <c r="O41" s="5">
        <v>2</v>
      </c>
      <c r="P41" s="5" t="s">
        <v>47</v>
      </c>
      <c r="Q41" s="5" t="s">
        <v>37</v>
      </c>
    </row>
    <row r="42" spans="1:17" x14ac:dyDescent="0.3">
      <c r="A42" s="5">
        <v>29</v>
      </c>
      <c r="B42" s="5">
        <v>57</v>
      </c>
      <c r="C42" s="6" t="s">
        <v>204</v>
      </c>
      <c r="D42" s="5"/>
      <c r="E42" s="5"/>
      <c r="F42" s="5"/>
      <c r="G42" s="5" t="s">
        <v>205</v>
      </c>
      <c r="H42" s="5" t="s">
        <v>37</v>
      </c>
      <c r="I42" s="5" t="s">
        <v>206</v>
      </c>
      <c r="J42" s="5" t="s">
        <v>52</v>
      </c>
      <c r="K42" s="5" t="s">
        <v>207</v>
      </c>
      <c r="L42" s="7">
        <v>1336</v>
      </c>
      <c r="M42" s="7">
        <v>1336</v>
      </c>
      <c r="N42" s="5">
        <v>8</v>
      </c>
      <c r="O42" s="5">
        <v>2</v>
      </c>
      <c r="P42" s="5" t="s">
        <v>37</v>
      </c>
      <c r="Q42" s="5" t="s">
        <v>37</v>
      </c>
    </row>
    <row r="43" spans="1:17" x14ac:dyDescent="0.3">
      <c r="A43" s="78">
        <v>30</v>
      </c>
      <c r="B43" s="78">
        <v>59</v>
      </c>
      <c r="C43" s="9" t="s">
        <v>208</v>
      </c>
      <c r="D43" s="78" t="s">
        <v>209</v>
      </c>
      <c r="E43" s="78"/>
      <c r="F43" s="78" t="s">
        <v>114</v>
      </c>
      <c r="G43" s="5" t="s">
        <v>210</v>
      </c>
      <c r="H43" s="5" t="s">
        <v>37</v>
      </c>
      <c r="I43" s="5" t="s">
        <v>211</v>
      </c>
      <c r="J43" s="5" t="s">
        <v>59</v>
      </c>
      <c r="K43" s="5" t="s">
        <v>212</v>
      </c>
      <c r="L43" s="7">
        <v>1152</v>
      </c>
      <c r="M43" s="7">
        <v>1152</v>
      </c>
      <c r="N43" s="5">
        <v>9</v>
      </c>
      <c r="O43" s="5">
        <v>2</v>
      </c>
      <c r="P43" s="5" t="s">
        <v>37</v>
      </c>
      <c r="Q43" s="5" t="s">
        <v>37</v>
      </c>
    </row>
    <row r="44" spans="1:17" x14ac:dyDescent="0.3">
      <c r="A44" s="79"/>
      <c r="B44" s="79"/>
      <c r="C44" s="11" t="s">
        <v>213</v>
      </c>
      <c r="D44" s="79"/>
      <c r="E44" s="79"/>
      <c r="F44" s="79"/>
      <c r="G44" s="5" t="s">
        <v>214</v>
      </c>
      <c r="H44" s="5" t="s">
        <v>37</v>
      </c>
      <c r="I44" s="5" t="s">
        <v>215</v>
      </c>
      <c r="J44" s="5" t="s">
        <v>59</v>
      </c>
      <c r="K44" s="5" t="s">
        <v>216</v>
      </c>
      <c r="L44" s="7">
        <v>1093</v>
      </c>
      <c r="M44" s="7">
        <v>1093</v>
      </c>
      <c r="N44" s="5">
        <v>9</v>
      </c>
      <c r="O44" s="5">
        <v>0</v>
      </c>
      <c r="P44" s="5" t="s">
        <v>37</v>
      </c>
      <c r="Q44" s="5" t="s">
        <v>37</v>
      </c>
    </row>
    <row r="45" spans="1:17" x14ac:dyDescent="0.3">
      <c r="A45" s="80"/>
      <c r="B45" s="21">
        <v>44</v>
      </c>
      <c r="C45" s="14" t="s">
        <v>217</v>
      </c>
      <c r="D45" s="80"/>
      <c r="E45" s="80"/>
      <c r="F45" s="80"/>
      <c r="G45" s="5" t="s">
        <v>218</v>
      </c>
      <c r="H45" s="5" t="s">
        <v>37</v>
      </c>
      <c r="I45" s="5" t="s">
        <v>219</v>
      </c>
      <c r="J45" s="5" t="s">
        <v>52</v>
      </c>
      <c r="K45" s="5" t="s">
        <v>220</v>
      </c>
      <c r="L45" s="7">
        <v>920</v>
      </c>
      <c r="M45" s="7">
        <v>920</v>
      </c>
      <c r="N45" s="5">
        <v>5</v>
      </c>
      <c r="O45" s="5">
        <v>3</v>
      </c>
      <c r="P45" s="5" t="s">
        <v>47</v>
      </c>
      <c r="Q45" s="5" t="s">
        <v>37</v>
      </c>
    </row>
    <row r="46" spans="1:17" x14ac:dyDescent="0.3">
      <c r="A46" s="79"/>
      <c r="B46" s="20">
        <v>44</v>
      </c>
      <c r="C46" s="11" t="s">
        <v>221</v>
      </c>
      <c r="D46" s="79"/>
      <c r="E46" s="79"/>
      <c r="F46" s="79"/>
      <c r="G46" s="5" t="s">
        <v>222</v>
      </c>
      <c r="H46" s="5" t="s">
        <v>223</v>
      </c>
      <c r="I46" s="5" t="s">
        <v>224</v>
      </c>
      <c r="J46" s="5" t="s">
        <v>52</v>
      </c>
      <c r="K46" s="5" t="s">
        <v>121</v>
      </c>
      <c r="L46" s="7">
        <v>1573</v>
      </c>
      <c r="M46" s="7">
        <v>1573</v>
      </c>
      <c r="N46" s="5">
        <v>14</v>
      </c>
      <c r="O46" s="5">
        <v>3</v>
      </c>
      <c r="P46" s="5" t="s">
        <v>37</v>
      </c>
      <c r="Q46" s="5" t="s">
        <v>37</v>
      </c>
    </row>
    <row r="47" spans="1:17" x14ac:dyDescent="0.3">
      <c r="A47" s="5">
        <v>32</v>
      </c>
      <c r="B47" s="5">
        <v>46</v>
      </c>
      <c r="C47" s="6" t="s">
        <v>225</v>
      </c>
      <c r="D47" s="5" t="s">
        <v>226</v>
      </c>
      <c r="E47" s="33"/>
      <c r="F47" s="33"/>
      <c r="G47" s="5" t="s">
        <v>228</v>
      </c>
      <c r="H47" s="5" t="s">
        <v>67</v>
      </c>
      <c r="I47" s="5" t="s">
        <v>229</v>
      </c>
      <c r="J47" s="5" t="s">
        <v>52</v>
      </c>
      <c r="K47" s="5" t="s">
        <v>212</v>
      </c>
      <c r="L47" s="7">
        <v>1997</v>
      </c>
      <c r="M47" s="7">
        <v>1997</v>
      </c>
      <c r="N47" s="5">
        <v>22</v>
      </c>
      <c r="O47" s="5">
        <v>3</v>
      </c>
      <c r="P47" s="5" t="s">
        <v>37</v>
      </c>
      <c r="Q47" s="5" t="s">
        <v>37</v>
      </c>
    </row>
    <row r="48" spans="1:17" x14ac:dyDescent="0.3">
      <c r="A48" s="5">
        <v>33</v>
      </c>
      <c r="B48" s="5">
        <v>24</v>
      </c>
      <c r="C48" s="6" t="s">
        <v>230</v>
      </c>
      <c r="D48" s="5"/>
      <c r="E48" s="5"/>
      <c r="F48" s="5"/>
      <c r="G48" s="5" t="s">
        <v>231</v>
      </c>
      <c r="H48" s="5" t="s">
        <v>50</v>
      </c>
      <c r="I48" s="5" t="s">
        <v>232</v>
      </c>
      <c r="J48" s="5" t="s">
        <v>52</v>
      </c>
      <c r="K48" s="5" t="s">
        <v>233</v>
      </c>
      <c r="L48" s="7">
        <v>2312</v>
      </c>
      <c r="M48" s="7">
        <v>2312</v>
      </c>
      <c r="N48" s="5">
        <v>18</v>
      </c>
      <c r="O48" s="5">
        <v>2</v>
      </c>
      <c r="P48" s="5" t="s">
        <v>37</v>
      </c>
      <c r="Q48" s="5" t="s">
        <v>37</v>
      </c>
    </row>
    <row r="49" spans="1:17" x14ac:dyDescent="0.3">
      <c r="A49" s="13">
        <v>34</v>
      </c>
      <c r="B49" s="13">
        <v>55</v>
      </c>
      <c r="C49" s="14" t="s">
        <v>234</v>
      </c>
      <c r="D49" s="13"/>
      <c r="E49" s="13"/>
      <c r="F49" s="13"/>
      <c r="G49" s="5" t="s">
        <v>235</v>
      </c>
      <c r="H49" s="5" t="s">
        <v>37</v>
      </c>
      <c r="I49" s="5" t="s">
        <v>236</v>
      </c>
      <c r="J49" s="5" t="s">
        <v>59</v>
      </c>
      <c r="K49" s="5" t="s">
        <v>143</v>
      </c>
      <c r="L49" s="7">
        <v>747</v>
      </c>
      <c r="M49" s="7">
        <v>747</v>
      </c>
      <c r="N49" s="5">
        <v>16</v>
      </c>
      <c r="O49" s="5" t="s">
        <v>175</v>
      </c>
      <c r="P49" s="5" t="s">
        <v>37</v>
      </c>
      <c r="Q49" s="5" t="s">
        <v>36</v>
      </c>
    </row>
    <row r="50" spans="1:17" x14ac:dyDescent="0.3">
      <c r="A50" s="8">
        <v>35</v>
      </c>
      <c r="B50" s="8">
        <v>1</v>
      </c>
      <c r="C50" s="9" t="s">
        <v>237</v>
      </c>
      <c r="D50" s="8"/>
      <c r="E50" s="8"/>
      <c r="F50" s="8"/>
      <c r="G50" s="5" t="s">
        <v>238</v>
      </c>
      <c r="H50" s="5" t="s">
        <v>37</v>
      </c>
      <c r="I50" s="5" t="s">
        <v>239</v>
      </c>
      <c r="J50" s="5" t="s">
        <v>52</v>
      </c>
      <c r="K50" s="5" t="s">
        <v>240</v>
      </c>
      <c r="L50" s="7">
        <v>3140</v>
      </c>
      <c r="M50" s="7">
        <v>3140</v>
      </c>
      <c r="N50" s="5">
        <v>24</v>
      </c>
      <c r="O50" s="5">
        <v>2</v>
      </c>
      <c r="P50" s="5" t="s">
        <v>37</v>
      </c>
      <c r="Q50" s="5" t="s">
        <v>37</v>
      </c>
    </row>
    <row r="51" spans="1:17" x14ac:dyDescent="0.3">
      <c r="A51" s="13">
        <v>36</v>
      </c>
      <c r="B51" s="13">
        <v>35</v>
      </c>
      <c r="C51" s="14" t="s">
        <v>241</v>
      </c>
      <c r="D51" s="13" t="s">
        <v>242</v>
      </c>
      <c r="E51" s="36">
        <v>45901</v>
      </c>
      <c r="F51" s="13" t="s">
        <v>114</v>
      </c>
      <c r="G51" s="5" t="s">
        <v>243</v>
      </c>
      <c r="H51" s="5" t="s">
        <v>50</v>
      </c>
      <c r="I51" s="5" t="s">
        <v>244</v>
      </c>
      <c r="J51" s="5" t="s">
        <v>52</v>
      </c>
      <c r="K51" s="5" t="s">
        <v>245</v>
      </c>
      <c r="L51" s="7">
        <v>1676</v>
      </c>
      <c r="M51" s="7">
        <v>1676</v>
      </c>
      <c r="N51" s="5">
        <v>11</v>
      </c>
      <c r="O51" s="5">
        <v>2</v>
      </c>
      <c r="P51" s="5" t="s">
        <v>37</v>
      </c>
      <c r="Q51" s="5" t="s">
        <v>37</v>
      </c>
    </row>
    <row r="52" spans="1:17" x14ac:dyDescent="0.3">
      <c r="A52" s="78">
        <v>37</v>
      </c>
      <c r="B52" s="78">
        <v>6</v>
      </c>
      <c r="C52" s="9"/>
      <c r="D52" s="78"/>
      <c r="E52" s="78"/>
      <c r="F52" s="78"/>
      <c r="G52" s="5" t="s">
        <v>246</v>
      </c>
      <c r="H52" s="5" t="s">
        <v>37</v>
      </c>
      <c r="I52" s="5" t="s">
        <v>247</v>
      </c>
      <c r="J52" s="5" t="s">
        <v>52</v>
      </c>
      <c r="K52" s="5" t="s">
        <v>107</v>
      </c>
      <c r="L52" s="7">
        <v>275</v>
      </c>
      <c r="M52" s="7">
        <v>275</v>
      </c>
      <c r="N52" s="5">
        <v>10</v>
      </c>
      <c r="O52" s="5">
        <v>2</v>
      </c>
      <c r="P52" s="5" t="s">
        <v>37</v>
      </c>
      <c r="Q52" s="5" t="s">
        <v>37</v>
      </c>
    </row>
    <row r="53" spans="1:17" x14ac:dyDescent="0.3">
      <c r="A53" s="79"/>
      <c r="B53" s="79"/>
      <c r="C53" s="11" t="s">
        <v>248</v>
      </c>
      <c r="D53" s="79"/>
      <c r="E53" s="79"/>
      <c r="F53" s="79"/>
      <c r="G53" s="5" t="s">
        <v>249</v>
      </c>
      <c r="H53" s="5" t="s">
        <v>37</v>
      </c>
      <c r="I53" s="5" t="s">
        <v>250</v>
      </c>
      <c r="J53" s="5" t="s">
        <v>52</v>
      </c>
      <c r="K53" s="5" t="s">
        <v>107</v>
      </c>
      <c r="L53" s="7">
        <v>896</v>
      </c>
      <c r="M53" s="7">
        <v>733</v>
      </c>
      <c r="N53" s="5">
        <v>5</v>
      </c>
      <c r="O53" s="5">
        <v>2</v>
      </c>
      <c r="P53" s="5" t="s">
        <v>37</v>
      </c>
      <c r="Q53" s="5" t="s">
        <v>37</v>
      </c>
    </row>
    <row r="54" spans="1:17" x14ac:dyDescent="0.3">
      <c r="A54" s="13">
        <v>38</v>
      </c>
      <c r="B54" s="13">
        <v>62</v>
      </c>
      <c r="C54" s="13">
        <v>62</v>
      </c>
      <c r="D54" s="13" t="s">
        <v>227</v>
      </c>
      <c r="E54" s="36">
        <v>44817</v>
      </c>
      <c r="F54" s="13" t="s">
        <v>114</v>
      </c>
      <c r="G54" s="5" t="s">
        <v>251</v>
      </c>
      <c r="H54" s="5" t="s">
        <v>252</v>
      </c>
      <c r="I54" s="5" t="s">
        <v>253</v>
      </c>
      <c r="J54" s="5" t="s">
        <v>82</v>
      </c>
      <c r="K54" s="5" t="s">
        <v>254</v>
      </c>
      <c r="L54" s="7"/>
      <c r="M54" s="7">
        <v>1820</v>
      </c>
      <c r="N54" s="5">
        <v>18</v>
      </c>
      <c r="O54" s="5">
        <v>2</v>
      </c>
      <c r="P54" s="5" t="s">
        <v>37</v>
      </c>
      <c r="Q54" s="5" t="s">
        <v>37</v>
      </c>
    </row>
    <row r="55" spans="1:17" x14ac:dyDescent="0.3">
      <c r="A55" s="5">
        <v>39</v>
      </c>
      <c r="B55" s="5">
        <v>22</v>
      </c>
      <c r="C55" s="6" t="s">
        <v>255</v>
      </c>
      <c r="D55" s="5"/>
      <c r="E55" s="5"/>
      <c r="F55" s="5"/>
      <c r="G55" s="5" t="s">
        <v>256</v>
      </c>
      <c r="H55" s="5" t="s">
        <v>50</v>
      </c>
      <c r="I55" s="5" t="s">
        <v>257</v>
      </c>
      <c r="J55" s="5" t="s">
        <v>52</v>
      </c>
      <c r="K55" s="5" t="s">
        <v>258</v>
      </c>
      <c r="L55" s="7">
        <v>2359</v>
      </c>
      <c r="M55" s="7">
        <v>2359</v>
      </c>
      <c r="N55" s="5">
        <v>19</v>
      </c>
      <c r="O55" s="5">
        <v>2</v>
      </c>
      <c r="P55" s="5" t="s">
        <v>37</v>
      </c>
      <c r="Q55" s="5" t="s">
        <v>37</v>
      </c>
    </row>
    <row r="56" spans="1:17" x14ac:dyDescent="0.3">
      <c r="A56" s="80">
        <v>40</v>
      </c>
      <c r="B56" s="80">
        <v>65</v>
      </c>
      <c r="C56" s="14" t="s">
        <v>259</v>
      </c>
      <c r="D56" s="80"/>
      <c r="E56" s="80"/>
      <c r="F56" s="80"/>
      <c r="G56" s="5" t="s">
        <v>260</v>
      </c>
      <c r="H56" s="5" t="s">
        <v>37</v>
      </c>
      <c r="I56" s="5" t="s">
        <v>261</v>
      </c>
      <c r="J56" s="5" t="s">
        <v>52</v>
      </c>
      <c r="K56" s="5" t="s">
        <v>107</v>
      </c>
      <c r="L56" s="7">
        <v>1141</v>
      </c>
      <c r="M56" s="7">
        <v>1141</v>
      </c>
      <c r="N56" s="5">
        <v>10</v>
      </c>
      <c r="O56" s="5">
        <v>2</v>
      </c>
      <c r="P56" s="5" t="s">
        <v>37</v>
      </c>
      <c r="Q56" s="5" t="s">
        <v>37</v>
      </c>
    </row>
    <row r="57" spans="1:17" x14ac:dyDescent="0.3">
      <c r="A57" s="80"/>
      <c r="B57" s="80"/>
      <c r="C57" s="14"/>
      <c r="D57" s="80"/>
      <c r="E57" s="80"/>
      <c r="F57" s="80"/>
      <c r="G57" s="5" t="s">
        <v>262</v>
      </c>
      <c r="H57" s="5" t="s">
        <v>37</v>
      </c>
      <c r="I57" s="5" t="s">
        <v>263</v>
      </c>
      <c r="J57" s="5" t="s">
        <v>52</v>
      </c>
      <c r="K57" s="5" t="s">
        <v>107</v>
      </c>
      <c r="L57" s="7"/>
      <c r="M57" s="7">
        <v>376</v>
      </c>
      <c r="N57" s="5">
        <v>4</v>
      </c>
      <c r="O57" s="5">
        <v>1</v>
      </c>
      <c r="P57" s="5" t="s">
        <v>37</v>
      </c>
      <c r="Q57" s="5" t="s">
        <v>37</v>
      </c>
    </row>
    <row r="58" spans="1:17" x14ac:dyDescent="0.3">
      <c r="A58" s="80"/>
      <c r="B58" s="80"/>
      <c r="C58" s="14"/>
      <c r="D58" s="80"/>
      <c r="E58" s="80"/>
      <c r="F58" s="80"/>
      <c r="G58" s="5" t="s">
        <v>264</v>
      </c>
      <c r="H58" s="5" t="s">
        <v>37</v>
      </c>
      <c r="I58" s="5" t="s">
        <v>265</v>
      </c>
      <c r="J58" s="5" t="s">
        <v>52</v>
      </c>
      <c r="K58" s="5" t="s">
        <v>107</v>
      </c>
      <c r="L58" s="7"/>
      <c r="M58" s="7">
        <v>1861</v>
      </c>
      <c r="N58" s="5">
        <v>4</v>
      </c>
      <c r="O58" s="5">
        <v>2</v>
      </c>
      <c r="P58" s="5" t="s">
        <v>37</v>
      </c>
      <c r="Q58" s="5" t="s">
        <v>37</v>
      </c>
    </row>
    <row r="59" spans="1:17" x14ac:dyDescent="0.3">
      <c r="A59" s="78">
        <v>41</v>
      </c>
      <c r="B59" s="78">
        <v>48</v>
      </c>
      <c r="C59" s="9" t="s">
        <v>266</v>
      </c>
      <c r="D59" s="78"/>
      <c r="E59" s="78"/>
      <c r="F59" s="78"/>
      <c r="G59" s="5" t="s">
        <v>267</v>
      </c>
      <c r="H59" s="5" t="s">
        <v>37</v>
      </c>
      <c r="I59" s="5" t="s">
        <v>268</v>
      </c>
      <c r="J59" s="5" t="s">
        <v>52</v>
      </c>
      <c r="K59" s="5" t="s">
        <v>269</v>
      </c>
      <c r="L59" s="7">
        <v>2996</v>
      </c>
      <c r="M59" s="7">
        <v>2996</v>
      </c>
      <c r="N59" s="5" t="s">
        <v>175</v>
      </c>
      <c r="O59" s="5">
        <v>3</v>
      </c>
      <c r="P59" s="5" t="s">
        <v>37</v>
      </c>
      <c r="Q59" s="5" t="s">
        <v>37</v>
      </c>
    </row>
    <row r="60" spans="1:17" x14ac:dyDescent="0.3">
      <c r="A60" s="79"/>
      <c r="B60" s="79"/>
      <c r="C60" s="11" t="s">
        <v>270</v>
      </c>
      <c r="D60" s="79"/>
      <c r="E60" s="79"/>
      <c r="F60" s="79"/>
      <c r="G60" s="5" t="s">
        <v>271</v>
      </c>
      <c r="H60" s="5" t="s">
        <v>67</v>
      </c>
      <c r="I60" s="5" t="s">
        <v>272</v>
      </c>
      <c r="J60" s="5" t="s">
        <v>52</v>
      </c>
      <c r="K60" s="5" t="s">
        <v>78</v>
      </c>
      <c r="L60" s="7">
        <v>1975</v>
      </c>
      <c r="M60" s="7">
        <v>1975</v>
      </c>
      <c r="N60" s="5">
        <v>16</v>
      </c>
      <c r="O60" s="5">
        <v>3</v>
      </c>
      <c r="P60" s="5" t="s">
        <v>37</v>
      </c>
      <c r="Q60" s="5" t="s">
        <v>37</v>
      </c>
    </row>
    <row r="61" spans="1:17" x14ac:dyDescent="0.3">
      <c r="A61" s="13">
        <v>42</v>
      </c>
      <c r="B61" s="13">
        <v>3</v>
      </c>
      <c r="C61" s="14" t="s">
        <v>273</v>
      </c>
      <c r="D61" s="13"/>
      <c r="E61" s="23"/>
      <c r="F61" s="23"/>
      <c r="G61" s="5" t="s">
        <v>274</v>
      </c>
      <c r="H61" s="5" t="s">
        <v>252</v>
      </c>
      <c r="I61" s="5" t="s">
        <v>275</v>
      </c>
      <c r="J61" s="5" t="s">
        <v>276</v>
      </c>
      <c r="K61" s="5" t="s">
        <v>277</v>
      </c>
      <c r="L61" s="7">
        <v>2332</v>
      </c>
      <c r="M61" s="7">
        <v>3092</v>
      </c>
      <c r="N61" s="5">
        <v>15</v>
      </c>
      <c r="O61" s="5">
        <v>2</v>
      </c>
      <c r="P61" s="5" t="s">
        <v>37</v>
      </c>
      <c r="Q61" s="5" t="s">
        <v>37</v>
      </c>
    </row>
    <row r="62" spans="1:17" x14ac:dyDescent="0.3">
      <c r="A62" s="5">
        <v>43</v>
      </c>
      <c r="B62" s="5">
        <v>8</v>
      </c>
      <c r="C62" s="6" t="s">
        <v>278</v>
      </c>
      <c r="D62" s="5"/>
      <c r="E62" s="5"/>
      <c r="F62" s="5"/>
      <c r="G62" s="5" t="s">
        <v>279</v>
      </c>
      <c r="H62" s="5" t="s">
        <v>37</v>
      </c>
      <c r="I62" s="5" t="s">
        <v>280</v>
      </c>
      <c r="J62" s="5" t="s">
        <v>193</v>
      </c>
      <c r="K62" s="5" t="s">
        <v>194</v>
      </c>
      <c r="L62" s="7">
        <v>1275</v>
      </c>
      <c r="M62" s="7">
        <v>1275</v>
      </c>
      <c r="N62" s="5">
        <v>13</v>
      </c>
      <c r="O62" s="5">
        <v>1</v>
      </c>
      <c r="P62" s="5" t="s">
        <v>37</v>
      </c>
      <c r="Q62" s="5" t="s">
        <v>37</v>
      </c>
    </row>
    <row r="63" spans="1:17" x14ac:dyDescent="0.3">
      <c r="A63" s="13">
        <v>44</v>
      </c>
      <c r="B63" s="13">
        <v>50</v>
      </c>
      <c r="C63" s="14" t="s">
        <v>281</v>
      </c>
      <c r="D63" s="13"/>
      <c r="E63" s="13"/>
      <c r="F63" s="13"/>
      <c r="G63" s="5" t="s">
        <v>19</v>
      </c>
      <c r="H63" s="5" t="s">
        <v>37</v>
      </c>
      <c r="I63" s="5" t="s">
        <v>282</v>
      </c>
      <c r="J63" s="5" t="s">
        <v>52</v>
      </c>
      <c r="K63" s="5" t="s">
        <v>283</v>
      </c>
      <c r="L63" s="7">
        <v>2241</v>
      </c>
      <c r="M63" s="7">
        <v>2241</v>
      </c>
      <c r="N63" s="5">
        <v>16</v>
      </c>
      <c r="O63" s="5">
        <v>2</v>
      </c>
      <c r="P63" s="5" t="s">
        <v>37</v>
      </c>
      <c r="Q63" s="5" t="s">
        <v>36</v>
      </c>
    </row>
    <row r="64" spans="1:17" x14ac:dyDescent="0.3">
      <c r="A64" s="78">
        <v>45</v>
      </c>
      <c r="B64" s="78">
        <v>68</v>
      </c>
      <c r="C64" s="9" t="s">
        <v>284</v>
      </c>
      <c r="D64" s="78"/>
      <c r="E64" s="78"/>
      <c r="F64" s="78"/>
      <c r="G64" s="5" t="s">
        <v>285</v>
      </c>
      <c r="H64" s="5" t="s">
        <v>37</v>
      </c>
      <c r="I64" s="5" t="s">
        <v>286</v>
      </c>
      <c r="J64" s="5" t="s">
        <v>52</v>
      </c>
      <c r="K64" s="5" t="s">
        <v>69</v>
      </c>
      <c r="L64" s="7">
        <v>1069</v>
      </c>
      <c r="M64" s="7">
        <v>1069</v>
      </c>
      <c r="N64" s="5" t="s">
        <v>175</v>
      </c>
      <c r="O64" s="5" t="s">
        <v>175</v>
      </c>
      <c r="P64" s="5" t="s">
        <v>37</v>
      </c>
      <c r="Q64" s="5" t="s">
        <v>37</v>
      </c>
    </row>
    <row r="65" spans="1:17" x14ac:dyDescent="0.3">
      <c r="A65" s="80"/>
      <c r="B65" s="80"/>
      <c r="C65" s="14"/>
      <c r="D65" s="80"/>
      <c r="E65" s="80"/>
      <c r="F65" s="80"/>
      <c r="G65" s="5" t="s">
        <v>287</v>
      </c>
      <c r="H65" s="5" t="s">
        <v>37</v>
      </c>
      <c r="I65" s="5" t="s">
        <v>288</v>
      </c>
      <c r="J65" s="5" t="s">
        <v>52</v>
      </c>
      <c r="K65" s="5" t="s">
        <v>92</v>
      </c>
      <c r="L65" s="7"/>
      <c r="M65" s="7">
        <v>1069</v>
      </c>
      <c r="N65" s="5" t="s">
        <v>175</v>
      </c>
      <c r="O65" s="5" t="s">
        <v>175</v>
      </c>
      <c r="P65" s="5" t="s">
        <v>37</v>
      </c>
      <c r="Q65" s="5" t="s">
        <v>37</v>
      </c>
    </row>
    <row r="66" spans="1:17" x14ac:dyDescent="0.3">
      <c r="A66" s="79"/>
      <c r="B66" s="79"/>
      <c r="C66" s="11" t="s">
        <v>289</v>
      </c>
      <c r="D66" s="79"/>
      <c r="E66" s="79"/>
      <c r="F66" s="79"/>
      <c r="G66" s="5" t="s">
        <v>290</v>
      </c>
      <c r="H66" s="5" t="s">
        <v>67</v>
      </c>
      <c r="I66" s="5" t="s">
        <v>291</v>
      </c>
      <c r="J66" s="5" t="s">
        <v>52</v>
      </c>
      <c r="K66" s="5" t="s">
        <v>216</v>
      </c>
      <c r="L66" s="7">
        <v>3894</v>
      </c>
      <c r="M66" s="7">
        <v>3894</v>
      </c>
      <c r="N66" s="5">
        <v>30</v>
      </c>
      <c r="O66" s="5">
        <v>3</v>
      </c>
      <c r="P66" s="5" t="s">
        <v>37</v>
      </c>
      <c r="Q66" s="5" t="s">
        <v>36</v>
      </c>
    </row>
    <row r="67" spans="1:17" x14ac:dyDescent="0.3">
      <c r="A67" s="80">
        <v>46</v>
      </c>
      <c r="B67" s="80">
        <v>28</v>
      </c>
      <c r="C67" s="14" t="s">
        <v>292</v>
      </c>
      <c r="D67" s="80"/>
      <c r="E67" s="80"/>
      <c r="F67" s="80"/>
      <c r="G67" s="5" t="s">
        <v>293</v>
      </c>
      <c r="H67" s="5" t="s">
        <v>37</v>
      </c>
      <c r="I67" s="5" t="s">
        <v>294</v>
      </c>
      <c r="J67" s="5" t="s">
        <v>52</v>
      </c>
      <c r="K67" s="5" t="s">
        <v>295</v>
      </c>
      <c r="L67" s="7">
        <v>412</v>
      </c>
      <c r="M67" s="7">
        <v>412</v>
      </c>
      <c r="N67" s="5">
        <v>3</v>
      </c>
      <c r="O67" s="5">
        <v>1</v>
      </c>
      <c r="P67" s="5" t="s">
        <v>37</v>
      </c>
      <c r="Q67" s="5" t="s">
        <v>37</v>
      </c>
    </row>
    <row r="68" spans="1:17" x14ac:dyDescent="0.3">
      <c r="A68" s="80"/>
      <c r="B68" s="80"/>
      <c r="C68" s="14" t="s">
        <v>296</v>
      </c>
      <c r="D68" s="80"/>
      <c r="E68" s="80"/>
      <c r="F68" s="80"/>
      <c r="G68" s="5" t="s">
        <v>297</v>
      </c>
      <c r="H68" s="5" t="s">
        <v>50</v>
      </c>
      <c r="I68" s="5" t="s">
        <v>298</v>
      </c>
      <c r="J68" s="5" t="s">
        <v>52</v>
      </c>
      <c r="K68" s="5" t="s">
        <v>258</v>
      </c>
      <c r="L68" s="7">
        <v>2514</v>
      </c>
      <c r="M68" s="7">
        <v>2514</v>
      </c>
      <c r="N68" s="5">
        <v>24</v>
      </c>
      <c r="O68" s="5">
        <v>2</v>
      </c>
      <c r="P68" s="5" t="s">
        <v>37</v>
      </c>
      <c r="Q68" s="5" t="s">
        <v>37</v>
      </c>
    </row>
    <row r="69" spans="1:17" x14ac:dyDescent="0.3">
      <c r="A69" s="5">
        <v>47</v>
      </c>
      <c r="B69" s="5">
        <v>54</v>
      </c>
      <c r="C69" s="6" t="s">
        <v>299</v>
      </c>
      <c r="D69" s="5"/>
      <c r="E69" s="5"/>
      <c r="F69" s="5"/>
      <c r="G69" s="5" t="s">
        <v>300</v>
      </c>
      <c r="H69" s="5" t="s">
        <v>37</v>
      </c>
      <c r="I69" s="5" t="s">
        <v>301</v>
      </c>
      <c r="J69" s="5" t="s">
        <v>59</v>
      </c>
      <c r="K69" s="5" t="s">
        <v>302</v>
      </c>
      <c r="L69" s="7">
        <v>3380</v>
      </c>
      <c r="M69" s="7" t="s">
        <v>175</v>
      </c>
      <c r="N69" s="5" t="s">
        <v>175</v>
      </c>
      <c r="O69" s="5" t="s">
        <v>175</v>
      </c>
      <c r="P69" s="5" t="s">
        <v>37</v>
      </c>
      <c r="Q69" s="5" t="s">
        <v>38</v>
      </c>
    </row>
    <row r="70" spans="1:17" x14ac:dyDescent="0.3">
      <c r="A70" s="13">
        <v>48</v>
      </c>
      <c r="B70" s="13">
        <v>10</v>
      </c>
      <c r="C70" s="14" t="s">
        <v>303</v>
      </c>
      <c r="D70" s="13"/>
      <c r="E70" s="13"/>
      <c r="F70" s="13"/>
      <c r="G70" s="5" t="s">
        <v>304</v>
      </c>
      <c r="H70" s="5" t="s">
        <v>50</v>
      </c>
      <c r="I70" s="5" t="s">
        <v>305</v>
      </c>
      <c r="J70" s="5" t="s">
        <v>82</v>
      </c>
      <c r="K70" s="5" t="s">
        <v>194</v>
      </c>
      <c r="L70" s="7">
        <v>1615</v>
      </c>
      <c r="M70" s="7">
        <v>1451</v>
      </c>
      <c r="N70" s="5">
        <v>15</v>
      </c>
      <c r="O70" s="5">
        <v>2</v>
      </c>
      <c r="P70" s="5" t="s">
        <v>37</v>
      </c>
      <c r="Q70" s="5" t="s">
        <v>37</v>
      </c>
    </row>
    <row r="71" spans="1:17" x14ac:dyDescent="0.3">
      <c r="A71" s="5">
        <v>49</v>
      </c>
      <c r="B71" s="5">
        <v>34</v>
      </c>
      <c r="C71" s="6" t="s">
        <v>306</v>
      </c>
      <c r="D71" s="5"/>
      <c r="E71" s="37"/>
      <c r="F71" s="37"/>
      <c r="G71" s="5" t="s">
        <v>307</v>
      </c>
      <c r="H71" s="5" t="s">
        <v>183</v>
      </c>
      <c r="I71" s="5" t="s">
        <v>308</v>
      </c>
      <c r="J71" s="5" t="s">
        <v>52</v>
      </c>
      <c r="K71" s="5" t="s">
        <v>309</v>
      </c>
      <c r="L71" s="7">
        <v>2750</v>
      </c>
      <c r="M71" s="7">
        <v>2750</v>
      </c>
      <c r="N71" s="5">
        <v>15</v>
      </c>
      <c r="O71" s="5">
        <v>2</v>
      </c>
      <c r="P71" s="5" t="s">
        <v>47</v>
      </c>
      <c r="Q71" s="5" t="s">
        <v>37</v>
      </c>
    </row>
    <row r="72" spans="1:17" ht="15.6" x14ac:dyDescent="0.3">
      <c r="A72" s="13">
        <v>50</v>
      </c>
      <c r="B72" s="13">
        <v>49</v>
      </c>
      <c r="C72" s="14" t="s">
        <v>310</v>
      </c>
      <c r="D72" s="13"/>
      <c r="E72" s="22"/>
      <c r="F72" s="22"/>
      <c r="G72" s="5" t="s">
        <v>311</v>
      </c>
      <c r="H72" s="5" t="s">
        <v>50</v>
      </c>
      <c r="I72" s="5" t="s">
        <v>312</v>
      </c>
      <c r="J72" s="5" t="s">
        <v>52</v>
      </c>
      <c r="K72" s="5" t="s">
        <v>313</v>
      </c>
      <c r="L72" s="7">
        <v>1670</v>
      </c>
      <c r="M72" s="7">
        <v>1670</v>
      </c>
      <c r="N72" s="5">
        <v>15</v>
      </c>
      <c r="O72" s="5">
        <v>2</v>
      </c>
      <c r="P72" s="5" t="s">
        <v>37</v>
      </c>
      <c r="Q72" s="5" t="s">
        <v>37</v>
      </c>
    </row>
    <row r="73" spans="1:17" x14ac:dyDescent="0.3">
      <c r="A73" s="80">
        <v>51</v>
      </c>
      <c r="B73" s="80"/>
      <c r="C73" s="14" t="s">
        <v>314</v>
      </c>
      <c r="D73" s="80"/>
      <c r="E73" s="90"/>
      <c r="F73" s="90"/>
      <c r="G73" s="5" t="s">
        <v>315</v>
      </c>
      <c r="H73" s="5" t="s">
        <v>50</v>
      </c>
      <c r="I73" s="5" t="s">
        <v>316</v>
      </c>
      <c r="J73" s="5" t="s">
        <v>52</v>
      </c>
      <c r="K73" s="5" t="s">
        <v>156</v>
      </c>
      <c r="L73" s="7">
        <v>1769</v>
      </c>
      <c r="M73" s="7">
        <v>1769</v>
      </c>
      <c r="N73" s="5">
        <v>15</v>
      </c>
      <c r="O73" s="5">
        <v>2</v>
      </c>
      <c r="P73" s="5" t="s">
        <v>37</v>
      </c>
      <c r="Q73" s="5" t="s">
        <v>37</v>
      </c>
    </row>
    <row r="74" spans="1:17" x14ac:dyDescent="0.3">
      <c r="A74" s="79"/>
      <c r="B74" s="79"/>
      <c r="C74" s="11" t="s">
        <v>317</v>
      </c>
      <c r="D74" s="79"/>
      <c r="E74" s="91"/>
      <c r="F74" s="91"/>
      <c r="G74" s="5" t="s">
        <v>318</v>
      </c>
      <c r="H74" s="5" t="s">
        <v>37</v>
      </c>
      <c r="I74" s="5" t="s">
        <v>319</v>
      </c>
      <c r="J74" s="5" t="s">
        <v>52</v>
      </c>
      <c r="K74" s="5" t="s">
        <v>53</v>
      </c>
      <c r="L74" s="7">
        <v>901</v>
      </c>
      <c r="M74" s="7">
        <v>1227</v>
      </c>
      <c r="N74" s="5">
        <v>13</v>
      </c>
      <c r="O74" s="5">
        <v>2</v>
      </c>
      <c r="P74" s="5" t="s">
        <v>37</v>
      </c>
      <c r="Q74" s="5" t="s">
        <v>36</v>
      </c>
    </row>
    <row r="75" spans="1:17" x14ac:dyDescent="0.3">
      <c r="A75" s="13">
        <v>52</v>
      </c>
      <c r="B75" s="13">
        <v>66</v>
      </c>
      <c r="C75" s="14" t="s">
        <v>320</v>
      </c>
      <c r="D75" s="13"/>
      <c r="E75" s="13"/>
      <c r="F75" s="13"/>
      <c r="G75" s="5" t="s">
        <v>321</v>
      </c>
      <c r="H75" s="5" t="s">
        <v>322</v>
      </c>
      <c r="I75" s="5" t="s">
        <v>323</v>
      </c>
      <c r="J75" s="5" t="s">
        <v>52</v>
      </c>
      <c r="K75" s="5" t="s">
        <v>324</v>
      </c>
      <c r="L75" s="7">
        <v>2316</v>
      </c>
      <c r="M75" s="7">
        <v>2316</v>
      </c>
      <c r="N75" s="5">
        <v>18</v>
      </c>
      <c r="O75" s="5">
        <v>2</v>
      </c>
      <c r="P75" s="5" t="s">
        <v>47</v>
      </c>
      <c r="Q75" s="5" t="s">
        <v>37</v>
      </c>
    </row>
    <row r="76" spans="1:17" x14ac:dyDescent="0.3">
      <c r="A76" s="78">
        <v>53</v>
      </c>
      <c r="B76" s="78">
        <v>21</v>
      </c>
      <c r="C76" s="9" t="s">
        <v>325</v>
      </c>
      <c r="D76" s="78"/>
      <c r="E76" s="78"/>
      <c r="F76" s="78"/>
      <c r="G76" s="5" t="s">
        <v>326</v>
      </c>
      <c r="H76" s="5" t="s">
        <v>37</v>
      </c>
      <c r="I76" s="5" t="s">
        <v>327</v>
      </c>
      <c r="J76" s="5" t="s">
        <v>52</v>
      </c>
      <c r="K76" s="5" t="s">
        <v>254</v>
      </c>
      <c r="L76" s="7">
        <v>1070</v>
      </c>
      <c r="M76" s="7">
        <v>1070</v>
      </c>
      <c r="N76" s="5">
        <v>13</v>
      </c>
      <c r="O76" s="5">
        <v>2</v>
      </c>
      <c r="P76" s="5" t="s">
        <v>37</v>
      </c>
      <c r="Q76" s="5" t="s">
        <v>37</v>
      </c>
    </row>
    <row r="77" spans="1:17" x14ac:dyDescent="0.3">
      <c r="A77" s="79"/>
      <c r="B77" s="79"/>
      <c r="C77" s="11" t="s">
        <v>328</v>
      </c>
      <c r="D77" s="79"/>
      <c r="E77" s="79"/>
      <c r="F77" s="79"/>
      <c r="G77" s="5" t="s">
        <v>329</v>
      </c>
      <c r="H77" s="5" t="s">
        <v>50</v>
      </c>
      <c r="I77" s="5" t="s">
        <v>330</v>
      </c>
      <c r="J77" s="5" t="s">
        <v>52</v>
      </c>
      <c r="K77" s="5" t="s">
        <v>254</v>
      </c>
      <c r="L77" s="7">
        <v>471</v>
      </c>
      <c r="M77" s="7">
        <v>471</v>
      </c>
      <c r="N77" s="5">
        <v>3</v>
      </c>
      <c r="O77" s="5">
        <v>1</v>
      </c>
      <c r="P77" s="5" t="s">
        <v>37</v>
      </c>
      <c r="Q77" s="5" t="s">
        <v>37</v>
      </c>
    </row>
    <row r="78" spans="1:17" x14ac:dyDescent="0.3">
      <c r="A78" s="80">
        <v>54</v>
      </c>
      <c r="B78" s="80">
        <v>2</v>
      </c>
      <c r="C78" s="98" t="s">
        <v>331</v>
      </c>
      <c r="D78" s="80"/>
      <c r="E78" s="80"/>
      <c r="F78" s="80"/>
      <c r="G78" s="78" t="s">
        <v>332</v>
      </c>
      <c r="H78" s="78" t="s">
        <v>67</v>
      </c>
      <c r="I78" s="78" t="s">
        <v>333</v>
      </c>
      <c r="J78" s="78" t="s">
        <v>52</v>
      </c>
      <c r="K78" s="78" t="s">
        <v>334</v>
      </c>
      <c r="L78" s="24">
        <v>1722</v>
      </c>
      <c r="M78" s="96">
        <v>1722</v>
      </c>
      <c r="N78" s="94" t="s">
        <v>175</v>
      </c>
      <c r="O78" s="94">
        <v>2</v>
      </c>
      <c r="P78" s="94" t="s">
        <v>37</v>
      </c>
      <c r="Q78" s="94" t="s">
        <v>37</v>
      </c>
    </row>
    <row r="79" spans="1:17" x14ac:dyDescent="0.3">
      <c r="A79" s="80"/>
      <c r="B79" s="80"/>
      <c r="C79" s="99"/>
      <c r="D79" s="80"/>
      <c r="E79" s="80"/>
      <c r="F79" s="80"/>
      <c r="G79" s="79"/>
      <c r="H79" s="79"/>
      <c r="I79" s="79"/>
      <c r="J79" s="79"/>
      <c r="K79" s="79"/>
      <c r="L79" s="25"/>
      <c r="M79" s="97"/>
      <c r="N79" s="95"/>
      <c r="O79" s="95"/>
      <c r="P79" s="95"/>
      <c r="Q79" s="95"/>
    </row>
    <row r="80" spans="1:17" x14ac:dyDescent="0.3">
      <c r="A80" s="5">
        <v>55</v>
      </c>
      <c r="B80" s="5">
        <v>27</v>
      </c>
      <c r="C80" s="6" t="s">
        <v>335</v>
      </c>
      <c r="D80" s="5"/>
      <c r="E80" s="5"/>
      <c r="F80" s="5"/>
      <c r="G80" s="5" t="s">
        <v>336</v>
      </c>
      <c r="H80" s="5" t="s">
        <v>337</v>
      </c>
      <c r="I80" s="5" t="s">
        <v>338</v>
      </c>
      <c r="J80" s="5" t="s">
        <v>52</v>
      </c>
      <c r="K80" s="5" t="s">
        <v>339</v>
      </c>
      <c r="L80" s="7">
        <v>1158</v>
      </c>
      <c r="M80" s="7">
        <v>1757</v>
      </c>
      <c r="N80" s="5">
        <v>14</v>
      </c>
      <c r="O80" s="5">
        <v>2</v>
      </c>
      <c r="P80" s="5" t="s">
        <v>37</v>
      </c>
      <c r="Q80" s="5" t="s">
        <v>340</v>
      </c>
    </row>
    <row r="81" spans="1:17" x14ac:dyDescent="0.3">
      <c r="A81" s="21">
        <v>56</v>
      </c>
      <c r="B81" s="21">
        <v>20</v>
      </c>
      <c r="C81" s="14" t="s">
        <v>341</v>
      </c>
      <c r="D81" s="80"/>
      <c r="E81" s="80"/>
      <c r="F81" s="80"/>
      <c r="G81" s="5" t="s">
        <v>342</v>
      </c>
      <c r="H81" s="5" t="s">
        <v>37</v>
      </c>
      <c r="I81" s="5" t="s">
        <v>343</v>
      </c>
      <c r="J81" s="5" t="s">
        <v>52</v>
      </c>
      <c r="K81" s="5" t="s">
        <v>344</v>
      </c>
      <c r="L81" s="7">
        <v>168</v>
      </c>
      <c r="M81" s="7">
        <v>168</v>
      </c>
      <c r="N81" s="5">
        <v>4</v>
      </c>
      <c r="O81" s="5">
        <v>2</v>
      </c>
      <c r="P81" s="5" t="s">
        <v>37</v>
      </c>
      <c r="Q81" s="5" t="s">
        <v>340</v>
      </c>
    </row>
    <row r="82" spans="1:17" x14ac:dyDescent="0.3">
      <c r="A82" s="21">
        <v>56</v>
      </c>
      <c r="B82" s="21">
        <v>20</v>
      </c>
      <c r="C82" s="14" t="s">
        <v>345</v>
      </c>
      <c r="D82" s="79"/>
      <c r="E82" s="80"/>
      <c r="F82" s="80"/>
      <c r="G82" s="5" t="s">
        <v>346</v>
      </c>
      <c r="H82" s="5" t="s">
        <v>37</v>
      </c>
      <c r="I82" s="5" t="s">
        <v>347</v>
      </c>
      <c r="J82" s="5" t="s">
        <v>52</v>
      </c>
      <c r="K82" s="5" t="s">
        <v>344</v>
      </c>
      <c r="L82" s="7">
        <v>3104</v>
      </c>
      <c r="M82" s="7">
        <v>4857</v>
      </c>
      <c r="N82" s="5">
        <v>26</v>
      </c>
      <c r="O82" s="5">
        <v>3</v>
      </c>
      <c r="P82" s="5" t="s">
        <v>37</v>
      </c>
      <c r="Q82" s="5" t="s">
        <v>36</v>
      </c>
    </row>
    <row r="83" spans="1:17" x14ac:dyDescent="0.3">
      <c r="A83" s="78">
        <v>57</v>
      </c>
      <c r="B83" s="78">
        <v>38</v>
      </c>
      <c r="C83" s="9" t="s">
        <v>348</v>
      </c>
      <c r="D83" s="78" t="s">
        <v>55</v>
      </c>
      <c r="E83" s="92">
        <v>45901</v>
      </c>
      <c r="F83" s="92" t="s">
        <v>349</v>
      </c>
      <c r="G83" s="5" t="s">
        <v>350</v>
      </c>
      <c r="H83" s="5" t="s">
        <v>50</v>
      </c>
      <c r="I83" s="5" t="s">
        <v>351</v>
      </c>
      <c r="J83" s="5" t="s">
        <v>52</v>
      </c>
      <c r="K83" s="5" t="s">
        <v>352</v>
      </c>
      <c r="L83" s="7">
        <v>993</v>
      </c>
      <c r="M83" s="7">
        <v>993</v>
      </c>
      <c r="N83" s="5">
        <v>8</v>
      </c>
      <c r="O83" s="5" t="s">
        <v>175</v>
      </c>
      <c r="P83" s="5" t="s">
        <v>37</v>
      </c>
      <c r="Q83" s="5" t="s">
        <v>37</v>
      </c>
    </row>
    <row r="84" spans="1:17" x14ac:dyDescent="0.3">
      <c r="A84" s="80"/>
      <c r="B84" s="80"/>
      <c r="C84" s="14" t="s">
        <v>353</v>
      </c>
      <c r="D84" s="80"/>
      <c r="E84" s="93"/>
      <c r="F84" s="93"/>
      <c r="G84" s="5" t="s">
        <v>354</v>
      </c>
      <c r="H84" s="5" t="s">
        <v>37</v>
      </c>
      <c r="I84" s="5" t="s">
        <v>355</v>
      </c>
      <c r="J84" s="5" t="s">
        <v>52</v>
      </c>
      <c r="K84" s="5" t="s">
        <v>352</v>
      </c>
      <c r="L84" s="7">
        <v>833</v>
      </c>
      <c r="M84" s="7">
        <v>833</v>
      </c>
      <c r="N84" s="5">
        <v>10</v>
      </c>
      <c r="O84" s="5" t="s">
        <v>175</v>
      </c>
      <c r="P84" s="5" t="s">
        <v>47</v>
      </c>
      <c r="Q84" s="5" t="s">
        <v>37</v>
      </c>
    </row>
    <row r="85" spans="1:17" x14ac:dyDescent="0.3">
      <c r="A85" s="79"/>
      <c r="B85" s="79"/>
      <c r="C85" s="11" t="s">
        <v>356</v>
      </c>
      <c r="D85" s="79"/>
      <c r="E85" s="89"/>
      <c r="F85" s="89"/>
      <c r="G85" s="5" t="s">
        <v>357</v>
      </c>
      <c r="H85" s="5" t="s">
        <v>37</v>
      </c>
      <c r="I85" s="5" t="s">
        <v>358</v>
      </c>
      <c r="J85" s="5" t="s">
        <v>52</v>
      </c>
      <c r="K85" s="5" t="s">
        <v>359</v>
      </c>
      <c r="L85" s="7">
        <v>639</v>
      </c>
      <c r="M85" s="7">
        <v>639</v>
      </c>
      <c r="N85" s="5">
        <v>5</v>
      </c>
      <c r="O85" s="5">
        <v>2</v>
      </c>
      <c r="P85" s="5" t="s">
        <v>37</v>
      </c>
      <c r="Q85" s="5" t="s">
        <v>37</v>
      </c>
    </row>
    <row r="86" spans="1:17" x14ac:dyDescent="0.3">
      <c r="A86" s="13">
        <v>58</v>
      </c>
      <c r="B86" s="13">
        <v>26</v>
      </c>
      <c r="C86" s="14" t="s">
        <v>360</v>
      </c>
      <c r="D86" s="13"/>
      <c r="E86" s="13"/>
      <c r="F86" s="13"/>
      <c r="G86" s="5" t="s">
        <v>361</v>
      </c>
      <c r="H86" s="5" t="s">
        <v>50</v>
      </c>
      <c r="I86" s="5" t="s">
        <v>362</v>
      </c>
      <c r="J86" s="5" t="s">
        <v>52</v>
      </c>
      <c r="K86" s="5" t="s">
        <v>363</v>
      </c>
      <c r="L86" s="7">
        <v>2004</v>
      </c>
      <c r="M86" s="7">
        <v>2004</v>
      </c>
      <c r="N86" s="5">
        <v>16</v>
      </c>
      <c r="O86" s="5" t="s">
        <v>175</v>
      </c>
      <c r="P86" s="5" t="s">
        <v>37</v>
      </c>
      <c r="Q86" s="5" t="s">
        <v>37</v>
      </c>
    </row>
    <row r="87" spans="1:17" x14ac:dyDescent="0.3">
      <c r="A87" s="5">
        <v>59</v>
      </c>
      <c r="B87" s="5">
        <v>61</v>
      </c>
      <c r="C87" s="6" t="s">
        <v>364</v>
      </c>
      <c r="D87" s="5"/>
      <c r="E87" s="37"/>
      <c r="F87" s="37"/>
      <c r="G87" s="5" t="s">
        <v>365</v>
      </c>
      <c r="H87" s="5" t="s">
        <v>50</v>
      </c>
      <c r="I87" s="5" t="s">
        <v>366</v>
      </c>
      <c r="J87" s="5" t="s">
        <v>102</v>
      </c>
      <c r="K87" s="5" t="s">
        <v>367</v>
      </c>
      <c r="L87" s="7">
        <v>2595</v>
      </c>
      <c r="M87" s="7">
        <v>2595</v>
      </c>
      <c r="N87" s="5">
        <v>18</v>
      </c>
      <c r="O87" s="5">
        <v>2</v>
      </c>
      <c r="P87" s="5" t="s">
        <v>37</v>
      </c>
      <c r="Q87" s="5" t="s">
        <v>36</v>
      </c>
    </row>
    <row r="88" spans="1:17" x14ac:dyDescent="0.3">
      <c r="A88" s="80">
        <v>60</v>
      </c>
      <c r="B88" s="80">
        <v>47</v>
      </c>
      <c r="C88" s="14" t="s">
        <v>368</v>
      </c>
      <c r="D88" s="80"/>
      <c r="E88" s="100"/>
      <c r="F88" s="100"/>
      <c r="G88" s="5" t="s">
        <v>369</v>
      </c>
      <c r="H88" s="5" t="s">
        <v>50</v>
      </c>
      <c r="I88" s="5" t="s">
        <v>370</v>
      </c>
      <c r="J88" s="5" t="s">
        <v>52</v>
      </c>
      <c r="K88" s="5" t="s">
        <v>121</v>
      </c>
      <c r="L88" s="7">
        <v>1198</v>
      </c>
      <c r="M88" s="7">
        <v>1198</v>
      </c>
      <c r="N88" s="5">
        <v>10</v>
      </c>
      <c r="O88" s="5">
        <v>3</v>
      </c>
      <c r="P88" s="5" t="s">
        <v>37</v>
      </c>
      <c r="Q88" s="5" t="s">
        <v>37</v>
      </c>
    </row>
    <row r="89" spans="1:17" x14ac:dyDescent="0.3">
      <c r="A89" s="80"/>
      <c r="B89" s="80"/>
      <c r="C89" s="14" t="s">
        <v>371</v>
      </c>
      <c r="D89" s="80"/>
      <c r="E89" s="100"/>
      <c r="F89" s="100"/>
      <c r="G89" s="5" t="s">
        <v>372</v>
      </c>
      <c r="H89" s="5" t="s">
        <v>37</v>
      </c>
      <c r="I89" s="5" t="s">
        <v>373</v>
      </c>
      <c r="J89" s="5" t="s">
        <v>52</v>
      </c>
      <c r="K89" s="5" t="s">
        <v>121</v>
      </c>
      <c r="L89" s="7">
        <v>3427</v>
      </c>
      <c r="M89" s="7">
        <v>3427</v>
      </c>
      <c r="N89" s="5">
        <v>28</v>
      </c>
      <c r="O89" s="5">
        <v>3</v>
      </c>
      <c r="P89" s="5" t="s">
        <v>37</v>
      </c>
      <c r="Q89" s="5" t="s">
        <v>37</v>
      </c>
    </row>
    <row r="90" spans="1:17" x14ac:dyDescent="0.3">
      <c r="A90" s="13">
        <v>62</v>
      </c>
      <c r="B90" s="13">
        <v>19</v>
      </c>
      <c r="C90" s="14" t="s">
        <v>374</v>
      </c>
      <c r="D90" s="13"/>
      <c r="E90" s="13"/>
      <c r="F90" s="13"/>
      <c r="G90" s="5" t="s">
        <v>375</v>
      </c>
      <c r="H90" s="5" t="s">
        <v>50</v>
      </c>
      <c r="I90" s="5" t="s">
        <v>376</v>
      </c>
      <c r="J90" s="5" t="s">
        <v>52</v>
      </c>
      <c r="K90" s="5" t="s">
        <v>83</v>
      </c>
      <c r="L90" s="7">
        <v>1580</v>
      </c>
      <c r="M90" s="7">
        <v>1580</v>
      </c>
      <c r="N90" s="5">
        <v>13</v>
      </c>
      <c r="O90" s="5">
        <v>2</v>
      </c>
      <c r="P90" s="5" t="s">
        <v>37</v>
      </c>
      <c r="Q90" s="5" t="s">
        <v>37</v>
      </c>
    </row>
    <row r="91" spans="1:17" x14ac:dyDescent="0.3">
      <c r="A91" s="5">
        <v>63</v>
      </c>
      <c r="B91" s="5">
        <v>32</v>
      </c>
      <c r="C91" s="6" t="s">
        <v>377</v>
      </c>
      <c r="D91" s="5" t="s">
        <v>55</v>
      </c>
      <c r="E91" s="34">
        <v>45622</v>
      </c>
      <c r="F91" s="5" t="s">
        <v>56</v>
      </c>
      <c r="G91" s="5" t="s">
        <v>378</v>
      </c>
      <c r="H91" s="5" t="s">
        <v>379</v>
      </c>
      <c r="I91" s="5" t="s">
        <v>380</v>
      </c>
      <c r="J91" s="5" t="s">
        <v>52</v>
      </c>
      <c r="K91" s="5" t="s">
        <v>269</v>
      </c>
      <c r="L91" s="7">
        <v>682</v>
      </c>
      <c r="M91" s="7">
        <v>682</v>
      </c>
      <c r="N91" s="5">
        <v>5</v>
      </c>
      <c r="O91" s="5">
        <v>2</v>
      </c>
      <c r="P91" s="5" t="s">
        <v>37</v>
      </c>
      <c r="Q91" s="5" t="s">
        <v>37</v>
      </c>
    </row>
    <row r="92" spans="1:17" x14ac:dyDescent="0.3">
      <c r="A92" s="80">
        <v>64</v>
      </c>
      <c r="B92" s="80">
        <v>53</v>
      </c>
      <c r="C92" s="14" t="s">
        <v>381</v>
      </c>
      <c r="D92" s="80"/>
      <c r="E92" s="80"/>
      <c r="F92" s="80"/>
      <c r="G92" s="5" t="s">
        <v>382</v>
      </c>
      <c r="H92" s="5" t="s">
        <v>37</v>
      </c>
      <c r="I92" s="5" t="s">
        <v>383</v>
      </c>
      <c r="J92" s="5" t="s">
        <v>59</v>
      </c>
      <c r="K92" s="5" t="s">
        <v>324</v>
      </c>
      <c r="L92" s="7">
        <v>950</v>
      </c>
      <c r="M92" s="7">
        <v>950</v>
      </c>
      <c r="N92" s="5">
        <v>4</v>
      </c>
      <c r="O92" s="5">
        <v>1</v>
      </c>
      <c r="P92" s="5" t="s">
        <v>37</v>
      </c>
      <c r="Q92" s="5" t="s">
        <v>37</v>
      </c>
    </row>
    <row r="93" spans="1:17" x14ac:dyDescent="0.3">
      <c r="A93" s="80"/>
      <c r="B93" s="80"/>
      <c r="C93" s="14" t="s">
        <v>384</v>
      </c>
      <c r="D93" s="80"/>
      <c r="E93" s="80"/>
      <c r="F93" s="80"/>
      <c r="G93" s="5" t="s">
        <v>385</v>
      </c>
      <c r="H93" s="5" t="s">
        <v>386</v>
      </c>
      <c r="I93" s="5" t="s">
        <v>387</v>
      </c>
      <c r="J93" s="5" t="s">
        <v>59</v>
      </c>
      <c r="K93" s="5" t="s">
        <v>324</v>
      </c>
      <c r="L93" s="7">
        <v>1615</v>
      </c>
      <c r="M93" s="7">
        <v>1615</v>
      </c>
      <c r="N93" s="5">
        <v>13</v>
      </c>
      <c r="O93" s="5">
        <v>1</v>
      </c>
      <c r="P93" s="5" t="s">
        <v>37</v>
      </c>
      <c r="Q93" s="5" t="s">
        <v>37</v>
      </c>
    </row>
    <row r="94" spans="1:17" x14ac:dyDescent="0.3">
      <c r="A94" s="5">
        <v>66</v>
      </c>
      <c r="B94" s="5">
        <v>4</v>
      </c>
      <c r="C94" s="6" t="s">
        <v>388</v>
      </c>
      <c r="D94" s="5"/>
      <c r="E94" s="5"/>
      <c r="F94" s="5"/>
      <c r="G94" s="5" t="s">
        <v>389</v>
      </c>
      <c r="H94" s="5" t="s">
        <v>37</v>
      </c>
      <c r="I94" s="5" t="s">
        <v>390</v>
      </c>
      <c r="J94" s="5" t="s">
        <v>391</v>
      </c>
      <c r="K94" s="5" t="s">
        <v>98</v>
      </c>
      <c r="L94" s="7">
        <v>1370</v>
      </c>
      <c r="M94" s="7">
        <v>1383</v>
      </c>
      <c r="N94" s="5">
        <v>12</v>
      </c>
      <c r="O94" s="5" t="s">
        <v>175</v>
      </c>
      <c r="P94" s="5" t="s">
        <v>37</v>
      </c>
      <c r="Q94" s="5" t="s">
        <v>36</v>
      </c>
    </row>
    <row r="95" spans="1:17" x14ac:dyDescent="0.3">
      <c r="A95" s="13">
        <v>67</v>
      </c>
      <c r="B95" s="13">
        <v>5</v>
      </c>
      <c r="C95" s="14" t="s">
        <v>392</v>
      </c>
      <c r="D95" s="13"/>
      <c r="E95" s="13"/>
      <c r="F95" s="13"/>
      <c r="G95" s="5" t="s">
        <v>393</v>
      </c>
      <c r="H95" s="5" t="s">
        <v>37</v>
      </c>
      <c r="I95" s="5" t="s">
        <v>394</v>
      </c>
      <c r="J95" s="5" t="s">
        <v>391</v>
      </c>
      <c r="K95" s="5" t="s">
        <v>309</v>
      </c>
      <c r="L95" s="7">
        <v>1089</v>
      </c>
      <c r="M95" s="7">
        <v>1089</v>
      </c>
      <c r="N95" s="5">
        <v>12</v>
      </c>
      <c r="O95" s="5">
        <v>0</v>
      </c>
      <c r="P95" s="5" t="s">
        <v>37</v>
      </c>
      <c r="Q95" s="5" t="s">
        <v>37</v>
      </c>
    </row>
    <row r="96" spans="1:17" x14ac:dyDescent="0.3">
      <c r="A96" s="5">
        <v>68</v>
      </c>
      <c r="B96" s="5">
        <v>69</v>
      </c>
      <c r="C96" s="6" t="s">
        <v>395</v>
      </c>
      <c r="D96" s="5"/>
      <c r="E96" s="5"/>
      <c r="F96" s="5"/>
      <c r="G96" s="5" t="s">
        <v>396</v>
      </c>
      <c r="H96" s="5" t="s">
        <v>37</v>
      </c>
      <c r="I96" s="5" t="s">
        <v>397</v>
      </c>
      <c r="J96" s="5" t="s">
        <v>52</v>
      </c>
      <c r="K96" s="5" t="s">
        <v>175</v>
      </c>
      <c r="L96" s="7">
        <v>6562</v>
      </c>
      <c r="M96" s="7" t="s">
        <v>175</v>
      </c>
      <c r="N96" s="5" t="s">
        <v>175</v>
      </c>
      <c r="O96" s="5" t="s">
        <v>175</v>
      </c>
      <c r="P96" s="5" t="s">
        <v>37</v>
      </c>
      <c r="Q96" s="5" t="s">
        <v>37</v>
      </c>
    </row>
    <row r="97" spans="1:17" x14ac:dyDescent="0.3">
      <c r="A97" s="13">
        <v>69</v>
      </c>
      <c r="B97" s="13">
        <v>71</v>
      </c>
      <c r="C97" s="26"/>
      <c r="D97" s="13"/>
      <c r="E97" s="13"/>
      <c r="F97" s="13"/>
      <c r="G97" s="5" t="s">
        <v>398</v>
      </c>
      <c r="H97" s="5" t="s">
        <v>37</v>
      </c>
      <c r="I97" s="5" t="s">
        <v>399</v>
      </c>
      <c r="J97" s="5" t="s">
        <v>52</v>
      </c>
      <c r="K97" s="5" t="s">
        <v>189</v>
      </c>
      <c r="L97" s="7"/>
      <c r="M97" s="7">
        <v>4283</v>
      </c>
      <c r="N97" s="5">
        <v>0</v>
      </c>
      <c r="O97" s="5">
        <v>3</v>
      </c>
      <c r="P97" s="5" t="s">
        <v>37</v>
      </c>
      <c r="Q97" s="5" t="s">
        <v>37</v>
      </c>
    </row>
    <row r="98" spans="1:17" x14ac:dyDescent="0.3">
      <c r="A98" s="5">
        <v>70</v>
      </c>
      <c r="B98" s="5">
        <v>70</v>
      </c>
      <c r="C98" s="27"/>
      <c r="D98" s="5"/>
      <c r="E98" s="5"/>
      <c r="F98" s="5"/>
      <c r="G98" s="5" t="s">
        <v>400</v>
      </c>
      <c r="H98" s="5"/>
      <c r="I98" s="5" t="s">
        <v>401</v>
      </c>
      <c r="J98" s="5" t="s">
        <v>52</v>
      </c>
      <c r="K98" s="5"/>
      <c r="L98" s="7"/>
      <c r="M98" s="7">
        <v>375</v>
      </c>
      <c r="N98" s="5"/>
      <c r="O98" s="5"/>
      <c r="P98" s="5"/>
      <c r="Q98" s="5"/>
    </row>
    <row r="99" spans="1:17" x14ac:dyDescent="0.3">
      <c r="A99" s="38"/>
      <c r="B99" s="38"/>
      <c r="C99" s="39"/>
      <c r="D99" s="40"/>
      <c r="E99" s="40"/>
      <c r="F99" s="40"/>
      <c r="G99" s="40"/>
      <c r="H99" s="40"/>
      <c r="I99" s="28" t="s">
        <v>27</v>
      </c>
      <c r="J99" s="40"/>
      <c r="K99" s="40"/>
      <c r="L99" s="41">
        <f>SUM(L6:L98)</f>
        <v>139134</v>
      </c>
      <c r="M99" s="41">
        <f>SUM(M6:M98)</f>
        <v>145652</v>
      </c>
      <c r="N99" s="40"/>
      <c r="O99" s="40"/>
      <c r="P99" s="40"/>
      <c r="Q99" s="40"/>
    </row>
  </sheetData>
  <sheetProtection algorithmName="SHA-512" hashValue="dkmgFIdnlDDAOViarmMBF3w7V9eDf5ezW24lCJhs0z4IdOtnY3/v9YCyAdTNbDk4QP+bGVd0K5iojnRqVkk6fQ==" saltValue="DRv9z0fVht2Q/kRRgLfXSw==" spinCount="100000" sheet="1" objects="1" scenarios="1"/>
  <mergeCells count="108">
    <mergeCell ref="A92:A93"/>
    <mergeCell ref="B92:B93"/>
    <mergeCell ref="D92:D93"/>
    <mergeCell ref="E92:E93"/>
    <mergeCell ref="F92:F93"/>
    <mergeCell ref="A88:A89"/>
    <mergeCell ref="B88:B89"/>
    <mergeCell ref="D88:D89"/>
    <mergeCell ref="E88:E89"/>
    <mergeCell ref="F88:F89"/>
    <mergeCell ref="A83:A85"/>
    <mergeCell ref="B83:B85"/>
    <mergeCell ref="D83:D85"/>
    <mergeCell ref="E83:E85"/>
    <mergeCell ref="F83:F85"/>
    <mergeCell ref="N78:N79"/>
    <mergeCell ref="O78:O79"/>
    <mergeCell ref="P78:P79"/>
    <mergeCell ref="Q78:Q79"/>
    <mergeCell ref="D81:D82"/>
    <mergeCell ref="E81:E82"/>
    <mergeCell ref="F81:F82"/>
    <mergeCell ref="G78:G79"/>
    <mergeCell ref="H78:H79"/>
    <mergeCell ref="I78:I79"/>
    <mergeCell ref="J78:J79"/>
    <mergeCell ref="K78:K79"/>
    <mergeCell ref="M78:M79"/>
    <mergeCell ref="A78:A79"/>
    <mergeCell ref="B78:B79"/>
    <mergeCell ref="C78:C79"/>
    <mergeCell ref="D78:D79"/>
    <mergeCell ref="E78:E79"/>
    <mergeCell ref="F78:F79"/>
    <mergeCell ref="A76:A77"/>
    <mergeCell ref="B76:B77"/>
    <mergeCell ref="D76:D77"/>
    <mergeCell ref="E76:E77"/>
    <mergeCell ref="F76:F77"/>
    <mergeCell ref="A73:A74"/>
    <mergeCell ref="B73:B74"/>
    <mergeCell ref="D73:D74"/>
    <mergeCell ref="E73:E74"/>
    <mergeCell ref="F73:F74"/>
    <mergeCell ref="A67:A68"/>
    <mergeCell ref="B67:B68"/>
    <mergeCell ref="D67:D68"/>
    <mergeCell ref="E67:E68"/>
    <mergeCell ref="F67:F68"/>
    <mergeCell ref="A64:A66"/>
    <mergeCell ref="B64:B66"/>
    <mergeCell ref="D64:D66"/>
    <mergeCell ref="E64:E66"/>
    <mergeCell ref="F64:F66"/>
    <mergeCell ref="A59:A60"/>
    <mergeCell ref="B59:B60"/>
    <mergeCell ref="D59:D60"/>
    <mergeCell ref="E59:E60"/>
    <mergeCell ref="F59:F60"/>
    <mergeCell ref="A56:A58"/>
    <mergeCell ref="B56:B58"/>
    <mergeCell ref="D56:D58"/>
    <mergeCell ref="E56:E58"/>
    <mergeCell ref="F56:F58"/>
    <mergeCell ref="A52:A53"/>
    <mergeCell ref="B52:B53"/>
    <mergeCell ref="D52:D53"/>
    <mergeCell ref="E52:E53"/>
    <mergeCell ref="F52:F53"/>
    <mergeCell ref="A45:A46"/>
    <mergeCell ref="D45:D46"/>
    <mergeCell ref="E45:E46"/>
    <mergeCell ref="F45:F46"/>
    <mergeCell ref="A43:A44"/>
    <mergeCell ref="B43:B44"/>
    <mergeCell ref="D43:D44"/>
    <mergeCell ref="E43:E44"/>
    <mergeCell ref="F43:F44"/>
    <mergeCell ref="A38:A39"/>
    <mergeCell ref="B38:B39"/>
    <mergeCell ref="D38:D39"/>
    <mergeCell ref="E38:E39"/>
    <mergeCell ref="F38:F39"/>
    <mergeCell ref="A29:A30"/>
    <mergeCell ref="B29:B30"/>
    <mergeCell ref="D29:D30"/>
    <mergeCell ref="E29:E30"/>
    <mergeCell ref="F29:F30"/>
    <mergeCell ref="A25:A27"/>
    <mergeCell ref="B25:B27"/>
    <mergeCell ref="D25:D27"/>
    <mergeCell ref="E25:E27"/>
    <mergeCell ref="F25:F27"/>
    <mergeCell ref="A8:A9"/>
    <mergeCell ref="B8:B9"/>
    <mergeCell ref="D8:D9"/>
    <mergeCell ref="E8:E9"/>
    <mergeCell ref="F8:F9"/>
    <mergeCell ref="A22:A24"/>
    <mergeCell ref="B22:B24"/>
    <mergeCell ref="D22:D24"/>
    <mergeCell ref="E22:E24"/>
    <mergeCell ref="F22:F24"/>
    <mergeCell ref="A19:A21"/>
    <mergeCell ref="B19:B21"/>
    <mergeCell ref="D19:D21"/>
    <mergeCell ref="E19:E21"/>
    <mergeCell ref="F19:F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E6DB-40D6-4852-9E8E-6D39A0508202}">
  <dimension ref="B2:F101"/>
  <sheetViews>
    <sheetView tabSelected="1" workbookViewId="0">
      <selection activeCell="F67" sqref="F67"/>
    </sheetView>
  </sheetViews>
  <sheetFormatPr defaultRowHeight="14.4" x14ac:dyDescent="0.3"/>
  <cols>
    <col min="2" max="2" width="42.5546875" bestFit="1" customWidth="1"/>
    <col min="3" max="3" width="38.88671875" bestFit="1" customWidth="1"/>
    <col min="4" max="4" width="13.21875" style="44" customWidth="1"/>
  </cols>
  <sheetData>
    <row r="2" spans="2:6" ht="15.6" x14ac:dyDescent="0.3">
      <c r="B2" s="101" t="s">
        <v>402</v>
      </c>
      <c r="C2" s="102"/>
      <c r="D2" s="102"/>
    </row>
    <row r="3" spans="2:6" ht="16.2" thickBot="1" x14ac:dyDescent="0.35">
      <c r="B3" s="68" t="s">
        <v>403</v>
      </c>
      <c r="C3" s="43" t="s">
        <v>404</v>
      </c>
      <c r="D3" s="46" t="s">
        <v>405</v>
      </c>
    </row>
    <row r="4" spans="2:6" ht="16.2" thickBot="1" x14ac:dyDescent="0.35">
      <c r="B4" s="70" t="s">
        <v>406</v>
      </c>
      <c r="C4" s="59"/>
      <c r="D4" s="57"/>
    </row>
    <row r="5" spans="2:6" x14ac:dyDescent="0.3">
      <c r="B5" s="69" t="s">
        <v>407</v>
      </c>
      <c r="C5" s="48" t="s">
        <v>408</v>
      </c>
      <c r="D5" s="49">
        <v>2</v>
      </c>
    </row>
    <row r="6" spans="2:6" x14ac:dyDescent="0.3">
      <c r="B6" s="47" t="s">
        <v>478</v>
      </c>
      <c r="C6" s="48" t="s">
        <v>408</v>
      </c>
      <c r="D6" s="49">
        <v>2</v>
      </c>
    </row>
    <row r="7" spans="2:6" x14ac:dyDescent="0.3">
      <c r="B7" s="47" t="s">
        <v>479</v>
      </c>
      <c r="C7" s="48" t="s">
        <v>408</v>
      </c>
      <c r="D7" s="49">
        <v>1</v>
      </c>
    </row>
    <row r="8" spans="2:6" x14ac:dyDescent="0.3">
      <c r="B8" s="47" t="s">
        <v>409</v>
      </c>
      <c r="C8" s="48" t="s">
        <v>408</v>
      </c>
      <c r="D8" s="49">
        <v>2</v>
      </c>
    </row>
    <row r="9" spans="2:6" x14ac:dyDescent="0.3">
      <c r="B9" s="47" t="s">
        <v>480</v>
      </c>
      <c r="C9" s="48" t="s">
        <v>408</v>
      </c>
      <c r="D9" s="49">
        <v>1</v>
      </c>
    </row>
    <row r="10" spans="2:6" x14ac:dyDescent="0.3">
      <c r="B10" s="47" t="s">
        <v>427</v>
      </c>
      <c r="C10" s="48" t="s">
        <v>483</v>
      </c>
      <c r="D10" s="49">
        <v>1</v>
      </c>
    </row>
    <row r="11" spans="2:6" x14ac:dyDescent="0.3">
      <c r="B11" s="47" t="s">
        <v>422</v>
      </c>
      <c r="C11" s="48" t="s">
        <v>410</v>
      </c>
      <c r="D11" s="49">
        <v>2</v>
      </c>
    </row>
    <row r="12" spans="2:6" x14ac:dyDescent="0.3">
      <c r="B12" s="47" t="s">
        <v>481</v>
      </c>
      <c r="C12" s="48" t="s">
        <v>411</v>
      </c>
      <c r="D12" s="49">
        <v>2</v>
      </c>
    </row>
    <row r="13" spans="2:6" x14ac:dyDescent="0.3">
      <c r="B13" s="47" t="s">
        <v>412</v>
      </c>
      <c r="C13" s="48" t="s">
        <v>411</v>
      </c>
      <c r="D13" s="49">
        <v>2</v>
      </c>
      <c r="F13" s="45"/>
    </row>
    <row r="14" spans="2:6" x14ac:dyDescent="0.3">
      <c r="B14" s="47" t="s">
        <v>413</v>
      </c>
      <c r="C14" s="48" t="s">
        <v>411</v>
      </c>
      <c r="D14" s="49">
        <v>1</v>
      </c>
      <c r="F14" s="45"/>
    </row>
    <row r="15" spans="2:6" x14ac:dyDescent="0.3">
      <c r="B15" s="47" t="s">
        <v>414</v>
      </c>
      <c r="C15" s="48" t="s">
        <v>415</v>
      </c>
      <c r="D15" s="49">
        <v>5</v>
      </c>
    </row>
    <row r="16" spans="2:6" x14ac:dyDescent="0.3">
      <c r="B16" s="47" t="s">
        <v>416</v>
      </c>
      <c r="C16" s="48" t="s">
        <v>482</v>
      </c>
      <c r="D16" s="49">
        <v>1</v>
      </c>
    </row>
    <row r="17" spans="2:4" x14ac:dyDescent="0.3">
      <c r="B17" s="47" t="s">
        <v>417</v>
      </c>
      <c r="C17" s="48" t="s">
        <v>415</v>
      </c>
      <c r="D17" s="49">
        <v>5</v>
      </c>
    </row>
    <row r="18" spans="2:4" ht="15" thickBot="1" x14ac:dyDescent="0.35">
      <c r="B18" s="72"/>
      <c r="C18" s="60"/>
      <c r="D18" s="61"/>
    </row>
    <row r="19" spans="2:4" ht="16.2" thickBot="1" x14ac:dyDescent="0.35">
      <c r="B19" s="70" t="s">
        <v>418</v>
      </c>
      <c r="C19" s="71"/>
      <c r="D19" s="62"/>
    </row>
    <row r="20" spans="2:4" x14ac:dyDescent="0.3">
      <c r="B20" s="69" t="s">
        <v>407</v>
      </c>
      <c r="C20" s="48" t="s">
        <v>419</v>
      </c>
      <c r="D20" s="49">
        <v>2</v>
      </c>
    </row>
    <row r="21" spans="2:4" x14ac:dyDescent="0.3">
      <c r="B21" s="47" t="s">
        <v>478</v>
      </c>
      <c r="C21" s="48" t="s">
        <v>419</v>
      </c>
      <c r="D21" s="49">
        <v>2</v>
      </c>
    </row>
    <row r="22" spans="2:4" x14ac:dyDescent="0.3">
      <c r="B22" s="47" t="s">
        <v>479</v>
      </c>
      <c r="C22" s="48" t="s">
        <v>415</v>
      </c>
      <c r="D22" s="49">
        <v>1</v>
      </c>
    </row>
    <row r="23" spans="2:4" x14ac:dyDescent="0.3">
      <c r="B23" s="47" t="s">
        <v>409</v>
      </c>
      <c r="C23" s="48" t="s">
        <v>408</v>
      </c>
      <c r="D23" s="49">
        <v>5</v>
      </c>
    </row>
    <row r="24" spans="2:4" x14ac:dyDescent="0.3">
      <c r="B24" s="47" t="s">
        <v>480</v>
      </c>
      <c r="C24" s="48" t="s">
        <v>408</v>
      </c>
      <c r="D24" s="49">
        <v>5</v>
      </c>
    </row>
    <row r="25" spans="2:4" x14ac:dyDescent="0.3">
      <c r="B25" s="47" t="s">
        <v>414</v>
      </c>
      <c r="C25" s="48" t="s">
        <v>408</v>
      </c>
      <c r="D25" s="49">
        <v>5</v>
      </c>
    </row>
    <row r="26" spans="2:4" x14ac:dyDescent="0.3">
      <c r="B26" s="47" t="s">
        <v>420</v>
      </c>
      <c r="C26" s="48" t="s">
        <v>421</v>
      </c>
      <c r="D26" s="49">
        <v>5</v>
      </c>
    </row>
    <row r="27" spans="2:4" x14ac:dyDescent="0.3">
      <c r="B27" s="47" t="s">
        <v>422</v>
      </c>
      <c r="C27" s="48" t="s">
        <v>408</v>
      </c>
      <c r="D27" s="49">
        <v>5</v>
      </c>
    </row>
    <row r="28" spans="2:4" x14ac:dyDescent="0.3">
      <c r="B28" s="47" t="s">
        <v>423</v>
      </c>
      <c r="C28" s="48" t="s">
        <v>419</v>
      </c>
      <c r="D28" s="49">
        <v>5</v>
      </c>
    </row>
    <row r="29" spans="2:4" x14ac:dyDescent="0.3">
      <c r="B29" s="47" t="s">
        <v>481</v>
      </c>
      <c r="C29" s="48" t="s">
        <v>411</v>
      </c>
      <c r="D29" s="49">
        <v>5</v>
      </c>
    </row>
    <row r="30" spans="2:4" x14ac:dyDescent="0.3">
      <c r="B30" s="47" t="s">
        <v>412</v>
      </c>
      <c r="C30" s="48" t="s">
        <v>411</v>
      </c>
      <c r="D30" s="49">
        <v>5</v>
      </c>
    </row>
    <row r="31" spans="2:4" x14ac:dyDescent="0.3">
      <c r="B31" s="47" t="s">
        <v>424</v>
      </c>
      <c r="C31" s="48" t="s">
        <v>411</v>
      </c>
      <c r="D31" s="49">
        <v>1</v>
      </c>
    </row>
    <row r="32" spans="2:4" x14ac:dyDescent="0.3">
      <c r="B32" s="47" t="s">
        <v>425</v>
      </c>
      <c r="C32" s="48" t="s">
        <v>411</v>
      </c>
      <c r="D32" s="49">
        <v>1</v>
      </c>
    </row>
    <row r="33" spans="2:4" x14ac:dyDescent="0.3">
      <c r="B33" s="47" t="s">
        <v>426</v>
      </c>
      <c r="C33" s="48" t="s">
        <v>482</v>
      </c>
      <c r="D33" s="49">
        <v>5</v>
      </c>
    </row>
    <row r="34" spans="2:4" x14ac:dyDescent="0.3">
      <c r="B34" s="47" t="s">
        <v>417</v>
      </c>
      <c r="C34" s="48" t="s">
        <v>419</v>
      </c>
      <c r="D34" s="49">
        <v>5</v>
      </c>
    </row>
    <row r="35" spans="2:4" x14ac:dyDescent="0.3">
      <c r="B35" s="47" t="s">
        <v>427</v>
      </c>
      <c r="C35" s="48" t="s">
        <v>428</v>
      </c>
      <c r="D35" s="49">
        <v>5</v>
      </c>
    </row>
    <row r="36" spans="2:4" x14ac:dyDescent="0.3">
      <c r="B36" s="47" t="s">
        <v>427</v>
      </c>
      <c r="C36" s="48" t="s">
        <v>429</v>
      </c>
      <c r="D36" s="49">
        <v>1</v>
      </c>
    </row>
    <row r="37" spans="2:4" ht="15" thickBot="1" x14ac:dyDescent="0.35">
      <c r="B37" s="72"/>
      <c r="C37" s="60"/>
      <c r="D37" s="61"/>
    </row>
    <row r="38" spans="2:4" ht="16.2" thickBot="1" x14ac:dyDescent="0.35">
      <c r="B38" s="70" t="s">
        <v>430</v>
      </c>
      <c r="C38" s="71"/>
      <c r="D38" s="62"/>
    </row>
    <row r="39" spans="2:4" x14ac:dyDescent="0.3">
      <c r="B39" s="69" t="s">
        <v>431</v>
      </c>
      <c r="C39" s="48" t="s">
        <v>484</v>
      </c>
      <c r="D39" s="49">
        <v>5</v>
      </c>
    </row>
    <row r="40" spans="2:4" x14ac:dyDescent="0.3">
      <c r="B40" s="47" t="s">
        <v>432</v>
      </c>
      <c r="C40" s="48" t="s">
        <v>484</v>
      </c>
      <c r="D40" s="49">
        <v>5</v>
      </c>
    </row>
    <row r="41" spans="2:4" x14ac:dyDescent="0.3">
      <c r="B41" s="47" t="s">
        <v>433</v>
      </c>
      <c r="C41" s="48" t="s">
        <v>484</v>
      </c>
      <c r="D41" s="49">
        <v>5</v>
      </c>
    </row>
    <row r="42" spans="2:4" x14ac:dyDescent="0.3">
      <c r="B42" s="47" t="s">
        <v>434</v>
      </c>
      <c r="C42" s="48" t="s">
        <v>435</v>
      </c>
      <c r="D42" s="49">
        <v>5</v>
      </c>
    </row>
    <row r="43" spans="2:4" x14ac:dyDescent="0.3">
      <c r="B43" s="47" t="s">
        <v>436</v>
      </c>
      <c r="C43" s="48" t="s">
        <v>411</v>
      </c>
      <c r="D43" s="49">
        <v>5</v>
      </c>
    </row>
    <row r="44" spans="2:4" x14ac:dyDescent="0.3">
      <c r="B44" s="47" t="s">
        <v>437</v>
      </c>
      <c r="C44" s="48" t="s">
        <v>438</v>
      </c>
      <c r="D44" s="49">
        <v>5</v>
      </c>
    </row>
    <row r="45" spans="2:4" x14ac:dyDescent="0.3">
      <c r="B45" s="47" t="s">
        <v>439</v>
      </c>
      <c r="C45" s="48" t="s">
        <v>435</v>
      </c>
      <c r="D45" s="49">
        <v>5</v>
      </c>
    </row>
    <row r="46" spans="2:4" x14ac:dyDescent="0.3">
      <c r="B46" s="47" t="s">
        <v>440</v>
      </c>
      <c r="C46" s="48" t="s">
        <v>415</v>
      </c>
      <c r="D46" s="49">
        <v>5</v>
      </c>
    </row>
    <row r="47" spans="2:4" x14ac:dyDescent="0.3">
      <c r="B47" s="47" t="s">
        <v>427</v>
      </c>
      <c r="C47" s="48" t="s">
        <v>429</v>
      </c>
      <c r="D47" s="49">
        <v>5</v>
      </c>
    </row>
    <row r="48" spans="2:4" x14ac:dyDescent="0.3">
      <c r="B48" s="47" t="s">
        <v>441</v>
      </c>
      <c r="C48" s="48" t="s">
        <v>485</v>
      </c>
      <c r="D48" s="49">
        <v>5</v>
      </c>
    </row>
    <row r="49" spans="2:4" x14ac:dyDescent="0.3">
      <c r="B49" s="47" t="s">
        <v>442</v>
      </c>
      <c r="C49" s="48" t="s">
        <v>443</v>
      </c>
      <c r="D49" s="49">
        <v>5</v>
      </c>
    </row>
    <row r="50" spans="2:4" x14ac:dyDescent="0.3">
      <c r="B50" s="47" t="s">
        <v>417</v>
      </c>
      <c r="C50" s="48" t="s">
        <v>415</v>
      </c>
      <c r="D50" s="49">
        <v>5</v>
      </c>
    </row>
    <row r="51" spans="2:4" x14ac:dyDescent="0.3">
      <c r="B51" s="47" t="s">
        <v>426</v>
      </c>
      <c r="C51" s="48" t="s">
        <v>482</v>
      </c>
      <c r="D51" s="49">
        <v>5</v>
      </c>
    </row>
    <row r="52" spans="2:4" x14ac:dyDescent="0.3">
      <c r="B52" s="47" t="s">
        <v>427</v>
      </c>
      <c r="C52" s="48" t="s">
        <v>486</v>
      </c>
      <c r="D52" s="49">
        <v>5</v>
      </c>
    </row>
    <row r="53" spans="2:4" ht="16.2" thickBot="1" x14ac:dyDescent="0.35">
      <c r="B53" s="65"/>
      <c r="C53" s="64"/>
      <c r="D53" s="58"/>
    </row>
    <row r="54" spans="2:4" ht="16.2" thickBot="1" x14ac:dyDescent="0.35">
      <c r="B54" s="70" t="s">
        <v>444</v>
      </c>
      <c r="C54" s="63"/>
      <c r="D54" s="49"/>
    </row>
    <row r="55" spans="2:4" x14ac:dyDescent="0.3">
      <c r="B55" s="69" t="s">
        <v>487</v>
      </c>
      <c r="C55" s="48" t="s">
        <v>428</v>
      </c>
      <c r="D55" s="49">
        <v>5</v>
      </c>
    </row>
    <row r="56" spans="2:4" x14ac:dyDescent="0.3">
      <c r="B56" s="47" t="s">
        <v>487</v>
      </c>
      <c r="C56" s="48" t="s">
        <v>429</v>
      </c>
      <c r="D56" s="49">
        <v>1</v>
      </c>
    </row>
    <row r="57" spans="2:4" x14ac:dyDescent="0.3">
      <c r="B57" s="47" t="s">
        <v>445</v>
      </c>
      <c r="C57" s="48" t="s">
        <v>415</v>
      </c>
      <c r="D57" s="49">
        <v>1</v>
      </c>
    </row>
    <row r="58" spans="2:4" x14ac:dyDescent="0.3">
      <c r="B58" s="47" t="s">
        <v>446</v>
      </c>
      <c r="C58" s="48" t="s">
        <v>408</v>
      </c>
      <c r="D58" s="49">
        <v>1</v>
      </c>
    </row>
    <row r="59" spans="2:4" x14ac:dyDescent="0.3">
      <c r="B59" s="47" t="s">
        <v>447</v>
      </c>
      <c r="C59" s="48" t="s">
        <v>488</v>
      </c>
      <c r="D59" s="49">
        <v>1</v>
      </c>
    </row>
    <row r="60" spans="2:4" x14ac:dyDescent="0.3">
      <c r="B60" s="47" t="s">
        <v>448</v>
      </c>
      <c r="C60" s="48" t="s">
        <v>429</v>
      </c>
      <c r="D60" s="49">
        <v>2</v>
      </c>
    </row>
    <row r="61" spans="2:4" ht="15" thickBot="1" x14ac:dyDescent="0.35">
      <c r="B61" s="72"/>
      <c r="C61" s="60"/>
      <c r="D61" s="61"/>
    </row>
    <row r="62" spans="2:4" ht="16.2" thickBot="1" x14ac:dyDescent="0.35">
      <c r="B62" s="70" t="s">
        <v>449</v>
      </c>
      <c r="C62" s="71"/>
      <c r="D62" s="62"/>
    </row>
    <row r="63" spans="2:4" x14ac:dyDescent="0.3">
      <c r="B63" s="69" t="s">
        <v>450</v>
      </c>
      <c r="C63" s="48" t="s">
        <v>408</v>
      </c>
      <c r="D63" s="49">
        <v>5</v>
      </c>
    </row>
    <row r="64" spans="2:4" x14ac:dyDescent="0.3">
      <c r="B64" s="47" t="s">
        <v>451</v>
      </c>
      <c r="C64" s="48" t="s">
        <v>408</v>
      </c>
      <c r="D64" s="49">
        <v>5</v>
      </c>
    </row>
    <row r="65" spans="2:4" x14ac:dyDescent="0.3">
      <c r="B65" s="47" t="s">
        <v>452</v>
      </c>
      <c r="C65" s="48" t="s">
        <v>408</v>
      </c>
      <c r="D65" s="49">
        <v>5</v>
      </c>
    </row>
    <row r="66" spans="2:4" x14ac:dyDescent="0.3">
      <c r="B66" s="47" t="s">
        <v>453</v>
      </c>
      <c r="C66" s="48" t="s">
        <v>408</v>
      </c>
      <c r="D66" s="49">
        <v>1</v>
      </c>
    </row>
    <row r="67" spans="2:4" x14ac:dyDescent="0.3">
      <c r="B67" s="47" t="s">
        <v>425</v>
      </c>
      <c r="C67" s="48" t="s">
        <v>408</v>
      </c>
      <c r="D67" s="49">
        <v>1</v>
      </c>
    </row>
    <row r="68" spans="2:4" x14ac:dyDescent="0.3">
      <c r="B68" s="47" t="s">
        <v>426</v>
      </c>
      <c r="C68" s="48" t="s">
        <v>482</v>
      </c>
      <c r="D68" s="49">
        <v>1</v>
      </c>
    </row>
    <row r="69" spans="2:4" x14ac:dyDescent="0.3">
      <c r="B69" s="47" t="s">
        <v>454</v>
      </c>
      <c r="C69" s="48" t="s">
        <v>408</v>
      </c>
      <c r="D69" s="49">
        <v>5</v>
      </c>
    </row>
    <row r="70" spans="2:4" x14ac:dyDescent="0.3">
      <c r="B70" s="47" t="s">
        <v>455</v>
      </c>
      <c r="C70" s="48" t="s">
        <v>456</v>
      </c>
      <c r="D70" s="49">
        <v>3</v>
      </c>
    </row>
    <row r="71" spans="2:4" x14ac:dyDescent="0.3">
      <c r="B71" s="47" t="s">
        <v>455</v>
      </c>
      <c r="C71" s="48" t="s">
        <v>429</v>
      </c>
      <c r="D71" s="49">
        <v>2</v>
      </c>
    </row>
    <row r="72" spans="2:4" x14ac:dyDescent="0.3">
      <c r="B72" s="47" t="s">
        <v>407</v>
      </c>
      <c r="C72" s="48" t="s">
        <v>408</v>
      </c>
      <c r="D72" s="49">
        <v>2</v>
      </c>
    </row>
    <row r="73" spans="2:4" x14ac:dyDescent="0.3">
      <c r="B73" s="47" t="s">
        <v>457</v>
      </c>
      <c r="C73" s="48" t="s">
        <v>408</v>
      </c>
      <c r="D73" s="49">
        <v>2</v>
      </c>
    </row>
    <row r="74" spans="2:4" x14ac:dyDescent="0.3">
      <c r="B74" s="47" t="s">
        <v>458</v>
      </c>
      <c r="C74" s="48" t="s">
        <v>459</v>
      </c>
      <c r="D74" s="49">
        <v>1</v>
      </c>
    </row>
    <row r="75" spans="2:4" ht="15" thickBot="1" x14ac:dyDescent="0.35">
      <c r="B75" s="72"/>
      <c r="C75" s="60"/>
      <c r="D75" s="61"/>
    </row>
    <row r="76" spans="2:4" ht="16.2" thickBot="1" x14ac:dyDescent="0.35">
      <c r="B76" s="70" t="s">
        <v>460</v>
      </c>
      <c r="C76" s="71"/>
      <c r="D76" s="62"/>
    </row>
    <row r="77" spans="2:4" x14ac:dyDescent="0.3">
      <c r="B77" s="69" t="s">
        <v>427</v>
      </c>
      <c r="C77" s="48" t="s">
        <v>428</v>
      </c>
      <c r="D77" s="49">
        <v>5</v>
      </c>
    </row>
    <row r="78" spans="2:4" x14ac:dyDescent="0.3">
      <c r="B78" s="47" t="s">
        <v>427</v>
      </c>
      <c r="C78" s="48" t="s">
        <v>429</v>
      </c>
      <c r="D78" s="49">
        <v>2</v>
      </c>
    </row>
    <row r="79" spans="2:4" ht="15" thickBot="1" x14ac:dyDescent="0.35">
      <c r="B79" s="66"/>
      <c r="C79" s="66"/>
      <c r="D79" s="61"/>
    </row>
    <row r="80" spans="2:4" ht="16.2" thickBot="1" x14ac:dyDescent="0.35">
      <c r="B80" s="70" t="s">
        <v>461</v>
      </c>
      <c r="C80" s="71"/>
      <c r="D80" s="62"/>
    </row>
    <row r="81" spans="2:4" x14ac:dyDescent="0.3">
      <c r="B81" s="73" t="s">
        <v>462</v>
      </c>
      <c r="C81" s="51" t="s">
        <v>428</v>
      </c>
      <c r="D81" s="52">
        <v>5</v>
      </c>
    </row>
    <row r="82" spans="2:4" x14ac:dyDescent="0.3">
      <c r="B82" s="50" t="s">
        <v>462</v>
      </c>
      <c r="C82" s="51" t="s">
        <v>491</v>
      </c>
      <c r="D82" s="52">
        <v>5</v>
      </c>
    </row>
    <row r="83" spans="2:4" x14ac:dyDescent="0.3">
      <c r="B83" s="50" t="s">
        <v>463</v>
      </c>
      <c r="C83" s="53" t="s">
        <v>421</v>
      </c>
      <c r="D83" s="52">
        <v>3</v>
      </c>
    </row>
    <row r="84" spans="2:4" x14ac:dyDescent="0.3">
      <c r="B84" s="54" t="s">
        <v>464</v>
      </c>
      <c r="C84" s="53" t="s">
        <v>421</v>
      </c>
      <c r="D84" s="52">
        <v>2</v>
      </c>
    </row>
    <row r="85" spans="2:4" x14ac:dyDescent="0.3">
      <c r="B85" s="50" t="s">
        <v>465</v>
      </c>
      <c r="C85" s="53" t="s">
        <v>421</v>
      </c>
      <c r="D85" s="52">
        <v>1</v>
      </c>
    </row>
    <row r="86" spans="2:4" x14ac:dyDescent="0.3">
      <c r="B86" s="54" t="s">
        <v>466</v>
      </c>
      <c r="C86" s="53" t="s">
        <v>421</v>
      </c>
      <c r="D86" s="52">
        <v>2</v>
      </c>
    </row>
    <row r="87" spans="2:4" x14ac:dyDescent="0.3">
      <c r="B87" s="50" t="s">
        <v>489</v>
      </c>
      <c r="C87" s="53" t="s">
        <v>408</v>
      </c>
      <c r="D87" s="52">
        <v>5</v>
      </c>
    </row>
    <row r="88" spans="2:4" x14ac:dyDescent="0.3">
      <c r="B88" s="55" t="s">
        <v>467</v>
      </c>
      <c r="C88" s="53" t="s">
        <v>408</v>
      </c>
      <c r="D88" s="52">
        <v>3</v>
      </c>
    </row>
    <row r="89" spans="2:4" ht="16.2" thickBot="1" x14ac:dyDescent="0.35">
      <c r="B89" s="74"/>
      <c r="C89" s="60"/>
      <c r="D89" s="61"/>
    </row>
    <row r="90" spans="2:4" ht="16.2" thickBot="1" x14ac:dyDescent="0.35">
      <c r="B90" s="75" t="s">
        <v>430</v>
      </c>
      <c r="C90" s="71"/>
      <c r="D90" s="62"/>
    </row>
    <row r="91" spans="2:4" x14ac:dyDescent="0.3">
      <c r="B91" s="73" t="s">
        <v>468</v>
      </c>
      <c r="C91" s="53" t="s">
        <v>421</v>
      </c>
      <c r="D91" s="52">
        <v>5</v>
      </c>
    </row>
    <row r="92" spans="2:4" x14ac:dyDescent="0.3">
      <c r="B92" s="50" t="s">
        <v>469</v>
      </c>
      <c r="C92" s="56" t="s">
        <v>490</v>
      </c>
      <c r="D92" s="52">
        <v>5</v>
      </c>
    </row>
    <row r="93" spans="2:4" ht="16.2" thickBot="1" x14ac:dyDescent="0.35">
      <c r="B93" s="76"/>
      <c r="C93" s="67"/>
      <c r="D93" s="61"/>
    </row>
    <row r="94" spans="2:4" ht="16.2" thickBot="1" x14ac:dyDescent="0.35">
      <c r="B94" s="75" t="s">
        <v>470</v>
      </c>
      <c r="C94" s="71"/>
      <c r="D94" s="62"/>
    </row>
    <row r="95" spans="2:4" x14ac:dyDescent="0.3">
      <c r="B95" s="73" t="s">
        <v>471</v>
      </c>
      <c r="C95" s="53" t="s">
        <v>411</v>
      </c>
      <c r="D95" s="52">
        <v>5</v>
      </c>
    </row>
    <row r="96" spans="2:4" x14ac:dyDescent="0.3">
      <c r="B96" s="50" t="s">
        <v>472</v>
      </c>
      <c r="C96" s="53" t="s">
        <v>421</v>
      </c>
      <c r="D96" s="52">
        <v>5</v>
      </c>
    </row>
    <row r="97" spans="2:4" ht="16.2" thickBot="1" x14ac:dyDescent="0.35">
      <c r="B97" s="76"/>
      <c r="C97" s="60"/>
      <c r="D97" s="61"/>
    </row>
    <row r="98" spans="2:4" ht="16.2" thickBot="1" x14ac:dyDescent="0.35">
      <c r="B98" s="75" t="s">
        <v>473</v>
      </c>
      <c r="C98" s="71"/>
      <c r="D98" s="62"/>
    </row>
    <row r="99" spans="2:4" x14ac:dyDescent="0.3">
      <c r="B99" s="73" t="s">
        <v>474</v>
      </c>
      <c r="C99" s="53" t="s">
        <v>459</v>
      </c>
      <c r="D99" s="52">
        <v>5</v>
      </c>
    </row>
    <row r="100" spans="2:4" x14ac:dyDescent="0.3">
      <c r="B100" s="50" t="s">
        <v>475</v>
      </c>
      <c r="C100" s="53" t="s">
        <v>476</v>
      </c>
      <c r="D100" s="52">
        <v>5</v>
      </c>
    </row>
    <row r="101" spans="2:4" x14ac:dyDescent="0.3">
      <c r="B101" s="50" t="s">
        <v>477</v>
      </c>
      <c r="C101" s="53" t="s">
        <v>421</v>
      </c>
      <c r="D101" s="52">
        <v>1</v>
      </c>
    </row>
  </sheetData>
  <sheetProtection algorithmName="SHA-512" hashValue="kfPgajitqGXlpRWDkiabUblOiB0o55l5DgOh9R/CTwOBR3ctkxDySApJ3593nl69pNx56jk5/hI98JMpL9Ga3A==" saltValue="+0MX317ReQYfVW0N9gYHOw==" spinCount="100000" sheet="1" objects="1" scenarios="1"/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74c010-84b2-41aa-9f70-829eca1e20e5" xsi:nil="true"/>
    <lcf76f155ced4ddcb4097134ff3c332f xmlns="58136303-e262-4c30-89d9-d9f80385de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D276D54AE04BAA66E2DA3537A38B" ma:contentTypeVersion="14" ma:contentTypeDescription="Een nieuw document maken." ma:contentTypeScope="" ma:versionID="fc02a7d2fad4792c741ab382b9e198d8">
  <xsd:schema xmlns:xsd="http://www.w3.org/2001/XMLSchema" xmlns:xs="http://www.w3.org/2001/XMLSchema" xmlns:p="http://schemas.microsoft.com/office/2006/metadata/properties" xmlns:ns2="58136303-e262-4c30-89d9-d9f80385de94" xmlns:ns3="a374c010-84b2-41aa-9f70-829eca1e20e5" targetNamespace="http://schemas.microsoft.com/office/2006/metadata/properties" ma:root="true" ma:fieldsID="e002a0f27c954a78528fd5aab5136886" ns2:_="" ns3:_="">
    <xsd:import namespace="58136303-e262-4c30-89d9-d9f80385de94"/>
    <xsd:import namespace="a374c010-84b2-41aa-9f70-829eca1e2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36303-e262-4c30-89d9-d9f80385d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c34fcce-77dc-4f90-ae42-577741ce02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4c010-84b2-41aa-9f70-829eca1e2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409cd81-1d4d-4065-b77d-e873716090dc}" ma:internalName="TaxCatchAll" ma:showField="CatchAllData" ma:web="a374c010-84b2-41aa-9f70-829eca1e2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7CBB7D-87B9-41F9-BD73-F726EF9ED645}">
  <ds:schemaRefs>
    <ds:schemaRef ds:uri="http://purl.org/dc/dcmitype/"/>
    <ds:schemaRef ds:uri="58136303-e262-4c30-89d9-d9f80385de94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374c010-84b2-41aa-9f70-829eca1e20e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763465B-2269-4811-91AF-99918C30F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53104-D24F-425F-8168-C27BDAD17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36303-e262-4c30-89d9-d9f80385de94"/>
    <ds:schemaRef ds:uri="a374c010-84b2-41aa-9f70-829eca1e2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Deelnemende scholen</vt:lpstr>
      <vt:lpstr>Overzicht schoolgebouwen</vt:lpstr>
      <vt:lpstr>Werkschema's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Rakhan</dc:creator>
  <cp:lastModifiedBy>Nathalie de Kleine - HIP</cp:lastModifiedBy>
  <dcterms:created xsi:type="dcterms:W3CDTF">2026-02-04T11:46:13Z</dcterms:created>
  <dcterms:modified xsi:type="dcterms:W3CDTF">2026-03-06T08:04:24Z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0x010100F224D276D54AE04BAA66E2DA3537A38B</vt:lpwstr>
  </property>
  <property fmtid="{D5CDD505-2E9C-101B-9397-08002B2CF9AE}" pid="3" name="MediaServiceImageTags">
    <vt:lpwstr/>
  </property>
</Properties>
</file>