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mc:AlternateContent xmlns:mc="http://schemas.openxmlformats.org/markup-compatibility/2006">
    <mc:Choice Requires="x15">
      <x15ac:absPath xmlns:x15ac="http://schemas.microsoft.com/office/spreadsheetml/2010/11/ac" url="C:\Users\e124740\Downloads\Warme dranken Validsign\"/>
    </mc:Choice>
  </mc:AlternateContent>
  <xr:revisionPtr revIDLastSave="0" documentId="13_ncr:1_{74048CF9-D143-4484-A0E3-BC995A783E7D}" xr6:coauthVersionLast="47" xr6:coauthVersionMax="47" xr10:uidLastSave="{00000000-0000-0000-0000-000000000000}"/>
  <bookViews>
    <workbookView xWindow="28690" yWindow="-110" windowWidth="51820" windowHeight="21100" activeTab="1" xr2:uid="{00000000-000D-0000-FFFF-FFFF00000000}"/>
  </bookViews>
  <sheets>
    <sheet name="Voorblad" sheetId="2" r:id="rId1"/>
    <sheet name="Prijzenblad Perceel 2" sheetId="1"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0" i="1" l="1"/>
  <c r="H9" i="1"/>
  <c r="H8" i="1"/>
  <c r="H11" i="1"/>
  <c r="H15" i="1"/>
  <c r="H14" i="1"/>
  <c r="H13" i="1"/>
  <c r="H12" i="1"/>
  <c r="H7" i="1"/>
  <c r="H16" i="1" l="1"/>
  <c r="H18" i="1" s="1"/>
</calcChain>
</file>

<file path=xl/sharedStrings.xml><?xml version="1.0" encoding="utf-8"?>
<sst xmlns="http://schemas.openxmlformats.org/spreadsheetml/2006/main" count="57" uniqueCount="52">
  <si>
    <t>Formulier D - Prijzenblad Warme dranken Perceel 2 NHL Stenden Hospitality Group</t>
  </si>
  <si>
    <t>Toelichting:</t>
  </si>
  <si>
    <t xml:space="preserve">In het prijzenblad vult Inschrijver zijn definitieve prijzen in voor Inschrijving. De genoemde aantallen zijn fictief en zijn opgesteld voor een goed prijsvergelijk. Hier kunnen dan ook geen rechten aan ontleend worden. </t>
  </si>
  <si>
    <t>Legenda:</t>
  </si>
  <si>
    <t>Tekst</t>
  </si>
  <si>
    <t xml:space="preserve">Invoer Aanbestedende dienst. </t>
  </si>
  <si>
    <t>Invoer</t>
  </si>
  <si>
    <t>Cellen bestemd voor invoer door Inschrijver. Het niet of niet op juiste wijze invullen van dit Prijzenblad leidt tot uitsluiting van de Inschrijving in deze aanbesteding.</t>
  </si>
  <si>
    <t>Berekening</t>
  </si>
  <si>
    <t xml:space="preserve">Berekeningen in werkblad. </t>
  </si>
  <si>
    <t>Totalen</t>
  </si>
  <si>
    <t>Berekeningen van totalen in werkblad.</t>
  </si>
  <si>
    <t>Noten:</t>
  </si>
  <si>
    <t>1) De inschrijfprijs staat niet gelijk aan de opdrachtwaarde zoals deze is vermeld in het Beschrijvend document.</t>
  </si>
  <si>
    <t>2) Inschrijver geeft zijn prijzen op exclusief BTW en inclusief overige belastingen en/of heffingen.</t>
  </si>
  <si>
    <t>3) Enige andere aanpassing dan het invullen van de groene cellen is niet toegestaan.</t>
  </si>
  <si>
    <t>Formulier D: Prijzenblad Warme dranken Perceel 2 NHL Stenden Hospitality Group</t>
  </si>
  <si>
    <t>1. Ingrediënten</t>
  </si>
  <si>
    <t>Nr.</t>
  </si>
  <si>
    <t>Omschrijving</t>
  </si>
  <si>
    <t>Eenheid</t>
  </si>
  <si>
    <t>Fictieve bestelhoeveelheden per eenheid per jaar</t>
  </si>
  <si>
    <t>Prijs per eenheid</t>
  </si>
  <si>
    <t>Subtotaal per jaar</t>
  </si>
  <si>
    <t>2.1</t>
  </si>
  <si>
    <t xml:space="preserve">Koffiebonen Espresso </t>
  </si>
  <si>
    <t>Kilogram</t>
  </si>
  <si>
    <t>2.2</t>
  </si>
  <si>
    <t xml:space="preserve">Koffiebonen Lungo </t>
  </si>
  <si>
    <t>2.3</t>
  </si>
  <si>
    <t xml:space="preserve">Luxe koffiebonen Espresso inschrijver </t>
  </si>
  <si>
    <t>2.4</t>
  </si>
  <si>
    <t xml:space="preserve">Luxe koffiebonen Lungo inschrijver </t>
  </si>
  <si>
    <t>2.5</t>
  </si>
  <si>
    <t xml:space="preserve">Gemalen koffie lungo </t>
  </si>
  <si>
    <t>2.6</t>
  </si>
  <si>
    <t>Thee zakjes (kandy + wilderland)</t>
  </si>
  <si>
    <t xml:space="preserve">Doosje 20 stuks </t>
  </si>
  <si>
    <t>2.7</t>
  </si>
  <si>
    <t xml:space="preserve">Losse thee </t>
  </si>
  <si>
    <t xml:space="preserve">Zakje 100 gram </t>
  </si>
  <si>
    <t>Caffeïnevrije koffie</t>
  </si>
  <si>
    <t xml:space="preserve">Zakje 250 gram </t>
  </si>
  <si>
    <t>2.9</t>
  </si>
  <si>
    <t>Milksystem cleaner</t>
  </si>
  <si>
    <t>Flacon 180 gram</t>
  </si>
  <si>
    <t>Fictieve inschrijprijs per jaar</t>
  </si>
  <si>
    <t>Naam Inschrijver:</t>
  </si>
  <si>
    <t>Voor akkoord d.d.:</t>
  </si>
  <si>
    <t>Handtekening tekenbevoegde:</t>
  </si>
  <si>
    <t>Naam tekenbevoegde:</t>
  </si>
  <si>
    <t>Functie tekenbevoegde: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</si>
</sst>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_ &quot;€&quot;\ * #,##0.0000_ ;_ &quot;€&quot;\ * \-#,##0.0000_ ;_ &quot;€&quot;\ * &quot;-&quot;??_ ;_ @_ "/>
  </numFmts>
  <fonts count="23" x14ac:knownFonts="1">
    <font>
      <sz val="11"/>
      <color theme="1"/>
      <name val="Aptos Narrow"/>
      <family val="2"/>
      <scheme val="minor"/>
    </font>
    <font>
      <sz val="18"/>
      <color theme="3"/>
      <name val="Aptos Display"/>
      <family val="2"/>
      <scheme val="major"/>
    </font>
    <font>
      <sz val="11"/>
      <color rgb="FF3F3F76"/>
      <name val="Aptos Narrow"/>
      <family val="2"/>
      <scheme val="minor"/>
    </font>
    <font>
      <b/>
      <sz val="11"/>
      <color rgb="FFFA7D00"/>
      <name val="Aptos Narrow"/>
      <family val="2"/>
      <scheme val="minor"/>
    </font>
    <font>
      <sz val="9"/>
      <color theme="1"/>
      <name val="Lucida Sans Unicode"/>
      <family val="2"/>
    </font>
    <font>
      <sz val="8"/>
      <name val="Aptos Narrow"/>
      <family val="2"/>
      <scheme val="minor"/>
    </font>
    <font>
      <sz val="9"/>
      <color theme="1"/>
      <name val="Calibri"/>
      <family val="2"/>
    </font>
    <font>
      <sz val="11"/>
      <color theme="1"/>
      <name val="Calibri"/>
      <family val="2"/>
    </font>
    <font>
      <b/>
      <sz val="18"/>
      <color theme="1"/>
      <name val="Calibri"/>
      <family val="2"/>
    </font>
    <font>
      <b/>
      <sz val="18"/>
      <color rgb="FF00A0FF"/>
      <name val="Calibri"/>
      <family val="2"/>
    </font>
    <font>
      <b/>
      <sz val="11"/>
      <color theme="1"/>
      <name val="Calibri"/>
      <family val="2"/>
    </font>
    <font>
      <sz val="11"/>
      <color theme="0"/>
      <name val="Calibri"/>
      <family val="2"/>
    </font>
    <font>
      <sz val="11"/>
      <name val="Calibri"/>
      <family val="2"/>
    </font>
    <font>
      <b/>
      <sz val="11"/>
      <name val="Calibri"/>
      <family val="2"/>
    </font>
    <font>
      <sz val="11"/>
      <color indexed="8"/>
      <name val="Calibri"/>
      <family val="2"/>
    </font>
    <font>
      <b/>
      <sz val="14"/>
      <color theme="0"/>
      <name val="Calibri"/>
      <family val="2"/>
    </font>
    <font>
      <sz val="14"/>
      <color theme="1"/>
      <name val="Calibri"/>
      <family val="2"/>
    </font>
    <font>
      <sz val="9"/>
      <color rgb="FF000000"/>
      <name val="Lucida Sans Unicode"/>
      <family val="2"/>
    </font>
    <font>
      <sz val="11"/>
      <color rgb="FF000000"/>
      <name val="Calibri"/>
      <family val="2"/>
    </font>
    <font>
      <b/>
      <sz val="12"/>
      <name val="Calibri"/>
      <family val="2"/>
    </font>
    <font>
      <b/>
      <sz val="18"/>
      <name val="Calibri"/>
      <family val="2"/>
    </font>
    <font>
      <b/>
      <sz val="18"/>
      <color theme="1"/>
      <name val="Calibri"/>
    </font>
    <font>
      <b/>
      <sz val="18"/>
      <color rgb="FF00A0FF"/>
      <name val="Calibri"/>
    </font>
  </fonts>
  <fills count="14">
    <fill>
      <patternFill patternType="none"/>
    </fill>
    <fill>
      <patternFill patternType="gray125"/>
    </fill>
    <fill>
      <patternFill patternType="solid">
        <fgColor rgb="FFFFCC99"/>
      </patternFill>
    </fill>
    <fill>
      <patternFill patternType="solid">
        <fgColor rgb="FFF2F2F2"/>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FF"/>
        <bgColor rgb="FF000000"/>
      </patternFill>
    </fill>
    <fill>
      <patternFill patternType="solid">
        <fgColor theme="6" tint="0.59999389629810485"/>
        <bgColor rgb="FF000000"/>
      </patternFill>
    </fill>
    <fill>
      <patternFill patternType="solid">
        <fgColor theme="7" tint="0.59999389629810485"/>
        <bgColor rgb="FF000000"/>
      </patternFill>
    </fill>
    <fill>
      <patternFill patternType="solid">
        <fgColor theme="5" tint="-0.249977111117893"/>
        <bgColor indexed="64"/>
      </patternFill>
    </fill>
    <fill>
      <patternFill patternType="solid">
        <fgColor theme="0" tint="-0.249977111117893"/>
        <bgColor rgb="FF000000"/>
      </patternFill>
    </fill>
    <fill>
      <patternFill patternType="solid">
        <fgColor theme="0" tint="-0.249977111117893"/>
        <bgColor indexed="64"/>
      </patternFill>
    </fill>
  </fills>
  <borders count="29">
    <border>
      <left/>
      <right/>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6">
    <xf numFmtId="0" fontId="0" fillId="0" borderId="0"/>
    <xf numFmtId="0" fontId="1" fillId="0" borderId="0" applyNumberFormat="0" applyFill="0" applyBorder="0" applyAlignment="0" applyProtection="0"/>
    <xf numFmtId="0" fontId="2" fillId="2" borderId="1" applyNumberFormat="0" applyAlignment="0" applyProtection="0"/>
    <xf numFmtId="0" fontId="3" fillId="3" borderId="1" applyNumberFormat="0" applyAlignment="0" applyProtection="0"/>
    <xf numFmtId="0" fontId="4" fillId="0" borderId="0"/>
    <xf numFmtId="44" fontId="4" fillId="0" borderId="0" applyFont="0" applyFill="0" applyBorder="0" applyAlignment="0" applyProtection="0"/>
  </cellStyleXfs>
  <cellXfs count="102">
    <xf numFmtId="0" fontId="0" fillId="0" borderId="0" xfId="0"/>
    <xf numFmtId="0" fontId="8" fillId="0" borderId="0" xfId="1" applyFont="1" applyBorder="1" applyAlignment="1" applyProtection="1"/>
    <xf numFmtId="0" fontId="9" fillId="0" borderId="0" xfId="1" applyFont="1" applyBorder="1" applyAlignment="1" applyProtection="1"/>
    <xf numFmtId="0" fontId="9" fillId="0" borderId="6" xfId="1" applyFont="1" applyBorder="1" applyAlignment="1" applyProtection="1"/>
    <xf numFmtId="164" fontId="11" fillId="0" borderId="6" xfId="2" applyNumberFormat="1" applyFont="1" applyFill="1" applyBorder="1" applyAlignment="1" applyProtection="1">
      <alignment horizontal="left" vertical="top" wrapText="1"/>
    </xf>
    <xf numFmtId="164" fontId="12" fillId="0" borderId="6" xfId="5" applyNumberFormat="1" applyFont="1" applyFill="1" applyBorder="1" applyAlignment="1" applyProtection="1">
      <alignment vertical="top"/>
    </xf>
    <xf numFmtId="0" fontId="11" fillId="5" borderId="7" xfId="2" applyFont="1" applyFill="1" applyBorder="1" applyAlignment="1" applyProtection="1">
      <alignment horizontal="center" vertical="center" wrapText="1"/>
    </xf>
    <xf numFmtId="44" fontId="12" fillId="6" borderId="7" xfId="5" applyFont="1" applyFill="1" applyBorder="1" applyAlignment="1" applyProtection="1">
      <alignment vertical="top"/>
      <protection locked="0"/>
    </xf>
    <xf numFmtId="44" fontId="13" fillId="7" borderId="7" xfId="3" applyNumberFormat="1" applyFont="1" applyFill="1" applyBorder="1" applyAlignment="1" applyProtection="1"/>
    <xf numFmtId="164" fontId="12" fillId="0" borderId="0" xfId="5" applyNumberFormat="1" applyFont="1" applyFill="1" applyBorder="1" applyAlignment="1" applyProtection="1">
      <alignment vertical="top"/>
    </xf>
    <xf numFmtId="0" fontId="0" fillId="0" borderId="0" xfId="0" applyProtection="1"/>
    <xf numFmtId="0" fontId="17" fillId="0" borderId="2" xfId="0" applyFont="1" applyBorder="1" applyProtection="1"/>
    <xf numFmtId="0" fontId="17" fillId="0" borderId="3" xfId="0" applyFont="1" applyBorder="1" applyProtection="1"/>
    <xf numFmtId="0" fontId="17" fillId="0" borderId="3" xfId="0" applyFont="1" applyBorder="1" applyProtection="1"/>
    <xf numFmtId="0" fontId="17" fillId="0" borderId="4" xfId="0" applyFont="1" applyBorder="1" applyProtection="1"/>
    <xf numFmtId="0" fontId="20" fillId="0" borderId="5" xfId="0" applyFont="1" applyBorder="1" applyAlignment="1" applyProtection="1">
      <alignment wrapText="1"/>
    </xf>
    <xf numFmtId="0" fontId="0" fillId="0" borderId="0" xfId="0" applyAlignment="1" applyProtection="1">
      <alignment wrapText="1"/>
    </xf>
    <xf numFmtId="0" fontId="0" fillId="0" borderId="0" xfId="0" applyAlignment="1" applyProtection="1">
      <alignment wrapText="1"/>
    </xf>
    <xf numFmtId="0" fontId="0" fillId="0" borderId="6" xfId="0" applyBorder="1" applyAlignment="1" applyProtection="1">
      <alignment wrapText="1"/>
    </xf>
    <xf numFmtId="0" fontId="17" fillId="0" borderId="5" xfId="0" applyFont="1" applyBorder="1" applyProtection="1"/>
    <xf numFmtId="0" fontId="17" fillId="0" borderId="0" xfId="0" applyFont="1" applyProtection="1"/>
    <xf numFmtId="0" fontId="17" fillId="0" borderId="0" xfId="0" applyFont="1" applyProtection="1"/>
    <xf numFmtId="0" fontId="17" fillId="0" borderId="6" xfId="0" applyFont="1" applyBorder="1" applyProtection="1"/>
    <xf numFmtId="0" fontId="19" fillId="0" borderId="5" xfId="0" applyFont="1" applyBorder="1" applyProtection="1"/>
    <xf numFmtId="0" fontId="18" fillId="0" borderId="0" xfId="0" applyFont="1" applyProtection="1"/>
    <xf numFmtId="0" fontId="18" fillId="0" borderId="19" xfId="0" applyFont="1" applyBorder="1" applyProtection="1"/>
    <xf numFmtId="0" fontId="18" fillId="0" borderId="20" xfId="0" applyFont="1" applyBorder="1" applyProtection="1"/>
    <xf numFmtId="0" fontId="12" fillId="8" borderId="21" xfId="0" applyFont="1" applyFill="1" applyBorder="1" applyAlignment="1" applyProtection="1">
      <alignment horizontal="left" vertical="top" wrapText="1"/>
    </xf>
    <xf numFmtId="0" fontId="12" fillId="8" borderId="18" xfId="0" applyFont="1" applyFill="1" applyBorder="1" applyAlignment="1" applyProtection="1">
      <alignment horizontal="left" vertical="top" wrapText="1"/>
    </xf>
    <xf numFmtId="0" fontId="12" fillId="8" borderId="22" xfId="0" applyFont="1" applyFill="1" applyBorder="1" applyAlignment="1" applyProtection="1">
      <alignment horizontal="left" vertical="top" wrapText="1"/>
    </xf>
    <xf numFmtId="0" fontId="12" fillId="8" borderId="5" xfId="0" applyFont="1" applyFill="1" applyBorder="1" applyAlignment="1" applyProtection="1">
      <alignment horizontal="left" vertical="top" wrapText="1"/>
    </xf>
    <xf numFmtId="0" fontId="12" fillId="8" borderId="0" xfId="0" applyFont="1" applyFill="1" applyAlignment="1" applyProtection="1">
      <alignment horizontal="left" vertical="top" wrapText="1"/>
    </xf>
    <xf numFmtId="0" fontId="12" fillId="8" borderId="6" xfId="0" applyFont="1" applyFill="1" applyBorder="1" applyAlignment="1" applyProtection="1">
      <alignment horizontal="left" vertical="top" wrapText="1"/>
    </xf>
    <xf numFmtId="0" fontId="19" fillId="0" borderId="21" xfId="0" applyFont="1" applyBorder="1" applyProtection="1"/>
    <xf numFmtId="0" fontId="18" fillId="0" borderId="18" xfId="0" applyFont="1" applyBorder="1" applyProtection="1"/>
    <xf numFmtId="0" fontId="18" fillId="0" borderId="18" xfId="0" applyFont="1" applyBorder="1" applyProtection="1"/>
    <xf numFmtId="0" fontId="18" fillId="0" borderId="22" xfId="0" applyFont="1" applyBorder="1" applyProtection="1"/>
    <xf numFmtId="0" fontId="18" fillId="8" borderId="23" xfId="0" applyFont="1" applyFill="1" applyBorder="1" applyProtection="1"/>
    <xf numFmtId="0" fontId="18" fillId="8" borderId="17" xfId="0" applyFont="1" applyFill="1" applyBorder="1" applyAlignment="1" applyProtection="1">
      <alignment horizontal="left" wrapText="1"/>
    </xf>
    <xf numFmtId="0" fontId="18" fillId="8" borderId="18" xfId="0" applyFont="1" applyFill="1" applyBorder="1" applyAlignment="1" applyProtection="1">
      <alignment horizontal="left" wrapText="1"/>
    </xf>
    <xf numFmtId="0" fontId="18" fillId="8" borderId="22" xfId="0" applyFont="1" applyFill="1" applyBorder="1" applyAlignment="1" applyProtection="1">
      <alignment horizontal="left" wrapText="1"/>
    </xf>
    <xf numFmtId="0" fontId="13" fillId="9" borderId="23" xfId="0" applyFont="1" applyFill="1" applyBorder="1" applyAlignment="1" applyProtection="1">
      <alignment vertical="top"/>
    </xf>
    <xf numFmtId="0" fontId="13" fillId="10" borderId="23" xfId="0" applyFont="1" applyFill="1" applyBorder="1" applyProtection="1"/>
    <xf numFmtId="0" fontId="13" fillId="12" borderId="23" xfId="0" applyFont="1" applyFill="1" applyBorder="1" applyProtection="1"/>
    <xf numFmtId="0" fontId="18" fillId="0" borderId="5" xfId="0" applyFont="1" applyBorder="1" applyProtection="1"/>
    <xf numFmtId="0" fontId="18" fillId="0" borderId="16" xfId="0" applyFont="1" applyBorder="1" applyProtection="1"/>
    <xf numFmtId="0" fontId="18" fillId="0" borderId="24" xfId="0" applyFont="1" applyBorder="1" applyProtection="1"/>
    <xf numFmtId="0" fontId="18" fillId="0" borderId="0" xfId="0" applyFont="1" applyProtection="1"/>
    <xf numFmtId="0" fontId="18" fillId="0" borderId="6" xfId="0" applyFont="1" applyBorder="1" applyProtection="1"/>
    <xf numFmtId="0" fontId="12" fillId="8" borderId="25" xfId="0" applyFont="1" applyFill="1" applyBorder="1" applyAlignment="1" applyProtection="1">
      <alignment horizontal="left" vertical="top" wrapText="1"/>
    </xf>
    <xf numFmtId="0" fontId="12" fillId="8" borderId="16" xfId="0" applyFont="1" applyFill="1" applyBorder="1" applyAlignment="1" applyProtection="1">
      <alignment horizontal="left" vertical="top" wrapText="1"/>
    </xf>
    <xf numFmtId="0" fontId="12" fillId="8" borderId="24" xfId="0" applyFont="1" applyFill="1" applyBorder="1" applyAlignment="1" applyProtection="1">
      <alignment horizontal="left" vertical="top" wrapText="1"/>
    </xf>
    <xf numFmtId="0" fontId="12" fillId="8" borderId="5" xfId="0" applyFont="1" applyFill="1" applyBorder="1" applyAlignment="1" applyProtection="1">
      <alignment horizontal="left" vertical="top" wrapText="1"/>
    </xf>
    <xf numFmtId="0" fontId="12" fillId="8" borderId="0" xfId="0" applyFont="1" applyFill="1" applyAlignment="1" applyProtection="1">
      <alignment horizontal="left" vertical="top" wrapText="1"/>
    </xf>
    <xf numFmtId="0" fontId="12" fillId="8" borderId="6" xfId="0" applyFont="1" applyFill="1" applyBorder="1" applyAlignment="1" applyProtection="1">
      <alignment horizontal="left" vertical="top" wrapText="1"/>
    </xf>
    <xf numFmtId="0" fontId="7" fillId="0" borderId="26" xfId="0" applyFont="1" applyBorder="1" applyProtection="1"/>
    <xf numFmtId="0" fontId="7" fillId="0" borderId="19" xfId="0" applyFont="1" applyBorder="1" applyProtection="1"/>
    <xf numFmtId="0" fontId="7" fillId="0" borderId="20" xfId="0" applyFont="1" applyBorder="1" applyProtection="1"/>
    <xf numFmtId="0" fontId="7" fillId="0" borderId="9" xfId="0" applyFont="1" applyBorder="1" applyProtection="1"/>
    <xf numFmtId="0" fontId="7" fillId="0" borderId="10" xfId="0" applyFont="1" applyBorder="1" applyProtection="1"/>
    <xf numFmtId="0" fontId="7" fillId="0" borderId="11" xfId="0" applyFont="1" applyBorder="1" applyProtection="1"/>
    <xf numFmtId="0" fontId="6" fillId="0" borderId="2" xfId="4" applyFont="1" applyBorder="1" applyProtection="1"/>
    <xf numFmtId="0" fontId="6" fillId="0" borderId="3" xfId="4" applyFont="1" applyBorder="1" applyProtection="1"/>
    <xf numFmtId="164" fontId="6" fillId="0" borderId="3" xfId="4" applyNumberFormat="1" applyFont="1" applyBorder="1" applyProtection="1"/>
    <xf numFmtId="164" fontId="6" fillId="0" borderId="4" xfId="4" applyNumberFormat="1" applyFont="1" applyBorder="1" applyProtection="1"/>
    <xf numFmtId="0" fontId="7" fillId="0" borderId="0" xfId="0" applyFont="1" applyProtection="1"/>
    <xf numFmtId="0" fontId="6" fillId="0" borderId="5" xfId="4" applyFont="1" applyBorder="1" applyProtection="1"/>
    <xf numFmtId="0" fontId="21" fillId="0" borderId="0" xfId="1" applyFont="1" applyProtection="1"/>
    <xf numFmtId="0" fontId="22" fillId="0" borderId="0" xfId="1" applyFont="1" applyAlignment="1" applyProtection="1">
      <alignment horizontal="left"/>
    </xf>
    <xf numFmtId="0" fontId="22" fillId="0" borderId="0" xfId="1" applyFont="1" applyProtection="1"/>
    <xf numFmtId="0" fontId="22" fillId="0" borderId="6" xfId="1" applyFont="1" applyBorder="1" applyProtection="1"/>
    <xf numFmtId="0" fontId="6" fillId="0" borderId="0" xfId="4" applyFont="1" applyProtection="1"/>
    <xf numFmtId="3" fontId="6" fillId="0" borderId="0" xfId="4" applyNumberFormat="1" applyFont="1" applyProtection="1"/>
    <xf numFmtId="164" fontId="6" fillId="0" borderId="0" xfId="4" applyNumberFormat="1" applyFont="1" applyProtection="1"/>
    <xf numFmtId="164" fontId="6" fillId="0" borderId="6" xfId="4" applyNumberFormat="1" applyFont="1" applyBorder="1" applyProtection="1"/>
    <xf numFmtId="0" fontId="7" fillId="0" borderId="5" xfId="4" applyFont="1" applyBorder="1" applyProtection="1"/>
    <xf numFmtId="0" fontId="10" fillId="4" borderId="7" xfId="4" applyFont="1" applyFill="1" applyBorder="1" applyAlignment="1" applyProtection="1">
      <alignment vertical="center"/>
    </xf>
    <xf numFmtId="0" fontId="10" fillId="0" borderId="6" xfId="4" applyFont="1" applyBorder="1" applyProtection="1"/>
    <xf numFmtId="0" fontId="7" fillId="0" borderId="7" xfId="4" applyFont="1" applyBorder="1" applyProtection="1"/>
    <xf numFmtId="0" fontId="14" fillId="0" borderId="7" xfId="4" applyFont="1" applyBorder="1" applyAlignment="1" applyProtection="1">
      <alignment horizontal="center" wrapText="1"/>
    </xf>
    <xf numFmtId="0" fontId="7" fillId="0" borderId="12" xfId="4" applyFont="1" applyBorder="1" applyProtection="1"/>
    <xf numFmtId="0" fontId="14" fillId="0" borderId="7" xfId="4" applyFont="1" applyBorder="1" applyAlignment="1" applyProtection="1">
      <alignment vertical="center" wrapText="1"/>
    </xf>
    <xf numFmtId="0" fontId="7" fillId="0" borderId="28" xfId="0" applyFont="1" applyBorder="1" applyAlignment="1" applyProtection="1">
      <alignment horizontal="left"/>
    </xf>
    <xf numFmtId="0" fontId="14" fillId="0" borderId="27" xfId="4" applyFont="1" applyBorder="1" applyAlignment="1" applyProtection="1">
      <alignment vertical="center" wrapText="1"/>
    </xf>
    <xf numFmtId="0" fontId="7" fillId="0" borderId="0" xfId="4" applyFont="1" applyProtection="1"/>
    <xf numFmtId="0" fontId="14" fillId="0" borderId="0" xfId="4" applyFont="1" applyAlignment="1" applyProtection="1">
      <alignment vertical="center" wrapText="1"/>
    </xf>
    <xf numFmtId="0" fontId="13" fillId="13" borderId="7" xfId="4" applyFont="1" applyFill="1" applyBorder="1" applyAlignment="1" applyProtection="1">
      <alignment horizontal="center"/>
    </xf>
    <xf numFmtId="44" fontId="13" fillId="13" borderId="8" xfId="4" applyNumberFormat="1" applyFont="1" applyFill="1" applyBorder="1" applyProtection="1"/>
    <xf numFmtId="3" fontId="15" fillId="11" borderId="17" xfId="4" applyNumberFormat="1" applyFont="1" applyFill="1" applyBorder="1" applyProtection="1"/>
    <xf numFmtId="3" fontId="16" fillId="11" borderId="18" xfId="4" applyNumberFormat="1" applyFont="1" applyFill="1" applyBorder="1" applyProtection="1"/>
    <xf numFmtId="44" fontId="15" fillId="11" borderId="27" xfId="4" applyNumberFormat="1" applyFont="1" applyFill="1" applyBorder="1" applyProtection="1"/>
    <xf numFmtId="0" fontId="10" fillId="0" borderId="0" xfId="4" applyFont="1" applyProtection="1"/>
    <xf numFmtId="0" fontId="14" fillId="0" borderId="7" xfId="4" applyFont="1" applyBorder="1" applyAlignment="1" applyProtection="1">
      <alignment horizontal="left" vertical="center" wrapText="1"/>
    </xf>
    <xf numFmtId="0" fontId="10" fillId="0" borderId="6" xfId="4" applyFont="1" applyBorder="1" applyAlignment="1" applyProtection="1">
      <alignment horizontal="left"/>
    </xf>
    <xf numFmtId="0" fontId="7" fillId="0" borderId="5" xfId="0" applyFont="1" applyBorder="1" applyProtection="1"/>
    <xf numFmtId="0" fontId="7" fillId="0" borderId="6" xfId="0" applyFont="1" applyBorder="1" applyProtection="1"/>
    <xf numFmtId="0" fontId="14" fillId="0" borderId="13" xfId="4" applyFont="1" applyBorder="1" applyAlignment="1" applyProtection="1">
      <alignment horizontal="left" vertical="center" wrapText="1"/>
    </xf>
    <xf numFmtId="0" fontId="14" fillId="0" borderId="15" xfId="4" applyFont="1" applyBorder="1" applyAlignment="1" applyProtection="1">
      <alignment horizontal="left" vertical="center" wrapText="1"/>
    </xf>
    <xf numFmtId="0" fontId="10" fillId="6" borderId="7" xfId="4" applyFont="1" applyFill="1" applyBorder="1" applyProtection="1">
      <protection locked="0"/>
    </xf>
    <xf numFmtId="0" fontId="7" fillId="6" borderId="7" xfId="0" applyFont="1" applyFill="1" applyBorder="1" applyProtection="1">
      <protection locked="0"/>
    </xf>
    <xf numFmtId="0" fontId="7" fillId="6" borderId="12" xfId="0" applyFont="1" applyFill="1" applyBorder="1" applyProtection="1">
      <protection locked="0"/>
    </xf>
    <xf numFmtId="0" fontId="7" fillId="6" borderId="14" xfId="0" applyFont="1" applyFill="1" applyBorder="1" applyProtection="1">
      <protection locked="0"/>
    </xf>
  </cellXfs>
  <cellStyles count="6">
    <cellStyle name="Berekening" xfId="3" builtinId="22"/>
    <cellStyle name="Invoer" xfId="2" builtinId="20"/>
    <cellStyle name="Standaard" xfId="0" builtinId="0"/>
    <cellStyle name="Standaard 2" xfId="4" xr:uid="{3E2FEC5B-0006-4D8E-B357-C64E52638A8D}"/>
    <cellStyle name="Titel" xfId="1" builtinId="15"/>
    <cellStyle name="Valuta 2" xfId="5" xr:uid="{4D3C34A1-9AFF-4EAC-AF21-823BF4982F57}"/>
  </cellStyles>
  <dxfs count="1">
    <dxf>
      <font>
        <color theme="1"/>
      </font>
      <fill>
        <patternFill patternType="solid">
          <bgColor rgb="FFFFEB9C"/>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5</xdr:col>
      <xdr:colOff>85725</xdr:colOff>
      <xdr:row>1</xdr:row>
      <xdr:rowOff>66675</xdr:rowOff>
    </xdr:from>
    <xdr:to>
      <xdr:col>6</xdr:col>
      <xdr:colOff>403221</xdr:colOff>
      <xdr:row>4</xdr:row>
      <xdr:rowOff>6650</xdr:rowOff>
    </xdr:to>
    <xdr:pic>
      <xdr:nvPicPr>
        <xdr:cNvPr id="2" name="Afbeelding 1">
          <a:extLst>
            <a:ext uri="{FF2B5EF4-FFF2-40B4-BE49-F238E27FC236}">
              <a16:creationId xmlns:a16="http://schemas.microsoft.com/office/drawing/2014/main" id="{9A4057D5-956B-4DC7-81C9-8EA5AB557E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10400" y="666750"/>
          <a:ext cx="927096" cy="9051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9530</xdr:colOff>
      <xdr:row>0</xdr:row>
      <xdr:rowOff>76200</xdr:rowOff>
    </xdr:from>
    <xdr:to>
      <xdr:col>7</xdr:col>
      <xdr:colOff>44451</xdr:colOff>
      <xdr:row>3</xdr:row>
      <xdr:rowOff>54275</xdr:rowOff>
    </xdr:to>
    <xdr:pic>
      <xdr:nvPicPr>
        <xdr:cNvPr id="3" name="Afbeelding 2">
          <a:extLst>
            <a:ext uri="{FF2B5EF4-FFF2-40B4-BE49-F238E27FC236}">
              <a16:creationId xmlns:a16="http://schemas.microsoft.com/office/drawing/2014/main" id="{3A01C8C6-6BDB-60DC-C8B3-A84FF9EB2CE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53580" y="76200"/>
          <a:ext cx="930271" cy="902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8E0E5A-7AAF-45A7-81BE-32973B2EAD8B}">
  <sheetPr>
    <pageSetUpPr fitToPage="1"/>
  </sheetPr>
  <dimension ref="B1:G18"/>
  <sheetViews>
    <sheetView workbookViewId="0">
      <selection activeCell="B11" sqref="B11"/>
    </sheetView>
  </sheetViews>
  <sheetFormatPr defaultRowHeight="47.4" customHeight="1" x14ac:dyDescent="0.35"/>
  <cols>
    <col min="1" max="1" width="8.7265625" style="10"/>
    <col min="2" max="2" width="57.54296875" style="10" customWidth="1"/>
    <col min="3" max="4" width="8.7265625" style="10"/>
    <col min="5" max="5" width="15.36328125" style="10" customWidth="1"/>
    <col min="6" max="6" width="8.7265625" style="10"/>
    <col min="7" max="7" width="6.90625" style="10" customWidth="1"/>
    <col min="8" max="16384" width="8.7265625" style="10"/>
  </cols>
  <sheetData>
    <row r="1" spans="2:7" ht="47.4" customHeight="1" thickBot="1" x14ac:dyDescent="0.4"/>
    <row r="2" spans="2:7" ht="14.5" x14ac:dyDescent="0.35">
      <c r="B2" s="11"/>
      <c r="C2" s="12"/>
      <c r="D2" s="12"/>
      <c r="E2" s="12"/>
      <c r="F2" s="13"/>
      <c r="G2" s="14"/>
    </row>
    <row r="3" spans="2:7" ht="47.4" customHeight="1" x14ac:dyDescent="0.55000000000000004">
      <c r="B3" s="15" t="s">
        <v>0</v>
      </c>
      <c r="C3" s="16"/>
      <c r="D3" s="16"/>
      <c r="E3" s="16"/>
      <c r="F3" s="17"/>
      <c r="G3" s="18"/>
    </row>
    <row r="4" spans="2:7" ht="14.5" x14ac:dyDescent="0.35">
      <c r="B4" s="19"/>
      <c r="C4" s="20"/>
      <c r="D4" s="20"/>
      <c r="E4" s="20"/>
      <c r="F4" s="21"/>
      <c r="G4" s="22"/>
    </row>
    <row r="5" spans="2:7" ht="15.5" x14ac:dyDescent="0.35">
      <c r="B5" s="23" t="s">
        <v>1</v>
      </c>
      <c r="C5" s="24"/>
      <c r="D5" s="24"/>
      <c r="E5" s="24"/>
      <c r="F5" s="25"/>
      <c r="G5" s="26"/>
    </row>
    <row r="6" spans="2:7" ht="30.9" customHeight="1" x14ac:dyDescent="0.35">
      <c r="B6" s="27" t="s">
        <v>2</v>
      </c>
      <c r="C6" s="28"/>
      <c r="D6" s="28"/>
      <c r="E6" s="28"/>
      <c r="F6" s="28"/>
      <c r="G6" s="29"/>
    </row>
    <row r="7" spans="2:7" ht="14.5" x14ac:dyDescent="0.35">
      <c r="B7" s="30"/>
      <c r="C7" s="31"/>
      <c r="D7" s="31"/>
      <c r="E7" s="31"/>
      <c r="F7" s="31"/>
      <c r="G7" s="32"/>
    </row>
    <row r="8" spans="2:7" ht="15.5" x14ac:dyDescent="0.35">
      <c r="B8" s="33" t="s">
        <v>3</v>
      </c>
      <c r="C8" s="34"/>
      <c r="D8" s="34"/>
      <c r="E8" s="34"/>
      <c r="F8" s="35"/>
      <c r="G8" s="36"/>
    </row>
    <row r="9" spans="2:7" ht="12.9" customHeight="1" x14ac:dyDescent="0.35">
      <c r="B9" s="37" t="s">
        <v>4</v>
      </c>
      <c r="C9" s="38" t="s">
        <v>5</v>
      </c>
      <c r="D9" s="39"/>
      <c r="E9" s="39"/>
      <c r="F9" s="39"/>
      <c r="G9" s="40"/>
    </row>
    <row r="10" spans="2:7" ht="42.65" customHeight="1" x14ac:dyDescent="0.35">
      <c r="B10" s="41" t="s">
        <v>6</v>
      </c>
      <c r="C10" s="38" t="s">
        <v>7</v>
      </c>
      <c r="D10" s="39"/>
      <c r="E10" s="39"/>
      <c r="F10" s="39"/>
      <c r="G10" s="40"/>
    </row>
    <row r="11" spans="2:7" ht="22.5" customHeight="1" x14ac:dyDescent="0.35">
      <c r="B11" s="42" t="s">
        <v>8</v>
      </c>
      <c r="C11" s="38" t="s">
        <v>9</v>
      </c>
      <c r="D11" s="39"/>
      <c r="E11" s="39"/>
      <c r="F11" s="39"/>
      <c r="G11" s="40"/>
    </row>
    <row r="12" spans="2:7" ht="24" customHeight="1" x14ac:dyDescent="0.35">
      <c r="B12" s="43" t="s">
        <v>10</v>
      </c>
      <c r="C12" s="38" t="s">
        <v>11</v>
      </c>
      <c r="D12" s="39"/>
      <c r="E12" s="39"/>
      <c r="F12" s="39"/>
      <c r="G12" s="40"/>
    </row>
    <row r="13" spans="2:7" ht="14.5" x14ac:dyDescent="0.35">
      <c r="B13" s="44"/>
      <c r="C13" s="24"/>
      <c r="D13" s="24"/>
      <c r="E13" s="24"/>
      <c r="F13" s="45"/>
      <c r="G13" s="46"/>
    </row>
    <row r="14" spans="2:7" ht="13.5" customHeight="1" x14ac:dyDescent="0.35">
      <c r="B14" s="23" t="s">
        <v>12</v>
      </c>
      <c r="C14" s="24"/>
      <c r="D14" s="24"/>
      <c r="E14" s="24"/>
      <c r="F14" s="47"/>
      <c r="G14" s="48"/>
    </row>
    <row r="15" spans="2:7" ht="14.5" x14ac:dyDescent="0.35">
      <c r="B15" s="49" t="s">
        <v>13</v>
      </c>
      <c r="C15" s="50"/>
      <c r="D15" s="50"/>
      <c r="E15" s="50"/>
      <c r="F15" s="50"/>
      <c r="G15" s="51"/>
    </row>
    <row r="16" spans="2:7" ht="14.5" x14ac:dyDescent="0.35">
      <c r="B16" s="52" t="s">
        <v>14</v>
      </c>
      <c r="C16" s="53"/>
      <c r="D16" s="53"/>
      <c r="E16" s="53"/>
      <c r="F16" s="53"/>
      <c r="G16" s="54"/>
    </row>
    <row r="17" spans="2:7" ht="14.5" x14ac:dyDescent="0.35">
      <c r="B17" s="55" t="s">
        <v>15</v>
      </c>
      <c r="C17" s="56"/>
      <c r="D17" s="56"/>
      <c r="E17" s="56"/>
      <c r="F17" s="56"/>
      <c r="G17" s="57"/>
    </row>
    <row r="18" spans="2:7" ht="15" thickBot="1" x14ac:dyDescent="0.4">
      <c r="B18" s="58"/>
      <c r="C18" s="59"/>
      <c r="D18" s="59"/>
      <c r="E18" s="59"/>
      <c r="F18" s="59"/>
      <c r="G18" s="60"/>
    </row>
  </sheetData>
  <sheetProtection algorithmName="SHA-512" hashValue="xyVHbObdaeUDL+eThOK4k5fDtRz/nN0XBeUoZivvFwQrIx1j8gRFlSOXeprKvh2Owx+aILhuV7HwqlJo2mBDgw==" saltValue="p8bilmDSLd2cXE/2zNEmlg==" spinCount="100000" sheet="1" objects="1" scenarios="1"/>
  <mergeCells count="15">
    <mergeCell ref="C12:G12"/>
    <mergeCell ref="F2:G2"/>
    <mergeCell ref="F4:G4"/>
    <mergeCell ref="F5:G5"/>
    <mergeCell ref="B6:G6"/>
    <mergeCell ref="F8:G8"/>
    <mergeCell ref="C9:G9"/>
    <mergeCell ref="C10:G10"/>
    <mergeCell ref="C11:G11"/>
    <mergeCell ref="B3:E3"/>
    <mergeCell ref="F13:G13"/>
    <mergeCell ref="F14:G14"/>
    <mergeCell ref="B15:G15"/>
    <mergeCell ref="B16:G16"/>
    <mergeCell ref="B17:G17"/>
  </mergeCells>
  <pageMargins left="0.25" right="0.25" top="0.75" bottom="0.75" header="0.3" footer="0.3"/>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I29"/>
  <sheetViews>
    <sheetView tabSelected="1" workbookViewId="0">
      <pane xSplit="2" ySplit="3" topLeftCell="C4" activePane="bottomRight" state="frozen"/>
      <selection activeCell="B19" sqref="B19"/>
      <selection pane="topRight" activeCell="B19" sqref="B19"/>
      <selection pane="bottomLeft" activeCell="B19" sqref="B19"/>
      <selection pane="bottomRight" activeCell="N26" sqref="N25:N26"/>
    </sheetView>
  </sheetViews>
  <sheetFormatPr defaultColWidth="8.6328125" defaultRowHeight="14.5" x14ac:dyDescent="0.35"/>
  <cols>
    <col min="1" max="2" width="8.6328125" style="65"/>
    <col min="3" max="3" width="6.08984375" style="65" customWidth="1"/>
    <col min="4" max="4" width="35.6328125" style="65" bestFit="1" customWidth="1"/>
    <col min="5" max="5" width="37.54296875" style="65" customWidth="1"/>
    <col min="6" max="6" width="46.36328125" style="65" bestFit="1" customWidth="1"/>
    <col min="7" max="7" width="13.453125" style="65" customWidth="1"/>
    <col min="8" max="8" width="19.54296875" style="65" customWidth="1"/>
    <col min="9" max="16384" width="8.6328125" style="65"/>
  </cols>
  <sheetData>
    <row r="1" spans="2:9" ht="25.5" customHeight="1" x14ac:dyDescent="0.35">
      <c r="B1" s="61"/>
      <c r="C1" s="62"/>
      <c r="D1" s="62"/>
      <c r="E1" s="62"/>
      <c r="F1" s="62"/>
      <c r="G1" s="62"/>
      <c r="H1" s="63"/>
      <c r="I1" s="64"/>
    </row>
    <row r="2" spans="2:9" ht="24" customHeight="1" x14ac:dyDescent="0.55000000000000004">
      <c r="B2" s="66"/>
      <c r="C2" s="67" t="s">
        <v>16</v>
      </c>
      <c r="D2" s="68"/>
      <c r="E2" s="69"/>
      <c r="F2" s="69"/>
      <c r="G2" s="69"/>
      <c r="H2" s="69"/>
      <c r="I2" s="70"/>
    </row>
    <row r="3" spans="2:9" ht="23.5" x14ac:dyDescent="0.55000000000000004">
      <c r="B3" s="66"/>
      <c r="C3" s="1"/>
      <c r="D3" s="2"/>
      <c r="E3" s="2"/>
      <c r="F3" s="2"/>
      <c r="G3" s="2"/>
      <c r="H3" s="2"/>
      <c r="I3" s="3"/>
    </row>
    <row r="4" spans="2:9" x14ac:dyDescent="0.35">
      <c r="B4" s="66"/>
      <c r="C4" s="71"/>
      <c r="D4" s="71"/>
      <c r="E4" s="71"/>
      <c r="F4" s="72"/>
      <c r="G4" s="72"/>
      <c r="H4" s="73"/>
      <c r="I4" s="74"/>
    </row>
    <row r="5" spans="2:9" x14ac:dyDescent="0.35">
      <c r="B5" s="75"/>
      <c r="C5" s="76" t="s">
        <v>17</v>
      </c>
      <c r="D5" s="76"/>
      <c r="E5" s="76"/>
      <c r="F5" s="76"/>
      <c r="G5" s="76"/>
      <c r="H5" s="76"/>
      <c r="I5" s="77"/>
    </row>
    <row r="6" spans="2:9" ht="38.15" customHeight="1" x14ac:dyDescent="0.35">
      <c r="B6" s="75"/>
      <c r="C6" s="6" t="s">
        <v>18</v>
      </c>
      <c r="D6" s="6" t="s">
        <v>19</v>
      </c>
      <c r="E6" s="6" t="s">
        <v>20</v>
      </c>
      <c r="F6" s="6" t="s">
        <v>21</v>
      </c>
      <c r="G6" s="6" t="s">
        <v>22</v>
      </c>
      <c r="H6" s="6" t="s">
        <v>23</v>
      </c>
      <c r="I6" s="4"/>
    </row>
    <row r="7" spans="2:9" x14ac:dyDescent="0.35">
      <c r="B7" s="75"/>
      <c r="C7" s="78" t="s">
        <v>24</v>
      </c>
      <c r="D7" s="78" t="s">
        <v>25</v>
      </c>
      <c r="E7" s="78" t="s">
        <v>26</v>
      </c>
      <c r="F7" s="79">
        <v>1200</v>
      </c>
      <c r="G7" s="7">
        <v>0</v>
      </c>
      <c r="H7" s="8">
        <f>F7*G7</f>
        <v>0</v>
      </c>
      <c r="I7" s="5"/>
    </row>
    <row r="8" spans="2:9" x14ac:dyDescent="0.35">
      <c r="B8" s="75"/>
      <c r="C8" s="78" t="s">
        <v>27</v>
      </c>
      <c r="D8" s="78" t="s">
        <v>28</v>
      </c>
      <c r="E8" s="78" t="s">
        <v>26</v>
      </c>
      <c r="F8" s="79">
        <v>560</v>
      </c>
      <c r="G8" s="7">
        <v>0</v>
      </c>
      <c r="H8" s="8">
        <f t="shared" ref="H8:H11" si="0">F8*G8</f>
        <v>0</v>
      </c>
      <c r="I8" s="5"/>
    </row>
    <row r="9" spans="2:9" x14ac:dyDescent="0.35">
      <c r="B9" s="75"/>
      <c r="C9" s="78" t="s">
        <v>29</v>
      </c>
      <c r="D9" s="78" t="s">
        <v>30</v>
      </c>
      <c r="E9" s="78" t="s">
        <v>26</v>
      </c>
      <c r="F9" s="79">
        <v>600</v>
      </c>
      <c r="G9" s="7">
        <v>0</v>
      </c>
      <c r="H9" s="8">
        <f t="shared" ref="H9:H10" si="1">F9*G9</f>
        <v>0</v>
      </c>
      <c r="I9" s="5"/>
    </row>
    <row r="10" spans="2:9" x14ac:dyDescent="0.35">
      <c r="B10" s="75"/>
      <c r="C10" s="78" t="s">
        <v>31</v>
      </c>
      <c r="D10" s="78" t="s">
        <v>32</v>
      </c>
      <c r="E10" s="78" t="s">
        <v>26</v>
      </c>
      <c r="F10" s="79">
        <v>240</v>
      </c>
      <c r="G10" s="7">
        <v>0</v>
      </c>
      <c r="H10" s="8">
        <f t="shared" si="1"/>
        <v>0</v>
      </c>
      <c r="I10" s="5"/>
    </row>
    <row r="11" spans="2:9" x14ac:dyDescent="0.35">
      <c r="B11" s="75"/>
      <c r="C11" s="78" t="s">
        <v>33</v>
      </c>
      <c r="D11" s="78" t="s">
        <v>34</v>
      </c>
      <c r="E11" s="78" t="s">
        <v>26</v>
      </c>
      <c r="F11" s="79">
        <v>550</v>
      </c>
      <c r="G11" s="7">
        <v>0</v>
      </c>
      <c r="H11" s="8">
        <f t="shared" si="0"/>
        <v>0</v>
      </c>
      <c r="I11" s="5"/>
    </row>
    <row r="12" spans="2:9" x14ac:dyDescent="0.35">
      <c r="B12" s="75"/>
      <c r="C12" s="78" t="s">
        <v>35</v>
      </c>
      <c r="D12" s="78" t="s">
        <v>36</v>
      </c>
      <c r="E12" s="78" t="s">
        <v>37</v>
      </c>
      <c r="F12" s="79">
        <v>1568</v>
      </c>
      <c r="G12" s="7">
        <v>0</v>
      </c>
      <c r="H12" s="8">
        <f t="shared" ref="H12:H15" si="2">F12*G12</f>
        <v>0</v>
      </c>
      <c r="I12" s="5"/>
    </row>
    <row r="13" spans="2:9" x14ac:dyDescent="0.35">
      <c r="B13" s="75"/>
      <c r="C13" s="80" t="s">
        <v>38</v>
      </c>
      <c r="D13" s="81" t="s">
        <v>39</v>
      </c>
      <c r="E13" s="81" t="s">
        <v>40</v>
      </c>
      <c r="F13" s="79">
        <v>322.5</v>
      </c>
      <c r="G13" s="7">
        <v>0</v>
      </c>
      <c r="H13" s="8">
        <f t="shared" si="2"/>
        <v>0</v>
      </c>
      <c r="I13" s="5"/>
    </row>
    <row r="14" spans="2:9" x14ac:dyDescent="0.35">
      <c r="B14" s="75"/>
      <c r="C14" s="82">
        <v>2.8</v>
      </c>
      <c r="D14" s="83" t="s">
        <v>41</v>
      </c>
      <c r="E14" s="81" t="s">
        <v>42</v>
      </c>
      <c r="F14" s="79">
        <v>152.5</v>
      </c>
      <c r="G14" s="7">
        <v>0</v>
      </c>
      <c r="H14" s="8">
        <f t="shared" si="2"/>
        <v>0</v>
      </c>
      <c r="I14" s="5"/>
    </row>
    <row r="15" spans="2:9" x14ac:dyDescent="0.35">
      <c r="B15" s="75"/>
      <c r="C15" s="82" t="s">
        <v>43</v>
      </c>
      <c r="D15" s="83" t="s">
        <v>44</v>
      </c>
      <c r="E15" s="81" t="s">
        <v>45</v>
      </c>
      <c r="F15" s="79">
        <v>15</v>
      </c>
      <c r="G15" s="7">
        <v>0</v>
      </c>
      <c r="H15" s="8">
        <f t="shared" si="2"/>
        <v>0</v>
      </c>
      <c r="I15" s="5"/>
    </row>
    <row r="16" spans="2:9" x14ac:dyDescent="0.35">
      <c r="B16" s="75"/>
      <c r="C16" s="84"/>
      <c r="D16" s="85"/>
      <c r="E16" s="85"/>
      <c r="F16" s="86" t="s">
        <v>23</v>
      </c>
      <c r="G16" s="86"/>
      <c r="H16" s="87">
        <f>SUM(H7:H15)</f>
        <v>0</v>
      </c>
      <c r="I16" s="5"/>
    </row>
    <row r="17" spans="2:9" x14ac:dyDescent="0.35">
      <c r="B17" s="75"/>
      <c r="C17" s="84"/>
      <c r="D17" s="84"/>
      <c r="E17" s="84"/>
      <c r="F17" s="84"/>
      <c r="G17" s="84"/>
      <c r="H17" s="84"/>
      <c r="I17" s="5"/>
    </row>
    <row r="18" spans="2:9" ht="18.5" x14ac:dyDescent="0.45">
      <c r="B18" s="66"/>
      <c r="C18" s="71"/>
      <c r="D18" s="71"/>
      <c r="E18" s="71"/>
      <c r="F18" s="88" t="s">
        <v>46</v>
      </c>
      <c r="G18" s="89"/>
      <c r="H18" s="90">
        <f>(H16)</f>
        <v>0</v>
      </c>
      <c r="I18" s="74"/>
    </row>
    <row r="19" spans="2:9" x14ac:dyDescent="0.35">
      <c r="B19" s="66"/>
      <c r="C19" s="71"/>
      <c r="D19" s="71"/>
      <c r="E19" s="71"/>
      <c r="F19" s="72"/>
      <c r="G19" s="72"/>
      <c r="H19" s="73"/>
      <c r="I19" s="74"/>
    </row>
    <row r="20" spans="2:9" x14ac:dyDescent="0.35">
      <c r="B20" s="75"/>
      <c r="C20" s="84"/>
      <c r="D20" s="85"/>
      <c r="E20" s="85"/>
      <c r="F20" s="85"/>
      <c r="G20" s="85"/>
      <c r="H20" s="9"/>
      <c r="I20" s="5"/>
    </row>
    <row r="21" spans="2:9" x14ac:dyDescent="0.35">
      <c r="B21" s="75"/>
      <c r="C21" s="91"/>
      <c r="D21" s="92" t="s">
        <v>47</v>
      </c>
      <c r="E21" s="98"/>
      <c r="F21" s="91"/>
      <c r="G21" s="91"/>
      <c r="H21" s="91"/>
      <c r="I21" s="93"/>
    </row>
    <row r="22" spans="2:9" x14ac:dyDescent="0.35">
      <c r="B22" s="94"/>
      <c r="D22" s="92" t="s">
        <v>48</v>
      </c>
      <c r="E22" s="99"/>
      <c r="I22" s="95"/>
    </row>
    <row r="23" spans="2:9" x14ac:dyDescent="0.35">
      <c r="B23" s="94"/>
      <c r="D23" s="96" t="s">
        <v>49</v>
      </c>
      <c r="E23" s="100"/>
      <c r="I23" s="95"/>
    </row>
    <row r="24" spans="2:9" x14ac:dyDescent="0.35">
      <c r="B24" s="94"/>
      <c r="D24" s="97"/>
      <c r="E24" s="101"/>
      <c r="I24" s="95"/>
    </row>
    <row r="25" spans="2:9" x14ac:dyDescent="0.35">
      <c r="B25" s="94"/>
      <c r="D25" s="97"/>
      <c r="E25" s="101"/>
      <c r="I25" s="95"/>
    </row>
    <row r="26" spans="2:9" x14ac:dyDescent="0.35">
      <c r="B26" s="94"/>
      <c r="D26" s="92" t="s">
        <v>50</v>
      </c>
      <c r="E26" s="99"/>
      <c r="I26" s="95"/>
    </row>
    <row r="27" spans="2:9" x14ac:dyDescent="0.35">
      <c r="B27" s="94"/>
      <c r="D27" s="92" t="s">
        <v>51</v>
      </c>
      <c r="E27" s="99"/>
      <c r="I27" s="95"/>
    </row>
    <row r="28" spans="2:9" x14ac:dyDescent="0.35">
      <c r="B28" s="94"/>
      <c r="I28" s="95"/>
    </row>
    <row r="29" spans="2:9" ht="15" thickBot="1" x14ac:dyDescent="0.4">
      <c r="B29" s="58"/>
      <c r="C29" s="59"/>
      <c r="D29" s="59"/>
      <c r="E29" s="59"/>
      <c r="F29" s="59"/>
      <c r="G29" s="59"/>
      <c r="H29" s="59"/>
      <c r="I29" s="60"/>
    </row>
  </sheetData>
  <sheetProtection algorithmName="SHA-512" hashValue="nxs3njfqChnwamcEygbnM6iQxn8yLkWVYzN++jazW+vsXvq2jMqBZZ4HSIFPNUUpYDXQvxM+Nk1jFW6tSQV9Ig==" saltValue="RMKF1r7D2O++tD80Ds/uvA==" spinCount="100000" sheet="1" objects="1" scenarios="1"/>
  <mergeCells count="1">
    <mergeCell ref="F16:G16"/>
  </mergeCells>
  <phoneticPr fontId="5" type="noConversion"/>
  <conditionalFormatting sqref="G7:G15">
    <cfRule type="cellIs" dxfId="0" priority="1" operator="greaterThan">
      <formula>0</formula>
    </cfRule>
  </conditionalFormatting>
  <pageMargins left="0.25" right="0.25" top="0.75" bottom="0.75" header="0.3" footer="0.3"/>
  <pageSetup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646358958796643B04C88288EB0CD7B" ma:contentTypeVersion="17" ma:contentTypeDescription="Create a new document." ma:contentTypeScope="" ma:versionID="8ff1ee6b71125c750b47de711ba525d6">
  <xsd:schema xmlns:xsd="http://www.w3.org/2001/XMLSchema" xmlns:xs="http://www.w3.org/2001/XMLSchema" xmlns:p="http://schemas.microsoft.com/office/2006/metadata/properties" xmlns:ns2="271190f1-dd46-4640-abcc-2bebb48f56eb" xmlns:ns3="9734011d-b4d5-4040-893f-318a62c7cb36" targetNamespace="http://schemas.microsoft.com/office/2006/metadata/properties" ma:root="true" ma:fieldsID="a190099084ba2b6c9d887e3dedc62b18" ns2:_="" ns3:_="">
    <xsd:import namespace="271190f1-dd46-4640-abcc-2bebb48f56eb"/>
    <xsd:import namespace="9734011d-b4d5-4040-893f-318a62c7cb3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1190f1-dd46-4640-abcc-2bebb48f56e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702e4e3a-1431-4321-a2fb-937b74f00274" ma:termSetId="09814cd3-568e-fe90-9814-8d621ff8fb84" ma:anchorId="fba54fb3-c3e1-fe81-a776-ca4b69148c4d" ma:open="true" ma:isKeyword="false">
      <xsd:complexType>
        <xsd:sequence>
          <xsd:element ref="pc:Terms" minOccurs="0" maxOccurs="1"/>
        </xsd:sequence>
      </xsd:complexType>
    </xsd:element>
    <xsd:element name="MediaServiceLocation" ma:index="22" nillable="true" ma:displayName="Location" ma:internalName="MediaServiceLocation"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734011d-b4d5-4040-893f-318a62c7cb36"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e0c82059-f49d-48e4-a6cc-11982fb9c8f0}" ma:internalName="TaxCatchAll" ma:showField="CatchAllData" ma:web="9734011d-b4d5-4040-893f-318a62c7cb3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734011d-b4d5-4040-893f-318a62c7cb36" xsi:nil="true"/>
    <lcf76f155ced4ddcb4097134ff3c332f xmlns="271190f1-dd46-4640-abcc-2bebb48f56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72A42EC-7E07-409E-998D-E87393D374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71190f1-dd46-4640-abcc-2bebb48f56eb"/>
    <ds:schemaRef ds:uri="9734011d-b4d5-4040-893f-318a62c7cb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A71D41D-D314-4446-8465-242151FB0034}">
  <ds:schemaRefs>
    <ds:schemaRef ds:uri="http://schemas.microsoft.com/sharepoint/v3/contenttype/forms"/>
  </ds:schemaRefs>
</ds:datastoreItem>
</file>

<file path=customXml/itemProps3.xml><?xml version="1.0" encoding="utf-8"?>
<ds:datastoreItem xmlns:ds="http://schemas.openxmlformats.org/officeDocument/2006/customXml" ds:itemID="{187AC90E-79BA-4395-A859-084E5C5C2655}">
  <ds:schemaRefs>
    <ds:schemaRef ds:uri="http://schemas.microsoft.com/office/2006/metadata/properties"/>
    <ds:schemaRef ds:uri="http://schemas.microsoft.com/office/infopath/2007/PartnerControls"/>
    <ds:schemaRef ds:uri="9734011d-b4d5-4040-893f-318a62c7cb36"/>
    <ds:schemaRef ds:uri="271190f1-dd46-4640-abcc-2bebb48f56e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vt:i4>
      </vt:variant>
    </vt:vector>
  </HeadingPairs>
  <TitlesOfParts>
    <vt:vector size="2" baseType="lpstr">
      <vt:lpstr>Voorblad</vt:lpstr>
      <vt:lpstr>Prijzenblad Perceel 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Louis Johannes</cp:lastModifiedBy>
  <cp:revision/>
  <cp:lastPrinted>2026-03-09T10:50:40Z</cp:lastPrinted>
  <dcterms:created xsi:type="dcterms:W3CDTF">2025-04-01T08:58:38Z</dcterms:created>
  <dcterms:modified xsi:type="dcterms:W3CDTF">2026-03-09T10:50:50Z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0x0101007646358958796643B04C88288EB0CD7B</vt:lpwstr>
  </property>
  <property fmtid="{D5CDD505-2E9C-101B-9397-08002B2CF9AE}" pid="3" name="MediaServiceImageTags">
    <vt:lpwstr/>
  </property>
</Properties>
</file>