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mcgonline.sharepoint.com/sites/Neurochirurgie-o.a.aanbestedingstrajecten/Shared Documents/General/Aanbesteding Microscopen/4. Nota van Inlichtingen/"/>
    </mc:Choice>
  </mc:AlternateContent>
  <xr:revisionPtr revIDLastSave="184" documentId="8_{DB039ED4-49B2-40D6-88F4-902FEAAA1D1D}" xr6:coauthVersionLast="47" xr6:coauthVersionMax="47" xr10:uidLastSave="{F26DE868-275C-4BBF-82CD-C616D6C94F75}"/>
  <bookViews>
    <workbookView xWindow="-120" yWindow="-120" windowWidth="38640" windowHeight="15720" xr2:uid="{00000000-000D-0000-FFFF-FFFF00000000}"/>
  </bookViews>
  <sheets>
    <sheet name="Totaalprijs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J7" i="1"/>
  <c r="J6" i="1"/>
  <c r="H12" i="1"/>
  <c r="J12" i="1" s="1"/>
  <c r="J8" i="1" l="1"/>
  <c r="H8" i="1"/>
</calcChain>
</file>

<file path=xl/sharedStrings.xml><?xml version="1.0" encoding="utf-8"?>
<sst xmlns="http://schemas.openxmlformats.org/spreadsheetml/2006/main" count="39" uniqueCount="34">
  <si>
    <t>Bijlage D -  Prijsinvulformulier Operatiemicroscopen</t>
  </si>
  <si>
    <t>In te vullen door Inschrijver</t>
  </si>
  <si>
    <t>Operatiemicroscopen</t>
  </si>
  <si>
    <t>Informatie</t>
  </si>
  <si>
    <t>Aantal</t>
  </si>
  <si>
    <t>Prijs/Eenheid</t>
  </si>
  <si>
    <t>Totaalprijs excl BTW.</t>
  </si>
  <si>
    <t>BTW percentage</t>
  </si>
  <si>
    <t>Totaalprijs incl BTW.</t>
  </si>
  <si>
    <t>Operatiemicroscoop</t>
  </si>
  <si>
    <t>Optionele derde Operatiemicropscoop</t>
  </si>
  <si>
    <t>Optie zoals beschreven in het beschrijvend document</t>
  </si>
  <si>
    <t>Jaarlijks preventief onderhoud</t>
  </si>
  <si>
    <t>Microscoophoezen</t>
  </si>
  <si>
    <t>Totale aanschafprijs Operatiemicroscopen + onderhoud</t>
  </si>
  <si>
    <t>Onderstaande wordt niet meegenomen in de beoordeling</t>
  </si>
  <si>
    <t>Klinisch support specialist</t>
  </si>
  <si>
    <t>uurtarief</t>
  </si>
  <si>
    <t>Toelichting</t>
  </si>
  <si>
    <t>Inschrijver geeft de tarieven exclusief btw op in de groen gearceerde cellen.</t>
  </si>
  <si>
    <t>Eenheidsprijzen worden afgerond op twee (2) decimalen</t>
  </si>
  <si>
    <t>Het is niet toegestaan bedragen van € 0 (nul) of negatieve prijzen aan te bieden.</t>
  </si>
  <si>
    <t>In de opgegeven prijzen en tarieven zijn alle kosten inbegrepen die noodzakelijk zijn voor een volledig functionerende en operationeel gereed opgeleverde operatiemicroscoop, waaronder in ieder geval, maar niet uitsluitend: levering, transport, installatie, configuratie, integratie met bestaande systemen (waaronder Brainlab-navigatie), benodigde interfaces, adapters en bekabeling, testen, ingebruikname, gebruikersinstructie en opleiding, documentatie, voorrijd-, reis- en verblijfskosten, administratiekosten en overige kosten verbonden aan de uitvoering van de overeenkomst.</t>
  </si>
  <si>
    <t>Onderhoud, service, software-updates, veiligheidsupdates en eventuele noodzakelijke firmware- of systeemupdates die vereist zijn voor veilig en conform wet- en regelgeving functioneren van de apparatuur gedurende de contractperiode dienen volledig in de aangeboden tarieven te zijn inbegrepen, tenzij deze expliciet en afzonderlijk in het prijzenblad zijn opgenomen.</t>
  </si>
  <si>
    <t xml:space="preserve"> Beoordeling vindt plaats op basis van de totale inschrijfprijs  (cel H10).</t>
  </si>
  <si>
    <t>Naam Inschrijver</t>
  </si>
  <si>
    <t>Datum</t>
  </si>
  <si>
    <t>Ondertekening</t>
  </si>
  <si>
    <t>Disposables geschat aantal per jaar is 650.</t>
  </si>
  <si>
    <t>De vermelde aantallen zijn indicatief en dienen uitsluitend voor de beoordeling van de Inschrijvingen. Aan deze aantallen kunnen geen rechten worden ontleend.</t>
  </si>
  <si>
    <t>Optionele endoscoop</t>
  </si>
  <si>
    <t>Zie de 1e Nota van Inlichtingen</t>
  </si>
  <si>
    <t>Per microscoop per jaar voor 8 jaar - let op: plafondbedrag is €60.000 exclusief btw</t>
  </si>
  <si>
    <t>Informatie - let op: plafondbedrag is €960.000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</si>
</sst>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i/>
      <sz val="11"/>
      <color theme="1"/>
      <name val="Corbel"/>
      <family val="2"/>
    </font>
    <font>
      <b/>
      <sz val="11"/>
      <color theme="1"/>
      <name val="Corbel"/>
      <family val="2"/>
    </font>
    <font>
      <b/>
      <sz val="11"/>
      <color theme="1"/>
      <name val="Calibri"/>
      <family val="2"/>
      <scheme val="minor"/>
    </font>
    <font>
      <b/>
      <i/>
      <sz val="11"/>
      <color theme="0"/>
      <name val="Corbel"/>
      <family val="2"/>
    </font>
    <font>
      <b/>
      <sz val="11"/>
      <color theme="0"/>
      <name val="Corbel"/>
      <family val="2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orbel"/>
      <family val="2"/>
    </font>
    <font>
      <sz val="8"/>
      <name val="Calibri"/>
      <family val="2"/>
      <scheme val="minor"/>
    </font>
    <font>
      <b/>
      <u/>
      <sz val="11"/>
      <color theme="1"/>
      <name val="Corbel"/>
      <family val="2"/>
    </font>
    <font>
      <b/>
      <i/>
      <u/>
      <sz val="11"/>
      <color theme="1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0" fontId="1" fillId="0" borderId="1" xfId="0" applyNumberFormat="1" applyFont="1" applyBorder="1"/>
    <xf numFmtId="0" fontId="2" fillId="0" borderId="0" xfId="0" applyFont="1" applyAlignment="1">
      <alignment horizontal="left"/>
    </xf>
    <xf numFmtId="164" fontId="1" fillId="0" borderId="0" xfId="0" applyNumberFormat="1" applyFont="1"/>
    <xf numFmtId="10" fontId="1" fillId="0" borderId="0" xfId="0" applyNumberFormat="1" applyFont="1"/>
    <xf numFmtId="0" fontId="7" fillId="0" borderId="0" xfId="0" applyFont="1"/>
    <xf numFmtId="0" fontId="8" fillId="0" borderId="0" xfId="0" applyFont="1"/>
    <xf numFmtId="164" fontId="9" fillId="3" borderId="0" xfId="0" applyNumberFormat="1" applyFont="1" applyFill="1"/>
    <xf numFmtId="0" fontId="4" fillId="0" borderId="1" xfId="0" applyFont="1" applyBorder="1" applyAlignment="1">
      <alignment vertical="top"/>
    </xf>
    <xf numFmtId="0" fontId="3" fillId="0" borderId="1" xfId="0" applyFont="1" applyBorder="1"/>
    <xf numFmtId="164" fontId="9" fillId="0" borderId="0" xfId="0" applyNumberFormat="1" applyFont="1"/>
    <xf numFmtId="0" fontId="6" fillId="0" borderId="0" xfId="0" applyFont="1"/>
    <xf numFmtId="164" fontId="1" fillId="0" borderId="0" xfId="0" applyNumberFormat="1" applyFont="1" applyProtection="1">
      <protection locked="0"/>
    </xf>
    <xf numFmtId="0" fontId="3" fillId="0" borderId="0" xfId="0" applyFont="1"/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1" fillId="0" borderId="0" xfId="0" applyFont="1"/>
    <xf numFmtId="0" fontId="12" fillId="0" borderId="0" xfId="0" applyFont="1" applyAlignment="1">
      <alignment horizontal="left"/>
    </xf>
    <xf numFmtId="164" fontId="1" fillId="0" borderId="0" xfId="0" applyNumberFormat="1" applyFont="1" applyAlignment="1" applyProtection="1">
      <alignment horizontal="center" wrapText="1"/>
      <protection locked="0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164" fontId="1" fillId="5" borderId="1" xfId="0" applyNumberFormat="1" applyFont="1" applyFill="1" applyBorder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4" xfId="0" applyFill="1" applyBorder="1" applyAlignment="1" applyProtection="1">
      <alignment horizontal="left" vertical="center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164" fontId="1" fillId="5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579120</xdr:colOff>
      <xdr:row>0</xdr:row>
      <xdr:rowOff>243840</xdr:rowOff>
    </xdr:from>
    <xdr:to>
      <xdr:col>8</xdr:col>
      <xdr:colOff>474345</xdr:colOff>
      <xdr:row>1</xdr:row>
      <xdr:rowOff>169545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4BE2292-8DAD-7019-4BCB-6A8A0002A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5500" y="243840"/>
          <a:ext cx="1499235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Normal="100" workbookViewId="0">
      <selection activeCell="E16" sqref="E16"/>
    </sheetView>
  </sheetViews>
  <sheetFormatPr defaultColWidth="0" defaultRowHeight="15" zeroHeight="1" x14ac:dyDescent="0.25"/>
  <cols>
    <col min="1" max="1" width="6.5703125" customWidth="1"/>
    <col min="2" max="2" width="37" customWidth="1"/>
    <col min="3" max="3" width="21.42578125" customWidth="1"/>
    <col min="4" max="4" width="8.85546875" customWidth="1"/>
    <col min="5" max="5" width="25.85546875" customWidth="1"/>
    <col min="6" max="6" width="12" customWidth="1"/>
    <col min="7" max="7" width="21.42578125" customWidth="1"/>
    <col min="8" max="8" width="23.42578125" customWidth="1"/>
    <col min="9" max="9" width="13.42578125" customWidth="1"/>
    <col min="10" max="10" width="13" customWidth="1"/>
    <col min="11" max="11" width="8.85546875" customWidth="1"/>
    <col min="12" max="16384" width="8.85546875" hidden="1"/>
  </cols>
  <sheetData>
    <row r="1" spans="1:10" ht="28.5" x14ac:dyDescent="0.45">
      <c r="A1" s="8" t="s">
        <v>0</v>
      </c>
      <c r="B1" s="9"/>
      <c r="C1" s="8"/>
    </row>
    <row r="2" spans="1:10" x14ac:dyDescent="0.25"/>
    <row r="3" spans="1:10" x14ac:dyDescent="0.25">
      <c r="B3" s="25" t="s">
        <v>1</v>
      </c>
    </row>
    <row r="4" spans="1:10" x14ac:dyDescent="0.25">
      <c r="B4" s="1"/>
      <c r="C4" s="1"/>
      <c r="D4" s="1"/>
      <c r="E4" s="1"/>
      <c r="F4" s="1"/>
      <c r="G4" s="1"/>
      <c r="H4" s="1"/>
      <c r="I4" s="1"/>
      <c r="J4" s="1"/>
    </row>
    <row r="5" spans="1:10" ht="30" x14ac:dyDescent="0.25">
      <c r="B5" s="22" t="s">
        <v>2</v>
      </c>
      <c r="C5" s="29" t="s">
        <v>33</v>
      </c>
      <c r="D5" s="30"/>
      <c r="E5" s="31"/>
      <c r="F5" s="22" t="s">
        <v>4</v>
      </c>
      <c r="G5" s="22" t="s">
        <v>5</v>
      </c>
      <c r="H5" s="23" t="s">
        <v>6</v>
      </c>
      <c r="I5" s="23" t="s">
        <v>7</v>
      </c>
      <c r="J5" s="23" t="s">
        <v>8</v>
      </c>
    </row>
    <row r="6" spans="1:10" x14ac:dyDescent="0.25">
      <c r="B6" s="12" t="s">
        <v>9</v>
      </c>
      <c r="C6" s="28"/>
      <c r="D6" s="28"/>
      <c r="E6" s="28"/>
      <c r="F6" s="2">
        <v>2</v>
      </c>
      <c r="G6" s="26">
        <v>0</v>
      </c>
      <c r="H6" s="47">
        <v>0</v>
      </c>
      <c r="I6" s="4">
        <v>0.21</v>
      </c>
      <c r="J6" s="3">
        <f t="shared" ref="J6:J7" si="0">SUM(H6*I6+H6)</f>
        <v>0</v>
      </c>
    </row>
    <row r="7" spans="1:10" ht="33.75" customHeight="1" x14ac:dyDescent="0.25">
      <c r="B7" s="24" t="s">
        <v>13</v>
      </c>
      <c r="C7" s="34" t="s">
        <v>28</v>
      </c>
      <c r="D7" s="35"/>
      <c r="E7" s="36"/>
      <c r="F7" s="2">
        <v>5200</v>
      </c>
      <c r="G7" s="26">
        <v>0</v>
      </c>
      <c r="H7" s="47">
        <v>0</v>
      </c>
      <c r="I7" s="4">
        <v>0.21</v>
      </c>
      <c r="J7" s="3">
        <f t="shared" si="0"/>
        <v>0</v>
      </c>
    </row>
    <row r="8" spans="1:10" x14ac:dyDescent="0.25">
      <c r="B8" s="1"/>
      <c r="C8" s="32" t="s">
        <v>14</v>
      </c>
      <c r="D8" s="33"/>
      <c r="E8" s="33"/>
      <c r="F8" s="33"/>
      <c r="G8" s="33"/>
      <c r="H8" s="10">
        <f>SUM(H6:H7)</f>
        <v>0</v>
      </c>
      <c r="I8" s="14"/>
      <c r="J8" s="13">
        <f>SUM(J6:J7)</f>
        <v>0</v>
      </c>
    </row>
    <row r="9" spans="1:10" x14ac:dyDescent="0.25">
      <c r="B9" s="1"/>
      <c r="C9" s="5"/>
      <c r="D9" s="5"/>
      <c r="E9" s="5"/>
      <c r="F9" s="1"/>
      <c r="G9" s="6"/>
      <c r="H9" s="6"/>
      <c r="I9" s="7"/>
      <c r="J9" s="6"/>
    </row>
    <row r="10" spans="1:10" x14ac:dyDescent="0.25">
      <c r="B10" s="19" t="s">
        <v>15</v>
      </c>
      <c r="C10" s="20"/>
      <c r="D10" s="5"/>
      <c r="E10" s="5"/>
      <c r="F10" s="1"/>
      <c r="G10" s="6"/>
      <c r="H10" s="6"/>
      <c r="I10" s="7"/>
      <c r="J10" s="6"/>
    </row>
    <row r="11" spans="1:10" ht="30" x14ac:dyDescent="0.25">
      <c r="B11" s="22"/>
      <c r="C11" s="29" t="s">
        <v>3</v>
      </c>
      <c r="D11" s="30"/>
      <c r="E11" s="31"/>
      <c r="F11" s="22" t="s">
        <v>4</v>
      </c>
      <c r="G11" s="22" t="s">
        <v>5</v>
      </c>
      <c r="H11" s="23" t="s">
        <v>6</v>
      </c>
      <c r="I11" s="23" t="s">
        <v>7</v>
      </c>
      <c r="J11" s="23" t="s">
        <v>8</v>
      </c>
    </row>
    <row r="12" spans="1:10" x14ac:dyDescent="0.25">
      <c r="B12" s="12" t="s">
        <v>16</v>
      </c>
      <c r="C12" s="28" t="s">
        <v>17</v>
      </c>
      <c r="D12" s="28"/>
      <c r="E12" s="28"/>
      <c r="F12" s="2">
        <v>1</v>
      </c>
      <c r="G12" s="26">
        <v>0</v>
      </c>
      <c r="H12" s="47">
        <f t="shared" ref="H12" si="1">G12</f>
        <v>0</v>
      </c>
      <c r="I12" s="4">
        <v>0.21</v>
      </c>
      <c r="J12" s="3">
        <f>SUM(H12*I12+H12)</f>
        <v>0</v>
      </c>
    </row>
    <row r="13" spans="1:10" x14ac:dyDescent="0.25">
      <c r="B13" s="12" t="s">
        <v>10</v>
      </c>
      <c r="C13" s="28" t="s">
        <v>11</v>
      </c>
      <c r="D13" s="28"/>
      <c r="E13" s="28"/>
      <c r="F13" s="2">
        <v>1</v>
      </c>
      <c r="G13" s="26">
        <v>0</v>
      </c>
      <c r="H13" s="47">
        <v>0</v>
      </c>
      <c r="I13" s="4">
        <v>0.21</v>
      </c>
      <c r="J13" s="3">
        <f t="shared" ref="J13" si="2">SUM(H13*I13+H13)</f>
        <v>0</v>
      </c>
    </row>
    <row r="14" spans="1:10" x14ac:dyDescent="0.25">
      <c r="B14" s="12" t="s">
        <v>30</v>
      </c>
      <c r="C14" s="28" t="s">
        <v>31</v>
      </c>
      <c r="D14" s="28"/>
      <c r="E14" s="28"/>
      <c r="F14" s="2">
        <v>1</v>
      </c>
      <c r="G14" s="26">
        <v>0</v>
      </c>
      <c r="H14" s="47">
        <v>0</v>
      </c>
      <c r="I14" s="4">
        <v>0.21</v>
      </c>
      <c r="J14" s="3">
        <f t="shared" ref="J14:J15" si="3">SUM(H14*I14+H14)</f>
        <v>0</v>
      </c>
    </row>
    <row r="15" spans="1:10" ht="28.9" customHeight="1" x14ac:dyDescent="0.25">
      <c r="B15" s="12" t="s">
        <v>12</v>
      </c>
      <c r="C15" s="28" t="s">
        <v>32</v>
      </c>
      <c r="D15" s="28"/>
      <c r="E15" s="28"/>
      <c r="F15" s="2">
        <v>1</v>
      </c>
      <c r="G15" s="26">
        <v>0</v>
      </c>
      <c r="H15" s="47">
        <v>0</v>
      </c>
      <c r="I15" s="4">
        <v>0.21</v>
      </c>
      <c r="J15" s="3">
        <f t="shared" si="3"/>
        <v>0</v>
      </c>
    </row>
    <row r="16" spans="1:10" x14ac:dyDescent="0.25">
      <c r="B16" s="1"/>
      <c r="C16" s="27"/>
      <c r="D16" s="27"/>
      <c r="E16" s="27"/>
      <c r="F16" s="1"/>
      <c r="G16" s="6"/>
      <c r="H16" s="6"/>
      <c r="I16" s="7"/>
      <c r="J16" s="6"/>
    </row>
    <row r="17" spans="2:10" x14ac:dyDescent="0.25">
      <c r="B17" s="1"/>
      <c r="C17" s="5"/>
      <c r="D17" s="5"/>
      <c r="E17" s="5"/>
      <c r="F17" s="1"/>
      <c r="G17" s="6"/>
      <c r="H17" s="6"/>
      <c r="I17" s="7"/>
      <c r="J17" s="6"/>
    </row>
    <row r="18" spans="2:10" x14ac:dyDescent="0.25">
      <c r="B18" s="29" t="s">
        <v>18</v>
      </c>
      <c r="C18" s="30"/>
      <c r="D18" s="30"/>
      <c r="E18" s="30"/>
      <c r="F18" s="30"/>
      <c r="G18" s="30"/>
      <c r="H18" s="30"/>
      <c r="I18" s="30"/>
      <c r="J18" s="31"/>
    </row>
    <row r="19" spans="2:10" ht="16.899999999999999" customHeight="1" x14ac:dyDescent="0.25">
      <c r="B19" s="44" t="s">
        <v>19</v>
      </c>
      <c r="C19" s="45"/>
      <c r="D19" s="45"/>
      <c r="E19" s="45"/>
      <c r="F19" s="45"/>
      <c r="G19" s="45"/>
      <c r="H19" s="45"/>
      <c r="I19" s="45"/>
      <c r="J19" s="46"/>
    </row>
    <row r="20" spans="2:10" ht="16.149999999999999" customHeight="1" x14ac:dyDescent="0.25">
      <c r="B20" s="44" t="s">
        <v>20</v>
      </c>
      <c r="C20" s="45"/>
      <c r="D20" s="45"/>
      <c r="E20" s="45"/>
      <c r="F20" s="45"/>
      <c r="G20" s="45"/>
      <c r="H20" s="45"/>
      <c r="I20" s="45"/>
      <c r="J20" s="46"/>
    </row>
    <row r="21" spans="2:10" ht="16.149999999999999" customHeight="1" x14ac:dyDescent="0.25">
      <c r="B21" s="44" t="s">
        <v>29</v>
      </c>
      <c r="C21" s="45"/>
      <c r="D21" s="45"/>
      <c r="E21" s="45"/>
      <c r="F21" s="45"/>
      <c r="G21" s="45"/>
      <c r="H21" s="45"/>
      <c r="I21" s="45"/>
      <c r="J21" s="46"/>
    </row>
    <row r="22" spans="2:10" ht="16.899999999999999" customHeight="1" x14ac:dyDescent="0.25">
      <c r="B22" s="44" t="s">
        <v>21</v>
      </c>
      <c r="C22" s="45"/>
      <c r="D22" s="45"/>
      <c r="E22" s="45"/>
      <c r="F22" s="45"/>
      <c r="G22" s="45"/>
      <c r="H22" s="45"/>
      <c r="I22" s="45"/>
      <c r="J22" s="46"/>
    </row>
    <row r="23" spans="2:10" ht="48" customHeight="1" x14ac:dyDescent="0.25">
      <c r="B23" s="44" t="s">
        <v>22</v>
      </c>
      <c r="C23" s="45"/>
      <c r="D23" s="45"/>
      <c r="E23" s="45"/>
      <c r="F23" s="45"/>
      <c r="G23" s="45"/>
      <c r="H23" s="45"/>
      <c r="I23" s="45"/>
      <c r="J23" s="46"/>
    </row>
    <row r="24" spans="2:10" ht="34.15" customHeight="1" x14ac:dyDescent="0.25">
      <c r="B24" s="44" t="s">
        <v>23</v>
      </c>
      <c r="C24" s="45"/>
      <c r="D24" s="45"/>
      <c r="E24" s="45"/>
      <c r="F24" s="45"/>
      <c r="G24" s="45"/>
      <c r="H24" s="45"/>
      <c r="I24" s="45"/>
      <c r="J24" s="46"/>
    </row>
    <row r="25" spans="2:10" ht="19.149999999999999" customHeight="1" x14ac:dyDescent="0.25">
      <c r="B25" s="44" t="s">
        <v>24</v>
      </c>
      <c r="C25" s="45"/>
      <c r="D25" s="45"/>
      <c r="E25" s="45"/>
      <c r="F25" s="45"/>
      <c r="G25" s="45"/>
      <c r="H25" s="45"/>
      <c r="I25" s="45"/>
      <c r="J25" s="46"/>
    </row>
    <row r="26" spans="2:10" x14ac:dyDescent="0.25">
      <c r="B26" s="1"/>
      <c r="C26" s="5"/>
      <c r="D26" s="5"/>
      <c r="E26" s="5"/>
      <c r="F26" s="1"/>
      <c r="G26" s="6"/>
      <c r="H26" s="6"/>
      <c r="I26" s="7"/>
      <c r="J26" s="6"/>
    </row>
    <row r="27" spans="2:10" x14ac:dyDescent="0.25">
      <c r="B27" s="1"/>
      <c r="C27" s="15"/>
      <c r="D27" s="21"/>
      <c r="E27" s="21"/>
      <c r="F27" s="21"/>
      <c r="G27" s="6"/>
      <c r="H27" s="6"/>
      <c r="I27" s="7"/>
      <c r="J27" s="6"/>
    </row>
    <row r="28" spans="2:10" ht="41.25" customHeight="1" x14ac:dyDescent="0.25">
      <c r="B28" s="11" t="s">
        <v>25</v>
      </c>
      <c r="C28" s="38"/>
      <c r="D28" s="39"/>
      <c r="E28" s="39"/>
      <c r="F28" s="39"/>
      <c r="G28" s="40"/>
      <c r="H28" s="1"/>
      <c r="I28" s="1"/>
      <c r="J28" s="1"/>
    </row>
    <row r="29" spans="2:10" ht="27" customHeight="1" x14ac:dyDescent="0.25">
      <c r="B29" s="12" t="s">
        <v>26</v>
      </c>
      <c r="C29" s="41"/>
      <c r="D29" s="42"/>
      <c r="E29" s="42"/>
      <c r="F29" s="42"/>
      <c r="G29" s="43"/>
      <c r="H29" s="1"/>
      <c r="I29" s="1"/>
      <c r="J29" s="1"/>
    </row>
    <row r="30" spans="2:10" ht="40.5" customHeight="1" x14ac:dyDescent="0.25">
      <c r="B30" s="12" t="s">
        <v>27</v>
      </c>
      <c r="C30" s="41"/>
      <c r="D30" s="42"/>
      <c r="E30" s="42"/>
      <c r="F30" s="42"/>
      <c r="G30" s="43"/>
      <c r="H30" s="1"/>
      <c r="I30" s="1"/>
      <c r="J30" s="1"/>
    </row>
    <row r="31" spans="2:10" ht="40.5" hidden="1" customHeight="1" x14ac:dyDescent="0.25">
      <c r="B31" s="16"/>
      <c r="C31" s="17"/>
      <c r="D31" s="17"/>
      <c r="E31" s="18"/>
      <c r="F31" s="18"/>
      <c r="G31" s="18"/>
      <c r="H31" s="1"/>
      <c r="I31" s="1"/>
      <c r="J31" s="1"/>
    </row>
    <row r="32" spans="2:10" hidden="1" x14ac:dyDescent="0.25">
      <c r="B32" s="1"/>
      <c r="C32" s="37"/>
      <c r="D32" s="37"/>
    </row>
    <row r="33" spans="2:4" ht="52.5" hidden="1" customHeight="1" x14ac:dyDescent="0.25">
      <c r="B33" s="1"/>
      <c r="C33" s="37"/>
      <c r="D33" s="37"/>
    </row>
    <row r="34" spans="2:4" x14ac:dyDescent="0.25"/>
    <row r="35" spans="2:4" x14ac:dyDescent="0.25"/>
    <row r="36" spans="2:4" x14ac:dyDescent="0.25"/>
    <row r="37" spans="2:4" x14ac:dyDescent="0.25"/>
  </sheetData>
  <sheetProtection algorithmName="SHA-512" hashValue="3im2ggkkzz9cCRl2w6WbbdqTDzpVFUdljWChK5hnA0oN8UQKBgXVoF+Gy8l3S247sRq0YeLiiw2xKeGPjUOxRQ==" saltValue="IpEotdNAWWDNTyzofDPSOg==" spinCount="100000" sheet="1" objects="1" scenarios="1"/>
  <mergeCells count="22">
    <mergeCell ref="B21:J21"/>
    <mergeCell ref="C5:E5"/>
    <mergeCell ref="C6:E6"/>
    <mergeCell ref="C8:G8"/>
    <mergeCell ref="C7:E7"/>
    <mergeCell ref="C33:D33"/>
    <mergeCell ref="C28:G28"/>
    <mergeCell ref="C29:G29"/>
    <mergeCell ref="C30:G30"/>
    <mergeCell ref="C32:D32"/>
    <mergeCell ref="B24:J24"/>
    <mergeCell ref="B25:J25"/>
    <mergeCell ref="B18:J18"/>
    <mergeCell ref="B19:J19"/>
    <mergeCell ref="B20:J20"/>
    <mergeCell ref="B22:J22"/>
    <mergeCell ref="B23:J23"/>
    <mergeCell ref="C13:E13"/>
    <mergeCell ref="C14:E14"/>
    <mergeCell ref="C15:E15"/>
    <mergeCell ref="C11:E11"/>
    <mergeCell ref="C12:E12"/>
  </mergeCells>
  <phoneticPr fontId="10" type="noConversion"/>
  <pageMargins left="0.7" right="0.7" top="0.75" bottom="0.75" header="0.3" footer="0.3"/>
  <pageSetup paperSize="9" orientation="landscape" r:id="rId1"/>
  <headerFooter>
    <oddHeader xml:space="preserve">&amp;L&amp;"Corbel,Standaard"&amp;8&lt;naam aanbesteding&gt; &lt;DIV-nummer&gt;
Veiligheidsregio Groningen
Bijlage: Prijsinvulformulier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1F5BA0CD84343B726C75A28E9651F" ma:contentTypeVersion="13" ma:contentTypeDescription="Create a new document." ma:contentTypeScope="" ma:versionID="010945ff53eaaf99b363e3ed261f4b94">
  <xsd:schema xmlns:xsd="http://www.w3.org/2001/XMLSchema" xmlns:xs="http://www.w3.org/2001/XMLSchema" xmlns:p="http://schemas.microsoft.com/office/2006/metadata/properties" xmlns:ns2="d27d4ec2-2e14-4487-bf7f-08498e848953" xmlns:ns3="b9e41961-6556-4d8f-8f4c-fad67b165998" targetNamespace="http://schemas.microsoft.com/office/2006/metadata/properties" ma:root="true" ma:fieldsID="d957c3a613ddf665aa4f59b60a78e90f" ns2:_="" ns3:_="">
    <xsd:import namespace="d27d4ec2-2e14-4487-bf7f-08498e848953"/>
    <xsd:import namespace="b9e41961-6556-4d8f-8f4c-fad67b165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d4ec2-2e14-4487-bf7f-08498e848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35eabb5-a18a-4215-84c6-3aa8d4454c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41961-6556-4d8f-8f4c-fad67b1659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f90f068-80f0-4b57-9f3e-7a43f9e301b1}" ma:internalName="TaxCatchAll" ma:showField="CatchAllData" ma:web="b9e41961-6556-4d8f-8f4c-fad67b165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e41961-6556-4d8f-8f4c-fad67b165998" xsi:nil="true"/>
    <lcf76f155ced4ddcb4097134ff3c332f xmlns="d27d4ec2-2e14-4487-bf7f-08498e848953">
      <Terms xmlns="http://schemas.microsoft.com/office/infopath/2007/PartnerControls"/>
    </lcf76f155ced4ddcb4097134ff3c332f>
    <SharedWithUsers xmlns="b9e41961-6556-4d8f-8f4c-fad67b165998">
      <UserInfo>
        <DisplayName>Eveline Moll - van Oudenhoven</DisplayName>
        <AccountId>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38B7C2F-DCD7-4D02-885B-2E9FD1A06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7d4ec2-2e14-4487-bf7f-08498e848953"/>
    <ds:schemaRef ds:uri="b9e41961-6556-4d8f-8f4c-fad67b165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9ABCBF-35D7-49F1-88B8-4545044C3C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3A1B85-03BE-496C-84C4-CBB9892619EC}">
  <ds:schemaRefs>
    <ds:schemaRef ds:uri="b9e41961-6556-4d8f-8f4c-fad67b165998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27d4ec2-2e14-4487-bf7f-08498e848953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Totaalprijs </vt:lpstr>
    </vt:vector>
  </TitlesOfParts>
  <Manager/>
  <Company>VeiligheidsRegio Groningen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Bosma, Rianne</dc:creator>
  <cp:keywords/>
  <dc:description/>
  <cp:lastModifiedBy>Dijk, K van (ink)</cp:lastModifiedBy>
  <cp:revision/>
  <dcterms:created xsi:type="dcterms:W3CDTF">2018-11-19T12:08:02Z</dcterms:created>
  <dcterms:modified xsi:type="dcterms:W3CDTF">2026-03-26T15:45:15Z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0x010100D3B1F5BA0CD84343B726C75A28E9651F</vt:lpwstr>
  </property>
  <property fmtid="{D5CDD505-2E9C-101B-9397-08002B2CF9AE}" pid="3" name="Order">
    <vt:r8>417000</vt:r8>
  </property>
  <property fmtid="{D5CDD505-2E9C-101B-9397-08002B2CF9AE}" pid="4" name="_dlc_DocIdItemGuid">
    <vt:lpwstr>94f9bc5f-fd91-4f03-959f-85e99a5374f0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