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Waterproef/EA GC-MS/02. Aanbestedingsstukken/Definitieve publicatiedocumenten/"/>
    </mc:Choice>
  </mc:AlternateContent>
  <xr:revisionPtr revIDLastSave="0" documentId="8_{B885B4B7-77E0-46CA-9411-231F50DB397A}" xr6:coauthVersionLast="47" xr6:coauthVersionMax="47" xr10:uidLastSave="{00000000-0000-0000-0000-000000000000}"/>
  <bookViews>
    <workbookView xWindow="-30828" yWindow="-5328" windowWidth="30936" windowHeight="16776" xr2:uid="{00000000-000D-0000-FFFF-FFFF00000000}"/>
  </bookViews>
  <sheets>
    <sheet name="Prijsblad" sheetId="4" r:id="rId1"/>
  </sheets>
  <definedNames>
    <definedName name="_xlnm.Print_Area" localSheetId="0">Prijsblad!$A$2:$F$37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31" i="4"/>
  <c r="F34" i="4" s="1"/>
  <c r="F9" i="4"/>
  <c r="F19" i="4"/>
  <c r="F18" i="4"/>
  <c r="F17" i="4"/>
  <c r="F16" i="4"/>
  <c r="F10" i="4"/>
  <c r="F15" i="4"/>
  <c r="F8" i="4"/>
  <c r="B26" i="4"/>
  <c r="B25" i="4"/>
  <c r="F11" i="4" l="1"/>
  <c r="F25" i="4" s="1"/>
  <c r="F20" i="4"/>
  <c r="F26" i="4" s="1"/>
  <c r="F27" i="4" l="1"/>
</calcChain>
</file>

<file path=xl/sharedStrings.xml><?xml version="1.0" encoding="utf-8"?>
<sst xmlns="http://schemas.openxmlformats.org/spreadsheetml/2006/main" count="55" uniqueCount="37">
  <si>
    <t>Bijlage Prijsblad</t>
  </si>
  <si>
    <r>
      <t xml:space="preserve">Inschrijver dient alleen de </t>
    </r>
    <r>
      <rPr>
        <u/>
        <sz val="12"/>
        <color indexed="8"/>
        <rFont val="Arial"/>
        <family val="2"/>
      </rPr>
      <t>licht Gele</t>
    </r>
    <r>
      <rPr>
        <sz val="12"/>
        <color indexed="8"/>
        <rFont val="Arial"/>
        <family val="2"/>
      </rPr>
      <t xml:space="preserve"> cellen van het prijsblad in te vullen</t>
    </r>
  </si>
  <si>
    <t>Levering en installatie GC-MS systeem</t>
  </si>
  <si>
    <t>Omschrijving</t>
  </si>
  <si>
    <t>Eenheid</t>
  </si>
  <si>
    <t xml:space="preserve">Aantal </t>
  </si>
  <si>
    <r>
      <rPr>
        <b/>
        <sz val="9.5"/>
        <color theme="0"/>
        <rFont val="Arial"/>
        <family val="2"/>
      </rPr>
      <t xml:space="preserve">Prijs per eenheid </t>
    </r>
    <r>
      <rPr>
        <b/>
        <sz val="9.5"/>
        <color theme="1"/>
        <rFont val="Arial"/>
        <family val="2"/>
      </rPr>
      <t xml:space="preserve">
</t>
    </r>
    <r>
      <rPr>
        <b/>
        <sz val="9.5"/>
        <color rgb="FFFFFF00"/>
        <rFont val="Arial"/>
        <family val="2"/>
      </rPr>
      <t xml:space="preserve">excl. </t>
    </r>
    <r>
      <rPr>
        <b/>
        <sz val="9.5"/>
        <color theme="0"/>
        <rFont val="Arial"/>
        <family val="2"/>
      </rPr>
      <t>btw</t>
    </r>
    <r>
      <rPr>
        <b/>
        <sz val="9.5"/>
        <color rgb="FF00B0F0"/>
        <rFont val="Arial"/>
        <family val="2"/>
      </rPr>
      <t xml:space="preserve">
</t>
    </r>
    <r>
      <rPr>
        <b/>
        <sz val="9.5"/>
        <color rgb="FFFFFF00"/>
        <rFont val="Arial"/>
        <family val="2"/>
      </rPr>
      <t>max. 2 decimalen</t>
    </r>
  </si>
  <si>
    <r>
      <rPr>
        <b/>
        <sz val="9.5"/>
        <color theme="0"/>
        <rFont val="Arial"/>
        <family val="2"/>
      </rPr>
      <t>Kosten</t>
    </r>
    <r>
      <rPr>
        <b/>
        <sz val="9.5"/>
        <color rgb="FFFFFF00"/>
        <rFont val="Arial"/>
        <family val="2"/>
      </rPr>
      <t xml:space="preserve"> 
excl.</t>
    </r>
    <r>
      <rPr>
        <b/>
        <sz val="9.5"/>
        <rFont val="Arial"/>
        <family val="2"/>
      </rPr>
      <t xml:space="preserve"> </t>
    </r>
    <r>
      <rPr>
        <b/>
        <sz val="9.5"/>
        <color theme="0"/>
        <rFont val="Arial"/>
        <family val="2"/>
      </rPr>
      <t>btw</t>
    </r>
  </si>
  <si>
    <t>GC-MS systeem (waterbodem)</t>
  </si>
  <si>
    <t>Stuk</t>
  </si>
  <si>
    <t>GC-MS systeem (water) (inc. robot)</t>
  </si>
  <si>
    <t>GC-FID</t>
  </si>
  <si>
    <r>
      <t>Totaal</t>
    </r>
    <r>
      <rPr>
        <b/>
        <sz val="9.5"/>
        <color rgb="FF0000FF"/>
        <rFont val="Arial"/>
        <family val="2"/>
      </rPr>
      <t xml:space="preserve"> </t>
    </r>
  </si>
  <si>
    <t>All-in servicecontract GC-MS ysteem</t>
  </si>
  <si>
    <r>
      <rPr>
        <b/>
        <sz val="9.5"/>
        <color theme="0"/>
        <rFont val="Arial"/>
        <family val="2"/>
      </rPr>
      <t>Prijs per jaar</t>
    </r>
    <r>
      <rPr>
        <b/>
        <sz val="9.5"/>
        <color theme="1"/>
        <rFont val="Arial"/>
        <family val="2"/>
      </rPr>
      <t xml:space="preserve">
</t>
    </r>
    <r>
      <rPr>
        <b/>
        <sz val="9.5"/>
        <color rgb="FFFFFF00"/>
        <rFont val="Arial"/>
        <family val="2"/>
      </rPr>
      <t>excl.</t>
    </r>
    <r>
      <rPr>
        <b/>
        <sz val="9.5"/>
        <color rgb="FFFF0000"/>
        <rFont val="Arial"/>
        <family val="2"/>
      </rPr>
      <t xml:space="preserve"> </t>
    </r>
    <r>
      <rPr>
        <b/>
        <sz val="9.5"/>
        <color theme="0"/>
        <rFont val="Arial"/>
        <family val="2"/>
      </rPr>
      <t xml:space="preserve">btw
</t>
    </r>
    <r>
      <rPr>
        <b/>
        <sz val="9.5"/>
        <color rgb="FFFFFF00"/>
        <rFont val="Arial"/>
        <family val="2"/>
      </rPr>
      <t>max. 2 decimalen</t>
    </r>
  </si>
  <si>
    <r>
      <rPr>
        <b/>
        <sz val="9.5"/>
        <color theme="0"/>
        <rFont val="Arial"/>
        <family val="2"/>
      </rPr>
      <t>Kosten</t>
    </r>
    <r>
      <rPr>
        <b/>
        <sz val="9.5"/>
        <rFont val="Arial"/>
        <family val="2"/>
      </rPr>
      <t xml:space="preserve"> </t>
    </r>
    <r>
      <rPr>
        <b/>
        <sz val="9.5"/>
        <color rgb="FFFFFF00"/>
        <rFont val="Arial"/>
        <family val="2"/>
      </rPr>
      <t>gehele looptijd
excl. btw</t>
    </r>
  </si>
  <si>
    <t>All-in servicecontract 1e GC-MS systeem</t>
  </si>
  <si>
    <t>Per jaar</t>
  </si>
  <si>
    <t>All-in servicecontract 2e GC-MS systeem</t>
  </si>
  <si>
    <t>All-in servicecontract 3e GC-MS systeem</t>
  </si>
  <si>
    <t>All-in servicecontract 1e GC-FID</t>
  </si>
  <si>
    <t>All-in servicecontract 2e GC-FID</t>
  </si>
  <si>
    <t>Totaal</t>
  </si>
  <si>
    <t xml:space="preserve">Inschrijfprijs </t>
  </si>
  <si>
    <t>Totale inschrijfprijs excl. btw</t>
  </si>
  <si>
    <t>Opties</t>
  </si>
  <si>
    <t xml:space="preserve">ICP-MS </t>
  </si>
  <si>
    <t>Per stuk</t>
  </si>
  <si>
    <t xml:space="preserve">verdunningsrobot offline </t>
  </si>
  <si>
    <t xml:space="preserve">ICP-OES 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</si>
  <si>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</si>
  <si>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</si>
  <si>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</si>
  <si>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</si>
  <si>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</si>
  <si>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</si>
  <si>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r>
      <rPr>
        <b/>
        <sz val="9.5"/>
        <color theme="0"/>
        <rFont val="Arial"/>
        <family val="2"/>
      </rPr>
      <t xml:space="preserve">Kosten </t>
    </r>
    <r>
      <rPr>
        <b/>
        <sz val="9.5"/>
        <color rgb="FFFFFF00"/>
        <rFont val="Arial"/>
        <family val="2"/>
      </rPr>
      <t>gehele looptijd
excl.</t>
    </r>
    <r>
      <rPr>
        <b/>
        <sz val="9.5"/>
        <color rgb="FFFF0000"/>
        <rFont val="Arial"/>
        <family val="2"/>
      </rPr>
      <t xml:space="preserve"> </t>
    </r>
    <r>
      <rPr>
        <b/>
        <sz val="9.5"/>
        <color theme="0"/>
        <rFont val="Arial"/>
        <family val="2"/>
      </rPr>
      <t>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</si>
</sst>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&quot;€&quot;\ * #,##0.000000_ ;_ &quot;€&quot;\ * \-#,##0.000000_ ;_ &quot;€&quot;\ * &quot;-&quot;??_ ;_ @_ "/>
  </numFmts>
  <fonts count="22" x14ac:knownFonts="1">
    <font>
      <sz val="11"/>
      <color theme="1"/>
      <name val="Aptos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theme="1"/>
      <name val="Aptos"/>
      <family val="2"/>
      <scheme val="minor"/>
    </font>
    <font>
      <sz val="9.5"/>
      <color theme="1"/>
      <name val="Arial"/>
      <family val="2"/>
    </font>
    <font>
      <sz val="9.5"/>
      <color indexed="8"/>
      <name val="Arial"/>
      <family val="2"/>
    </font>
    <font>
      <b/>
      <sz val="9.5"/>
      <color theme="1"/>
      <name val="Arial"/>
      <family val="2"/>
    </font>
    <font>
      <b/>
      <sz val="9.5"/>
      <color indexed="8"/>
      <name val="Arial"/>
      <family val="2"/>
    </font>
    <font>
      <b/>
      <sz val="9.5"/>
      <color rgb="FFFF0000"/>
      <name val="Arial"/>
      <family val="2"/>
    </font>
    <font>
      <b/>
      <sz val="9.5"/>
      <name val="Arial"/>
      <family val="2"/>
    </font>
    <font>
      <b/>
      <sz val="9.5"/>
      <color theme="0"/>
      <name val="Arial"/>
      <family val="2"/>
    </font>
    <font>
      <b/>
      <sz val="9.5"/>
      <color rgb="FF0000FF"/>
      <name val="Arial"/>
      <family val="2"/>
    </font>
    <font>
      <b/>
      <sz val="9.5"/>
      <color theme="0" tint="-0.249977111117893"/>
      <name val="Arial"/>
      <family val="2"/>
    </font>
    <font>
      <b/>
      <sz val="9.5"/>
      <color rgb="FF00B0F0"/>
      <name val="Arial"/>
      <family val="2"/>
    </font>
    <font>
      <b/>
      <sz val="9.5"/>
      <color rgb="FFFFFF00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sz val="9.5"/>
      <name val="Arial"/>
      <family val="2"/>
    </font>
    <font>
      <sz val="9.5"/>
      <color rgb="FF293647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F0D5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0" borderId="4" xfId="0" applyFont="1" applyBorder="1" applyAlignment="1">
      <alignment horizontal="left" vertical="center" wrapText="1"/>
    </xf>
    <xf numFmtId="165" fontId="5" fillId="0" borderId="6" xfId="1" applyFont="1" applyBorder="1" applyAlignment="1" applyProtection="1">
      <alignment horizontal="left" vertical="center" wrapText="1"/>
    </xf>
    <xf numFmtId="165" fontId="7" fillId="0" borderId="9" xfId="1" applyFont="1" applyBorder="1" applyAlignment="1" applyProtection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/>
    <xf numFmtId="0" fontId="7" fillId="3" borderId="0" xfId="0" applyFont="1" applyFill="1" applyAlignment="1">
      <alignment horizontal="left" vertical="center" wrapText="1"/>
    </xf>
    <xf numFmtId="166" fontId="7" fillId="3" borderId="0" xfId="1" applyNumberFormat="1" applyFont="1" applyFill="1" applyBorder="1" applyAlignment="1" applyProtection="1">
      <alignment horizontal="left" vertical="center" wrapText="1"/>
    </xf>
    <xf numFmtId="0" fontId="5" fillId="0" borderId="15" xfId="0" applyFont="1" applyBorder="1" applyAlignment="1">
      <alignment horizontal="left" vertical="top" wrapText="1"/>
    </xf>
    <xf numFmtId="0" fontId="13" fillId="2" borderId="0" xfId="0" applyFont="1" applyFill="1"/>
    <xf numFmtId="0" fontId="9" fillId="2" borderId="0" xfId="0" applyFont="1" applyFill="1" applyAlignment="1">
      <alignment horizontal="left" vertical="top" wrapText="1"/>
    </xf>
    <xf numFmtId="165" fontId="5" fillId="0" borderId="6" xfId="0" applyNumberFormat="1" applyFont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0" fontId="16" fillId="2" borderId="0" xfId="0" applyFont="1" applyFill="1"/>
    <xf numFmtId="0" fontId="17" fillId="2" borderId="0" xfId="0" applyFont="1" applyFill="1"/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top" wrapText="1"/>
    </xf>
    <xf numFmtId="165" fontId="5" fillId="5" borderId="5" xfId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3" fontId="19" fillId="0" borderId="5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horizontal="left"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0" fontId="21" fillId="2" borderId="0" xfId="0" applyFont="1" applyFill="1"/>
    <xf numFmtId="165" fontId="5" fillId="5" borderId="5" xfId="1" applyFont="1" applyFill="1" applyBorder="1" applyAlignment="1" applyProtection="1">
      <alignment horizontal="left" vertical="top" wrapText="1"/>
      <protection locked="0"/>
    </xf>
    <xf numFmtId="165" fontId="5" fillId="5" borderId="6" xfId="1" applyFont="1" applyFill="1" applyBorder="1" applyAlignment="1" applyProtection="1">
      <alignment horizontal="left" vertical="top" wrapText="1"/>
      <protection locked="0"/>
    </xf>
    <xf numFmtId="165" fontId="5" fillId="5" borderId="20" xfId="1" applyFont="1" applyFill="1" applyBorder="1" applyAlignment="1" applyProtection="1">
      <alignment horizontal="center" vertical="top" wrapText="1"/>
      <protection locked="0"/>
    </xf>
    <xf numFmtId="165" fontId="5" fillId="5" borderId="21" xfId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top" wrapText="1"/>
    </xf>
    <xf numFmtId="0" fontId="11" fillId="4" borderId="14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4" fontId="20" fillId="6" borderId="5" xfId="0" applyNumberFormat="1" applyFont="1" applyFill="1" applyBorder="1" applyAlignment="1" applyProtection="1">
      <alignment wrapText="1"/>
      <protection locked="0"/>
    </xf>
  </cellXfs>
  <cellStyles count="3">
    <cellStyle name="Currency" xfId="1" builtinId="4"/>
    <cellStyle name="Normal" xfId="0" builtinId="0"/>
    <cellStyle name="Valuta 2" xfId="2" xr:uid="{00000000-0005-0000-0000-000002000000}"/>
  </cellStyles>
  <dxfs count="0"/>
  <tableStyles count="0" defaultTableStyle="TableStyleMedium9" defaultPivotStyle="PivotStyleLight16"/>
  <colors>
    <mruColors>
      <color rgb="FF0000FF"/>
      <color rgb="FF2C4D33"/>
      <color rgb="FFB1D3B8"/>
      <color rgb="FF539361"/>
      <color rgb="FF8CBE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PSA thema">
  <a:themeElements>
    <a:clrScheme name="Aangepast 3">
      <a:dk1>
        <a:srgbClr val="293647"/>
      </a:dk1>
      <a:lt1>
        <a:srgbClr val="FCFBFB"/>
      </a:lt1>
      <a:dk2>
        <a:srgbClr val="E1B129"/>
      </a:dk2>
      <a:lt2>
        <a:srgbClr val="F0F0F0"/>
      </a:lt2>
      <a:accent1>
        <a:srgbClr val="7B8CA6"/>
      </a:accent1>
      <a:accent2>
        <a:srgbClr val="435774"/>
      </a:accent2>
      <a:accent3>
        <a:srgbClr val="293647"/>
      </a:accent3>
      <a:accent4>
        <a:srgbClr val="E8D086"/>
      </a:accent4>
      <a:accent5>
        <a:srgbClr val="C2AE75"/>
      </a:accent5>
      <a:accent6>
        <a:srgbClr val="A58F5B"/>
      </a:accent6>
      <a:hlink>
        <a:srgbClr val="E1B129"/>
      </a:hlink>
      <a:folHlink>
        <a:srgbClr val="29364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zoomScale="90" zoomScaleNormal="90" workbookViewId="0">
      <selection activeCell="C42" sqref="C42:F42"/>
    </sheetView>
  </sheetViews>
  <sheetFormatPr defaultColWidth="9" defaultRowHeight="13.2" x14ac:dyDescent="0.25"/>
  <cols>
    <col min="1" max="1" width="2.8984375" style="1" customWidth="1"/>
    <col min="2" max="2" width="41.69921875" style="1" customWidth="1"/>
    <col min="3" max="3" width="15" style="1" customWidth="1"/>
    <col min="4" max="4" width="13.5" style="1" customWidth="1"/>
    <col min="5" max="5" width="25.19921875" style="1" customWidth="1"/>
    <col min="6" max="6" width="34" style="1" customWidth="1"/>
    <col min="7" max="16384" width="9" style="1"/>
  </cols>
  <sheetData>
    <row r="1" spans="1:7" ht="22.8" x14ac:dyDescent="0.4">
      <c r="B1" s="18" t="s">
        <v>0</v>
      </c>
    </row>
    <row r="2" spans="1:7" ht="15" customHeight="1" x14ac:dyDescent="0.3">
      <c r="A2" s="3"/>
      <c r="B2" s="49"/>
      <c r="C2" s="49"/>
      <c r="D2" s="49"/>
      <c r="E2" s="49"/>
      <c r="F2" s="49"/>
    </row>
    <row r="3" spans="1:7" ht="16.5" customHeight="1" x14ac:dyDescent="0.3">
      <c r="A3" s="3"/>
      <c r="B3" s="15"/>
      <c r="C3" s="15"/>
      <c r="D3" s="15"/>
      <c r="E3" s="15"/>
      <c r="F3" s="15"/>
    </row>
    <row r="4" spans="1:7" ht="13.5" customHeight="1" x14ac:dyDescent="0.3">
      <c r="A4" s="3"/>
      <c r="B4" s="19" t="s">
        <v>1</v>
      </c>
      <c r="C4" s="4"/>
      <c r="D4" s="4"/>
      <c r="E4" s="4"/>
      <c r="F4" s="4"/>
    </row>
    <row r="5" spans="1:7" ht="13.5" customHeight="1" thickBot="1" x14ac:dyDescent="0.35">
      <c r="A5" s="3"/>
      <c r="B5" s="5"/>
      <c r="C5" s="4"/>
      <c r="D5" s="4"/>
      <c r="E5" s="4"/>
      <c r="F5" s="4"/>
    </row>
    <row r="6" spans="1:7" s="2" customFormat="1" ht="15.75" customHeight="1" x14ac:dyDescent="0.25">
      <c r="B6" s="55" t="s">
        <v>2</v>
      </c>
      <c r="C6" s="56"/>
      <c r="D6" s="56"/>
      <c r="E6" s="56"/>
      <c r="F6" s="57"/>
    </row>
    <row r="7" spans="1:7" ht="37.5" customHeight="1" x14ac:dyDescent="0.25">
      <c r="B7" s="20" t="s">
        <v>3</v>
      </c>
      <c r="C7" s="21" t="s">
        <v>4</v>
      </c>
      <c r="D7" s="21" t="s">
        <v>5</v>
      </c>
      <c r="E7" s="22" t="s">
        <v>6</v>
      </c>
      <c r="F7" s="23" t="s">
        <v>7</v>
      </c>
    </row>
    <row r="8" spans="1:7" ht="12.75" customHeight="1" x14ac:dyDescent="0.25">
      <c r="B8" s="29" t="s">
        <v>8</v>
      </c>
      <c r="C8" s="30" t="s">
        <v>9</v>
      </c>
      <c r="D8" s="31">
        <v>2</v>
      </c>
      <c r="E8" s="60"/>
      <c r="F8" s="7">
        <f>D8*E8</f>
        <v>0</v>
      </c>
    </row>
    <row r="9" spans="1:7" ht="12.75" customHeight="1" x14ac:dyDescent="0.25">
      <c r="B9" s="29" t="s">
        <v>10</v>
      </c>
      <c r="C9" s="30" t="s">
        <v>9</v>
      </c>
      <c r="D9" s="31">
        <v>1</v>
      </c>
      <c r="E9" s="60"/>
      <c r="F9" s="7">
        <f>D9*E9</f>
        <v>0</v>
      </c>
    </row>
    <row r="10" spans="1:7" ht="12.75" customHeight="1" x14ac:dyDescent="0.25">
      <c r="B10" s="32" t="s">
        <v>11</v>
      </c>
      <c r="C10" s="33" t="s">
        <v>9</v>
      </c>
      <c r="D10" s="34">
        <v>2</v>
      </c>
      <c r="E10" s="60"/>
      <c r="F10" s="7">
        <f>D10*E10</f>
        <v>0</v>
      </c>
    </row>
    <row r="11" spans="1:7" ht="12.75" customHeight="1" thickTop="1" thickBot="1" x14ac:dyDescent="0.3">
      <c r="B11" s="58" t="s">
        <v>12</v>
      </c>
      <c r="C11" s="59"/>
      <c r="D11" s="59"/>
      <c r="E11" s="59"/>
      <c r="F11" s="8">
        <f>SUM(F8:F10)</f>
        <v>0</v>
      </c>
    </row>
    <row r="12" spans="1:7" ht="15.75" customHeight="1" thickBot="1" x14ac:dyDescent="0.3">
      <c r="B12" s="9"/>
      <c r="C12" s="10"/>
      <c r="D12" s="10"/>
      <c r="E12" s="10"/>
      <c r="F12" s="10"/>
    </row>
    <row r="13" spans="1:7" ht="15.75" customHeight="1" x14ac:dyDescent="0.25">
      <c r="B13" s="55" t="s">
        <v>13</v>
      </c>
      <c r="C13" s="56"/>
      <c r="D13" s="56"/>
      <c r="E13" s="56"/>
      <c r="F13" s="57"/>
    </row>
    <row r="14" spans="1:7" s="2" customFormat="1" ht="40.5" customHeight="1" x14ac:dyDescent="0.25">
      <c r="B14" s="20" t="s">
        <v>3</v>
      </c>
      <c r="C14" s="21" t="s">
        <v>4</v>
      </c>
      <c r="D14" s="21" t="s">
        <v>5</v>
      </c>
      <c r="E14" s="22" t="s">
        <v>14</v>
      </c>
      <c r="F14" s="23" t="s">
        <v>15</v>
      </c>
    </row>
    <row r="15" spans="1:7" ht="12.75" customHeight="1" x14ac:dyDescent="0.25">
      <c r="B15" s="29" t="s">
        <v>16</v>
      </c>
      <c r="C15" s="30" t="s">
        <v>17</v>
      </c>
      <c r="D15" s="31">
        <v>1</v>
      </c>
      <c r="E15" s="26"/>
      <c r="F15" s="7">
        <f>10* (D15*E15)</f>
        <v>0</v>
      </c>
      <c r="G15" s="35"/>
    </row>
    <row r="16" spans="1:7" ht="12.75" customHeight="1" x14ac:dyDescent="0.25">
      <c r="B16" s="29" t="s">
        <v>18</v>
      </c>
      <c r="C16" s="30" t="s">
        <v>17</v>
      </c>
      <c r="D16" s="31">
        <v>1</v>
      </c>
      <c r="E16" s="26"/>
      <c r="F16" s="7">
        <f>9* (D16*E16)</f>
        <v>0</v>
      </c>
      <c r="G16" s="35"/>
    </row>
    <row r="17" spans="2:7" ht="12.75" customHeight="1" x14ac:dyDescent="0.25">
      <c r="B17" s="29" t="s">
        <v>19</v>
      </c>
      <c r="C17" s="30" t="s">
        <v>17</v>
      </c>
      <c r="D17" s="31">
        <v>1</v>
      </c>
      <c r="E17" s="26"/>
      <c r="F17" s="7">
        <f>8* (D17*E17)</f>
        <v>0</v>
      </c>
      <c r="G17" s="35"/>
    </row>
    <row r="18" spans="2:7" ht="12.75" customHeight="1" x14ac:dyDescent="0.25">
      <c r="B18" s="29" t="s">
        <v>20</v>
      </c>
      <c r="C18" s="30" t="s">
        <v>17</v>
      </c>
      <c r="D18" s="31">
        <v>1</v>
      </c>
      <c r="E18" s="26"/>
      <c r="F18" s="7">
        <f>9* (D18*E18)</f>
        <v>0</v>
      </c>
      <c r="G18" s="35"/>
    </row>
    <row r="19" spans="2:7" ht="12.75" customHeight="1" x14ac:dyDescent="0.25">
      <c r="B19" s="29" t="s">
        <v>21</v>
      </c>
      <c r="C19" s="30" t="s">
        <v>17</v>
      </c>
      <c r="D19" s="31">
        <v>1</v>
      </c>
      <c r="E19" s="26"/>
      <c r="F19" s="7">
        <f>7* (D19*E19)</f>
        <v>0</v>
      </c>
      <c r="G19" s="35"/>
    </row>
    <row r="20" spans="2:7" ht="14.4" thickTop="1" thickBot="1" x14ac:dyDescent="0.3">
      <c r="B20" s="58" t="s">
        <v>22</v>
      </c>
      <c r="C20" s="59"/>
      <c r="D20" s="59"/>
      <c r="E20" s="59"/>
      <c r="F20" s="8">
        <f>SUM(F15:F19)</f>
        <v>0</v>
      </c>
    </row>
    <row r="21" spans="2:7" s="2" customFormat="1" ht="14.25" customHeight="1" x14ac:dyDescent="0.25">
      <c r="B21" s="9"/>
      <c r="C21" s="10"/>
      <c r="D21" s="10"/>
      <c r="E21" s="10"/>
      <c r="F21" s="10"/>
    </row>
    <row r="22" spans="2:7" ht="13.8" thickBot="1" x14ac:dyDescent="0.3">
      <c r="B22" s="11"/>
      <c r="C22" s="11"/>
      <c r="D22" s="11"/>
      <c r="E22" s="11"/>
      <c r="F22" s="12"/>
    </row>
    <row r="23" spans="2:7" ht="24" customHeight="1" x14ac:dyDescent="0.25">
      <c r="B23" s="50" t="s">
        <v>23</v>
      </c>
      <c r="C23" s="51"/>
      <c r="D23" s="51"/>
      <c r="E23" s="51"/>
      <c r="F23" s="24"/>
    </row>
    <row r="24" spans="2:7" ht="37.5" customHeight="1" x14ac:dyDescent="0.25">
      <c r="B24" s="52" t="s">
        <v>3</v>
      </c>
      <c r="C24" s="53"/>
      <c r="D24" s="53"/>
      <c r="E24" s="54"/>
      <c r="F24" s="25" t="s">
        <v>36</v>
      </c>
    </row>
    <row r="25" spans="2:7" ht="15.75" customHeight="1" x14ac:dyDescent="0.25">
      <c r="B25" s="40" t="str">
        <f>B11</f>
        <v xml:space="preserve">Totaal </v>
      </c>
      <c r="C25" s="41"/>
      <c r="D25" s="41"/>
      <c r="E25" s="42"/>
      <c r="F25" s="16">
        <f>F11</f>
        <v>0</v>
      </c>
    </row>
    <row r="26" spans="2:7" ht="15" customHeight="1" thickBot="1" x14ac:dyDescent="0.3">
      <c r="B26" s="40" t="str">
        <f>B20</f>
        <v>Totaal</v>
      </c>
      <c r="C26" s="41"/>
      <c r="D26" s="41"/>
      <c r="E26" s="42"/>
      <c r="F26" s="16">
        <f>F20</f>
        <v>0</v>
      </c>
    </row>
    <row r="27" spans="2:7" ht="14.4" thickTop="1" thickBot="1" x14ac:dyDescent="0.3">
      <c r="B27" s="43" t="s">
        <v>24</v>
      </c>
      <c r="C27" s="44"/>
      <c r="D27" s="44"/>
      <c r="E27" s="45"/>
      <c r="F27" s="17">
        <f>SUM(F25:F26)</f>
        <v>0</v>
      </c>
    </row>
    <row r="28" spans="2:7" ht="13.8" thickBot="1" x14ac:dyDescent="0.3">
      <c r="B28" s="27"/>
      <c r="C28" s="27"/>
      <c r="D28" s="27"/>
      <c r="E28" s="27"/>
      <c r="F28" s="28"/>
    </row>
    <row r="29" spans="2:7" x14ac:dyDescent="0.25">
      <c r="B29" s="55" t="s">
        <v>25</v>
      </c>
      <c r="C29" s="56"/>
      <c r="D29" s="56"/>
      <c r="E29" s="56"/>
      <c r="F29" s="57"/>
    </row>
    <row r="30" spans="2:7" ht="37.799999999999997" x14ac:dyDescent="0.25">
      <c r="B30" s="20" t="s">
        <v>3</v>
      </c>
      <c r="C30" s="21" t="s">
        <v>4</v>
      </c>
      <c r="D30" s="21" t="s">
        <v>5</v>
      </c>
      <c r="E30" s="22" t="s">
        <v>14</v>
      </c>
      <c r="F30" s="23" t="s">
        <v>15</v>
      </c>
    </row>
    <row r="31" spans="2:7" x14ac:dyDescent="0.25">
      <c r="B31" s="32" t="s">
        <v>26</v>
      </c>
      <c r="C31" s="30" t="s">
        <v>27</v>
      </c>
      <c r="D31" s="31">
        <v>1</v>
      </c>
      <c r="E31" s="26"/>
      <c r="F31" s="7">
        <f>(D31*E31)</f>
        <v>0</v>
      </c>
    </row>
    <row r="32" spans="2:7" x14ac:dyDescent="0.25">
      <c r="B32" s="32" t="s">
        <v>28</v>
      </c>
      <c r="C32" s="30" t="s">
        <v>27</v>
      </c>
      <c r="D32" s="31">
        <v>1</v>
      </c>
      <c r="E32" s="26"/>
      <c r="F32" s="7">
        <f>(D32*E32)</f>
        <v>0</v>
      </c>
    </row>
    <row r="33" spans="2:6" ht="13.8" thickBot="1" x14ac:dyDescent="0.3">
      <c r="B33" s="32" t="s">
        <v>29</v>
      </c>
      <c r="C33" s="30" t="s">
        <v>27</v>
      </c>
      <c r="D33" s="31">
        <v>1</v>
      </c>
      <c r="E33" s="26"/>
      <c r="F33" s="7">
        <f>(D33*E33)</f>
        <v>0</v>
      </c>
    </row>
    <row r="34" spans="2:6" ht="14.4" thickTop="1" thickBot="1" x14ac:dyDescent="0.3">
      <c r="B34" s="58" t="s">
        <v>22</v>
      </c>
      <c r="C34" s="59"/>
      <c r="D34" s="59"/>
      <c r="E34" s="59"/>
      <c r="F34" s="8">
        <f>SUM(F31:F33)</f>
        <v>0</v>
      </c>
    </row>
    <row r="35" spans="2:6" x14ac:dyDescent="0.25">
      <c r="B35" s="27"/>
      <c r="C35" s="27"/>
      <c r="D35" s="27"/>
      <c r="E35" s="27"/>
      <c r="F35" s="28"/>
    </row>
    <row r="36" spans="2:6" ht="13.8" thickBot="1" x14ac:dyDescent="0.3">
      <c r="B36" s="14"/>
      <c r="C36" s="5"/>
      <c r="D36" s="5"/>
      <c r="E36" s="5"/>
      <c r="F36" s="5"/>
    </row>
    <row r="37" spans="2:6" ht="25.5" customHeight="1" x14ac:dyDescent="0.25">
      <c r="B37" s="46" t="s">
        <v>30</v>
      </c>
      <c r="C37" s="47"/>
      <c r="D37" s="47"/>
      <c r="E37" s="47"/>
      <c r="F37" s="48"/>
    </row>
    <row r="38" spans="2:6" x14ac:dyDescent="0.25">
      <c r="B38" s="6" t="s">
        <v>31</v>
      </c>
      <c r="C38" s="36"/>
      <c r="D38" s="36"/>
      <c r="E38" s="36"/>
      <c r="F38" s="37"/>
    </row>
    <row r="39" spans="2:6" x14ac:dyDescent="0.25">
      <c r="B39" s="6" t="s">
        <v>32</v>
      </c>
      <c r="C39" s="36"/>
      <c r="D39" s="36"/>
      <c r="E39" s="36"/>
      <c r="F39" s="37"/>
    </row>
    <row r="40" spans="2:6" ht="15" customHeight="1" x14ac:dyDescent="0.25">
      <c r="B40" s="6" t="s">
        <v>33</v>
      </c>
      <c r="C40" s="36"/>
      <c r="D40" s="36"/>
      <c r="E40" s="36"/>
      <c r="F40" s="37"/>
    </row>
    <row r="41" spans="2:6" x14ac:dyDescent="0.25">
      <c r="B41" s="6" t="s">
        <v>34</v>
      </c>
      <c r="C41" s="36"/>
      <c r="D41" s="36"/>
      <c r="E41" s="36"/>
      <c r="F41" s="37"/>
    </row>
    <row r="42" spans="2:6" ht="57" customHeight="1" thickBot="1" x14ac:dyDescent="0.3">
      <c r="B42" s="13" t="s">
        <v>35</v>
      </c>
      <c r="C42" s="38"/>
      <c r="D42" s="38"/>
      <c r="E42" s="38"/>
      <c r="F42" s="39"/>
    </row>
    <row r="43" spans="2:6" x14ac:dyDescent="0.25">
      <c r="B43" s="5"/>
      <c r="C43" s="5"/>
      <c r="D43" s="5"/>
      <c r="E43" s="5"/>
      <c r="F43" s="5"/>
    </row>
    <row r="44" spans="2:6" x14ac:dyDescent="0.25">
      <c r="B44" s="5"/>
      <c r="C44" s="5"/>
      <c r="D44" s="5"/>
      <c r="E44" s="5"/>
      <c r="F44" s="5"/>
    </row>
    <row r="45" spans="2:6" x14ac:dyDescent="0.25">
      <c r="B45" s="5"/>
      <c r="C45" s="5"/>
      <c r="D45" s="5"/>
      <c r="E45" s="5"/>
      <c r="F45" s="5"/>
    </row>
    <row r="46" spans="2:6" x14ac:dyDescent="0.25">
      <c r="B46" s="5"/>
      <c r="C46" s="5"/>
      <c r="D46" s="5"/>
      <c r="E46" s="5"/>
      <c r="F46" s="5"/>
    </row>
    <row r="47" spans="2:6" x14ac:dyDescent="0.25">
      <c r="B47" s="5"/>
      <c r="C47" s="5"/>
      <c r="D47" s="5"/>
      <c r="E47" s="5"/>
      <c r="F47" s="5"/>
    </row>
    <row r="48" spans="2:6" x14ac:dyDescent="0.25">
      <c r="B48" s="5"/>
      <c r="C48" s="5"/>
      <c r="D48" s="5"/>
      <c r="E48" s="5"/>
      <c r="F48" s="5"/>
    </row>
    <row r="49" spans="2:6" x14ac:dyDescent="0.25">
      <c r="B49" s="5"/>
      <c r="C49" s="5"/>
      <c r="D49" s="5"/>
      <c r="E49" s="5"/>
      <c r="F49" s="5"/>
    </row>
    <row r="50" spans="2:6" x14ac:dyDescent="0.25">
      <c r="B50" s="5"/>
      <c r="C50" s="5"/>
      <c r="D50" s="5"/>
      <c r="E50" s="5"/>
      <c r="F50" s="5"/>
    </row>
    <row r="51" spans="2:6" x14ac:dyDescent="0.25">
      <c r="B51" s="5"/>
      <c r="C51" s="5"/>
      <c r="D51" s="5"/>
      <c r="E51" s="5"/>
      <c r="F51" s="5"/>
    </row>
    <row r="52" spans="2:6" x14ac:dyDescent="0.25">
      <c r="B52" s="5"/>
      <c r="C52" s="5"/>
      <c r="D52" s="5"/>
      <c r="E52" s="5"/>
      <c r="F52" s="5"/>
    </row>
    <row r="53" spans="2:6" x14ac:dyDescent="0.25">
      <c r="B53" s="5"/>
      <c r="C53" s="5"/>
      <c r="D53" s="5"/>
      <c r="E53" s="5"/>
      <c r="F53" s="5"/>
    </row>
    <row r="54" spans="2:6" x14ac:dyDescent="0.25">
      <c r="B54" s="5"/>
      <c r="C54" s="5"/>
      <c r="D54" s="5"/>
      <c r="E54" s="5"/>
      <c r="F54" s="5"/>
    </row>
    <row r="55" spans="2:6" x14ac:dyDescent="0.25">
      <c r="B55" s="5"/>
      <c r="C55" s="5"/>
      <c r="D55" s="5"/>
      <c r="E55" s="5"/>
      <c r="F55" s="5"/>
    </row>
    <row r="56" spans="2:6" x14ac:dyDescent="0.25">
      <c r="B56" s="5"/>
      <c r="C56" s="5"/>
      <c r="D56" s="5"/>
      <c r="E56" s="5"/>
      <c r="F56" s="5"/>
    </row>
    <row r="57" spans="2:6" x14ac:dyDescent="0.25">
      <c r="B57" s="5"/>
      <c r="C57" s="5"/>
      <c r="D57" s="5"/>
      <c r="E57" s="5"/>
      <c r="F57" s="5"/>
    </row>
    <row r="58" spans="2:6" x14ac:dyDescent="0.25">
      <c r="B58" s="5"/>
      <c r="C58" s="5"/>
      <c r="D58" s="5"/>
      <c r="E58" s="5"/>
      <c r="F58" s="5"/>
    </row>
    <row r="59" spans="2:6" x14ac:dyDescent="0.25">
      <c r="B59" s="5"/>
      <c r="C59" s="5"/>
      <c r="D59" s="5"/>
      <c r="E59" s="5"/>
      <c r="F59" s="5"/>
    </row>
    <row r="60" spans="2:6" x14ac:dyDescent="0.25">
      <c r="B60" s="5"/>
      <c r="C60" s="5"/>
      <c r="D60" s="5"/>
      <c r="E60" s="5"/>
      <c r="F60" s="5"/>
    </row>
    <row r="61" spans="2:6" x14ac:dyDescent="0.25">
      <c r="B61" s="5"/>
      <c r="C61" s="5"/>
      <c r="D61" s="5"/>
      <c r="E61" s="5"/>
      <c r="F61" s="5"/>
    </row>
    <row r="62" spans="2:6" x14ac:dyDescent="0.25">
      <c r="B62" s="5"/>
      <c r="C62" s="5"/>
      <c r="D62" s="5"/>
      <c r="E62" s="5"/>
      <c r="F62" s="5"/>
    </row>
  </sheetData>
  <sheetProtection algorithmName="SHA-512" hashValue="smgNsvE8u7VDW3Dn2w3bpONMYqLqpTVUKdl+66+2reZ9kr5ap0mc2MCfyeDELAntRWUpEzWcjyBAgxN5BSJ+yA==" saltValue="F5N6u3s+TGZ8j8HJfwvFLg==" spinCount="100000" sheet="1" selectLockedCells="1"/>
  <mergeCells count="18">
    <mergeCell ref="B25:E25"/>
    <mergeCell ref="B26:E26"/>
    <mergeCell ref="B27:E27"/>
    <mergeCell ref="B37:F37"/>
    <mergeCell ref="B2:F2"/>
    <mergeCell ref="B23:E23"/>
    <mergeCell ref="B24:E24"/>
    <mergeCell ref="B6:F6"/>
    <mergeCell ref="B11:E11"/>
    <mergeCell ref="B13:F13"/>
    <mergeCell ref="B20:E20"/>
    <mergeCell ref="B29:F29"/>
    <mergeCell ref="B34:E34"/>
    <mergeCell ref="C38:F38"/>
    <mergeCell ref="C39:F39"/>
    <mergeCell ref="C40:F40"/>
    <mergeCell ref="C41:F41"/>
    <mergeCell ref="C42:F42"/>
  </mergeCells>
  <phoneticPr fontId="0" type="noConversion"/>
  <dataValidations count="1">
    <dataValidation type="decimal" operator="greaterThan" allowBlank="1" showInputMessage="1" showErrorMessage="1" sqref="E15:E19 E31:E33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 xml:space="preserve">&amp;L
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81252-2DDA-41BA-A2F6-CB35BDAB99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12077-F38B-43FD-8003-B1F93D0793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476542-26C3-466A-96FD-756C82C95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Prijsblad</vt:lpstr>
      <vt:lpstr>Prijsblad!Print_Area</vt:lpstr>
    </vt:vector>
  </TitlesOfParts>
  <Manager/>
  <Company>Benefit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Prijsblad</dc:title>
  <dc:subject/>
  <dc:creator>MarkJ</dc:creator>
  <cp:keywords/>
  <dc:description/>
  <cp:lastModifiedBy>Ilja Bolwerk</cp:lastModifiedBy>
  <cp:revision/>
  <dcterms:created xsi:type="dcterms:W3CDTF">2009-06-11T12:14:07Z</dcterms:created>
  <dcterms:modified xsi:type="dcterms:W3CDTF">2026-03-09T08:41:25Z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_dlc_DocIdItemGuid">
    <vt:lpwstr>d100f37a-77c8-4f72-be2b-3210de9fd107</vt:lpwstr>
  </property>
  <property fmtid="{D5CDD505-2E9C-101B-9397-08002B2CF9AE}" pid="4" name="Order">
    <vt:r8>4472700</vt:r8>
  </property>
  <property fmtid="{D5CDD505-2E9C-101B-9397-08002B2CF9AE}" pid="5" name="MediaServiceImageTags">
    <vt:lpwstr/>
  </property>
</Properties>
</file>