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I:\Inkoop en Aanbesteding\4 AANBESTEDINGEN\2025 Aanbestedingen\SWF 25155 Financiële applicatie\3. Nota van inlichtingen\"/>
    </mc:Choice>
  </mc:AlternateContent>
  <xr:revisionPtr revIDLastSave="0" documentId="13_ncr:1_{418E4EAB-DD35-468E-81CB-032B57772066}" xr6:coauthVersionLast="47" xr6:coauthVersionMax="47" xr10:uidLastSave="{00000000-0000-0000-0000-000000000000}"/>
  <bookViews>
    <workbookView xWindow="-108" yWindow="-108" windowWidth="23256" windowHeight="12576" tabRatio="627" xr2:uid="{00000000-000D-0000-FFFF-FFFF00000000}"/>
  </bookViews>
  <sheets>
    <sheet name="Nota van inlichtingen 1" sheetId="1" r:id="rId1"/>
    <sheet name="Koppelingen SOLL (gewenst)" sheetId="4" r:id="rId2"/>
    <sheet name="Koppelingen IST (huidig)" sheetId="5" r:id="rId3"/>
    <sheet name="Leidraad vraag 16" sheetId="6" r:id="rId4"/>
    <sheet name="Overzicht documenten" sheetId="2" state="hidden" r:id="rId5"/>
  </sheets>
  <definedNames>
    <definedName name="_xlnm._FilterDatabase" localSheetId="2" hidden="1">'Koppelingen IST (huidig)'!$A$1:$H$13</definedName>
    <definedName name="_xlnm._FilterDatabase" localSheetId="1" hidden="1">'Koppelingen SOLL (gewenst)'!$A$1:$K$13</definedName>
    <definedName name="_xlnm._FilterDatabase" localSheetId="0" hidden="1">'Nota van inlichtingen 1'!$A$2:$F$279</definedName>
    <definedName name="_Hlk190641510" localSheetId="4">'Overzicht documenten'!$B$2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l="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alcChain>
</file>

<file path=xl/sharedStrings.xml><?xml version="1.0" encoding="utf-8"?>
<sst xmlns="http://schemas.openxmlformats.org/spreadsheetml/2006/main" count="1640" uniqueCount="1096">
  <si>
    <t>Nr</t>
  </si>
  <si>
    <t>Document</t>
  </si>
  <si>
    <t xml:space="preserve">Onderwerp </t>
  </si>
  <si>
    <t>Vraag</t>
  </si>
  <si>
    <t>Antwoord</t>
  </si>
  <si>
    <t>Beschrijvend document</t>
  </si>
  <si>
    <t>Wensen -- Kosten verdisconteren in prijs</t>
  </si>
  <si>
    <t>Het beschrijvend document (par. 4, pagina 31) stelt dat "de gemaakte dan wel nog te maken kosten om deze wensen te realiseren dient u te verdisconteren in uw prijsstelling." Verderop staat: "In de te offreren prijs dienen ook de wensen te zijn verdisconteerd tenzij uitdrukkelijk anders vermeld." Vraag: (a) Betekent dit dat de inschrijver alle 52 wensen moet beprijzen alsof ze allemaal worden afgenomen, ook de wensen waarvoor de inschrijver "Nee" invult? (b) Indien een inschrijver op een wens "Ja" antwoordt: zijn de kosten voor het realiseren van die wens dan verplicht onderdeel van de aangeboden prijs, of kunnen deze separaat worden geoffreerd wanneer de opdrachtgever besluit de wens af te nemen?</t>
  </si>
  <si>
    <t xml:space="preserve"> 1.6</t>
  </si>
  <si>
    <t>Aantal te verwerken facturen: Kunt u het totale aantal inkoopfacturen (crediteuren) dat jaarlijks/maandelijks verwerkt wordt verstrekken, uitgesplitst per administratie? Daarnaast: is er sprake van e-facturen (bijv. UBL/Peppol) die door u verstuurd worden ? Zo ja, graag het aantal e-facturen per administratie.</t>
  </si>
  <si>
    <t>Er is sprake van één administratie, hierin worden jaarlijks tot 30.000 facturen verwerkt. Er wordt gebruik gemaakt van e-facturatie, dit zijn er 1900 in 2025 maar dit aantal zal de komende jaren gaan stijgen.</t>
  </si>
  <si>
    <t>Samenwerking en integratie</t>
  </si>
  <si>
    <t>Kan Opdrachtgever bevestigen dat er 1 administratie ingericht dient te worden, zijnde voor de gemeente Súdwest-Fryslân als onderdeel van de scope van de implementatie. Mocht er toch sprake zijn van meerdere administraties kunt u deze dan met naam benoemen zodat duidelijk is welke organisaties dit betreft?</t>
  </si>
  <si>
    <t>Er is sprake van één administratie, zie ook de beantwoording van vraag 2.</t>
  </si>
  <si>
    <t>Kan Opdrachtgever om misverstanden te voorkomen een lijst aanleveren met de koppelingen die definitief onderdeel zijn van de scope van deze aanbesteding. De in de beschrijving van de opdracht benoemde koppelingen komen namelijk niet allemaal terug in het Programma van Eisen. En kan daarbij per koppeling aangegeven worden welke datastromen het betreft (journaalposten, verkoopfacturen, stamgegevens etc.), Frequentie en richting van de koppeling</t>
  </si>
  <si>
    <t>Zie tabblad 'Koppelingen SOLL (gewenst)' voor antwoorden op deze vragen.</t>
  </si>
  <si>
    <t>Beschikt opdrachtgever over een Enterprise Service Bus (ESB). En zo ja wenst Opdrachtgever deze in te zetten bij de realisatie van de koppelingen?</t>
  </si>
  <si>
    <t>De gemeente Súdwest-Fryslân beschikt niet over een centrale Enterprise Service Bus (ESB) en wenst deze ook niet in te zetten voor dit traject. In het verleden zijn koppelingen veelal direct ('point-to-point') gerealiseerd binnen de bestaande infrastructuur.
Voor de nabije toekomst beweegt de gemeente naar een architectuur op basis van een API-Gateway. De aangeboden oplossing dient daarom modern ontsloten te worden via REST-API’s (OpenAPI 3.0 standaard). Hiermee kan de applicatie zowel direct koppelen met andere bronnen als via de gateway worden aangeroepen</t>
  </si>
  <si>
    <t xml:space="preserve">Par. 1.6 (Kengetallen): het prijsmodel van Inschrijver is gebaseerd op het aantal gebruikers per afgenomen module/functionaliteit (users per module). Staat Opdrachtgever dit prijsmodel toe? Zo ja, kunt u per onderstaande module aangeven van hoeveel gebruikers inschrijvers mogen uitgaan, of mogen inschrijvers voor elke module uitgaan van de in par. 1.6 genoemde aantallen?
- Financieel
- Inkoop
- Verplichtingen
- Begroten
- Uren administratie
- Alleen workflow-, aanvraag- en goedkeuringsgebruiker </t>
  </si>
  <si>
    <t xml:space="preserve"> 1.7</t>
  </si>
  <si>
    <t>Herzieningsclausules</t>
  </si>
  <si>
    <t>Par. 1.7 (Herzieneingsclausules): Inschrijver biedt een volledig geïntegreerd systeem met een beperkt aantal hoofdmodules. Door deze structuur is bijvoorbeeld de optionele verplichtingenadministratie standaard onderdeel van de inkoop module en volledig geïntegreerd met de totale oplossing. Is het akkoord dat wij deze functionaliteit als onderdeel van de in-scope functionaliteit opnemen voor een zeer beperkt aantal gebruikers, en dat wij vervolgens in de kolommen P – administratie en V – administratie de meerkosten opnemen voor het door u uitgevraagde (hogere) aantal gebruikers? Zo nee, hoe verwacht u dat inschrijvers deze situatie op een vergelijkbare en toetsbare wijze verwerken in het prijzenblad/aanbieding?</t>
  </si>
  <si>
    <t xml:space="preserve"> 2.11 punt 4</t>
  </si>
  <si>
    <t>U stelt dat de Inschrijving en alle overige correspondentie in de Nederlandse taal gesteld dienen te zijn, tenzij expliciet anders is vermeld in dit Beschrijvend document. De Documentatie voor eindgebruikers is in de Nederlandse taal opgesteld. Alleen specialistische, IT-technische documentatie en bewijsstukken zoals verzekeringsbewijzen, ISO-certificaten en andere officiële documenten zijn in het Engels opgesteld. Deze Engelse documentatie is niet bedoeld of nodig voor reguliere eindgebruikers. Is Opdrachtgever daarmee akkoord?</t>
  </si>
  <si>
    <t>Akkoord.</t>
  </si>
  <si>
    <t xml:space="preserve"> 3.3.2</t>
  </si>
  <si>
    <t>Informatiebeveiliging</t>
  </si>
  <si>
    <t>Inschrijver beschikt niet over een ISAE 3402 verklaring, echter onze SaaS-oplossing draait op het Azure platform van Microsoft. Microsoft beschikt  over een ISAE 3402 verklaring. Is dat afdoende voor de aanbestedende partij?</t>
  </si>
  <si>
    <t>Niet akkoord. De inschrijver dient bij inschrijving te beschikken over een ISAE-3402 verklaring, en kan zich niet beroepen op de technische bekwaamheid van een toeleverancier of onderaannemer.</t>
  </si>
  <si>
    <t xml:space="preserve"> 5.4.2</t>
  </si>
  <si>
    <t>Kwaliteit - C1.1</t>
  </si>
  <si>
    <t>Opdrachtgever vindt één budgethouder per budget voldoende mits de autorisaties op gebruikersniveau zijn in te richten per budget (raadplegen en muteren).</t>
  </si>
  <si>
    <t>Kwaliteit - C1.4b</t>
  </si>
  <si>
    <t>Ja, dit kan afdoende zijn, mits tijdens het coderen altijd een budgetcheck plaatsvindt en een (dreigende) overschrijding direct en duidelijk wordt gesignaleerd. Met “blokkade” bedoelen wij primair dat de oplossing een overschrijding zó afvangt dat deze niet ongemerkt wordt doorgeboekt, bijvoorbeeld door het automatisch afdwingen van een vervolgstap in de workflow (zoals aanvullende fiattering door de budgethouder); de verwerking kan dus doorlopen, maar niet zonder passende autorisatie. Een harde stop is daarbij niet verplicht, maar de opdrachtgever heeft wel een sterke voorkeur dat een echte blokkade als optie configureerbaar is, zodat deze mogelijkheid altijd beschikbaar is. Tijdens de demo kunt u de werking hiervan tonen en/of toelichten.</t>
  </si>
  <si>
    <t>Kwaliteit - C1.5b</t>
  </si>
  <si>
    <t>Kwaliteit - D1.2c</t>
  </si>
  <si>
    <t>Ja. Het maximum wordt verhoogd naar 60 pagina’s; overige indienings- en opmaakvoorschriften blijven ongewijzigd. Deze wijziging wordt via de Nota van Inlichtingen vastgesteld en eerdere verwijzingen naar 50 pagina’s vervallen.</t>
  </si>
  <si>
    <t>Criterium 3 Implementatieplan</t>
  </si>
  <si>
    <t>Op basis van onze best-practice is het uitgangspunt dat de migratie wordt beperkt tot de actuele data (stamdata, beginbalans, openstaande posten, openstaande projecten en vaste activa) en geen migratie van historische transacties. Door de migratie te beperken tot actuele data wordt de conversie eenvoudiger om uit te voeren, is het mogelijk om (stam-)data op te schonen en wordt de validatie van de conversie eenvoudiger om uit te voeren. Gaat opdrachtgever akkoord met deze aanpak? Zo nee, kunt u dit dan nader toelichten?</t>
  </si>
  <si>
    <t>Opdrachtgever kan in beginsel akkoord gaan met het beperken van de migratie tot actuele data, zonder migratie van historische transacties. Uitgezonderd maar niet beperkt tot: stamdata, beginbalans, dimensies, btw-inrichting, openstaande posten, lopende verplichtingen/rechten en vaste‑activagegevens voor de stand per 31 december en de daaropvolgende correcties naar aanleiding van de jaarrekening.</t>
  </si>
  <si>
    <t>Criterium 4 Opleidingsplan</t>
  </si>
  <si>
    <t>De best practice aanpak van inschrijver voorziet in een train‑de‑trainer principe voor het opleiden van eindgebruikers. Het uitgangspunt is dat de applicatiebeheerders en kerngebruikers intensief worden opgeleid door Inschrijver. In combinatie met de goede kennis van de eigen organisatie en processen, maakt dit de kerngebruikers zeer geschikt voor het opleiden van de collega's. Inschrijver biedt daarbij ondersteuning bij de voorbereidingen van de eindgebruikerstrainingen. Sluit deze aanpak aan bij de zienswijze van de Opdrachtgever?</t>
  </si>
  <si>
    <t>Opdrachtgever kan akkoord gaan met een train-de-trainer aanpak. Zie tabblad "Leidraad vraag 16" voor aandachtspunten welke in overleg nog vast te stellen zijn.</t>
  </si>
  <si>
    <t xml:space="preserve"> 5.5.1</t>
  </si>
  <si>
    <t xml:space="preserve"> 5.5.1 Beoordeling op conformiteit aan de eisen/wensen vervolgens op meerwaarde</t>
  </si>
  <si>
    <t>Staat 'Proof of concept' gelijk met '(Verificatie en uitwerking Testplan)'? Zo ja, wordt hiervoor de gehele periode van 18/06 tot 08/07 voorzien?</t>
  </si>
  <si>
    <t>Zie de antwoorden de vragen 198 en 263.</t>
  </si>
  <si>
    <t>1.6</t>
  </si>
  <si>
    <t>U geeft aan dat integratie een harde randvoorwaarde is. U geeft een lijst van integraties die noodzakelijk zijn. De betekenis wanneer een integratie voldoet aan uw verwachting is ambigue. Kunt u aangeven per applicatie wanneer een applicatie voldoet aan uw definitie van integratie? En kunt u aangeven per applicatie in hoeverre en via welke standaarden de applicatie in uw landschap in staat is deze integratie mogelijk te maken?</t>
  </si>
  <si>
    <t>Beschrijving van de opdracht</t>
  </si>
  <si>
    <t xml:space="preserve">Opdrachtgever bevestigt dat met deze aanbesteding een SaaS-oplossing wordt beoogd. Bij SaaS is de leverancier verantwoordelijk voor de volledige technische stack, inclusief alle benodigde licenties, infrastructuur, hosting en beheer. Alle kosten en verantwoordelijkheden hiervoor liggen bij de leverancier.
Opdrachtgever regelt geen licenties of technische voorzieningen voor de aangeboden applicatie, ongeacht de door leverancier gekozen technische onderbouwing. Deze aanpak waarborgt gelijke concurrentievoorwaarden en voorkomt ongewenste afhankelijkheden van specifieke leveranciers of technische platforms (vendor lock-in).
De leverancier is volledig verantwoordelijk voor beschikbaarheid, performance, functionaliteit en naleving van de SLA. Storingen of beperkingen in onderliggende componenten (zoals externe diensten of platforms) blijven de verantwoordelijkheid van de leverancier.
</t>
  </si>
  <si>
    <t>Planning -- Fasering koppelingen en herzieningsclausules</t>
  </si>
  <si>
    <t>De planning voorziet in een livegang op 1 januari 2028 voor alle kernfunctionaliteit en koppelingen. De modules Verplichtingenadministratie en Projectenadministratie worden via herzieningsclausules later afgenomen. Vraag: (a) Wanneer verwacht de opdrachtgever de herzieningsclausules voor Verplichtingen en Projecten in te roepen (indicatie in jaren na livegang)? (b) Is een gefaseerde oplevering van koppelingen bespreekbaar, waarbij kernkoppelingen (banken, AFAS e-HRM) bij livegang gereed zijn en minder kritieke koppelingen (i-Marina, AQQO) in Q1 2028 volgen? (c) Kan de opdrachtgever een prioritering aanbrengen in de koppelingenlijst uit par. 1.6?</t>
  </si>
  <si>
    <t>a) De verwachting is dat de herzieningsclausules binnen uiterlijk 4 jaar na livegang applicatie zullen worden afgenomen.
b) Ja, zie tabblad  'Koppelingen Soll (gewenst)' kolom J en K voor uiterlijke opleverdata.
c) Zie tabblad 'Koppelingen Soll (gewenst)' kolom I voor prioritering.</t>
  </si>
  <si>
    <t>1.7</t>
  </si>
  <si>
    <t>Herzieningsclausule</t>
  </si>
  <si>
    <t>U geeft aan dat u binnen de herzieningsclausule extra koppelingen heeft geraamd op maximaal € 100.000. Zoals opgenomen in de Concept overeenkomst 20.4 zal leverancier altijd kijken naar de benodigde investeringen om een marktconforme aanbieding te doen. Kunt u specificeren welke aanvullende API's u verwacht en waarop u dit maximale bedrag baseert? Kunt u ook toelichten wat de status van dit maximum in het beschrijvend document is in relatie tot artikel 20.4 van de concept overeenkomst?</t>
  </si>
  <si>
    <t>Het geraamde bedrag van € 100.000 is een zeer indicatieve schatting zonder dat Opdrachtgever deze kan relateren aan bepaalde koppelingen. Hieraan kunt u geen rechten ontlenen. Een van de drie wettelijke voorwaarden om een Herzieningsclausule te kunnen toepassen is dat de maximale omvang moet worden bepaald, vandaar dat we een maximaal bedrag voor deze herzieningsclausule hebben benoemd. Dit bedrag geldt als een plafondbedrag. U kunt geen rechten ontlenen aan deze herzieningsclausules.</t>
  </si>
  <si>
    <t>1.8</t>
  </si>
  <si>
    <t>Planning -- 11 maanden vs. 18 maanden doorlooptijd</t>
  </si>
  <si>
    <t>In par. 1.8 van het beschrijvend document wordt gesproken over een "implementatieperiode van ongeveer 11 maanden." De planning (par. 2.3) toont echter definitieve gunning op 9 juli 2026 en live-gang op 1 januari 2028, wat een doorlooptijd van circa 18 maanden oplevert. Eis A42 stelt dat de applicatie uiterlijk 15 november 2027 operationeel moet zijn, wat circa 16 maanden na gunning is. Vraag: (a) Welke doorlooptijd is leidend: de 11 maanden uit par. 1.8, of de 16-18 maanden uit de planning? (b) Is de implementatieperiode van 11 maanden exclusief de periode tussen gunning en daadwerkelijke start van het project (bijv. verificatie, contractondertekening, mobilisatie)? (c) Wat is de verwachte doorlooptijd tussen definitieve gunning (9 juli 2026) en de feitelijke start van het implementatieproject?</t>
  </si>
  <si>
    <t>De vermelding van ongeveer 11 maanden is een verschrijving, 18 maanden is juist.</t>
  </si>
  <si>
    <t>3.3.4</t>
  </si>
  <si>
    <t>Referenties</t>
  </si>
  <si>
    <t>U schrijft onder de opsomming “Uit de bij Inschrijving in te dienen referentie(s) blijkt dat Inschrijver beschikt over de volgende 5 kerncompetenties. Let wel, elke kerncompetentie van de op te geven referentie(s) moet voldoen aan de bovenstaande 4 referentie-eisen.” 
Wij nemen aan dat u hier bedoelt: “Uit de bij Inschrijving in te dienen referentie(s) blijkt dat Inschrijver beschikt over de volgende 4 kerncompetenties. Let wel, elke kerncompetentie van de op te geven referentie(s) moet voldoen aan de bovenstaande 5 referentie-eisen.” Kunt u dit bevestigen?</t>
  </si>
  <si>
    <t>Uw aanname is juist.</t>
  </si>
  <si>
    <t>5.4.2</t>
  </si>
  <si>
    <t>Paginalimiet 50 pagina's -- scope</t>
  </si>
  <si>
    <t>Het beschrijvend document (par. 5.4.2) stelt dat de beantwoording van criteria 1 (Casussen, 11 uitwerkingen), 3 (Implementatieplan, 11 onderwerpen) en 4 (Opleidingsplan, 6 onderwerpen) samen maximaal 50 pagina's mag bedragen. Vraag: (a) Tellen printscreens die als onderdeel van de casusuitwerking worden bijgevoegd mee in het paginamaximum? (b) Tellen tabellen, planningen en Gantt-charts mee? (c) Is de opdrachtgever zich ervan bewust dat 50 pagina's voor 28 te behandelen onderwerpen gemiddeld minder dan 2 pagina's per onderwerp biedt, en acht hij dit voldoende voor een betekenisvolle beoordeling?</t>
  </si>
  <si>
    <t>Printscreens tellen mee in het paginamaximum. Tabellen, planningen en Gantt‑charts tellen eveneens mee. Het maximum voor de gezamenlijke beantwoording van criteria 1, 3 en 4 wordt verhoogd naar 60 pagina’s; overige indienings- en opmaakvoorschriften blijven ongewijzigd. Met 60 pagina’s achten wij de ruimte voldoende voor een betekenisvolle en vergelijkbare beoordeling; focus op kerninformatie en gevraagde bewijsvoering.</t>
  </si>
  <si>
    <t>5.4.2 Kwaliteit</t>
  </si>
  <si>
    <t>Gunningscriterium 1 Casussen</t>
  </si>
  <si>
    <t>Wij begrijpen dat criterium 1 voor u sterk gericht is op de werking van de applicatie. Door het uitschrijven van de casussen wordt deze werking ‘zwart op wit’ vastgelegd. Tegelijkertijd vraagt dit een disproportionele inspanning en is het de vraag in hoeverre een schriftelijke uitwerking de werking daadwerkelijk helder en eenduidig weergeeft. In de huidige praktijk wegen casussen vaak mee in de beoordeling van een aanbesteding, wat wij onderschrijven. Deze casussen worden echter doorgaans via een demonstratie beoordeeld. Om de werking toch volledig vast te leggen, worden dergelijke demo’s veelal opgenomen, u heeft ook aangegeven dat de demonstraties worden opgenomen en bewaard. Zou het daarom een overweging kunnen zijn om het uitschrijven van de casussen te vervangen door het opnemen van de demonstratie?</t>
  </si>
  <si>
    <t>Nee, het uitschrijven van de casussen wordt niet geschrapt of vervangen door wat anders. De bij Inschrijving te beschrijven casussen betreffen de primaire kernprocessen. Deze primaire casussen worden zowel op basis van een schriftelijke beschrijving als via een demonstratie beoordeeld, omdat deze casussen betrekking hebben op processen die cruciaal zijn voor de financiële bedrijfsvoering. Om de doorlooproutine en verwerking van de primaire processen in de applicatie van Inschrijver goed te kunnen beoordelen is de extra stap 'Beoordeling vanaf papier' toegevoegd als initiële beoordeling gevolgd door een demo, dit om zowel de proceslogica als de praktische uitvoering met maximale zorgvuldigheid te kunnen beoordelen.
Secundaire casussen worden uitsluitend via een demonstratie beoordeeld, omdat voor deze processen de werking in de praktijk (demo) voldoende inzicht biedt in de functionaliteit, praktische werking en toepasbaarheid en aldus voldoende is voor een zorgvuldige beoordeling.</t>
  </si>
  <si>
    <t>5.4.2.1</t>
  </si>
  <si>
    <t>Demo en Toelichting inschrijving</t>
  </si>
  <si>
    <t>Opdrachtgever geeft aan dat voor de demo in totaal 4 uur beschikbaar is, waarvan 30% wordt gereserveerd voor vragen. Daarmee resteert circa 2 uur en 45 minuten voor de daadwerkelijke demonstratie. Wij achten deze tijd onvoldoende om de oplossing duidelijk en overtuigend te presenteren. Kunt u de totale demotijd (inclusief vragen) uitbreiden van 4 naar 6 uur? Zo nee, kunt u toelichten hoe Opdrachtgever verwacht dat inschrijvers binnen de resterende tijd alle gevraagde onderdelen adequaat kunnen demonstreren?</t>
  </si>
  <si>
    <t>gereserveerde data</t>
  </si>
  <si>
    <t>In verband met de beschikbaarheid van de betrokken teamleden heeft inschrijver een sterke voorkeur voor het presenteren van de casussen op maandag 8 juni.
Indien mogelijk, verzoekt inschrijver om op deze datum ingepland te worden voor de demonstratie van de casussen. Kunt deze dag voor ons reserveren?</t>
  </si>
  <si>
    <t>Nee, dat kunnen we niet. Maandag 8 juni is  een reserve-dag, alleen te benutten als er meer dan 4 Inschrijvers zijn of wanneer een of meerdere leden van beoordelingsteam vanwege onvoorziene omstandigheden zijn verhinderd en Opdrachtgever dientenvolge besluit om een of meerdere demo's te verplaatsen. Uiteraard dienen ook de Inschrijvers maandag 8 juni vrij te houden voor een eventuele demo.</t>
  </si>
  <si>
    <t>Migratie -- Parallelle boekhouding</t>
  </si>
  <si>
    <t>Bij de overgang van Key2Financien naar een nieuw systeem is het gebruikelijk om een periode parallelle boekhouding te voeren om de juistheid van het nieuwe systeem te valideren. Vraag: (a) Verwacht de opdrachtgever een periode van parallelle boekhouding, en zo ja, hoe lang? (b) Welke begrotingscyclus is leidend: dient het nieuwe systeem de begroting 2028 op te stellen, of wordt de begroting 2028 nog in Key2Financien opgesteld? (c) Dient het nieuwe systeem de jaarrekening 2027 te ondersteunen, of wordt die nog in Key2Financien afgewikkeld?</t>
  </si>
  <si>
    <t>a. De opdrachtgever verwacht geen paralelle boekhouding. Vanaf boekjaar 2028 worden alle boekingen in het nieuwe systeem gemaakt.
b. Vanaf begrotingscyclus 2029 zal worden gewerkt in het nieuwe systeem. De begroting 2028 zal moeten worden ingelezen.
c. De jaarrekening van 2027 wordt in het oude systeem afgewikkeld.</t>
  </si>
  <si>
    <t>Bijlage 10 - Vragenformulier t.b.v. Nota’s van Inlichtingen</t>
  </si>
  <si>
    <t>Dropdown in vragenformulier is onjuist</t>
  </si>
  <si>
    <t>Een nieuw vragenformulier is bijgevoegd.</t>
  </si>
  <si>
    <t xml:space="preserve">Bijlage 5 - Prijsblad Financiële applicatie </t>
  </si>
  <si>
    <t>tab Instructie</t>
  </si>
  <si>
    <t>Tabblad Instructie, onderdeel 7</t>
  </si>
  <si>
    <t>Onderdeel 7 van het prijzenblad gaat uit van een 3‑maandelijkse herijking van het factuurbedrag op basis van het aantal medewerkers/licenties per prijsregel op de peildatum, waarbij de totaalprijzen telkens voor 3 maanden vaststaan.
Omdat licenties volgens u schaalbaar moeten zijn, maar inschrijvers hun prijs baseren op een volumeschema, vinden wij het redelijk om met minimale afnameaantallen te werken. Zonder minima zouden inschrijvers bij een sterke afname van aantallen immers gedwongen kunnen worden om onder de kostprijs te leveren.
Kunt u daarom aangeven:
1) Of u akkoord kunt gaan met minimale afnameaantallen gedurende de initiële contractperiode van 48 maanden (met herijking van volumes en prijsstelling bij een eventuele contractverlenging);en/of
2) Of u ermee kunt instemmen dat bij een structurele afname van het aantal licenties na de initiële contractperiode de prijs per licentie mag wijzigen (bijv. stijgen) doordat volumekortingen wegvallen. 
Voor een vergelijkbare en toetsbare prijsstelling: kunt u de minima beschikbaar stellen, bij voorkeur uitgesplitst naar (a) aantal named users/gebruikerslicenties en (b) totaal aantal FTE? Zo nee, kunt u dan toelichten waarom niet?</t>
  </si>
  <si>
    <t>tab invulblad</t>
  </si>
  <si>
    <t>Tabblad Invulblad, onderdeel Periodieke kosten</t>
  </si>
  <si>
    <t>Onderdeel ‘Periodieke kosten’ in het prijzenblad gaat uit van aantallen users/licenties. Wij hanteren een prijsmodel gebaseerd op het totale aantal FTE van de organisatie, waarbij iedere medewerker toegang heeft tot de aangeboden oplossing. In uw Prijzenblad zijn de aantallen gebruikers/licenties niet te wijzigen, terwijl het aantal FTE van uw organisatie waarschijnlijk hoger is dan het aantal opgenomen users. Kunt u aangeven hoe wij dit FTE‑gebaseerde prijsmodel in uw prijzenblad kunnen verwerken (bijv. via één prijsregel op basis van totaal FTE, of door een door u vast te stellen conversie van FTE naar users/licenties te hanteren)?</t>
  </si>
  <si>
    <t>Bijlage 5 – Prijsopgave-formulier</t>
  </si>
  <si>
    <t>Verdeling users</t>
  </si>
  <si>
    <t xml:space="preserve">3 functioneel beheerders, 37 medewerkers van financiën en 379 budgethouders/gebruikers.
</t>
  </si>
  <si>
    <t>Bijlage 3 – Programma van wensen (alleen onderdeel Wensen in te vullen)</t>
  </si>
  <si>
    <t>Casussen -- Toelichting bij wensen in Bijlage 3</t>
  </si>
  <si>
    <t>Bij het invullen van Bijlage 3 (Programma van Wensen) dient de inschrijver bij sommige wensen een toelichting te geven (geel gemarkeerde cellen). In par. 5.5.1 staat dat het beoordelingsteam kan concluderen dat een "Ja" feitelijk als "Nee" wordt gelezen als de invulling niet kan leiden tot goede uitvoering. Vraag: (a) Geldt een maximaal aantal woorden of tekens voor de toelichting bij wensen? (b) Mag de inschrijver bij wensen zonder gele markering toch een toelichting geven, en wordt deze meegewogen? (c) Op basis van welke criteria concludeert het beoordelingsteam dat een "Ja" als "Nee" moet worden gelezen? Is hiertegen verweer mogelijk?</t>
  </si>
  <si>
    <t xml:space="preserve">De toelichting in de geel gemarkeerde cellen is verplicht; hiervoor geldt geen maximum aan woorden of tekens, maar houd het kort, concreet en toetsbaar. Bij niet‑geel gemarkeerde wensen mag u alleen toelichten als dit iets wezenlijks toevoegt of noodzakelijke randvoorwaarden verduidelijkt; dergelijke toelichtingen leveren geen extra punten op en dienen primair ter duiding en verificatie. Een “Ja” wordt alleen als “Nee” gelezen wanneer uit uw toelichting of andere ingediende stukken blijkt dat de wens feitelijk niet wordt geleverd, niet haalbaar is binnen de gevraagde kaders of afhankelijk is van voorwaarden die de uitvoering verhinderen; een dergelijk oordeel wordt gemotiveerd vastgelegd en vermeld in het voornemen tot gunning dan wel afwijzing. </t>
  </si>
  <si>
    <t>Hoeveel gebruiker licenties dient inschrijver aan te bieden tijdens de implementatieperiode en dan verdeeld naar financiën inclusief beheerder(s) en budgethouders/budgetbeheerders?</t>
  </si>
  <si>
    <t>Kosten derden programmatuur</t>
  </si>
  <si>
    <t>A.	Kunt u aangeven hoeveel inkoopfacturen u jaarlijks verwerkt met uw factuurherkenningsoplossing? 
B.	En kunt u daarbij ook specificeren hoeveel e-facturen u jaarlijks verwerkt via deze oplossing?
C.	Kunt u aangeven hoeveel bankrekeningen in gebruik zijn?</t>
  </si>
  <si>
    <t>A. Tot 30.000 facturen
B. 1900, maar dit zal stijgen
C. Tien bankrekeningen</t>
  </si>
  <si>
    <t>96 maanden vs. contractduur 4 jaar</t>
  </si>
  <si>
    <t xml:space="preserve">Het Prijsblad berekent periodieke kosten over 96 maanden (8 jaar). De initiële contractduur is echter circa 11 maanden implementatie plus 4 jaar operationeel gebruik (par. 1.8). Vraag: Op welke aanname is de 96-maandenberekening gebaseerd? Gaat de opdrachtgever uit van een contractduur inclusief verlengingen van 8 jaar? </t>
  </si>
  <si>
    <t>Het Prijsblad berekent periodieke kosten over 96 maanden (8 jaar). De initiële contractduur is echter circa 11 maanden implementatie plus 4 jaar operationeel gebruik (par. 1.8). Vraag: Wordt de inschrijfprijs beoordeeld op basis van het totaalbedrag over 96 maanden, of op basis van de initiële contractperiode?</t>
  </si>
  <si>
    <t>De Inschrijfprijs wordt berekend zoals aangegeven in het Prijsblad, dus op basis van 96 maanden vanaf operationele ingebruikname van de applicatie, dit omdat Opdrachtgever de intentie heeft om gebruik te maken van de verlengingsopties. Daarnaast maakt de berekening van de kosten over 8 jaar eventuele grote verschillen in implementatiekosten kleiner waarmee de kostenvergelijking eerlijker wordt.</t>
  </si>
  <si>
    <t>Prijsblad -- Waarschijnlijkheidsfactor herzieningsclausules</t>
  </si>
  <si>
    <t xml:space="preserve">In het Prijsblad wordt voor de modules Projectenadministratie en Verplichtingenadministratie een "indicatieve waarschijnlijkheidsfactor" toegepast op de periodieke kosten. Vraag: Welke factor wordt gehanteerd (percentage)? </t>
  </si>
  <si>
    <t xml:space="preserve">In het Prijsblad wordt voor de modules Projectenadministratie en Verplichtingenadministratie een "indicatieve waarschijnlijkheidsfactor" toegepast op de periodieke kosten. Vraag:  Wordt deze factor alleen op periodieke kosten toegepast, of ook op eenmalige kosten? </t>
  </si>
  <si>
    <t>De indicatieve waarschijnlijkheidsfactor wordt ook op de eenmalige kosten toegepast, het bijgevoegde Gecorrigeerde Prijsblad is onder andere hierop aangepast. Zie ook het antwoord op de vorige vraag.</t>
  </si>
  <si>
    <t>In het Prijsblad wordt voor de modules Projectenadministratie en Verplichtingenadministratie een "indicatieve waarschijnlijkheidsfactor" toegepast op de periodieke kosten. Vraag:  Hoe verhoudt deze factor zich tot de in het beschrijvend document genoemde herzieningsclausules met een geraamde waarde van elk EUR 150.000?</t>
  </si>
  <si>
    <t>De factor betreft 75% van de door u te offreren prijzen voor deze onderdelen. De geraamde waardes van elk € 150.000,= (als totaalbedrag voor 4 jaar) zijn ruwe indicatieve schattingen onzerzijds van de maximale kosten bij een gangbaar gebruik (qua gebruikerstype en aantallen). Mocht deze inschatting naar uw mening te laag zijn gezien de door u te maken Prijsopgaaf voor deze onderdelen (herrekend naar 4 jaar), dan vernemen we dit graag voor de tweede Nota van inlichtingen incl. globale onderbouwing, zodat dit bedrag zonodig kan worden bijgesteld. Of een bijstelling plaatsvindt, hangt af van het aantal gegadige partijen dat dit meldt en de onderbouwing(en). Mocht er in de onderbouwingen bedrijfsvertrouwelijke informatie staan, dan dient u dit expliciet te vermelden; deze wordt dan weggelaten in de Nota van inlichtingen.</t>
  </si>
  <si>
    <t>Bijlage 8 Derden-Holding verklaring</t>
  </si>
  <si>
    <t>Leverancier levert van haar holding maatschappij een zogenoemde 403-verklaring. Dat is geen garantieverklaring voor nakoming van verplichtingen, maar wel een acceptatie van aansprakelijkheid voor schulden van Leverancier. Is dat akkoord?</t>
  </si>
  <si>
    <t>Dat is niet akkoord, een alternatief voor de Derden/holdingverklaring is een moedermaatschappijgarantie die bepaalt dat de moeder onvoorwaardelijk en onherroepelijk instaat voor alle verplichtingen van de inschrijver onder de overeenkomst (incl. niet‑monetaire verplichtingen), met geldigheid t/m einde nazorg/garantietermijn.</t>
  </si>
  <si>
    <t>Bijlage A - Selectie uitvoeringseisen Cybersecurity Overheid</t>
  </si>
  <si>
    <t>Bijlage A -- Cybersecurity eisen scope</t>
  </si>
  <si>
    <t>Eis TS27 stelt dat Bijlage A (Selectie uitvoeringseisen Cybersecurity Overheid) integraal onderdeel uitmaakt van het PvE. Vraag: (a) Kan de opdrachtgever bevestigen hoeveel eisen Bijlage A bevat en dat deze allemaal als harde eisen gelden? (b) Is er overlap tussen de eisen in Bijlage A en de eisen in Bijlage B? Zo ja, welke set prevaleert bij tegenstrijdigheid? (c) Dient de inschrijver bij inschrijving per eis uit Bijlage A aan te tonen dat hieraan wordt voldaan, of wordt dit pas bij verificatie getoetst?</t>
  </si>
  <si>
    <t>a) Bijlage A  (Selectie uitvoeringseisen Cybersecurity Overheid) bevat 81 eisen en maakt integraal onderdeel uit van Bijlage B (Programma van eisen en wensen Financiele applicatie)  als uitwerking van eis TS27. De in Bijlage A geselecteerde uitvoeringseisen gelden als baseline/minimumeisen voor de aangeboden dienst. Inschrijver dient bij inschrijving conform eis TS27 per eis een compliance-matrix aan te leveren met status, toelichting, beoogde bewijsvoering, realisatiedatum en tijdelijke mitigerende maatregelen indien van toepassing. 
b) Voor zover eisen uit Bijlage A en Bijlage B elkaar overlappen, gelden deze cumulatief. Bij een eventuele tegenstrijdigheid geldt de verduidelijking uit de Nota van Inlichtingen; voor het overige prevaleert de strengste eis.
c) Op 1 april jl. is het document  'INVULOVERZICHT Cybersecurity-matrix o.b.v. eis TS27 -def' gepubliceerd. De cellen onder de geel gearceerde kolommen dienen (indien van toepassing) te worden ingevuld. U dient in de kolom 'Bewijs' in te vullen welke bewijsdocumentatie u heeft. Uitsluitend de Inschrijver aan wie een voornemen tot gunning is uitgebracht, dient de gevraagde bewijsdocumentatie binnen 5 dagen in te leveren.</t>
  </si>
  <si>
    <t>Bijlage B – Programma van eisen en wensen</t>
  </si>
  <si>
    <t xml:space="preserve">  A5</t>
  </si>
  <si>
    <t>De inschrijver begrijpt de eis zo dat een onweerlegbare audit trail vereist is voor wijzigingen in zowel stamgegevens als transacties. In de geboden oplossing worden wijzigingen in stamgegevens volledig vastgelegd, terwijl transacties en eventuele fouten, correcties, blokkades en overrides via workflow‑logging onweerlegbaar worden geregistreerd. Dit biedt de opdrachtgever volledig inzicht in de uitgevoerde wijzigingen.
Kan de opdrachtgever bevestigen dat deze combinatie voldoet aan de intentie van de eis? Indien niet, waarom niet?</t>
  </si>
  <si>
    <t>De opdrachtgever kan dit slechts bevestigen voor zover de inschrijver aantoont dat de aangeboden oplossing voldoet aan alle in eis A5 genoemde vereisten. Dat betekent dat alle fouten, correcties, blokkades en overrides volledig en onweerlegbaar moeten worden geregistreerd in een audit trail, inclusief datum, tijd, gebruiker, actie, oorspronkelijke waarde, nieuwe waarde en reden van de wijziging. Alleen “volledig inzicht in uitgevoerde wijzigingen” is daarvoor niet voldoende.</t>
  </si>
  <si>
    <t xml:space="preserve"> A11</t>
  </si>
  <si>
    <t xml:space="preserve">Inschrijver beschouwt de gezochte oplossing als een 'Backoffice' applicatie, waar inwoners/bedrijven geen directe toegang toe hebben. Kan Opdrachtgever verduidelijken waarom dit binnen de scope van deze opdracht relevant is? </t>
  </si>
  <si>
    <t>We laten deze eis vervallen.</t>
  </si>
  <si>
    <t xml:space="preserve"> A12</t>
  </si>
  <si>
    <t>Kan Opdrachtgever verduidelijken wat verwacht wordt van een impactanalyse?</t>
  </si>
  <si>
    <t xml:space="preserve">Een impactanalyse is een korte, gestructureerde beoordeling van de gevolgen van een voorgenomen wijziging voordat je besluit deze door te voeren. Je beschrijft wat er verandert (scope), wie/waar het effect heeft (processen, systemen/data, organisatie), en wat dit betekent voor kosten, planning, risico’s en beheersmaatregelen. Het resultaat is een beslisadvies (go/no-go of voorkeursoptie) met concrete randvoorwaarden. </t>
  </si>
  <si>
    <t xml:space="preserve"> A28</t>
  </si>
  <si>
    <t>Inschrijver heeft een maandelijks onderhoudsvenster gedurende het 3de of 4de weekend van de maand van 16u op zaterdag tot 4u op zondag. De kalender is een jaar op voorhand beschikbaar. Is dit akkoord voor Opdrachtgever?</t>
  </si>
  <si>
    <t>Opdrachtgever is akkoord met het onderhoudsvenster gedurende het 3de of 4de weekend van de maand van 16.00 uur op zaterdag tot 04.00 uur op zondag.</t>
  </si>
  <si>
    <t xml:space="preserve"> A33</t>
  </si>
  <si>
    <t>De inschrijver begrijpt de prestatie‑eisen als een functioneel kader om een stabiele en voorspelbare gebruikerservaring te waarborgen. De aangeboden oplossing draait op een internationaal multi‑tenant SaaS‑platform, waarbij performance wordt bewaakt via platformbrede cloud monitoring, geautomatiseerde resource‑bewaking, capaciteitsbeheer en ingebouwde schaalmechanismen (zoals elasticiteit en automatische opschaling). In een dergelijke cloud‑architectuur zijn individuele schermmetingen, klant-specifieke P95‑RUM/APM‑dashboards of loadtests op tenantniveau niet toepasbaar, mede door externe factoren (netwerk, devices, latency) die buiten de invloed van de leverancier vallen.
Kan de opdrachtgever bevestigen dat deze SaaS‑standaardbenadering voor monitoring, schaalbaarheid en diagnose wordt gezien als een passende invulling van de intentie achter de prestatie‑wens, en dat klant-specifieke P95‑meting van schermlaadtijden of lokale loadtests niet worden vereist binnen een multi‑tenant SaaS‑architectuur? Indien niet, waarom niet?</t>
  </si>
  <si>
    <t xml:space="preserve"> A36</t>
  </si>
  <si>
    <t>De inschrijver begrijpt deze eis als het functioneel inzichtelijk maken van uitval in het berichtverkeer dat door de applicatie zelf wordt verzonden of verwerkt, zoals afgekeurde berichten, validatiefouten of berichten die niet succesvol zijn afgehandeld.
Technische fouten die optreden in externe koppellagen (zoals ESB, API‑gateways of netwerkinfrastructuur) worden normaliter binnen die lagen gelogd en zijn niet zichtbaar in de applicatie.
Kan de opdrachtgever bevestigen dat de eis betrekking heeft op het tonen van verwerkingsstatussen en functionele foutafhandeling binnen de applicatie, en niet op het afvangen of weergeven van technische infrastructuur- of connectiviteitsfouten buiten de applicatie om? Indien niet, waarom niet?</t>
  </si>
  <si>
    <t>Ja, opdrachtgever bevestigt dat deze eis betrekking heeft op de verwerking binnen de applicatie, waaronder het inzichtelijk maken van verwerkingsstatussen en functionele foutafhandeling. Technische fouten in externe koppellagen of infrastructuur buiten de applicatie vallen niet onder deze eis.</t>
  </si>
  <si>
    <t xml:space="preserve"> A38</t>
  </si>
  <si>
    <t xml:space="preserve">Indien de oplossing van inschrijver een taak niet kan uitvoeren krijgt de gebruiker een melding die aangeeft wat de oorzaak van het probleem is. Daarnaast levert de helptekst ook mogelijke redenen wanneer de functie niet doet wat er verwacht wordt om de gebruiker te helpen het probleem op te lossen. Volstaat dit voor Opdrachtgever? Indien niet, waarom niet?  </t>
  </si>
  <si>
    <t xml:space="preserve">Ja, mits naast de redenen ook de mogelijke oplossingen worden genoemd. </t>
  </si>
  <si>
    <t xml:space="preserve"> A39</t>
  </si>
  <si>
    <t>De oplossing van de Inschrijver is een Web toepassing die meerdere soorten web browsers ondersteunt. Daardoor is het gebruik van sneltoetsen slechts gedeeltelijk voorzien. Kan deze eis gewijzigd worden in een wens?</t>
  </si>
  <si>
    <t>Zie de beantwoording van vraag 84 uit dit document m.b.t. de NvI.</t>
  </si>
  <si>
    <t xml:space="preserve"> A4</t>
  </si>
  <si>
    <t xml:space="preserve">Inschrijver gaat hiervoor uit van kennisoverdracht van de gebruikte rapportagetools zodat deze gebruikers kunnen begrijpen hoe de gegevens worden samengebracht en berekend. Volstaat dit voor Opdrachtgever? Indien niet, waarom niet? </t>
  </si>
  <si>
    <t>Dit volstaat niet voor opdrachtgever. Voor wettelijke rapportages verwachten wij standaard, door leverancier beheerde rapportages met volledige transparantie (definities/berekeningen) en documentatie. Leverancier onderhoudt en actualiseert deze rapportages bij wetswijzigingen; geen zelfbouw door opdrachtgever.</t>
  </si>
  <si>
    <t xml:space="preserve"> A45 </t>
  </si>
  <si>
    <t>Om aan de archiefwet te voldoen stelt Inschrijver voor om zich te koppelen aan een zaaksysteem van de Opdrachtgever op basis van de aanwezige API’s. Het platform van Inschrijver voorziet in mechanismes waarbij op het moment van creatie of toevoeging van het document, eventueel na manuele vrijgave van het document door een gebruiker (specifieke bijwerking metadata) er automatisch een export kan gebeuren naar het zaaksysteem. In het zaaksysteem wordt vervolgens op basis van vastgelegde regels en de aangereikte metadata automatisch een vernietigingsdatum berekend. Het zaaksysteem stuurt op dat ogenblik ook een zaaknummer terug via een standaard API van de inschrijver zodat er een unieke link ontstaat tussen het zaaksysteem en het document in de oplossing van inschrijver. Door het vernietigingsproces in het zaaksysteem zullen voor de items die vernietigd worden de nodige API’s van de Inschrijver dienen aangeroepen te worden om de gegevens te verwijderen in de oplossing van Inschrijver. Voor bepaalde vernietigingen zal dit niet gebeuren via een echte verwijderingsopdracht, maar eerder via een bijwerking van de nodige metadatagegevens, wat we anonimisering noemen. De reden hiervoor is de consistentie en goede werking van de applicatie niet te beschadigen. Het resultaat is in dat geval wel nog steeds dat de nodige metadatagegevens en documenten verwijderd zullen zijn en niet meer kunnen gereproduceerd worden. Volstaat dit voor Opdrachtgever? Indien niet, waarom niet?</t>
  </si>
  <si>
    <t xml:space="preserve"> A46</t>
  </si>
  <si>
    <t>Zie het antwoord op vraag 54.</t>
  </si>
  <si>
    <t xml:space="preserve"> A50</t>
  </si>
  <si>
    <t xml:space="preserve"> A55</t>
  </si>
  <si>
    <t>Het aanmaken van een nieuwe relatie gebeurt via het zoekscherm waarbij zowel in het NHR, BRP als de oplossing van inschrijver automatisch gezocht wordt. Indien de debiteur op basis van de ingevoerde zoekcriteria reeds bestaat, kan de debiteur niet nog eens aangemaakt worden. Volstaat dit voor Opdrachtgever? Indien niet, waarom niet?</t>
  </si>
  <si>
    <t xml:space="preserve"> A6</t>
  </si>
  <si>
    <t>Door de opzet is er voor gezorgd dat alle gegevens die nodig zijn voor een correcte rapportage over deze verplichte classificaties altijd ingevoerd moeten worden. Indien de gebruiker dit niet zou doen wordt er een melding gegeven en is het niet mogelijk om de gegevens te bewaren met een duidelijke melding over het ontbrekende gegeven. Volstaat dit voor Opdrachtgever? Indien niet, waarom niet?</t>
  </si>
  <si>
    <t>De beschrijving van inschrijver volstaat niet voor opdrachtgever. De door de inschrijver beschreven opzet voorziet in de volledigheid van gegevens. Echter ontbreekt er op deze wijze nog een controle op juistheid.</t>
  </si>
  <si>
    <t xml:space="preserve"> A7</t>
  </si>
  <si>
    <t>De gevraagde audit trail is van toepassing op mutaties en instellingen binnen de administratie. Wettelijke rapportages (zoals pdf-bestanden) bevatten geen audit trail. De herleidbaarheid van rapportcijfers kan daarom alleen plaatsvinden via opvragingen in de applicatie met dezelfde parameters en rapportagedefinities. Graag bevestiging dat deze vorm van herleidbaarheid voldoet aan de eis.</t>
  </si>
  <si>
    <t>Ja dit klopt.</t>
  </si>
  <si>
    <t xml:space="preserve"> A8</t>
  </si>
  <si>
    <t xml:space="preserve"> B15</t>
  </si>
  <si>
    <t>Kan Opdrachtgever verduidelijken aan welke documenten bij deze Wens gedacht wordt? Enkele voorbeelden kan handig zijn.</t>
  </si>
  <si>
    <t>De opdrachtgever doelt hierbij op documenten die binnen de planning- en controlcyclus en financiële verantwoording worden opgesteld. Gedacht kan worden aan bijvoorbeeld begrotingsdocumenten, rapportages (zoals tussentijdse rapportages en jaarstukken), analyses van afwijkingen en interne toelichtingen.
De oplossing dient de mogelijkheid te bieden om deze documenten via workflows samen te stellen, waarbij meerdere gebruikers gelijktijdig in documenten kunnen werken. Daarnaast moet het mogelijk zijn om verklaringen voor afwijkingen tussen begroting en realisatie op verschillende niveaus (zoals grootboek, kostensoort en taak) vast te leggen en deze via een workflow te laten accorderen. Historische afwijkingen en bijbehorende verklaringen blijven daarbij inzichtelijk, ook wanneer het verschil in latere perioden niet meer aanwezig is.</t>
  </si>
  <si>
    <t xml:space="preserve"> B17</t>
  </si>
  <si>
    <t>Betekent dit dan dat Concept begrotingswijzigingen onmiddellijk van kracht dienen te zijn bij de budgetbewakingsrapportage en controles bij inkoop? Indien niet, wat wordt dan bedoeld met 'alle relevante rapportages'?</t>
  </si>
  <si>
    <t>Nee, concept‑begrotingswijzigingen zijn niet automatisch van kracht voor controles; rapportages moeten de actuele stand kunnen tonen met optionele doorrekening van conceptwijzigingen, duidelijk als “concept” herkenbaar en instelbaar om wel/niet mee te nemen. Met “alle relevante rapportages” bedoelen wij begrotings‑ en budgetoverzichten, verplichtingen‑ en prognoserapporten en dashboards voor budgethouders en management.</t>
  </si>
  <si>
    <t xml:space="preserve"> B18</t>
  </si>
  <si>
    <t>Kan Opdrachtgever verduidelijken welke informatie aan de grondslag ligt van dit 4-jarig geprognosticeerd balansmodel? Een voorbeeld kan hierbij helpen.</t>
  </si>
  <si>
    <t>De 4‑jarig geprognosticeerde balans is gebaseerd op de openingsbalans per 31‑12 (activa/passiva incl. reserves en voorzieningen), de meerjarenbegroting en investeringsprogrammering (nieuwe investeringen/desinvesteringen en afschrijvingen), financiering (nieuwe leningen, aflossingen, renteparameters), mutaties van reserves/voorzieningen, werkkapitaalposten (debiteuren/crediteuren/overlopende posten, incl. relevante grondexploitaties) en gehanteerde indexaties/prijsontwikkeling. Het model rekent deze aannames door naar een balans per jaar voor t+1 t/m t+4. Voor een voorbeeldopzet en definities verwijzen wij naar de Programmabegroting 2026, bijlage 1, p. 160 e.v.: https://sudwestfryslan.raadsinformatie.nl/document/16180174/1/Bijlage+1+-+Programmabegroting+2026?connection_type=1&amp;connection_id=9756494.</t>
  </si>
  <si>
    <t xml:space="preserve"> B4</t>
  </si>
  <si>
    <t>Wat bedoelt Opdrachtgever in dit geval met 'verwerkt'? Betekent dit definitief in de conceptbegroting of definitief in de effectieve begroting?</t>
  </si>
  <si>
    <t>Met “verwerkt” bedoelen wij: na tweede autorisatie wordt de wijziging doorgevoerd in de betreffende begrotingslaag en telt deze mee in de standaardoverzichten en doorrekeningen. Dit geldt zowel voor de conceptbegroting (bijwerken van de conceptstand) als, bij definitieve vaststelling, voor de effectieve begroting. Tot die tweede autorisatie blijft de mutatie concept en werkt niet door. Definitieve goedkeuring van (niet-administratieve) wijzigingen is overigens pas na bestuurlijke besluitvorming.</t>
  </si>
  <si>
    <t xml:space="preserve"> BET2</t>
  </si>
  <si>
    <t xml:space="preserve">De oplossing van Inschrijver voorziet erin dat de persoon die het betaalvoorstel genereert en de persoon die het voorstel bevestigt verplicht verschillende personen moeten zijn. Zo ondersteunt de oplossing het 4-ogenprincipe. Volstaat dit voor Opdrachtgever? Indien niet, waarom niet? </t>
  </si>
  <si>
    <t>Ja, de opdrachtgever bevestigt dat een technisch afgedwongen functiescheiding tussen het aanmaken van een betaalvoorstel en het controleren/bevestigen van een betaalvoorstel voldoende ondersteuning van het 4-ogen principe is.</t>
  </si>
  <si>
    <t xml:space="preserve"> BET3</t>
  </si>
  <si>
    <t>Verwacht Opdrachtgever dat de bank onmiddellijk een bericht zal kunnen terugsturen bij niet-geslaagde incasso? Of zal  deze informatie eerder worden teruggekoppeld via het Bankafschrift?</t>
  </si>
  <si>
    <t>Terugkoppeling van de storno via het bankafschrift en aan de applicatie zijn voldoende.</t>
  </si>
  <si>
    <t xml:space="preserve"> BET8</t>
  </si>
  <si>
    <t xml:space="preserve">Aangezien MT940 een verouderd formaat is voorziet de Oplossing van Inschrijver eerder een ondersteuning van de SEPA-formaten. Volstaat dit voor Opdrachtgever? Indien niet, waarom niet? </t>
  </si>
  <si>
    <t>Wanneer inschrijver met SEPA-formaten doelt op de CAMT-standaarden dan kan volstaat dit voor opdrachtgever.</t>
  </si>
  <si>
    <t xml:space="preserve"> C1</t>
  </si>
  <si>
    <t xml:space="preserve">Bedoelt Opdrachtgever met 'correcties kunnen op factuurniveau worden gedaan', dat correctiemogelijkheid moet voorzien zijn tijdens het verwerking- en goedkeuringsproces? Indien niet, wat wordt dan wel bedoeld? </t>
  </si>
  <si>
    <t>Met correcties op factuur niveau wordt bedoeld: de factuur heeft het verwerkingsproces doorlopen en is verwerkt in het grootboek. Daarna blijkt dat dit niet het juiste grootboeknummer was en de boeking dient gecorrigeerd te worden, deze correctie dient op factuurniveau gemaakt te kunnen worden zodat bij het raadplegen van de factuur alle boekingen zichtbaar zijn, oorspronkelijk en correctie(s). Op de correctie moet wel het 4 ogen principe toegepast zijn, dus een akkoord van de kredietbeheerder waar de factuur na correctie op geboekt wordt (eis C3).</t>
  </si>
  <si>
    <t xml:space="preserve"> C10</t>
  </si>
  <si>
    <t xml:space="preserve">De oplossing van Inschrijver voorziet in waarschuwing op basis van Leverancier-Factuurnummer. Andere dubbelcontrole gebeurt via een separate automatische verwittiging. Volstaat dit voor Opdrachtgever? Indien niet, waarom niet? </t>
  </si>
  <si>
    <t xml:space="preserve">Dit volstaat. We verwachten minimaal crediteurnummer en factuurnummer. Mochten er controles op meerdere velden (bedrag en factuurdatum) zijn dan heeft dit onze voorkeur. </t>
  </si>
  <si>
    <t xml:space="preserve"> D13</t>
  </si>
  <si>
    <t xml:space="preserve">De oplossing van Inschrijver bepaalt de vervaldata op het ogenblik van opstellen van de betalingsregeling en gaat ervan uit dat deze onmiddellijk verzonden wordt. Bij verzending worden deze dus niet meer aangepast. Volstaat dit voor Opdrachtgever? Indien niet, waarom niet? </t>
  </si>
  <si>
    <t>Wanneer de oplossing de vervaldata alleen vaststelt op het moment van opstellen van de betalingsregeling dan volstaat dit voor de opdrachtgever. Bij een gewijzigde betalingsregeling moet de vervaldata worden aangepast.</t>
  </si>
  <si>
    <t xml:space="preserve"> D15</t>
  </si>
  <si>
    <t>Kan Opdrachtgever een verduidelijking geven welk type terugbetalingen hier bedoeld worden? Een voorbeeld kan helpen.</t>
  </si>
  <si>
    <t xml:space="preserve">Terugbetalingen zijn betalingen aan debiteuren welke voorkomen doordat teveel is betaald, sprake is van dubbele betaling en creditfacturen welke leiden tot creditstand. </t>
  </si>
  <si>
    <t xml:space="preserve"> D3</t>
  </si>
  <si>
    <t>Kan Opdrachtgever verduidelijken wat er gebeurt met vorderingen die enkel geregistreerd worden? Een voorbeeld kan hierbij helpen.</t>
  </si>
  <si>
    <t>Met "enkel geregistreerd" bedoeld opdrachtgever de vorderingen waarvan de nota al is verzonden vanuit een gekoppelde bronapplicatie, bijvoorbeeld leges via key2begraven en sportreserveringen. De vordering moet wel worden vastgelegd in de financiële administratie.</t>
  </si>
  <si>
    <t xml:space="preserve"> D8</t>
  </si>
  <si>
    <t>Voor het ondersteunen van een QR-code en betaallink heeft Inschrijver ervaring met PayByLink, een gespecialiseerde leverancier die meerdere betaalmethodes kan ondersteunen. Is Opdrachtgever bereid zich te abonneren bij Paybylink zodat Inschrijver hiermee kan integreren? Indien niet, waarom niet?</t>
  </si>
  <si>
    <t>Vanuit informatiebeveiliging kan inzet van een externe betaaldienstverlener voor QR-codes en betaallinks alleen acceptabel zijn indien de beveiliging, privacy, ketenverantwoordelijkheid, auditability en continuïteit aantoonbaar passend zijn ingericht. Dit betekent echter niet automatisch dat opdrachtgever bereid is hiervoor zelf een afzonderlijk abonnement of contract af te sluiten. Indien inschrijver voor deze functionaliteit gebruik wil maken van een derde partij, ligt het voor de hand dat deze inzet onderdeel is van de aangeboden oplossing en onder verantwoordelijkheid van inschrijver plaatsvindt, tenzij opdrachtgever expliciet anders besluit.</t>
  </si>
  <si>
    <t xml:space="preserve"> FISC1</t>
  </si>
  <si>
    <t xml:space="preserve">Het correct toepassen van btw-coderingen en mengpercentages wordt bepaald door vooraf ingestelde regels die er voor zorgen dat de codes automatisch worden toegepast. Extra instructies over de toepassing van de btw kunnen worden toegevoegd via een zelf definieerbare help functie bij de schermen waar dit voor de gebruiker nuttig is. Volstaat dit voor Opdrachtgever? Indien niet, waarom niet? </t>
  </si>
  <si>
    <t>De beschreven werkwijze komt overeen met de huidige inrichting. Daarnaast is het mogelijk om aanvullende instructies toe te voegen via de genoemde helpfunctie. Deze combinatie achten wij toereikend en passend voor de behoeften van de opdrachtgever.</t>
  </si>
  <si>
    <t xml:space="preserve"> G12</t>
  </si>
  <si>
    <t xml:space="preserve">Begrijpt Opdrachtnemer het goed dat een journaalpost zolang deze niet definitief is geboekt nog wijzigbaar moet zijn en van zodra definitief geboekt niet meer? Indien niet, hoe ziet Opdrachtgever het dan wel? </t>
  </si>
  <si>
    <r>
      <t>De opdrachtnemer heeft dit juist begrepen. Zolang de voorbeeldstatus "definitief" niet van toepassing, een journaalpost</t>
    </r>
    <r>
      <rPr>
        <b/>
        <sz val="11"/>
        <color theme="1"/>
        <rFont val="Calibri"/>
        <family val="2"/>
        <scheme val="minor"/>
      </rPr>
      <t xml:space="preserve"> </t>
    </r>
    <r>
      <rPr>
        <sz val="11"/>
        <color theme="1"/>
        <rFont val="Calibri"/>
        <family val="2"/>
        <scheme val="minor"/>
      </rPr>
      <t>nog wijzigbaar moet zijn.</t>
    </r>
  </si>
  <si>
    <t xml:space="preserve"> G3</t>
  </si>
  <si>
    <t xml:space="preserve">Kunnen de 5 vrije invulbare velden beschouwd worden als boekingsdimensies? Indien niet, waarom niet? </t>
  </si>
  <si>
    <t>Opdrachtnemer kan de 5 vrije invulbare velden beschouwen als boekingsdimensies.</t>
  </si>
  <si>
    <t xml:space="preserve"> G5</t>
  </si>
  <si>
    <t xml:space="preserve">Om hieraan te voldoen kan Opdrachtgever zorgen dat de toegestane waarden vooraf werden gedefinieerd/opgeladen. Volstaat dit voor Opdrachtgever? Indien niet, waarom niet? </t>
  </si>
  <si>
    <t xml:space="preserve">Waarneer het configureren van toegestane waarden leidt tot unieke codes dan volstaat dit voor opdrachtgever. </t>
  </si>
  <si>
    <t xml:space="preserve"> KOP4</t>
  </si>
  <si>
    <t>Inschrijver begrijpt onder gestandaardiseerde integraties dat deze dienen gerealiseerd te worden met standaard koppelvlakken zoals REST API's of standaard BATCH Formaten. Klopt dit? Indien niet, wat wordt hiermee dan wel bedoeld?</t>
  </si>
  <si>
    <t>Ja, dat klopt. Onder gestandaardiseerde integraties verstaat de opdrachtgever integraties die bij voorkeur geautomatiseerd worden gerealiseerd via standaard koppelvlakken en uitwisselingsformaten, zoals REST API’s en/of STUF-FIN.
De opdrachtgever werkt momenteel nog met diverse handmatige koppelingen op basis van import/export en wil deze waar mogelijk vervangen door geautomatiseerde integraties. Handmatige import/export dient echter eveneens ondersteund te blijven.
Zie voor meer details het tabblad ‘Koppelingen SOLL (Gewenst)’.</t>
  </si>
  <si>
    <t xml:space="preserve"> RAP 9</t>
  </si>
  <si>
    <t>Kan Opdrachtgever verduidelijken welke kanalen moeten worden ingericht?</t>
  </si>
  <si>
    <t xml:space="preserve"> Met “kanalen” doelen we op e‑mail naar geautoriseerde ontvangers en publicatie naar een beveiligde omgeving (bijv. SharePoint/Teams of een BI‑portal/DMS). De concrete keuze per rapportage stemmen we in de implementatie af; autorisaties en logging blijven leidend.</t>
  </si>
  <si>
    <t xml:space="preserve"> RAP10</t>
  </si>
  <si>
    <t>De inschrijver begrijpt deze eis zo dat rapportagesjablonen op beheerste wijze kunnen worden aangepast door bevoegde gebruikers, dat wijzigingen inzichtelijk zijn en dat eerdere versies beschikbaar blijven voor herstel. Sjablonen worden ontworpen met door de oplossing ondersteunde tools en vervolgens binnen de oplossing beheerd en gebruikt. Versiebeheer en herstel worden geborgd via de beschikbare beheerprocedures (zoals het vastleggen van versies en het kunnen terugplaatsen van een eerdere versie door een beheerder).
Kan de opdrachtgever bevestigen dat deze invulling aansluit bij de intentie van de eis en dat geen volledig geautomatiseerd, systeem gestuurd sjabloon‑versiebeheer met interne wijzigingslog en één‑klik rollback wordt verlangd? Indien niet, waarom niet?</t>
  </si>
  <si>
    <t>Ja, deze invulling sluit aan bij de intentie van de eis. Een volledig geautomatiseerd, systeemgestuurd sjabloon‑versiebeheer met één‑klik rollback wordt niet verlangd; de eis ziet op aantoonbaar beheerst versiebeheer met wijzigingslog en herstel door bevoegde gebruikers, ongeacht het mechanisme. Zolang traceerbaarheid, autorisaties en herstel van eerdere versies zijn geborgd, voldoet u.</t>
  </si>
  <si>
    <t xml:space="preserve"> RAP6</t>
  </si>
  <si>
    <t>De inschrijver begrijpt dat de opdrachtgever gegevens wil kunnen exporteren naar gangbare formaten en dat voor BI‑doeleinden gestandaardiseerde dataservices beschikbaar moeten zijn. In een SaaS‑architectuur worden hiervoor standaardmechanismen aangeboden waarmee gegevens op een gestructureerde en veilige manier kunnen worden ontsloten. Voor BI‑toepassingen wordt doorgaans gebruikgemaakt van efficiënt ingerichte, wijzigingsgebaseerde (delta) ontsluiting, omdat dit beter aansluit bij analytische workloads dan het opvragen van grote volumes via één enkel interfaceprotocol.
Kan de opdrachtgever bevestigen dat de eis ziet op het kunnen ontsluiten van relevante gegevens via de beschikbare standaardmechanismen, en dat geen volledige of onbeperkte gegevensvolumes via uitsluitend OData worden verlangd? Indien niet, waarom niet?”</t>
  </si>
  <si>
    <t>De opdrachtgever kan dit verzoek slechts gedeeltelijk bevestigen. De toelichting is als volgt:
Voor de voorgenomen inrichting van een onafhankelijk datawarehouse is de beschikbaarheid van een OData koppeling onze voorkeur. Dit protocol is de standaard voor integratie met moderne BI- en ETL-oplossingen zonder tussenkomst van maatwerkscripts.
Volledige ontsluiting: De eis blijft dat alle relevante datasets volledig en reproduceerbaar ontsloten kunnen worden. Dit is noodzakelijk voor zowel de initiële vulling van het datawarehouse als voor periodieke controles op dataintegriteit. OData moet technisch in staat zijn deze volledige extracties te leveren.
Aanvullende mechanismen: De opdrachtgever bevestigt dat OData niet het uitsluitende kanaal hoeft te zijn voor alle datastromen. Het gebruik van efficiëntere mechanismen (zoals delta-ontsluiting via REST-API's) wordt aangemoedigd voor dagelijkse, incrementele updates, mits deze aanvullend zijn op de gevraagde OData- en exportfunctionaliteiten (zoals CSV/Excel).
De eis blijft derhalve ongewijzigd: OData v4 moet beschikbaar zijn en volledige extractie van relevante datasets ondersteunen.</t>
  </si>
  <si>
    <t xml:space="preserve"> TS1</t>
  </si>
  <si>
    <t>Binnen de full SaaS-oplossing van de inschrijver is het grootste gedeelte voor eindgebruikers al schaalbaar gemaakt. Voor de uitzonderingen streeft Inschrijver er per release naar om deze ook zo snel mogelijk schaalbaar te maken. Gaat Opdrachtgever ermee akkoord dat enkele (onderhouds)schermen niet responsive zijn voor gebruik op tablet en/of telefoon, maar enkel op laptop en/of desktop?</t>
  </si>
  <si>
    <t>De gemeente gaat akkoord met een tijdelijke uitzondering voor specifieke onderhouds- en inrichtingsschermen, mits deze uiterlijk binnen één jaar na de definitieve oplevering (fatale datum 1 januari 2028) alsnog volledig responsive zijn gemaakt. De Inschrijver vindt het belangrijk dat de dagelijkse operationele voortgang van eindgebruikers op mobiele apparaten niet belemmert.</t>
  </si>
  <si>
    <t xml:space="preserve"> TS10</t>
  </si>
  <si>
    <t>Inschrijver kan alle koppelingen in de testomgeving beschikbaar maken. Kan opdrachtgever bevestigen dat voor elke andere applicatie waarmee gekoppeld moet worden ook een testomgeving bestaat, naast de productieomgeving waarmee de productie gekoppeld is? Indien niet, waarom niet?</t>
  </si>
  <si>
    <t>Opdrachtgever kan dit niet bevestigen. Niet alle te koppelen applicaties beschikken over een testomgeving en/of de koppeling is eenrichtingsverkeer, waardoor alleen met productiegegevens de werking realistisch kan worden getest.  
Zie ook het antwoord bij vraag 156.</t>
  </si>
  <si>
    <t xml:space="preserve"> TS11</t>
  </si>
  <si>
    <t xml:space="preserve"> TS12</t>
  </si>
  <si>
    <t>Inschrijver koppelt met de mailserver van de opdrachtgever en maakt  gebruik van de MS Graph API om e-mails te versturen via de eigen domeinnaam van de Opdrachtgever. Is opdrachtgever hiermee akkoord? Indien niet, waarom niet?</t>
  </si>
  <si>
    <t>De opdrachtgever kan akkoord gaan met verzending via Microsoft Graph API, mits inschrijver aantoont dat deze werkwijze qua beveiliging en beheer ten minste gelijkwaardig is aan de in eis TS12 gevraagde beveiligde SMTP/TLS-verbinding via de mailgateway van opdrachtgever en geen afbreuk doet aan logging, auditing, mailbeveiligings- en compliancecontroles.</t>
  </si>
  <si>
    <t xml:space="preserve"> TS2</t>
  </si>
  <si>
    <t xml:space="preserve">Inschrijver maakt gebruik van een add-in in Excel om boekingen en andere data op te laden. Is dit akkoord voor de opdrachtgever? Indien niet, waarom niet?
</t>
  </si>
  <si>
    <t>Opdrachtgever houdt vast aan eis TS2 waar op moment van geplande live-gang we een SAAS oplossing hebben waarbij de gebruiker, zonder enige client installatie, volledig webbased de ICT-prestatie kan benaderen en gebruiken.
Indien specifieke beheerfunctionaliteiten (voor beperkte groep beheerders) nog niet native webbased kan, dan is webbased aanbieden via Citrix Workspace een alternatief.
Een beperkte specifieke client installatie, ten behoeve van functionaliteiten voor de beheerders,  wordt geaccepteerd indien webbased nog niet mogelijk is.</t>
  </si>
  <si>
    <t>In de eis wordt aangegeven dat bij geplande live‑gang sprake is van een SaaS‑oplossing die volledig webbased, zonder client‑installatie, kan worden benaderd en gebruikt. Voor reguliere eindgebruikers wordt hier volledig aan voldaan. Voor specifieke applicatiebeheeractiviteiten (zoals het configureren en aanpassen van rapport‑lay‑outs) wordt gebruikgemaakt van een aparte rapportgenerator die lokaal op de werkplek van de applicatiebeheerder wordt geïnstalleerd. Kan Opdrachtgever bevestigen dat deze eis primair ziet op het gebruik door eindgebruikers, en dat een beperkte client‑installatie voor beheerdoeleinden (door een beperkte groep beheerders) acceptabel is binnen deze eis? Indien niet, waarom niet?</t>
  </si>
  <si>
    <t xml:space="preserve"> TS20</t>
  </si>
  <si>
    <t xml:space="preserve">Inschrijver beschikt over een service incident response plan. Omwille van veiligheidsredenen worden kwetsbaarheden niet proactief naar buiten gebracht zolang ze niet werden opgelost. Volstaat dit voor Opdrachtgever? Indien niet, waarom niet? </t>
  </si>
  <si>
    <t>Dat kwetsbaarheden niet publiek worden gemaakt voordat deze zijn verholpen, is op zichzelf niet bezwaarlijk. Dit ontslaat inschrijver echter niet van de verplichting om beveiligingsincidenten en voor opdrachtgever relevante kwetsbaarheden tijdig en conform de contractuele afspraken met opdrachtgever te delen. Een intern service incident response plan is daarom op zichzelf niet voldoende; inschrijver moet ook aangeven hoe opdrachtgever wordt geïnformeerd en welke opvolging plaatsvindt.</t>
  </si>
  <si>
    <t xml:space="preserve"> TS26</t>
  </si>
  <si>
    <t>In de oplossing van inschrijver wordt gebruik gemaakt van persoonlijke gebruikersaccounts (o.a. i.v.m. SSO). Binnen deze accounts worden de autorisaties vastgelegd. Een gebruiker die ook beheerstaken heeft, krijgt dan een extra rol aan zijn/haar gebruikersgegevens om beheerstaken uit te voeren of op te volgen. Uiteraard worden alle handelingen (behalve raadplegen) uitgebreid gelogd. Is dit akkoord voor opdrachtgever? Zo nee, waarom niet?</t>
  </si>
  <si>
    <t>Nee. Eis TS26 verlangt dat beheerhandelingen worden uitgevoerd met afzonderlijke beheeraccounts en niet met reguliere gebruikersaccounts. Het toekennen van extra beheerdersrechten aan een regulier persoonlijk account is daarom niet afdoende. Inschrijver dient separate beheeraccounts te hebben, met sterke authenticatie en controleerbare logging van alle beheerhandelingen.</t>
  </si>
  <si>
    <t xml:space="preserve"> TS3</t>
  </si>
  <si>
    <t>Hoe verwacht Opdrachtgever dat de Inschrijver duidelijk maakt dat de documentsjablonen via een eigen documentgenerator worden aangemaakt en onderhouden en dus niet met de generieke gemeentelijke documentgenerator? Via welk document?</t>
  </si>
  <si>
    <t>De gemeente houdt vast aan de eis dat de oplossing volledig webbased en zonder lokale client-installatie op de gemeentelijke werkplek moet functioneren. Dit is een fundamenteel onderdeel van ons werkplekconcept. De gemeente kan zich voorstellen dat indien specifieke beheeractiviteiten nog niet native in de browser draaien, de Inschrijver deze functionaliteit aanbiedt via een door de Inschrijver gefaciliteerde applicatie-virtualisatie die volledig binnen de browseromgeving van de gebruiker ontsloten wordt. Deze uitzondering is tijdelijk: de Inschrijver dient aan te tonen dat de volledige beheeromgeving uiterlijk binnen één jaar na de definitieve oplevering (1 januari 2028) alsnog volledig native webbased beschikbaar is.De Inschrijver kan de werking en het onderhoud van de eigen documentgenerator toelichten in de Inhoudelijke beschrijving van de geboden oplossing. De gemeente stelt geen eisen aan het specifieke documentformaat van deze toelichting, mits hieruit onomstotelijk blijkt dat de geboden oplossing volledig voorziet in het zelfstandig aanmaken, beheren en muteren van alle relevante documentsjablonen zonder tussenkomst van externe gemeentelijke systemen.</t>
  </si>
  <si>
    <t xml:space="preserve"> TS32</t>
  </si>
  <si>
    <t xml:space="preserve">Bij de configuratie kan de Opdrachtgever bepalen welke gegevens dienen gelogd te worden bij een proces. Zodoende houdt hij de data van elke stap bij zodat men via de logging kan nagaan hoe de data gewijzigd werd wanneer en door wie. Volstaat dit voor Opdrachtgever? Indien niet, waarom niet? </t>
  </si>
  <si>
    <t xml:space="preserve">Dit volstaat alleen indien de vereiste logging conform eis TS32 standaard beschikbaar is voor alle relevante processtappen en mutaties. De minimale herleidbaarheid mag niet afhankelijk zijn van optionele configuratie die door opdrachtgever eerst nog ingericht moet worden of kan worden uitgeschakeld. 
</t>
  </si>
  <si>
    <t xml:space="preserve"> TS34</t>
  </si>
  <si>
    <t>Kan Opdrachtgever verduidelijken wat begrepen wordt onder 'afname'?</t>
  </si>
  <si>
    <t>Met 'afname' wordt bedoeld: het geautomatiseerd beschikbaar stellen en kunnen uitlezen/exporteren van loggegevens door opdrachtgever, bijvoorbeeld via API, SFTP of een vergelijkbaar gestandaardiseerd mechanisme, zodat aansluiting op monitoring- of SIEM-voorzieningen van opdrachtgever mogelijk is.</t>
  </si>
  <si>
    <t xml:space="preserve"> TS42</t>
  </si>
  <si>
    <t xml:space="preserve"> De inschrijver begrijpt de eis zo dat de opdrachtgever inzicht wil hebben in trends in beveiligingsincidenten, zoals mislukte inlogpogingen, security‑alerts en kwetsbaarheden. In de SaaS‑architectuur worden inlogpogingen en authenticatie‑incidenten volledig afgehandeld en gelogd door de Identity Provider (IdP) van de opdrachtgever, die hiervoor uitgebreide trendrapportages biedt. Security‑alerts en kwetsbaarheden op het platformniveau worden geborgd via het ISO‑27001‑ISMS en SOC‑rapportages van de inschrijver.
Kan de opdrachtgever bevestigen dat deze combinatie van IdP‑rapportages en formele security‑audits voldoet aan de intentie van de eis en dat geen applicatie specifieke trendrapportages binnen de oplossing worden verlangd? Indien niet, waarom niet?</t>
  </si>
  <si>
    <t>De opdrachtgever verlangt geen dubbele rapportage over authenticatiegebeurtenissen die volledig via de eigen IdP lopen. Voor security-events, alerts, kwetsbaarheden en eventuele authenticatiestromen buiten de IdP die binnen het domein van de inschrijver vallen, blijft de inschrijver verantwoordelijk voor passend inzicht en rapportage. Assurance-documenten zoals ISO 27001- en SOC-rapportages zijn daarbij nuttig, maar vervangen niet automatisch het gevraagde trendmatige inzicht.</t>
  </si>
  <si>
    <t xml:space="preserve"> TS43</t>
  </si>
  <si>
    <t>De inschrijver begrijpt de eis zo dat automatische waarschuwingen bij verdacht gedrag, policy‑overschrijdingen en afwijkende loginpatronen worden gegenereerd door de Identity Provider (IdP) en/of het SIEM‑platform van de opdrachtgever, aangezien authenticatie en gebruikersgedrag buiten de applicatie zelf plaatsvinden. Het SaaS‑platform van de inschrijver monitort beveiligingsgebeurtenissen op platformniveau via een eigen SIEM‑oplossing, waarbij meldingen alleen worden gedeeld indien zij relevant zijn voor een security‑incident dat de opdrachtgever raakt.
Kan de opdrachtgever bevestigen dat deze interpretatie aansluit bij de intentie van de eis, en dat geen applicatie‑specifieke alerts of gebruikersgedragsdetectie binnen de oplossing worden verwacht? Indien niet, waarom niet?</t>
  </si>
  <si>
    <t>Opdrachtgever verwacht dat verdachte gedragingen, policy-overschrijdingen en afwijkende patronen die relevant zijn voor de aangeboden dienst tijdig worden gedetecteerd, gemeld en opgevolgd. Voor zover deze detectie binnen de Identity Provider en/of SIEM-omgeving van opdrachtgever plaatsvindt, is dat acceptabel. Voor gebeurtenissen binnen de applicatie- en platformlaag van de door inschrijver geleverde SaaS-oplossing blijft inschrijver verantwoordelijk voor adequate detectie, alertering en opvolging. Opdrachtgever verlangt dus niet per se dubbele detectie binnen de applicatie zelf, maar wel dat relevante signalen die opdrachtgever raken aantoonbaar worden gemeld of beschikbaar zijn voor opname in het SIEM van opdrachtgever.</t>
  </si>
  <si>
    <t xml:space="preserve"> TS44</t>
  </si>
  <si>
    <t>De oplossing van inschrijver bevat uitgebreide logging op mutaties en kan toegang tot data en schermen beperken. De applicatie houdt niet bij wie wat heeft geraadpleegd en daarom kunnen wij ook niet volledig aan deze eis voldoen. Is opdrachtgever bereid om deze eis conform aan te passen? Inschrijver is anders helaas niet in staat om in te schrijven.</t>
  </si>
  <si>
    <t>TS44 blijft ongewijzigd. Opdrachtgever verlangt logging op medewerkersniveau waarmee direct of periodiek beoordeeld kan worden welke persoonsgegevens door welke medewerker zijn opgevraagd, ingezien, aangepast of verwijderd. Logging uitsluitend op mutaties zonder logging van raadpleging/inzage is hiervoor niet voldoende.</t>
  </si>
  <si>
    <t xml:space="preserve"> TS48</t>
  </si>
  <si>
    <t>Om aan de archiefwet te voldoen stelt Inschrijver voor om zich te koppelen aan een zaaksysteem van de Opdrachtgever op basis van de aanwezige API’s. Het platform van Inschrijver voorziet in mechanismes waarbij op het moment van creatie of toevoeging van het document, eventueel na manuele vrijgave van het document door een gebruiker (specifieke bijwerking metadata) er automatisch een export kan gebeuren naar het zaaksysteem. In het zaaksysteem wordt vervolgens op basis van vastgelegde regels en de aangereikte metadata automatisch een vernietigingsdatum berekend. Het zaaksysteem stuurt op dat ogenblik ook een zaaknummer terug via een standaard API van de inschrijver zodat er een unieke link ontstaat tussen het zaaksysteem en het document in de oplossing van inschrijver. Door het vernietigingsproces in het zaaksysteem zullen voor de items die vernietigd worden de nodige API’s van de Inschrijver dienen aangeroepen te worden om de gegevens te verwijderen in de oplossing van Inschrijver. Voor bepaalde vernietigingen zal dit niet gebeuren via een echte verwijderingsopdracht maar eerder via een bijwerking van de nodige metadatagegevens, wat we anonimisering noeming. De reden hiervoor is de consistentie en goede werking van de applicatie niet te beschadigen. Het resultaat is in dat geval wel nog steeds dat de nodige metadatagegevens en documenten verwijderd zullen zijn en niet meer kunnen gereproduceerd worden. Volstaat dit voor Opdrachtgever? Indien niet, waarom niet?</t>
  </si>
  <si>
    <t>De door inschrijver beschreven werkwijze kan in beginsel aansluiten bij de intentie van de eis, mits de oplossing waarborgt dat persoonsgegevens na afloop van de toepasselijke bewaartermijn geautomatiseerd, aantoonbaar en onomkeerbaar worden verwijderd dan wel zodanig geanonimiseerd dat zij niet meer tot een persoon herleidbaar zijn. Indien het zaaksysteem de vernietiging aanstuurt, moet deze koppeling betrouwbaar en controleerbaar zijn en moet de opvolging in de oplossing van inschrijver aantoonbaar plaatsvinden. Het enkel aanpassen van metadata volstaat niet indien persoonsgegevens daarmee nog reproduceerbaar of herleidbaar blijven.</t>
  </si>
  <si>
    <t xml:space="preserve"> TS49</t>
  </si>
  <si>
    <t>De inschrijver begrijpt deze eis zo dat de opdrachtgever in staat moet zijn de AVG‑rechten van betrokkenen (artikelen 15 t/m 21) te kunnen uitvoeren binnen de eigen processen, waarbij de oplossing functionaliteiten biedt voor inzage, correctie, export en – waar juridisch toegestaan – verwijdering of beperking van persoonsgegevens. De afhandeling van verzoeken van betrokkenen vindt plaats onder verantwoordelijkheid van de opdrachtgever; de oplossing ondersteunt dit middels beschikbare beheer- en autorisatiemechanismen.
Kan de opdrachtgever bevestigen dat deze interpretatie aansluit bij de intentie van de eis? Indien niet, waarom niet?</t>
  </si>
  <si>
    <t>Ja, in hoofdlijn sluit deze interpretatie aan bij de intentie van de eis, mits de oplossing deze rechten ook daadwerkelijk ondersteunt met passende functionaliteit. Daarbij gaat het ten minste om het kunnen raadplegen, corrigeren, exporteren, beperken en waar juridisch toegestaan verwijderen van persoonsgegevens, inclusief passende autorisatie en logging. De verantwoordelijkheid voor de afhandeling van verzoeken ligt bij opdrachtgever, maar de oplossing moet dit aantoonbaar faciliteren.</t>
  </si>
  <si>
    <t xml:space="preserve"> TS50</t>
  </si>
  <si>
    <t>De inschrijver begrijpt deze eis zo dat de opdrachtgever in staat wil zijn om voor analytische of statistische doeleinden rapportages te genereren zonder identificeerbare persoonsgegevens. De geboden SaaS‑oplossing ondersteunt dit doordat gegevens beschikbaar kunnen worden gesteld aan de rapportage‑ of data‑analyseomgeving van de opdrachtgever, waar deze zelf anonimisatie of aggregatie kan toepassen.
De leverancier voert zelf geen anonimisering of pseudonimisering uit op klantdata binnen de productieomgeving, omdat dit niet past binnen de rol van verwerker en de multi‑tenant SaaS‑architectuur.
Kan de opdrachtgever bevestigen dat de intentie van de eis is dat de oplossing het mogelijk maakt om geanonimiseerde rapportages te creëren binnen de eigen rapportageomgeving van de opdrachtgever, en dat geen door de leverancier uit te voeren datamanipulaties worden gevraagd? Indien niet, kan opdrachtgever meer toelichting geven over wat hij wil bekomen met deze eis?</t>
  </si>
  <si>
    <t>De intentie van de eis is dat de opdrachtgever rapportages voor analyse en statistiek kan opstellen zonder identificeerbare persoonsgegevens. Dit kan door gegevens op een beheerste en geautoriseerde wijze beschikbaar te stellen aan de eigen rapportage- of analyseomgeving van opdrachtgever, waar opdrachtgever zelf anonimisatie of aggregatie kan toepassen. Van de leverancier wordt hierbij niet gevraagd om in de productieomgeving klantdata te anonimiseren of anderszins te manipuleren; wel moet de oplossing de benodigde ontsluiting/export en autorisatie-inrichting ondersteunen, conform de AVG en de verwerkersafspraken.</t>
  </si>
  <si>
    <t xml:space="preserve"> TS53</t>
  </si>
  <si>
    <t>Kan Opdrachtgever verduidelijken welk doel nagestreefd wordt met 'scheiding van niet verenigbare autorisaties'?</t>
  </si>
  <si>
    <t>Met 'scheiding van niet verenigbare autorisaties' wordt bedoeld dat combinaties van rechten die vanuit interne beheersing, privacy of informatiebeveiliging ongewenst zijn, kunnen worden voorkomen of beheerst. Denk bijvoorbeeld aan combinaties waarbij dezelfde gebruiker gegevens kan opvoeren én autoriseren, of gebruikersbeheer kan uitvoeren én eigen rechten kan verhogen. De oplossing moet deze functiescheiding ondersteunen op een wijze die aansluit bij organisatorische rollen van opdrachtgever.</t>
  </si>
  <si>
    <t xml:space="preserve"> TS59</t>
  </si>
  <si>
    <t>De inschrijver begrijpt deze eis zo dat de opdrachtgever wil kunnen beschikken over toegang tot alle relevante gegevens voor rapportages, analyses en kwaliteitscontroles, waarbij data op een veilige en gestandaardiseerde wijze kan worden ontsloten en door de opdrachtgever zelfstandig kan worden ingezet binnen de eigen gegevensverwerking. In de geboden SaaS‑oplossing worden gegevens ontsloten via de daarvoor beschikbare standaardmechanismen, waarmee datasets periodiek of op basis van wijzigingen veilig kunnen worden uitgelezen en verwerkt door de opdrachtgever. Documenten en bijbehorende metadata kunnen eveneens via bestaande ontsluitingsmechanismen door de opdrachtgever worden opgehaald.
Kan de opdrachtgever bevestigen dat de intentie van de eis is dat de oplossing de opdrachtgever in staat stelt de benodigde gegevens zelfstandig te ontsluiten via de beschikbare standaardmechanismen, en niet op het leveren van één dagelijks volledig systeemoverzicht of een volledige export in één uniform open formaat van alle gegevens, instellingen en metadata? Indien niet, waarom niet?"</t>
  </si>
  <si>
    <t>De gemeente Súdwest-Fryslân houdt vast aan de eis zoals geformuleerd. Hoewel het zelfstandig ontsluiten van deel-datasets via API's of standaardmechanismen essentieel is voor de dagelijkse operatie en rapportages, dekt dit niet de volledige lading van eis.
De intentie van de eis is dat de gemeente op elk gewenst moment moet kunnen beschikken over de volledige dataset (inclusief alle historische mutaties, instellingen en metadata) in een open en herbruikbaar formaat. Dit is noodzakelijk voor zowel integrale gegevensverwerking in de eigen omgeving als voor het borgen van een onafhankelijk exit-scenario. De Inschrijver dient daarom te voorzien in een mechanisme waarmee deze volledige export geautomatiseerd en periodiek kan worden onttrokken aan de SaaS-oplossing.</t>
  </si>
  <si>
    <t xml:space="preserve"> TS60</t>
  </si>
  <si>
    <t>De inschrijver begrijpt dat de opdrachtgever API’s verwacht die volledig gedocumenteerd zijn, versiebeheer inzichtelijk hebben, uniform beschikbaar zijn in alle omgevingen en aansluiten bij moderne open standaarden. De aangeboden oplossing voorziet in gedocumenteerde, versiegebaseerde API’s, waarbij datastructuren, velden, wijzigingen, deprecations en eventuele extra velden via de beschikbare documentatie en interfaces inzichtelijk zijn. Autorisaties worden binnen de oplossing afgedwongen via het reguliere rollen- en rechtenmodel, en de registratie of terugkoppeling van uitwisselingen vindt plaats in de ketencomponenten waarmee de API’s worden benaderd.
Kan de opdrachtgever bevestigen dat deze invulling aansluit bij de intentie van de eis, en dat geen aanvullende verplichting wordt bedoeld om een volledig centraal machine-leesbaar API‑metamodel conform de volledige Nederlandse API‑strategie te leveren buiten de reeds beschikbare documentatie en API‑specificaties? Indien niet, waarom niet?</t>
  </si>
  <si>
    <t>De gemeente houdt vast aan de eis dat de API-specificaties machine-leesbaar ontsloten moeten worden, conform de OpenAPI Specification (OAS). Statische documentatie of handmatige beschrijvingen volstaan niet.
Het kunnen inlezen van het API-metamodel (zoals een Swagger-file) is een randvoorwaarde voor de integratie met de gemeentelijke API-Gateway en het geautomatiseerd bewaken van versiebeheer en contract-validatie. De Inschrijver dient daarom zorg te dragen dat de volledige API-structuur via deze open standaard ontsloten en gedocumenteerd is.</t>
  </si>
  <si>
    <t xml:space="preserve"> VERPL1</t>
  </si>
  <si>
    <t xml:space="preserve">Kan Opdrachtgever verduidelijken waarom het van belang is dat hiervoor één module wordt aangeboden? Indien niet, waarom niet? </t>
  </si>
  <si>
    <t>Wij vragen één geïntegreerde module zodat vastleggen, wijzigen (incl. creditnota’s) en volgen van verplichtingen/reserveringen op één plek gebeurt met uniforme autorisaties, één audittrail en eenduidige rapportage; dit voorkomt dubbele invoer, handmatige koppelingen en inconsistenties. Als uw oplossing dit functioneel gelijkwaardig realiseert via meerdere componenten is dat acceptabel, mits het voor gebruikers één ononderbroken proces is zonder handmatig schakelen, met één bronadministratie, doorlopende logging en consistente rapportages. Het pakket moet met verplichtingen kunnen werken; wij beogen dit gefaseerd in te voeren.</t>
  </si>
  <si>
    <t xml:space="preserve"> VERPL2</t>
  </si>
  <si>
    <t>Kan Opdrachtgever verduidelijken wat bedoeld wordt met 'identificatie'?</t>
  </si>
  <si>
    <t>Met “identificatie” bedoelen wij het unieke verplichtingennummer waarmee elke verplichting/reservering eenduidig wordt geregistreerd en traceerbaar is; dit fungeert als primaire sleutel in het systeem. Externe referenties (bijv. contract- of opdrachtnummer) kunnen aanvullend worden vastgelegd, maar zijn niet de identificatie.</t>
  </si>
  <si>
    <t>A1
A2</t>
  </si>
  <si>
    <t>Algemeen - wettelijke kaders - A1 en A2</t>
  </si>
  <si>
    <t>Leverancier kan er geen zorg voor dragen dat Opdrachtgever aan haar wettelijke verplichtingen voldoet. Leverancier draagt alleen zorg voor wetgeving van toepassing op de ICT Prestatie/SaaS-dienstverlening. Is dat akkoord?</t>
  </si>
  <si>
    <t>Niet akkoord. We begrijpen dat inschrijver er geen zorg voor kan dragen dat Opdrachtgever aan haar wettelijke verplichtingen voldoet, en zo zijn eisen A1 en A2 ook niet bedoeld. Inschrijver dient zijn ICT Prestatie dusdanig in te richten en vorm te geven dat Opdrachtgever in staat is om aan de in eisen A1 en A2 genoemde wetgeving te voldoen.</t>
  </si>
  <si>
    <t>A16</t>
  </si>
  <si>
    <t>A16 -- NL Design System componenten: scope en toepassing</t>
  </si>
  <si>
    <t>Wens A16 stelt: "Volg / maak gebruik van NLDesign componenten." Het NL Design System (nldesignsystem.nl) is primair ontwikkeld voor burger-gerichte digitale dienstverlening van overheidsorganisaties. De onderhavige aanbesteding betreft echter een backoffice financiele applicatie die uitsluitend door interne medewerkers wordt gebruikt. Vraag: (a) Kan de opdrachtgever toelichten wat de verwachting is bij deze wens? Dient de applicatie daadwerkelijk gebouwd te zijn met NL Design System componenten, of volstaat het als de applicatie de ontwerp-principes van NL Design System volgt (zoals toegankelijkheid conform WCAG, consistent componentgebruik)? (b) Heeft deze wens betrekking op de volledige applicatie, of uitsluitend op eventuele burger-gerichte componenten (zoals een betaalportaal of e-factuurpagina)? (c) Wat verstaat de opdrachtgever onder "volgen" versus "gebruik maken van"?</t>
  </si>
  <si>
    <t>a.	de applicatie moet tenminste de ontwerp-principes van NLDesign volgen. Idealiter worden de componenten ook gebruikt, zodat het ook herkenbaar is voor medewerkers.
b.	Primair op inwoner-gerichte componenten, maar idealiter ook voor medewerkers.
c.	NLDesign is constant in ontwikkeling, waarbij 'volgen' bedoelt wordt als het volgen van de ontwikkelingen en het implementeren er van. Daarnaast bestaat, zoals leverancier ook aangeeft, NLDesign ook uit ontwerp-principes welke gevolgd kunnen worden. Zoals gezegd zien we het liefst dat NLDesign componenten geïmplementeerd worden, maar volstaat het volgen van ontwerp-principes.
Zie ook het antwoord op vraag 46.</t>
  </si>
  <si>
    <t>A18</t>
  </si>
  <si>
    <t>RCA</t>
  </si>
  <si>
    <t>Opdrachtgever maakt online informatie beschikbaar over de status en inhoud van grote verstoringen. Als aanvullende informtie is gewenst kan Opdrachtgever dit op verzoek verstrekken.
Vraag: gaat Opdrachtgever akkoord met het toevoegen van "op verzoek" in deze eis?</t>
  </si>
  <si>
    <t>Aangenomen dat u met "Opdrachtgever maakt ...", "Inschrijver maakt ..." bedoeld; akkoord</t>
  </si>
  <si>
    <t>A19</t>
  </si>
  <si>
    <t>Opdrachtnemer hanteert (iets) andere reactie- en oplostijden voor Prio 2 en 3. Wij kunnen hier niet van afwijken omdat we als SaaS leverancier voor alle klanten hetzelfde service niveau aanbieden. Dit houdt in dat we voor Prio 2 een reactietijd van uiterlijk 1 werkdag hanteren met hersteltijd van "zo snel mogelijk"maar uiterlijk binnen 10 werkdagen. En voor Prio 3 een reactietijd van 3 werkdagen met hersteltijd van "zo snel mogelijk" maar uiterlijk binnen 3 maanden. Belangrijk hierbij is dat bij ons een Prio 3 in de meeste gevallen een vraag of een wens betreft. Daarnaast hebben wij de werkwijze dat een incident afschaalt in Prio op het moment dat er een workaround is.  Gaat Opdrachtgever akkoord met deze invulling?</t>
  </si>
  <si>
    <t>Eis A19 vraagt harde KPI’s voor (1) reactietijd, (2) tijd tot workaround en (3) oplossingstijd per prioriteit (P1/P2/P3), inclusief de eis dat de eerste reactie “betekenisvol” is (dus niet alleen een automatische ontvangstbevestiging).
Opdrachtgever vraagt in deze aanbesteding expliciet om een SaaS‑oplossing. Als SaaS‑leverancier leveren wij onze dienstverlening op basis van één set platformbrede standaard SLA’s. Onze serviceverlening, monitoringprocessen en compliance‑/certificeringskaders (o.a. audit- en controlerichtlijnen) zijn ingericht op deze standaarden. Daarom kunnen én willen wij niet afwijken naar klant‑specifieke, harde KPI‑afspraken voor reactie- en herstel-/oplossingstijden zoals in A19 beschreven.
Vraag: Kan Opdrachtgever bevestigen dat A19 als volgt mag worden ingevuld: (a) dienstverlening conform onze standaard SaaS‑SLA’s met streeftijden/best‑effort en (b) transparante rapportage over voortgang en prioriteitsstelling, in plaats van harde, klant‑specifieke KPI‑garanties? Indien niet, verzoekt Inschrijver Opdrachtgever te bevestigen dat afwijking van de standaard SaaS‑SLA’s géén knock‑out criterium is en te verduidelijken welke minimale, niet‑afwijkbare SLA‑onderdelen absoluut vereist zijn en hoe “werkuren” en “werkdagen” exact worden gedefinieerd (kantooruren vs. 24x7, weekends/feestdagen).</t>
  </si>
  <si>
    <t>A19 t/m A38</t>
  </si>
  <si>
    <t>Algemeen - Service Level Agreement - A19 tot en met A38</t>
  </si>
  <si>
    <t xml:space="preserve">Leverancier kan zich niet verbinden aan deze eisen. Zij levert SLA’s met andere reactietijden en Definities. Daarbij wordt opgemerkt dat Leverancier geen oplossingen kan beloven in de zin van resultaatsverplichtingen binnen bepaalde tijden. Kunt u deze eisen laten vervallen en de SLA’s van Leverancier accepteren, c.q. nader overeenkomen? </t>
  </si>
  <si>
    <t>A22</t>
  </si>
  <si>
    <t xml:space="preserve">Opdrachtgever vraagt om een telefonische bereikbaarheid van de helpdesk van de Opdrachtnemer tijdens kantoortijden van 8:00-17:00 uur in het Nederlands. Inschrijver kent een standaardprocedure voor het melden van een incident. Deze procedure kenmerkt zich door het feit dat er groot belang wordt gehecht aan de volledigheid van informatie om het incident op een juiste wijze en met de juiste prioriteit op te pakken. Hiervoor maken wij gebruik van ons support portal. Bij het melden van een incident wordt daar gevraagd om alle relevante informatie zoals stemafdrukken en eventuele foutmeldingen toe te voegen. Na het ontvangen van deze informatie kan de inhoudelijk specialist deze beoordelen en eventueel nog om aanvullende informatie vragen, waar nodig zal dit telefonisch plaatsvinden. Accepteert u deze procedure, zo nee waarom niet? </t>
  </si>
  <si>
    <t>Akkoord, mits PRIO-1 meldingen eerst ook telefonisch gedaan kunnen worden aan de support medewerker, en direct daarop aangevuld kunnen worden middels uw support kanaal. Zonodig gevolgd door een vervolg op het eerste telefonische contact.</t>
  </si>
  <si>
    <t>A24</t>
  </si>
  <si>
    <t>De standaardrapportage van Opdrachtnemer wijkt op onderdelen af van de in de aanbestedingsstukken gevraagde rapportage-indeling. Alle gevraagde informatie is echter wel beschikbaar binnen de omgeving van Opdrachtnemer, zij het niet volledig in de standaardrapportagevorm. Kan Opdrachtgever bevestigen dat het acceptabel is dat niet alle gevraagde elementen standaard in één rapportage zijn opgenomen, mits alle informatie beschikbaar is en desgewenst kan worden aangeleverd?</t>
  </si>
  <si>
    <t>Wanneer de gevraagde informatie niet in één standaard rapportage kan worden aangeleverd maar wel periodiek schiftelijk kan worden aangeleverd is dit voor opdrachtgever acceptabel.</t>
  </si>
  <si>
    <t>A27</t>
  </si>
  <si>
    <t>Opdrachtnemer hanteert een onderscheid tussen (i) de periodieke aankondiging van updates en upgrades (tweemaal per jaar) en (ii) het beschikbaar stellen van gedetailleerde informatie in de vorm van releasenotes. Deze releasenotes worden in ieder geval beschikbaar gesteld op het moment dat een nieuwe versie gereed is om te testen.
Kan Opdrachtgever bevestigen dat deze werkwijze voldoet aan de in de aanbestedingsstukken gestelde eisen ten aanzien van communicatie en informatievoorziening rondom updates en upgrades?</t>
  </si>
  <si>
    <t>Akkoord</t>
  </si>
  <si>
    <t>A28</t>
  </si>
  <si>
    <t xml:space="preserve">Het onderhoudsvenster van Opdrachtnemer is op werkdagen tussen 21.00 en 07.00 uur of
in het weekend. Dit wordt minimaal 5 werkdagen vooraf gemeld op de statuspagina van Opdrachtnemer. Opdrachtgever kan zich abonneren om dit soort meldingen automatisch in de mailbox te ontvangen. Gaat Opdrachtgever akkoord met deze invulling van de eis? </t>
  </si>
  <si>
    <t>A32</t>
  </si>
  <si>
    <t>De gevraagde aanspreekpunten met vervanging sluiten niet (helemaal) aan bij de standaard overleg- en contactmomenten van Opdrachtnemer, zoals vermeld in de SLA. 
Vraag: Gaat Opdrachtgever akkoord om de contactmomenten uit de SLA van Opdrachtnemer aan te houden of om dit na gunning nader af te stemmen in een DAP of in een addendum?</t>
  </si>
  <si>
    <t>Akkoord, om dit nader af te stemmen in een DAP of addendum</t>
  </si>
  <si>
    <t>A33</t>
  </si>
  <si>
    <t xml:space="preserve">In het beschrijvend document wordt gesteld dat de inschrijver verplicht is gebruik te maken van professionele, geautomatiseerde monitoringstools zoals APM of browser-gebaseerde RUM. Onze applicatie is een SaaS-oplossing waarbij de performance centraal wordt bewaakt op platformniveau (bijv. serverzijdige responstijden, uptime-monitoring en capaciteitsmanagement). Wij beschikken echter niet over een ingebouwde APM- of RUM-tool die per klant individueel kan worden ontsloten.
Onze vragen:
1. Accepteert de opdrachtgever dat de leverancier bij een geschil de gevraagde P95-rapportage over laadtijden aanlevert op basis van eigen serverzijdige monitoring en logging, zonder dat hiervoor specifiek een APM- of RUM-tool is ingericht per individuele klantomgeving?
2.Indien dit niet volstaat: staat de opdrachtgever toe dat een derde partij (of de opdrachtgever zelf) een onafhankelijke RUM-oplossing inricht op de werkplekken, zodat de meetverantwoordelijkheid niet uitsluitend bij de leverancier ligt?
3.Kunt u bevestigen dat de loadtest (200 gelijktijdige gebruikers, 15 minuten steady state) alleen wordt ingezet als escalatiemiddel wanneer reguliere monitoringdata niet beschikbaar of ontoereikend is, en niet als standaard periodieke verplichting?
</t>
  </si>
  <si>
    <t>A35</t>
  </si>
  <si>
    <t>Opdrachtnemer werkt met een standaard SLA die voor al haar klanten van toepassing is. Niet alle eisen /wensen worden geaddresserd als onderwerp in deze standaard SLA. Opdrachtnemer stelt voor om in de verificatiefase eventuele aanvullingen of afwijkingen in een addendum op te nemen. Gaat Opdrachtgever akkoord met deze werkwijze?</t>
  </si>
  <si>
    <t>(concept Service Level Agreement tijdens verificatiefase)</t>
  </si>
  <si>
    <t>Eis A35 vraagt om het aanleveren van een concept-SLA die minimaal alle SLA-eisen/-wensen omvat en die tijdens de verificatiefase gezamenlijk wordt gefinaliseerd en als bijlage bij de (raam)overeenkomst wordt gevoegd.
Opdrachtgever vraagt expliciet om een SaaS-oplossing. Als SaaS-leverancier leveren wij onze dienstverlening op basis van één set platformbrede, gestandaardiseerde SLA’s die voor alle klanten gelden (multi-tenant). Onze serviceprocessen, monitoring, compliance en certificeringskaders zijn hierop ingericht. Daarom kunnen én willen wij niet afwijken naar klant-specifieke SLA-bepalingen die afwijken van onze standaard-SLA.
Vraag: Kan Opdrachtgever bevestigen dat wij aan eis A35 voldoen door (a) ons standaard SLA-document als concept-SLA aan te leveren en (b) de onderwerpen die niet in onze SLA-documenten zijn opgenomen (zoals contactpersonen, inrichting helpdesk, overlegstructuur en praktische werkafspraken) na gunning vast te leggen in een separaat “Dossier Procedures &amp; Afspraken”, dat tijdens de verificatieperiode gezamenlijk wordt vastgesteld en als aanvullende bijlage bij de overeenkomst wordt toegevoegd? Indien niet, kunt u dan toelichten waarom niet?</t>
  </si>
  <si>
    <t>Akkoord om afwijkingen t.o.v. uw standaard SLA vast te leggen in een addendum en/of DAP.</t>
  </si>
  <si>
    <t>A36</t>
  </si>
  <si>
    <t>Huidige formulering:
"Uitval bij berichtenverkeer tussen het systeem en andere applicaties of externe koppelingen wordt in het systeem overzichtelijk gepresenteerd in een scherm zodat de applicatiebeheerder deze uitval kan behandelen."
Vraag:
De eis veronderstelt dat de financiele applicatie altijd in staat is om uitval bij koppelingen te detecteren en te presenteren. In de praktijk dient hierbij onderscheid te worden gemaakt tussen twee typen koppelingen:
Geintegreerde koppelingen (zoals Belastingdienst, KvK en bankverkeer): hierbij is de koppeling onderdeel van de applicatie en kan uitval direct door het systeem worden gesignaleerd aan de applicatiebeheerder.
Koppelingen via API's met derden: hierbij communiceert de financiele applicatie met een externe applicatie die zelfstandig verzoeken doet of ontvangt via de API. Wanneer de storing zich voordoet aan de zijde van die externe applicatie (bijvoorbeeld doordat die applicatie geen verzoeken meer verstuurt), is de financiele applicatie hier technisch niet van op de hoogte. De wijze van foutafhandeling en monitoring wordt in dat geval per koppeling afgestemd met de leverancier van de betreffende externe applicatie.
Wij verzoeken de opdrachtgever de eis als volgt te herformuleren:
"Bij geintegreerde koppelingen (zoals bankverkeer, Belastingdienst en KvK) signaleert het systeem uitval en maakt deze inzichtelijk voor de applicatiebeheerder. Voor koppelingen via API's met externe applicaties biedt het systeem logging van inkomend en uitgaand berichtenverkeer. De wijze van monitoring en foutafhandeling bij deze externe koppelingen wordt per koppeling in overleg tussen opdrachtgever, opdrachtnemer en de betreffende derde partij vastgesteld."
Kan de opdrachtgever zich vinden in deze herformulering?</t>
  </si>
  <si>
    <t>Opdrachtgever kan zich vinden in de voorgestelde aanpassing, met de volgende toevoeging:
Bij geintegreerde koppelingen (zoals bankverkeer, Belastingdienst en KvK) signaleert het systeem uitval en maakt deze inzichtelijk voor de applicatiebeheerder. Voor koppelingen via API's met externe applicaties biedt het systeem logging van inkomend en uitgaand berichtenverkeer. 
Alle beschikbare informatie over het niet kunnen realiseren van het berichtenverkeer is inzichtelijk (dus bijvoorbeeld ook time-outs).
De wijze van monitoring en foutafhandeling bij deze externe koppelingen wordt daarnaast per koppeling in overleg tussen opdrachtgever, opdrachtnemer en de betreffende derde partij vastgesteld.</t>
  </si>
  <si>
    <t>A37</t>
  </si>
  <si>
    <t>Eis A37 vraagt dat voor de ICT‑prestatie door Opdrachtnemer (minimaal) 3 prioriteiten worden gehanteerd, met daarbij de door Opdrachtgever voorgestelde indeling: (P1) gehele programmatuur niet beschikbaar, (P2) delen niet beschikbaar, (P3) overige meldingen.
Opdrachtgever vraagt expliciet om een SaaS‑oplossing. Als SaaS‑leverancier leveren wij onze dienstverlening op basis van één set platformbrede, gestandaardiseerde serviceprocessen en incidentclassificaties die voor alle klanten gelden (multi‑tenant). Wij hanteren standaard prioriteiten met een eigen, eenduidige omschrijving en criteria (o.a. impact/urgentie, workaround, security/safety impact), waarop onze supportorganisatie, monitoring en rapportage zijn ingericht. Daarom kunnen én willen wij niet afwijken naar klant‑specifieke prioriteitsdefinities.
Vraag: Kan Opdrachtgever bevestigen dat wij aan eis A37 voldoen door onze standaard (minimaal drie) prioriteiten en bijbehorende definities te hanteren, en dat de door Opdrachtgever genoemde voorbeelden (geheel/niet beschikbaar, deels/niet beschikbaar, overige) als richtinggevend kunnen worden gezien maar niet als verplichte, één‑op‑één prioriteitsindeling? Indien niet, kunt u dan toelichten welke minimale prioriteitskenmerken absoluut vereist zijn en waarom aansluiting op onze standaard prioriteitsdefinities niet volstaat?</t>
  </si>
  <si>
    <t>A42</t>
  </si>
  <si>
    <t>A42/Beschrijvend document -- Tegenstrijdigheid live-gangdata koppelingen</t>
  </si>
  <si>
    <t xml:space="preserve">Eis A42 stelt dat de applicatie uiterlijk 15 november 2027 operationeel moet zijn en per 1 januari 2028 volledig in gebruik. In het beschrijvend document (par. 1.6, pagina 10) staat dat alle koppelingen "volledig getest en door Opdrachtgever akkoord bevonden" moeten zijn uiterlijk op 15 november 2027. Vraag:  Betekent dit dat alle in KOP4 genoemde koppelingen, inclusief die met systemen waarvoor de gemeente zelf verantwoordelijk is voor het koppelvlak, operationeel moeten zijn op 15 november 2027? </t>
  </si>
  <si>
    <t>Zie tabblad ‘Koppelingen SOLL (gewenst)’ kolom J en K voor antwoorden op deze vragen.</t>
  </si>
  <si>
    <t>Eis A42 stelt dat de applicatie uiterlijk 15 november 2027 operationeel moet zijn en per 1 januari 2028 volledig in gebruik. In het beschrijvend document (par. 1.6, pagina 10) staat dat alle koppelingen "volledig getest en door Opdrachtgever akkoord bevonden" moeten zijn uiterlijk op 15 november 2027.  Wat is de consequentie als een koppeling niet gerealiseerd kan worden doordat een derde partij (bijv. de leverancier van een bronsysteem) niet tijdig een koppelvlak beschikbaar stelt? (c) Is een gefaseerde oplevering van koppelingen bespreekbaar, waarbij kernkoppelingen (bank, e-HRM) op 15 november 2027 gereed zijn en overige koppelingen uiterlijk 1 januari 2028?</t>
  </si>
  <si>
    <t>Indien een koppeling niet tijdig kan worden gerealiseerd doordat een derde partij niet tijdig een benodigd koppelvlak beschikbaar stelt, kan opdrachtnemer daarvoor niet verantwoordelijk worden gehouden, mits opdrachtnemer tijdig heeft gesignaleerd dat deze afhankelijkheid bestaat, zich aantoonbaar heeft ingespannen om realisatie alsnog mogelijk te maken en opdrachtgever hierover onverwijld heeft geïnformeerd. Partijen treden in dat geval in overleg over de gevolgen voor planning, fasering, eventuele tijdelijke werkarounds en de verdeling van eventuele meerkosten.
Het niet tijdig beschikbaar komen van een koppelvlak door een derde partij ontslaat opdrachtnemer niet van de verplichting om aan eis A42 te voldoen. De fatale datum van 1 januari 2028 blijft onverkort van kracht voor alle kernsystemen*. Indien een voor de ingebruikname noodzakelijke koppeling daardoor niet tijdig gerealiseerd is en de applicatie daardoor niet volledig en definitief functioneel in gebruik kan worden genomen, is niet aan deze eis voldaan.
* Voor de kernsystemen geldt de fatale datum van 1 januari 2028. Zie hiervoor tabblad ‘Koppelingen SOLL (gewenst)’ kolom I, J en K.</t>
  </si>
  <si>
    <t>Eis A42 stelt dat de applicatie uiterlijk 15 november 2027 operationeel moet zijn en per 1 januari 2028 volledig in gebruik. In het beschrijvend document (par. 1.6, pagina 10) staat dat alle koppelingen "volledig getest en door Opdrachtgever akkoord bevonden" moeten zijn uiterlijk op 15 november 2027.   Is een gefaseerde oplevering van koppelingen bespreekbaar, waarbij kernkoppelingen (bank, e-HRM) op 15 november 2027 gereed zijn en overige koppelingen uiterlijk 1 januari 2028?</t>
  </si>
  <si>
    <t>A52, TS5, TS6</t>
  </si>
  <si>
    <t>A52, TS5, TS6 De oplossing moet voorzien in een automatische koppeling met de Basisregistratie Personen (BRP) en het Handelsregister (NHR/KvK), zodat stamgegevens periodiek of real-time worden gesynchroniseerd. Wijzigingen worden gelogd en zijn herleidbaar.
Vraag: Deze integratie wordt gerealiseerd met tussenkomst van Key2Datadistributie. Kunt u bevestigen dat deze werkwijze volstaat?</t>
  </si>
  <si>
    <t>Wanneer inschrijver kan bevestigen dat de automatische koppeling kan worden gerealiseerd met tussenkomst van Key2Datadistibutie kan opdrachtgever hiermee akkoord gaan.</t>
  </si>
  <si>
    <t>B2</t>
  </si>
  <si>
    <t>B2 -- Dubbel wens-nummer</t>
  </si>
  <si>
    <t>In Bijlage B, tabblad Wensen, komt het nummer B2 twee keer voor met verschillende omschrijvingen: (1) "De oplossing ondersteunt het registreren, beoordelen en volgen van voorstellen voor begrotingsuitbreidingen" en (2) "Begrotingswijzigingen uit het lopende jaar kunnen automatisch worden meegenomen in het nieuwe begrotingsjaar." Vraag: Kan de opdrachtgever de nummering corrigeren en bevestigen dat beide wensen separaat gescoord worden (2x 1,5 punten)?</t>
  </si>
  <si>
    <t>Dank voor de signalering. In Bijlage B is de nummering per abuis dubbel als B2 vermeld; dit betreft B5 en B6 (zoals correct zichtbaar in het tabblad PVE &amp; W totaal). Wij corrigeren dit via de Nota van Inlichtingen en verstrekken een herstelde bijlage. Beide wensen worden separaat beoordeeld, elk met 1,5 punt (totaal 3 punten).</t>
  </si>
  <si>
    <t>C12</t>
  </si>
  <si>
    <t>Factuurherkenning</t>
  </si>
  <si>
    <t>Indien een externe herkendienst wordt ingezet: dienen de kosten hiervan te worden opgenomen in het prijsblad, en zo ja, onder welke kostenregel?</t>
  </si>
  <si>
    <t>Onder Eventuele kosten Derdenprogrammatuur.</t>
  </si>
  <si>
    <t>Conversie</t>
  </si>
  <si>
    <t>Een beschrijving van de scope van de conversie ontbreekt. Voor de scope van de conversie adviseren wij de volgende gegevens mee te nemen (inkoop en financieel):
• Actuele gegevens van debiteuren (verkooprelaties) en crediteuren (inkooprelaties)
• Actuele materiële vaste activa
• Actuele openstaande posten
• Beginbalans (tot waar mogelijk)
• Contractregels
• Verbijzondering
• Inkoopartikelen
• Openstaande orders
Vraag:
a.	Bent u hiermee akkoord?
b.	Hoeveel financiële administraties betreft het?</t>
  </si>
  <si>
    <t>Zie het antwoord op vraag 15.</t>
  </si>
  <si>
    <t>DP1</t>
  </si>
  <si>
    <t>Eis DP1 vraagt dat in de jaarlijkse aankondiging van prijsindexatie een duidelijk onderscheid wordt gemaakt tussen de indexatie van de ICT‑prestatie en de indexatie van eventuele derdenprogrammatuur.
Indien wij derdenprogrammatuur (bijv. licenties of componenten van derde partijen) aanbieden, leveren wij dit als integraal onderdeel van onze dienstverlening onder ons contract en onze contractvoorwaarden. In dat geval passen wij op deze derdenprogrammatuur dezelfde indexeringsmethodiek toe als op onze ICT‑prestatie (één uniforme indexering op het totale contract-/abonnementsbedrag).
Vraag: Kan Opdrachtgever bevestigen dat deze werkwijze acceptabel is en voldoet aan de intentie van eis DP1? Zo nee, kunt u toelichten waarom niet en welk minimaal onderscheid u precies vereist (bijv. aparte prijscomponent en/of afzonderlijke indexeringsgrondslag voor derdenprogrammatuur)?</t>
  </si>
  <si>
    <t>Eis TS63
Eis TS64
Eis TS65</t>
  </si>
  <si>
    <t>Eisen TS63, TS64 en TS65 stellen harde eisen aan AI-functionaliteit, waaronder het beheren van drempelwaarden en modellen (TS63), het tonen van uitleg bij automatische voorstellen (TS64), en regelgebaseerde controles (TS65). Vraag:Is het de bedoeling dat alle drie deze eisen bij livegang volledig operationeel zijn, of mag AI-functionaliteit gefaseerd worden opgeleverd?</t>
  </si>
  <si>
    <t>De eisen TS63, TS64 en TS65 zijn verplicht en moeten daarom dat deze bij livegang volledig werken. Een gefaseerde aanpak is alleen toegestaan voor verbeteringen daarna, mits de oplossing bij livegang al aan alle onderdelen voldoet, het controleniveau niet lager wordt en er een duidelijk oplever- en acceptatieplan is met planning en meetbare acceptatiecriteria.</t>
  </si>
  <si>
    <t>EP1</t>
  </si>
  <si>
    <t>Eis EP1 stelt dat de continuïteit van de dienstverlening te allen tijde voor de Opdrachtgever gewaarborgd moet blijven, waarbij Opdrachtnemer en eventuele toeleveranciers zich maximaal inspannen. Wij werken hier graag constructief aan mee om de continuïteit van Opdrachtgever te waarborgen, maar kunnen dit niet garanderen omdat dit deels buiten onze invloed sfeer plaatsvindt. Omdat de benodigde aanvullende diensten en de periode waarin die mogelijk worden gevraagd op dit moment niet te overzien zijn, achten wij het redelijk om eventuele extra inspanningen op basis van nacalculatie tegen de dan geldende tarieven in rekening te brengen. Is dit voor Opdrachtgever akkoord? Zo nee, kunt u toelichten hoe inschrijvers volgens u dienen om te gaan met deze onbekende inspanning en bijbehorende kosten?</t>
  </si>
  <si>
    <t>Akkoord om eventueel voortgezet gebruik in rekening te brengen tegen de dan geldende tarieven. Indien er eenmalige kosten met het voortgezet gebruik gemoeid zijn, dan dient u deze op te nemen in het prijzenblad om de post exit-plan.</t>
  </si>
  <si>
    <t>EP1 t/m EP30</t>
  </si>
  <si>
    <t>Exitplan -- Scope en kosten</t>
  </si>
  <si>
    <t>Het PvE bevat uitgebreide exit-eisen (EP1 t/m EP30). In het prijsblad is EUR 20.000 gereserveerd voor exitkosten. Vraag: (a) Zijn de EUR 20.000 exitkosten bedoeld als fixed price voor het gehele exitproces inclusief datamigratie naar een opvolger, of uitsluitend voor het opstellen van het exitplan? (b) Op welk moment dient het eerste exitplan te worden opgeleverd? (c) Worden de kosten voor jaarlijkse evaluatie van het exitplan (EP18) en het feitelijk uitvoeren van de exit geacht te zijn verdisconteerd in de periodieke kosten, of zijn dit separate kosten?</t>
  </si>
  <si>
    <t>EP1 t/m EP33</t>
  </si>
  <si>
    <t>Exit Plan</t>
  </si>
  <si>
    <t>Leverancier merkt ten aanzien van deze eisen op dat bij een exit om welke reden dan ook, Leverancier de data in een gangbaar formaat zal aanleveren. Verder gaande verplichtingen worden niet geaccepteerd. Indien Opdrachtgever nadere hulp en ondersteuning nodig heeft kan dat worden uitgewerkt in het exitplan. Is dit akkoord, zo nee kunt u dan toelichten waarom niet?</t>
  </si>
  <si>
    <t>Dit is akkoord, met dien verstande dat de eisen EP1 t/m EP33 onverkort van toepassing blijven en de nadere uitwerking hiervan uitgewerkt worden in het exitplan. De met de exit gepaard gaande kosten kunt u specificeren in het prijzenblad.</t>
  </si>
  <si>
    <t>EP14</t>
  </si>
  <si>
    <t>Eis EP14 stelt dat Opdrachtnemer moet voorkomen dat er (onnodige) personeelswisselingen kort voor de Exit plaatsvinden. Inschrijver acht dit geen verplichting die redelijkerwijs kan worden gevraagd, omdat personeelswisselingen (bijv. opzegging door medewerker, ziekte, overmacht) niet volledig door Opdrachtnemer te beïnvloeden zijn. Kan Opdrachtgever bevestigen dat EP14 wordt gezien als een inspanningsverplichting (continuïteit borgen en kennis borgen via overdracht/back-up), en niet als een garantie dat er geen personeelswisselingen zullen optreden? Zo nee, kunt u dan toelichten waarom niet ?</t>
  </si>
  <si>
    <t>Niet akkoord, in eis EP14 staat duidelijk vermeldt dat het hier om "onnodige" personeelswisselingen gaat, dus personeelswisselingen op initiatief van de inschrijver bij bijv. een reorganisatie of fusie. Personeelswisselingen als gevolg van opzegging door medewerker, ziekte ed. zijn hier uiteraard niet op van toepassing.</t>
  </si>
  <si>
    <t>EP18</t>
  </si>
  <si>
    <t>Eis EP18 stelt dat Opdrachtnemer en Opdrachtgever jaarlijks (tijdens het reguliere tactische overleg) het Exitplan evalueren en zo nodig bijwerken. Wij begrijpen deze eis niet goed: een jaarlijkse evaluatie lijkt weinig zinvol zolang de uitvoering van het Exitplan waarschijnlijk pas na meerdere jaren aan de orde is. Kan Opdrachtgever bevestigen dat deze evaluatie alleen plaatsvindt voor zover dit opportuun is (bijv. bij relevante wijzigingen of wanneer een exit in zicht komt), in plaats van verplicht jaarlijks? Zo nee, kunt u toelichten waarom een jaarlijkse evaluatie noodzakelijk is?</t>
  </si>
  <si>
    <t>EP2</t>
  </si>
  <si>
    <t>Eis EP2 stelt dat Opdrachtnemer volledig verantwoordelijk is voor het door zijn toeleveranciers adequaat ondersteunen van de Opdrachtgever en een eventuele opvolgende Opdrachtnemer. Wij werken hier graag constructief aan mee om de continuïteit van Opdrachtgever te waarborgen. Omdat de benodigde aanvullende diensten en de periode waarin die mogelijk worden gevraagd, inclusief kennisdeling en inhoudelijke vragen op dit moment niet te overzien zijn, achten wij het redelijk om eventuele  inspanningen op basis van nacalculatie tegen de dan geldende tarieven in rekening te brengen. Is Opdrachtgever akkoord dat  inspanningen separaat op nacalculatiebasis worden gefactureerd? Zo nee, kunt u toelichten hoe inschrijvers volgens u dienen om te gaan met deze onbekende inspanning en bijbehorende kosten?</t>
  </si>
  <si>
    <t>Niet akkoord. U dient een begroting op te stellen van de toekomstige exit, inclusief de kosten van toeleveranciers, en het totaalbedrag op te nemen in het prijzenblad. In uw exitplan dient u de urenraming welke onder uw begroting op te nemen, en de gehanteerde tarieven te vermelden. De in uw begroting/exitplan opgenomen tarieven kunnen geindexeerd worden conform art. 11.8 GIBIT 2023.</t>
  </si>
  <si>
    <t>EP22</t>
  </si>
  <si>
    <t>Eis EP22 stelt dat de kosten transparant zijn door de in het Exitplan beschreven inspanning te vermenigvuldigen met het opgegeven uurtarief. Wij stellen voor dat eventuele Exit-/retransitie-inspanningen worden doorberekend op basis van nacalculatie tegen de dan geldende tarieven. Het kan immers zijn dat deze dienstverlening pas over 10 of 15 jaar wordt uitgevoerd; het is dan onmogelijk en niet redelijk om nu al uurtarieven voor die toekomstige inzet vast te leggen. Kan Opdrachtgever hiermee akkoord gaan? Zo nee, welke methode verwacht u dan om deze onbekende toekomstige inspanning en kosten redelijk te begroten en contractueel te borgen?</t>
  </si>
  <si>
    <t>EP24</t>
  </si>
  <si>
    <t>Eis EP24 stelt dat de kosten van de uitvoering van het Exitplan onderdeel zijn van de prijsopgave (bij voorkeur via een uurtarief) en dat hier jaarlijks naar wordt gekeken. In lijn met onze eerdere vragen over het Exitplan (o.a. EP1/EP2/EP22) merken wij op dat de daadwerkelijke Exit mogelijk pas over vele jaren (bijv. 10–15 jaar) plaatsvindt en dat de benodigde inzet en timing nu niet betrouwbaar te bepalen zijn. Wij stellen daarom voor dat eventuele uitvoering van het Exitplan wordt afgerekend op basis van nacalculatie tegen de dan geldende (standaard) tarieven, waarbij het Exitplan hooguit een indicatieve bandbreedte aan uren/activiteiten bevat en periodiek alleen bij relevante wijzigingen wordt geactualiseerd. Kan Opdrachtgever hiermee akkoord gaan? Zo nee, kunt u aangeven hoe inschrijvers deze onbekende toekomstige inspanning en de bijbehorende tarieven nu al redelijk moeten opnemen in de prijsopgave?</t>
  </si>
  <si>
    <t>Niet akkoord. U dient een begroting op te stellen van de toekomstige exit, inclusief de kosten van toeleveranciers, en het totaalbedrag op te nemen in het prijzenblad. In uw exitplan dient u de urenraming welke onder uw begroting op te nemen, en de gehanteerde tarieven te vermelden. De in uw begroting/exitplan opgenomen tarieven kunnen geindexeerd worden conform art. 11.8 GIBIT 2023.
Indien tijdens de jaarlijkse evaluatie blijkt dat grote wijzigingen in de exitprocedure tot gevolg hebben dat de urenraming herzien dient te worden, dan kan dit in gezamenlijk overleg plaats vinden.</t>
  </si>
  <si>
    <t>EP4</t>
  </si>
  <si>
    <t>Eis EP4 verlangt dat Opdrachtnemer alle mogelijke medewerking verleent aan overleg en samenwerking met een eventuele nieuwe Opdrachtnemer, zodat de Exit zonder discussie of moeilijkheden kan verlopen. Wij zijn graag bereid deze medewerking te verlenen, met de kanttekening dat dit geldt voor zover dit redelijkerwijs van Opdrachtnemer kan worden gevraagd. In dat kader kan sprake zijn van concurrentiegevoelige (vertrouwelijke) informatie die wij niet kunnen of willen verstrekken. Kan Opdrachtgever bevestigen dat EP4 zo mag worden geïnterpreteerd (medewerking binnen redelijke grenzen, met bescherming van vertrouwelijke/concurrentiegevoelige informatie)?</t>
  </si>
  <si>
    <t>EP5</t>
  </si>
  <si>
    <t>Eis EP5 vraagt dat gedurende de retransitie personeel van Opdrachtnemer en toeleveranciers voldoende tijd beschikbaar stelt voor kennisoverdracht aan Opdrachtgever en/of een opvolgende Opdrachtnemer. Wij werken hier graag constructief aan mee. Daarbij geldt dat de data eigendom is en blijft van Opdrachtgever. Leverancier kent daarom als onderdeel van haar clouddienstverlening een standaard, gangbaar exportformaat dat bij een exit ter beschikking wordt gesteld. Eventuele aanvullende werkzaamheden kunnen in overleg worden vastgesteld en ingepland, waarbij beide partijen hier redelijk en billijk mee omgaan. Is Opdrachtgever akkoord met deze invulling? Zo nee, waarom niet?</t>
  </si>
  <si>
    <t>Akkoord, mits de inschrijver alle aanvullende werkzaamheden voor kennisoverdracht welke op voorhand voorzien kunnen worden opneemt in haar begroting van de exitkosten en verwerkt in het exitplan.</t>
  </si>
  <si>
    <t>EP6</t>
  </si>
  <si>
    <t>Eis EP6 vraagt dat Opdrachtnemer en toeleveranciers tijdens de retransitie de noodzakelijke kennis ter beschikking stellen, inclusief relevante documentatie, bestanden, programmatuur, werkprocessen, onderliggende contracten, instructies, tooling en methodieken. Wij zijn bereid tot medewerking en kennisoverdracht, maar achten het niet redelijk om contracten, programmatuur, tooling en methodieken beschikbaar te stellen aan een eventuele opvolgende Opdrachtnemer, omdat dit concurrentiegevoelige informatie kan bevatten. Wilt u deze onderdelen uit eis EP6 schrappen (beperken tot kennisoverdracht en overdracht van Opdrachtgever-specifieke documentatie/gegevens)? Zo nee, kunt u toelichten waarom dit noodzakelijk is?</t>
  </si>
  <si>
    <t>KOP2</t>
  </si>
  <si>
    <t>KOP2 -- CLM-systeem niet gespecificeerd</t>
  </si>
  <si>
    <t>Eis KOP2 vereist integratie met "een CLM-systeem" voor het gebruik van contractgegevens bij verplichtingen en facturen. Vraag: (a) Welk Contract Lifecycle Management-systeem gebruikt de gemeente Sudwest-Fryslan momenteel, of wordt dit nog aanbesteed? (b) Indien het CLM-systeem nog niet is geselecteerd: hoe kan de inschrijver de koppeling beprijzen en aantonen dat aan deze eis wordt voldaan?</t>
  </si>
  <si>
    <t>KOP4</t>
  </si>
  <si>
    <t>Specificatie koppelvlakken per bronsysteem</t>
  </si>
  <si>
    <t>Eis KOP4 noemt diverse bronsystemen (AQQO, SVS, TotalLink, xxllnc Belastingen, i-Marina, CLO). Vraag: Kan de opdrachtgever per bronsysteem specificeren welk type koppeling verwacht wordt (real-time API, batchimport, bestandsuitwisseling), welk protocol/formaat gehanteerd wordt, en welke richting de gegevensuitwisseling heeft (eenrichting vanuit bronsysteem, of bidirectioneel)?</t>
  </si>
  <si>
    <t>Zie tabblad ‘Koppelingen SOLL (gewenst)’ voor antwoorden op deze vragen.</t>
  </si>
  <si>
    <t>Koppelingen</t>
  </si>
  <si>
    <t>In het PvE worden op diverse plekken eisen aan koppelingen gesteld. Het ontbreekt echter aan een goede en complete architectuurplaat van de SOLL situatie. Dat is niet alleen lastig in voor het maken van een goede begroting, het bemoeilijkt ook de beoordeling van de eisen an sich. Kunt u derhalve alsnog een architectuurplaat van de SOLL situatie verstrekken?</t>
  </si>
  <si>
    <t>Zie tabblad ‘Koppelingen SOLL (gewenst)’ voor het antwoord op deze vraag.</t>
  </si>
  <si>
    <t>Realisatie koppelingen
Inschrijver draagt, bij het realiseren van een automatische koppeling met een extern systeem, zorg voor de opzet en de bouw van de connectoren in haar systeem. Deze connectoren stellen de gegevens die in het systeem aanwezig zijn ter beschikking aan de ontvangende applicatie. Er vindt hierbij geen dataverrijking plaats. Inschrijver stelt deze definities goed gedocumenteerd beschikbaar aan de leverancier van de te koppelen applicatie. Het is aan de leverancier van de ontvangende of aanleverende applicatie om deze gegevens respectievelijk op te halen en te verwerken in deze externe applicatie of aan te leveren aan het systeem van Inschrijver. Omdat het een externe applicatie van derden betreft, kan Inschrijver niet verantwoordelijk worden gesteld voor de ontvangst of de aanlevering van de data van deze applicatie. 
Vraag:
a.	Deelt u deze mening?
b.	Kunt u bevestigen dat er voor inschrijver enkel een inspanningsverplichting geldt met betrekking tot het realiseren van de koppelingen?
c.	Indien nee, wat is hier de reden van?</t>
  </si>
  <si>
    <t>TS13</t>
  </si>
  <si>
    <t>Sharepoint -- Documentopslag en archivering</t>
  </si>
  <si>
    <t>Eis TS13 vereist dat de applicatie documenten kan opslaan in een DMS of zaaksysteem. In het beschrijvend document wordt Sharepoint genoemd voor archivering. Vraag: (a) Wordt Sharepoint Online (Microsoft 365) gebruikt, of een on-premise Sharepoint-omgeving? (b) Wordt er naast Sharepoint ook een zaaksysteem gebruikt waarmee gekoppeld moet worden (bijv. voor het archiveren van facturen conform de Archiefwet)?</t>
  </si>
  <si>
    <t>Voor de beantwoording geldt dat opdrachtgever gebruikmaakt van SharePoint Online (Microsoft 365). Daarnaast beschikt opdrachtgever over een zaaksysteem / Corsa-omgeving voor zaak- en archiefgerelateerde processen. Eis TS13 moet zo worden gelezen dat de oplossing documenten moet kunnen opslaan in een door opdrachtgever te bepalen DMS- en/of zaaksysteem, voor zover dit binnen het betreffende proces nodig is. De exacte inzet per documentstroom wordt in de nadere inrichting bepaald.</t>
  </si>
  <si>
    <t>TS14</t>
  </si>
  <si>
    <t>Oplossing van inschrijver voldoet aan de archiefwet, is een koppeling met Sharepoint dan nog steeds gewenst?</t>
  </si>
  <si>
    <t>Vanuit informatiebeveiliging is Archiefwet-compliance op zichzelf onvoldoende om te concluderen dat een SharePoint-koppeling niet meer nodig is. Dat hangt ook af van de gewenste documentarchitectuur, governance en aansluiting op de gemeentelijke informatiehuishouding.</t>
  </si>
  <si>
    <t>TS3</t>
  </si>
  <si>
    <t>TS3 De ICT-Prestatie kan documenten en documentsjablonen maken en verwerken. Indien de leverancier een eigen documentgenerator of eigen sjablonen aanbiedt, dan moet duidelijk zijn dit functionaliteit betreft die niet via het generieke gemeentelijke documentgenerator-component kan worden geleverd. Koppeling met het generieke documentgenerator-component (Xential) verloopt bij voorkeur via REST API. Aals alternatief is StUF-DCR toegestaan. Het gebruik van andere derde partijen voor documentcreatie dan het gemeentelijke generieke component is niet toegestaan.
Is een koppeling met Xential ook onderdeel van de scope als leverancier een eigen documentgenerator of sjablonen aanbiedt?</t>
  </si>
  <si>
    <t>Onderdeel van deze aanbesteding is dat de ICT-oplossing documenten en documentsjablonen kan maken en verwerken.
Dit kan, bij voorkeur, via de standaard documentgenerator van opdrachtgever: Xential.
Dit kan ook via een eigen documentgenerator/ sjablonen van leverancier.
Wat we niet toestaan, is een oplossing van een andere derde partij m.b.t. deze functionaliteit.</t>
  </si>
  <si>
    <t>TS35</t>
  </si>
  <si>
    <t xml:space="preserve"> TS35 vs. TS2 -- SaaS of on-premise?</t>
  </si>
  <si>
    <t>Eis TS35 biedt de keuze tussen levering als SaaS-omgeving of on-premise bij opdrachtgever. Eis TS2 stelt echter dat op het moment van live-gang sprake moet zijn van een SaaS-oplossing die volledig webbased is zonder clientinstallatie. Vraag: Kan de opdrachtgever bevestigen dat uitsluitend een SaaS-oplossing wordt verwacht en dat de on-premise optie in TS35 niet van toepassing is op deze aanbesteding?</t>
  </si>
  <si>
    <t>De gemeente bevestigt dat voor deze aanbesteding uitsluitend een SaaS-oplossing wordt gevraagd. De on-premise optie zoals genoemd in TS35 komt hiermee te vervallen. De Inschrijver dient de geboden oplossing volledig als SaaS-dienst aan te bieden en te beschrijven.</t>
  </si>
  <si>
    <t>TS4</t>
  </si>
  <si>
    <t>De ICT-prestatie koppelt met de gemeentelijke Entra ID voor Single Sign-On (SSO). De authenticatie van backofficegebruikers verloopt via Entra ID. Indien authenticatie via Entra ID niet mogelijk blijkt, kan tijdelijk worden gebruikgemaakt van de on-premise ADFS van de gemeente.
De autorisatie binnen de ICT-prestatie volgt na het SSO-authenticatieproces. Multi-factor of twee-factor authenticatie wordt door de gemeente zelf ingericht. De koppeling ondersteunt SAML of OpenID Connect.
Indien de leverancier nog niet aan deze eis voldoet, wordt dit gerealiseerd vóór de in de globale planning opgenomen datum voor integrale acceptatie.
Deze eis is samengesteld uit meerdere deeleisen en altenrnatieven. Kunt u de eis eenduidig herfomuleren, zodat duidelijk wordt wordt de gewenste situatie is?</t>
  </si>
  <si>
    <t xml:space="preserve">De gewenste situatie is als volgt: authenticatie van backofficegebruikers verloopt via de gemeentelijke Entra ID door middel van Single Sign-On (SSO). De koppeling ondersteunt SAML of OpenID Connect. Autorisatie vindt plaats binnen de ICT-prestatie na succesvolle authenticatie via Entra ID. Multi-factor authenticatie wordt door opdrachtgever aan de zijde van Entra ID ingericht en afgedwongen. Het gebruik van ADFS maakt geen onderdeel meer uit van de gevraagde architectuur en wordt door opdrachtgever niet meer ondersteund.
</t>
  </si>
  <si>
    <t>TS43</t>
  </si>
  <si>
    <t>SIEM Koppeling</t>
  </si>
  <si>
    <t>Eis TS43 vereist dat de oplossing waarschuwingen bij verdacht gedrag meldt aan de functioneel beheerder of SIEM. Bij een SaaS-oplossing is security-monitoring (inclusief detectie van afwijkende loginpatronen en verdacht gedrag) integraal onderdeel van de dienstverlening door de leverancier. Vraag: (a) Accepteert de opdrachtgever dat security-monitoring door de SaaS-leverancier wordt uitgevoerd als onderdeel van de beheerde dienst, mits beveiligingsincidenten conform eis TS20 tijdig worden gemeld en mits hierover wordt gerapporteerd in de kwartaal-SLR (eis A24)? (b) Of verwacht de opdrachtgever real-time toegang tot security-alerts via een dashboard of SIEM-koppeling?</t>
  </si>
  <si>
    <t>Security-monitoring als onderdeel van de beheerde SaaS-dienst is acceptabel, mits voor opdrachtgever relevante signalen en incidenten tijdig worden gemeld en opgevolgd. Opdrachtgever verlangt niet per definitie real-time directe toegang tot alle interne security-alerts van leverancier. Wel moet inschrijver duidelijk maken hoe relevante waarschuwingen beschikbaar komen voor opdrachtgever, bijvoorbeeld via meldingen, rapportages of waar mogelijk een SIEM-koppeling.</t>
  </si>
  <si>
    <t xml:space="preserve">TS5 </t>
  </si>
  <si>
    <t>TS5 vs. TS6 -- Inconsistentie koppelmethode NHR vs. BRP</t>
  </si>
  <si>
    <t>Eis TS5 biedt voor niet-natuurlijke personen (NHR) de keuze tussen een directe KvK-API of de Routing Services. Eis TS6 schrijft voor natuurlijke personen (BRP) echter uitsluitend de route via Key2Datadistributie/StUF-BG voor. Vraag: Kan de opdrachtgever toelichten waarom voor BRP-gegevens geen gelijkwaardige keuzemogelijkheid (direct via Haal Centraal API) wordt geboden, zoals dat bij NHR-gegevens wel het geval is?</t>
  </si>
  <si>
    <t xml:space="preserve">Zie het antwoord op vraag 21. </t>
  </si>
  <si>
    <t>TS6</t>
  </si>
  <si>
    <t>StUF-BG 3.10 via Key2Datadistributie (BRP)</t>
  </si>
  <si>
    <t>Eis TS6 schrijft voor dat de koppeling met BRP voor natuurlijke personen verloopt via Key2Datadistributie (Centric, on-premise) op basis van StUF-BG 3.10. De landelijke ontwikkeling is dat gemeenten overstappen naar de Haal Centraal BRP API (RESTful, JSON-based), die door VNG/RvIG actief wordt doorontwikkeld als opvolger van StUF-BG. Vraag: Is de opdrachtgever bereid om naast of in plaats van StUF-BG 3.10 via Key2Datadistributie ook een directe koppeling via de Haal Centraal BRP API te accepteren als gelijkwaardige invulling van eis TS6? Zo nee, wat is de verwachte levensduur van de Key2Datadistributie-omgeving en is migratie naar Haal Centraal voorzien tijdens de contractperiode?</t>
  </si>
  <si>
    <t>TS63</t>
  </si>
  <si>
    <t>TS63/TS64/TS65 -- AI-eisen als harde eis</t>
  </si>
  <si>
    <t xml:space="preserve">Eisen TS63, TS64 en TS65 stellen harde eisen aan AI-functionaliteit, waaronder het beheren van drempelwaarden en modellen (TS63), het tonen van uitleg bij automatische voorstellen (TS64), en regelgebaseerde controles (TS65). Vraag: Kan de opdrachtgever verduidelijken of TS65 (regelgebaseerde controles en signalering) uitsluitend doelt op traditionele business rules (indien-dan-regels), of dat hier daadwerkelijk AI/machine learning-modellen worden verwacht? </t>
  </si>
  <si>
    <t>Opdrachtgever verduidelijkt dat TS65 primair ziet op het ondersteunen van regelgebaseerde controles en signalering van bekende risico’s. Dit kan worden ingevuld met traditionele business rules, zoals indien-dan-regels, en vereist niet per se toepassing van AI of machine learning.
Indien inschrijver daarnaast gebruikmaakt van geautomatiseerde modellen of automatisch gegenereerde voorstellen/signalen, dan zijn daarop de eisen ten aanzien van beheer, uitlegbaarheid, aanpasbaarheid en herleidbaarheid uit TS63 en TS64 van toepassing.</t>
  </si>
  <si>
    <t xml:space="preserve">Eisen TS63, TS64 en TS65 stellen harde eisen aan AI-functionaliteit, waaronder het beheren van drempelwaarden en modellen (TS63), het tonen van uitleg bij automatische voorstellen (TS64), en regelgebaseerde controles (TS65). Vraag:  Is het correct dat TS63 ("beheren van modellen") betrekking heeft op AI-modellen, of op configureerbare regelsets? </t>
  </si>
  <si>
    <t>Opdrachtgever verduidelijkt dat TS63 niet uitsluitend betrekking heeft op AI-modellen. Onder “modellen” verstaat opdrachtgever in deze context de configureerbare logica waarmee de oplossing voorstellen, signaleringen of controles ondersteunt, waaronder regelsets, drempelwaarden en, indien van toepassing, AI- of machine learning-modellen. AI is daarmee niet per se vereist, maar indien dergelijke modellen worden toegepast, moeten deze wel beheersbaar zijn.</t>
  </si>
  <si>
    <t>TS7</t>
  </si>
  <si>
    <t>Payment service provider / iDEAL-WERO</t>
  </si>
  <si>
    <t>Eis TS7 noemt een voorkeur voor Ingenico of Mollie als payment service provider. In casus D1.2 wordt gevraagd om een QR-code met iDEAL (WERO) betaallink op nota's. Vraag:  Beschikt de opdrachtgever reeds over een contract met Ingenico of Mollie?</t>
  </si>
  <si>
    <t>Opdrachtgever beschikt op moment van publicatie over een contract met ingenico.</t>
  </si>
  <si>
    <t>TS9</t>
  </si>
  <si>
    <t xml:space="preserve">Wens TS9 geeft aan dat Opdrachtgever, naast de standaard test- en productieomgeving, op verzoek tijdelijk extra omgevingen beschikbaar kan laten stellen (bijv. voor ketentesten, acceptatietesten of configuratievalidatie).
Binnen onze SaaS‑dienstverlening zijn additionele omgevingen mogelijk, maar dit vraagt altijd om capaciteit-, security- en beheerafspraken (o.a. provisioning doorlooptijd, duur, toegangsrechten, datavulling/anonimisering en eventuele kosten).
Vraag: Kunt u aangeven hoeveel extra omgevingen u naar verwachting maximaal gelijktijdig nodig denkt te hebben (bijv. 1, 2, 3 of meer) en voor welke gemiddelde/maximale duur per omgeving? </t>
  </si>
  <si>
    <t>De opdrachtgever gaat uit van twee reguliere omgevingen: test en productie. 
Daarnaast wenst de opdrachtgever dat het, indien nodig, mogelijk is om tijdelijk een extra omgeving beschikbaar te stellen, bijvoorbeeld voor ketentesten, configuratievalidatie of andere implementatie-/testdoeleinden.
De verwachting is dat dit incidenteel nodig zal zijn en in beginsel maximaal 1 additionele omgeving gelijktijdig betreft, met een tijdelijke inzet voor de duur van de betreffende test- of validatieperiode.</t>
  </si>
  <si>
    <t>Bijlage B Programma van eisen en wensen</t>
  </si>
  <si>
    <t>Service Level Agreement</t>
  </si>
  <si>
    <t>Akkoord om afwijkingen m.b.t. resolutietijden t.o.v. uw standaard SLA vast te leggen in een addendum. Uitgangspunt hierbij is dat dit niet tot een wezenlijke wijziging leidt.</t>
  </si>
  <si>
    <t>BET2</t>
  </si>
  <si>
    <t>Workflow betaalrun</t>
  </si>
  <si>
    <t>Opdrachtgever bevestigt dat een technisch afgedwongen functiescheiding tussen het aanmaken van een betaalvoorstel en het controleren/bevestigen van een betaalvoorstel voldoende ondersteuning van het 4-ogen principe is.</t>
  </si>
  <si>
    <t>BET6</t>
  </si>
  <si>
    <t>Betalen</t>
  </si>
  <si>
    <t>BET8</t>
  </si>
  <si>
    <t>BNG</t>
  </si>
  <si>
    <t>Op moment van inschrijven worden afschriften niet beschikbaar gesteld middels de sFTP van de BNG of de Rabobank. Derhalve worden de afschriften niet automatisch opgehaald en lokaal opgeslagen.</t>
  </si>
  <si>
    <t>C10</t>
  </si>
  <si>
    <t>Facturen</t>
  </si>
  <si>
    <t>C5</t>
  </si>
  <si>
    <t>Ja, dit is afdoende.</t>
  </si>
  <si>
    <t>C7</t>
  </si>
  <si>
    <t>Het SEPA-bestand dient in een XML-document te worden aangeleverd dat door de BNG kan worden verwerkt. De uitput (controle bestanden) in PDF en/of excel (xlsx, csv). Het bestand waarop de integriteitscontrole (SHA1 en SHA256 ) staat mag in een PDF worden aangeleverd</t>
  </si>
  <si>
    <t>D12</t>
  </si>
  <si>
    <t>Nota's</t>
  </si>
  <si>
    <t xml:space="preserve">
Ja akkoord, voor elke specifieke nota mag er een betalingsregeling zijn.</t>
  </si>
  <si>
    <t>G16</t>
  </si>
  <si>
    <t>Grootboek</t>
  </si>
  <si>
    <t>Opdrachtgever acht de beschreven beperkingen afdoende, mits gebruikers per afzonderlijk boekjaar aan een dagboek kunnen worden gekoppeld.</t>
  </si>
  <si>
    <t>Afsluiting &amp; Boekingen</t>
  </si>
  <si>
    <t>De oplossing werkt met het afsluiten van periodes. Deze kunnen alleen door geautoriseerde gebruikers worden gesloten en geopend. Is deze werkwijze  akkoord voor u?</t>
  </si>
  <si>
    <t>Wanneer de oplossing werkt met het afsluiten van perioden waarbij alleen door geautoriseerde gebruikers kan worden geopend en gesloten is dit akkoord voor opdrachtgever.</t>
  </si>
  <si>
    <t>G2</t>
  </si>
  <si>
    <t>Inrichting dimensies</t>
  </si>
  <si>
    <t>Voor opdrachtgever is een expliciete 13e periode is niet vereist, mits het systeem jaarwerk/correcties duidelijk kan labelen en scheiden van reguliere perioden, met: afsluit-/blokkeerinstellingen, rapportagefilters/vergelijkende cijfers en audittrail. Als deze waarborgen aanwezig zijn, is dit afdoende.</t>
  </si>
  <si>
    <t>CLM-systeem</t>
  </si>
  <si>
    <t>Welk contractsysteem en/of CLM systeem gaat het hier over?</t>
  </si>
  <si>
    <t>Het CLM-systeem wordt nog aanbesteed, de marktconsultatie is onlangs gepubliceerd op Tenderned (TN 577278).</t>
  </si>
  <si>
    <t>Integraties algemeen</t>
  </si>
  <si>
    <t>Kunt u per genoemde ingetratie aangeven welke data er uitgewisseld moet worden?</t>
  </si>
  <si>
    <t>KOP5</t>
  </si>
  <si>
    <t>e-HRM systeem</t>
  </si>
  <si>
    <t>Welke gegevens worden door AFAS aangeleverd voor het toevoegen en actualiseren van personeelslasten in de begroting?</t>
  </si>
  <si>
    <t>RAP10</t>
  </si>
  <si>
    <t>Rapportages</t>
  </si>
  <si>
    <t>Nee, hiermee worden niet de lay‑outs van documenten zoals verkoopfacturen bedoeld; de eis ziet op sjablonen van standaardrapportages voor inzicht en afwijkingsanalyses. Het aanmaken van een kopie/variant binnen de oplossing is akkoord, mits deze door bevoegde gebruikers eenvoudig kan worden beheerd met versiebeheer en wijzigingslog en zo nodig kan worden teruggezet.</t>
  </si>
  <si>
    <t>RV3</t>
  </si>
  <si>
    <t>Registratie &amp; Inrichting</t>
  </si>
  <si>
    <t>Kunt u dit onderbouwen met een voorbeeld?</t>
  </si>
  <si>
    <t>Voorbeeld: binnen de voorziening ‘Gebouwen’ wordt per individueel gebouw (bijv. Gemeentehuis, Zwembad, Sporthal) een subniveau vastgelegd; per gebouw zijn kosten, onderhoud en reserveringen afzonderlijk inzichtelijk, terwijl de totalen automatisch optellen naar de voorziening ‘Gebouwen’.</t>
  </si>
  <si>
    <t>TRE1 t/m TRE3</t>
  </si>
  <si>
    <t>Treasury</t>
  </si>
  <si>
    <t>Ja, akkoord onder voorwaarden. De functionaliteit (aflossingsschema + automatische berekening en verwerking van rente en aflossing, inclusief doorwerking naar exploitatie en balans en koppeling aan betalingen/afwijkende of vervroegde aflossingen) is uiterlijk Q1 2027 volledig werkbaar in het financiële pakket. Lever bij inschrijving een realistische roadmap met mijlpalen; tijdens implementatie borgt u een tijdelijke werkwijze zodat boekingen en rapportages correct blijven. Betrouwbaarheid en praktische toepasbaarheid zijn randvoorwaardelijk voor acceptatie.</t>
  </si>
  <si>
    <t>TS1</t>
  </si>
  <si>
    <t>Architectuur</t>
  </si>
  <si>
    <t>Kunt u bevestigen dat bepaalde functionaliteiten, zoals complexe modules, beheerfuncties en schermen met uitgebreide invoer, uitsluitend optimaal op een desktop mogen functioneren, aangezien TS1 aangeeft dat responsive gedrag betrekking heeft op vormgeving en toegankelijkheid en niet op de volledige functionele werking?</t>
  </si>
  <si>
    <t>TS36</t>
  </si>
  <si>
    <t>Security</t>
  </si>
  <si>
    <t>Kunt u aangeven op welke onderdelen van de oplossing u het vier ogen principe wilt toepassen?</t>
  </si>
  <si>
    <t>Het vier-ogen-principe wordt in ieder geval relevant geacht voor kritieke handelingen met financieel, privacy- of beveiligingsrisico. Denk aan het autoriseren van betalingen of verplichtingen, het aanpassen van gevoelige stamgegevens, het toekennen of wijzigen van hooggeprivilegieerde autorisaties en het doorbreken van blokkades of overrides op kritieke controles. De oplossing moet deze functiescheiding kunnen ondersteunen waar opdrachtgever dit inricht.</t>
  </si>
  <si>
    <t>Begrijpen wij correct dat het doel van eis TS43 is dat verdacht gedrag en afwijkende patronen tijdig worden gesignaleerd en opgevolgd? Indien ja, is invulling via interne monitoring en beheeropvolging eveneens acceptabel, waarbij incidenten en eventuele meldplichtige datalekken conform de geldende procedures worden afgehandeld en gemeld?</t>
  </si>
  <si>
    <t>Ja, het doel van de eis is dat verdacht gedrag en afwijkende patronen tijdig worden gesignaleerd en opgevolgd. Invulling via interne monitoring en beheeropvolging kan acceptabel zijn, mits relevante signalen die opdrachtgever raken aantoonbaar worden opgepakt en beveiligingsincidenten en eventuele meldplichtige datalekken conform de geldende afspraken tijdig aan opdrachtgever worden gemeld.</t>
  </si>
  <si>
    <t>Payment Service Provider</t>
  </si>
  <si>
    <t>Ja, dat bedoelen we.</t>
  </si>
  <si>
    <t>Kunt aan aangeven welke data er uitgewisseld wordt tussen de financiele oplossing en Ingenico en/of Mollie? Kunt u deze eis onderbouwen met een voorbeeld?</t>
  </si>
  <si>
    <t>VERPL5</t>
  </si>
  <si>
    <t>Vastlegging &amp; Beheer</t>
  </si>
  <si>
    <t>Kunt u nader toelichten wat u precies verstaat onder ‘matching op regelniveau’ in het kader van automatische verwerking van facturen met bijbehorende order/verplichting? Graag vernemen wij tevens of matching op verplichtingniveau – waarbij afwijkingen en toleranties op het niveau van de verplichting worden beoordeeld – eveneens voldoet aan de functionele behoefte zoals bedoeld in deze eis.</t>
  </si>
  <si>
    <t>Met ‘matching op regelniveau’ bedoelen we dat elke factuurregel wordt vergeleken met de corresponderende order‑/verplichtingsregel(s) op o.a. omschrijving/artikel, hoeveelheid/eenheid, prijs/tarief, btw en financiële codering; per regel worden afwijkingen berekend, toleranties (absoluut/percentueel) toegepast en, indien binnen tolerantie, automatisch verwerkt; bij overschrijding volgt afhandeling via workflow (bijv. aanvullende goedkeuring/ontvangst/correctie). Creditregels worden op de onderliggende regel gematcht. Matching uitsluitend op verplichtingniveau is niet toereikend voor deze eis; het kan wel aanvullend worden ondersteund voor situaties zonder 1‑op‑1 regelrelatie, mits de functionaliteit voor regelniveau‑matching beschikbaar is en tolerantie/afwijkingsafhandeling geborgd blijft.</t>
  </si>
  <si>
    <t>Bijlage B PvE en Checklist</t>
  </si>
  <si>
    <t>TS27</t>
  </si>
  <si>
    <t>Bijlage A en bijlage2</t>
  </si>
  <si>
    <t>In de checklist staat dat wij Verklaring inzake “Selectie uitvoeringseisen Cybersecurity Overheid – Financiële applicatie”, Bijlage 2, moeten indienen bij de inschrijving, in eis TS27 staat:
Inschrijver levert bij inschrijving een compliance-matrix per eis (voldoet / voldoet deels / voldoet niet) met (i) toelichting, (ii) beoogde bewijsvoering, (iii) beoogde realisatiedatum en (iv) tijdelijke mitigerende maatregelen indien “deels/niet”.
Is onze aanname juist dat we bij Inschrijving voldoen met een ingevulde en ondertekende bijlage 2 zoals genoemd in de checklist?</t>
  </si>
  <si>
    <t>Ja, dat is juist. De bijlage is omgezet naar een excel-invulformulier en op  1 april jl. gepubliceerd.</t>
  </si>
  <si>
    <t>Bijlage B PvE,  Bijlage A</t>
  </si>
  <si>
    <t>TS38 schrijft al een verplichte ISAE 3402 Type II-assurance voor. Klopt onze interpretatie dat eis TS27 daarmee dubbel is? Zo nee, kunt u toelichten wat u verwacht in aanvulling op TS38?</t>
  </si>
  <si>
    <t>TS27 is niet dubbel t.o.v. TS38. In TS27 wordt gesteld dat u per eis in de bijlage "Selectie uitvoeringseisen Cybersecurity Overheid - Financieel systeem" bewijsvoering dient aan te leveren en dat u aan één of meer eisen kunt voldoen door in voorbeeldende zin een ISAE 3402 Type II-assurance rapportage aan te leveren.</t>
  </si>
  <si>
    <t>TS38</t>
  </si>
  <si>
    <t>TS38 schrijft al een verplichte ISAE 3402 Type II‑assurance voor, gericht op financiële betrouwbaarheid. Kunt u toelichten of aanvullende certificeringen, zoals ISO/IEC 27001:2022 of SOC 2 Type II, die juist toezien op informatiebeveiliging en cloud governance, noodzakelijk worden geacht om het volledige ICO‑eisenpakket afdoende te kunnen verifiëren?</t>
  </si>
  <si>
    <t>Inschrijver dient ten tijde van de inschrijving beschikken over een geldig ISO 27001:2022 certificaat en dient recent een ISAE 3402 Type II-audit uitgevoerd te hebben en dit aantoond middels een assurancerapport. Art. 35.1 GIBIT 2023 is van toepassing.</t>
  </si>
  <si>
    <t>TS61</t>
  </si>
  <si>
    <t>GeoData</t>
  </si>
  <si>
    <t>U vraagt op API's voor functioaliteit binnen het kopje GeoData. Daarnaast vraagt u in het Beschrijvend document verschillende integraties met systemen. Kunt u specificeren welke (geo) API's u verwacht naast de benoemde integraties in 1.6 van het document.</t>
  </si>
  <si>
    <t>Het subonderwerp van deze eis TS61 had moeten zijn: Architectuur. Deze eis gaat niet specifiek over Geo maar over integraties in het algemeen.</t>
  </si>
  <si>
    <t>Bijlage D - Casus B1.3</t>
  </si>
  <si>
    <t>Casus B1.3</t>
  </si>
  <si>
    <t>Welke verplichte kenmerken moet een begrotingswijziging bevatten om te kunnen worden opgeslagen en verwerkt (in zowel concept- als definitieve status)?</t>
  </si>
  <si>
    <t>Bijlage D - Casussen</t>
  </si>
  <si>
    <t xml:space="preserve"> C1.4</t>
  </si>
  <si>
    <t>Inkoop</t>
  </si>
  <si>
    <t>Is Opdrachtgever het er mee eens dat de blokkade vooral fungeert als een verwittiging en niet als een echte blokkade zodat de verdere verwerking in de workflow kan plaatsvinden? Indien niet, hoe ziet Opdrachtgever deze ‘Blokkade’ dan wel?</t>
  </si>
  <si>
    <t>Zie vraag 11 voor beantwoording</t>
  </si>
  <si>
    <t>TR1.1</t>
  </si>
  <si>
    <t>Kan Opdrachtgever verduidelijken wat verwacht wordt bij een 'renteherziening' in het geval van een nieuwe lening?</t>
  </si>
  <si>
    <t xml:space="preserve"> Met ‘renteherziening’ bedoelen we dat u bij het registreren van een nieuwe lening vastlegt wanneer en hoe de renteconditie kan wijzigen: de eerstvolgende herzieningsdatum en de systematiek (rentevasteperiode/herzieningsfrequentie, referentietarief zoals Euribor/IRS en opslag/marge).
Is de rente vast tot einde looptijd, dan is dit niet van toepassing. Bij variabele of periodiek vaste rente registreert u de frequentie (bijv. maandelijks/jaarlijks/5‑jaarlijks), referentie en opslag; het aflossingsschema rekent door met het tarief tot het herzieningsmoment en start daarna een nieuwe renteperiode. Waar een herziening is opgegeven, zijn datum/frequentie en tariefbasis verplichte velden (validatie).</t>
  </si>
  <si>
    <t>Kan Opdrachtgever verduidelijken welke validaties minimaal verwacht worden?</t>
  </si>
  <si>
    <t>Minimaal verwachten we dat het systeem valideert of het leningnummer en de tegenpartij uniek zijn en of de hoofdsom groter is dan nul. Daarnaast moet worden gecontroleerd of startdatum, looptijd of einddatum en de betaalfrequentie logisch op elkaar aansluiten. Ook de rentevorm en het bijbehorende tarief moeten kloppen; bij variabele rente betekent dit dat eveneens de herzieningsdatum, herzieningsfrequentie, referentie en opslag worden gevalideerd. Verder moet de gekozen aflossingsmethodiek passen bij de looptijd en de betaalmomenten, en moet het aflossingsschema sluitend zijn, waarbij de som van de aflossingen gelijk is aan de hoofdsom en er geen restschuld overblijft, met een pro‑rata‑berekening waar nodig. Ontbrekende verplichte velden of een niet‑sluitend schema moeten leiden tot een duidelijke foutmelding en blokkering van opslag.
Omdat binnen de dataset verschillende typen leningen voorkomen, zoals opgenomen leningen, verstrekte leningen en hypotheekgeldleningen, verwachten we daarnaast een validatie op het soort lening. Dit leningssoort moet in lijn zijn met overige kenmerken zoals de aflossingsmethodiek, de rentevorm en de looptijd. Ook hier geldt dat inconsistenties of een ontbrekend leningssoort leiden tot een foutmelding.</t>
  </si>
  <si>
    <t>TS59</t>
  </si>
  <si>
    <r>
      <t xml:space="preserve">De AI-casus (25 punten, 20 minuten) vraagt om te "laten zien hoe AI wordt toegepast" in minimaal begroting, inkoop en verkoop. Het bijbehorende eisnummer is TS65 (regelgebaseerde controles) en wensen TS67 en TS69. Vraag: (a) Wordt de AI-casus beoordeeld op dezelfde meerwaarde-schaal (8/5/2/0/-2) als de overige casussen? 
(b) Wat wordt als minimaal "voldoende" beschouwd: het tonen van regelgebaseerde controles (conform eis TS65), of het tonen van daadwerkelijke AI/ML-functionaliteit (conform wens TS67)? 
</t>
    </r>
    <r>
      <rPr>
        <sz val="11"/>
        <rFont val="Calibri"/>
        <family val="2"/>
        <scheme val="minor"/>
      </rPr>
      <t>(c) Indien een inschrijver voor sommige modules wel en voor andere modules geen AI-functionaliteit kan tonen: hoe wordt dit gewogen?</t>
    </r>
  </si>
  <si>
    <t>(a) Ja, de AI‑casus wordt beoordeeld op dezelfde meerwaarde‑schaal (8/5/2/0/−2). 
(b) zoals in het Beschrijvend document aangegeven worden de casussen beoordeeld op meerwaarde in relatie tot de doelstelling(en) van de vraag. De doelstellingen voor de casussen zijn dat taken sneller, foutloos en zelfstandig kunnen worden uitgevoerd én efficiënte, foutarme invoer, ruime en flexibele rapportagemogelijkheden en inrichting zonder veel afhankelijkheid van leverancier. Voor de mogelijke cijfers en onderbouwing ziede Beoordelingstabel op bladzijde 44  van het Beschrijvend document.
(c) Als AI slechts in een deel van deze domeinen wordt getoond, wordt de getoonde meerwaarde per domein meegewogen; ontbreken in een domein verlaagt de score.</t>
  </si>
  <si>
    <t>Demo -- Tijdsoverschrijding en prioritering</t>
  </si>
  <si>
    <t>De demoplanning (par. 5.4.2.1) kent strakke tijdvakken per casus (bijv. Inkoop 45 min, Verplichtingen 15 min, AI 20 min). Opdrachtgever geeft aan dat "enige overschrijding alleen mogelijk is als een voorgaand onderwerp minder tijd heeft gekost" en dat naar schatting 30% van de tijd opgaat aan vragen. Vraag: (a) Is de 30% vraagtijd een inschatting per casus of over de gehele demo? (b) Indien de inschrijver door vragen van het beoordelingsteam het toegewezen tijdvak overschrijdt: wordt dit de inschrijver aangerekend in de beoordeling? (c) Indien een casus niet volledig kan worden gedemonstreerd binnen het tijdvak: wordt alleen het getoonde deel beoordeeld, of wordt het niet-getoonde deel beoordeeld als "niet beantwoord" (cijfer -2)?</t>
  </si>
  <si>
    <t>Demo -- Negatieve score (-2) en consequenties</t>
  </si>
  <si>
    <t>De beoordelingstabel voor casussen kent een score van -2 ("Onvoldoende"). Dit leidt via de wegingsfactor tot negatieve punten op een casus-onderdeel. Vraag: (a) Kan een negatieve score op een individueel casus-onderdeel leiden tot een negatief totaal voor de gehele casus? (b) Leidt een negatieve score op een of meer casus-onderdelen tot uitsluiting, of wordt uitsluitend de puntenscore verlaagd? (c) In welke situatie wordt een -2 toegekend: alleen bij het volledig niet beantwoorden van een onderwerp, of ook bij een beantwoording die inhoudelijk als onvoldoende wordt beoordeeld?</t>
  </si>
  <si>
    <t xml:space="preserve">a) Dat kan als de beoordeling van de andere onderdelen van de betreffende casus dusdanig laag is, dat het gemiddelde cijfer negatief is.
b) Dit heeft alleen gevolgen voor de te behalen puntenscore.
c) De 'cijfertoelichting' op bladzijde 44 moet als volgt worden gelezen:
De beantwoording oogt op onderdelen niet compleet en/of niet realistisch en/of niet haalbaar en/of niet effectief en/of levert geen bijdrage aan een vlotte realisatie van de doelstelling(en). Of de Inschrijver beantwoordt de gevraagde onderwerpen niet, of op onderdelen niet, of zeer summier. </t>
  </si>
  <si>
    <t>Demo -- Onderlinge afhankelijkheid waarderingen</t>
  </si>
  <si>
    <t>Bij de casussen en het implementatie-/opleidingsplan staat vermeld: "De onderwerpen kennen een onderlinge afhankelijkheid, de waardering voor het ene onderdeel kan invloed hebben op de waardering voor een ander dan wel andere daarvan afhankelijk onderdelen." Vraag: (a) Kan de opdrachtgever concreet maken welke onderdelen als onderling afhankelijk worden beschouwd? (b) Betekent dit dat een lage score op bijvoorbeeld casus Verplichtingen (10 punten) kan leiden tot een lagere score op casus Inkoop (105 punten) vanwege de afhankelijkheid tussen deze processen? (c) Werkt deze afhankelijkheid ook positief, d.w.z. kan een excellente score op het ene onderdeel de score op een afhankelijk onderdeel verhogen?</t>
  </si>
  <si>
    <t>a) Hetgeen wordt gesteld is niet helemaal juist; de genoemde passage staat alleen vermeld bij Criterium 3 Implementatieplan en Criterium 4 Opleidingsplan. Het betreft een 'kan-bepaling' en houdt in dat sommige onderwerpen in samenhang met elkaar kunnen worden beoordeeld. Zo kan bij de beoordeling van het aspect borging in de onderwerpen Kwaliteitsborging (7) en Test- en Acceptatieplan (10) wel worden gekeken of er 'haakjes' met borging staan staan beschreven bij de andere onderwerpen, zoals bijvoorbeeld met hoe factoren worden beheerst die de planning kunnen beïnvloeden en hoe de escalatieladder is beschreven. Bij Criterium 4 Opleidingsplan kunnen bijvoorbeeld communicatie en nazorg haakjes hebben met de andere onderwerpen.
b) Nee, zoals bij a) vermeld geldt de onderlinge afhankelijkheid alleen bij de criteria 3 en 4.
c) Ja, het kan zowel de score(s) verlagen als verhogen.</t>
  </si>
  <si>
    <t>Demo -- Grens tussen "nadere uitwerking" en "aanvulling"</t>
  </si>
  <si>
    <t>In par. 5.4.2.1 staat dat de demo "wel een nadere uitwerking van de Inschrijving" mag zijn, maar "niet een wijziging van of aanvulling op uw Inschrijving." Vraag: (a) Mag de inschrijver tijdens de demo functionaliteit tonen die niet expliciet is beschreven in de papieren inschrijving, maar die wel onderdeel is van de standaardapplicatie? (b) Mag de inschrijver tijdens de demo alternatieve werkwijzen tonen die hetzelfde resultaat bereiken als beschreven in de papieren inschrijving, maar via een andere route? (c) Indien het beoordelingsteam constateert dat iets als "aanvulling" wordt beschouwd: krijgt de inschrijver de gelegenheid dit te herstellen, of leidt dit direct tot uitsluiting?</t>
  </si>
  <si>
    <t>Algemeen: Opdrachtgever verlangt van Inschrijver dat de demo volledig is toegespitst op wat Opdrachtgever hiervoor heeft uitgevraagd en dat de vertegenwoordiger(s) van Inschrijver die de demo geven, goed op de hoogte zijn van de Inschrijving.
a) Ja, als het in de workflow onvermijdelijk is om deze functionaliteit te tonen en uiteraard met in achtneming van de beschikbare tijd.
b) Nee, Opdrachtgever gaat er van uit dat Inschrijver gezien de opdrachtbeschrijving en Programma van eisen en wensen de werkwijzen heeft ingediend bij Inschrijving die hier naar inschatting van Inschrijver het beste aan voldoen. 
c) Opdrachtgever realiseert zich dat er een grijs gebied is tussen toelichting/nadere uitwerking en een aanvulling dan wijziging. Wanneer het beoordelingsteam of procesbegeleider constateert tijdens of na afloop van de demo dat er feitelijk sprake is van een aanvulling of wijziging, dan zal dit niet worden meegewogen in de beoordeling, maar als het een wezenlijke aanvulling of wijziging betreft, dan volgt in beginsel uitsluiting. Voorafgaand aan de beslissing hierover kan Opdrachtgever een vraag stellen aan Inschrijver, als deze niet dusdanig wordt beantwoord dat Opdrachtgever inziet dat het toch een toelichting of uitwerking betreft, volgt uitsluiting.</t>
  </si>
  <si>
    <t>Casussen -- Puntentoekenning 11 papieren vs. 19 demo-only onderwerpen</t>
  </si>
  <si>
    <t>Van de 30 casus-onderwerpen worden 11 zowel op papier als in de demo beoordeeld (205 van 450 punten), en 19 uitsluitend in de demo (245 van 450 punten). Voor de 11 papieren onderwerpen geldt dat beoordelaars na de demo hun initiële cijfers mogen aanpassen. Vraag: (a) Kunnen de initiële papiercijfers voor de 11 onderwerpen zowel naar boven als naar beneden worden bijgesteld na de demo? (b) Is er een maximum aan de bijstelling (bijv. maximaal 1 schaalstap)? (c) Worden de 19 demo-only onderwerpen uitsluitend beoordeeld op wat tijdens de demo wordt getoond, of mag het beoordelingsteam hierbij ook informatie uit de papieren inschrijving betrekken?</t>
  </si>
  <si>
    <t>a) Ja, zie het Beschrijvend document paragraaf 5.5.2.
b) de maximale bijstelling is in beginsel één schaalstap, de bijstelling kan een extra schaalstap hebben  als het verschil in de beschreven oplossing en de getoonde oplossing dermate groot is dat het gewijzigde oordeel 2 schaalstappen kan zijn. 
c) de 19 'demo-only' vragen zijn niet uitgevraagd op papier, dus in beginsel zal het beoordelingsteam zich alleen (kunnen) baseren op hetgeen in de demo wordt getoond en toegelicht.</t>
  </si>
  <si>
    <t>Beoordelingsmethodiek -- Berekening gewogen score</t>
  </si>
  <si>
    <t>In par. 5.5.3 wordt een rekenvoorbeeld gegeven: "bij een maximaal te verdienen puntenaantal van 10,00 wordt het cijfer vermenigvuldigd met een factor 1,25." Vraag: (a) Wordt het gemiddelde cijfer van alle beoordelaars per onderdeel vermenigvuldigd met de factor, of worden de individuele cijfers eerst gewogen en dan gemiddeld? (b) Hoeveel beoordelaars beoordelen elk casus-onderdeel? (c) Worden alle beoordelaars gelijk gewogen, of heeft de functioneel/technisch specialist een zwaarder gewicht bij technische onderdelen?</t>
  </si>
  <si>
    <t>Demo -- Audio/video-opname en vertrouwelijkheid</t>
  </si>
  <si>
    <t>In par. 5.4.2.1 staat dat de demo wordt opgenomen op audio en video, en dat de opname van de winnende inschrijver wordt bewaard gedurende de looptijd van de overeenkomst. Vraag: (a) Worden de opnames van niet-winnende inschrijvers direct na afloop van de aanbestedingsprocedure vernietigd? (b) Is de opname uitsluitend toegankelijk voor het beoordelingsteam, of kan deze breder binnen de gemeente worden gedeeld? (c) Kan de inschrijver vooraf aangeven welke delen van de demo bedrijfsvertrouwelijke informatie bevatten die niet openbaar gemaakt mogen worden?</t>
  </si>
  <si>
    <t>a) Na definitieve gunning worden de opnames van de niet-winnende Inschrijvers vernietigd. Desgewenst stuurt Opdrachtgever een Vernietigingsverklaring.
b) Tot aan de definitieve gunning is de demo alleen bedoeld voor het beoordelingsteam met in achtneming van hetgeen hierover is opgenomen in het Beschrijvend document. Na definitieve gunning wordt de demo alleen van stal gehaald als er onduidelijkheden of issues zijn en dan is het betreffende demo-onderdeel beschikbaar voor die functies die een bijdrage dienen te leveren aan het ophelderen/oplossen van de onduidelijkheden/issues.
c) De inhoud van de demo's worden niet 'openbaar' gemaakt. Dat neemt niet weg dat u eventuele vertrouwelijkheden kunt benoemen in uw Inschrijving.</t>
  </si>
  <si>
    <t>In par. 5.5.1 wordt vermeld dat wensen "mogelijk ook onderdeel kunnen zijn van de Proof of concept (verificatie van de Inschrijving van de voorgenomen winnende Inschrijver)." In par. 5.7 wordt een verificatiegesprek beschreven. Vraag: (a) Vindt er na de demo ook een Proof of Concept plaats, en zo ja: wat is de scope en duur hiervan? (b) Wordt tijdens de verificatie uitsluitend de papieren inschrijving geverifieerd, of wordt ook de in de demo getoonde functionaliteit opnieuw getest? (c) Is het SWF Testplan (Bijlage J) onderdeel van de verificatie, of wordt dit pas na definitieve gunning uitgewerkt?</t>
  </si>
  <si>
    <t>a) Er zal geen Proof of concept (PoC) worden gehouden, als wel mogelijk verificatie van onderdelen waarvan Opdrachtgever voorafgaand aan de uitvoering van het definitieve Testplan, zekerheidshalve wil (laten) testen/zien dat ook dat goed functioneert in de praktijk.
b) Bij een eventuele verificatie kunnen beide onderdelen worden geverifieerd/getest.
c) Het op 17 maart jl. gepubliceerde gecorrigeerde testplan wordt na het voornemen tot gunning gezamenlijk met de voorgenomen Opdrachtnemer uitgewerkt tot een definitief Testplan.</t>
  </si>
  <si>
    <t>Demotijd Casus AI</t>
  </si>
  <si>
    <t>Kunt u bevestigen welke demotijd voor de casus AI moet worden aangehouden? In de documentatie staat dat de casus 30 minuten beslaat, terwijl de volgorde en tijdsindeling van de demo’s uitgaan van 20 minuten. Moeten wij voor de planning rekenen met 20 of 30 minuten?</t>
  </si>
  <si>
    <t>Voor de casus AI geldt 20 minuten. De eerdere vermelding van 30 minuten is onjuist en wordt via de Nota van Inlichtingen gecorrigeerd; u kunt uw planning baseren op 20 minuten.</t>
  </si>
  <si>
    <t>Bijlage E - Algemene Voorwaarden GIBIT 2023</t>
  </si>
  <si>
    <t>1.15</t>
  </si>
  <si>
    <t xml:space="preserve">Leverancier verzoekt toe te voegen aan de Definitie Gebruiksrecht, tussen het eerste woord “het” en het tweede woord “recht”: “niet-exclusieve, niet-overdraagbare, en niet sub-licentieerbare”. Is dat akkoord? 
Indien Leverancier de definitie niet wenst aan te passen, verzoekt Leverancier het voornoemde op te nemen in de Overeenkomst dat het Gebruiksrecht niet-exclusief, niet-overdraagbaar, en niet-sublicentieerbaar is. Is dat akkoord? Zo nee, waarom niet?  </t>
  </si>
  <si>
    <t>Akkoord om de definitie van Gebruiksrecht te herformuleren conform uw voorstel en dit vast te leggen in de overeenkomst.</t>
  </si>
  <si>
    <t>1.27</t>
  </si>
  <si>
    <t>De definitie voor maatwerksoftware is in GIBIT 2023 nog te breed beschreven. Voor GIBIT 2025 heeft VNG hiervoor een nieuwe definitie geformuleerd: 
Maatwerkprogrammatuur: specifiek ten behoeve van Opdrachtgever te ontwikkelen of ontwikkelde (i) Programmatuur of (ii) aanpassingen in of inrichtingen van Standaardprogrammatuur waarbij de broncode wordt aangepast.
Opdrachtnemer stelt voor deze definitie te hateren.
Vraag: Is opdrachtgever hiermee akkoord?</t>
  </si>
  <si>
    <t>1.41</t>
  </si>
  <si>
    <t xml:space="preserve">Leverancier levert geen Upgrades, aangezien haar SaaS-product een continuous deployment betreft. U werkt dus altijd met de laatste versie van de Dienst/software. Kunt u bevestigen dat deze definitie zoals verder genoemd in de artikelen van de Gibit voor Leverancier niet relevant c.q. niet van toepassing is? </t>
  </si>
  <si>
    <t>10.10
10.11</t>
  </si>
  <si>
    <t xml:space="preserve">Leverancier hanteert een standaard SLA voor de service levels en de gevolgen voor het niet behalen daarvan. Leverancier levert uitsluitend servicecredits indien service levels niet gehaald worden. Kan Opdrachtgever ermee akkoord gaan dat de SLA van Leverancier gehanteerd zal worden? </t>
  </si>
  <si>
    <t>10.9</t>
  </si>
  <si>
    <t xml:space="preserve">Het is gebruikelijk en geaccepteerd in de branche om de eigen SLA van de Leverancier te hanteren, aangezien daarin alle verplichtingen voor de Leverancier al zijn opgenomen die specifiek bedoeld zijn voor een volledig toegesneden (SaaS) dienstverlening. Kunt u bevestigen dat: 
i.	Leverancier haar eigen SLA kan aanbieden,  
ii.	Opdrachtgever en Leverancier de SLA nog moeten overeenkomen nadat Leverancier haar eigen SLA heeft aangeboden, en 
iii.	de overeen te komen SLA zal prevelaren op de Gibit voorwaarden? Daarbij merkt Leverancier op dat een SLA een specifieker document is dan de Gibit, en daarom, vanuit algemeen juridisch oogpunt, dient te prevaleren. </t>
  </si>
  <si>
    <t>12.3</t>
  </si>
  <si>
    <t>Garanties</t>
  </si>
  <si>
    <t>De GIBIT heeft extra duidelijkheid proberen te verschaffen met de uitleg van het begrip garantie. Echter, het is onduidelijk of een beroep op overmacht van een leverancier mogelijk is in het geval het een garantieverplichting betreft. Stel dat in een extreem geval er oorlog uitbreekt in Nederland of dat de dijken doorbreken dan kan een opdrachtgever niet verlangen dat gezien deze overmachtsituaties een leverancier nog in staat is om te kunnen leveren.
Bent u derhalve bereid te bevestigen dat een beroep op overmacht (artikel 19) van toepassing is in de artikelen waar een garantie genoemd wordt?</t>
  </si>
  <si>
    <t>13.3
13.5</t>
  </si>
  <si>
    <t xml:space="preserve">Leverancier merkt op dat Algoritmische toepassingen tot de bedrijfsgeheimen behoren van Unit4. Zij wenst daarom haar toestemming te verlenen voor het eventueel delen van informatie hieromtrent. In geen geval mag eventueel gedeelde informatie met derden worden gedeeld. Is dat akkoord?   </t>
  </si>
  <si>
    <t>14.3</t>
  </si>
  <si>
    <t>Opdrachtnemer heeft haar de werking van het systeem (inclusief best practice inrichting) online beschreven, dit is voor alle gebruikers toegankelijk. Gewenste afwijkingen op deze best practice inrichting worden tijdens de analysefase van de implementatie vastgelegd in het online implementatieportaal, deze is voor alle projectleden toegankelijk. Het cursusmateriaal dat voor de producttrainingen tijdens het opleiden van de gebruikers gebruikt wordt is voor de cursisten online toegankelijk en dit blijft ook na afronding van de cursus online beschikbaar. Ten slotte zijn de inrichting van de verschillende workflows in het systeem zelf in te zien voor de gebruikers die hier recht op hebben. 
Vraag: Kan Opdrachtgever aangeven of Opdrachtnemer hiermee aan art. 14.3 voldoet?</t>
  </si>
  <si>
    <t>14.4</t>
  </si>
  <si>
    <t>Tot acceptatie zal Opdrachtnemer eventuele klantspecifieke inrichtingsdocumentatie geactualiseerd opnemen. Opdrachtnemer zal gedurende de implementatie de beheerorganisatie van Opdrachtgever intensief opleiden. Na livegang en acceptatie is het de verantwoordelijkheid van de beheerorganisatie van Opdrachtgever om inrichtingsdocumentatie bij te werken bij eventuele wijzigingen in de inrichting. Vanzelfsprekend stelt Opdrachtnemer voor al haar klanten standaard documentatie voor haar standaard SaaS-oplossing ter beschikking en zal deze continu actualiseren. Dit betreft zeer uitgebreide documentatie van de SaaS-oplossing voor alle doelgroepen over de verschillende functionaliteiten, de werking hieran en hoe deze kunnen worden ingericht.
Vraag: Kan Opdrachtgever bevestigen dat art. 14.4 niet van toepassing is op klantspecifieke  (inrichtings)documentatie maar enkel op standaard documentatie?</t>
  </si>
  <si>
    <t>16.1</t>
  </si>
  <si>
    <t>Aansprakelijkheid</t>
  </si>
  <si>
    <t>Het is redelijk en gebruikelijk om aansprakelijkheid t.a.v. indirecte schade zoals gevolgschade en winstderving uit te sluiten. Aansprakelijkheid t.a.v. indirecte schade vormt een niet te overzien risico voor Opdrachtnemer. Bent u derhalve bereid de aansprakelijkheid van opdrachtnemer voor indirecte schade uit te sluiten en directe schade als volgt, limitatief te definiëren:
a)      schade aan programmatuur, apparatuur en gegevensbestanden
b)      schade aan andere eigendommen;
c)      kosten van noodzakelijke wijzigingen en/of veranderingen in apparatuur, programmatuur, specificaties, materialen of documentatie, aangebracht ter beperking c.q. herstel van schade;
d)      de kosten van noodvoorzieningen, zoals het uitwijken naar andere computersystemen, of het inhuren van derden
e)      kosten van het noodgedwongen langer operationeel houden van (het) oude syste(e)m(en) en daarmee samenhangende voorzieningen;
f)      redelijke kosten gemaakt ter voorkoming of beperking van directe schade, die als gevolg van de gebeurtenis waarop de aansprakelijkheid berust, mocht worden verwacht;
g)      redelijke kosten gemaakt ter vaststelling van de schadeoorzaak, de aansprakelijkheid, de directe schade en de wijze van herstel.</t>
  </si>
  <si>
    <t>16.4</t>
  </si>
  <si>
    <t xml:space="preserve">Leverancier verzoekt de aansprakelijkheid te beperken tot eenmaal de Jaarvergoeding per gebeurtenis, en tweemaal in totaal onder de gehele Overeenkomst. Dit is in lijn met hetgeen gebruikelijk is in de markt. Is dat akkoord? </t>
  </si>
  <si>
    <t>16.5</t>
  </si>
  <si>
    <t>In artikel 16.5 lid iv is sprake van een onbeperkte aansprakelijkheid. Een onbeperkte aansprakelijkheid is vanuit het oogpunt van het bedrijfsbelang van de opdrachtnemer (en daarmee ook voor bijvoorbeeld de continuïteit voor de Opdrachtgever) een onredelijk groot risico dat niet in verhouding staat tot de opdracht en ook nog eens onverzekerbaar is. Voorstel is dan ook om de aansprakelijkheid in artikel 16.5 item  iv te maximeren tot een bedrag van 2 miljoen per gebeurtenis. Dat is een bedrag met voldoende zekerheid voor de opdrachtgever en is daarnaast verzekerbaar.
Gaat u Hiermee akkoord?</t>
  </si>
  <si>
    <t>16.5 sub iv</t>
  </si>
  <si>
    <t>Niet akkoord, zie antwoord bij vraag 212</t>
  </si>
  <si>
    <t>18.4</t>
  </si>
  <si>
    <t>Geheimhouding</t>
  </si>
  <si>
    <t>Leverancier kan niet akkoord gaan met deze bepaling. Het is in strijd met de geheimhouding dat vertrouwelijke informatie, zoals opgenomen in een contract, met derden wordt gedeeld. Bent u bereid artikel 18.4 als volgt aan te passen: De inhoud van de onder de Inkoopvoorwaarden gesloten Overeenkomst(en) als zodanig mag/mogen met aan gemeenten gelieerde
rechtspersonen en deelnemers in gemeentelijke regelingen waar Opdrachtgever onderdeel van is gedeeld worden?</t>
  </si>
  <si>
    <t>18.6</t>
  </si>
  <si>
    <t xml:space="preserve">Leverancier meent dat het totaal aantal boetes onder het gehele contract gemaximeerd dient te worden tot 5 (dus 5 keer 10.000,- euro), en dat deze boetes in mindering dienen te strekken bij een eventueel vastgestelde schadevergoeding. Kunt u daarmee akkoord gaan? </t>
  </si>
  <si>
    <t>20.4</t>
  </si>
  <si>
    <t xml:space="preserve">Leverancier levert een standaard SaaS-oplossing, waarbij geen sprake is van Maatwerk. Kunt u bevestigen dat onder Maatwerkprogrammatuur alleen wordt verstaan het nieuw coderen van Programmatuur specifiek voor Opdrachtgever, en dat configuratie van standaardprogrammatuur daaronder uitdrukkelijk niet valt.  </t>
  </si>
  <si>
    <t>20.8</t>
  </si>
  <si>
    <t xml:space="preserve">Indien er sprake zou zijn van een aansprakelijkstelling door derden i.v.m. beweerdelijke schending van ie-rechten, zou de Opdrachtgever de Overeenkomst moeten kunnen beëindigen, niet ontbinden. Er is immers geen enkele reden om de gehele overeenkomst met terugwerkende kracht te ontbinden, en zo ongedaanmakingsverbintenissen te creëren. Kunt u de woorden: “ontbinden” en ”ontbinding”, vervangen door : “beëindigen” en “beëindiging”? 
NB deze wijziging laat het recht op het claimen van schadevergoeding door Opdrachtgever onverlet. </t>
  </si>
  <si>
    <t>23.1</t>
  </si>
  <si>
    <t xml:space="preserve">Leverancier meent dat dit artikel te bezwarend voor haar is, in die zin dat zij niet op elk moment een vervanging van personeel kan regelen. Leverancier verzoekt daarom aan dit artikel toe te voegen: “Indien Leverancier, ondanks redelijke inspanningen daartoe, niet of niet-tijdig vervangend personeel kan inzetten, zal Opdrachtgever geen aanspraak kunnen maken op schadevergoeding wegens daardoor veroorzaakte niet-nakoming van de Overeenkomst, zoals bijvoorbeeld vertraging van de oplevering van een project.”   </t>
  </si>
  <si>
    <t>Niet akkoord, Art. 23.1 GIBIT 2023 heeft geen betrekking op aansprakelijkheid of schadevergoedingen.</t>
  </si>
  <si>
    <t>24.10</t>
  </si>
  <si>
    <t xml:space="preserve">Leverancier merkt op dat reeds uitgevoerde werkzaamheden of (SaaS) diensten geen onderwerp kunnen zijn van ongedaanmaking bij een ontbinding. Leverancier stelt daarom voor het volgende aan artikel 24.10 toe te voegen: “Indien een partij de ontbinding van de Overeenkomst inroept, worden de reeds door Leverancier uitgevoerde werkzaamheden, verrichte leveringen en diensten afgerekend naar de stand van het werk op het moment van de ontbinding. Indien Opdrachtgever op het moment van de ontbinding reeds prestaties ter uitvoering van de Overeenkomst heeft ontvangen, zullen deze prestaties en de daarmee samenhangende betalingsverplichtingen geen voorwerp van ongedaanmaking zijn. Bedragen die betrekking hebben op prestaties die Leverancier vóór de ontbinding heeft gefactureerd in verband met hetgeen hij ter uitvoering van de Overeenkomst reeds heeft verricht of geleverd, blijven onverminderd verschuldigd en worden op het moment van de ontbinding direct opeisbaar.” Wilt u dit artikel als zodanig aanpassen? 
Leverancier verzoekt Opdrachtgever om het zinsgedeelte “dan wel t/m zich voordoet” te verwijderen. Dit laat een ingebrekestelling verplicht zijn om onduidelijke situaties te voorkomen. Wilt u dit artikel als zodanig aanpassen? </t>
  </si>
  <si>
    <t>24.3</t>
  </si>
  <si>
    <t xml:space="preserve">Leverancier levert een SaaS-oplossing, waarbij gebruiksrecht en onderhoud zijn ondergebracht in een aanbieding als een abonnementslicentie met continuous deployment. Kunt u bevestigen dat in dit geval het Gebruiksrecht en het onderhoud niet apart kunnen worden opgezegd? </t>
  </si>
  <si>
    <t>24.9</t>
  </si>
  <si>
    <t xml:space="preserve">Leverancier verzoekt bij dit artikel op te nemen: “Indien terzake een Implementatie een fatale termijn is overeengekomen, zal Opdrachtgever desondanks eerst een ingebrekestelling met termijn voor nakoming aan Leverancier sturen, voordat het verzuim intreedt. </t>
  </si>
  <si>
    <t>26.10</t>
  </si>
  <si>
    <t xml:space="preserve">Leverancier wenst haar toestemming te verbinden aan overdracht van de ICT-Prestatie aan een andere contractant. Deze toestemming zal niet op onredelijke gronden worden onthouden. Is dat akkoord? </t>
  </si>
  <si>
    <t>26.5</t>
  </si>
  <si>
    <t xml:space="preserve">Leverancier kent als onderdeel van haar cloud dienstverlening een standaard gangbaar formaat dat ze ter beschikking stelt bij een exit. Afwijkingen op dit formaat zullen moeten worden beoordeeld op haalbaarheid en zullen tegen de dan geldende tarieven worden verrekend. Een en ander zal worden opgenomen in een exit-plan. Kan Opdrachtgever daarmee akkoord gaan? </t>
  </si>
  <si>
    <t>Akkoord, met inachtneming van de eisen in het PvE betreffende het exitplan</t>
  </si>
  <si>
    <t>26.6</t>
  </si>
  <si>
    <t xml:space="preserve">Leverancier verzoekt Opdrachtgever toe te lichten wat wordt bedoeld met technisch ontvlechten en ontmantelen? </t>
  </si>
  <si>
    <t>26.8</t>
  </si>
  <si>
    <t xml:space="preserve">Leverancier levert een SaaS-oplossing, en kent geen beperkte voortzetting van het gebruik of onderhoud na beëindiging van de Overeenkomst. Leverancier is wel bereid om de Overeenkomst onder dezelfde voorwaarden voort te zetten voor een beperkte duur, zoals geregeld in artikel 26.11. Is dat akkoord? </t>
  </si>
  <si>
    <t>29.1</t>
  </si>
  <si>
    <t>De Gemeentelijke ICT-kwaliteitsnormen worden door de GIBIT 2023 integraal van toepassing verklaard, echter constateert Opdrachtnemer het volgende:
In paragraaf 1.1 van de Gemeentelijke ICT-kwaliteitsnormen staat expliciet: "Om een zo passend mogelijk aanbod van leveranciers te krijgen, is het echter aan te bevelen tijdens het voorbereidingsproces van een verwervingstraject de kwaliteitsnormen nader te bekijken en te specificeren. Hiertoe kunnen vier aanbevelingen worden gedaan."
Zonder een nadere selectie en concretisering van de van toepassing zijnde normen is het niet duidelijk voor Opdrachtnemers waar ze zich aan conformeren. Dit levert te veel onzekerheid en potentiële risico's, wat niet acceptabel is voor Opdrachtnemer.
Vragen:
1. Kan Opdrachtgever concreet aangeven welke normen, en welke specificaties per norm, voor deze opdracht van toepassing zijn?
2. Zo niet, kan Opdrachtgever dan bevestgigen dat als "thans overeengekomen norm voor informatiebeveiliging" voor art. 29.1 ISO27001 van toepassing te verklaren om de noodzakelijke duidelijkheid te verstrekken. Overigens is Opdrachtnemer ook ISAE 3402 en NEN 7510 gecertificeerd.</t>
  </si>
  <si>
    <t>32.3</t>
  </si>
  <si>
    <t xml:space="preserve">Leverancier merkt op dat zij gedurende de Implementatie inderdaad onderhoud uitvoert op de Acceptatieomgeving, maar dat de kosten daarvoor niet besloten liggen in de Implementatievergoeding, maar in de SaaS vergoeding. Is dat akkoord? </t>
  </si>
  <si>
    <t>4.2</t>
  </si>
  <si>
    <t>sub i</t>
  </si>
  <si>
    <t xml:space="preserve">Deze termijn in alle gevallen definiëren als fataal is onredelijk. Voorstel om aan het artikel het volgende toe te voegen: “Een overeengekomen einddatum voor de Implementatie geldt niet als vast en fataal, tenzij schriftelijk anders overeengekomen. Indien een termijn schriftelijk is overeengekomen en deze niet wordt gehaald zal eerst een ingebrekestelling aan Leverancier worden verzonden waarin een redelijke termijn tot nakoming van de verplichting wordt opgenomen.” Wilt u dit artikel als zodanig aanpassen?  </t>
  </si>
  <si>
    <t>Uitvoering overeenkomst</t>
  </si>
  <si>
    <t>Fatale termijnen dienen expliciet overeengekomen te worden, gezien de vergaande consequenties van het niet halen van een fatale termijn.
Bent u bereid artikel 4.2 als volgt aan te passen: " Indien en voor zover dit specifiek is overeengekomen, zijn termijnen voor levering en/of andere prestaties vast en fataal.
Indien niet binnen die overeengekomen termijnen is gepresteerd, is Leverancier zonder nadere ingebrekestelling in verzuim, tenzij Leverancier bewijst dat het niet halen van de termijnen niet aan Leverancier is toe te rekenen"?</t>
  </si>
  <si>
    <t xml:space="preserve">4.2
10.12
12.1 </t>
  </si>
  <si>
    <t>sub ii
sub i
sub v</t>
  </si>
  <si>
    <t>Om aan de in de artikelen 4.2 sub ii, 10.12 sub i en 12.1 sub v genoemde termijnen/verplichtingen/garantie te kunnen voldoen is het voor Opdrachtnemer van cruciaal belang dat de relevante Wet- en regelgeving alsmede de onderliggende concrete beleids- en uitvoeringsregels volledig openbaar en tijdig bekend zijn. Tijdig betekent, mede afhankelijk van de aard, omvang en complexiteit van de Wet- en regelgeving dat de voornoemde informatie tenminste 3 tot 6 maanden voorafgaand aan de ingangsdatum volledig beschikbaar moet zijn.
Vraag: Kan Opdrachtgever bevestigen dat bovengenoemde termijnen/verplichtingen/garantie alleen gelden wanneer aan de hier genoemde voorwaarden is voldaan?</t>
  </si>
  <si>
    <t>6.2</t>
  </si>
  <si>
    <t>Dit artikel geeft aan: 'Leverancier is penvoerder van het Implementatieplan'
Opdrachtnemer levert zoals verzocht voor de (sub)gunningscriteria een implementatieplan aan. Deze zullen Opdrachtnemer en Opdrachtgever samen tijdens de analysefase nader uitwerken in het online implementatieportaal van Opdrachtnemer waar alle projectleden toegang tot hebben. Een overall projectplan bevat ook elementen aan de kant van Opdrachtgever die Opdrachtnemer niet kan/zal beschrijven, aanvullende zaken buiten het implementatieplan van Opdrachtnemer om, die alleen aan de kant van Opdrachtgever gelden, zal Opdrachtgever dus zelf moeten borgen in een eigen projectplan.
Vraag: Is Opdrachtgever bereid akkoord te gaan met deze invulling van dit artikel?</t>
  </si>
  <si>
    <t>6.3</t>
  </si>
  <si>
    <t>Functionele specificaties van koppelingen horen volgens Opdrachtnemer niet in een Concept Implementatieplan zoals Opdrachtnemer deze met de inschrijving indient. Dit kan naar mening van Opdrachtnemer pas bepaald en vastgelegd worden tijdens de analysefase van de implementatie. Daarnaast is niet duidelijk wat hieronder valt, anders dan de eventuele verwijzing naar informatie over de gevraagde koppelingen in de aanbestedingsdocumentatie inclusief de bijlagen.
Vraag: Kan Opdrachtgever bevestigen dat er geen functionele specificaties opgenomen hoeven te worden in het Implementatieplan zoals Opdrachtnemer deze indient bij haar inschrijving?</t>
  </si>
  <si>
    <t>6.5</t>
  </si>
  <si>
    <t xml:space="preserve">Kunt u bevestigen dat de Opdrachtgever zelf initieel zorgdraagt voor de beschrijving van het eigen Applicatielandschap en aan Leverancier verstrekt? </t>
  </si>
  <si>
    <t>9.3</t>
  </si>
  <si>
    <t>Acceptatie</t>
  </si>
  <si>
    <t>Met de toegevoegde passage komt de volledige verantwoordelijkheid voor het bewaken van de termijnen en de (voortgang van) de Implementatie en Acceptatieprocedure bij leveranciers terecht. Waar Opdrachtgever en Opdrachtnemer in goede samenspraak samenwerken (en een gezamenlijke verantwoordelijkheid hebben) zal Opdrachtnemer nu bij elke mogelijke dreiging van het verstoring van deze processen dit moeten communiceren naar Opdrachtgever. Indien Opdrachtnemer dit nalaat zal dit gebruikt kunnen worden door Opdrachtgever jegens Opdrachtnemer. Opdrachtnemer acht dit onevenwichtig.
Bent u derhalve bereid artikel 9.3 als volgt aan te passen: De in het kader van de Acceptatieprocedure gehanteerde termijnen en (bijgestelde) planningen dienen te passen in de algehele planning van de Overeenkomst of het Implementatieplan en mogen niet tot vertraging leiden?</t>
  </si>
  <si>
    <t>Niet akkoord, ervan uitgaande dat (ook) de winnende Inschrijver op deze aanbesteding een ruime ervaring  heeft met implementatie- en acceptatieprocedures van zijn software-applicatie, acht Opdrachtgever het proportioneel dat Opdrachtnemer de termijnen en de (voortgang van) de Implementatie en Acceptatieprocedure bewaakt en zo nodig Opdrachtgever waarschuwt of aanmaant. Temeer Opdrachtnemer het Implementatieplan zelf heeft opgesteld. Opdrachtgever heeft er uiteraard alle belang bij dat de implementatie vlot verloopt en zal naar vermogen hieraan medewerking verlenen.</t>
  </si>
  <si>
    <t>Bijlage G - Concept Overeenkomst</t>
  </si>
  <si>
    <t>AI</t>
  </si>
  <si>
    <t>De AI-toepassing van Opdrachtnemer, voor extern gebruik door klanten, wordt gekwalificeerd als ‘AI-systeem voor algemene doeleinden’ (“GPAI-systeem”), het is namelijk “een AI-systeem dat is gebaseerd op een AI-model voor algemene doeleinden en dat verschillende doeleinden kan dienen, zowel voor direct gebruik als voor integratie in andere AI-systemen” (artikel 3(66) AI Act). Opdrachtnemer is van mening dat de bepalingen in artikel 16 niet allemaal van toepassing op het soort AI functionaliteit dat Opdrachtnemer biedt als optioneel onderdeel van de SaaS-dienst.
Vraag a: Gaat Opdrachtgever akkoord met de volgende toevoeging als start van artikel 16? 
“De volgende bepalingen gelden alleen voor zover Opdrachtnemer wettelijk verplicht hieraan te voldoen als aanbieder van een AI-systeem voor algemene doeleinden’ (“GPAI-systeem”) en dat niet bedoeld is voor een hoog-risico toepassing.”
Vraag b: Zo niet, gaat Opdrachtgever dan akkoord om na gunning in overleg dit artikel te nuanceren?</t>
  </si>
  <si>
    <t>Akkoord om na gunning gezamenlijk Art. 16.1 t/m Art. 16.9 waar nodig te nuanceren zodat deze artikelen passend en proportioneel zijn ten aan zien van een GPAI-systeem. Uitgangspunt hierbij is dat deze nuancering niet tot een wezenlijke wijziging leidt.</t>
  </si>
  <si>
    <t>Leverancier heeft haar eigen AI service voorwaarden en AI policy, die zij graag aanbiedt bij haar aanbod.
In elk geval kan Leverancier zich niet committeren aan artikel 16 en verzoekt deze te schrappen.</t>
  </si>
  <si>
    <t>Overdracht aan derden</t>
  </si>
  <si>
    <t>Kan Opdrachtgever bevestigen dat onderaannemers die in de inschrijving worden gemeld als derden in geval van gunning zijn goedgekeurd?</t>
  </si>
  <si>
    <t>Ja, mits deze ook de Eigen Verklaring (UEA) volledig hebben ingevuld en dat hieruit blijkt dat ook de onderaanemer voldoet aan de daarin gestelde eisen.</t>
  </si>
  <si>
    <t>1.1</t>
  </si>
  <si>
    <t xml:space="preserve">Hier staat geen expliciete vermelding welke plek de GIBIT inneemt in de rangorde. Het is voor Opdrachtnemer belangrijjk dat de SLA hoger staat dan algemene voorwaarden zoals de GIBIT.  Opdrachtnemer is van van mening dat de specifieke aard van de SLA, die helemaal is toegespitst op de SaaS oplossing van Opdrachtnemer prevaleert boven de GIBIT.
Vraag: Gaat Opdrachtgever hiermee akkoord? </t>
  </si>
  <si>
    <t>Leverancier levert een standaard SLA ten aanzien van support en beschikbaarheid. Daarin wordt op onderdelen afgeweken van de Overeenkomst. Leverancier verzoekt de SLA in rangorde op te nemen boven de Overeenkomst.</t>
  </si>
  <si>
    <t>11.3</t>
  </si>
  <si>
    <t>In dit artikel wordt bepaald dat persoonsgegevens na beëindiging van de overeenkomst ook uit back-ups moeten worden verwijderd. Bij SaaS-diensten is het verwijderen van specifieke data uit back-ups technisch niet mogelijk; back-ups bevatten niet-actieve data en worden uitsluitend gebruikt voor hersteldoeleinden en automatisch overschreven volgens de geldende retentiecyclus. Actieve productie- en testomgevingen worden bij beëindiging wel verwijderd/vernietigd.
Vraag: Kunt u bevestigen dat het verwijderen van de actieve omgevingen en het laten uitfaseren van data in back-ups via de reguliere retentiecyclus voldoet aan de bedoeling van dit artikel, aangezien het actief verwijderen uit back-ups technisch niet mogelijk is voor Opdrachtnemer en ook niet gebruikelijk is bij SaaS-diensten?</t>
  </si>
  <si>
    <t>12.1 t/m12.4</t>
  </si>
  <si>
    <t>Zowel de vergoeding voor gebruiksrechten als voor de Diensten op afstand en het onderhoud is gevat in de licentiekosten, Opdrachtnemer maakt hier verder geen onderscheid in. 
Vraag: gaat Opdrachtgever hiermee akkoord?</t>
  </si>
  <si>
    <t>12.1 t/m12.5</t>
  </si>
  <si>
    <t>Opdrachtgever wordt in staat gesteld om maandelijks de licentie aantallen te verhogen of verlagen, waarbij verlagingen voor het eerst mogelijk zijn na afloop van de initiele periode. De licentie aantallen in het abonnement op de laatste dag van de maand zijn hierin bepalend voor de facturatie van de maand erop. Bijvoorbeeld: op 10 juni wordt de licentie met 100 medewerkers verhoogd, dan zal de facturatie op 1 juli verhoogd zijn met deze 100 medewerkers extra. Er is geen na berekening voor de periode 10 juni t/m 30 juni. Hetzelfde geldt ook voor verlagingen.
Facturatie vindt op de 1e van de maand plaats, voor die betreffende maand. Opdrachtnemer hanteert een betaaltermijn van 30 dagen, dus er kan ook einde van de maand betaald worden, dat betreft dus géén vooruitbetaling.
Vraag: Kan Opdrachtgever hiermee akkoord gaan?</t>
  </si>
  <si>
    <t>12.2</t>
  </si>
  <si>
    <t>Artikel 12.2 bepaalt dat de vergoeding voor de Gebruiksrechten opeisbaar wordt na ingebruikname voor productieve doeleinden. In de overeenkomst lijkt hiermee geen rekening te zijn gehouden met de periodieke SaaS-vergoedingen tijdens de implementatiefase (geïntegreerde vergoeding voor o.a. licentie/gebruiksrecht, onderhoud, updates en cloudhosting). Leverancier stelt voor om deze jaarlijkse/periodieke SaaS-vergoeding – conform gangbare SaaS-praktijk – te laten ingaan vanaf het moment dat de SaaS-omgeving initieel (technisch) beschikbaar wordt gesteld voor implementatiedoeleinden. Opdrachtnemer maakt vanaf dat moment al substantiële kosten; wij stellen daarom voor dat deze kosten vooraf, bij de start van het project, in rekening worden gebracht. Wilt u artikel 12.2 hierop aanpassen? Zo nee, waarom niet?</t>
  </si>
  <si>
    <t>Niet akkoord. U kunt de kosten voor dienstverlening op afstand of andere periodieke vergoedingen tot integrale acceptatie als eenmalige kosten opnemen in het prijzenblad onder de kop "Overige kosten"</t>
  </si>
  <si>
    <t>12.7</t>
  </si>
  <si>
    <t>Artikel 12.7 (betalings-/termijnschema implementatie): In het huidige schema wordt van inschrijvers gevraagd om een groot deel van de implementatiekosten voor langere tijd voor te financieren, terwijl gedurende de implementatieperiode al substantiële voorinvesteringen worden gedaan.
Wij stellen daarom voor het termijnschema als volgt aan te passen , waarbij de laatste termijn 30% bedraagt en pas opeisbaar is na integrale eindacceptatie én succesvolle livegang:
- 25% bij opdrachtverlening (ondertekening van de overeenkomsten)
- 25% bij aanvang installatie (start configuratie omgeving)
- 20% bij start testen
- 30% na integrale eindacceptatie en succesvolle livegang
Structurele kosten (licenties/ SaaS, incl. hosting/onderhoud/updates) gaan in op de datum van levering voor inrichtingsdoeleinden. Kan Opdrachtgever hiermee akkoord gaan? Zo nee, kunt u toelichten waarom niet en welk alternatief betalingsschema u passend acht ?</t>
  </si>
  <si>
    <t>14.10</t>
  </si>
  <si>
    <t>De verplichting die in dit artikel bij Opdrachtnemer rust, is alleen acceptabel voor zover Opdrachtnemer hier van redelijkerwijs op de hoogte van had kunnen zijn., zo zijn autorisaties een inrichtings aangelegenheid die onder verantwoordelijkheid van Opdrachtgever hoort.
Vraag: is Opdrachtgever akkoord om deze nuance aan te brengen?</t>
  </si>
  <si>
    <t>Leverancier kan zich niet verbinden aan wetgeving die op Opdrachtgever van toepassing is (zoals wetgeving Open Overheid); wel aan wetgeving die op de ICT-Prestatie van toepassing is en binnen de reikwijdte valt van het SaaS-aanbod van Leverancier. Indien er specifieke wettelijke bepalingen zijn die Opdrachtgever van belang vindt, dan dienen die gespecificeerd te worden in deze aanbesteding, zodat Leverancier die kan beoordelen. Kunt u specifieker toelichten wat u hier verwacht?</t>
  </si>
  <si>
    <t>Artikelen 14.2 t/m 14.11 zijn overgenomen uit Art. 22 van de (toen nog concept) GIBIT 2025. In de GIBIT 2025 Toelichting per artikel vindt u een nadere duiding van wat met Art. 14.4 lid c van de concept overeenkomst beoogd wordt.
We begrijpen dat inschrijver er geen zorg voor kan dragen dat Opdrachtgever aan haar wettelijke verplichtingen voldoet, en zo is Art. 14 van de concept overeenkomst ook niet bedoeld. Inschrijver dient zijn ICT Prestatie dusdanig in te richten en vorm te geven dat Opdrachtgever in staat wordt gesteld om aan de in Art. 14.4 lid c opgesomde wetgeving te voldoen.</t>
  </si>
  <si>
    <t>14.6</t>
  </si>
  <si>
    <t>Dit artikel houdt een verplichting in zonder einddatum. Dit is niet proportioneel.
Vraag gaat Opdrachtgever akkoord met de volgende wijziging: Indien de door de Leverancier geleverde Data onjuist en/of onvolledig blijken te zijn, zal de Leverancier, tot één jaar na beëindiging van de Overeenkomst,
kosteloos zijn medewerking verlenen om deze onjuistheid en/of onvolledigheid te corrigeren. Deze termijn is korter wanneer Opdrachtgever eerder opdracht geeft tot vernietiging van de data.</t>
  </si>
  <si>
    <t>Leverancier kan niet akkoord gaan met dit artikel, en heeft een dergelijke bepaling ook niet eerder gezien. Bij de beëindiging van de Overeenkomst heeft Opdrachtgever zelf de beschikking over de Data, en kan daar zelf mee doen wat zij wil. Leverancier verzoekt dit artikel daarom te schrappen.</t>
  </si>
  <si>
    <t>14.7</t>
  </si>
  <si>
    <t>Leverancier begrijpt dit artikel niet en zij levert ook geen kosteloze services. Kunt u dit artikel schrappen?</t>
  </si>
  <si>
    <t xml:space="preserve">Niet akkoord. Dit artikel vloeit voor uit eisen EP6 en EP31. Eventuele kosten voor het duiden en interpreteren van de Data kunt u verdisconteren in de  in het prijzenblad op te nemen "Exitkosten". </t>
  </si>
  <si>
    <t>14.8</t>
  </si>
  <si>
    <t>Opdrachtnemer hanteert een temijn van vernietiging van 1 jaar na beëindiging van de overeenkomst (of eerder op verzoek van Opdrachtgever). 
Vraag: gaat Opdrachtgever akkoord om 2 jaar te wijzigen in 1 jaar?</t>
  </si>
  <si>
    <t>14.8 (d)</t>
  </si>
  <si>
    <t>Leverancier blijft geen Data verwerken na einde van de Overeenkomst. Kunt u deze bepaling schrappen?</t>
  </si>
  <si>
    <t>20.3
20.4</t>
  </si>
  <si>
    <t>Leverancier begrijpt niet goed wat het doel van de herzieningsclausule is. In elk geval kan Leverancier zich niet verbinden aan prijsafspraken voor toekomstige, onvoorzienbare te leveren services, of aanpassing van de Overeenkomst zonder haar instemming. Kunt u hiermee akkoord gaan of in elk geval de juridische en financiële gevolgen van het “inroepen” van deze clausule nader duiden?</t>
  </si>
  <si>
    <t>In paragraaf 1.7 van het Beschrijvend document staan de Herzieningsclausules nader beschreven, de functie hiervan is dat hiermee grote/wezenlijke wijzigingen op een rechtmatige manier kunnen worden doorgevoerd in de Overeenkomst. Na kennisname hiervan zullen uw vragen waarschijnlijk zijn beantwoord. Er is geen sprake van onvoorzienbare te leveren services of aanpassing van de Overeenkomst.</t>
  </si>
  <si>
    <t>20.5</t>
  </si>
  <si>
    <t>Bij dit artikel staat geen tekst, graag verwijderen.</t>
  </si>
  <si>
    <t>4.1</t>
  </si>
  <si>
    <t>Leverancier stelt voor een meer specifieke ingangsdatum van de Overeenkomst op te nemen, zoals de datum van ondertekening van de Overeenkomst. Is dat akkoord?</t>
  </si>
  <si>
    <t>Niet akkoord. De definitieve gunning is juridisch gezien het moment waarop een bindende overeenkomst tot stand is gekomen. Met het ondertekenen van de overeenkomst worden de rechten en plichten over en weer geformaliseerd.</t>
  </si>
  <si>
    <t>4.2 t/m 4.4</t>
  </si>
  <si>
    <t xml:space="preserve"> Dit artikel ontneemt Opdrachtnemer het recht om op te zeggen en ook het recht om al dan niet in te stemmen met een verlenging van de initiële looptijd. Opdrachtnemer acht het niet redelijk dat de keus voor een looptijd van 4 jaar of bijvoorbeeld 20  jaar geheel eenzijdig bij Opdrachtgever ligt, terwijl er voor Opdrachtnemer zwaarwegende motieven kunnen zijn voor opzegging na de initiële looptijd, bijvoorbeeld vanwege marktomstandigheden of vernieuwde bedrijfsvoering. 
Vraag: gaat Opdrachtgever akkoord met een wederzijdse opzegmogelijkheid na de initiële looptijd, waarbij voor Opdrachtnemer een opzegtermijn van 2 jaar geldt?</t>
  </si>
  <si>
    <t>Zie het antwoord op vraag 256.</t>
  </si>
  <si>
    <t>4.3</t>
  </si>
  <si>
    <t>Looptijd</t>
  </si>
  <si>
    <t>In sommige situaties kan bij contracten met een lange looptijd en naar mate de jaren vorderen de initiële scope sterk gaan afwijken van het actuele product dat de opdrachtgever op dat moment voert of wordt het een uitlopend product. De kosten die de opdrachtgeven voor onderhoud en ondersteuning moet maken om de initiële scope te kunnen leveren, kunnen dan onredelijk hoog worden. Om die reden is het redelijk dat wanneer dat het geval is, ook de leverancier vanaf enig moment na de initiële looptijd kan opzeggen.
Een opzegtermijn van 6 maanden voor de gemeente en 24 maanden voor de leverancier zorgt voor een goede balans tussen flexibiliteit, risicobeheersing en continuïteit. Dit model bevordert een stabiele samenwerking tussen beide partijen, waarbij publieke belangen worden beschermd zonder dat leveranciers onredelijke risico’s lopen.
Gaat u hiermee akkoord?</t>
  </si>
  <si>
    <t>In de Overeenkomst ontbreekt de opzegmogelijkheid voor Leverancier. Leverancier stelt voor dat verlengingen alleen kunnen plaatsvinden met goedkeuring van beide Partijen. Ook kan Leverancier ermee instemmen indien opzegging door Leverancier alleen mogelijk is met een opzegtermijn van 1 jaar. In geen geval zal Leverancier instemmen met een ongewijzigd artikel op dit punt. Is dat akkoord?</t>
  </si>
  <si>
    <t>Niet akkoord. Artikel 4.3 van de concept overeenkomst bevat geen afspraken over de opzegmogelijkheden, alleen afspraken over de termijn waarbinnen de Opdrachtgever actief te kennen geeft een verlengingsoptie te willen afroepen. Zie verder het antwoord op vraag 256. Deze overruled bepalingen van de GIBIT 2023 terzake.</t>
  </si>
  <si>
    <t>4.7</t>
  </si>
  <si>
    <t>Leverancier verzoekt dit artikel toe te lichten. Welke looptijd heeft de Opdrachtgever voor ogen na acceptatie?</t>
  </si>
  <si>
    <r>
      <t xml:space="preserve">De overeenkomst streed in werking na definitieve gunning (art 4.1), en heeft een initiele looptijd van 4 jaar (art 4.2).
De </t>
    </r>
    <r>
      <rPr>
        <u/>
        <sz val="11"/>
        <rFont val="Calibri"/>
        <family val="2"/>
        <scheme val="minor"/>
      </rPr>
      <t>dienst</t>
    </r>
    <r>
      <rPr>
        <sz val="11"/>
        <rFont val="Calibri"/>
        <family val="2"/>
        <scheme val="minor"/>
      </rPr>
      <t xml:space="preserve"> "Dienstverlening op afstand" (Lees ook hosting of SaaS) gaat in op moment van acceptatie, en heeft de zelfde einddatum als de overeenkomst. Dit betekent dat de hostingskosten pas in rekening gesteld mogen worden na acceptatie.</t>
    </r>
  </si>
  <si>
    <t>5.3</t>
  </si>
  <si>
    <t>Opdrachtnemer wil graag toegevoegd zien dat de licentievergoeding start op het moment van ingebruikname van de applicatie.
Vraag: gaat  Opdrachtgever hiermee akkoord?</t>
  </si>
  <si>
    <t>Akkoord, met de toevoeging van "... ingebruikname van de applicatie voor productieve doeleinden"</t>
  </si>
  <si>
    <t>7.2</t>
  </si>
  <si>
    <t>De term ‘Implementatie’ is hier niet passend, Opdrachtnemer stelt voor dit aan te passen naar ‘Installatie’. 
Opdrachtnemer verzorgt uiteraard alle Updates en Upgrades op haar SaaS-platform, het is echter daarna aan Opdrachtgever om te bepalen of ze bepaalde functionaliteiten ook daadwerkelijk gaan gebruiken en wie hiervoor geautoriseerd wordt. Dit wil zeggen dat Opdrachtnemer het technische deel van de Updates en Upgrades voor haar rekening neemt en Opdrachtgever het functionele deel.
Vraag: Is Opdrachtgever akkoord met deze aanpak en kan Opdrachtgever dit artikel hierop aanpassen?</t>
  </si>
  <si>
    <t>8.2</t>
  </si>
  <si>
    <t>Op meerdere plaatsen in de aanbestedingsstukken wordt verwezen naar “Derdenprogrammatuur”, zoals gedefinieerd in de GIBIT. Opdrachtnemer biedt in het kader van de gevraagde dienstverlening tevens programmatuur van derden aan die niet (volledig) onder deze GIBIT-definitie valt, maar wel onderdeel uitmaakt van de oplossing. Deze programmatuur wordt geleverd onder eigen licentievoorwaarden en bijbehorende service levels van de betreffende leverancier.
De service levels van deze derde partij maken geen integraal onderdeel uit van de standaardrapportages van Opdrachtnemer. Daarnaast is het vanuit efficiëntieoverwegingen wenselijk dat Opdrachtgever bij incidenten met betrekking tot deze specifieke functionaliteit rechtstreeks contact kan opnemen met de betreffende leverancier, waarbij Opdrachtnemer eindverantwoordelijk blijft voor de dienstverlening als geheel.
Opdrachtnemer is desgewenst bereid individueel nadere informatie over deze programmatuur en de bijbehorende voorwaarden te verstrekken.
Kan Opdrachtgever bevestigen dat deze werkwijze acceptabel is binnen de kaders van de aanbesteding en de GIBIT?</t>
  </si>
  <si>
    <t>Art.7.2</t>
  </si>
  <si>
    <t>Onderhoud</t>
  </si>
  <si>
    <t>Het komt voor dat er een discussie ontstaat over wat er nu wel en niet onder de upgrades en updates valt en wanneer het redelijk is dat een opdrachtgever hier aanvullend voor betaalt. Het is om die reden goed dat er dan een mogelijkheid is dat opdrachtgever en opdrachtnemer dit bespreken. Voorstel is dan ook dat in geval van een majeure wettelijke wijziging  er tussen leverancier en een collectief van gemeenten, zoals een gebruikersvereniging,  overleg plaatsvindt over een mogelijke extra vergoeding voor bepaalde updates/upgrades.
Gaat u hiermee akkoord?</t>
  </si>
  <si>
    <t>Bijlage H - SWF Testplan P22-0026</t>
  </si>
  <si>
    <t>Bijlage J -- Testplan verwijst naar verkeerde aanbesteding</t>
  </si>
  <si>
    <t>Bijlage J (SWF Testplan P22-0026) verwijst in de titel naar "P22-0028 Vervanging subsidieapplicatie." De testcases bevatten functionele eisen voor een subsidiesysteem (FUNC-01 t/m FUNC-19, REG-02, BEOO-01, VBB-02, VenR-01 etc.) die niet aansluiten op de financiele applicatie uit deze aanbesteding. Vraag: (a) Kan de opdrachtgever bevestigen dat Bijlage J een conceptformat betreft dat nog moet worden aangepast aan de eisen van de financiele applicatie? (b) Zo ja, wordt het definitieve testplan na gunning gezamenlijk opgesteld, of levert de opdrachtgever een aangepaste versie bij de Nota van Inlichtingen? (c) Worden de testcases in het definitieve testplan 1-op-1 gekoppeld aan de eisnummers uit Bijlage B?</t>
  </si>
  <si>
    <t xml:space="preserve">a) Ja, abusievelijk is de verkeerde bijlage toegevoegd. Op 17 Maart jl. hebben wij de juiste bijlage toegevoegd.
b) de gecorrigeerde conceptversie is reeds gepubliceerd op 17 maart. Jl. Deze wordt na het voornemen tot gunning gezamenlijk met Opdrachtnemer uitgewerkt naar een definitieve versie.
c) de testcases in Bijlage B worden gekoppeld aan een nader te bepalen selectie eisen uit deze Bijlage. </t>
  </si>
  <si>
    <t>Bijlage I - Concept Wachtkamerovereenkomst</t>
  </si>
  <si>
    <t>Leverancier kan het aanbod gestand doen gedurende zes maanden, niet een jaar. Kunt u dat aanpassen?</t>
  </si>
  <si>
    <t>Bijlage J – Concept Verwerkersovereenkomst</t>
  </si>
  <si>
    <t xml:space="preserve"> 4.1</t>
  </si>
  <si>
    <t xml:space="preserve">Opdrachtnemer kan een geldige en actuele certificering en verklaring aantonen voor ISO27001, NEN7510 en ISAE3402, type II. 
Vraag: Is dit voldoende? </t>
  </si>
  <si>
    <t>De genoemde certificeringen en verklaringen zijn relevant als onderbouwing, maar niet zonder meer voldoende als vervanging van de inhoudelijke verplichtingen uit de verwerkersovereenkomst en het PvE. Opdrachtgever beoordeelt of de aangeleverde certificeringen actueel zijn, de aangeboden dienst daadwerkelijk in scope hebben en voldoende dekking bieden voor de gevraagde maatregelen.</t>
  </si>
  <si>
    <t xml:space="preserve"> 5.1</t>
  </si>
  <si>
    <t xml:space="preserve">Volgens de AVG moet een beveiligingslek ‘onverwijld’ gemeld worden. Dit is volgens de AP zonder onnodige vertraging en zo mogelijk niet later dan 72 uur na ontdekking door de verantwoordelijke. Bij een beveiligingsincident wordt Opdrachtgever zo snel mogelijk geïnformeerd, maar uiterlijk binnen 48 uur na de ontdekking. Deze tijd meent Opdrachtnemer nodig te hebben om adequaat onderzoek te doen om vast te stellen of er echt sprake is van een datalek. Pas als dat zeker is wenst Opdrachtnemer de Opdrachtgever te informeren, en niet eerder, daar de meldingstermijn voor Opdrachtgever om aan de AP te melden dan reeds start en derhalve eerder verloopt. Met Opdrachtgever kan hierna zelf beoordelen of het beveiligingsincident valt onder de term ‘datalek’ en of een melding aan de AP nodig is. Met onvolledige  informatie is het voor Oprachtgever moeilijker om deze afweging te maken terwijl de klok al loopt. Nadat Opdrachtgever door Opdrachtnemer in kennis is gesteld, heeft Opdrachtgever hiervoor 72 uur de tijd. 
Vraag: Kan Opdrachtgever akkoord gaan met een meldingstermijn van 48 uur i.p.v. 24? </t>
  </si>
  <si>
    <t>Deels  akkoord. Met de toevoeging dat de  Opdrachtnemer wel zo snel mogelijk, maar binnen 24 uur een eerste, summiere melding doet zodra een lek wordt vermoed, ook als de volledige toedracht pas na 48 uur bekend is. Dit past ook binnen de bepalingen van artikel 33, lid 2 Avg.</t>
  </si>
  <si>
    <t xml:space="preserve"> 5.3</t>
  </si>
  <si>
    <t>Het logboek van inbreuken bevat alle inbreuken voor alle klanten van Opdrachtnemer. Opdrachtnemer kan hierdoor geen volledige inzage geven in het gehele logboek en stelt daarom voor dat zij in voorkomend geval (uitsluitend) het deel dat relevant is voor Opdrachtgever beschikbaar stelt. 
Vraag: Gaat Opdrachtgever akkoord met voorgestelde werkwijze van Opdrachtnemer?</t>
  </si>
  <si>
    <t>Bijlage K – Concept Wachtkamerovereenkomst</t>
  </si>
  <si>
    <t>Social Return -- Invulling bij SaaS-leverancier</t>
  </si>
  <si>
    <t>De bijlage Social Return is bijlage K. Dit komt niet overeen met Bijlage K-wachtkameroveenkomst in colum A. In de bijlage Social Return wordt verwezen naar "De aanbesteding Vervanging Subsidie-applicatie", er wordt in par. 4 ook verwezen naar een Plan van Aanpak wat in een bijlage zou zijn toegevoegd en dat ingeleverd moet worden bij inschrijving. Dit komt niet terug in het Beschrijvend Document. Kan Opdrachtgever dit toelichten?</t>
  </si>
  <si>
    <t>De term Vervanging Subsidie-applicatie is inderdaad een verschrijving, dit moet Vervanging Financieel systeem zijn.  Ook in het Beschrijvend document is een fout geslopen, het Plan van aanpak Social return dient alleen door Opdrachtnemer, dus na definitieve gunning binnen 2 weken te worden ingediend.</t>
  </si>
  <si>
    <t>Bijlage K Social Return</t>
  </si>
  <si>
    <t>Hoofdstuk 5</t>
  </si>
  <si>
    <t>Hoofdstuk 5 (Invulling Social Return) beschrijft de mogelijke manieren om aan de Social Return-verplichting te voldoen, waaronder de bouwblokkenmethode. Vanwege het hooggeschoolde en specialistische karakter van IT-werk is het realiseren van (leer)werkplekken voor de Social Return-doelgroep niet altijd mogelijk. Daarnaast kan de bouwblokkenmethode voor een specialistisch IT-bedrijf een grote uitdaging zijn, omdat vaak specifieke expertise en vaardigheden vereist zijn, het projectgebonden karakter strakke deadlines en hoge kwaliteitseisen kent, en langdurige begeleiding en complexe trainingen een groot beslag leggen op de beschikbare tijd van onze implementatiespecialisten.
Gaat Opdrachtgever ermee akkoord dat Inschrijver invulling geeft aan de Social Return-verplichting door samen te werken met (SROI-)partners die de sociale verplichting namens Inschrijver uitvoeren en administreren? Zo nee, waarom niet?</t>
  </si>
  <si>
    <t xml:space="preserve">Opdrachtgever staat open voor een maatwerkinvulling voor de social returnverplichting onder de volgende voorwaarden:
- Projectgebondenheid: SR-activiteiten moeten aantoonbaar bijdragen aan implementatie/acceptatie/beheer/adoptie van het financiële systeem (verband met voorwerp). 
- Nieuw &amp; aanvullend: geen bestaande formatie of al lopende MVO-activiteiten opvoeren; alleen additioneel. 
- Vooraf af te stemmen met en te accorderen door de social return-coördinator van Opdrachtgever
- Toetsbare bewijslast: contracten/plaatsingsovereenkomsten, urenstaten op project, facturen sociale inkoop (excl. btw), en een korte toelichting “waarom dit onderdeel is van de opdracht”. </t>
  </si>
  <si>
    <t>In de Handleiding Social Return (Inleiding) stelt u: "Door zich in te schrijven op deze aanbesteding, verplicht de inschrijver zich om bij gunning minimaal 2% van de totale opdrachtwaarde excl. BTW, met een maximum van €300.000,- aan Social Return per opdracht, die hij uit deze opdracht genereert aan te wenden in het kader van Social Return."
In de regel wordt de grondslag voor de berekening van Social Return uitsluitend gebaseerd op de urengerelateerde (arbeids)waarde; licentiekosten en SaaS-/subscriptionvergoedingen maken hier normaliter geen deel van uit. Kunt u bevestigen dat de 2% Social Return-verplichting voor deze opdracht uitsluitend wordt berekend over de urengerelateerde waarde en dus niet over licenties/subscriptions? Zo nee, bent u bereid dit aan te passen en waarom niet?</t>
  </si>
  <si>
    <t>Opdrachtgever is van oordeel dat een eis van 2% social return voor een arbeidsextensieve opdracht in combinatie met een maatwerkinvulling proportioneel is.  De verplichting berekenen op alleen de urengerelateerde waarde zal in de praktijk de nodige discussie oproepen en mocht de vaststelling daarvan toch vlot mogelijk zijn, dan kan  een hogere social returnverplichting passend zijn.</t>
  </si>
  <si>
    <t>Mogelijkheden Sociaal Return</t>
  </si>
  <si>
    <t xml:space="preserve">Door het hooggeschoolde werk binnen een IT bedrijf is het realiseren van arbeidsplaatsen voor de Social Return doelgroep niet altijd mogelijk. Opdrachtnemer zou daarom graag opleidingen geven aan kandidaten binnen de doelgroep, los van eventuele plaatsingen. De inzet van opleidingen vergroot immers de kansen op de arbeidsmarkt van mensen uit de Social Return doelgroep. Opdrachtnemer heeft dit al vele malen en naar tevredenheid van gemeenten uitgevoerd. Is het geven van opleidingen als invulling van Social Return toegestaan?
</t>
  </si>
  <si>
    <t>Wij verwijzen naar het antwoord op vraag 269, Opdrachtnemer dient deze optie te bespreken met de social return coördinator.</t>
  </si>
  <si>
    <t xml:space="preserve">In verband met hooggeschoold en specialistisch werk, zowel binnen als in relatie tot de gegunde opdracht, is het niet altijd mogelijk om aan Social Return invulling te geven binnen de opdracht. Is het toegestaan om de Social Return verplichting binnen de bredere bedrijfsvoering van Opdrachtnemer in te vullen, altijd gerelateerd aan IT?
</t>
  </si>
  <si>
    <t>Nee, de invulling van social return moet aantoonbaar zijn te linken aan de uitvoering van de Opdracht.</t>
  </si>
  <si>
    <t>Sociale ondernemingen</t>
  </si>
  <si>
    <t xml:space="preserve">Door het hooggeschoolde werk binnen een IT-bedrijf is het realiseren van arbeidsplaatsen voor de Social Return doelgroep niet altijd mogelijk. Opdrachtnemer werkt daarom samen met erkende sociale ondernemingen, op gebied van IT (code sociale ondernemingen, PSO30+). Gaat opdrachtgever er mee akkoord dat er invulling kan worden gegeven aan de Social Return verplichting door samen te werken met deze sociale ondernemingen, door het gehele factuurbedrag op te voren voor de Social Return-verplichting, exclusief BTW?
</t>
  </si>
  <si>
    <t>Plan van Aanpak / Checklist</t>
  </si>
  <si>
    <t>In Bijlage K wordt gesproken over de aanbesteding vervanging Subsidie applicatie is onze aanname juist dat dit Vervanging Financieel systeem moet zijn? Daarnaast wordt een globaal plan van aanpak genoemd, dit wordt niet in de checklist genoemd. Is onze aanname juist dat dit niet bij inschrijving hoeft te worden ingediend?</t>
  </si>
  <si>
    <t>Zie het antwoord op vraag 268.</t>
  </si>
  <si>
    <t>Bijlage L - Huisstijlgids</t>
  </si>
  <si>
    <t>Bijlage L (Huisstijlgids): Het is ons niet duidelijk wat de doelstelling is van het bijvoegen van Bijlage L binnen deze aanbesteding. Kunt u toelichten waarvoor deze bijlage wordt gebruikt (en op welk onderdeel zij van toepassing is), of mogen wij Bijlage L voor kennisgeving aannemen zonder aanvullende verplichtingen voor Inschrijver/Opdrachtnemer?</t>
  </si>
  <si>
    <t>Bijlage L (Huisstijlgids) kunt u ter kennisgeving aannemen zonder verplichtingen voor Inschrijver/Opdrachtnemer.</t>
  </si>
  <si>
    <t>Systeem</t>
  </si>
  <si>
    <t>Type koppeling</t>
  </si>
  <si>
    <t>Minimale Frequentie</t>
  </si>
  <si>
    <t>Gegevens formaat</t>
  </si>
  <si>
    <t>Richting</t>
  </si>
  <si>
    <t>Gegevens naar financieel systeem</t>
  </si>
  <si>
    <t>Gegevens van financieel systeem</t>
  </si>
  <si>
    <t>Toelichting</t>
  </si>
  <si>
    <t>Prioriteit (volgorde)</t>
  </si>
  <si>
    <t>Uiterlijk operationeel</t>
  </si>
  <si>
    <t>Volledig en definitief functioneel in gebruik</t>
  </si>
  <si>
    <t>AQQO</t>
  </si>
  <si>
    <t>Voorkeur heeft een geautomatiseerde koppeling. Bij niet kunnen realiseren dan is een CSV export/import van toepassing.</t>
  </si>
  <si>
    <t>Near realtime / dagelijks</t>
  </si>
  <si>
    <t>JSON / XML</t>
  </si>
  <si>
    <t>Bidirectioneel</t>
  </si>
  <si>
    <t>Betalingen, betaalstatus</t>
  </si>
  <si>
    <t>AQQO is een sportreserverings- en facturatiesysteem. Facturen worden automatisch overgenomen in het financieel systeem. Betalingen en statussen worden teruggekoppeld. De oplossing borgt consistente openstaande posten en voorkomt dubbele verwerking. Leverancier is op dit moment een API aan het onderzoeken/ontwikkelen.</t>
  </si>
  <si>
    <t xml:space="preserve"> 31 januari 2028</t>
  </si>
  <si>
    <t xml:space="preserve"> 31 maart 2028</t>
  </si>
  <si>
    <t>SVS</t>
  </si>
  <si>
    <t>Dagelijks</t>
  </si>
  <si>
    <t>XML / JSON</t>
  </si>
  <si>
    <t>Subsidieverplichtingen (boekingregels)</t>
  </si>
  <si>
    <t>Betalingen, status</t>
  </si>
  <si>
    <t>SVS is een subsidiebeheersysteem. Verplichtingen en beschikkingen worden financieel vastgelegd en betalingen worden teruggekoppeld. Ondersteunt budgetbewaking en mandaatcontrole per subsidie.</t>
  </si>
  <si>
    <t>TotalLink</t>
  </si>
  <si>
    <t>XML / CSV</t>
  </si>
  <si>
    <t>Primair eenrichting</t>
  </si>
  <si>
    <t>Projectkosten, opbrengsten</t>
  </si>
  <si>
    <t>Geen</t>
  </si>
  <si>
    <t>TotalLink is een systeem voor grondexploitaties en projectadministratie. Het levert kosten en opbrengsten aan het financieel systeem. Aansluiting tussen subadministratie en grootboek wordt geborgd.</t>
  </si>
  <si>
    <t>xxllnc Belastingen</t>
  </si>
  <si>
    <t>Boekingsregels</t>
  </si>
  <si>
    <t>Ontvangsten, afboekingen</t>
  </si>
  <si>
    <t>xxllnc Belastingen is een belasting- en invorderingssysteem. Het blijft leidend voor aanslagen. Het financieel systeem verwerkt ontvangsten en koppelt deze terug voor aflettering en statusbeheer.</t>
  </si>
  <si>
    <t xml:space="preserve"> 15 november 2027</t>
  </si>
  <si>
    <t>i-Marina</t>
  </si>
  <si>
    <t>Wekelijks</t>
  </si>
  <si>
    <t>JSON / CSV</t>
  </si>
  <si>
    <t>Bidirectioneel (licht)</t>
  </si>
  <si>
    <t>Betalingsstatus</t>
  </si>
  <si>
    <t>i-Marina is een jachthaven- en havengeldenbeheersysteem. Facturen worden financieel verwerkt en betalingen worden teruggekoppeld. De koppeling is relatief eenvoudig maar volledig geautomatiseerd. i-Marina kan CSV bestanden voor nota's exporteren.</t>
  </si>
  <si>
    <t>CLO</t>
  </si>
  <si>
    <t>API / batch</t>
  </si>
  <si>
    <t>Leges, vorderingen</t>
  </si>
  <si>
    <t>CLO (Centric Leefomgeving) is een zaakgericht systeem voor vergunningen en leges. Het blijft leidend voor vorderingen. Het financieel systeem verzorgt de financiële verwerking en terugkoppeling van betalingen.</t>
  </si>
  <si>
    <t>Suite Sociaal Domein</t>
  </si>
  <si>
    <t>XML (StUF, PAIN), JSON</t>
  </si>
  <si>
    <t>Journaalposten</t>
  </si>
  <si>
    <t>Betalingsstatus, SEPA-verwerking, rapportages</t>
  </si>
  <si>
    <t>Dit betreft applicaties binnen het sociaal domein (zoals Suite, Gidso, Carel). De koppeling is gebaseerd op landelijke standaarden (StUF/VNG API’s). Ondersteunt automatische verwerking, validatie, audittrail en reconciliatie tussen systemen.</t>
  </si>
  <si>
    <t>AFAS e-HRM (vervanger van ADP)</t>
  </si>
  <si>
    <t>In dit geval gaat het hoogstwaarschijnlijk om meerdere koppelingen, zie kolom "gegevens naar financieel systeem". Voorkeur heeft een geautomatiseerde koppeling. Bij niet kunnen realiseren dan is een CSV export/import van toepassing.</t>
  </si>
  <si>
    <t>Realtime + maandelijks</t>
  </si>
  <si>
    <t>Loonjournaalposten, werkgeverslasten, én personeels- en formatiegegevens (FTE, functie, afdeling, kostenplaats, formatieplaats, contractvorm, salaris, toelagen), inclusief mutaties (instroom, doorstroom, uitstroom)</t>
  </si>
  <si>
    <t>Grootboekboekingen, begrotingsgegevens, autorisatie-informatie (budgethouders, rollen), managementinformatie</t>
  </si>
  <si>
    <t>AFAS is het HR- en salarissysteem. Naast loonjournaalposten worden personeels- en formatiegegevens realtime gesynchroniseerd. Mutaties (instroom, doorstroom, uitstroom) worden automatisch verwerkt in begroting, grootboek en autorisaties.</t>
  </si>
  <si>
    <t>BNG / RABO</t>
  </si>
  <si>
    <t>Dagelijks / meerdere keren per dag</t>
  </si>
  <si>
    <t>XML bestand (CAMT.053)</t>
  </si>
  <si>
    <t>Bankafschriften</t>
  </si>
  <si>
    <t>Betaal- en incasso bestanden</t>
  </si>
  <si>
    <t>BNG en RABO zijn bancaire systemen voor betalingsverkeer. Het financieel systeem genereert betaalbestanden en verwerkt bankafschriften conform SEPA-standaarden. Ondersteunt validatie, aflettering en logging.</t>
  </si>
  <si>
    <t>Realtime / dagelijks</t>
  </si>
  <si>
    <t>Eenrichting + verrijking</t>
  </si>
  <si>
    <t>Contractgegevens</t>
  </si>
  <si>
    <t>SPEND-analyse</t>
  </si>
  <si>
    <t>CLM is een contractmanagementsysteem. Contractgegevens worden gebruikt bij verplichtingen en factuurverwerking. De oplossing bewaakt contractwaarden, looptijden en signaleringen. Opdrachtgever gebruikt op dit moment AXI contractbeheer, intentie is om dit jaar 2026 een aanbesteding te starten.</t>
  </si>
  <si>
    <t>BRP - Routing Services (Key2datadistributie) of via Haal Centraal</t>
  </si>
  <si>
    <t>API</t>
  </si>
  <si>
    <t>Realtime</t>
  </si>
  <si>
    <t>Eenrichting</t>
  </si>
  <si>
    <t>Persoonsgegevens</t>
  </si>
  <si>
    <t>n.v.t.</t>
  </si>
  <si>
    <t>BRP is de basisregistratie personen (authentieke bron). Wordt gebruikt voor verificatie van persoonsgegevens binnen financiële processen, met inachtneming van privacyregels.</t>
  </si>
  <si>
    <t>NHR - KVK API's of Routing Services (key2datadistributie)</t>
  </si>
  <si>
    <t>Bedrijfsgegevens</t>
  </si>
  <si>
    <t>NHR/KvK is de nationale handelsregisterbron voor bedrijfsgegevens. Wordt gebruikt voor validatie en verrijking van crediteuren en debiteuren.</t>
  </si>
  <si>
    <t>Frequentie</t>
  </si>
  <si>
    <t>Formaat / standaard</t>
  </si>
  <si>
    <t>Import</t>
  </si>
  <si>
    <t>Maandelijks</t>
  </si>
  <si>
    <t>CSV</t>
  </si>
  <si>
    <t>AQQO is een sportreserverings- en facturatiesysteem. Facturen worden automatisch overgenomen in het financieel systeem. Betalingen en statussen worden teruggekoppeld. De oplossing borgt consistente openstaande posten en voorkomt dubbele verwerking.</t>
  </si>
  <si>
    <t>Via sFTP automatische import</t>
  </si>
  <si>
    <t>i-Marina is een jachthaven- en havengeldenbeheersysteem. Facturen worden financieel verwerkt en betalingen worden teruggekoppeld. De koppeling is relatief eenvoudig maar volledig geautomatiseerd.</t>
  </si>
  <si>
    <t>OO-bestand</t>
  </si>
  <si>
    <t>ADP Salarisadministratie 
(wordt vervangen door (AFAS e-HRM)</t>
  </si>
  <si>
    <t>Loonjournaalposten</t>
  </si>
  <si>
    <t>ADP Salarisadministratie is het salarissysteem. Het verwerkt salarisruns en levert loonjournaalposten en salaris-betaalbatches aan de financiële administratie.</t>
  </si>
  <si>
    <t>Bankafschriften worden handmatig ingelezen in Module Matching Rekeningafschriften en volgens verwerkt in het financiële systeem</t>
  </si>
  <si>
    <t>Betaal een incassobestanden volgens de SEPA-standaarden</t>
  </si>
  <si>
    <t>Export</t>
  </si>
  <si>
    <t>Jaarlijks</t>
  </si>
  <si>
    <t>XLSX bestand</t>
  </si>
  <si>
    <t>CLM is een contractmanagementsysteem. Contractgegevens worden gebruikt bij verplichtingen en factuurverwerking. De oplossing bewaakt contractwaarden, looptijden en signaleringen.</t>
  </si>
  <si>
    <t>BRP - via Key2datadistributie</t>
  </si>
  <si>
    <t>XML</t>
  </si>
  <si>
    <t>NHR (KvK)</t>
  </si>
  <si>
    <t>JSON</t>
  </si>
  <si>
    <t>Onderdeel</t>
  </si>
  <si>
    <t>Voorwaarde/afspraak</t>
  </si>
  <si>
    <t>Specificatie</t>
  </si>
  <si>
    <t>Gevolg bij overschrijding</t>
  </si>
  <si>
    <t>Primair verantwoordelijk</t>
  </si>
  <si>
    <t>Maximale inzet functioneel beheer</t>
  </si>
  <si>
    <t>Inzet gemaximeerd in opleidingsperiode</t>
  </si>
  <si>
    <t>Gemiddeld 4–8 uur per week; piek maximaal 1 dag per week gedurende maximaal 4 aaneengesloten weken (bijv. rondom livegang).</t>
  </si>
  <si>
    <t>Als meer inzet nodig is, levert inschrijver aanvullende capaciteit (extra trainer(s)/extra sessies).</t>
  </si>
  <si>
    <t>Opdrachtgever + Inschrijver</t>
  </si>
  <si>
    <t>Rol- en taakverdeling (RACI)</t>
  </si>
  <si>
    <t>RACI vooraf vastleggen</t>
  </si>
  <si>
    <t>Inschrijver ontwerpt training, levert materiaal, verzorgt train-de-trainer en co-traint. Kerngebruikers trainen standaardprocessen. Functioneel beheer borgt inhoud, plant af en beheert materialen; geen structurele lesrol.</t>
  </si>
  <si>
    <t>Bij onduidelijkheid/tekort wordt scope training aangepast of extra inzet van inschrijver gevraagd.</t>
  </si>
  <si>
    <t>Inschrijver (opzet) / Opdrachtgever (organisatie)</t>
  </si>
  <si>
    <t>Leverancier als (co-)trainer</t>
  </si>
  <si>
    <t>Co-training bij eerste golven en kritieke processen</t>
  </si>
  <si>
    <t>Inschrijver verzorgt zelf (of co-traint) de eerste trainingsgolven en kritieke processen (o.a. jaarwerk, afsluitingen, autorisaties, uitzonderingen).</t>
  </si>
  <si>
    <t>Indien niet geleverd: risico op onvoldoende adoptie; opdrachtgever kan extra leverancierstraining eisen.</t>
  </si>
  <si>
    <t>Inschrijver</t>
  </si>
  <si>
    <t>Trainingspakket</t>
  </si>
  <si>
    <t>Kant-en-klare oplevering</t>
  </si>
  <si>
    <t>Draaiboeken, slides, oefencases, e-learning/quick reference cards en oefenomgeving. Materialen minimaal 2 weken vooraf beschikbaar en actueel bij wijzigingen.</t>
  </si>
  <si>
    <t>Bij late/onvolledige levering verschuift planning of levert inschrijver extra ondersteuning.</t>
  </si>
  <si>
    <t>Continuïteit / backfill</t>
  </si>
  <si>
    <t>Backfill/urencompensatie</t>
  </si>
  <si>
    <t>Backfill of urencompensatie voor kerngebruikers/functioneel beheer om reguliere werkzaamheden te borgen (met name rondom P&amp;C en jaarafsluiting).</t>
  </si>
  <si>
    <t>Bij onvoldoende backfill: risico op verstoring bedrijfsvoering; planning en inzet herijken.</t>
  </si>
  <si>
    <t>Opdrachtgever (met ondersteuning inschrijver)</t>
  </si>
  <si>
    <t>Hypercare en nazorg</t>
  </si>
  <si>
    <t>Hypercare na livegang</t>
  </si>
  <si>
    <t>Inschrijver levert hypercare/floorwalking 2–4 weken na livegang en ondersteunt bij vragen en foutafhandeling zodat dit niet volledig bij functioneel beheer terechtkomt.</t>
  </si>
  <si>
    <t>Indien onvoldoende: extra hypercare of verlenging afspreken.</t>
  </si>
  <si>
    <t>Bijlage bij Beschrijvend document</t>
  </si>
  <si>
    <t>Bijlage C - Gemeentelijke ICT kwaliteitsnormen</t>
  </si>
  <si>
    <t>Bijlage F - Toelichting GIBIT 2023 per artikel</t>
  </si>
  <si>
    <r>
      <t xml:space="preserve">Bijlage H - </t>
    </r>
    <r>
      <rPr>
        <sz val="11"/>
        <color rgb="FF000000"/>
        <rFont val="Trebuchet MS"/>
        <family val="2"/>
      </rPr>
      <t>SWF Testplan P22-0026</t>
    </r>
  </si>
  <si>
    <t>Bijlage I - Handleiding Social Return</t>
  </si>
  <si>
    <t>Bij Inschrijving in te dienen</t>
  </si>
  <si>
    <t>Bijlage 1 - Eigen Verklaring UEA</t>
  </si>
  <si>
    <t>Bijlage 2 – Verklaring Selectie uitvoeringseisen Cybersecurity Overheid</t>
  </si>
  <si>
    <t>Bijlage 4 – Invulling Kwaliteit (Casussen, Implementatie en Opleidingsplan)</t>
  </si>
  <si>
    <t>Bijlage 6 – Referentieverklaring(en)</t>
  </si>
  <si>
    <t>Bijlage 7 - Verklaring geen Russische betrokkenheid</t>
  </si>
  <si>
    <t>Bijlage 8 – Derdenverklaring</t>
  </si>
  <si>
    <t>Bijlage 9 - Conformiteitenlijst</t>
  </si>
  <si>
    <r>
      <rPr>
        <u/>
        <sz val="11"/>
        <color theme="1"/>
        <rFont val="Calibri"/>
        <family val="2"/>
        <scheme val="minor"/>
      </rPr>
      <t>Aantal gebruikers:</t>
    </r>
    <r>
      <rPr>
        <sz val="11"/>
        <color theme="1"/>
        <rFont val="Calibri"/>
        <family val="2"/>
        <scheme val="minor"/>
      </rPr>
      <t xml:space="preserve">	
Financieel (grootboek, crediteuren, debiteuren): 50
Inkoop: 160
Verplichtingen (budgethouders / contract / verplichtingenbewaking): 80
Begroten: 60
Urenadministratie: 140
Alleen workflow / aanvragen / goedkeuren: 180
In het huidige financiële systeem hebben we ongeveer 420 unieke gebruikers. De modules overlappen deels (bijv. iemand kan zowel inkoper als goedkeurder zijn). Daarom telt het totaal &gt;420 als je ze optelt.</t>
    </r>
  </si>
  <si>
    <t>In het document "Beschrijvend document" is het hoofdstuk  "Samenwerking en integratie" richtinggevend maar niet bepalend. De daadwerkelijke functionele behoeften zijn te vinden in het PvE.
Tevens verwijzen wij u naar tabblad "Koppelingen SOLL".</t>
  </si>
  <si>
    <t xml:space="preserve">Nee, we breiden de demotijd niet uit naar 6 uur. De beoordeling ziet op de meerwaarde ten opzichte van de doelstellingen; het is aan de inschrijver om binnen de beschikbare tijd die onderdelen te tonen die deze meerwaarde het best aantonen. Een demo van 6 uur achten wij disproportioneel en te zwaar belastend voor alle betrokkenen.
Een goede demo is onze ervaring altijd interactief; het meteen stellen van vragen over het onderwerp dat op dat moment aan de orde is en de beantwoording daarvan is integraal onderdeel van een demo en de tijd daarvoor. In het Beschrijvend document staat: "Bij de voorbereiding van de demo dient Inschrijver vooraf te checken of de hiermee gemoeide tijd past in de planning waarbij ook rekening dient te worden gehouden dat het Beoordelingsteam meteen tijdens de demo vragen stelt. Opdrachtgever schat dat gemiddeld 30% van de tijd aan het beantwoorden van vragen gereserveerd zal moeten worden. Het laatste halfuur is gereserveerd voor eventueel later opgekomen vragen." De 30% is gebaseerd op demo's in eerdere aanbestedingen. 
Ter verduidelijking: de netto demotijd is 4½ uur inclusief 30 minuten, voor zover nog passend binnen de 4½ uur, voor resterende vragen en exclusief pauzes; het totale tijdsblok is 09.00–15.00 uur inclusief inloop en pauzes. Vragen kunnen tijdens het betreffende onderwerp worden gesteld; hoe gerichter en duidelijker de demonstratie, hoe minder vragen resteren. 
</t>
  </si>
  <si>
    <t>Op peildatum 1 April 2026 zijn er 1057 FTE eigen medewerkers die door SWF worden verloond. Dit is inclusief 35 FTE van het college (Burgemeesters, wethouders, raadsleden) aangezien die ook worden verloond en exclusief 91 FTE externen.
Opdrachtgever ziet echter geen mogelijkheid om op basis van deze vraag het Prijsblad aan te passen zonder afbreuk te doen aan het gelijkheidsbeginsel en hoe tijdens de Overeenkomst de te factureren aantallen gebruikers dienen te worden gefactureerd.  Dit betreft een methodiek die ook in de facturering gevolgd dient te worden. Het is hier dan ook aan vraagsteller hoe hij zijn te offreren tarieven wil toerekenen naar van het FTE-aantal naar de gevraagde aantallen per gebruiker type op het Prijsblad.</t>
  </si>
  <si>
    <r>
      <t xml:space="preserve">Het betreft indicatief maximaal 15 licenties. </t>
    </r>
    <r>
      <rPr>
        <sz val="11"/>
        <color rgb="FFC00000"/>
        <rFont val="Calibri"/>
        <family val="2"/>
        <scheme val="minor"/>
      </rPr>
      <t xml:space="preserve"> </t>
    </r>
    <r>
      <rPr>
        <sz val="11"/>
        <rFont val="Calibri"/>
        <family val="2"/>
        <scheme val="minor"/>
      </rPr>
      <t>Het definitieve aantal is na gunning in overleg te bepalen.</t>
    </r>
  </si>
  <si>
    <t>Opdrachtgever streeft naar langjarige overeenkomst die als de applicatie naar tevredenheid functioneert veel langer kan duren dan de initiële contractduur.  Bij een verlenging zal afhankelijk van de omstandigheden bij voorkeur worden gekozen voor een verlenging van minimaal 2 jaar. Eén jaar verlenging zal mogelijk kunnen voorkomen in de periode dat Opdrachtgever te zijner tijd al enige tijd bezig is met voorbereidingen op een nieuwe aanbesteding voor een nieuwe applicatie en een kortdurende verlenging nodig is om het inkoopproces en implementatie zorgvuldig te kunnen doorlopen. De maximale looptijd kan derhalve langer zijn dan 8 jaar. Zie ook het antwoord op vraag 32.</t>
  </si>
  <si>
    <t>Opdrachtgever is van mening dat de beschreven werkwijze volstaat, mits relaties uniek worden vastgelegd. Dat wil zeggen, dat een relatie welke eerder is toegevoegd als crediteur niet als aparte debiteur kan worden toegevoegd.</t>
  </si>
  <si>
    <t>Deze vraag is komen te vervallen.</t>
  </si>
  <si>
    <t xml:space="preserve">De gemeente Súdwest-Fryslân hanteert het principe van zaakgericht werken. Het voorstel van Inschrijver om het zaaksysteem/DMS leidend te laten zijn voor archivering en vernietiging volstaat, mits de volledige technische afhandeling plaatsvindt op basis van landelijke standaarden. De voorkeur gaat uit naar koppeling via de moderne ZGW-API's (Zaakgericht Werken). Indien de applicatie nog werkt met de traditionele ZDS-standaard, dient de Inschrijver aan te tonen dat de volledige workflow, inclusief de automatische terugkoppeling van het zaaknummer en de vernietigingsopdracht, hiermee volledig wordt ondersteund.
Wat betreft de voorgestelde anonimisering: de gemeente gaat in de basis uit van onherroepelijke verwijdering van documenten en persoonsgegevens zodra de bewaartermijn is verstreken. Wij zien niet in waarom anonimisering technisch noodzakelijk zou zijn voor een schone vernietiging. Wij kunnen ons hooguit voorstellen dat er opschoningen plaatsvinden van het origineel voor statistische doeleinden, zodat de financiële audit-trail en systeemintegriteit daarbij altijd gewaarborgd blijft.                                                                                                                                                                 
In principe kan deze eis niet komen te vervallen gezien de wettelijke verplichtingen omtrent metadatering.                                                                                                                                                                          Echter zijn wij ons ervan bewust dat er een realistische keuze moet worden gemaakt voor het vervolg van deze aanbesteding. 
De harde eis komt hiermee te vervallen, bij voorkeur wordt de eis omgezet naar een wens. 
Voor een volgende aanbesteding blijft de eis van kracht en zal deze volgens de standaardprocedure beoordeeld moeten worden. </t>
  </si>
  <si>
    <t>Akkoord dat inschrijver de derdenprogrammatuur in de genoemde specifieke situatie niet specificeert en integraal onderdeel laat zijn van de eigen ICT-prestatie. De indexering J6202 zal dan, conform artikel 11.8 GIBIT 2023, voor de hele (integrale) ICT-Prestatie gelden.
Het ontslaat u niet van de verplichting om de Derdenprogrammatuur te specificeren zoals gevraagd in het Prijsblad.</t>
  </si>
  <si>
    <t>Nota van inlichtingen 1 - Vervanging financiële applicatie (SWF 25155)</t>
  </si>
  <si>
    <t>In de situatie dat een Herzieningsclausule-onderwerp (Verplichtingenadministratie en/of Projectenadministratie) standaard onderdeel is van de applicatie, dan is het aan Inschrijver om of geen meerkosten in te vullen of om de kosten van het Herzieningsclausule-onderdeel in mindering te brengen op de basismodulekosten en op te voeren als marktconforme Meerprijs (die voor 75% wordt meegerekend in de Inschrijfprijs). 
Bij gebruik van de laatste optie dient Inschrijver de marktconformiteit aan te tonen in de vorm van een Directieverklaring aangevuld met deze verklaring ondersteunende documentatie zoals bijvoorbeeld interne financiële kosten- en opbrengstanalyse. Deze verklaring en documentatie dient meteen bij Inschrijving te worden ingediend.</t>
  </si>
  <si>
    <t xml:space="preserve">a) Abusievelijk is een verkeerde versie van het Prijsblad gepubliceerd met hierin fictieve kosten (zie ook het antwoord op vraag 40). Deze waren intern bedoeld voor controle op de juiste werking van het Prijsblad en de ingevulde kosten geven op geen enkele manier uiting aan wat Opdrachtgever zou verwachten aan prijsstelling. Bij deze Nota van inlichtingen is een gecorrigeerde Prijsblad gevoegd. U dient voor de exitkosten de totale kosten te vermelden van het gehele exitproces, inclusief datamigratie, projectmanagement én gedetailleerd uitwerken van een exitplan.
b) Een eerste opzet van het exitplan (exclusief een gedetailleerde projectplanning, maar inclusief een stappenplan, resourceplanning en urenraming) dient na voorlopige gunning aangeleverd te worden door de winnende inschrijver en zal tijdens de verificatiefase gezamenlijk definitief gemaakt worden.
c) De kosten voor de jaarlijkse evaluatie van het exitplan dienen verdisconteerd te zijn in de periode kosten. In de praktijk zal die jaarlijkse evaluatie van het exitplan onderdeel zijn van het reguliere tactische overleg. </t>
  </si>
  <si>
    <t>Het waarschijnlijkheidspercentage is gesteld op 75%, zie het Prijsblad. Abusievelijk zijn de in het Prijsblad opgenomen fictieve eenheidsprijzen (ter controle van de formules) blijven staan. Daarnaast blijkt dat enkele formules niet goed zijn berekend; in de berekening van de totale kosten van de Projectenadministratie en de Verplichtingenadministratie zijn de eenmalige kosten niet meeberekend, ook alle periodieke kosten voor deze twee optioneel af te nemen modules zijn niet goed genoteerd. Naar aanleiding van deze vraag en andere vragen over het Prijsblad is dit op meerdere punten aangepast en als 'Bijlage 5 Gecorrigeerd Prijsblad' toegevoegd. Zie ook het antwoord op vraag 130.</t>
  </si>
  <si>
    <t>(a) Het CLM-systeem wordt nog aanbesteed, de marktconsultatie is onlangs gepubliceerd op Tenderned (TN 577278).
(b) Deze eis dient niet verdisconteerd te worden in de te offreren onderdelen. In het Beschrijvend document staat over de beprijzing van de Herzieningsclausule Extra koppelingen: " Bij het eventueel lichten van deze herzieningsclausule zal Opdrachtnemer worden gevraagd om een offerte incl. beschrijving van de marktconformiteit qua aard en prijsstelling incl. een of meerdere referenties. " Zie ook het antwoord op vraag 1.</t>
  </si>
  <si>
    <t>Algemeen: Opdrachtgever heeft wensen geformuleerd die waarschijnlijk tijdens de (initiële) loopduur van de Overeenkomst zullen worden afgenomen. Het gaat de wensen die uiterlijk vanaf de operationele ingebruikname van de applicatie (1-1-2028) leverbaar zijn als onderdeel van de basismodule.
a) Inschrijver dient alleen die eisen te verdisconteren die in diens basismodule aanwezig zijn vanaf de operationele ingebruikname. En dus bij Inschrijving met Ja worden beantwoord.
b) Opdrachtgever gaat ervan uit dat de wensen die onderdeel zijn  van de basismodule al zijn beprijsd in het prijsblad daarvoor, met uitzondering van de Herzieningsclausule-onderwerpen Verplichtingenadminsitratie en Projectendministratie.  Zie ook het antwoord op vraag  141.</t>
  </si>
  <si>
    <t>a. Voor een uitgebreid antwood, zie antwoord c.
b. Het antwoord is meerledig, zie antwoord c.
c. De term connector is een begrip die wij niet hebben gebruikt. Wij hebben voor bulk- en API-ontsluting eisen gesteld. Wij nemen aan dat u met een connector een werkende, gedocumenteerde ontsluiting bedoeld volgens deze eisen. Voor het realiseren van nieuwe koppelingen geldt dat gemeente en leverancier samen moeten werken om de technische inrichting en aansluiting tot stand te brengen, dat is een resultaatsverplicthing in de implementatiefase.
Inschrijver wordt niet verantwoordelijk gehouden voor het deel van de koppeling dat de externe applicatie van een derde betreft, voor zover dit buiten de invloedssfeer van de Inschrijver ligt. 
Dit laat onverlet dat de Inschrijver gehouden blijft aan zijn resultaatverplichting ten aanzien van de realisatie van de koppeling binnen het eigen domein en de overeengekomen scope van de opdracht. Van de Inschrijver wordt verwacht dat hij alle redelijkerwijs te vergen inspanningen verricht om de koppeling tot stand te brengen, waaronder tijdige afstemming en samenwerking met de betreffende derde partij, waar nodig met hulp van opdrachtgever.
Zodra een koppeling/ ontsluiting operationeel is valt de blijvende werking ervan, voor dat deel van de leverancier, onder de resultaatverantwoordelijkheid van de leverancier. De leverancier is dan verantwoordelijk voor de correcte werking, foutafhandeling. logging en documentatie van de gegevensuitwisseling, zowel voor de bulkonsluiting als voor de API-koppelingen, conform artikel 10.12 van de GIBIT 2023 en de Gemeentelijke ICT-kwaliteitsnormen.</t>
  </si>
  <si>
    <t>Zie het antwoord op vraag 69.</t>
  </si>
  <si>
    <t>Zie het antwoord op vraag 171.</t>
  </si>
  <si>
    <r>
      <rPr>
        <u/>
        <sz val="11"/>
        <color theme="1"/>
        <rFont val="Calibri"/>
        <family val="2"/>
        <scheme val="minor"/>
      </rPr>
      <t>Uitgewisselde data met PSP (Mollie / Ingenico):</t>
    </r>
    <r>
      <rPr>
        <sz val="11"/>
        <color theme="1"/>
        <rFont val="Calibri"/>
        <family val="2"/>
        <scheme val="minor"/>
      </rPr>
      <t xml:space="preserve">
Financieel systeem naar PSP
- Bedrag, valuta
- Factuurnummer / omschrijving
- Debiteur (naam, e-mail)
- Transactie-ID + redirect/webhook URL
- Gewenste betaalmethode (bijv. iDEAL)
PSP naar financieel systeem
- Transactiestatus (paid, failed, etc.)
- PSP-transactie-ID
- Betaalmethode
- Datum/tijd en bedrag
- (optioneel) IBAN / naam betaler
Voorbeeld:
- Factuur wordt via betaallink betaald (iDEAL).
- PSP stuurt “paid” terug → factuur wordt automatisch afgeletterd via matching in het financiele systeem en heeft daarn status 'betaald'.</t>
    </r>
  </si>
  <si>
    <t>Minimaal verplichte kenmerken om een begrotingswijziging op te slaan en te verwerken (zowel concept als definitief):
- Nummer (uniek)
- Datum
- Status (concept / definitief)
- Toelichting (korte motivatie/omschrijving)
- Incidenteel / structureel
- Bedragen per jaarschijf (jaar, bedrag)
- Financiële codering: minimaal grootboek, kostensoort, taak (conform inrichting)
- Verantwoordelijken: indiener/opsteller en bevoegd vaststeller (namen/rollen)
- Herleidbaarheid naar bronbesluit: type en nummer + koppeling bijlage(n) (bijv. raads-/collegebesluit)
Validatie/processing:
Ontbreekt één van bovenstaande velden, dan volgt een duidelijke foutmelding en vindt geen verwerking plaats. Voor status ‘definitief’ is een geldige verwijzing naar het bronbesluit én de bijlage verplicht; na vaststelling is de wijziging read‑only (concept kan worden verwijderd).</t>
  </si>
  <si>
    <r>
      <t xml:space="preserve">(a) De 30% is geen vaste norm per casus; in lijn met onze eerdere toelichting geldt voor de hele demo een richttijd van circa 30 minuten voor vragen binnen de netto 4,5 uur. 
</t>
    </r>
    <r>
      <rPr>
        <sz val="11"/>
        <rFont val="Calibri"/>
        <family val="2"/>
        <scheme val="minor"/>
      </rPr>
      <t xml:space="preserve">(b) Hoe duidelijker de demo en uitleg des te minder vragen gesteld zullen worden. Het beoordelingsteam wordt geïnstrueerd om tijdens de demo alleen vragen te stellen als het op dat moment besproken onderwerp niet duidelijk is. De voorzitter en/of procesbegeleider zullen vragen die niet tot het dan besprokene zijn te herleiden, afkappen. Dergelijke vragen kunnen, mits relevant, gesteld worden in het laatste deel van de demo dat is gereserveerd op nagekomen vragen voor zover er nog tijd is.
</t>
    </r>
    <r>
      <rPr>
        <sz val="11"/>
        <color theme="1"/>
        <rFont val="Calibri"/>
        <family val="2"/>
        <scheme val="minor"/>
      </rPr>
      <t xml:space="preserve">
 (c) Als een casus niet volledig kan worden getoond, beoordelen we het getoonde en onderbouwde deel; niet‑getoonde onderdelen leveren dan geen punten op en worden alleen als “niet beantwoord” (−2) aangemerkt wanneer een verplicht onderdeel geheel onbeantwoord blijft. In lijn met onze eerdere reactie verwachten wij dat inschrijvers binnen de beschikbare tijd de elementen prioriteren die de meeste meerwaarde richting de doelstellingen aantonen.</t>
    </r>
  </si>
  <si>
    <t>Eis/Wens</t>
  </si>
  <si>
    <t>Het uitgangspunt van de aanbesteding is dat licenties schaalbaar en flexibel afneembaar moeten zijn. De periodieke herijking per drie maanden is juist ingericht om een marktconforme, transparante verrekenmethode te bieden die aansluit bij de daadwerkelijke behoefte. Om een redelijke minimale terugverdientijd te bieden en de vanuit het proportionaliteitsbeginsel voorgeschreven risico-verdeling maakt dat Opdrachtgever bereid is om de minimumaantallen  voor de initiële loopduur van de Overeenkomst gelijk te stellen aan de in het Prijsblad vermelde aantallen.  Voor de contractduur daarna wenst Opdrachtgever geen minimale afname-aantallen op te nemen.
Mocht tijdens een verlengde loopduurperiode de benodigde aantallen licenties beduidend dalen, min 10% of meer , dan kan Opdrachtnemer desgewenst een verzoek indienen tot een proportionele tariefsaanpassing inclusief onderbouwing inclusief accountantsverklaring. Opdrachtgever zal een dergelijk verzoek zorgvuldig bestuderen en kan alleen een tariefsverhoging accorderen als uit de overlegde onderbouwing en documentatie objectief aantoonbaar is, dat handhaving van de overeengekomen tarieven een blijvende forse disproportionele uitwerking zal hebben op de verhouding van opbrengsten en de daaraan toe rekenen kosten van Opdrachtnemer én de noodzaak tot tariefsverhoging van saas-tarieven binnen lopende Nederlandse overheidscontracten aantoonbaar is vanuit gezaghebbende artikelen in algemene en branche-specifieke media. Voornoemde bepaling geldt feitelijk als een Herzieningsclausule voor het onderdeel Prijs.
Zie de antwoorden op de vragen 38 en 256.</t>
  </si>
  <si>
    <t>Aantal facturen</t>
  </si>
  <si>
    <t>Aantal gebruikers</t>
  </si>
  <si>
    <t>Taal</t>
  </si>
  <si>
    <t>Omvang Inschrijving</t>
  </si>
  <si>
    <t>Holding verklaring</t>
  </si>
  <si>
    <t>Audit trail</t>
  </si>
  <si>
    <t>Impactanalyse</t>
  </si>
  <si>
    <t>Onderhoudsvenster</t>
  </si>
  <si>
    <t>Performance</t>
  </si>
  <si>
    <t>Verwerkingsstatus
Foutafhandeling</t>
  </si>
  <si>
    <t>Melding taak</t>
  </si>
  <si>
    <t>Sneltoetsen</t>
  </si>
  <si>
    <t>Archivering en Vernietiging</t>
  </si>
  <si>
    <t>Nieuwe relatie</t>
  </si>
  <si>
    <t>Documenten</t>
  </si>
  <si>
    <t>Begrotingswijzigingen</t>
  </si>
  <si>
    <t>Balans</t>
  </si>
  <si>
    <t>Verwerkt</t>
  </si>
  <si>
    <t>Betaalvoorstel</t>
  </si>
  <si>
    <t>Incasso</t>
  </si>
  <si>
    <t>SEPA</t>
  </si>
  <si>
    <t>Correcties</t>
  </si>
  <si>
    <t>Vervaldata</t>
  </si>
  <si>
    <t>gedefinieerd</t>
  </si>
  <si>
    <t>de</t>
  </si>
  <si>
    <t>Terugbetalingen</t>
  </si>
  <si>
    <t>Vorderingen</t>
  </si>
  <si>
    <t>Afname</t>
  </si>
  <si>
    <t>Identificatie</t>
  </si>
  <si>
    <t>Licentievergoeding</t>
  </si>
  <si>
    <t>QR-code</t>
  </si>
  <si>
    <t>BTW-codering</t>
  </si>
  <si>
    <t>Journaalpost</t>
  </si>
  <si>
    <t>vrij invulbare velden</t>
  </si>
  <si>
    <t>Integraties</t>
  </si>
  <si>
    <t>Kanalen</t>
  </si>
  <si>
    <t>Rapportagesjabloon</t>
  </si>
  <si>
    <t>Ontsluiting data</t>
  </si>
  <si>
    <t>Schaalbaar</t>
  </si>
  <si>
    <t>Add-in</t>
  </si>
  <si>
    <t>Cliënt-installatie</t>
  </si>
  <si>
    <t>Kwetsbaarheden</t>
  </si>
  <si>
    <t>Beheeraccounts</t>
  </si>
  <si>
    <t>Documentsjablonen</t>
  </si>
  <si>
    <t>Configuratie</t>
  </si>
  <si>
    <t>Beveiligingsincidenten
kwetsbaarheden</t>
  </si>
  <si>
    <t>Waarschuwingen</t>
  </si>
  <si>
    <t>Logging</t>
  </si>
  <si>
    <t>AVG</t>
  </si>
  <si>
    <t>Scheiding autorisaties</t>
  </si>
  <si>
    <t>Dataset</t>
  </si>
  <si>
    <t>OAS</t>
  </si>
  <si>
    <t>Module</t>
  </si>
  <si>
    <t>Reactie- en oplostijden</t>
  </si>
  <si>
    <t>Telefonische bereikbaarheid</t>
  </si>
  <si>
    <t>Rapportage</t>
  </si>
  <si>
    <t>Updates upgrades</t>
  </si>
  <si>
    <t>Aanspreekpunten</t>
  </si>
  <si>
    <t>SLA</t>
  </si>
  <si>
    <t>Uitval</t>
  </si>
  <si>
    <t>Derdenprogrammatuur</t>
  </si>
  <si>
    <t>AI-functionaliteit</t>
  </si>
  <si>
    <t>Continuïteit</t>
  </si>
  <si>
    <t>Personeelswisselingen</t>
  </si>
  <si>
    <t>Evaluatie Exitplan</t>
  </si>
  <si>
    <t>Kosten Exitplan</t>
  </si>
  <si>
    <t>Samenwerking</t>
  </si>
  <si>
    <t>Kennisoverdracht</t>
  </si>
  <si>
    <t>Concurrentiegevoelige informatie</t>
  </si>
  <si>
    <t>Entra ID</t>
  </si>
  <si>
    <t>Extra omgevingen</t>
  </si>
  <si>
    <t>AI-casus</t>
  </si>
  <si>
    <t>Proof of Concept</t>
  </si>
  <si>
    <t>Algoritmes</t>
  </si>
  <si>
    <t>Gebruiksrecht</t>
  </si>
  <si>
    <t>Maatwerksoftware</t>
  </si>
  <si>
    <t>Upgrades</t>
  </si>
  <si>
    <t>Werking systeem</t>
  </si>
  <si>
    <t>Inrichtingsdocumentatie</t>
  </si>
  <si>
    <t>Boetes</t>
  </si>
  <si>
    <t>Maatwerk</t>
  </si>
  <si>
    <t>Ontbinding</t>
  </si>
  <si>
    <t>Fatale termijn</t>
  </si>
  <si>
    <t>Exitplan</t>
  </si>
  <si>
    <t>Ontvlechten ontmantelen</t>
  </si>
  <si>
    <t>Voortzetting overeenkomst</t>
  </si>
  <si>
    <t>Gemeentelijke ICT-Kwaliteitsnormen</t>
  </si>
  <si>
    <t>Implementatieplan</t>
  </si>
  <si>
    <t>Functionele specificaties</t>
  </si>
  <si>
    <t>Applicatielandschap</t>
  </si>
  <si>
    <t>AI-voorwaarden</t>
  </si>
  <si>
    <t>SLA rangorde</t>
  </si>
  <si>
    <t>Verwijdering persoonsgegevens</t>
  </si>
  <si>
    <t>Licentiekosten</t>
  </si>
  <si>
    <t>Facturering</t>
  </si>
  <si>
    <t>Vergoeding Gebruiksrechten</t>
  </si>
  <si>
    <t>Betaalschema</t>
  </si>
  <si>
    <t>Data onjuist onvolledig</t>
  </si>
  <si>
    <t>Interpreteren data</t>
  </si>
  <si>
    <t>Vernietiging data</t>
  </si>
  <si>
    <t>Verwerken data</t>
  </si>
  <si>
    <t>Startdatum Overeenkomst</t>
  </si>
  <si>
    <t>Opzegging</t>
  </si>
  <si>
    <t>Overeenkomst</t>
  </si>
  <si>
    <t>Installatie</t>
  </si>
  <si>
    <t>Gestanddoeningstermijn</t>
  </si>
  <si>
    <t>Certificering</t>
  </si>
  <si>
    <t>Beveiligingslek</t>
  </si>
  <si>
    <t>Logboek</t>
  </si>
  <si>
    <t>Invulling Social return</t>
  </si>
  <si>
    <t>Proportionaliteit Social return</t>
  </si>
  <si>
    <t>Social return binnen bredere bedrijfsvoering</t>
  </si>
  <si>
    <t>Huisstijlgids</t>
  </si>
  <si>
    <t>a) de eerste optie zal worden gebruikt.
b  Het geplande aantal beoordelaars varieert per casus van drie tot ongeveer 10, een en ander met inachtneming van het gestelde hierover in het Beschrijvend document.
c) Binnen de beoordelaarsgroep in elk casusonderdeel gelden de oordelen van een ieder even zwaar. Een en ander met inachtneming van het gestelde hierover in het Beschrijvend document.</t>
  </si>
  <si>
    <r>
      <t xml:space="preserve">Hoewel we begrijpen dat u grip wil houden op de toegepaste algoritmes en dit controleerbaar moet zijn (geen black box), zijn de verplichtingen in artikel 13 erg ruim geformuleerd. Uit de toelichting op de GIBIT 2023 blijkt al dat het wenselijk kan zijn om deze bepalingen nader uit te werken waarbij recht wordt gedaan aan de uitgangspunten van de GIBIT. Verder zet Opdrachtnemer algoritmische toepassingen alleen in om de gebruikers van suggesties te voorzien die hen helpen om effectiever en efficiënter te werken. Het is aan de gebruiker om te beoordelen of deze suggestie goed is en gebruikt gaat worden of dat deze wordt genegeerd. We stellen daarom de volgende wijzigen voor:
-	Artikel 13.1 Met betrekking tot Algoritmische toepassingen komen partijen overeen dat:
i. de onderliggende verwerking van data (waaronder begrepen de op basis daarvan getrokken conclusies) plaatsvindt overeenkomstig de toepasselijke Verwerkersovereenkomst, en eventueel andere, overeengekomen, relevante wetgeving met betrekking tot Algoritmische toepassingen. In het geval van nieuwe relevante wetgeving die ten tijde van het aangaan van de overeenkomst nog niet in werking is getreden, zullen partijen in overleg treden over de gevolgen hiervan, waaronder de eventuele meerkosten. 
ii. data volgens een gestructureerde aanpak wordt verwerkt teneinde onder meer sociaal geconstrueerde vertekening, onnauwkeurigheden, fouten, vergissingen en “bias” (ongewenste vooringenomenheid) in deze data zoveel als redelijkerwijs mogelijk te voorkomen.
</t>
    </r>
    <r>
      <rPr>
        <u/>
        <sz val="11"/>
        <color theme="1"/>
        <rFont val="Calibri"/>
        <family val="2"/>
      </rPr>
      <t xml:space="preserve">Toelichting op wijziging art. 13.1: </t>
    </r>
    <r>
      <rPr>
        <u/>
        <sz val="11"/>
        <color theme="1"/>
        <rFont val="Calibri"/>
        <family val="2"/>
        <scheme val="minor"/>
      </rPr>
      <t xml:space="preserve">
</t>
    </r>
    <r>
      <rPr>
        <sz val="11"/>
        <color theme="1"/>
        <rFont val="Calibri"/>
        <family val="2"/>
        <scheme val="minor"/>
      </rPr>
      <t xml:space="preserve">Sub i: Zoals de toelichting op de GIBIT al aangeeft is de wetgeving aan verandering onderhevig, en is momenteel niet in te schatten wat de consequenties hiervan voor leverancier zijn. In de situatie dat de impact van de nieuwe wetgeving zodanig is dat de kosten de baten niet meer rechtvaardigen, is het niet wenselijk dat leverancier hiervoor volledig verantwoordelijk is.
Sub ii: Geen wijzigingen. 
Sub iii: Daarnaast is sub iii komen te vervallen. Een brede, allesomvattende garantie dat de Algoritmische toepassing nauwkeurig is, kan een leverancier niet geven. Dit zal onder meer afhangen van de kwaliteit (o.a. spreiding, correctheid, consistentie, etc.,) van de onderliggende data vanuit de verwerkersverantwoordelijke/eigenaar van de data. Hierdoor kan een leverancier nimmer garanderen dat de uitkomst van een Algoritmische toepassing 100% nauwkeurig is.   
-	Artikel 13.4 Opdrachtgever is gerechtigd de in het vorige lid bedoelde informatie met derden te delen, voor zover dit redelijkerwijs noodzakelijk is om aan wettelijk voorschrift te voldoen dan wel op verzoek van een bevoegde toezichthouder of rechter.
</t>
    </r>
    <r>
      <rPr>
        <i/>
        <u/>
        <sz val="11"/>
        <color theme="1"/>
        <rFont val="Calibri"/>
        <family val="2"/>
        <scheme val="minor"/>
      </rPr>
      <t>+E203</t>
    </r>
    <r>
      <rPr>
        <sz val="11"/>
        <color theme="1"/>
        <rFont val="Calibri"/>
        <family val="2"/>
        <scheme val="minor"/>
      </rPr>
      <t xml:space="preserve">
'Derden' is te ruim omschreven. Het kan niet de bedoeling zijn dat deze (bedrijfsvertrouwelijke) gegevens met elke derde gedeeld geworden mag worden.  Uit de toelichting op de GIBIT blijkt ook dat de drempel voor het delen hoger bedoeld is. Zo noemt de GIBIT het voorbeeld van een ‘rechtbank’ in het kader van rechtszaak. Wij wensen dit in het kader van de reikwijdte van deze bevoegdheid nader in te perken.
Vraag: Is Opdrachtgever bereid dit aan te passen?</t>
    </r>
  </si>
  <si>
    <t>GIBIT Artikel 16.5.iv stelt dat de aansprakelijkheid onbeperkt is “voor zover die boetes ook rechtstreeks aan Leverancier hadden kunnen worden opgelegd, maar niet zijn opgelegd”. De Opdrachtnemer is van mening dat dit geen objectief criterium is en in de praktijk tot veel discussie zal leiden. Daarbij is het onduidelijk welke toezichthoudende autoriteit hierbij betrokken is en zullen factoren buiten de (directe) invloedssfeer van de Opdrachtnemer, zoals eerdere berispingen en omstandigheden van de Opdrachtgever, worden meegewogen bij het opleggen van boetes. Om deze redenen kan de Opdrachtnemer niet akkoord gaan met dit risico. 
Vraag: gaat de Opdrachtgever akkoord om dit artikel niet van toepassing te verklaren?</t>
  </si>
  <si>
    <t>1. Opdrachtgever bevestigt dat de Gemeentelijke ICT-kwaliteitsnormen (Bijlage C) van toepassing zijn op deze opdracht, voor zover deze relevant zijn voor de aard en het werkingsgebied van de ICT-prestatie, conform artikel 8.1 van de GIBIT 2023. Voor deze opdracht zijn de volgende normenkaders en standaarden in het bijzonder van toepassing en nader geconcretiseerd in de aanbestedingsdocumenten:
•	Informatiebeveiliging: BIO (Baseline Informatiebeveiliging Overheid), aangevuld met de in het Programma van Eisen opgenomen cybersecurity-eisen (ICO-set), alsmede ISO 27001:2022 (of gelijkwaardig) en ISAE 3402 Type II;
•	Interoperabiliteit: toepassing van open standaarden (Pas-toe-of-leg-uit-lijst), relevante GEMMA-standaarden en gemeentelijke API-standaarden, voor zover passend binnen het functionele werkingsgebied van de oplossing;
•	E-facturering: EN16931 en NLCIUS, mede in relatie tot het gebruik van Peppol;
•	Archivering en dataportabiliteit: conform de Gemeentelijke ICT-kwaliteitsnormen en GIBIT-bepalingen;
•	Documentatie: conform GEMMA-softwarecatalogus of een gelijkwaardig detailniveau;
•	Acceptatie en testen: conform GIBIT (waaronder ketentesten voor koppelingen).
   De concrete uitwerking van deze normen is opgenomen in het Programma van Eisen, het cybersecurity-addendum en de overige aanbestedingsdocumenten. 
In het bijgevoegde Addendum Bijlage C - Gemeentelijke kwaliteitsnormen is dit weergeven onder  de kolommen Norm / standaard (Bijlage C), Toepassingsgebied, Concretisering naar eis / verplichting,Verificatiemethode en  Opmerkingen (proportionaliteit / oplossingsvrijheid).
2. Opdrachtgever bevestigt dat ISO 27001:2022 (of een aantoonbaar gelijkwaardig normenkader) geldt als één van de overeengekomen normen voor informatiebeveiliging in de zin van artikel 29.1 van de GIBIT 2023.
Daarbij wordt opgemerkt dat ISO 27001 in deze aanbesteding niet als enige norm geldt. De informatiebeveiliging dient aanvullend te voldoen aan de Baseline Informatiebeveiliging Overheid (BIO) en de in het Programma van Eisen opgenomen cybersecurity-eisen (ICO-set). Deze vormen gezamenlijk het vereiste beveiligingsniveau voor deze opdracht.</t>
  </si>
  <si>
    <t>De opdrachtgever bedoeld een er een factuur op een grootboeknummer met het mengpercentage (Bijvoorbeeld: FISCUS 10%, BCF 85% en KOSTPR.VERH 5%) is geboekt en dat deze factuur wordt  gecorrigeerd naar een grootboeknummer waar het mengpercentage anders is (Bijvoorbeeld: FISCUS 25%, BCF 65% en KOSTPR.VERH 10%). Opdrachtgever laat zien dat ook de verdeling van de BTW wordt gecorrigeerd, bij het corrigeren van de factuur naar een ander grootboeknummer, naar de nieuwe verdeling.</t>
  </si>
  <si>
    <t>Ja, Opdrachtgever bedoelt een afleverbevestiging van Peppol voor e-facturen en een afleverbevestiging dat de klant de nota heeft ontvangen.</t>
  </si>
  <si>
    <t xml:space="preserve">Om de gevraagde documenten en cases voldoende inhoudelijk en kwalitatief goed uit te kunnen werken, zijn naar verwachting meer pagina’s nodig dan het huidige maximum van 50. Is Opdrachtgever bereid het maximum te verhogen naar 60 pagina’s, zodat inschrijvingen beter vergelijkbaar en vollediger beoordeeld kunnen worden?
 </t>
  </si>
  <si>
    <t>Opdrachtgever geeft aan dat de oplossing modern dient te zijn en bij de kerncompetenties van de referentie(s) wordt expliciet gevraagd naar SaaS-dienst. Betekent dit Opdrachtgever een SaaS-oplossing wenst? En zo ja, beschikt Opdrachtgever over een Microsoft 365 tenant? Inschrijver wil de licenties van onze oplossing beschikbaar stellen via deze tenant om ze van daaruit te activeren. Vanuit deze tenant worden de licenties door inschrijver uitgeleverd en geactiveerd.  Inschrijver veronderstelt dat Opdrachtgever hiermee akkoord is. Kan Opdrachtgever dit bevestigen?</t>
  </si>
  <si>
    <t xml:space="preserve">Indien Opdrachtgever akkoord is dat inschrijver voor haar oplossing gebruik maakt van de Microsoft tenant van Opdrachtgever, geldt ook dat de reeds aanwezige SLA van Microsoft van toepassing is op deze Azure tenant in combinatie met de door inschrijver aan te bieden Microsoft oplossing. Voor de volledigheid: Inschrijver werkt een eigen SLA uit (tussen Opdrachtgever en inschrijver) die betrekking heeft op de SaaS oplossing van aanbieder. 
Om de licenties beschikbaar te stellen/ activeren, dient inschrijver dus gebruik te maken van uw Microsoft tenant waarop de SLA voorwaarden Microsoft van toepassing zijn.  Kan Opdrachtgever bevestigen dat dit akkoord is? </t>
  </si>
  <si>
    <t>Ja, Opdrachtgever beschikt over een abonnement op de Kamer van Koophandel (KvK). Aansluiting mag op deze manier, maar mag volgens PvE TS5 ook rechtstreeks aangesloten worden via de KvK API's, dit heeft de voorkeur van  Opdrachtgever.
De BRP-koppeling (TS6) vragen we uit via Routing Services (module Key2Datadistributie) omdat hiermee ook de mutaties geregeld zijn, mutaties in de BRP komen daarmee in de Financiele applicatie.
De BRP-koppeling via Haal Centraal mag ook zolang de leverancier de gegevens up to date kan houden in de applicatie. Wij hebben het voornemen om de Frank!Gateway als API-gateway oplossing te gebruiken t.b.v. Haal Centraal.</t>
  </si>
  <si>
    <t>De oplossing van inschrijver is gebaseerd op named users, echter met een andere toekenning van rollen/rechten dan Opdrachtgever gebruikt.
Kunt u aangeven wat de verdeling is van de gebruikers tussen enerzijds de medewerkers van financiën en functioneel beheer, en anderzijds het aantal medewerkers in de rol van budgethouders/budgetbeheerders?</t>
  </si>
  <si>
    <t>Opdrachtgever handhaaft deze eis.
De eis is gesteld vanuit het oogpunt van gebruiksvriendelijkheid en toegankelijkheid, waaronder het ondersteunen van efficiënt werken en het beperken van afhankelijkheid van muisgebruik.
Van inschrijvers wordt verwacht dat zij, ook binnen een webgebaseerde oplossing, eenduidige sneltoetscombinaties of alternatieve bedieningsmogelijkheden ondersteunen.
De oplossing dient minimaal ondersteuning te bieden voor de volgende generieke sneltoetsfunctionaliteiten:
- Navigeren tussen velden en invoerschermen (bijv. Tab / Shift+Tab)
- Opslaan van invoer (bijv. Ctrl+S of equivalent)
- Annuleren / sluiten van schermen (bijv. Esc)
- Zoeken / openen van zoekfunctionaliteit (bijv. Ctrl+F of equivalent binnen applicatie)
- Navigeren binnen lijsten (bijv. pijltjestoetsen)
- Activeren van knoppen zonder muis (bijv. Enter / spatiebalk)</t>
  </si>
  <si>
    <t>Opdrachtgever kan ermee instemmen om tijdens de verificatiefase de prioriteitsindeling van Opdrachtgever te vertalen naar de prioriteitsindeling van de inschrijver (op basis van impact/urgentie, beschikbare workarounds en security-/safety-impact).
Voorwaarde is dat de prioriteitsindeling van Opdrachtgever hierdoor niet wordt afgezwakt. Uitgangspunt is dat deze vertaling niet leidt tot een wezenlijke wijziging van de eisen of afspraken.</t>
  </si>
  <si>
    <t>Opdrachtgever stelt een aantal KPI’s die niet in lijn zijn met de SLA’s van inschrijver. Inschrijver maakt gebruik van standaard SLA’s met response tijden die in overeenstemming zijn met de eisen van Opdrachtgever. De resolutietijden wijken echter weer af van onze standaarden. Om de kwaliteit van onze processen te kunnen handhaven, worden er niet zondermeer klantspecifieke afspraken gemaakt, aangezien dit niet is te managen. Is de aanbestedende akkoord dat er na de voorlopige gunning afspraken worden gemaakt m.b.t. de resolutietijden?</t>
  </si>
  <si>
    <t>Opdrachtgever beschikt momenteel nog niet over een gerealiseerde koppeling met AFAS. De exacte inrichting en gegevensuitwisseling zijn nog niet vastgesteld en zijn mede afhankelijk van de mogelijkheden binnen AFAS en nadere afstemming met leverancier(s) en interne stakeholders.
De uitvraag richt zich daarom op de gewenste functionaliteit, niet op een reeds bestaande koppeling.
Indicatief kan worden gedacht aan uitwisseling van personeels- en formatiegegevens ten behoeve van de begroting, zoals: FTE (gepland en gerealiseerd), uren, afdeling, functie, salaris, toelagen, kostenplaats, contractvorm en contractduur. Deze gegevens zijn dynamisch en wijzigen continu. Aan deze opsomming kunnen geen rechten worden ontleend.
De nadere uitwerking vindt plaats in een latere fase, in afstemming met onder andere AFAS e-hrm en de afdeling Financiën.</t>
  </si>
  <si>
    <t>Opdrachtgever eist volledige functionele werking (alle acties en logica) van de applicatie op elk device beschikbaar moet zijn. De toevoeging in de eis over "vormgeving en toegankelijkheid" betekent dat de interface zich slim aanpast aan het schermformaat, niet dat functies op mobiel of tablet mogen ontbreken of onbruikbaar mogen zijn.
Opdrachtgever houdt vast aan de eis dat de applicatie voor eindgebruikers bij livegang volledig responsive en functioneel bruikbaar is op alle genoemde devices. Uitsluitend voor complexe beheer- en inrichtingsfuncties kan een tijdelijke uitzondering worden overwogen, mits deze uiterlijk binnen één jaar na de definitieve oplevering (1 januari 2028) alsnog volledig responsive en optimaal bruikbaar zijn op tablet-formaat.</t>
  </si>
  <si>
    <t>Deels akkoord, zie ook artikel 15.3 van de concept overeenkomst. Ergo, indien documentatie niet uitdrukkelijk door inschrijver geclassificeerd is als bedrijfsgeheim, is Opdrachtgever gerechtigd, zonder de toestemming te vragen, de documentatie met derden te delen.</t>
  </si>
  <si>
    <t>Niet akkoord. Gezien het risicoprofiel van de ICT prestatie vindt Opdrachtgever de aansprakelijkheidregeling in artikel 16 GIBIT 2023 meer dan proportioneel en goed verzekerbaar.</t>
  </si>
  <si>
    <t>Dit bevestigt Opdrachtgever.</t>
  </si>
  <si>
    <t>Niet akkoord. Wel is Opdrachtgever bereid om samen met de inschrijver een addendum op de SLA op te stellen waarin de afwijkingen en aanvullingen op de standaard SLA vorm gegeven worden. De addendum zal in de rangorde boven de SLA geplaatst worden.</t>
  </si>
  <si>
    <t>Opdrachtgever hecht, gezien het publieke belang en de criticaliteit van een financieel kernsysteem, primair aan contractuele continuïteit. Om die reden gaan wij niet akkoord met een generieke en onvoorwaardelijke opzeggingsmogelijkheid voor de leverancier. Dit zou, ondanks een lange opzegtermijn, een disproportioneel continuïteitsrisico opleveren. Deze keuze is gemotiveerd binnen het proportionaliteitsbeginsel en sluit aan bij de toepasselijke overheidsvoorwaarden (o.a. GIBIT) waarin exit en continuïteit centraal staan.
Tegelijkertijd erkennen wij dat in lange contractrelaties de feitelijke scope of product‑lifecycle kan wijzigen. Daarom zijn wij bereid om, na een substantiële gebruiksperiode (indicatief vanaf jaar 8), een conditionele tweezijdige opzegmogelijkheid op te nemen, uitsluitend op objectieve, aantoonbare gronden, zoals:
– het door de leverancier end‑of‑life/end‑of‑support verklaren van het product zonder reëel vervangend aanbod;
– disproportionele lasten voor instandhouding van de oorspronkelijk overeengekomen scope, objectief onderbouwd (incl. toets door onafhankelijke derde);
– onverenigbaarheid met toepasselijke wet- of regelgeving (waaronder informatiebeveiligingsnormen).
Voor deze conditionele opzegmogelijkheid geldt, indien geaccordeerd door Opdrachtgever,  een opzegtermijn van minimaal 30 maanden. Dit gezien de benodigde tijd om een marktverkenning, -consultatie, productie aanbestedingsdocumentatie, Europese aanbesteding en implementatietijd zorgvuldig uit te kunnen voeren.
Zie ook het antwoord opde  vragen 32 en 38.</t>
  </si>
  <si>
    <t>Opdrachtgever vraagt om een tweede budgethouder te koppelen aan hetzelfde budget. In oplossing van Inschrijver kan er enkel 1 budgethouder worden gekoppeld omdat er maar 1 persoon verantwoordelijk kan zijn. Wel is een hoger of lager gemandateerde te koppelen zoals een budgetbeheerder, manager of directie. Is dit afdoende voor Opdrachtgever? Het koppelen van een tweede budgethouder staat niet vermeld in de PvE.</t>
  </si>
  <si>
    <t>Opdrachtgever vraagt om te tonen dat tijdens het coderen van de facturen een budgetcheck moet plaatvinden met een waarschuwing/blokkade. In systeem van Inschrijver is geen harde blokkade voorzien. De codeur is niet de persoon die daarover gaat en ook niet direct iets met die informatie kan. De budgethouder heeft in systeem van Inschrijver altijd inzicht in het openstaande budget via realtime rapportages. Is dit afdoende voor Opdrachtgever?</t>
  </si>
  <si>
    <t>Opdrachtgever vraagt om te tonen dat het label of mengpercentage wordt gewijzigd via een correctie op de factuur. Bedoelt Opdrachtgever hiermee dat de factuur op bijvoorbeeld een (deel)product is geboekt met label compensabel maar geboekt had moeten worden op een (deel)product met label fiscus?</t>
  </si>
  <si>
    <t>Opdrachtgever vraagt om een afleverbevestiging te tonen. Bedoelt Opdrachtgever hiermee dat de eFactuur is afgeleverd via Peppol en bij de klant is ontvangen?</t>
  </si>
  <si>
    <t xml:space="preserve">Opdrachtgever vereist een koppeling met NHR en BRP. Inschrijver kent koppelingen met KvK via de standaard API van KvK en met BRP via Haal Centraal. Beschikt Opdrachtgever al over een abonnement met de KvK die gebruikt kan worden voor de koppeling tussen systeem van inschrijver en KvK? In PvE TS6 staat dat koppeling voor BRP moet worden gerealiseerd met de on-premise oplossing Key2Datadistributie. Is de koppeling via Haal Centraal en een API Gateway akkoord voor Opdrachtgever? En beschikt Opdrachtgever al over een API Gateway? En indien ja, welke? </t>
  </si>
  <si>
    <t>De bijlage verwijzing naar Testplan verwijst naar bijlage H terwijl dit J moet zijn. Verder mist de optie voor beschrijvend document. Kan Opdrachtgever een nieuwe versie aanleveren?</t>
  </si>
  <si>
    <t>Opdrachtgever kan bevestigen dat bij discussies over de performance van uw ICT prestatie, in eerste instantie de standaard rapportages uit uw SaaS-platform gehanteerd kunnen worden voor een eerste analyse en nadere duiding. Mocht uit die standaard rapportages geen afwijkingen geconstateerd worden, maar de gebruikers van Opdrachtgever wel een significante performance degradatie ervaren, dan sluit Opdrachtgever niet uit dat er klant-specifieke P95-metingen en/of lokale loadtest worden uitgevoerd voor verdere analyse van de ervaren performance. Uitgangspunt hierbij is dat deze aanvullende analyses altijd in samenspraak met de inschrijver zullen plaatsvinden, en dat de inschrijver ook alle belang heeft om hier aan mee te werken.</t>
  </si>
  <si>
    <t>Niet akkoord. Het is voor Opdrachtgever ondoenlijk om de verschillende SLA afspraken van inschrijvers te generaliseren naar eenduidige, bij haar bedrijfsvoering, passende Service Level Requirements. Opdrachtgever houdt vast aan SLR's welke aansluiten bij haar bedrijfsvoering. Wel is Opdrachtgever bereid om afwijkingen op de standaard SLA van inschrijver vast te leggen in een gezamenlijk op te stellen addendum op de SLA,  welke in rangorde prefeleert boven de standaard SLA. Uitgangspunt hierbij is dat dit niet tot een wezenlijke wijziging leidt.</t>
  </si>
  <si>
    <t>Definitie werkuren, zie Art. 10.5 GIBIT 2023, van 9:00 tot 17.00 uur
Definitie werkdagen,  maandag tot en met vrijdag, exclusief erkende feestdagen
Niet akkoord om eis A19 af te zwakken tot een wens. Het is voor Opdrachtgever ondoenlijk om de verschillende SLA afspraken van inschrijvers te generaliseren naar eenduidige, bij haar bedrijfsvoering, passende Service Level Requirements. Opdrachtgever houdt vast aan SLR's welke aansluiten bij haar bedrijfsvoering. Wel is Opdrachtgever bereid om afwijkingen op de standaard SLA van inschrijver vast te leggen in een gezamenlijk op te stellen addendum op de SLA, welke in rangorde prefeleert boven de standaard SLA. Uitgangspunt hierbij is dat dit niet tot een wezenlijke wijziging leidt.</t>
  </si>
  <si>
    <t>Niet akkoord om eisen te laten vervallen. Wel is Opdrachtgever bereid om waar nodig afwijkingen t.o.v. de standaard SLA van inschrijver vast te leggen in een addendum welke in rangorde preveleert op de SLA. Uitgangspunt hierbij is dat dit niet tot een wezenlijke wijziging leidt.</t>
  </si>
  <si>
    <t>1. Opdrachtgever kan bevestigen dat bij discussies over de performance van uw ICT prestatie, in eerste instantie de standaard rapportages uit uw SaaS-platform gehanteerd kunnen worden voor een eerste analyse en nadere duiding. 
2. Mocht uit die standaard rapportages geen afwijkingen geconstateerd worden, maar de gebruikers van Opdrachtgever wel een significante performance degradatie ervaren, dan sluit Opdrachtgever niet uit dat er klant-specifieke P95-metingen en/of lokale loadtest worden uitgevoerd voor verdere analyse van de ervaren performance. Uitgangspunt hierbij is dat deze aanvullende analyses altijd in samenspraak met de inschrijver zullen plaatsvinden, en dat de inschrijver ook alle belang heeft om hier aan mee te werken.
3. Dit kunnen we bevestigen, zie ook hierboven.</t>
  </si>
  <si>
    <t>Opdrachtgever kan bevestigen dat evaluatie met name bedoeld is om (gezamenlijk) te constateren dat er relevante wijzigingen zijn die aanleiding vormen om het exitplan te actualiseren. Hiervoor zal geen separate overlegstructuur ingericht worden, deze evaluatie is één van de agendapunten van het reguliere tactische overleg.</t>
  </si>
  <si>
    <t>Akkoord om onderdelen contracten en methodieken te schrappen uit deze eis. Opdrachtgever kan niet op voorhand inschatten of er tijdens de retransitie nog specifieke programmatuur of tooling nodig is, ter beschikking te stellen door de inschrijver, om de data welke aangeleverd wordt door de inschrijver te decrypten of te converteren. Gevraagde programmatuur of tooling hebben dan ook uitsluitend betrekking op het decrypten van data, of zijn nodig om de aangeleverde data te converteren.</t>
  </si>
  <si>
    <t>Oplossing van Inschrijver kent de mogelijkheid tot functiescheiding in het betaalproces. Dit verloopt echter niet via een werkstroom. Is functiescheiding tussen aanmaken/wijzigen betaalvoorstel en definitief maken betaalvoorstel afdoende voor Opdrachtgever?</t>
  </si>
  <si>
    <t>BNG kent een digitale brievenbus voor uitwisseling van bestanden (betaalbestanden en bankafschriften). Maakt Opdrachtgever hier gebruik van en is Opdrachtgever akkoord dat dit wordt gebruikt door Inschrijver voor het aanbieden van het betaalbestand aan de BNG?</t>
  </si>
  <si>
    <t>Opdrachtgever maakt op het moment van aanbesteden geen gebruik van de digitale brievenbus van de BNG. Opdrachtgever staat positief tegenover het gebruik van de digitale brievenbus voor het aanbieden van het bestaalbestand.</t>
  </si>
  <si>
    <t>Worden de afschriften van de BNG bij Opdrachtgever al beschikbaar gesteld middels de sFTP-functionaliteit van de BNG (digitale brievenbus)? Hetzelfde geldt voor de Rabobank? Worden deze ook al automatisch opgehaald en lokaal opgeslagen bij Opdrachtgever?</t>
  </si>
  <si>
    <t>Opdrachtgever stelt dat controle op dubbele facturen moet worden uitgevoerd o.b.v. leverancier, bedrag, datum en factuurnummer. In oplossing van Inschrijver wordt alleen gecontroleerd op de combinatie leverancier-factuurnummer maar daarnaast ook of het format van het factuurnummer afwijkt. Is dat afdoende voor Opdrachtgever?</t>
  </si>
  <si>
    <t>Opdrachtgever stelt dat het budgethouderschap gekoppeld moet kunnen worden per relevantie dimensie. In de praktijk zien wij dat dit wordt gekoppeld aan (deel)product of kostenplaats/afdeling. Is dat afdoende voor Opdrachtgever?</t>
  </si>
  <si>
    <t>Opdrachtgever eist dat betaaladvieslijst moet kunnen worden opgesteld als xlsx, xml of csv. Betreft dit de output van de betaaladvieslijst? Indien het antwoord ja is, is PDF dan ook een bruikbaar alternatief? Indien het antwoord nee is, kan Opdrachtgever dit dan verder toelichten?</t>
  </si>
  <si>
    <t>Opdrachtgever vereist dat betalingsregelingen voor één of meerdere specifieke nota's. Oplossing van Inschrijver kent de mogelijkheid om voor één specifieke nota een regeling op te nemen met termijnen en vervaldata. Hierdoor is het terugdraaien van de regeling bij niet naleving een eenvoudige actie. Is dit afdoende voor Opdrachtgever?</t>
  </si>
  <si>
    <t>Opdrachtgever eist dat dagboeken afgesloten moeten kunnen worden voor boekingen in periodes. In oplossing van inschrijver wordt beperking op boeken niet gekoppeld aan dagboek maar aan gebruikers. Is dit afdoende voor Opdrachtgever? Zo niet, kan Opdrachtgever dit onderbouwen?</t>
  </si>
  <si>
    <t>Opdrachtgever wenst perioden vrij in te kunnen stellen en geeft als voorbeelden 53 en 13 perioden. Kan Opdrachtgever aangeven waarom er gekozen zou kunnen worden voor 53 perioden? Dit is niet gebruikelijk in gemeentelijke administraties. Oplossing van inschrijver kent geen 13e periode maar wel op andere wijze onderscheid tussen reguliere boekingen en correcties t.b.v. jaarwerk. Is het afdoende voor Opdrachtgever dat een onderscheid gemaakt kan worden tussen boekingen voor reguliere perioden en boekingen voor jaarwerk?</t>
  </si>
  <si>
    <t>Opdrachtgever vermeldt enkele te realiseren koppelingen. Kan Opdrachtgever een uitgebreide beschrijving per koppeling ter beschikking stellen zodat Inschrijver dit mee kan nemen in de calculatie? Moeten bijvoorbeeld alle koppelingen verlopen via een ESB of kennen enkele applicaties API's voor uitwisseling van gegevens? En welke data moet van of naar oplossing van Inschrijver worden overgezet?</t>
  </si>
  <si>
    <t>Opdrachtgever eist een koppeling vanuit eHRM naar oplossing van Inschrijver t.b.v. begroting. Kan Opdrachtgever beschrijven welke informatie vanuit eHRM wordt aangeleverd?</t>
  </si>
  <si>
    <t xml:space="preserve">Bedoelt Opdrachtgever de layout van documenten zoals een verkoopfactuur? Gaat Opdrachtgever akkoord met het aanmaken van een kopie van een layout in de oplossing van Inschrijver? </t>
  </si>
  <si>
    <t>In oplossing van Inschrijver worden leningen als dimensie opgenomen en kunnen meerjarig worden gevolgd. Een aflossingsschema en automatisch berekenen van rente en aflossing is nog niet voorzien. Dit staat op de planning voor eind 2026/begin 2027. Is Opdrachtgever akkoord dat dit onderdeel gedurende de implementatie wordt gerealiseerd?</t>
  </si>
  <si>
    <t>Bedoelt Opdrachtgever hiermee dat de klant kan betalen middels een QR-code op de verkoopfactuur?</t>
  </si>
  <si>
    <t>Opdrachtgever begrijpt uw punt, maar wenst ten aanzien van uw voorgestelde wijziging van Art. 13.1 lid i een kleine nuancering aan te brengen, namelijk:
i. de onderliggende verwerking van data (waaronder begrepen de op basis daarvan getrokken conclusies) plaatsvindt overeenkomstig de toepasselijke Verwerkersovereenkomst, en eventueel andere, op datum van dagtekening van de overeenkomst, relevante wetgeving met betrekking tot Algoritmische toepassingen. In het geval van nieuwe relevante wetgeving die ten tijde van het aangaan van de overeenkomst nog niet in werking is getreden, zullen partijen in overleg treden over de gevolgen hiervan, waaronder de eventuele meerkosten. 
Het laten vervallen van Art. 13.1 lid iii is akkoord.
Wat betreft uw vraag over Art. 13.4 GIBIT 2023 wijzen bij u graag op de toevoeging op dit artikel in Art. 15.3 van de concept overeenkomst waarbij bedrijfsgeheimen van de inschrijver worden uitgesloten.
Verder is uw voorgestelde nadere duiding van het begrip "derden" akkoord.</t>
  </si>
  <si>
    <t>Zie het antwoord op vraag 117. Opdrachtgever accepteert servicecredits indien de afgesproken servicelevels niet behaald worden. Overigens stelt Opdrachtgever het niet als eis dat er servicecredits worden geleverd bij het niet nakomen van de servicelevels. Zie tevens het antwoord op vraag 205.</t>
  </si>
  <si>
    <t>Opdrachtgever bevestigt dat:
i. De inschrijver haar eigen SLA dient aan te bieden bij inschrijving;
ii. Partijen de benodigde aanpassingen en aanvullingen vanuit het PvE uitwerken in een Addendum op de SLA, en dat dit Addendum in rangorde prevaleert boven de SLA;
iii. De SLA en het eventuele Addendum, vormen samen met de andere documenten opgesomd in artikel 1.1 van de concept overeenkomst, de overeenkomst (zie ook artikel 1.2 van de concept overeenkomst). Op de overeenkomst zijn de GIBIT 2023 voorwaarden conform artikel 18.1 van de concept overeenkomst van toepassing. Hierbij geldt dat specifiek gaat voor generiek. Dus waar de SLA of het eventuele addendum de geboden dienstverlening nader specificeert, dit prevaleert boven de generieke GIBIT 2023 voorwaarden, tenzij anders overeengekomen.</t>
  </si>
  <si>
    <t>Inschrijver lijkt hiermee te voldoen aan gestelde art. 14.3 GIBIT 2023, echter Opdrachtgever kan zonder kennis te hebben kunnen nemen van de inhoud van het geen de inschrijver beschrijft niet beoordelen of inschrijver volledig aan het gestelde in art. 14.3 GIBIT 2023 voldoet.</t>
  </si>
  <si>
    <t>Opdrachtgever bevestigt dat Art. 14.4 GIBIT 2023 uitsluitend betrekking heeft op standaard documentatie na integrale acceptatie.</t>
  </si>
  <si>
    <t>Opdrachtgever wenst vast te houden aan het wettelijk schadebegrip, en geen onderscheid te maken tussen directe en indirecte schade. Nog wenst Opdrachtgever de aansprakelijkheid te limiteren tot bepaalde schadesoorten.</t>
  </si>
  <si>
    <t xml:space="preserve">Niet akkoord, 16.5 lid iv gaat over de mogelijke boetes die een toezichthoudende autoriteit kan opleggen. Daar wil Opdrachtgever geen aanpassing (beperking) in doorvoeren. Het is aan de toezichthoudende autoriteit om een proportionele boete op te leggen aan de gemeente en/of de IT-leverancier als dat aan de orde is.
Zie ook de toelichting bij de GIBIT 2023 t.a.v. artikel 16.5 lid iv: “Daarom is in de GIBIT in sub iv opgenomen dat er slechts geen beperking geldt voor boetes die ook aan verwerker hadden kunnen worden opgelegd (om zo te benadrukken dat de boete moet zien op handelingen in de risicosfeer van Leverancier liggen) en onder de voorwaarde dat Leverancier tijdig wordt geïnformeerd over onderzoek
door de toezichthouder en wordt betrokken bij het voeren van verweer tegen de boete.
Daarbij kan bijvoorbeeld worden gedacht aan de situatie waarin leverancier een slechte beveiliging heeft en de gemeente daardoor een datalek ondervindt: de gemeente kan beboet worden voor het datalek, maar dat ligt buiten haar macht. Het is in zo’n geval onbillijk als de leverancier zich vervolgens kan beroepen op het aansprakelijkheidsmaximum.” </t>
  </si>
  <si>
    <t>Niet akkoord, Opdrachtgever wenst onverkort vast te houden aan artikel 18.4 GIBIT 2023</t>
  </si>
  <si>
    <t>Deels akkoord. Opdrachtgever merkt op dat deze voorwaarde wederkerig is. Verder wenst Opdrachtgever geen maximum te stellen aan op te leggen boetes, maar vraagt zich wel af indien het schenden van de geheimhoudingsplicht meer dan 5x is voorgekomen, de samenwerking niet eens geevalueerd dient te worden.
Het in mindering brengen van de boetes op de schadevergoeding is geregeld in artikel 18.6 van GIBIT 2023.</t>
  </si>
  <si>
    <t>Niet akkoord. Opdrachtgever wenst onverminderd vast te houden aan artikel 24.10 GIBIT 2023</t>
  </si>
  <si>
    <t>Niet akkoord. Opdrachtgever wenst onverminderd vast te houden aan artikel 24.9 GIBIT 2023</t>
  </si>
  <si>
    <t>Niet akkoord, wel is Opdrachtgever bereid om nader over een te komen dat:
i. Opdrachtgever Inschrijver vroegtijdig, maar uiterlijk 6 maanden voor de overdracht, informeert over de voorgenomen overdracht, en naar welke entiteit de overdracht zal plaatsvinden;
ii. Leverancier, in afwijking op de opzegtermijnen conform Art. 24.2 GIBIT 2023, de overeenkomst op kan zeggen per datum dat de overdracht gepland staat plaats te vinden.</t>
  </si>
  <si>
    <t>De gedachte hierbij is dat de bestaande (ruime) licenties niet langer nodig zijn, maar Opdrachtgever middels beperktere versies van (nieuwe) software of beperkte licenties op de bestaande software (bijv. alleen inzagerechten, geen gebruik van de software) in ieder geval nog een basis kan borgen om bij bepaalde data te kunnen.</t>
  </si>
  <si>
    <t xml:space="preserve">Deels akkoord, Opdrachtgever maakt, conform paragraaf 1.6 van het beschrijvend document, bij de implementatie onderscheid tussen die functionaliteit die bij live-gang minimaal beschikbaar dient te zijn, zodat de continuiteit van de bedrijfsvoering geborgd is. En die functionaliteit die op een later tijdstip geimplementeerd kan worden. Voor die functionaliteit die bij live-gang minimaal beschikbaar dient te zijn zullen fatale einddata opgenomen worden in het implementatieplan en is artikel 4.2 sub i onverkort van toepassing. Voor die functionaliteit die na live-gang geimplementeerd dient te worden zullen in het implementateplan globale einddata opgenomen worden waarvoor geldt, tenzij hier op een later tijdstip andere schriftelijke afspraken over worden gemaakt, dat deze niet vast en fataal zijn.
Opdrachtgever is bereid uw tekstsuggestie gewijzigd over te nemen, namelijk: “Een overeengekomen einddatum voor de Implementatie geldt als vast en fataal, tenzij schriftelijk anders overeengekomen. Indien een termijn schriftelijk is overeengekomen en deze niet wordt gehaald zal eerst een ingebrekestelling aan Leverancier worden verzonden waarin een redelijke termijn tot nakoming van de verplichting wordt opgenomen.” </t>
  </si>
  <si>
    <t>Deels akkoord, Opdrachtgever wenst Art. 4.2 lid ii GIBIT 2023 toe te voegen aan uw tekstvoorstel</t>
  </si>
  <si>
    <t>Ja, Opdrachtgever zal zorgdragen voor een beschrijving van het eigen Applicatielandschap en dat verstrekken aan de aan de winnende inschrijver alvorens implementatie.</t>
  </si>
  <si>
    <t>Niet akkoord, wel is Opdrachtgever bereid om de eigen AI service voorwaarden en AI policy van de Inschrijver, voorzover deze aanvullend zijn op Artikel 16, aan de overeenkomst toe te voegen. Dit in rangorde onder de overeenkomst.</t>
  </si>
  <si>
    <t>Akkoord, Opdrachtgever begrijpt dat selectieve verwijdering van gegevens uit back-ups in een SaaS-omgeving technisch niet altijd direct mogelijk is. Uitfasering via de reguliere retentiecyclus kan daarom acceptabel zijn, mits persoonsgegevens in actieve omgevingen bij beëindiging worden verwijderd of vernietigd, back-ups uitsluitend voor hersteldoeleinden worden gebruikt, adequaat zijn beveiligd en na afloop van de retentieperiode automatisch en aantoonbaar worden verwijderd of overschreven.</t>
  </si>
  <si>
    <t>Akkoord, betekent wel dat uw licentiekosten conform artikel 12.1 van de concept overeenkomst pas na ingebruikname voor productieve doeleinden in rekening gesteld kunnen worden. Opdrachtgever gaat hierbij vanuit dat de vergoeding voor het gebruiksrecht het leeuwendeel van de licentiekosten betreft.</t>
  </si>
  <si>
    <t>Niet akkoord, Opdrachtgever is van mening dat er balans is tussen wat Opdrachtgever aanbetaald, zonder dat daar nog maar enige dienst voor geleverd is, en wat de inschrijver dient voor te financieren tot integrale acceptatie. Opdrachtgever is daarom niet voornemens het factureringsschema aan te passen.
Wat betreft de structurele kosten houdt Opdrachtgever vast aan artikelen 12.2 t/m 12.5 van de concept overeenkomst. Inschrijver kan eventuele kosten die zij moet maken voorafgaand aan integrale acceptatie of ingebruikname verwerken, als eenmalige kosten, in het prijzenblad onder de kop "Overige kosten", en dit nader specificeren op het tabblad "Toelichten overige kosten".</t>
  </si>
  <si>
    <t>Niet akkoord. Wel is Opdrachtgever bereid om, conform Art. 22.6 van de GIBIT 2025, de zin ", tenzij Leverancier aantoont dat de onjuistheid en/of onvolledigheid niet aan hem toerekenbaar is." toe te voegen.
Het recht op correctie is bedoeld voor de situatie waarin de Data technisch onvolledig of onjuist is, bijvoorbeeld doordat de Data verkeerd geconverteerd zijn. De bedoeling is niet dat van de Leverancier wordt verwacht dat hij kosteloos Data zelf aanvult en fouten van de Opdrachtgever corrigeert.</t>
  </si>
  <si>
    <t>Niet akkoord. Dit artikel vloeit voort uit eisen EP1, EP10, EP19 en EP21. De continuiteit van de dienstverlening (lees ook bedrijfsvoering) van Opdrachtgever staat voorop en moet te allen tijde voor Opdrachtgever doorgang blijven vinden (EP1). Dit betekent dat indien er onverhoopt tijdens de retransitie vertraging opgelopen wordt, door welke oorzaak ook, dat Opdrachtgever een beroep op de leverancier kan door voor voortgezet gebruik (EP10). Hoewel de overeenkomst dan al beeindigt is, verwerkt de Leverancier nog data. Pas als Opdrachtgever het Vernietigingsprotocol geaccordeerd heeft (EP21), en daarmee bevestigt wordt dat alle data is overgedragen (EP19) en vernietigd mag worden, en de data ook daadwerkelijk vernietigd is en door Leverancier is bevestigt, stopt de verwerking.</t>
  </si>
  <si>
    <t>Inschrijver dient conform Art. 22.1 GIBIT 2023 in haar aanbod te specificeren welk deel van de ICT prestatie bestaat uit Derdenprogrammatuur, en de eventueel toepasselijke licentie- en onderhoudsvoorwaarden ter beschikking te stellen bij inschrijving.
Opdrachtgever kan zonder een inhoudelijke beschrijviing van de service levels van deze derde partij niet goed beoordelen of deze wel of niet onderdeel dienen te zijn van standaard SLA rapportages van inschrijver. Opdrachtgever is bereid dit tijdens de verificatieperiode samen met inschrijver verder uit te werken. Uitgangspunt hierbij is dat dit niet tot een wezenlijke wijziging leidt.</t>
  </si>
  <si>
    <t xml:space="preserve">Akkoord,  Opdrachtgever kan ermee instemmen dat niet het volledige multitenant-logboek wordt gedeeld, mits opdrachtnemer in voorkomend geval alle voor opdrachtgever relevante registraties volledig en zonder onnodige vertraging beschikbaar stelt, inclusief voldoende context om aard, impact, getroffen gegevens, getroffen maatregelen en opvolging te kunnen beoordelen.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</si>
</sst>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13]d\ mmmm\ yyyy;@"/>
  </numFmts>
  <fonts count="22" x14ac:knownFonts="1">
    <font>
      <sz val="11"/>
      <color theme="1"/>
      <name val="Calibri"/>
      <family val="2"/>
      <scheme val="minor"/>
    </font>
    <font>
      <b/>
      <sz val="11"/>
      <color theme="1"/>
      <name val="Calibri"/>
      <family val="2"/>
      <scheme val="minor"/>
    </font>
    <font>
      <sz val="11"/>
      <color theme="1"/>
      <name val="Trebuchet MS"/>
      <family val="2"/>
    </font>
    <font>
      <sz val="11"/>
      <color rgb="FF000000"/>
      <name val="Trebuchet MS"/>
      <family val="2"/>
    </font>
    <font>
      <sz val="8"/>
      <name val="Calibri"/>
      <family val="2"/>
      <scheme val="minor"/>
    </font>
    <font>
      <sz val="11"/>
      <color rgb="FFFF0000"/>
      <name val="Calibri"/>
      <family val="2"/>
      <scheme val="minor"/>
    </font>
    <font>
      <sz val="11"/>
      <color theme="1"/>
      <name val="Calibri"/>
      <family val="2"/>
    </font>
    <font>
      <sz val="11"/>
      <name val="Calibri"/>
      <family val="2"/>
      <scheme val="minor"/>
    </font>
    <font>
      <sz val="11"/>
      <color theme="1"/>
      <name val="Calibri"/>
      <family val="2"/>
      <charset val="1"/>
    </font>
    <font>
      <sz val="11"/>
      <color rgb="FF000000"/>
      <name val="Calibri"/>
      <family val="2"/>
    </font>
    <font>
      <sz val="11"/>
      <name val="Calibri"/>
      <family val="2"/>
    </font>
    <font>
      <sz val="10"/>
      <color rgb="FF000000"/>
      <name val="Trebuchet MS"/>
      <family val="2"/>
    </font>
    <font>
      <sz val="11"/>
      <color rgb="FF000000"/>
      <name val="Calibri"/>
      <family val="2"/>
      <scheme val="minor"/>
    </font>
    <font>
      <b/>
      <sz val="11"/>
      <color rgb="FF0070C0"/>
      <name val="Calibri"/>
      <family val="2"/>
      <scheme val="minor"/>
    </font>
    <font>
      <u/>
      <sz val="11"/>
      <name val="Calibri"/>
      <family val="2"/>
      <scheme val="minor"/>
    </font>
    <font>
      <b/>
      <sz val="11"/>
      <name val="Calibri"/>
      <family val="2"/>
    </font>
    <font>
      <sz val="11"/>
      <color rgb="FFC00000"/>
      <name val="Calibri"/>
      <family val="2"/>
      <scheme val="minor"/>
    </font>
    <font>
      <sz val="11"/>
      <color rgb="FF000000"/>
      <name val="Calibri"/>
      <scheme val="minor"/>
    </font>
    <font>
      <u/>
      <sz val="11"/>
      <color theme="1"/>
      <name val="Calibri"/>
      <family val="2"/>
      <scheme val="minor"/>
    </font>
    <font>
      <b/>
      <sz val="16"/>
      <color theme="1"/>
      <name val="Calibri"/>
      <family val="2"/>
      <scheme val="minor"/>
    </font>
    <font>
      <u/>
      <sz val="11"/>
      <color theme="1"/>
      <name val="Calibri"/>
      <family val="2"/>
    </font>
    <font>
      <i/>
      <u/>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rgb="FF000000"/>
      </patternFill>
    </fill>
    <fill>
      <patternFill patternType="solid">
        <fgColor theme="0"/>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2">
    <xf numFmtId="0" fontId="0" fillId="0" borderId="0" xfId="0"/>
    <xf numFmtId="0" fontId="0" fillId="0" borderId="1" xfId="0"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3" fillId="0" borderId="0" xfId="0" applyFont="1" applyAlignment="1">
      <alignment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9" fillId="0" borderId="1" xfId="0" applyFont="1" applyBorder="1" applyAlignment="1">
      <alignment horizontal="left" vertic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13" fillId="6" borderId="1" xfId="0" applyFont="1" applyFill="1" applyBorder="1" applyAlignment="1">
      <alignment vertical="center" wrapText="1"/>
    </xf>
    <xf numFmtId="2" fontId="1" fillId="2" borderId="1" xfId="0" applyNumberFormat="1" applyFont="1" applyFill="1" applyBorder="1" applyAlignment="1">
      <alignment horizontal="center" vertical="center" wrapText="1"/>
    </xf>
    <xf numFmtId="2"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2" fontId="10"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2" fontId="9" fillId="0" borderId="1" xfId="0" applyNumberFormat="1" applyFont="1" applyBorder="1" applyAlignment="1">
      <alignment horizontal="center" vertical="center" wrapText="1"/>
    </xf>
    <xf numFmtId="2" fontId="9" fillId="3"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0" fillId="0" borderId="0" xfId="0" applyAlignment="1">
      <alignment vertical="center"/>
    </xf>
    <xf numFmtId="2"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2" fontId="0" fillId="0" borderId="0" xfId="0" applyNumberFormat="1" applyAlignment="1">
      <alignment horizontal="center" vertical="center"/>
    </xf>
    <xf numFmtId="0" fontId="0" fillId="0" borderId="0" xfId="0" applyAlignment="1">
      <alignment horizontal="left" vertical="center" wrapText="1"/>
    </xf>
    <xf numFmtId="0" fontId="1" fillId="7" borderId="1" xfId="0" applyFont="1" applyFill="1" applyBorder="1" applyAlignment="1">
      <alignment vertical="top" wrapText="1"/>
    </xf>
    <xf numFmtId="0" fontId="0" fillId="5" borderId="1" xfId="0" applyFill="1" applyBorder="1" applyAlignment="1">
      <alignment vertical="top" wrapText="1"/>
    </xf>
    <xf numFmtId="0" fontId="1" fillId="7" borderId="2" xfId="0" applyFont="1" applyFill="1" applyBorder="1" applyAlignment="1">
      <alignment vertical="top" wrapText="1"/>
    </xf>
    <xf numFmtId="0" fontId="0" fillId="0" borderId="0" xfId="0" applyAlignment="1">
      <alignment vertical="top"/>
    </xf>
    <xf numFmtId="0" fontId="1" fillId="0" borderId="1" xfId="0" applyFont="1" applyBorder="1" applyAlignment="1">
      <alignment horizontal="center" vertical="top"/>
    </xf>
    <xf numFmtId="0" fontId="15" fillId="0" borderId="1" xfId="0" applyFont="1" applyBorder="1" applyAlignment="1">
      <alignment vertical="top"/>
    </xf>
    <xf numFmtId="0" fontId="0" fillId="0" borderId="0" xfId="0" applyAlignment="1">
      <alignment vertical="top" wrapText="1"/>
    </xf>
    <xf numFmtId="164" fontId="0" fillId="0" borderId="1" xfId="0" applyNumberFormat="1" applyBorder="1" applyAlignment="1">
      <alignment horizontal="center" vertical="top"/>
    </xf>
    <xf numFmtId="165" fontId="0" fillId="0" borderId="1" xfId="0" applyNumberFormat="1" applyBorder="1" applyAlignment="1">
      <alignment horizontal="center" vertical="top"/>
    </xf>
    <xf numFmtId="0" fontId="7" fillId="4" borderId="1" xfId="0" applyFont="1" applyFill="1" applyBorder="1" applyAlignment="1">
      <alignment vertical="center" wrapText="1"/>
    </xf>
    <xf numFmtId="0" fontId="17" fillId="4" borderId="1" xfId="0" applyFont="1" applyFill="1" applyBorder="1" applyAlignment="1">
      <alignment vertical="center" wrapText="1"/>
    </xf>
    <xf numFmtId="0" fontId="12" fillId="4" borderId="1" xfId="0" applyFont="1" applyFill="1" applyBorder="1" applyAlignment="1">
      <alignment vertical="center" wrapText="1"/>
    </xf>
    <xf numFmtId="1" fontId="0" fillId="0" borderId="1" xfId="0" applyNumberFormat="1" applyBorder="1" applyAlignment="1">
      <alignment horizontal="center" vertical="center" wrapText="1"/>
    </xf>
    <xf numFmtId="0" fontId="0" fillId="4" borderId="1" xfId="0" applyFill="1" applyBorder="1" applyAlignment="1">
      <alignment vertical="center"/>
    </xf>
    <xf numFmtId="0" fontId="0" fillId="4" borderId="1" xfId="0" quotePrefix="1" applyFill="1" applyBorder="1" applyAlignment="1">
      <alignment vertical="center" wrapText="1"/>
    </xf>
    <xf numFmtId="0" fontId="7" fillId="8" borderId="1" xfId="0" applyFont="1" applyFill="1" applyBorder="1" applyAlignment="1">
      <alignment vertical="center" wrapText="1"/>
    </xf>
    <xf numFmtId="2" fontId="11" fillId="9" borderId="1" xfId="0" applyNumberFormat="1" applyFont="1" applyFill="1" applyBorder="1" applyAlignment="1">
      <alignment horizontal="center" vertical="center" wrapText="1"/>
    </xf>
    <xf numFmtId="0" fontId="11" fillId="9" borderId="1" xfId="0" applyFont="1" applyFill="1" applyBorder="1" applyAlignment="1">
      <alignment horizontal="left" vertical="center" wrapText="1"/>
    </xf>
    <xf numFmtId="0" fontId="19" fillId="0" borderId="4" xfId="0" applyFont="1" applyBorder="1" applyAlignment="1">
      <alignment horizontal="center" vertical="center"/>
    </xf>
    <xf numFmtId="0" fontId="19" fillId="0" borderId="5" xfId="0" applyFont="1" applyBorder="1" applyAlignment="1">
      <alignment vertical="center"/>
    </xf>
    <xf numFmtId="0" fontId="19" fillId="0" borderId="6" xfId="0" applyFont="1" applyBorder="1" applyAlignment="1">
      <alignment vertical="center"/>
    </xf>
    <xf numFmtId="0" fontId="0" fillId="0" borderId="7" xfId="0" applyBorder="1" applyAlignment="1">
      <alignment vertical="center" wrapText="1"/>
    </xf>
    <xf numFmtId="0" fontId="0" fillId="0" borderId="3" xfId="0" applyBorder="1" applyAlignment="1">
      <alignment vertical="center" wrapText="1"/>
    </xf>
    <xf numFmtId="0" fontId="0" fillId="4" borderId="7" xfId="0" applyFill="1" applyBorder="1" applyAlignment="1">
      <alignmen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2" fontId="0" fillId="0" borderId="7" xfId="0" applyNumberFormat="1"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7" fillId="4" borderId="7"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205740</xdr:colOff>
      <xdr:row>0</xdr:row>
      <xdr:rowOff>22860</xdr:rowOff>
    </xdr:from>
    <xdr:to>
      <xdr:col>3</xdr:col>
      <xdr:colOff>1020678</xdr:colOff>
      <xdr:row>0</xdr:row>
      <xdr:rowOff>442652</xdr:rowOff>
    </xdr:to>
    <xdr:pic>
      <xdr:nvPicPr>
        <xdr:cNvPr id="2" name="Afbeelding 1" descr="Logo_GemeenteSWF">
          <a:extLst>
            <a:ext uri="{FF2B5EF4-FFF2-40B4-BE49-F238E27FC236}">
              <a16:creationId xmlns:a16="http://schemas.microsoft.com/office/drawing/2014/main" id="{DD965D6F-65F8-153A-FEE0-9C712404C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22860"/>
          <a:ext cx="2758038" cy="419792"/>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9"/>
  <sheetViews>
    <sheetView tabSelected="1" zoomScaleNormal="100" workbookViewId="0">
      <pane xSplit="1" ySplit="2" topLeftCell="B3" activePane="bottomRight" state="frozen"/>
      <selection pane="topRight" activeCell="B1" sqref="B1"/>
      <selection pane="bottomLeft" activeCell="A3" sqref="A3"/>
      <selection pane="bottomRight" activeCell="E6" sqref="E6"/>
    </sheetView>
  </sheetViews>
  <sheetFormatPr defaultColWidth="9.109375" defaultRowHeight="14.4" x14ac:dyDescent="0.3"/>
  <cols>
    <col min="1" max="1" width="5.6640625" style="28" customWidth="1"/>
    <col min="2" max="2" width="18.88671875" style="29" customWidth="1"/>
    <col min="3" max="3" width="9.44140625" style="30" customWidth="1"/>
    <col min="4" max="4" width="18.77734375" style="31" customWidth="1"/>
    <col min="5" max="5" width="71.21875" style="2" customWidth="1"/>
    <col min="6" max="6" width="80.44140625" style="2" customWidth="1"/>
    <col min="7" max="16377" width="9.109375" style="25"/>
    <col min="16378" max="16378" width="9.109375" style="25" bestFit="1" customWidth="1"/>
    <col min="16379" max="16384" width="9.109375" style="25"/>
  </cols>
  <sheetData>
    <row r="1" spans="1:6" ht="38.4" customHeight="1" x14ac:dyDescent="0.3">
      <c r="A1" s="50" t="s">
        <v>896</v>
      </c>
      <c r="B1" s="51"/>
      <c r="C1" s="51"/>
      <c r="D1" s="51"/>
      <c r="E1" s="51"/>
      <c r="F1" s="52"/>
    </row>
    <row r="2" spans="1:6" x14ac:dyDescent="0.3">
      <c r="A2" s="15" t="s">
        <v>0</v>
      </c>
      <c r="B2" s="15" t="s">
        <v>1</v>
      </c>
      <c r="C2" s="11" t="s">
        <v>908</v>
      </c>
      <c r="D2" s="15" t="s">
        <v>2</v>
      </c>
      <c r="E2" s="16" t="s">
        <v>3</v>
      </c>
      <c r="F2" s="10" t="s">
        <v>4</v>
      </c>
    </row>
    <row r="3" spans="1:6" ht="173.4" customHeight="1" x14ac:dyDescent="0.3">
      <c r="A3" s="6">
        <v>1</v>
      </c>
      <c r="B3" s="5" t="s">
        <v>5</v>
      </c>
      <c r="C3" s="44">
        <v>4</v>
      </c>
      <c r="D3" s="5" t="s">
        <v>6</v>
      </c>
      <c r="E3" s="1" t="s">
        <v>7</v>
      </c>
      <c r="F3" s="27" t="s">
        <v>901</v>
      </c>
    </row>
    <row r="4" spans="1:6" ht="76.2" customHeight="1" x14ac:dyDescent="0.3">
      <c r="A4" s="6">
        <f>A3+1</f>
        <v>2</v>
      </c>
      <c r="B4" s="5" t="s">
        <v>5</v>
      </c>
      <c r="C4" s="13" t="s">
        <v>8</v>
      </c>
      <c r="D4" s="5" t="s">
        <v>910</v>
      </c>
      <c r="E4" s="5" t="s">
        <v>9</v>
      </c>
      <c r="F4" s="27" t="s">
        <v>10</v>
      </c>
    </row>
    <row r="5" spans="1:6" ht="72" customHeight="1" x14ac:dyDescent="0.3">
      <c r="A5" s="6">
        <f>A4+1</f>
        <v>3</v>
      </c>
      <c r="B5" s="5" t="s">
        <v>5</v>
      </c>
      <c r="C5" s="13" t="s">
        <v>8</v>
      </c>
      <c r="D5" s="5" t="s">
        <v>11</v>
      </c>
      <c r="E5" s="5" t="s">
        <v>12</v>
      </c>
      <c r="F5" s="27" t="s">
        <v>13</v>
      </c>
    </row>
    <row r="6" spans="1:6" ht="102.6" customHeight="1" x14ac:dyDescent="0.3">
      <c r="A6" s="6">
        <f>A5+1</f>
        <v>4</v>
      </c>
      <c r="B6" s="5" t="s">
        <v>5</v>
      </c>
      <c r="C6" s="13" t="s">
        <v>8</v>
      </c>
      <c r="D6" s="8" t="s">
        <v>11</v>
      </c>
      <c r="E6" s="9" t="s">
        <v>14</v>
      </c>
      <c r="F6" s="27" t="s">
        <v>15</v>
      </c>
    </row>
    <row r="7" spans="1:6" ht="138.6" customHeight="1" x14ac:dyDescent="0.3">
      <c r="A7" s="6">
        <f>A6+1</f>
        <v>5</v>
      </c>
      <c r="B7" s="5" t="s">
        <v>5</v>
      </c>
      <c r="C7" s="13" t="s">
        <v>8</v>
      </c>
      <c r="D7" s="8" t="s">
        <v>11</v>
      </c>
      <c r="E7" s="9" t="s">
        <v>16</v>
      </c>
      <c r="F7" s="27" t="s">
        <v>17</v>
      </c>
    </row>
    <row r="8" spans="1:6" ht="177.6" customHeight="1" x14ac:dyDescent="0.3">
      <c r="A8" s="6">
        <f>A7+1</f>
        <v>6</v>
      </c>
      <c r="B8" s="5" t="s">
        <v>5</v>
      </c>
      <c r="C8" s="13" t="s">
        <v>8</v>
      </c>
      <c r="D8" s="5" t="s">
        <v>911</v>
      </c>
      <c r="E8" s="5" t="s">
        <v>18</v>
      </c>
      <c r="F8" s="27" t="s">
        <v>886</v>
      </c>
    </row>
    <row r="9" spans="1:6" ht="160.19999999999999" customHeight="1" x14ac:dyDescent="0.3">
      <c r="A9" s="6">
        <f t="shared" ref="A9:A72" si="0">A8+1</f>
        <v>7</v>
      </c>
      <c r="B9" s="5" t="s">
        <v>5</v>
      </c>
      <c r="C9" s="13" t="s">
        <v>19</v>
      </c>
      <c r="D9" s="8" t="s">
        <v>20</v>
      </c>
      <c r="E9" s="9" t="s">
        <v>21</v>
      </c>
      <c r="F9" s="41" t="s">
        <v>897</v>
      </c>
    </row>
    <row r="10" spans="1:6" ht="116.4" customHeight="1" x14ac:dyDescent="0.3">
      <c r="A10" s="6">
        <f t="shared" si="0"/>
        <v>8</v>
      </c>
      <c r="B10" s="5" t="s">
        <v>5</v>
      </c>
      <c r="C10" s="13" t="s">
        <v>22</v>
      </c>
      <c r="D10" s="5" t="s">
        <v>912</v>
      </c>
      <c r="E10" s="5" t="s">
        <v>23</v>
      </c>
      <c r="F10" s="27" t="s">
        <v>24</v>
      </c>
    </row>
    <row r="11" spans="1:6" ht="59.4" customHeight="1" x14ac:dyDescent="0.3">
      <c r="A11" s="6">
        <f t="shared" si="0"/>
        <v>9</v>
      </c>
      <c r="B11" s="5" t="s">
        <v>5</v>
      </c>
      <c r="C11" s="12" t="s">
        <v>25</v>
      </c>
      <c r="D11" s="5" t="s">
        <v>26</v>
      </c>
      <c r="E11" s="1" t="s">
        <v>27</v>
      </c>
      <c r="F11" s="27" t="s">
        <v>28</v>
      </c>
    </row>
    <row r="12" spans="1:6" ht="94.2" customHeight="1" x14ac:dyDescent="0.3">
      <c r="A12" s="6">
        <f t="shared" si="0"/>
        <v>10</v>
      </c>
      <c r="B12" s="5" t="s">
        <v>5</v>
      </c>
      <c r="C12" s="12" t="s">
        <v>29</v>
      </c>
      <c r="D12" s="5" t="s">
        <v>30</v>
      </c>
      <c r="E12" s="1" t="s">
        <v>1044</v>
      </c>
      <c r="F12" s="27" t="s">
        <v>31</v>
      </c>
    </row>
    <row r="13" spans="1:6" ht="144.6" customHeight="1" x14ac:dyDescent="0.3">
      <c r="A13" s="6">
        <f t="shared" si="0"/>
        <v>11</v>
      </c>
      <c r="B13" s="5" t="s">
        <v>5</v>
      </c>
      <c r="C13" s="12" t="s">
        <v>29</v>
      </c>
      <c r="D13" s="5" t="s">
        <v>32</v>
      </c>
      <c r="E13" s="1" t="s">
        <v>1045</v>
      </c>
      <c r="F13" s="27" t="s">
        <v>33</v>
      </c>
    </row>
    <row r="14" spans="1:6" ht="100.2" customHeight="1" x14ac:dyDescent="0.3">
      <c r="A14" s="6">
        <f t="shared" si="0"/>
        <v>12</v>
      </c>
      <c r="B14" s="5" t="s">
        <v>5</v>
      </c>
      <c r="C14" s="12" t="s">
        <v>29</v>
      </c>
      <c r="D14" s="5" t="s">
        <v>34</v>
      </c>
      <c r="E14" s="1" t="s">
        <v>1046</v>
      </c>
      <c r="F14" s="27" t="s">
        <v>1027</v>
      </c>
    </row>
    <row r="15" spans="1:6" ht="50.4" customHeight="1" x14ac:dyDescent="0.3">
      <c r="A15" s="6">
        <f t="shared" si="0"/>
        <v>13</v>
      </c>
      <c r="B15" s="5" t="s">
        <v>5</v>
      </c>
      <c r="C15" s="12" t="s">
        <v>29</v>
      </c>
      <c r="D15" s="5" t="s">
        <v>35</v>
      </c>
      <c r="E15" s="1" t="s">
        <v>1047</v>
      </c>
      <c r="F15" s="27" t="s">
        <v>1028</v>
      </c>
    </row>
    <row r="16" spans="1:6" ht="86.4" x14ac:dyDescent="0.3">
      <c r="A16" s="6">
        <f t="shared" si="0"/>
        <v>14</v>
      </c>
      <c r="B16" s="5" t="s">
        <v>5</v>
      </c>
      <c r="C16" s="13" t="s">
        <v>29</v>
      </c>
      <c r="D16" s="5" t="s">
        <v>913</v>
      </c>
      <c r="E16" s="5" t="s">
        <v>1029</v>
      </c>
      <c r="F16" s="27" t="s">
        <v>36</v>
      </c>
    </row>
    <row r="17" spans="1:6" ht="119.4" customHeight="1" x14ac:dyDescent="0.3">
      <c r="A17" s="6">
        <f t="shared" si="0"/>
        <v>15</v>
      </c>
      <c r="B17" s="5" t="s">
        <v>5</v>
      </c>
      <c r="C17" s="13" t="s">
        <v>29</v>
      </c>
      <c r="D17" s="5" t="s">
        <v>37</v>
      </c>
      <c r="E17" s="5" t="s">
        <v>38</v>
      </c>
      <c r="F17" s="27" t="s">
        <v>39</v>
      </c>
    </row>
    <row r="18" spans="1:6" ht="114.6" customHeight="1" x14ac:dyDescent="0.3">
      <c r="A18" s="6">
        <f t="shared" si="0"/>
        <v>16</v>
      </c>
      <c r="B18" s="5" t="s">
        <v>5</v>
      </c>
      <c r="C18" s="13" t="s">
        <v>29</v>
      </c>
      <c r="D18" s="5" t="s">
        <v>40</v>
      </c>
      <c r="E18" s="9" t="s">
        <v>41</v>
      </c>
      <c r="F18" s="27" t="s">
        <v>42</v>
      </c>
    </row>
    <row r="19" spans="1:6" ht="72.599999999999994" customHeight="1" x14ac:dyDescent="0.3">
      <c r="A19" s="6">
        <f t="shared" si="0"/>
        <v>17</v>
      </c>
      <c r="B19" s="5" t="s">
        <v>5</v>
      </c>
      <c r="C19" s="13" t="s">
        <v>43</v>
      </c>
      <c r="D19" s="7" t="s">
        <v>44</v>
      </c>
      <c r="E19" s="5" t="s">
        <v>45</v>
      </c>
      <c r="F19" s="41" t="s">
        <v>46</v>
      </c>
    </row>
    <row r="20" spans="1:6" ht="96.6" customHeight="1" x14ac:dyDescent="0.3">
      <c r="A20" s="6">
        <f t="shared" si="0"/>
        <v>18</v>
      </c>
      <c r="B20" s="5" t="s">
        <v>5</v>
      </c>
      <c r="C20" s="12" t="s">
        <v>47</v>
      </c>
      <c r="D20" s="5" t="s">
        <v>11</v>
      </c>
      <c r="E20" s="5" t="s">
        <v>48</v>
      </c>
      <c r="F20" s="27" t="s">
        <v>887</v>
      </c>
    </row>
    <row r="21" spans="1:6" ht="172.8" x14ac:dyDescent="0.3">
      <c r="A21" s="6">
        <f t="shared" si="0"/>
        <v>19</v>
      </c>
      <c r="B21" s="5" t="s">
        <v>5</v>
      </c>
      <c r="C21" s="12" t="s">
        <v>47</v>
      </c>
      <c r="D21" s="5" t="s">
        <v>49</v>
      </c>
      <c r="E21" s="1" t="s">
        <v>1030</v>
      </c>
      <c r="F21" s="42" t="s">
        <v>50</v>
      </c>
    </row>
    <row r="22" spans="1:6" ht="172.8" x14ac:dyDescent="0.3">
      <c r="A22" s="6">
        <f t="shared" si="0"/>
        <v>20</v>
      </c>
      <c r="B22" s="5" t="s">
        <v>5</v>
      </c>
      <c r="C22" s="12" t="s">
        <v>47</v>
      </c>
      <c r="D22" s="5" t="s">
        <v>49</v>
      </c>
      <c r="E22" s="1" t="s">
        <v>1031</v>
      </c>
      <c r="F22" s="42" t="s">
        <v>50</v>
      </c>
    </row>
    <row r="23" spans="1:6" ht="144.6" customHeight="1" x14ac:dyDescent="0.3">
      <c r="A23" s="6">
        <f t="shared" si="0"/>
        <v>21</v>
      </c>
      <c r="B23" s="5" t="s">
        <v>5</v>
      </c>
      <c r="C23" s="12" t="s">
        <v>47</v>
      </c>
      <c r="D23" s="5" t="s">
        <v>49</v>
      </c>
      <c r="E23" s="1" t="s">
        <v>1048</v>
      </c>
      <c r="F23" s="27" t="s">
        <v>1032</v>
      </c>
    </row>
    <row r="24" spans="1:6" ht="124.8" customHeight="1" x14ac:dyDescent="0.3">
      <c r="A24" s="6">
        <f t="shared" si="0"/>
        <v>22</v>
      </c>
      <c r="B24" s="5" t="s">
        <v>5</v>
      </c>
      <c r="C24" s="12" t="s">
        <v>47</v>
      </c>
      <c r="D24" s="5" t="s">
        <v>51</v>
      </c>
      <c r="E24" s="1" t="s">
        <v>52</v>
      </c>
      <c r="F24" s="27" t="s">
        <v>53</v>
      </c>
    </row>
    <row r="25" spans="1:6" ht="115.2" customHeight="1" x14ac:dyDescent="0.3">
      <c r="A25" s="6">
        <f t="shared" si="0"/>
        <v>23</v>
      </c>
      <c r="B25" s="5" t="s">
        <v>5</v>
      </c>
      <c r="C25" s="12" t="s">
        <v>54</v>
      </c>
      <c r="D25" s="5" t="s">
        <v>55</v>
      </c>
      <c r="E25" s="5" t="s">
        <v>56</v>
      </c>
      <c r="F25" s="27" t="s">
        <v>57</v>
      </c>
    </row>
    <row r="26" spans="1:6" ht="160.80000000000001" customHeight="1" x14ac:dyDescent="0.3">
      <c r="A26" s="6">
        <f t="shared" si="0"/>
        <v>24</v>
      </c>
      <c r="B26" s="5" t="s">
        <v>5</v>
      </c>
      <c r="C26" s="12" t="s">
        <v>58</v>
      </c>
      <c r="D26" s="5" t="s">
        <v>59</v>
      </c>
      <c r="E26" s="1" t="s">
        <v>60</v>
      </c>
      <c r="F26" s="27" t="s">
        <v>61</v>
      </c>
    </row>
    <row r="27" spans="1:6" ht="123.6" customHeight="1" x14ac:dyDescent="0.3">
      <c r="A27" s="6">
        <f t="shared" si="0"/>
        <v>25</v>
      </c>
      <c r="B27" s="5" t="s">
        <v>5</v>
      </c>
      <c r="C27" s="12" t="s">
        <v>62</v>
      </c>
      <c r="D27" s="5" t="s">
        <v>63</v>
      </c>
      <c r="E27" s="5" t="s">
        <v>64</v>
      </c>
      <c r="F27" s="27" t="s">
        <v>65</v>
      </c>
    </row>
    <row r="28" spans="1:6" ht="134.4" customHeight="1" x14ac:dyDescent="0.3">
      <c r="A28" s="6">
        <f t="shared" si="0"/>
        <v>26</v>
      </c>
      <c r="B28" s="5" t="s">
        <v>5</v>
      </c>
      <c r="C28" s="12" t="s">
        <v>66</v>
      </c>
      <c r="D28" s="5" t="s">
        <v>67</v>
      </c>
      <c r="E28" s="1" t="s">
        <v>68</v>
      </c>
      <c r="F28" s="27" t="s">
        <v>69</v>
      </c>
    </row>
    <row r="29" spans="1:6" ht="178.2" customHeight="1" x14ac:dyDescent="0.3">
      <c r="A29" s="6">
        <f t="shared" si="0"/>
        <v>27</v>
      </c>
      <c r="B29" s="5" t="s">
        <v>5</v>
      </c>
      <c r="C29" s="12" t="s">
        <v>70</v>
      </c>
      <c r="D29" s="5" t="s">
        <v>71</v>
      </c>
      <c r="E29" s="5" t="s">
        <v>72</v>
      </c>
      <c r="F29" s="27" t="s">
        <v>73</v>
      </c>
    </row>
    <row r="30" spans="1:6" ht="273.60000000000002" customHeight="1" x14ac:dyDescent="0.3">
      <c r="A30" s="6">
        <f t="shared" si="0"/>
        <v>28</v>
      </c>
      <c r="B30" s="5" t="s">
        <v>5</v>
      </c>
      <c r="C30" s="26" t="s">
        <v>74</v>
      </c>
      <c r="D30" s="9" t="s">
        <v>75</v>
      </c>
      <c r="E30" s="27" t="s">
        <v>76</v>
      </c>
      <c r="F30" s="27" t="s">
        <v>888</v>
      </c>
    </row>
    <row r="31" spans="1:6" ht="87" customHeight="1" x14ac:dyDescent="0.3">
      <c r="A31" s="6">
        <f t="shared" ref="A31:A38" si="1">A30+1</f>
        <v>29</v>
      </c>
      <c r="B31" s="5" t="s">
        <v>5</v>
      </c>
      <c r="C31" s="13" t="s">
        <v>74</v>
      </c>
      <c r="D31" s="5" t="s">
        <v>77</v>
      </c>
      <c r="E31" s="5" t="s">
        <v>78</v>
      </c>
      <c r="F31" s="27" t="s">
        <v>79</v>
      </c>
    </row>
    <row r="32" spans="1:6" ht="120" customHeight="1" x14ac:dyDescent="0.3">
      <c r="A32" s="6">
        <f t="shared" si="1"/>
        <v>30</v>
      </c>
      <c r="B32" s="5" t="s">
        <v>5</v>
      </c>
      <c r="C32" s="12"/>
      <c r="D32" s="5" t="s">
        <v>80</v>
      </c>
      <c r="E32" s="1" t="s">
        <v>81</v>
      </c>
      <c r="F32" s="27" t="s">
        <v>82</v>
      </c>
    </row>
    <row r="33" spans="1:6" ht="63.6" customHeight="1" x14ac:dyDescent="0.3">
      <c r="A33" s="6">
        <f t="shared" si="1"/>
        <v>31</v>
      </c>
      <c r="B33" s="5" t="s">
        <v>83</v>
      </c>
      <c r="C33" s="12"/>
      <c r="D33" s="5" t="s">
        <v>84</v>
      </c>
      <c r="E33" s="1" t="s">
        <v>1049</v>
      </c>
      <c r="F33" s="27" t="s">
        <v>85</v>
      </c>
    </row>
    <row r="34" spans="1:6" ht="330" customHeight="1" x14ac:dyDescent="0.3">
      <c r="A34" s="6">
        <f t="shared" si="1"/>
        <v>32</v>
      </c>
      <c r="B34" s="5" t="s">
        <v>86</v>
      </c>
      <c r="C34" s="13" t="s">
        <v>87</v>
      </c>
      <c r="D34" s="5" t="s">
        <v>88</v>
      </c>
      <c r="E34" s="5" t="s">
        <v>89</v>
      </c>
      <c r="F34" s="27" t="s">
        <v>909</v>
      </c>
    </row>
    <row r="35" spans="1:6" ht="170.4" customHeight="1" x14ac:dyDescent="0.3">
      <c r="A35" s="6">
        <f t="shared" si="1"/>
        <v>33</v>
      </c>
      <c r="B35" s="5" t="s">
        <v>86</v>
      </c>
      <c r="C35" s="13" t="s">
        <v>90</v>
      </c>
      <c r="D35" s="5" t="s">
        <v>91</v>
      </c>
      <c r="E35" s="5" t="s">
        <v>92</v>
      </c>
      <c r="F35" s="27" t="s">
        <v>889</v>
      </c>
    </row>
    <row r="36" spans="1:6" ht="87.6" customHeight="1" x14ac:dyDescent="0.3">
      <c r="A36" s="6">
        <f t="shared" si="1"/>
        <v>34</v>
      </c>
      <c r="B36" s="5" t="s">
        <v>93</v>
      </c>
      <c r="C36" s="12"/>
      <c r="D36" s="5" t="s">
        <v>94</v>
      </c>
      <c r="E36" s="1" t="s">
        <v>1033</v>
      </c>
      <c r="F36" s="27" t="s">
        <v>95</v>
      </c>
    </row>
    <row r="37" spans="1:6" ht="146.4" customHeight="1" x14ac:dyDescent="0.3">
      <c r="A37" s="6">
        <f t="shared" si="1"/>
        <v>35</v>
      </c>
      <c r="B37" s="5" t="s">
        <v>96</v>
      </c>
      <c r="C37" s="12"/>
      <c r="D37" s="5" t="s">
        <v>97</v>
      </c>
      <c r="E37" s="1" t="s">
        <v>98</v>
      </c>
      <c r="F37" s="43" t="s">
        <v>99</v>
      </c>
    </row>
    <row r="38" spans="1:6" ht="55.2" customHeight="1" x14ac:dyDescent="0.3">
      <c r="A38" s="6">
        <f t="shared" si="1"/>
        <v>36</v>
      </c>
      <c r="B38" s="5" t="s">
        <v>93</v>
      </c>
      <c r="C38" s="12"/>
      <c r="D38" s="5" t="s">
        <v>94</v>
      </c>
      <c r="E38" s="1" t="s">
        <v>100</v>
      </c>
      <c r="F38" s="27" t="s">
        <v>890</v>
      </c>
    </row>
    <row r="39" spans="1:6" ht="85.2" customHeight="1" x14ac:dyDescent="0.3">
      <c r="A39" s="6">
        <f t="shared" si="0"/>
        <v>37</v>
      </c>
      <c r="B39" s="5" t="s">
        <v>93</v>
      </c>
      <c r="C39" s="12"/>
      <c r="D39" s="5" t="s">
        <v>101</v>
      </c>
      <c r="E39" s="1" t="s">
        <v>102</v>
      </c>
      <c r="F39" s="27" t="s">
        <v>103</v>
      </c>
    </row>
    <row r="40" spans="1:6" ht="131.4" customHeight="1" x14ac:dyDescent="0.3">
      <c r="A40" s="6">
        <f t="shared" si="0"/>
        <v>38</v>
      </c>
      <c r="B40" s="5" t="s">
        <v>93</v>
      </c>
      <c r="C40" s="12"/>
      <c r="D40" s="5" t="s">
        <v>104</v>
      </c>
      <c r="E40" s="1" t="s">
        <v>105</v>
      </c>
      <c r="F40" s="27" t="s">
        <v>891</v>
      </c>
    </row>
    <row r="41" spans="1:6" ht="88.2" customHeight="1" x14ac:dyDescent="0.3">
      <c r="A41" s="6">
        <f t="shared" si="0"/>
        <v>39</v>
      </c>
      <c r="B41" s="5" t="s">
        <v>93</v>
      </c>
      <c r="C41" s="12"/>
      <c r="D41" s="5" t="s">
        <v>104</v>
      </c>
      <c r="E41" s="1" t="s">
        <v>106</v>
      </c>
      <c r="F41" s="27" t="s">
        <v>107</v>
      </c>
    </row>
    <row r="42" spans="1:6" ht="134.4" customHeight="1" x14ac:dyDescent="0.3">
      <c r="A42" s="6">
        <f t="shared" si="0"/>
        <v>40</v>
      </c>
      <c r="B42" s="5" t="s">
        <v>93</v>
      </c>
      <c r="C42" s="12"/>
      <c r="D42" s="5" t="s">
        <v>108</v>
      </c>
      <c r="E42" s="1" t="s">
        <v>109</v>
      </c>
      <c r="F42" s="27" t="s">
        <v>899</v>
      </c>
    </row>
    <row r="43" spans="1:6" ht="60" customHeight="1" x14ac:dyDescent="0.3">
      <c r="A43" s="6">
        <f t="shared" si="0"/>
        <v>41</v>
      </c>
      <c r="B43" s="5" t="s">
        <v>93</v>
      </c>
      <c r="C43" s="12"/>
      <c r="D43" s="5" t="s">
        <v>108</v>
      </c>
      <c r="E43" s="1" t="s">
        <v>110</v>
      </c>
      <c r="F43" s="27" t="s">
        <v>111</v>
      </c>
    </row>
    <row r="44" spans="1:6" ht="151.80000000000001" customHeight="1" x14ac:dyDescent="0.3">
      <c r="A44" s="6">
        <f t="shared" si="0"/>
        <v>42</v>
      </c>
      <c r="B44" s="5" t="s">
        <v>93</v>
      </c>
      <c r="C44" s="12"/>
      <c r="D44" s="5" t="s">
        <v>108</v>
      </c>
      <c r="E44" s="1" t="s">
        <v>112</v>
      </c>
      <c r="F44" s="27" t="s">
        <v>113</v>
      </c>
    </row>
    <row r="45" spans="1:6" ht="85.2" customHeight="1" x14ac:dyDescent="0.3">
      <c r="A45" s="6">
        <f t="shared" si="0"/>
        <v>43</v>
      </c>
      <c r="B45" s="5" t="s">
        <v>114</v>
      </c>
      <c r="C45" s="13"/>
      <c r="D45" s="5" t="s">
        <v>914</v>
      </c>
      <c r="E45" s="5" t="s">
        <v>115</v>
      </c>
      <c r="F45" s="27" t="s">
        <v>116</v>
      </c>
    </row>
    <row r="46" spans="1:6" ht="245.4" customHeight="1" x14ac:dyDescent="0.3">
      <c r="A46" s="6">
        <f t="shared" si="0"/>
        <v>44</v>
      </c>
      <c r="B46" s="5" t="s">
        <v>117</v>
      </c>
      <c r="C46" s="12"/>
      <c r="D46" s="5" t="s">
        <v>118</v>
      </c>
      <c r="E46" s="1" t="s">
        <v>119</v>
      </c>
      <c r="F46" s="27" t="s">
        <v>120</v>
      </c>
    </row>
    <row r="47" spans="1:6" ht="127.2" customHeight="1" x14ac:dyDescent="0.3">
      <c r="A47" s="6">
        <f t="shared" si="0"/>
        <v>45</v>
      </c>
      <c r="B47" s="5" t="s">
        <v>121</v>
      </c>
      <c r="C47" s="13" t="s">
        <v>122</v>
      </c>
      <c r="D47" s="5" t="s">
        <v>915</v>
      </c>
      <c r="E47" s="5" t="s">
        <v>123</v>
      </c>
      <c r="F47" s="27" t="s">
        <v>124</v>
      </c>
    </row>
    <row r="48" spans="1:6" ht="55.8" customHeight="1" x14ac:dyDescent="0.3">
      <c r="A48" s="6">
        <f t="shared" si="0"/>
        <v>46</v>
      </c>
      <c r="B48" s="5" t="s">
        <v>121</v>
      </c>
      <c r="C48" s="13" t="s">
        <v>125</v>
      </c>
      <c r="D48" s="5"/>
      <c r="E48" s="5" t="s">
        <v>126</v>
      </c>
      <c r="F48" s="27" t="s">
        <v>127</v>
      </c>
    </row>
    <row r="49" spans="1:6" ht="88.2" customHeight="1" x14ac:dyDescent="0.3">
      <c r="A49" s="6">
        <f t="shared" si="0"/>
        <v>47</v>
      </c>
      <c r="B49" s="5" t="s">
        <v>121</v>
      </c>
      <c r="C49" s="13" t="s">
        <v>128</v>
      </c>
      <c r="D49" s="5" t="s">
        <v>916</v>
      </c>
      <c r="E49" s="5" t="s">
        <v>129</v>
      </c>
      <c r="F49" s="27" t="s">
        <v>130</v>
      </c>
    </row>
    <row r="50" spans="1:6" ht="64.8" customHeight="1" x14ac:dyDescent="0.3">
      <c r="A50" s="6">
        <f t="shared" si="0"/>
        <v>48</v>
      </c>
      <c r="B50" s="5" t="s">
        <v>121</v>
      </c>
      <c r="C50" s="13" t="s">
        <v>131</v>
      </c>
      <c r="D50" s="5" t="s">
        <v>917</v>
      </c>
      <c r="E50" s="5" t="s">
        <v>132</v>
      </c>
      <c r="F50" s="27" t="s">
        <v>133</v>
      </c>
    </row>
    <row r="51" spans="1:6" ht="221.4" customHeight="1" x14ac:dyDescent="0.3">
      <c r="A51" s="6">
        <f t="shared" si="0"/>
        <v>49</v>
      </c>
      <c r="B51" s="5" t="s">
        <v>121</v>
      </c>
      <c r="C51" s="13" t="s">
        <v>134</v>
      </c>
      <c r="D51" s="5" t="s">
        <v>918</v>
      </c>
      <c r="E51" s="5" t="s">
        <v>135</v>
      </c>
      <c r="F51" s="27" t="s">
        <v>1050</v>
      </c>
    </row>
    <row r="52" spans="1:6" ht="166.2" customHeight="1" x14ac:dyDescent="0.3">
      <c r="A52" s="6">
        <f t="shared" si="0"/>
        <v>50</v>
      </c>
      <c r="B52" s="5" t="s">
        <v>121</v>
      </c>
      <c r="C52" s="13" t="s">
        <v>136</v>
      </c>
      <c r="D52" s="5" t="s">
        <v>919</v>
      </c>
      <c r="E52" s="5" t="s">
        <v>137</v>
      </c>
      <c r="F52" s="27" t="s">
        <v>138</v>
      </c>
    </row>
    <row r="53" spans="1:6" ht="91.8" customHeight="1" x14ac:dyDescent="0.3">
      <c r="A53" s="6">
        <f t="shared" si="0"/>
        <v>51</v>
      </c>
      <c r="B53" s="5" t="s">
        <v>121</v>
      </c>
      <c r="C53" s="13" t="s">
        <v>139</v>
      </c>
      <c r="D53" s="5" t="s">
        <v>920</v>
      </c>
      <c r="E53" s="5" t="s">
        <v>140</v>
      </c>
      <c r="F53" s="27" t="s">
        <v>141</v>
      </c>
    </row>
    <row r="54" spans="1:6" ht="54.6" customHeight="1" x14ac:dyDescent="0.3">
      <c r="A54" s="6">
        <f t="shared" si="0"/>
        <v>52</v>
      </c>
      <c r="B54" s="5" t="s">
        <v>121</v>
      </c>
      <c r="C54" s="13" t="s">
        <v>142</v>
      </c>
      <c r="D54" s="5" t="s">
        <v>921</v>
      </c>
      <c r="E54" s="5" t="s">
        <v>143</v>
      </c>
      <c r="F54" s="27" t="s">
        <v>144</v>
      </c>
    </row>
    <row r="55" spans="1:6" ht="80.400000000000006" customHeight="1" x14ac:dyDescent="0.3">
      <c r="A55" s="6">
        <f t="shared" si="0"/>
        <v>53</v>
      </c>
      <c r="B55" s="5" t="s">
        <v>121</v>
      </c>
      <c r="C55" s="13" t="s">
        <v>145</v>
      </c>
      <c r="D55" s="5" t="s">
        <v>477</v>
      </c>
      <c r="E55" s="5" t="s">
        <v>146</v>
      </c>
      <c r="F55" s="27" t="s">
        <v>147</v>
      </c>
    </row>
    <row r="56" spans="1:6" ht="360.6" customHeight="1" x14ac:dyDescent="0.3">
      <c r="A56" s="6">
        <f t="shared" si="0"/>
        <v>54</v>
      </c>
      <c r="B56" s="5" t="s">
        <v>121</v>
      </c>
      <c r="C56" s="13" t="s">
        <v>148</v>
      </c>
      <c r="D56" s="5" t="s">
        <v>922</v>
      </c>
      <c r="E56" s="5" t="s">
        <v>149</v>
      </c>
      <c r="F56" s="41" t="s">
        <v>894</v>
      </c>
    </row>
    <row r="57" spans="1:6" ht="291.60000000000002" customHeight="1" x14ac:dyDescent="0.3">
      <c r="A57" s="6">
        <f t="shared" si="0"/>
        <v>55</v>
      </c>
      <c r="B57" s="5" t="s">
        <v>121</v>
      </c>
      <c r="C57" s="13" t="s">
        <v>150</v>
      </c>
      <c r="D57" s="5"/>
      <c r="E57" s="5" t="s">
        <v>149</v>
      </c>
      <c r="F57" s="27" t="s">
        <v>151</v>
      </c>
    </row>
    <row r="58" spans="1:6" ht="288.60000000000002" customHeight="1" x14ac:dyDescent="0.3">
      <c r="A58" s="6">
        <f t="shared" si="0"/>
        <v>56</v>
      </c>
      <c r="B58" s="5" t="s">
        <v>121</v>
      </c>
      <c r="C58" s="13" t="s">
        <v>152</v>
      </c>
      <c r="D58" s="5"/>
      <c r="E58" s="5" t="s">
        <v>149</v>
      </c>
      <c r="F58" s="27" t="s">
        <v>151</v>
      </c>
    </row>
    <row r="59" spans="1:6" ht="82.8" customHeight="1" x14ac:dyDescent="0.3">
      <c r="A59" s="6">
        <f t="shared" si="0"/>
        <v>57</v>
      </c>
      <c r="B59" s="5" t="s">
        <v>121</v>
      </c>
      <c r="C59" s="13" t="s">
        <v>153</v>
      </c>
      <c r="D59" s="5" t="s">
        <v>923</v>
      </c>
      <c r="E59" s="5" t="s">
        <v>154</v>
      </c>
      <c r="F59" s="27" t="s">
        <v>892</v>
      </c>
    </row>
    <row r="60" spans="1:6" ht="82.8" customHeight="1" x14ac:dyDescent="0.3">
      <c r="A60" s="6">
        <f t="shared" si="0"/>
        <v>58</v>
      </c>
      <c r="B60" s="5" t="s">
        <v>121</v>
      </c>
      <c r="C60" s="13" t="s">
        <v>155</v>
      </c>
      <c r="D60" s="5"/>
      <c r="E60" s="5" t="s">
        <v>156</v>
      </c>
      <c r="F60" s="27" t="s">
        <v>157</v>
      </c>
    </row>
    <row r="61" spans="1:6" ht="81.599999999999994" customHeight="1" x14ac:dyDescent="0.3">
      <c r="A61" s="6">
        <f t="shared" si="0"/>
        <v>59</v>
      </c>
      <c r="B61" s="5" t="s">
        <v>121</v>
      </c>
      <c r="C61" s="13" t="s">
        <v>158</v>
      </c>
      <c r="D61" s="5" t="s">
        <v>915</v>
      </c>
      <c r="E61" s="5" t="s">
        <v>159</v>
      </c>
      <c r="F61" s="27" t="s">
        <v>160</v>
      </c>
    </row>
    <row r="62" spans="1:6" ht="34.799999999999997" customHeight="1" x14ac:dyDescent="0.3">
      <c r="A62" s="6">
        <f t="shared" si="0"/>
        <v>60</v>
      </c>
      <c r="B62" s="5" t="s">
        <v>121</v>
      </c>
      <c r="C62" s="13" t="s">
        <v>161</v>
      </c>
      <c r="D62" s="17"/>
      <c r="E62" s="9" t="s">
        <v>893</v>
      </c>
      <c r="F62" s="43"/>
    </row>
    <row r="63" spans="1:6" ht="171" customHeight="1" x14ac:dyDescent="0.3">
      <c r="A63" s="6">
        <f t="shared" si="0"/>
        <v>61</v>
      </c>
      <c r="B63" s="5" t="s">
        <v>121</v>
      </c>
      <c r="C63" s="13" t="s">
        <v>162</v>
      </c>
      <c r="D63" s="5" t="s">
        <v>924</v>
      </c>
      <c r="E63" s="5" t="s">
        <v>163</v>
      </c>
      <c r="F63" s="27" t="s">
        <v>164</v>
      </c>
    </row>
    <row r="64" spans="1:6" ht="92.4" customHeight="1" x14ac:dyDescent="0.3">
      <c r="A64" s="6">
        <f t="shared" si="0"/>
        <v>62</v>
      </c>
      <c r="B64" s="5" t="s">
        <v>121</v>
      </c>
      <c r="C64" s="13" t="s">
        <v>165</v>
      </c>
      <c r="D64" s="5" t="s">
        <v>925</v>
      </c>
      <c r="E64" s="5" t="s">
        <v>166</v>
      </c>
      <c r="F64" s="27" t="s">
        <v>167</v>
      </c>
    </row>
    <row r="65" spans="1:6" ht="160.80000000000001" customHeight="1" x14ac:dyDescent="0.3">
      <c r="A65" s="6">
        <f t="shared" si="0"/>
        <v>63</v>
      </c>
      <c r="B65" s="5" t="s">
        <v>121</v>
      </c>
      <c r="C65" s="13" t="s">
        <v>168</v>
      </c>
      <c r="D65" s="5" t="s">
        <v>926</v>
      </c>
      <c r="E65" s="5" t="s">
        <v>169</v>
      </c>
      <c r="F65" s="27" t="s">
        <v>170</v>
      </c>
    </row>
    <row r="66" spans="1:6" ht="100.2" customHeight="1" x14ac:dyDescent="0.3">
      <c r="A66" s="6">
        <f t="shared" si="0"/>
        <v>64</v>
      </c>
      <c r="B66" s="5" t="s">
        <v>121</v>
      </c>
      <c r="C66" s="13" t="s">
        <v>171</v>
      </c>
      <c r="D66" s="5" t="s">
        <v>927</v>
      </c>
      <c r="E66" s="5" t="s">
        <v>172</v>
      </c>
      <c r="F66" s="27" t="s">
        <v>173</v>
      </c>
    </row>
    <row r="67" spans="1:6" ht="73.2" customHeight="1" x14ac:dyDescent="0.3">
      <c r="A67" s="6">
        <f t="shared" si="0"/>
        <v>65</v>
      </c>
      <c r="B67" s="5" t="s">
        <v>121</v>
      </c>
      <c r="C67" s="13" t="s">
        <v>174</v>
      </c>
      <c r="D67" s="5" t="s">
        <v>928</v>
      </c>
      <c r="E67" s="5" t="s">
        <v>175</v>
      </c>
      <c r="F67" s="27" t="s">
        <v>176</v>
      </c>
    </row>
    <row r="68" spans="1:6" ht="54" customHeight="1" x14ac:dyDescent="0.3">
      <c r="A68" s="6">
        <f t="shared" si="0"/>
        <v>66</v>
      </c>
      <c r="B68" s="5" t="s">
        <v>121</v>
      </c>
      <c r="C68" s="13" t="s">
        <v>177</v>
      </c>
      <c r="D68" s="5" t="s">
        <v>929</v>
      </c>
      <c r="E68" s="5" t="s">
        <v>178</v>
      </c>
      <c r="F68" s="27" t="s">
        <v>179</v>
      </c>
    </row>
    <row r="69" spans="1:6" ht="49.8" customHeight="1" x14ac:dyDescent="0.3">
      <c r="A69" s="6">
        <f t="shared" si="0"/>
        <v>67</v>
      </c>
      <c r="B69" s="5" t="s">
        <v>121</v>
      </c>
      <c r="C69" s="13" t="s">
        <v>180</v>
      </c>
      <c r="D69" s="5" t="s">
        <v>930</v>
      </c>
      <c r="E69" s="5" t="s">
        <v>181</v>
      </c>
      <c r="F69" s="27" t="s">
        <v>182</v>
      </c>
    </row>
    <row r="70" spans="1:6" ht="105.6" customHeight="1" x14ac:dyDescent="0.3">
      <c r="A70" s="6">
        <f t="shared" si="0"/>
        <v>68</v>
      </c>
      <c r="B70" s="5" t="s">
        <v>121</v>
      </c>
      <c r="C70" s="13" t="s">
        <v>183</v>
      </c>
      <c r="D70" s="5" t="s">
        <v>931</v>
      </c>
      <c r="E70" s="5" t="s">
        <v>184</v>
      </c>
      <c r="F70" s="41" t="s">
        <v>185</v>
      </c>
    </row>
    <row r="71" spans="1:6" ht="55.8" customHeight="1" x14ac:dyDescent="0.3">
      <c r="A71" s="6">
        <f t="shared" si="0"/>
        <v>69</v>
      </c>
      <c r="B71" s="5" t="s">
        <v>121</v>
      </c>
      <c r="C71" s="13" t="s">
        <v>186</v>
      </c>
      <c r="D71" s="5"/>
      <c r="E71" s="5" t="s">
        <v>187</v>
      </c>
      <c r="F71" s="41" t="s">
        <v>188</v>
      </c>
    </row>
    <row r="72" spans="1:6" ht="70.2" customHeight="1" x14ac:dyDescent="0.3">
      <c r="A72" s="6">
        <f t="shared" si="0"/>
        <v>70</v>
      </c>
      <c r="B72" s="5" t="s">
        <v>121</v>
      </c>
      <c r="C72" s="13" t="s">
        <v>189</v>
      </c>
      <c r="D72" s="5" t="s">
        <v>932</v>
      </c>
      <c r="E72" s="5" t="s">
        <v>190</v>
      </c>
      <c r="F72" s="27" t="s">
        <v>191</v>
      </c>
    </row>
    <row r="73" spans="1:6" ht="52.2" customHeight="1" x14ac:dyDescent="0.3">
      <c r="A73" s="6">
        <f t="shared" ref="A73:A136" si="2">A72+1</f>
        <v>71</v>
      </c>
      <c r="B73" s="5" t="s">
        <v>121</v>
      </c>
      <c r="C73" s="13" t="s">
        <v>192</v>
      </c>
      <c r="D73" s="5" t="s">
        <v>935</v>
      </c>
      <c r="E73" s="5" t="s">
        <v>193</v>
      </c>
      <c r="F73" s="27" t="s">
        <v>194</v>
      </c>
    </row>
    <row r="74" spans="1:6" ht="55.2" customHeight="1" x14ac:dyDescent="0.3">
      <c r="A74" s="6">
        <f t="shared" si="2"/>
        <v>72</v>
      </c>
      <c r="B74" s="5" t="s">
        <v>121</v>
      </c>
      <c r="C74" s="13" t="s">
        <v>195</v>
      </c>
      <c r="D74" s="5" t="s">
        <v>936</v>
      </c>
      <c r="E74" s="5" t="s">
        <v>196</v>
      </c>
      <c r="F74" s="27" t="s">
        <v>197</v>
      </c>
    </row>
    <row r="75" spans="1:6" ht="123" customHeight="1" x14ac:dyDescent="0.3">
      <c r="A75" s="6">
        <f t="shared" si="2"/>
        <v>73</v>
      </c>
      <c r="B75" s="5" t="s">
        <v>121</v>
      </c>
      <c r="C75" s="13" t="s">
        <v>198</v>
      </c>
      <c r="D75" s="5" t="s">
        <v>940</v>
      </c>
      <c r="E75" s="5" t="s">
        <v>199</v>
      </c>
      <c r="F75" s="27" t="s">
        <v>200</v>
      </c>
    </row>
    <row r="76" spans="1:6" ht="90.6" customHeight="1" x14ac:dyDescent="0.3">
      <c r="A76" s="6">
        <f t="shared" si="2"/>
        <v>74</v>
      </c>
      <c r="B76" s="5" t="s">
        <v>121</v>
      </c>
      <c r="C76" s="13" t="s">
        <v>201</v>
      </c>
      <c r="D76" s="5" t="s">
        <v>941</v>
      </c>
      <c r="E76" s="5" t="s">
        <v>202</v>
      </c>
      <c r="F76" s="27" t="s">
        <v>203</v>
      </c>
    </row>
    <row r="77" spans="1:6" ht="53.4" customHeight="1" x14ac:dyDescent="0.3">
      <c r="A77" s="6">
        <f t="shared" si="2"/>
        <v>75</v>
      </c>
      <c r="B77" s="5" t="s">
        <v>121</v>
      </c>
      <c r="C77" s="13" t="s">
        <v>204</v>
      </c>
      <c r="D77" s="5" t="s">
        <v>942</v>
      </c>
      <c r="E77" s="5" t="s">
        <v>205</v>
      </c>
      <c r="F77" s="27" t="s">
        <v>206</v>
      </c>
    </row>
    <row r="78" spans="1:6" ht="49.2" customHeight="1" x14ac:dyDescent="0.3">
      <c r="A78" s="6">
        <f t="shared" si="2"/>
        <v>76</v>
      </c>
      <c r="B78" s="5" t="s">
        <v>121</v>
      </c>
      <c r="C78" s="13" t="s">
        <v>207</v>
      </c>
      <c r="D78" s="5" t="s">
        <v>943</v>
      </c>
      <c r="E78" s="5" t="s">
        <v>208</v>
      </c>
      <c r="F78" s="27" t="s">
        <v>209</v>
      </c>
    </row>
    <row r="79" spans="1:6" ht="45.6" customHeight="1" x14ac:dyDescent="0.3">
      <c r="A79" s="6">
        <f t="shared" si="2"/>
        <v>77</v>
      </c>
      <c r="B79" s="5" t="s">
        <v>121</v>
      </c>
      <c r="C79" s="13" t="s">
        <v>210</v>
      </c>
      <c r="D79" s="5" t="s">
        <v>933</v>
      </c>
      <c r="E79" s="5" t="s">
        <v>211</v>
      </c>
      <c r="F79" s="27" t="s">
        <v>212</v>
      </c>
    </row>
    <row r="80" spans="1:6" ht="115.2" customHeight="1" x14ac:dyDescent="0.3">
      <c r="A80" s="6">
        <f t="shared" si="2"/>
        <v>78</v>
      </c>
      <c r="B80" s="5" t="s">
        <v>121</v>
      </c>
      <c r="C80" s="13" t="s">
        <v>213</v>
      </c>
      <c r="D80" s="5" t="s">
        <v>944</v>
      </c>
      <c r="E80" s="5" t="s">
        <v>214</v>
      </c>
      <c r="F80" s="27" t="s">
        <v>215</v>
      </c>
    </row>
    <row r="81" spans="1:6" ht="56.4" customHeight="1" x14ac:dyDescent="0.3">
      <c r="A81" s="6">
        <f t="shared" si="2"/>
        <v>79</v>
      </c>
      <c r="B81" s="5" t="s">
        <v>121</v>
      </c>
      <c r="C81" s="13" t="s">
        <v>216</v>
      </c>
      <c r="D81" s="5" t="s">
        <v>945</v>
      </c>
      <c r="E81" s="5" t="s">
        <v>217</v>
      </c>
      <c r="F81" s="27" t="s">
        <v>218</v>
      </c>
    </row>
    <row r="82" spans="1:6" ht="163.80000000000001" customHeight="1" x14ac:dyDescent="0.3">
      <c r="A82" s="6">
        <f t="shared" si="2"/>
        <v>80</v>
      </c>
      <c r="B82" s="5" t="s">
        <v>121</v>
      </c>
      <c r="C82" s="13" t="s">
        <v>219</v>
      </c>
      <c r="D82" s="5" t="s">
        <v>946</v>
      </c>
      <c r="E82" s="5" t="s">
        <v>220</v>
      </c>
      <c r="F82" s="27" t="s">
        <v>221</v>
      </c>
    </row>
    <row r="83" spans="1:6" ht="223.2" customHeight="1" x14ac:dyDescent="0.3">
      <c r="A83" s="6">
        <f t="shared" si="2"/>
        <v>81</v>
      </c>
      <c r="B83" s="5" t="s">
        <v>121</v>
      </c>
      <c r="C83" s="13" t="s">
        <v>222</v>
      </c>
      <c r="D83" s="5" t="s">
        <v>947</v>
      </c>
      <c r="E83" s="5" t="s">
        <v>223</v>
      </c>
      <c r="F83" s="27" t="s">
        <v>224</v>
      </c>
    </row>
    <row r="84" spans="1:6" ht="91.8" customHeight="1" x14ac:dyDescent="0.3">
      <c r="A84" s="6">
        <f t="shared" si="2"/>
        <v>82</v>
      </c>
      <c r="B84" s="5" t="s">
        <v>121</v>
      </c>
      <c r="C84" s="13" t="s">
        <v>225</v>
      </c>
      <c r="D84" s="5" t="s">
        <v>948</v>
      </c>
      <c r="E84" s="5" t="s">
        <v>226</v>
      </c>
      <c r="F84" s="27" t="s">
        <v>227</v>
      </c>
    </row>
    <row r="85" spans="1:6" ht="87.6" customHeight="1" x14ac:dyDescent="0.3">
      <c r="A85" s="6">
        <f t="shared" si="2"/>
        <v>83</v>
      </c>
      <c r="B85" s="5" t="s">
        <v>121</v>
      </c>
      <c r="C85" s="13" t="s">
        <v>228</v>
      </c>
      <c r="D85" s="5" t="s">
        <v>394</v>
      </c>
      <c r="E85" s="5" t="s">
        <v>229</v>
      </c>
      <c r="F85" s="41" t="s">
        <v>230</v>
      </c>
    </row>
    <row r="86" spans="1:6" ht="245.4" customHeight="1" x14ac:dyDescent="0.3">
      <c r="A86" s="6">
        <f t="shared" si="2"/>
        <v>84</v>
      </c>
      <c r="B86" s="5" t="s">
        <v>121</v>
      </c>
      <c r="C86" s="13" t="s">
        <v>231</v>
      </c>
      <c r="D86" s="5" t="s">
        <v>921</v>
      </c>
      <c r="E86" s="5" t="s">
        <v>143</v>
      </c>
      <c r="F86" s="27" t="s">
        <v>1034</v>
      </c>
    </row>
    <row r="87" spans="1:6" ht="81.599999999999994" customHeight="1" x14ac:dyDescent="0.3">
      <c r="A87" s="6">
        <f t="shared" si="2"/>
        <v>85</v>
      </c>
      <c r="B87" s="5" t="s">
        <v>121</v>
      </c>
      <c r="C87" s="13" t="s">
        <v>232</v>
      </c>
      <c r="D87" s="5" t="s">
        <v>934</v>
      </c>
      <c r="E87" s="5" t="s">
        <v>233</v>
      </c>
      <c r="F87" s="27" t="s">
        <v>234</v>
      </c>
    </row>
    <row r="88" spans="1:6" ht="114" customHeight="1" x14ac:dyDescent="0.3">
      <c r="A88" s="6">
        <f>A87+1</f>
        <v>86</v>
      </c>
      <c r="B88" s="5" t="s">
        <v>121</v>
      </c>
      <c r="C88" s="13" t="s">
        <v>235</v>
      </c>
      <c r="D88" s="5" t="s">
        <v>949</v>
      </c>
      <c r="E88" s="5" t="s">
        <v>236</v>
      </c>
      <c r="F88" s="41" t="s">
        <v>237</v>
      </c>
    </row>
    <row r="89" spans="1:6" ht="148.80000000000001" customHeight="1" x14ac:dyDescent="0.3">
      <c r="A89" s="6">
        <f t="shared" si="2"/>
        <v>87</v>
      </c>
      <c r="B89" s="5" t="s">
        <v>121</v>
      </c>
      <c r="C89" s="13" t="s">
        <v>235</v>
      </c>
      <c r="D89" s="5" t="s">
        <v>950</v>
      </c>
      <c r="E89" s="5" t="s">
        <v>238</v>
      </c>
      <c r="F89" s="41" t="s">
        <v>237</v>
      </c>
    </row>
    <row r="90" spans="1:6" ht="98.4" customHeight="1" x14ac:dyDescent="0.3">
      <c r="A90" s="6">
        <f t="shared" si="2"/>
        <v>88</v>
      </c>
      <c r="B90" s="5" t="s">
        <v>121</v>
      </c>
      <c r="C90" s="13" t="s">
        <v>239</v>
      </c>
      <c r="D90" s="5" t="s">
        <v>951</v>
      </c>
      <c r="E90" s="5" t="s">
        <v>240</v>
      </c>
      <c r="F90" s="27" t="s">
        <v>241</v>
      </c>
    </row>
    <row r="91" spans="1:6" ht="97.8" customHeight="1" x14ac:dyDescent="0.3">
      <c r="A91" s="6">
        <f t="shared" si="2"/>
        <v>89</v>
      </c>
      <c r="B91" s="5" t="s">
        <v>121</v>
      </c>
      <c r="C91" s="13" t="s">
        <v>242</v>
      </c>
      <c r="D91" s="5" t="s">
        <v>952</v>
      </c>
      <c r="E91" s="5" t="s">
        <v>243</v>
      </c>
      <c r="F91" s="27" t="s">
        <v>244</v>
      </c>
    </row>
    <row r="92" spans="1:6" ht="211.8" customHeight="1" x14ac:dyDescent="0.3">
      <c r="A92" s="6">
        <f t="shared" si="2"/>
        <v>90</v>
      </c>
      <c r="B92" s="5" t="s">
        <v>121</v>
      </c>
      <c r="C92" s="13" t="s">
        <v>245</v>
      </c>
      <c r="D92" s="5" t="s">
        <v>953</v>
      </c>
      <c r="E92" s="5" t="s">
        <v>246</v>
      </c>
      <c r="F92" s="27" t="s">
        <v>247</v>
      </c>
    </row>
    <row r="93" spans="1:6" ht="72" x14ac:dyDescent="0.3">
      <c r="A93" s="6">
        <f t="shared" si="2"/>
        <v>91</v>
      </c>
      <c r="B93" s="5" t="s">
        <v>121</v>
      </c>
      <c r="C93" s="13" t="s">
        <v>248</v>
      </c>
      <c r="D93" s="5" t="s">
        <v>954</v>
      </c>
      <c r="E93" s="5" t="s">
        <v>249</v>
      </c>
      <c r="F93" s="27" t="s">
        <v>250</v>
      </c>
    </row>
    <row r="94" spans="1:6" ht="80.400000000000006" customHeight="1" x14ac:dyDescent="0.3">
      <c r="A94" s="6">
        <f t="shared" si="2"/>
        <v>92</v>
      </c>
      <c r="B94" s="5" t="s">
        <v>121</v>
      </c>
      <c r="C94" s="13" t="s">
        <v>251</v>
      </c>
      <c r="D94" s="5" t="s">
        <v>937</v>
      </c>
      <c r="E94" s="5" t="s">
        <v>252</v>
      </c>
      <c r="F94" s="27" t="s">
        <v>253</v>
      </c>
    </row>
    <row r="95" spans="1:6" ht="167.4" customHeight="1" x14ac:dyDescent="0.3">
      <c r="A95" s="6">
        <f t="shared" si="2"/>
        <v>93</v>
      </c>
      <c r="B95" s="5" t="s">
        <v>121</v>
      </c>
      <c r="C95" s="13" t="s">
        <v>254</v>
      </c>
      <c r="D95" s="5" t="s">
        <v>955</v>
      </c>
      <c r="E95" s="5" t="s">
        <v>255</v>
      </c>
      <c r="F95" s="27" t="s">
        <v>256</v>
      </c>
    </row>
    <row r="96" spans="1:6" ht="163.19999999999999" customHeight="1" x14ac:dyDescent="0.3">
      <c r="A96" s="6">
        <f t="shared" si="2"/>
        <v>94</v>
      </c>
      <c r="B96" s="5" t="s">
        <v>121</v>
      </c>
      <c r="C96" s="13" t="s">
        <v>257</v>
      </c>
      <c r="D96" s="5" t="s">
        <v>956</v>
      </c>
      <c r="E96" s="5" t="s">
        <v>258</v>
      </c>
      <c r="F96" s="27" t="s">
        <v>259</v>
      </c>
    </row>
    <row r="97" spans="1:6" ht="86.4" customHeight="1" x14ac:dyDescent="0.3">
      <c r="A97" s="6">
        <f t="shared" si="2"/>
        <v>95</v>
      </c>
      <c r="B97" s="5" t="s">
        <v>121</v>
      </c>
      <c r="C97" s="13" t="s">
        <v>260</v>
      </c>
      <c r="D97" s="5" t="s">
        <v>957</v>
      </c>
      <c r="E97" s="5" t="s">
        <v>261</v>
      </c>
      <c r="F97" s="27" t="s">
        <v>262</v>
      </c>
    </row>
    <row r="98" spans="1:6" ht="286.8" customHeight="1" x14ac:dyDescent="0.3">
      <c r="A98" s="6">
        <f t="shared" si="2"/>
        <v>96</v>
      </c>
      <c r="B98" s="5" t="s">
        <v>121</v>
      </c>
      <c r="C98" s="13" t="s">
        <v>263</v>
      </c>
      <c r="D98" s="5" t="s">
        <v>958</v>
      </c>
      <c r="E98" s="5" t="s">
        <v>264</v>
      </c>
      <c r="F98" s="27" t="s">
        <v>265</v>
      </c>
    </row>
    <row r="99" spans="1:6" ht="141.6" customHeight="1" x14ac:dyDescent="0.3">
      <c r="A99" s="6">
        <f t="shared" si="2"/>
        <v>97</v>
      </c>
      <c r="B99" s="5" t="s">
        <v>121</v>
      </c>
      <c r="C99" s="13" t="s">
        <v>266</v>
      </c>
      <c r="D99" s="5"/>
      <c r="E99" s="5" t="s">
        <v>267</v>
      </c>
      <c r="F99" s="27" t="s">
        <v>268</v>
      </c>
    </row>
    <row r="100" spans="1:6" ht="213.6" customHeight="1" x14ac:dyDescent="0.3">
      <c r="A100" s="6">
        <f t="shared" si="2"/>
        <v>98</v>
      </c>
      <c r="B100" s="5" t="s">
        <v>121</v>
      </c>
      <c r="C100" s="13" t="s">
        <v>269</v>
      </c>
      <c r="D100" s="5" t="s">
        <v>958</v>
      </c>
      <c r="E100" s="5" t="s">
        <v>270</v>
      </c>
      <c r="F100" s="41" t="s">
        <v>271</v>
      </c>
    </row>
    <row r="101" spans="1:6" ht="98.4" customHeight="1" x14ac:dyDescent="0.3">
      <c r="A101" s="6">
        <f t="shared" si="2"/>
        <v>99</v>
      </c>
      <c r="B101" s="5" t="s">
        <v>121</v>
      </c>
      <c r="C101" s="13" t="s">
        <v>272</v>
      </c>
      <c r="D101" s="5" t="s">
        <v>959</v>
      </c>
      <c r="E101" s="5" t="s">
        <v>273</v>
      </c>
      <c r="F101" s="27" t="s">
        <v>274</v>
      </c>
    </row>
    <row r="102" spans="1:6" ht="220.2" customHeight="1" x14ac:dyDescent="0.3">
      <c r="A102" s="6">
        <f t="shared" si="2"/>
        <v>100</v>
      </c>
      <c r="B102" s="5" t="s">
        <v>121</v>
      </c>
      <c r="C102" s="13" t="s">
        <v>275</v>
      </c>
      <c r="D102" s="5" t="s">
        <v>960</v>
      </c>
      <c r="E102" s="5" t="s">
        <v>276</v>
      </c>
      <c r="F102" s="27" t="s">
        <v>277</v>
      </c>
    </row>
    <row r="103" spans="1:6" ht="212.4" customHeight="1" x14ac:dyDescent="0.3">
      <c r="A103" s="6">
        <f t="shared" si="2"/>
        <v>101</v>
      </c>
      <c r="B103" s="5" t="s">
        <v>121</v>
      </c>
      <c r="C103" s="13" t="s">
        <v>278</v>
      </c>
      <c r="D103" s="5" t="s">
        <v>961</v>
      </c>
      <c r="E103" s="5" t="s">
        <v>279</v>
      </c>
      <c r="F103" s="27" t="s">
        <v>280</v>
      </c>
    </row>
    <row r="104" spans="1:6" ht="124.8" customHeight="1" x14ac:dyDescent="0.3">
      <c r="A104" s="6">
        <f t="shared" si="2"/>
        <v>102</v>
      </c>
      <c r="B104" s="5" t="s">
        <v>121</v>
      </c>
      <c r="C104" s="13" t="s">
        <v>281</v>
      </c>
      <c r="D104" s="5" t="s">
        <v>962</v>
      </c>
      <c r="E104" s="5" t="s">
        <v>282</v>
      </c>
      <c r="F104" s="27" t="s">
        <v>283</v>
      </c>
    </row>
    <row r="105" spans="1:6" ht="70.8" customHeight="1" x14ac:dyDescent="0.3">
      <c r="A105" s="6">
        <f t="shared" si="2"/>
        <v>103</v>
      </c>
      <c r="B105" s="5" t="s">
        <v>121</v>
      </c>
      <c r="C105" s="13" t="s">
        <v>284</v>
      </c>
      <c r="D105" s="5" t="s">
        <v>938</v>
      </c>
      <c r="E105" s="5" t="s">
        <v>285</v>
      </c>
      <c r="F105" s="27" t="s">
        <v>286</v>
      </c>
    </row>
    <row r="106" spans="1:6" ht="75" customHeight="1" x14ac:dyDescent="0.3">
      <c r="A106" s="6">
        <f t="shared" si="2"/>
        <v>104</v>
      </c>
      <c r="B106" s="5" t="s">
        <v>121</v>
      </c>
      <c r="C106" s="12" t="s">
        <v>287</v>
      </c>
      <c r="D106" s="5" t="s">
        <v>288</v>
      </c>
      <c r="E106" s="5" t="s">
        <v>289</v>
      </c>
      <c r="F106" s="27" t="s">
        <v>290</v>
      </c>
    </row>
    <row r="107" spans="1:6" ht="187.2" customHeight="1" x14ac:dyDescent="0.3">
      <c r="A107" s="6">
        <f t="shared" si="2"/>
        <v>105</v>
      </c>
      <c r="B107" s="5" t="s">
        <v>121</v>
      </c>
      <c r="C107" s="12" t="s">
        <v>291</v>
      </c>
      <c r="D107" s="5" t="s">
        <v>292</v>
      </c>
      <c r="E107" s="1" t="s">
        <v>293</v>
      </c>
      <c r="F107" s="27" t="s">
        <v>294</v>
      </c>
    </row>
    <row r="108" spans="1:6" ht="85.8" customHeight="1" x14ac:dyDescent="0.3">
      <c r="A108" s="6">
        <f t="shared" si="2"/>
        <v>106</v>
      </c>
      <c r="B108" s="5" t="s">
        <v>121</v>
      </c>
      <c r="C108" s="12" t="s">
        <v>295</v>
      </c>
      <c r="D108" s="5" t="s">
        <v>296</v>
      </c>
      <c r="E108" s="1" t="s">
        <v>297</v>
      </c>
      <c r="F108" s="27" t="s">
        <v>298</v>
      </c>
    </row>
    <row r="109" spans="1:6" ht="152.4" customHeight="1" x14ac:dyDescent="0.3">
      <c r="A109" s="6">
        <f t="shared" si="2"/>
        <v>107</v>
      </c>
      <c r="B109" s="5" t="s">
        <v>121</v>
      </c>
      <c r="C109" s="12" t="s">
        <v>299</v>
      </c>
      <c r="D109" s="5" t="s">
        <v>963</v>
      </c>
      <c r="E109" s="1" t="s">
        <v>300</v>
      </c>
      <c r="F109" s="27" t="s">
        <v>1051</v>
      </c>
    </row>
    <row r="110" spans="1:6" ht="300" customHeight="1" x14ac:dyDescent="0.3">
      <c r="A110" s="6">
        <f t="shared" si="2"/>
        <v>108</v>
      </c>
      <c r="B110" s="5" t="s">
        <v>121</v>
      </c>
      <c r="C110" s="13" t="s">
        <v>299</v>
      </c>
      <c r="D110" s="5" t="s">
        <v>963</v>
      </c>
      <c r="E110" s="5" t="s">
        <v>301</v>
      </c>
      <c r="F110" s="27" t="s">
        <v>1052</v>
      </c>
    </row>
    <row r="111" spans="1:6" ht="82.8" customHeight="1" x14ac:dyDescent="0.3">
      <c r="A111" s="6">
        <f t="shared" si="2"/>
        <v>109</v>
      </c>
      <c r="B111" s="5" t="s">
        <v>121</v>
      </c>
      <c r="C111" s="13" t="s">
        <v>302</v>
      </c>
      <c r="D111" s="5" t="s">
        <v>303</v>
      </c>
      <c r="E111" s="5" t="s">
        <v>304</v>
      </c>
      <c r="F111" s="27" t="s">
        <v>1053</v>
      </c>
    </row>
    <row r="112" spans="1:6" ht="175.8" customHeight="1" x14ac:dyDescent="0.3">
      <c r="A112" s="6">
        <f t="shared" si="2"/>
        <v>110</v>
      </c>
      <c r="B112" s="5" t="s">
        <v>121</v>
      </c>
      <c r="C112" s="13" t="s">
        <v>305</v>
      </c>
      <c r="D112" s="5" t="s">
        <v>964</v>
      </c>
      <c r="E112" s="5" t="s">
        <v>306</v>
      </c>
      <c r="F112" s="41" t="s">
        <v>307</v>
      </c>
    </row>
    <row r="113" spans="1:6" ht="100.2" customHeight="1" x14ac:dyDescent="0.3">
      <c r="A113" s="6">
        <f t="shared" si="2"/>
        <v>111</v>
      </c>
      <c r="B113" s="5" t="s">
        <v>121</v>
      </c>
      <c r="C113" s="12" t="s">
        <v>308</v>
      </c>
      <c r="D113" s="5" t="s">
        <v>965</v>
      </c>
      <c r="E113" s="1" t="s">
        <v>309</v>
      </c>
      <c r="F113" s="27" t="s">
        <v>310</v>
      </c>
    </row>
    <row r="114" spans="1:6" ht="148.80000000000001" customHeight="1" x14ac:dyDescent="0.3">
      <c r="A114" s="6">
        <f t="shared" si="2"/>
        <v>112</v>
      </c>
      <c r="B114" s="5" t="s">
        <v>121</v>
      </c>
      <c r="C114" s="12" t="s">
        <v>311</v>
      </c>
      <c r="D114" s="5" t="s">
        <v>966</v>
      </c>
      <c r="E114" s="1" t="s">
        <v>312</v>
      </c>
      <c r="F114" s="27" t="s">
        <v>24</v>
      </c>
    </row>
    <row r="115" spans="1:6" ht="100.8" customHeight="1" x14ac:dyDescent="0.3">
      <c r="A115" s="6">
        <f t="shared" si="2"/>
        <v>113</v>
      </c>
      <c r="B115" s="5" t="s">
        <v>121</v>
      </c>
      <c r="C115" s="12" t="s">
        <v>314</v>
      </c>
      <c r="D115" s="5" t="s">
        <v>917</v>
      </c>
      <c r="E115" s="1" t="s">
        <v>315</v>
      </c>
      <c r="F115" s="27" t="s">
        <v>24</v>
      </c>
    </row>
    <row r="116" spans="1:6" ht="99" customHeight="1" x14ac:dyDescent="0.3">
      <c r="A116" s="6">
        <f t="shared" si="2"/>
        <v>114</v>
      </c>
      <c r="B116" s="5" t="s">
        <v>121</v>
      </c>
      <c r="C116" s="12" t="s">
        <v>316</v>
      </c>
      <c r="D116" s="5" t="s">
        <v>967</v>
      </c>
      <c r="E116" s="1" t="s">
        <v>317</v>
      </c>
      <c r="F116" s="27" t="s">
        <v>318</v>
      </c>
    </row>
    <row r="117" spans="1:6" ht="273.60000000000002" x14ac:dyDescent="0.3">
      <c r="A117" s="6">
        <f t="shared" si="2"/>
        <v>115</v>
      </c>
      <c r="B117" s="5" t="s">
        <v>121</v>
      </c>
      <c r="C117" s="12" t="s">
        <v>319</v>
      </c>
      <c r="D117" s="5"/>
      <c r="E117" s="1" t="s">
        <v>320</v>
      </c>
      <c r="F117" s="27" t="s">
        <v>1054</v>
      </c>
    </row>
    <row r="118" spans="1:6" ht="84.6" customHeight="1" x14ac:dyDescent="0.3">
      <c r="A118" s="6">
        <f t="shared" si="2"/>
        <v>116</v>
      </c>
      <c r="B118" s="5" t="s">
        <v>121</v>
      </c>
      <c r="C118" s="12" t="s">
        <v>321</v>
      </c>
      <c r="D118" s="5" t="s">
        <v>968</v>
      </c>
      <c r="E118" s="1" t="s">
        <v>322</v>
      </c>
      <c r="F118" s="27" t="s">
        <v>24</v>
      </c>
    </row>
    <row r="119" spans="1:6" ht="270" customHeight="1" x14ac:dyDescent="0.3">
      <c r="A119" s="6">
        <f t="shared" si="2"/>
        <v>117</v>
      </c>
      <c r="B119" s="5" t="s">
        <v>121</v>
      </c>
      <c r="C119" s="13" t="s">
        <v>321</v>
      </c>
      <c r="D119" s="5" t="s">
        <v>323</v>
      </c>
      <c r="E119" s="5" t="s">
        <v>324</v>
      </c>
      <c r="F119" s="27" t="s">
        <v>325</v>
      </c>
    </row>
    <row r="120" spans="1:6" ht="408.6" customHeight="1" x14ac:dyDescent="0.3">
      <c r="A120" s="6">
        <f t="shared" si="2"/>
        <v>118</v>
      </c>
      <c r="B120" s="5" t="s">
        <v>121</v>
      </c>
      <c r="C120" s="12" t="s">
        <v>326</v>
      </c>
      <c r="D120" s="5" t="s">
        <v>969</v>
      </c>
      <c r="E120" s="1" t="s">
        <v>327</v>
      </c>
      <c r="F120" s="27" t="s">
        <v>328</v>
      </c>
    </row>
    <row r="121" spans="1:6" ht="304.2" customHeight="1" x14ac:dyDescent="0.3">
      <c r="A121" s="6">
        <f t="shared" si="2"/>
        <v>119</v>
      </c>
      <c r="B121" s="5" t="s">
        <v>121</v>
      </c>
      <c r="C121" s="13" t="s">
        <v>329</v>
      </c>
      <c r="D121" s="5"/>
      <c r="E121" s="9" t="s">
        <v>330</v>
      </c>
      <c r="F121" s="27" t="s">
        <v>1035</v>
      </c>
    </row>
    <row r="122" spans="1:6" ht="115.8" customHeight="1" x14ac:dyDescent="0.3">
      <c r="A122" s="6">
        <f t="shared" si="2"/>
        <v>120</v>
      </c>
      <c r="B122" s="5" t="s">
        <v>121</v>
      </c>
      <c r="C122" s="12" t="s">
        <v>331</v>
      </c>
      <c r="D122" s="5" t="s">
        <v>332</v>
      </c>
      <c r="E122" s="1" t="s">
        <v>333</v>
      </c>
      <c r="F122" s="27" t="s">
        <v>334</v>
      </c>
    </row>
    <row r="123" spans="1:6" ht="248.4" customHeight="1" x14ac:dyDescent="0.3">
      <c r="A123" s="6">
        <f t="shared" si="2"/>
        <v>121</v>
      </c>
      <c r="B123" s="5" t="s">
        <v>121</v>
      </c>
      <c r="C123" s="12" t="s">
        <v>331</v>
      </c>
      <c r="D123" s="5" t="s">
        <v>332</v>
      </c>
      <c r="E123" s="1" t="s">
        <v>335</v>
      </c>
      <c r="F123" s="27" t="s">
        <v>336</v>
      </c>
    </row>
    <row r="124" spans="1:6" ht="100.8" customHeight="1" x14ac:dyDescent="0.3">
      <c r="A124" s="6">
        <f t="shared" si="2"/>
        <v>122</v>
      </c>
      <c r="B124" s="5" t="s">
        <v>121</v>
      </c>
      <c r="C124" s="12" t="s">
        <v>331</v>
      </c>
      <c r="D124" s="5" t="s">
        <v>332</v>
      </c>
      <c r="E124" s="1" t="s">
        <v>337</v>
      </c>
      <c r="F124" s="27" t="s">
        <v>334</v>
      </c>
    </row>
    <row r="125" spans="1:6" ht="115.8" customHeight="1" x14ac:dyDescent="0.3">
      <c r="A125" s="6">
        <f t="shared" si="2"/>
        <v>123</v>
      </c>
      <c r="B125" s="5" t="s">
        <v>121</v>
      </c>
      <c r="C125" s="12" t="s">
        <v>338</v>
      </c>
      <c r="D125" s="5" t="s">
        <v>394</v>
      </c>
      <c r="E125" s="1" t="s">
        <v>339</v>
      </c>
      <c r="F125" s="27" t="s">
        <v>340</v>
      </c>
    </row>
    <row r="126" spans="1:6" ht="102" customHeight="1" x14ac:dyDescent="0.3">
      <c r="A126" s="6">
        <f t="shared" si="2"/>
        <v>124</v>
      </c>
      <c r="B126" s="5" t="s">
        <v>121</v>
      </c>
      <c r="C126" s="12" t="s">
        <v>341</v>
      </c>
      <c r="D126" s="5" t="s">
        <v>342</v>
      </c>
      <c r="E126" s="1" t="s">
        <v>343</v>
      </c>
      <c r="F126" s="27" t="s">
        <v>344</v>
      </c>
    </row>
    <row r="127" spans="1:6" ht="42.6" customHeight="1" x14ac:dyDescent="0.3">
      <c r="A127" s="6">
        <f t="shared" si="2"/>
        <v>125</v>
      </c>
      <c r="B127" s="5" t="s">
        <v>121</v>
      </c>
      <c r="C127" s="12" t="s">
        <v>345</v>
      </c>
      <c r="D127" s="5" t="s">
        <v>346</v>
      </c>
      <c r="E127" s="1" t="s">
        <v>347</v>
      </c>
      <c r="F127" s="27" t="s">
        <v>348</v>
      </c>
    </row>
    <row r="128" spans="1:6" ht="215.4" customHeight="1" x14ac:dyDescent="0.3">
      <c r="A128" s="6">
        <f t="shared" si="2"/>
        <v>126</v>
      </c>
      <c r="B128" s="5" t="s">
        <v>121</v>
      </c>
      <c r="C128" s="12" t="s">
        <v>349</v>
      </c>
      <c r="D128" s="5" t="s">
        <v>349</v>
      </c>
      <c r="E128" s="1" t="s">
        <v>350</v>
      </c>
      <c r="F128" s="27" t="s">
        <v>351</v>
      </c>
    </row>
    <row r="129" spans="1:6" ht="216.6" customHeight="1" x14ac:dyDescent="0.3">
      <c r="A129" s="6">
        <f t="shared" si="2"/>
        <v>127</v>
      </c>
      <c r="B129" s="5" t="s">
        <v>121</v>
      </c>
      <c r="C129" s="13" t="s">
        <v>352</v>
      </c>
      <c r="D129" s="5" t="s">
        <v>970</v>
      </c>
      <c r="E129" s="9" t="s">
        <v>353</v>
      </c>
      <c r="F129" s="41" t="s">
        <v>895</v>
      </c>
    </row>
    <row r="130" spans="1:6" ht="91.2" customHeight="1" x14ac:dyDescent="0.3">
      <c r="A130" s="6">
        <f t="shared" si="2"/>
        <v>128</v>
      </c>
      <c r="B130" s="5" t="s">
        <v>121</v>
      </c>
      <c r="C130" s="12" t="s">
        <v>354</v>
      </c>
      <c r="D130" s="5" t="s">
        <v>971</v>
      </c>
      <c r="E130" s="1" t="s">
        <v>355</v>
      </c>
      <c r="F130" s="41" t="s">
        <v>356</v>
      </c>
    </row>
    <row r="131" spans="1:6" ht="174" customHeight="1" x14ac:dyDescent="0.3">
      <c r="A131" s="6">
        <f t="shared" si="2"/>
        <v>129</v>
      </c>
      <c r="B131" s="5" t="s">
        <v>121</v>
      </c>
      <c r="C131" s="13" t="s">
        <v>357</v>
      </c>
      <c r="D131" s="5" t="s">
        <v>972</v>
      </c>
      <c r="E131" s="9" t="s">
        <v>358</v>
      </c>
      <c r="F131" s="27" t="s">
        <v>359</v>
      </c>
    </row>
    <row r="132" spans="1:6" ht="239.4" customHeight="1" x14ac:dyDescent="0.3">
      <c r="A132" s="6">
        <f t="shared" si="2"/>
        <v>130</v>
      </c>
      <c r="B132" s="5" t="s">
        <v>121</v>
      </c>
      <c r="C132" s="12" t="s">
        <v>360</v>
      </c>
      <c r="D132" s="5" t="s">
        <v>361</v>
      </c>
      <c r="E132" s="1" t="s">
        <v>362</v>
      </c>
      <c r="F132" s="27" t="s">
        <v>898</v>
      </c>
    </row>
    <row r="133" spans="1:6" ht="91.8" customHeight="1" x14ac:dyDescent="0.3">
      <c r="A133" s="6">
        <f t="shared" si="2"/>
        <v>131</v>
      </c>
      <c r="B133" s="5" t="s">
        <v>121</v>
      </c>
      <c r="C133" s="13" t="s">
        <v>363</v>
      </c>
      <c r="D133" s="5" t="s">
        <v>364</v>
      </c>
      <c r="E133" s="9" t="s">
        <v>365</v>
      </c>
      <c r="F133" s="27" t="s">
        <v>366</v>
      </c>
    </row>
    <row r="134" spans="1:6" ht="134.4" customHeight="1" x14ac:dyDescent="0.3">
      <c r="A134" s="6">
        <f t="shared" si="2"/>
        <v>132</v>
      </c>
      <c r="B134" s="5" t="s">
        <v>121</v>
      </c>
      <c r="C134" s="13" t="s">
        <v>367</v>
      </c>
      <c r="D134" s="5" t="s">
        <v>973</v>
      </c>
      <c r="E134" s="9" t="s">
        <v>368</v>
      </c>
      <c r="F134" s="27" t="s">
        <v>369</v>
      </c>
    </row>
    <row r="135" spans="1:6" ht="122.4" customHeight="1" x14ac:dyDescent="0.3">
      <c r="A135" s="6">
        <f t="shared" si="2"/>
        <v>133</v>
      </c>
      <c r="B135" s="5" t="s">
        <v>121</v>
      </c>
      <c r="C135" s="13" t="s">
        <v>370</v>
      </c>
      <c r="D135" s="5" t="s">
        <v>974</v>
      </c>
      <c r="E135" s="9" t="s">
        <v>371</v>
      </c>
      <c r="F135" s="27" t="s">
        <v>1055</v>
      </c>
    </row>
    <row r="136" spans="1:6" ht="171.6" customHeight="1" x14ac:dyDescent="0.3">
      <c r="A136" s="6">
        <f t="shared" si="2"/>
        <v>134</v>
      </c>
      <c r="B136" s="5" t="s">
        <v>121</v>
      </c>
      <c r="C136" s="13" t="s">
        <v>372</v>
      </c>
      <c r="D136" s="5" t="s">
        <v>975</v>
      </c>
      <c r="E136" s="9" t="s">
        <v>373</v>
      </c>
      <c r="F136" s="27" t="s">
        <v>374</v>
      </c>
    </row>
    <row r="137" spans="1:6" ht="141" customHeight="1" x14ac:dyDescent="0.3">
      <c r="A137" s="6">
        <f t="shared" ref="A137:A200" si="3">A136+1</f>
        <v>135</v>
      </c>
      <c r="B137" s="5" t="s">
        <v>121</v>
      </c>
      <c r="C137" s="13" t="s">
        <v>375</v>
      </c>
      <c r="D137" s="5" t="s">
        <v>975</v>
      </c>
      <c r="E137" s="9" t="s">
        <v>376</v>
      </c>
      <c r="F137" s="27" t="s">
        <v>374</v>
      </c>
    </row>
    <row r="138" spans="1:6" ht="181.2" customHeight="1" x14ac:dyDescent="0.3">
      <c r="A138" s="6">
        <f t="shared" si="3"/>
        <v>136</v>
      </c>
      <c r="B138" s="5" t="s">
        <v>121</v>
      </c>
      <c r="C138" s="13" t="s">
        <v>377</v>
      </c>
      <c r="D138" s="5" t="s">
        <v>975</v>
      </c>
      <c r="E138" s="9" t="s">
        <v>378</v>
      </c>
      <c r="F138" s="27" t="s">
        <v>379</v>
      </c>
    </row>
    <row r="139" spans="1:6" ht="150.6" customHeight="1" x14ac:dyDescent="0.3">
      <c r="A139" s="6">
        <f t="shared" si="3"/>
        <v>137</v>
      </c>
      <c r="B139" s="5" t="s">
        <v>121</v>
      </c>
      <c r="C139" s="13" t="s">
        <v>380</v>
      </c>
      <c r="D139" s="5" t="s">
        <v>976</v>
      </c>
      <c r="E139" s="9" t="s">
        <v>381</v>
      </c>
      <c r="F139" s="27" t="s">
        <v>24</v>
      </c>
    </row>
    <row r="140" spans="1:6" ht="148.80000000000001" customHeight="1" x14ac:dyDescent="0.3">
      <c r="A140" s="6">
        <f t="shared" si="3"/>
        <v>138</v>
      </c>
      <c r="B140" s="5" t="s">
        <v>121</v>
      </c>
      <c r="C140" s="13" t="s">
        <v>382</v>
      </c>
      <c r="D140" s="5" t="s">
        <v>977</v>
      </c>
      <c r="E140" s="9" t="s">
        <v>383</v>
      </c>
      <c r="F140" s="27" t="s">
        <v>384</v>
      </c>
    </row>
    <row r="141" spans="1:6" ht="144" customHeight="1" x14ac:dyDescent="0.3">
      <c r="A141" s="6">
        <f t="shared" si="3"/>
        <v>139</v>
      </c>
      <c r="B141" s="5" t="s">
        <v>121</v>
      </c>
      <c r="C141" s="13" t="s">
        <v>382</v>
      </c>
      <c r="D141" s="5" t="s">
        <v>977</v>
      </c>
      <c r="E141" s="9" t="s">
        <v>383</v>
      </c>
      <c r="F141" s="27" t="s">
        <v>384</v>
      </c>
    </row>
    <row r="142" spans="1:6" ht="153" customHeight="1" x14ac:dyDescent="0.3">
      <c r="A142" s="6">
        <f t="shared" si="3"/>
        <v>140</v>
      </c>
      <c r="B142" s="5" t="s">
        <v>121</v>
      </c>
      <c r="C142" s="13" t="s">
        <v>385</v>
      </c>
      <c r="D142" s="5" t="s">
        <v>978</v>
      </c>
      <c r="E142" s="9" t="s">
        <v>386</v>
      </c>
      <c r="F142" s="27" t="s">
        <v>1056</v>
      </c>
    </row>
    <row r="143" spans="1:6" ht="137.4" customHeight="1" x14ac:dyDescent="0.3">
      <c r="A143" s="6">
        <f t="shared" si="3"/>
        <v>141</v>
      </c>
      <c r="B143" s="5" t="s">
        <v>121</v>
      </c>
      <c r="C143" s="12" t="s">
        <v>387</v>
      </c>
      <c r="D143" s="5" t="s">
        <v>388</v>
      </c>
      <c r="E143" s="1" t="s">
        <v>389</v>
      </c>
      <c r="F143" s="41" t="s">
        <v>900</v>
      </c>
    </row>
    <row r="144" spans="1:6" ht="88.8" customHeight="1" x14ac:dyDescent="0.3">
      <c r="A144" s="6">
        <f t="shared" si="3"/>
        <v>142</v>
      </c>
      <c r="B144" s="5" t="s">
        <v>121</v>
      </c>
      <c r="C144" s="12" t="s">
        <v>390</v>
      </c>
      <c r="D144" s="5" t="s">
        <v>391</v>
      </c>
      <c r="E144" s="1" t="s">
        <v>392</v>
      </c>
      <c r="F144" s="45" t="s">
        <v>393</v>
      </c>
    </row>
    <row r="145" spans="1:6" ht="91.2" customHeight="1" x14ac:dyDescent="0.3">
      <c r="A145" s="6">
        <f t="shared" si="3"/>
        <v>143</v>
      </c>
      <c r="B145" s="5" t="s">
        <v>121</v>
      </c>
      <c r="C145" s="12" t="s">
        <v>394</v>
      </c>
      <c r="D145" s="5" t="s">
        <v>394</v>
      </c>
      <c r="E145" s="1" t="s">
        <v>395</v>
      </c>
      <c r="F145" s="45" t="s">
        <v>396</v>
      </c>
    </row>
    <row r="146" spans="1:6" ht="355.2" customHeight="1" x14ac:dyDescent="0.3">
      <c r="A146" s="6">
        <f t="shared" si="3"/>
        <v>144</v>
      </c>
      <c r="B146" s="5" t="s">
        <v>121</v>
      </c>
      <c r="C146" s="12" t="s">
        <v>394</v>
      </c>
      <c r="D146" s="5" t="s">
        <v>394</v>
      </c>
      <c r="E146" s="1" t="s">
        <v>397</v>
      </c>
      <c r="F146" s="47" t="s">
        <v>902</v>
      </c>
    </row>
    <row r="147" spans="1:6" ht="101.4" customHeight="1" x14ac:dyDescent="0.3">
      <c r="A147" s="6">
        <f t="shared" si="3"/>
        <v>145</v>
      </c>
      <c r="B147" s="5" t="s">
        <v>121</v>
      </c>
      <c r="C147" s="12" t="s">
        <v>398</v>
      </c>
      <c r="D147" s="5" t="s">
        <v>399</v>
      </c>
      <c r="E147" s="1" t="s">
        <v>400</v>
      </c>
      <c r="F147" s="27" t="s">
        <v>401</v>
      </c>
    </row>
    <row r="148" spans="1:6" ht="64.8" customHeight="1" x14ac:dyDescent="0.3">
      <c r="A148" s="6">
        <f t="shared" si="3"/>
        <v>146</v>
      </c>
      <c r="B148" s="5" t="s">
        <v>121</v>
      </c>
      <c r="C148" s="12" t="s">
        <v>402</v>
      </c>
      <c r="D148" s="5" t="s">
        <v>399</v>
      </c>
      <c r="E148" s="1" t="s">
        <v>403</v>
      </c>
      <c r="F148" s="47" t="s">
        <v>404</v>
      </c>
    </row>
    <row r="149" spans="1:6" ht="164.4" customHeight="1" x14ac:dyDescent="0.3">
      <c r="A149" s="6">
        <f t="shared" si="3"/>
        <v>147</v>
      </c>
      <c r="B149" s="5" t="s">
        <v>121</v>
      </c>
      <c r="C149" s="12" t="s">
        <v>405</v>
      </c>
      <c r="D149" s="5" t="s">
        <v>953</v>
      </c>
      <c r="E149" s="1" t="s">
        <v>406</v>
      </c>
      <c r="F149" s="47" t="s">
        <v>407</v>
      </c>
    </row>
    <row r="150" spans="1:6" ht="99" customHeight="1" x14ac:dyDescent="0.3">
      <c r="A150" s="6">
        <f t="shared" si="3"/>
        <v>148</v>
      </c>
      <c r="B150" s="5" t="s">
        <v>121</v>
      </c>
      <c r="C150" s="12" t="s">
        <v>408</v>
      </c>
      <c r="D150" s="5" t="s">
        <v>409</v>
      </c>
      <c r="E150" s="1" t="s">
        <v>410</v>
      </c>
      <c r="F150" s="47" t="s">
        <v>411</v>
      </c>
    </row>
    <row r="151" spans="1:6" ht="195.6" customHeight="1" x14ac:dyDescent="0.3">
      <c r="A151" s="6">
        <f t="shared" si="3"/>
        <v>149</v>
      </c>
      <c r="B151" s="5" t="s">
        <v>121</v>
      </c>
      <c r="C151" s="12" t="s">
        <v>412</v>
      </c>
      <c r="D151" s="5" t="s">
        <v>979</v>
      </c>
      <c r="E151" s="1" t="s">
        <v>413</v>
      </c>
      <c r="F151" s="27" t="s">
        <v>414</v>
      </c>
    </row>
    <row r="152" spans="1:6" ht="145.80000000000001" customHeight="1" x14ac:dyDescent="0.3">
      <c r="A152" s="6">
        <f t="shared" si="3"/>
        <v>150</v>
      </c>
      <c r="B152" s="5" t="s">
        <v>121</v>
      </c>
      <c r="C152" s="12" t="s">
        <v>415</v>
      </c>
      <c r="D152" s="5" t="s">
        <v>416</v>
      </c>
      <c r="E152" s="1" t="s">
        <v>417</v>
      </c>
      <c r="F152" s="41" t="s">
        <v>418</v>
      </c>
    </row>
    <row r="153" spans="1:6" ht="109.2" customHeight="1" x14ac:dyDescent="0.3">
      <c r="A153" s="6">
        <f t="shared" si="3"/>
        <v>151</v>
      </c>
      <c r="B153" s="5" t="s">
        <v>121</v>
      </c>
      <c r="C153" s="12" t="s">
        <v>419</v>
      </c>
      <c r="D153" s="5" t="s">
        <v>420</v>
      </c>
      <c r="E153" s="1" t="s">
        <v>421</v>
      </c>
      <c r="F153" s="27" t="s">
        <v>422</v>
      </c>
    </row>
    <row r="154" spans="1:6" ht="152.4" customHeight="1" x14ac:dyDescent="0.3">
      <c r="A154" s="6">
        <f t="shared" si="3"/>
        <v>152</v>
      </c>
      <c r="B154" s="5" t="s">
        <v>121</v>
      </c>
      <c r="C154" s="12" t="s">
        <v>423</v>
      </c>
      <c r="D154" s="5" t="s">
        <v>424</v>
      </c>
      <c r="E154" s="1" t="s">
        <v>425</v>
      </c>
      <c r="F154" s="27" t="s">
        <v>422</v>
      </c>
    </row>
    <row r="155" spans="1:6" ht="98.4" customHeight="1" x14ac:dyDescent="0.3">
      <c r="A155" s="6">
        <f t="shared" si="3"/>
        <v>153</v>
      </c>
      <c r="B155" s="5" t="s">
        <v>121</v>
      </c>
      <c r="C155" s="12" t="s">
        <v>426</v>
      </c>
      <c r="D155" s="5" t="s">
        <v>427</v>
      </c>
      <c r="E155" s="1" t="s">
        <v>428</v>
      </c>
      <c r="F155" s="41" t="s">
        <v>429</v>
      </c>
    </row>
    <row r="156" spans="1:6" ht="97.8" customHeight="1" x14ac:dyDescent="0.3">
      <c r="A156" s="6">
        <f t="shared" si="3"/>
        <v>154</v>
      </c>
      <c r="B156" s="5" t="s">
        <v>121</v>
      </c>
      <c r="C156" s="12" t="s">
        <v>426</v>
      </c>
      <c r="D156" s="5" t="s">
        <v>427</v>
      </c>
      <c r="E156" s="1" t="s">
        <v>430</v>
      </c>
      <c r="F156" s="41" t="s">
        <v>431</v>
      </c>
    </row>
    <row r="157" spans="1:6" ht="58.2" customHeight="1" x14ac:dyDescent="0.3">
      <c r="A157" s="6">
        <f t="shared" si="3"/>
        <v>155</v>
      </c>
      <c r="B157" s="5" t="s">
        <v>121</v>
      </c>
      <c r="C157" s="12" t="s">
        <v>432</v>
      </c>
      <c r="D157" s="5" t="s">
        <v>433</v>
      </c>
      <c r="E157" s="1" t="s">
        <v>434</v>
      </c>
      <c r="F157" s="27" t="s">
        <v>435</v>
      </c>
    </row>
    <row r="158" spans="1:6" ht="172.8" x14ac:dyDescent="0.3">
      <c r="A158" s="6">
        <f t="shared" si="3"/>
        <v>156</v>
      </c>
      <c r="B158" s="5" t="s">
        <v>121</v>
      </c>
      <c r="C158" s="13" t="s">
        <v>436</v>
      </c>
      <c r="D158" s="5" t="s">
        <v>980</v>
      </c>
      <c r="E158" s="9" t="s">
        <v>437</v>
      </c>
      <c r="F158" s="27" t="s">
        <v>438</v>
      </c>
    </row>
    <row r="159" spans="1:6" ht="117.6" customHeight="1" x14ac:dyDescent="0.3">
      <c r="A159" s="6">
        <f t="shared" si="3"/>
        <v>157</v>
      </c>
      <c r="B159" s="5" t="s">
        <v>439</v>
      </c>
      <c r="C159" s="12" t="s">
        <v>299</v>
      </c>
      <c r="D159" s="5" t="s">
        <v>440</v>
      </c>
      <c r="E159" s="1" t="s">
        <v>1036</v>
      </c>
      <c r="F159" s="27" t="s">
        <v>441</v>
      </c>
    </row>
    <row r="160" spans="1:6" ht="74.400000000000006" customHeight="1" x14ac:dyDescent="0.3">
      <c r="A160" s="6">
        <f t="shared" si="3"/>
        <v>158</v>
      </c>
      <c r="B160" s="5" t="s">
        <v>439</v>
      </c>
      <c r="C160" s="12" t="s">
        <v>442</v>
      </c>
      <c r="D160" s="5" t="s">
        <v>443</v>
      </c>
      <c r="E160" s="1" t="s">
        <v>1057</v>
      </c>
      <c r="F160" s="27" t="s">
        <v>444</v>
      </c>
    </row>
    <row r="161" spans="1:6" ht="71.400000000000006" customHeight="1" x14ac:dyDescent="0.3">
      <c r="A161" s="6">
        <f t="shared" si="3"/>
        <v>159</v>
      </c>
      <c r="B161" s="5" t="s">
        <v>439</v>
      </c>
      <c r="C161" s="12" t="s">
        <v>445</v>
      </c>
      <c r="D161" s="5" t="s">
        <v>446</v>
      </c>
      <c r="E161" s="1" t="s">
        <v>1058</v>
      </c>
      <c r="F161" s="27" t="s">
        <v>1059</v>
      </c>
    </row>
    <row r="162" spans="1:6" ht="70.8" customHeight="1" x14ac:dyDescent="0.3">
      <c r="A162" s="6">
        <f t="shared" si="3"/>
        <v>160</v>
      </c>
      <c r="B162" s="5" t="s">
        <v>439</v>
      </c>
      <c r="C162" s="12" t="s">
        <v>447</v>
      </c>
      <c r="D162" s="5" t="s">
        <v>448</v>
      </c>
      <c r="E162" s="1" t="s">
        <v>1060</v>
      </c>
      <c r="F162" s="27" t="s">
        <v>449</v>
      </c>
    </row>
    <row r="163" spans="1:6" ht="87.6" customHeight="1" x14ac:dyDescent="0.3">
      <c r="A163" s="6">
        <f t="shared" si="3"/>
        <v>161</v>
      </c>
      <c r="B163" s="5" t="s">
        <v>439</v>
      </c>
      <c r="C163" s="12" t="s">
        <v>450</v>
      </c>
      <c r="D163" s="5" t="s">
        <v>451</v>
      </c>
      <c r="E163" s="1" t="s">
        <v>1061</v>
      </c>
      <c r="F163" s="41" t="s">
        <v>903</v>
      </c>
    </row>
    <row r="164" spans="1:6" ht="57" customHeight="1" x14ac:dyDescent="0.3">
      <c r="A164" s="6">
        <f t="shared" si="3"/>
        <v>162</v>
      </c>
      <c r="B164" s="5" t="s">
        <v>439</v>
      </c>
      <c r="C164" s="12" t="s">
        <v>452</v>
      </c>
      <c r="D164" s="5" t="s">
        <v>451</v>
      </c>
      <c r="E164" s="1" t="s">
        <v>1062</v>
      </c>
      <c r="F164" s="27" t="s">
        <v>453</v>
      </c>
    </row>
    <row r="165" spans="1:6" ht="70.8" customHeight="1" x14ac:dyDescent="0.3">
      <c r="A165" s="6">
        <f t="shared" si="3"/>
        <v>163</v>
      </c>
      <c r="B165" s="5" t="s">
        <v>439</v>
      </c>
      <c r="C165" s="12" t="s">
        <v>454</v>
      </c>
      <c r="D165" s="5" t="s">
        <v>451</v>
      </c>
      <c r="E165" s="1" t="s">
        <v>1063</v>
      </c>
      <c r="F165" s="27" t="s">
        <v>455</v>
      </c>
    </row>
    <row r="166" spans="1:6" ht="85.2" customHeight="1" x14ac:dyDescent="0.3">
      <c r="A166" s="6">
        <f t="shared" si="3"/>
        <v>164</v>
      </c>
      <c r="B166" s="5" t="s">
        <v>439</v>
      </c>
      <c r="C166" s="12" t="s">
        <v>456</v>
      </c>
      <c r="D166" s="5" t="s">
        <v>457</v>
      </c>
      <c r="E166" s="1" t="s">
        <v>1064</v>
      </c>
      <c r="F166" s="27" t="s">
        <v>458</v>
      </c>
    </row>
    <row r="167" spans="1:6" ht="72" customHeight="1" x14ac:dyDescent="0.3">
      <c r="A167" s="6">
        <f t="shared" si="3"/>
        <v>165</v>
      </c>
      <c r="B167" s="5" t="s">
        <v>439</v>
      </c>
      <c r="C167" s="12" t="s">
        <v>459</v>
      </c>
      <c r="D167" s="5" t="s">
        <v>460</v>
      </c>
      <c r="E167" s="1" t="s">
        <v>1065</v>
      </c>
      <c r="F167" s="27" t="s">
        <v>461</v>
      </c>
    </row>
    <row r="168" spans="1:6" ht="59.4" customHeight="1" x14ac:dyDescent="0.3">
      <c r="A168" s="6">
        <f t="shared" si="3"/>
        <v>166</v>
      </c>
      <c r="B168" s="5" t="s">
        <v>439</v>
      </c>
      <c r="C168" s="12" t="s">
        <v>459</v>
      </c>
      <c r="D168" s="5" t="s">
        <v>462</v>
      </c>
      <c r="E168" s="5" t="s">
        <v>463</v>
      </c>
      <c r="F168" s="27" t="s">
        <v>464</v>
      </c>
    </row>
    <row r="169" spans="1:6" ht="114" customHeight="1" x14ac:dyDescent="0.3">
      <c r="A169" s="6">
        <f t="shared" si="3"/>
        <v>167</v>
      </c>
      <c r="B169" s="5" t="s">
        <v>439</v>
      </c>
      <c r="C169" s="12" t="s">
        <v>465</v>
      </c>
      <c r="D169" s="5" t="s">
        <v>466</v>
      </c>
      <c r="E169" s="1" t="s">
        <v>1066</v>
      </c>
      <c r="F169" s="27" t="s">
        <v>467</v>
      </c>
    </row>
    <row r="170" spans="1:6" ht="42" customHeight="1" x14ac:dyDescent="0.3">
      <c r="A170" s="6">
        <f t="shared" si="3"/>
        <v>168</v>
      </c>
      <c r="B170" s="5" t="s">
        <v>439</v>
      </c>
      <c r="C170" s="12" t="s">
        <v>387</v>
      </c>
      <c r="D170" s="5" t="s">
        <v>468</v>
      </c>
      <c r="E170" s="5" t="s">
        <v>469</v>
      </c>
      <c r="F170" s="27" t="s">
        <v>470</v>
      </c>
    </row>
    <row r="171" spans="1:6" ht="96.6" customHeight="1" x14ac:dyDescent="0.3">
      <c r="A171" s="6">
        <f t="shared" si="3"/>
        <v>169</v>
      </c>
      <c r="B171" s="5" t="s">
        <v>439</v>
      </c>
      <c r="C171" s="12" t="s">
        <v>390</v>
      </c>
      <c r="D171" s="5" t="s">
        <v>394</v>
      </c>
      <c r="E171" s="1" t="s">
        <v>1067</v>
      </c>
      <c r="F171" s="45" t="s">
        <v>393</v>
      </c>
    </row>
    <row r="172" spans="1:6" ht="34.200000000000003" customHeight="1" x14ac:dyDescent="0.3">
      <c r="A172" s="6">
        <f t="shared" si="3"/>
        <v>170</v>
      </c>
      <c r="B172" s="5" t="s">
        <v>439</v>
      </c>
      <c r="C172" s="12" t="s">
        <v>390</v>
      </c>
      <c r="D172" s="5" t="s">
        <v>471</v>
      </c>
      <c r="E172" s="5" t="s">
        <v>472</v>
      </c>
      <c r="F172" s="45" t="s">
        <v>393</v>
      </c>
    </row>
    <row r="173" spans="1:6" ht="237" customHeight="1" x14ac:dyDescent="0.3">
      <c r="A173" s="6">
        <f t="shared" si="3"/>
        <v>171</v>
      </c>
      <c r="B173" s="5" t="s">
        <v>439</v>
      </c>
      <c r="C173" s="12" t="s">
        <v>473</v>
      </c>
      <c r="D173" s="5" t="s">
        <v>394</v>
      </c>
      <c r="E173" s="1" t="s">
        <v>1068</v>
      </c>
      <c r="F173" s="27" t="s">
        <v>1037</v>
      </c>
    </row>
    <row r="174" spans="1:6" ht="43.2" customHeight="1" x14ac:dyDescent="0.3">
      <c r="A174" s="6">
        <f t="shared" si="3"/>
        <v>172</v>
      </c>
      <c r="B174" s="5" t="s">
        <v>439</v>
      </c>
      <c r="C174" s="12" t="s">
        <v>473</v>
      </c>
      <c r="D174" s="5" t="s">
        <v>474</v>
      </c>
      <c r="E174" s="5" t="s">
        <v>475</v>
      </c>
      <c r="F174" s="27" t="s">
        <v>904</v>
      </c>
    </row>
    <row r="175" spans="1:6" ht="84.6" customHeight="1" x14ac:dyDescent="0.3">
      <c r="A175" s="6">
        <f t="shared" si="3"/>
        <v>173</v>
      </c>
      <c r="B175" s="5" t="s">
        <v>439</v>
      </c>
      <c r="C175" s="12" t="s">
        <v>476</v>
      </c>
      <c r="D175" s="5" t="s">
        <v>477</v>
      </c>
      <c r="E175" s="1" t="s">
        <v>1069</v>
      </c>
      <c r="F175" s="27" t="s">
        <v>478</v>
      </c>
    </row>
    <row r="176" spans="1:6" ht="73.2" customHeight="1" x14ac:dyDescent="0.3">
      <c r="A176" s="6">
        <f t="shared" si="3"/>
        <v>174</v>
      </c>
      <c r="B176" s="5" t="s">
        <v>439</v>
      </c>
      <c r="C176" s="12" t="s">
        <v>479</v>
      </c>
      <c r="D176" s="5" t="s">
        <v>480</v>
      </c>
      <c r="E176" s="5" t="s">
        <v>481</v>
      </c>
      <c r="F176" s="27" t="s">
        <v>482</v>
      </c>
    </row>
    <row r="177" spans="1:6" ht="108" customHeight="1" x14ac:dyDescent="0.3">
      <c r="A177" s="6">
        <f t="shared" si="3"/>
        <v>175</v>
      </c>
      <c r="B177" s="5" t="s">
        <v>439</v>
      </c>
      <c r="C177" s="12" t="s">
        <v>483</v>
      </c>
      <c r="D177" s="5" t="s">
        <v>484</v>
      </c>
      <c r="E177" s="1" t="s">
        <v>1070</v>
      </c>
      <c r="F177" s="27" t="s">
        <v>485</v>
      </c>
    </row>
    <row r="178" spans="1:6" ht="159" customHeight="1" x14ac:dyDescent="0.3">
      <c r="A178" s="6">
        <f t="shared" si="3"/>
        <v>176</v>
      </c>
      <c r="B178" s="5" t="s">
        <v>439</v>
      </c>
      <c r="C178" s="12" t="s">
        <v>486</v>
      </c>
      <c r="D178" s="5" t="s">
        <v>487</v>
      </c>
      <c r="E178" s="18" t="s">
        <v>488</v>
      </c>
      <c r="F178" s="27" t="s">
        <v>1038</v>
      </c>
    </row>
    <row r="179" spans="1:6" ht="92.4" customHeight="1" x14ac:dyDescent="0.3">
      <c r="A179" s="6">
        <f t="shared" si="3"/>
        <v>177</v>
      </c>
      <c r="B179" s="5" t="s">
        <v>439</v>
      </c>
      <c r="C179" s="12" t="s">
        <v>489</v>
      </c>
      <c r="D179" s="5" t="s">
        <v>490</v>
      </c>
      <c r="E179" s="5" t="s">
        <v>491</v>
      </c>
      <c r="F179" s="27" t="s">
        <v>492</v>
      </c>
    </row>
    <row r="180" spans="1:6" ht="91.2" customHeight="1" x14ac:dyDescent="0.3">
      <c r="A180" s="6">
        <f t="shared" si="3"/>
        <v>178</v>
      </c>
      <c r="B180" s="5" t="s">
        <v>439</v>
      </c>
      <c r="C180" s="12" t="s">
        <v>415</v>
      </c>
      <c r="D180" s="5" t="s">
        <v>490</v>
      </c>
      <c r="E180" s="5" t="s">
        <v>493</v>
      </c>
      <c r="F180" s="27" t="s">
        <v>494</v>
      </c>
    </row>
    <row r="181" spans="1:6" ht="45" customHeight="1" x14ac:dyDescent="0.3">
      <c r="A181" s="6">
        <f t="shared" si="3"/>
        <v>179</v>
      </c>
      <c r="B181" s="5" t="s">
        <v>439</v>
      </c>
      <c r="C181" s="12" t="s">
        <v>432</v>
      </c>
      <c r="D181" s="5" t="s">
        <v>495</v>
      </c>
      <c r="E181" s="1" t="s">
        <v>1071</v>
      </c>
      <c r="F181" s="27" t="s">
        <v>496</v>
      </c>
    </row>
    <row r="182" spans="1:6" ht="304.8" customHeight="1" x14ac:dyDescent="0.3">
      <c r="A182" s="6">
        <f t="shared" si="3"/>
        <v>180</v>
      </c>
      <c r="B182" s="5" t="s">
        <v>439</v>
      </c>
      <c r="C182" s="48" t="s">
        <v>432</v>
      </c>
      <c r="D182" s="49" t="s">
        <v>487</v>
      </c>
      <c r="E182" s="5" t="s">
        <v>497</v>
      </c>
      <c r="F182" s="27" t="s">
        <v>905</v>
      </c>
    </row>
    <row r="183" spans="1:6" ht="156.6" customHeight="1" x14ac:dyDescent="0.3">
      <c r="A183" s="6">
        <f t="shared" si="3"/>
        <v>181</v>
      </c>
      <c r="B183" s="5" t="s">
        <v>439</v>
      </c>
      <c r="C183" s="12" t="s">
        <v>498</v>
      </c>
      <c r="D183" s="5" t="s">
        <v>499</v>
      </c>
      <c r="E183" s="5" t="s">
        <v>500</v>
      </c>
      <c r="F183" s="27" t="s">
        <v>501</v>
      </c>
    </row>
    <row r="184" spans="1:6" ht="158.4" customHeight="1" x14ac:dyDescent="0.3">
      <c r="A184" s="6">
        <f t="shared" si="3"/>
        <v>182</v>
      </c>
      <c r="B184" s="5" t="s">
        <v>502</v>
      </c>
      <c r="C184" s="12" t="s">
        <v>503</v>
      </c>
      <c r="D184" s="5" t="s">
        <v>504</v>
      </c>
      <c r="E184" s="5" t="s">
        <v>505</v>
      </c>
      <c r="F184" s="27" t="s">
        <v>506</v>
      </c>
    </row>
    <row r="185" spans="1:6" ht="71.400000000000006" customHeight="1" x14ac:dyDescent="0.3">
      <c r="A185" s="6">
        <f t="shared" si="3"/>
        <v>183</v>
      </c>
      <c r="B185" s="5" t="s">
        <v>507</v>
      </c>
      <c r="C185" s="12" t="s">
        <v>503</v>
      </c>
      <c r="D185" s="5" t="s">
        <v>490</v>
      </c>
      <c r="E185" s="5" t="s">
        <v>508</v>
      </c>
      <c r="F185" s="27" t="s">
        <v>509</v>
      </c>
    </row>
    <row r="186" spans="1:6" ht="85.2" customHeight="1" x14ac:dyDescent="0.3">
      <c r="A186" s="6">
        <f t="shared" si="3"/>
        <v>184</v>
      </c>
      <c r="B186" s="5" t="s">
        <v>507</v>
      </c>
      <c r="C186" s="12" t="s">
        <v>510</v>
      </c>
      <c r="D186" s="5" t="s">
        <v>490</v>
      </c>
      <c r="E186" s="19" t="s">
        <v>511</v>
      </c>
      <c r="F186" s="27" t="s">
        <v>512</v>
      </c>
    </row>
    <row r="187" spans="1:6" ht="64.2" customHeight="1" x14ac:dyDescent="0.3">
      <c r="A187" s="6">
        <f t="shared" si="3"/>
        <v>185</v>
      </c>
      <c r="B187" s="5" t="s">
        <v>507</v>
      </c>
      <c r="C187" s="12" t="s">
        <v>513</v>
      </c>
      <c r="D187" s="5" t="s">
        <v>514</v>
      </c>
      <c r="E187" s="5" t="s">
        <v>515</v>
      </c>
      <c r="F187" s="27" t="s">
        <v>516</v>
      </c>
    </row>
    <row r="188" spans="1:6" ht="276" customHeight="1" x14ac:dyDescent="0.3">
      <c r="A188" s="6">
        <f t="shared" si="3"/>
        <v>186</v>
      </c>
      <c r="B188" s="5" t="s">
        <v>517</v>
      </c>
      <c r="C188" s="13" t="s">
        <v>518</v>
      </c>
      <c r="D188" s="5" t="s">
        <v>925</v>
      </c>
      <c r="E188" s="5" t="s">
        <v>519</v>
      </c>
      <c r="F188" s="27" t="s">
        <v>906</v>
      </c>
    </row>
    <row r="189" spans="1:6" ht="69" customHeight="1" x14ac:dyDescent="0.3">
      <c r="A189" s="6">
        <f t="shared" si="3"/>
        <v>187</v>
      </c>
      <c r="B189" s="5" t="s">
        <v>520</v>
      </c>
      <c r="C189" s="13" t="s">
        <v>521</v>
      </c>
      <c r="D189" s="5" t="s">
        <v>522</v>
      </c>
      <c r="E189" s="5" t="s">
        <v>523</v>
      </c>
      <c r="F189" s="27" t="s">
        <v>524</v>
      </c>
    </row>
    <row r="190" spans="1:6" ht="147.6" customHeight="1" x14ac:dyDescent="0.3">
      <c r="A190" s="6">
        <f t="shared" si="3"/>
        <v>188</v>
      </c>
      <c r="B190" s="5" t="s">
        <v>520</v>
      </c>
      <c r="C190" s="13" t="s">
        <v>525</v>
      </c>
      <c r="D190" s="5" t="s">
        <v>484</v>
      </c>
      <c r="E190" s="5" t="s">
        <v>526</v>
      </c>
      <c r="F190" s="27" t="s">
        <v>527</v>
      </c>
    </row>
    <row r="191" spans="1:6" ht="237" customHeight="1" x14ac:dyDescent="0.3">
      <c r="A191" s="6">
        <f t="shared" si="3"/>
        <v>189</v>
      </c>
      <c r="B191" s="5" t="s">
        <v>520</v>
      </c>
      <c r="C191" s="13" t="s">
        <v>525</v>
      </c>
      <c r="D191" s="5" t="s">
        <v>484</v>
      </c>
      <c r="E191" s="5" t="s">
        <v>528</v>
      </c>
      <c r="F191" s="27" t="s">
        <v>529</v>
      </c>
    </row>
    <row r="192" spans="1:6" ht="183" customHeight="1" x14ac:dyDescent="0.3">
      <c r="A192" s="6">
        <f t="shared" si="3"/>
        <v>190</v>
      </c>
      <c r="B192" s="5" t="s">
        <v>520</v>
      </c>
      <c r="C192" s="12" t="s">
        <v>530</v>
      </c>
      <c r="D192" s="5" t="s">
        <v>981</v>
      </c>
      <c r="E192" s="1" t="s">
        <v>531</v>
      </c>
      <c r="F192" s="41" t="s">
        <v>532</v>
      </c>
    </row>
    <row r="193" spans="1:6" ht="231.6" customHeight="1" x14ac:dyDescent="0.3">
      <c r="A193" s="6">
        <f t="shared" si="3"/>
        <v>191</v>
      </c>
      <c r="B193" s="5" t="s">
        <v>520</v>
      </c>
      <c r="C193" s="12"/>
      <c r="D193" s="5" t="s">
        <v>533</v>
      </c>
      <c r="E193" s="1" t="s">
        <v>534</v>
      </c>
      <c r="F193" s="9" t="s">
        <v>907</v>
      </c>
    </row>
    <row r="194" spans="1:6" ht="159.6" customHeight="1" x14ac:dyDescent="0.3">
      <c r="A194" s="6">
        <f t="shared" si="3"/>
        <v>192</v>
      </c>
      <c r="B194" s="5" t="s">
        <v>520</v>
      </c>
      <c r="C194" s="12"/>
      <c r="D194" s="5" t="s">
        <v>535</v>
      </c>
      <c r="E194" s="1" t="s">
        <v>536</v>
      </c>
      <c r="F194" s="27" t="s">
        <v>537</v>
      </c>
    </row>
    <row r="195" spans="1:6" ht="206.4" customHeight="1" x14ac:dyDescent="0.3">
      <c r="A195" s="6">
        <f t="shared" si="3"/>
        <v>193</v>
      </c>
      <c r="B195" s="5" t="s">
        <v>520</v>
      </c>
      <c r="C195" s="12"/>
      <c r="D195" s="5" t="s">
        <v>538</v>
      </c>
      <c r="E195" s="1" t="s">
        <v>539</v>
      </c>
      <c r="F195" s="27" t="s">
        <v>540</v>
      </c>
    </row>
    <row r="196" spans="1:6" ht="276.60000000000002" customHeight="1" x14ac:dyDescent="0.3">
      <c r="A196" s="6">
        <f t="shared" si="3"/>
        <v>194</v>
      </c>
      <c r="B196" s="5" t="s">
        <v>520</v>
      </c>
      <c r="C196" s="12"/>
      <c r="D196" s="5" t="s">
        <v>541</v>
      </c>
      <c r="E196" s="1" t="s">
        <v>542</v>
      </c>
      <c r="F196" s="27" t="s">
        <v>543</v>
      </c>
    </row>
    <row r="197" spans="1:6" ht="151.80000000000001" customHeight="1" x14ac:dyDescent="0.3">
      <c r="A197" s="6">
        <f t="shared" si="3"/>
        <v>195</v>
      </c>
      <c r="B197" s="5" t="s">
        <v>520</v>
      </c>
      <c r="C197" s="12"/>
      <c r="D197" s="5" t="s">
        <v>544</v>
      </c>
      <c r="E197" s="1" t="s">
        <v>545</v>
      </c>
      <c r="F197" s="27" t="s">
        <v>546</v>
      </c>
    </row>
    <row r="198" spans="1:6" ht="125.4" customHeight="1" x14ac:dyDescent="0.3">
      <c r="A198" s="6">
        <f t="shared" si="3"/>
        <v>196</v>
      </c>
      <c r="B198" s="5" t="s">
        <v>520</v>
      </c>
      <c r="C198" s="12"/>
      <c r="D198" s="5" t="s">
        <v>547</v>
      </c>
      <c r="E198" s="1" t="s">
        <v>548</v>
      </c>
      <c r="F198" s="41" t="s">
        <v>1023</v>
      </c>
    </row>
    <row r="199" spans="1:6" ht="183" customHeight="1" x14ac:dyDescent="0.3">
      <c r="A199" s="6">
        <f t="shared" si="3"/>
        <v>197</v>
      </c>
      <c r="B199" s="5" t="s">
        <v>520</v>
      </c>
      <c r="C199" s="12"/>
      <c r="D199" s="5" t="s">
        <v>549</v>
      </c>
      <c r="E199" s="1" t="s">
        <v>550</v>
      </c>
      <c r="F199" s="27" t="s">
        <v>551</v>
      </c>
    </row>
    <row r="200" spans="1:6" ht="136.80000000000001" customHeight="1" x14ac:dyDescent="0.3">
      <c r="A200" s="6">
        <f t="shared" si="3"/>
        <v>198</v>
      </c>
      <c r="B200" s="5" t="s">
        <v>520</v>
      </c>
      <c r="C200" s="12"/>
      <c r="D200" s="5" t="s">
        <v>982</v>
      </c>
      <c r="E200" s="1" t="s">
        <v>552</v>
      </c>
      <c r="F200" s="46" t="s">
        <v>553</v>
      </c>
    </row>
    <row r="201" spans="1:6" ht="71.400000000000006" customHeight="1" x14ac:dyDescent="0.3">
      <c r="A201" s="6">
        <f t="shared" ref="A201:A266" si="4">A200+1</f>
        <v>199</v>
      </c>
      <c r="B201" s="5" t="s">
        <v>520</v>
      </c>
      <c r="C201" s="12"/>
      <c r="D201" s="5" t="s">
        <v>554</v>
      </c>
      <c r="E201" s="5" t="s">
        <v>555</v>
      </c>
      <c r="F201" s="27" t="s">
        <v>556</v>
      </c>
    </row>
    <row r="202" spans="1:6" ht="408.6" customHeight="1" x14ac:dyDescent="0.3">
      <c r="A202" s="60">
        <f t="shared" si="4"/>
        <v>200</v>
      </c>
      <c r="B202" s="56" t="s">
        <v>557</v>
      </c>
      <c r="C202" s="58">
        <v>13</v>
      </c>
      <c r="D202" s="56" t="s">
        <v>983</v>
      </c>
      <c r="E202" s="53" t="s">
        <v>1024</v>
      </c>
      <c r="F202" s="55" t="s">
        <v>1072</v>
      </c>
    </row>
    <row r="203" spans="1:6" ht="319.8" customHeight="1" x14ac:dyDescent="0.3">
      <c r="A203" s="59"/>
      <c r="B203" s="57"/>
      <c r="C203" s="59"/>
      <c r="D203" s="57"/>
      <c r="E203" s="54"/>
      <c r="F203" s="54"/>
    </row>
    <row r="204" spans="1:6" ht="120.6" customHeight="1" x14ac:dyDescent="0.3">
      <c r="A204" s="6">
        <f>A202+1</f>
        <v>201</v>
      </c>
      <c r="B204" s="5" t="s">
        <v>557</v>
      </c>
      <c r="C204" s="13" t="s">
        <v>558</v>
      </c>
      <c r="D204" s="5" t="s">
        <v>984</v>
      </c>
      <c r="E204" s="5" t="s">
        <v>559</v>
      </c>
      <c r="F204" s="27" t="s">
        <v>560</v>
      </c>
    </row>
    <row r="205" spans="1:6" ht="161.4" customHeight="1" x14ac:dyDescent="0.3">
      <c r="A205" s="6">
        <f t="shared" si="4"/>
        <v>202</v>
      </c>
      <c r="B205" s="5" t="s">
        <v>557</v>
      </c>
      <c r="C205" s="12" t="s">
        <v>561</v>
      </c>
      <c r="D205" s="5" t="s">
        <v>985</v>
      </c>
      <c r="E205" s="1" t="s">
        <v>562</v>
      </c>
      <c r="F205" s="27" t="s">
        <v>24</v>
      </c>
    </row>
    <row r="206" spans="1:6" ht="79.2" customHeight="1" x14ac:dyDescent="0.3">
      <c r="A206" s="6">
        <f t="shared" si="4"/>
        <v>203</v>
      </c>
      <c r="B206" s="5" t="s">
        <v>557</v>
      </c>
      <c r="C206" s="13" t="s">
        <v>563</v>
      </c>
      <c r="D206" s="5" t="s">
        <v>986</v>
      </c>
      <c r="E206" s="5" t="s">
        <v>564</v>
      </c>
      <c r="F206" s="27" t="s">
        <v>24</v>
      </c>
    </row>
    <row r="207" spans="1:6" ht="76.8" customHeight="1" x14ac:dyDescent="0.3">
      <c r="A207" s="6">
        <f t="shared" si="4"/>
        <v>204</v>
      </c>
      <c r="B207" s="5" t="s">
        <v>557</v>
      </c>
      <c r="C207" s="12" t="s">
        <v>565</v>
      </c>
      <c r="D207" s="5" t="s">
        <v>968</v>
      </c>
      <c r="E207" s="5" t="s">
        <v>566</v>
      </c>
      <c r="F207" s="27" t="s">
        <v>1073</v>
      </c>
    </row>
    <row r="208" spans="1:6" ht="171" customHeight="1" x14ac:dyDescent="0.3">
      <c r="A208" s="6">
        <f t="shared" si="4"/>
        <v>205</v>
      </c>
      <c r="B208" s="5" t="s">
        <v>557</v>
      </c>
      <c r="C208" s="13" t="s">
        <v>567</v>
      </c>
      <c r="D208" s="5" t="s">
        <v>968</v>
      </c>
      <c r="E208" s="5" t="s">
        <v>568</v>
      </c>
      <c r="F208" s="27" t="s">
        <v>1074</v>
      </c>
    </row>
    <row r="209" spans="1:6" ht="144" customHeight="1" x14ac:dyDescent="0.3">
      <c r="A209" s="6">
        <f t="shared" si="4"/>
        <v>206</v>
      </c>
      <c r="B209" s="5" t="s">
        <v>557</v>
      </c>
      <c r="C209" s="20" t="s">
        <v>569</v>
      </c>
      <c r="D209" s="21" t="s">
        <v>570</v>
      </c>
      <c r="E209" s="21" t="s">
        <v>571</v>
      </c>
      <c r="F209" s="27" t="s">
        <v>24</v>
      </c>
    </row>
    <row r="210" spans="1:6" ht="76.8" customHeight="1" x14ac:dyDescent="0.3">
      <c r="A210" s="6">
        <f t="shared" si="4"/>
        <v>207</v>
      </c>
      <c r="B210" s="5" t="s">
        <v>557</v>
      </c>
      <c r="C210" s="12" t="s">
        <v>572</v>
      </c>
      <c r="D210" s="5" t="s">
        <v>983</v>
      </c>
      <c r="E210" s="9" t="s">
        <v>573</v>
      </c>
      <c r="F210" s="27" t="s">
        <v>1039</v>
      </c>
    </row>
    <row r="211" spans="1:6" ht="172.8" x14ac:dyDescent="0.3">
      <c r="A211" s="6">
        <f t="shared" si="4"/>
        <v>208</v>
      </c>
      <c r="B211" s="5" t="s">
        <v>557</v>
      </c>
      <c r="C211" s="12" t="s">
        <v>574</v>
      </c>
      <c r="D211" s="5" t="s">
        <v>987</v>
      </c>
      <c r="E211" s="1" t="s">
        <v>575</v>
      </c>
      <c r="F211" s="27" t="s">
        <v>1075</v>
      </c>
    </row>
    <row r="212" spans="1:6" ht="198.6" customHeight="1" x14ac:dyDescent="0.3">
      <c r="A212" s="6">
        <f t="shared" si="4"/>
        <v>209</v>
      </c>
      <c r="B212" s="5" t="s">
        <v>557</v>
      </c>
      <c r="C212" s="12" t="s">
        <v>576</v>
      </c>
      <c r="D212" s="5" t="s">
        <v>988</v>
      </c>
      <c r="E212" s="1" t="s">
        <v>577</v>
      </c>
      <c r="F212" s="27" t="s">
        <v>1076</v>
      </c>
    </row>
    <row r="213" spans="1:6" ht="289.8" customHeight="1" x14ac:dyDescent="0.3">
      <c r="A213" s="6">
        <f t="shared" si="4"/>
        <v>210</v>
      </c>
      <c r="B213" s="5" t="s">
        <v>557</v>
      </c>
      <c r="C213" s="22" t="s">
        <v>578</v>
      </c>
      <c r="D213" s="7" t="s">
        <v>579</v>
      </c>
      <c r="E213" s="7" t="s">
        <v>580</v>
      </c>
      <c r="F213" s="27" t="s">
        <v>1077</v>
      </c>
    </row>
    <row r="214" spans="1:6" ht="60.6" customHeight="1" x14ac:dyDescent="0.3">
      <c r="A214" s="6">
        <f t="shared" si="4"/>
        <v>211</v>
      </c>
      <c r="B214" s="5" t="s">
        <v>557</v>
      </c>
      <c r="C214" s="13" t="s">
        <v>581</v>
      </c>
      <c r="D214" s="5" t="s">
        <v>579</v>
      </c>
      <c r="E214" s="5" t="s">
        <v>582</v>
      </c>
      <c r="F214" s="27" t="s">
        <v>1040</v>
      </c>
    </row>
    <row r="215" spans="1:6" ht="255.6" customHeight="1" x14ac:dyDescent="0.3">
      <c r="A215" s="6">
        <f t="shared" si="4"/>
        <v>212</v>
      </c>
      <c r="B215" s="5" t="s">
        <v>557</v>
      </c>
      <c r="C215" s="23" t="s">
        <v>583</v>
      </c>
      <c r="D215" s="21" t="s">
        <v>579</v>
      </c>
      <c r="E215" s="21" t="s">
        <v>584</v>
      </c>
      <c r="F215" s="27" t="s">
        <v>1078</v>
      </c>
    </row>
    <row r="216" spans="1:6" ht="166.2" customHeight="1" x14ac:dyDescent="0.3">
      <c r="A216" s="6">
        <f t="shared" si="4"/>
        <v>213</v>
      </c>
      <c r="B216" s="5" t="s">
        <v>557</v>
      </c>
      <c r="C216" s="12" t="s">
        <v>585</v>
      </c>
      <c r="D216" s="5" t="s">
        <v>579</v>
      </c>
      <c r="E216" s="1" t="s">
        <v>1025</v>
      </c>
      <c r="F216" s="27" t="s">
        <v>586</v>
      </c>
    </row>
    <row r="217" spans="1:6" ht="118.2" customHeight="1" x14ac:dyDescent="0.3">
      <c r="A217" s="6">
        <f t="shared" si="4"/>
        <v>214</v>
      </c>
      <c r="B217" s="5" t="s">
        <v>557</v>
      </c>
      <c r="C217" s="22" t="s">
        <v>587</v>
      </c>
      <c r="D217" s="7" t="s">
        <v>588</v>
      </c>
      <c r="E217" s="24" t="s">
        <v>589</v>
      </c>
      <c r="F217" s="27" t="s">
        <v>1079</v>
      </c>
    </row>
    <row r="218" spans="1:6" ht="113.4" customHeight="1" x14ac:dyDescent="0.3">
      <c r="A218" s="6">
        <f t="shared" si="4"/>
        <v>215</v>
      </c>
      <c r="B218" s="5" t="s">
        <v>557</v>
      </c>
      <c r="C218" s="13" t="s">
        <v>590</v>
      </c>
      <c r="D218" s="5" t="s">
        <v>989</v>
      </c>
      <c r="E218" s="5" t="s">
        <v>591</v>
      </c>
      <c r="F218" s="27" t="s">
        <v>1080</v>
      </c>
    </row>
    <row r="219" spans="1:6" ht="70.2" customHeight="1" x14ac:dyDescent="0.3">
      <c r="A219" s="6">
        <f t="shared" si="4"/>
        <v>216</v>
      </c>
      <c r="B219" s="5" t="s">
        <v>557</v>
      </c>
      <c r="C219" s="13" t="s">
        <v>592</v>
      </c>
      <c r="D219" s="5" t="s">
        <v>990</v>
      </c>
      <c r="E219" s="5" t="s">
        <v>593</v>
      </c>
      <c r="F219" s="27" t="s">
        <v>1041</v>
      </c>
    </row>
    <row r="220" spans="1:6" ht="131.4" customHeight="1" x14ac:dyDescent="0.3">
      <c r="A220" s="6">
        <f t="shared" si="4"/>
        <v>217</v>
      </c>
      <c r="B220" s="5" t="s">
        <v>557</v>
      </c>
      <c r="C220" s="13" t="s">
        <v>594</v>
      </c>
      <c r="D220" s="5" t="s">
        <v>579</v>
      </c>
      <c r="E220" s="5" t="s">
        <v>595</v>
      </c>
      <c r="F220" s="27" t="s">
        <v>24</v>
      </c>
    </row>
    <row r="221" spans="1:6" ht="117" customHeight="1" x14ac:dyDescent="0.3">
      <c r="A221" s="6">
        <f t="shared" si="4"/>
        <v>218</v>
      </c>
      <c r="B221" s="5" t="s">
        <v>557</v>
      </c>
      <c r="C221" s="13" t="s">
        <v>596</v>
      </c>
      <c r="D221" s="5" t="s">
        <v>579</v>
      </c>
      <c r="E221" s="5" t="s">
        <v>597</v>
      </c>
      <c r="F221" s="27" t="s">
        <v>598</v>
      </c>
    </row>
    <row r="222" spans="1:6" ht="250.8" customHeight="1" x14ac:dyDescent="0.3">
      <c r="A222" s="6">
        <f t="shared" si="4"/>
        <v>219</v>
      </c>
      <c r="B222" s="5" t="s">
        <v>557</v>
      </c>
      <c r="C222" s="13" t="s">
        <v>599</v>
      </c>
      <c r="D222" s="5" t="s">
        <v>991</v>
      </c>
      <c r="E222" s="5" t="s">
        <v>600</v>
      </c>
      <c r="F222" s="27" t="s">
        <v>1081</v>
      </c>
    </row>
    <row r="223" spans="1:6" ht="73.2" customHeight="1" x14ac:dyDescent="0.3">
      <c r="A223" s="6">
        <f t="shared" si="4"/>
        <v>220</v>
      </c>
      <c r="B223" s="5" t="s">
        <v>557</v>
      </c>
      <c r="C223" s="13" t="s">
        <v>601</v>
      </c>
      <c r="D223" s="5" t="s">
        <v>984</v>
      </c>
      <c r="E223" s="5" t="s">
        <v>602</v>
      </c>
      <c r="F223" s="27" t="s">
        <v>24</v>
      </c>
    </row>
    <row r="224" spans="1:6" ht="68.400000000000006" customHeight="1" x14ac:dyDescent="0.3">
      <c r="A224" s="6">
        <f t="shared" si="4"/>
        <v>221</v>
      </c>
      <c r="B224" s="5" t="s">
        <v>557</v>
      </c>
      <c r="C224" s="13" t="s">
        <v>603</v>
      </c>
      <c r="D224" s="5" t="s">
        <v>992</v>
      </c>
      <c r="E224" s="5" t="s">
        <v>604</v>
      </c>
      <c r="F224" s="27" t="s">
        <v>1082</v>
      </c>
    </row>
    <row r="225" spans="1:6" ht="100.2" customHeight="1" x14ac:dyDescent="0.3">
      <c r="A225" s="6">
        <f t="shared" si="4"/>
        <v>222</v>
      </c>
      <c r="B225" s="5" t="s">
        <v>557</v>
      </c>
      <c r="C225" s="13" t="s">
        <v>605</v>
      </c>
      <c r="D225" s="5" t="s">
        <v>641</v>
      </c>
      <c r="E225" s="5" t="s">
        <v>606</v>
      </c>
      <c r="F225" s="27" t="s">
        <v>1083</v>
      </c>
    </row>
    <row r="226" spans="1:6" ht="85.2" customHeight="1" x14ac:dyDescent="0.3">
      <c r="A226" s="6">
        <f t="shared" si="4"/>
        <v>223</v>
      </c>
      <c r="B226" s="5" t="s">
        <v>557</v>
      </c>
      <c r="C226" s="13" t="s">
        <v>607</v>
      </c>
      <c r="D226" s="5" t="s">
        <v>993</v>
      </c>
      <c r="E226" s="5" t="s">
        <v>608</v>
      </c>
      <c r="F226" s="27" t="s">
        <v>609</v>
      </c>
    </row>
    <row r="227" spans="1:6" ht="70.8" customHeight="1" x14ac:dyDescent="0.3">
      <c r="A227" s="6">
        <f t="shared" si="4"/>
        <v>224</v>
      </c>
      <c r="B227" s="5" t="s">
        <v>557</v>
      </c>
      <c r="C227" s="13" t="s">
        <v>610</v>
      </c>
      <c r="D227" s="5" t="s">
        <v>994</v>
      </c>
      <c r="E227" s="5" t="s">
        <v>611</v>
      </c>
      <c r="F227" s="27" t="s">
        <v>1084</v>
      </c>
    </row>
    <row r="228" spans="1:6" ht="70.2" customHeight="1" x14ac:dyDescent="0.3">
      <c r="A228" s="6">
        <f t="shared" si="4"/>
        <v>225</v>
      </c>
      <c r="B228" s="5" t="s">
        <v>557</v>
      </c>
      <c r="C228" s="13" t="s">
        <v>612</v>
      </c>
      <c r="D228" s="5" t="s">
        <v>995</v>
      </c>
      <c r="E228" s="5" t="s">
        <v>613</v>
      </c>
      <c r="F228" s="27" t="s">
        <v>24</v>
      </c>
    </row>
    <row r="229" spans="1:6" ht="409.2" customHeight="1" x14ac:dyDescent="0.3">
      <c r="A229" s="60">
        <f t="shared" si="4"/>
        <v>226</v>
      </c>
      <c r="B229" s="56" t="s">
        <v>557</v>
      </c>
      <c r="C229" s="58" t="s">
        <v>614</v>
      </c>
      <c r="D229" s="56" t="s">
        <v>996</v>
      </c>
      <c r="E229" s="53" t="s">
        <v>615</v>
      </c>
      <c r="F229" s="61" t="s">
        <v>1026</v>
      </c>
    </row>
    <row r="230" spans="1:6" ht="59.4" customHeight="1" x14ac:dyDescent="0.3">
      <c r="A230" s="59"/>
      <c r="B230" s="57"/>
      <c r="C230" s="59"/>
      <c r="D230" s="57"/>
      <c r="E230" s="54"/>
      <c r="F230" s="54"/>
    </row>
    <row r="231" spans="1:6" ht="57" customHeight="1" x14ac:dyDescent="0.3">
      <c r="A231" s="6">
        <f>A229+1</f>
        <v>227</v>
      </c>
      <c r="B231" s="5" t="s">
        <v>557</v>
      </c>
      <c r="C231" s="13" t="s">
        <v>616</v>
      </c>
      <c r="D231" s="5" t="s">
        <v>934</v>
      </c>
      <c r="E231" s="5" t="s">
        <v>617</v>
      </c>
      <c r="F231" s="27" t="s">
        <v>24</v>
      </c>
    </row>
    <row r="232" spans="1:6" ht="250.8" customHeight="1" x14ac:dyDescent="0.3">
      <c r="A232" s="6">
        <f t="shared" si="4"/>
        <v>228</v>
      </c>
      <c r="B232" s="5" t="s">
        <v>557</v>
      </c>
      <c r="C232" s="13" t="s">
        <v>618</v>
      </c>
      <c r="D232" s="5" t="s">
        <v>619</v>
      </c>
      <c r="E232" s="5" t="s">
        <v>620</v>
      </c>
      <c r="F232" s="27" t="s">
        <v>1085</v>
      </c>
    </row>
    <row r="233" spans="1:6" ht="133.80000000000001" customHeight="1" x14ac:dyDescent="0.3">
      <c r="A233" s="6">
        <f t="shared" si="4"/>
        <v>229</v>
      </c>
      <c r="B233" s="5" t="s">
        <v>557</v>
      </c>
      <c r="C233" s="22" t="s">
        <v>618</v>
      </c>
      <c r="D233" s="7" t="s">
        <v>621</v>
      </c>
      <c r="E233" s="7" t="s">
        <v>622</v>
      </c>
      <c r="F233" s="27" t="s">
        <v>1086</v>
      </c>
    </row>
    <row r="234" spans="1:6" ht="172.8" customHeight="1" x14ac:dyDescent="0.3">
      <c r="A234" s="6">
        <f t="shared" si="4"/>
        <v>230</v>
      </c>
      <c r="B234" s="5" t="s">
        <v>557</v>
      </c>
      <c r="C234" s="12" t="s">
        <v>623</v>
      </c>
      <c r="D234" s="5" t="s">
        <v>624</v>
      </c>
      <c r="E234" s="1" t="s">
        <v>625</v>
      </c>
      <c r="F234" s="27" t="s">
        <v>24</v>
      </c>
    </row>
    <row r="235" spans="1:6" ht="189" customHeight="1" x14ac:dyDescent="0.3">
      <c r="A235" s="6">
        <f t="shared" si="4"/>
        <v>231</v>
      </c>
      <c r="B235" s="5" t="s">
        <v>557</v>
      </c>
      <c r="C235" s="12" t="s">
        <v>626</v>
      </c>
      <c r="D235" s="5" t="s">
        <v>997</v>
      </c>
      <c r="E235" s="1" t="s">
        <v>627</v>
      </c>
      <c r="F235" s="27" t="s">
        <v>313</v>
      </c>
    </row>
    <row r="236" spans="1:6" ht="159" customHeight="1" x14ac:dyDescent="0.3">
      <c r="A236" s="6">
        <f t="shared" si="4"/>
        <v>232</v>
      </c>
      <c r="B236" s="5" t="s">
        <v>557</v>
      </c>
      <c r="C236" s="12" t="s">
        <v>628</v>
      </c>
      <c r="D236" s="5" t="s">
        <v>998</v>
      </c>
      <c r="E236" s="1" t="s">
        <v>629</v>
      </c>
      <c r="F236" s="27" t="s">
        <v>24</v>
      </c>
    </row>
    <row r="237" spans="1:6" ht="57" customHeight="1" x14ac:dyDescent="0.3">
      <c r="A237" s="6">
        <f t="shared" si="4"/>
        <v>233</v>
      </c>
      <c r="B237" s="5" t="s">
        <v>557</v>
      </c>
      <c r="C237" s="13" t="s">
        <v>630</v>
      </c>
      <c r="D237" s="5" t="s">
        <v>999</v>
      </c>
      <c r="E237" s="5" t="s">
        <v>631</v>
      </c>
      <c r="F237" s="27" t="s">
        <v>1087</v>
      </c>
    </row>
    <row r="238" spans="1:6" ht="202.8" customHeight="1" x14ac:dyDescent="0.3">
      <c r="A238" s="6">
        <f t="shared" si="4"/>
        <v>234</v>
      </c>
      <c r="B238" s="5" t="s">
        <v>557</v>
      </c>
      <c r="C238" s="22" t="s">
        <v>632</v>
      </c>
      <c r="D238" s="7" t="s">
        <v>633</v>
      </c>
      <c r="E238" s="7" t="s">
        <v>634</v>
      </c>
      <c r="F238" s="27" t="s">
        <v>635</v>
      </c>
    </row>
    <row r="239" spans="1:6" ht="216" customHeight="1" x14ac:dyDescent="0.3">
      <c r="A239" s="6">
        <f t="shared" si="4"/>
        <v>235</v>
      </c>
      <c r="B239" s="5" t="s">
        <v>636</v>
      </c>
      <c r="C239" s="12">
        <v>16</v>
      </c>
      <c r="D239" s="5" t="s">
        <v>637</v>
      </c>
      <c r="E239" s="1" t="s">
        <v>638</v>
      </c>
      <c r="F239" s="27" t="s">
        <v>639</v>
      </c>
    </row>
    <row r="240" spans="1:6" ht="70.8" customHeight="1" x14ac:dyDescent="0.3">
      <c r="A240" s="6">
        <f t="shared" si="4"/>
        <v>236</v>
      </c>
      <c r="B240" s="5" t="s">
        <v>636</v>
      </c>
      <c r="C240" s="13">
        <v>16</v>
      </c>
      <c r="D240" s="5" t="s">
        <v>1000</v>
      </c>
      <c r="E240" s="5" t="s">
        <v>640</v>
      </c>
      <c r="F240" s="27" t="s">
        <v>1088</v>
      </c>
    </row>
    <row r="241" spans="1:6" ht="45" customHeight="1" x14ac:dyDescent="0.3">
      <c r="A241" s="6">
        <f t="shared" si="4"/>
        <v>237</v>
      </c>
      <c r="B241" s="5" t="s">
        <v>636</v>
      </c>
      <c r="C241" s="12">
        <v>19</v>
      </c>
      <c r="D241" s="5" t="s">
        <v>641</v>
      </c>
      <c r="E241" s="1" t="s">
        <v>642</v>
      </c>
      <c r="F241" s="27" t="s">
        <v>643</v>
      </c>
    </row>
    <row r="242" spans="1:6" ht="102" customHeight="1" x14ac:dyDescent="0.3">
      <c r="A242" s="6">
        <f t="shared" si="4"/>
        <v>238</v>
      </c>
      <c r="B242" s="5" t="s">
        <v>636</v>
      </c>
      <c r="C242" s="12" t="s">
        <v>644</v>
      </c>
      <c r="D242" s="5" t="s">
        <v>1001</v>
      </c>
      <c r="E242" s="1" t="s">
        <v>645</v>
      </c>
      <c r="F242" s="27" t="s">
        <v>24</v>
      </c>
    </row>
    <row r="243" spans="1:6" ht="54.6" customHeight="1" x14ac:dyDescent="0.3">
      <c r="A243" s="6">
        <f t="shared" si="4"/>
        <v>239</v>
      </c>
      <c r="B243" s="5" t="s">
        <v>636</v>
      </c>
      <c r="C243" s="13" t="s">
        <v>644</v>
      </c>
      <c r="D243" s="5" t="s">
        <v>968</v>
      </c>
      <c r="E243" s="5" t="s">
        <v>646</v>
      </c>
      <c r="F243" s="27" t="s">
        <v>1042</v>
      </c>
    </row>
    <row r="244" spans="1:6" ht="163.19999999999999" customHeight="1" x14ac:dyDescent="0.3">
      <c r="A244" s="6">
        <f t="shared" si="4"/>
        <v>240</v>
      </c>
      <c r="B244" s="5" t="s">
        <v>636</v>
      </c>
      <c r="C244" s="12" t="s">
        <v>647</v>
      </c>
      <c r="D244" s="5" t="s">
        <v>1002</v>
      </c>
      <c r="E244" s="1" t="s">
        <v>648</v>
      </c>
      <c r="F244" s="27" t="s">
        <v>1089</v>
      </c>
    </row>
    <row r="245" spans="1:6" ht="70.2" customHeight="1" x14ac:dyDescent="0.3">
      <c r="A245" s="6">
        <f t="shared" si="4"/>
        <v>241</v>
      </c>
      <c r="B245" s="5" t="s">
        <v>636</v>
      </c>
      <c r="C245" s="12" t="s">
        <v>649</v>
      </c>
      <c r="D245" s="5" t="s">
        <v>1003</v>
      </c>
      <c r="E245" s="1" t="s">
        <v>650</v>
      </c>
      <c r="F245" s="27" t="s">
        <v>1090</v>
      </c>
    </row>
    <row r="246" spans="1:6" ht="187.2" customHeight="1" x14ac:dyDescent="0.3">
      <c r="A246" s="6">
        <f t="shared" si="4"/>
        <v>242</v>
      </c>
      <c r="B246" s="5" t="s">
        <v>636</v>
      </c>
      <c r="C246" s="12" t="s">
        <v>651</v>
      </c>
      <c r="D246" s="5" t="s">
        <v>1004</v>
      </c>
      <c r="E246" s="1" t="s">
        <v>652</v>
      </c>
      <c r="F246" s="45" t="s">
        <v>24</v>
      </c>
    </row>
    <row r="247" spans="1:6" ht="171" customHeight="1" x14ac:dyDescent="0.3">
      <c r="A247" s="6">
        <f t="shared" si="4"/>
        <v>243</v>
      </c>
      <c r="B247" s="5" t="s">
        <v>636</v>
      </c>
      <c r="C247" s="13" t="s">
        <v>653</v>
      </c>
      <c r="D247" s="5" t="s">
        <v>1005</v>
      </c>
      <c r="E247" s="5" t="s">
        <v>654</v>
      </c>
      <c r="F247" s="27" t="s">
        <v>655</v>
      </c>
    </row>
    <row r="248" spans="1:6" ht="255.6" customHeight="1" x14ac:dyDescent="0.3">
      <c r="A248" s="6">
        <f t="shared" si="4"/>
        <v>244</v>
      </c>
      <c r="B248" s="5" t="s">
        <v>636</v>
      </c>
      <c r="C248" s="13" t="s">
        <v>656</v>
      </c>
      <c r="D248" s="5" t="s">
        <v>1006</v>
      </c>
      <c r="E248" s="5" t="s">
        <v>657</v>
      </c>
      <c r="F248" s="27" t="s">
        <v>1091</v>
      </c>
    </row>
    <row r="249" spans="1:6" ht="87" customHeight="1" x14ac:dyDescent="0.3">
      <c r="A249" s="6">
        <f t="shared" si="4"/>
        <v>245</v>
      </c>
      <c r="B249" s="5" t="s">
        <v>636</v>
      </c>
      <c r="C249" s="12" t="s">
        <v>658</v>
      </c>
      <c r="D249" s="5"/>
      <c r="E249" s="1" t="s">
        <v>659</v>
      </c>
      <c r="F249" s="27" t="s">
        <v>24</v>
      </c>
    </row>
    <row r="250" spans="1:6" ht="140.4" customHeight="1" x14ac:dyDescent="0.3">
      <c r="A250" s="6">
        <f t="shared" si="4"/>
        <v>246</v>
      </c>
      <c r="B250" s="5" t="s">
        <v>636</v>
      </c>
      <c r="C250" s="13" t="s">
        <v>576</v>
      </c>
      <c r="D250" s="5"/>
      <c r="E250" s="5" t="s">
        <v>660</v>
      </c>
      <c r="F250" s="27" t="s">
        <v>661</v>
      </c>
    </row>
    <row r="251" spans="1:6" ht="112.8" customHeight="1" x14ac:dyDescent="0.3">
      <c r="A251" s="6">
        <f t="shared" si="4"/>
        <v>247</v>
      </c>
      <c r="B251" s="5" t="s">
        <v>636</v>
      </c>
      <c r="C251" s="12" t="s">
        <v>662</v>
      </c>
      <c r="D251" s="5" t="s">
        <v>1007</v>
      </c>
      <c r="E251" s="1" t="s">
        <v>663</v>
      </c>
      <c r="F251" s="27" t="s">
        <v>24</v>
      </c>
    </row>
    <row r="252" spans="1:6" ht="130.19999999999999" customHeight="1" x14ac:dyDescent="0.3">
      <c r="A252" s="6">
        <f t="shared" si="4"/>
        <v>248</v>
      </c>
      <c r="B252" s="5" t="s">
        <v>636</v>
      </c>
      <c r="C252" s="13" t="s">
        <v>662</v>
      </c>
      <c r="D252" s="5" t="s">
        <v>1007</v>
      </c>
      <c r="E252" s="5" t="s">
        <v>664</v>
      </c>
      <c r="F252" s="27" t="s">
        <v>1092</v>
      </c>
    </row>
    <row r="253" spans="1:6" ht="54" customHeight="1" x14ac:dyDescent="0.3">
      <c r="A253" s="6">
        <f t="shared" si="4"/>
        <v>249</v>
      </c>
      <c r="B253" s="5" t="s">
        <v>636</v>
      </c>
      <c r="C253" s="13" t="s">
        <v>665</v>
      </c>
      <c r="D253" s="5" t="s">
        <v>1008</v>
      </c>
      <c r="E253" s="5" t="s">
        <v>666</v>
      </c>
      <c r="F253" s="41" t="s">
        <v>667</v>
      </c>
    </row>
    <row r="254" spans="1:6" ht="57.6" customHeight="1" x14ac:dyDescent="0.3">
      <c r="A254" s="6">
        <f t="shared" si="4"/>
        <v>250</v>
      </c>
      <c r="B254" s="5" t="s">
        <v>636</v>
      </c>
      <c r="C254" s="12" t="s">
        <v>668</v>
      </c>
      <c r="D254" s="5" t="s">
        <v>1009</v>
      </c>
      <c r="E254" s="1" t="s">
        <v>669</v>
      </c>
      <c r="F254" s="27" t="s">
        <v>24</v>
      </c>
    </row>
    <row r="255" spans="1:6" ht="142.19999999999999" customHeight="1" x14ac:dyDescent="0.3">
      <c r="A255" s="6">
        <f t="shared" si="4"/>
        <v>251</v>
      </c>
      <c r="B255" s="5" t="s">
        <v>636</v>
      </c>
      <c r="C255" s="13" t="s">
        <v>670</v>
      </c>
      <c r="D255" s="5" t="s">
        <v>1010</v>
      </c>
      <c r="E255" s="5" t="s">
        <v>671</v>
      </c>
      <c r="F255" s="27" t="s">
        <v>1093</v>
      </c>
    </row>
    <row r="256" spans="1:6" ht="86.4" customHeight="1" x14ac:dyDescent="0.3">
      <c r="A256" s="6">
        <f t="shared" si="4"/>
        <v>252</v>
      </c>
      <c r="B256" s="5" t="s">
        <v>636</v>
      </c>
      <c r="C256" s="12" t="s">
        <v>672</v>
      </c>
      <c r="D256" s="5" t="s">
        <v>20</v>
      </c>
      <c r="E256" s="5" t="s">
        <v>673</v>
      </c>
      <c r="F256" s="27" t="s">
        <v>674</v>
      </c>
    </row>
    <row r="257" spans="1:6" ht="38.4" customHeight="1" x14ac:dyDescent="0.3">
      <c r="A257" s="6">
        <f t="shared" si="4"/>
        <v>253</v>
      </c>
      <c r="B257" s="5" t="s">
        <v>636</v>
      </c>
      <c r="C257" s="12" t="s">
        <v>675</v>
      </c>
      <c r="D257" s="5"/>
      <c r="E257" s="1" t="s">
        <v>676</v>
      </c>
      <c r="F257" s="27" t="s">
        <v>24</v>
      </c>
    </row>
    <row r="258" spans="1:6" ht="60" customHeight="1" x14ac:dyDescent="0.3">
      <c r="A258" s="6">
        <f t="shared" si="4"/>
        <v>254</v>
      </c>
      <c r="B258" s="5" t="s">
        <v>636</v>
      </c>
      <c r="C258" s="13" t="s">
        <v>677</v>
      </c>
      <c r="D258" s="5" t="s">
        <v>1011</v>
      </c>
      <c r="E258" s="5" t="s">
        <v>678</v>
      </c>
      <c r="F258" s="27" t="s">
        <v>679</v>
      </c>
    </row>
    <row r="259" spans="1:6" ht="137.4" customHeight="1" x14ac:dyDescent="0.3">
      <c r="A259" s="6">
        <f t="shared" si="4"/>
        <v>255</v>
      </c>
      <c r="B259" s="5" t="s">
        <v>636</v>
      </c>
      <c r="C259" s="12" t="s">
        <v>680</v>
      </c>
      <c r="D259" s="5" t="s">
        <v>1012</v>
      </c>
      <c r="E259" s="1" t="s">
        <v>681</v>
      </c>
      <c r="F259" s="27" t="s">
        <v>682</v>
      </c>
    </row>
    <row r="260" spans="1:6" ht="333" customHeight="1" x14ac:dyDescent="0.3">
      <c r="A260" s="6">
        <f t="shared" si="4"/>
        <v>256</v>
      </c>
      <c r="B260" s="5" t="s">
        <v>636</v>
      </c>
      <c r="C260" s="22" t="s">
        <v>683</v>
      </c>
      <c r="D260" s="7" t="s">
        <v>684</v>
      </c>
      <c r="E260" s="7" t="s">
        <v>685</v>
      </c>
      <c r="F260" s="41" t="s">
        <v>1043</v>
      </c>
    </row>
    <row r="261" spans="1:6" ht="79.8" customHeight="1" x14ac:dyDescent="0.3">
      <c r="A261" s="6">
        <f t="shared" si="4"/>
        <v>257</v>
      </c>
      <c r="B261" s="5" t="s">
        <v>636</v>
      </c>
      <c r="C261" s="13" t="s">
        <v>683</v>
      </c>
      <c r="D261" s="5" t="s">
        <v>1012</v>
      </c>
      <c r="E261" s="5" t="s">
        <v>686</v>
      </c>
      <c r="F261" s="41" t="s">
        <v>687</v>
      </c>
    </row>
    <row r="262" spans="1:6" ht="90.6" customHeight="1" x14ac:dyDescent="0.3">
      <c r="A262" s="6">
        <f t="shared" si="4"/>
        <v>258</v>
      </c>
      <c r="B262" s="5" t="s">
        <v>636</v>
      </c>
      <c r="C262" s="13" t="s">
        <v>688</v>
      </c>
      <c r="D262" s="5" t="s">
        <v>1013</v>
      </c>
      <c r="E262" s="5" t="s">
        <v>689</v>
      </c>
      <c r="F262" s="41" t="s">
        <v>690</v>
      </c>
    </row>
    <row r="263" spans="1:6" ht="59.4" customHeight="1" x14ac:dyDescent="0.3">
      <c r="A263" s="6">
        <f t="shared" si="4"/>
        <v>259</v>
      </c>
      <c r="B263" s="5" t="s">
        <v>636</v>
      </c>
      <c r="C263" s="12" t="s">
        <v>691</v>
      </c>
      <c r="D263" s="5" t="s">
        <v>939</v>
      </c>
      <c r="E263" s="1" t="s">
        <v>692</v>
      </c>
      <c r="F263" s="27" t="s">
        <v>693</v>
      </c>
    </row>
    <row r="264" spans="1:6" ht="146.4" customHeight="1" x14ac:dyDescent="0.3">
      <c r="A264" s="6">
        <f t="shared" si="4"/>
        <v>260</v>
      </c>
      <c r="B264" s="5" t="s">
        <v>636</v>
      </c>
      <c r="C264" s="12" t="s">
        <v>694</v>
      </c>
      <c r="D264" s="5" t="s">
        <v>1014</v>
      </c>
      <c r="E264" s="1" t="s">
        <v>695</v>
      </c>
      <c r="F264" s="27" t="s">
        <v>24</v>
      </c>
    </row>
    <row r="265" spans="1:6" ht="289.8" customHeight="1" x14ac:dyDescent="0.3">
      <c r="A265" s="6">
        <f t="shared" si="4"/>
        <v>261</v>
      </c>
      <c r="B265" s="5" t="s">
        <v>636</v>
      </c>
      <c r="C265" s="12" t="s">
        <v>696</v>
      </c>
      <c r="D265" s="5" t="s">
        <v>970</v>
      </c>
      <c r="E265" s="1" t="s">
        <v>697</v>
      </c>
      <c r="F265" s="27" t="s">
        <v>1094</v>
      </c>
    </row>
    <row r="266" spans="1:6" ht="143.4" customHeight="1" x14ac:dyDescent="0.3">
      <c r="A266" s="6">
        <f t="shared" si="4"/>
        <v>262</v>
      </c>
      <c r="B266" s="5" t="s">
        <v>636</v>
      </c>
      <c r="C266" s="23" t="s">
        <v>698</v>
      </c>
      <c r="D266" s="21" t="s">
        <v>699</v>
      </c>
      <c r="E266" s="21" t="s">
        <v>700</v>
      </c>
      <c r="F266" s="27" t="s">
        <v>24</v>
      </c>
    </row>
    <row r="267" spans="1:6" ht="143.4" customHeight="1" x14ac:dyDescent="0.3">
      <c r="A267" s="6">
        <f t="shared" ref="A267:A279" si="5">A266+1</f>
        <v>263</v>
      </c>
      <c r="B267" s="5" t="s">
        <v>701</v>
      </c>
      <c r="C267" s="12"/>
      <c r="D267" s="5" t="s">
        <v>702</v>
      </c>
      <c r="E267" s="1" t="s">
        <v>703</v>
      </c>
      <c r="F267" s="41" t="s">
        <v>704</v>
      </c>
    </row>
    <row r="268" spans="1:6" ht="52.2" customHeight="1" x14ac:dyDescent="0.3">
      <c r="A268" s="6">
        <f t="shared" si="5"/>
        <v>264</v>
      </c>
      <c r="B268" s="5" t="s">
        <v>705</v>
      </c>
      <c r="C268" s="13"/>
      <c r="D268" s="5" t="s">
        <v>1015</v>
      </c>
      <c r="E268" s="5" t="s">
        <v>706</v>
      </c>
      <c r="F268" s="27" t="s">
        <v>24</v>
      </c>
    </row>
    <row r="269" spans="1:6" ht="95.4" customHeight="1" x14ac:dyDescent="0.3">
      <c r="A269" s="6">
        <f t="shared" si="5"/>
        <v>265</v>
      </c>
      <c r="B269" s="5" t="s">
        <v>707</v>
      </c>
      <c r="C269" s="12" t="s">
        <v>708</v>
      </c>
      <c r="D269" s="5" t="s">
        <v>1016</v>
      </c>
      <c r="E269" s="1" t="s">
        <v>709</v>
      </c>
      <c r="F269" s="27" t="s">
        <v>710</v>
      </c>
    </row>
    <row r="270" spans="1:6" ht="237" customHeight="1" x14ac:dyDescent="0.3">
      <c r="A270" s="6">
        <f t="shared" si="5"/>
        <v>266</v>
      </c>
      <c r="B270" s="5" t="s">
        <v>707</v>
      </c>
      <c r="C270" s="12" t="s">
        <v>711</v>
      </c>
      <c r="D270" s="5" t="s">
        <v>1017</v>
      </c>
      <c r="E270" s="1" t="s">
        <v>712</v>
      </c>
      <c r="F270" s="27" t="s">
        <v>713</v>
      </c>
    </row>
    <row r="271" spans="1:6" ht="115.8" customHeight="1" x14ac:dyDescent="0.3">
      <c r="A271" s="6">
        <f t="shared" si="5"/>
        <v>267</v>
      </c>
      <c r="B271" s="5" t="s">
        <v>707</v>
      </c>
      <c r="C271" s="12" t="s">
        <v>714</v>
      </c>
      <c r="D271" s="5" t="s">
        <v>1018</v>
      </c>
      <c r="E271" s="1" t="s">
        <v>715</v>
      </c>
      <c r="F271" s="27" t="s">
        <v>1095</v>
      </c>
    </row>
    <row r="272" spans="1:6" ht="103.2" customHeight="1" x14ac:dyDescent="0.3">
      <c r="A272" s="6">
        <f t="shared" si="5"/>
        <v>268</v>
      </c>
      <c r="B272" s="5" t="s">
        <v>716</v>
      </c>
      <c r="C272" s="12"/>
      <c r="D272" s="5" t="s">
        <v>717</v>
      </c>
      <c r="E272" s="1" t="s">
        <v>718</v>
      </c>
      <c r="F272" s="27" t="s">
        <v>719</v>
      </c>
    </row>
    <row r="273" spans="1:6" ht="205.2" customHeight="1" x14ac:dyDescent="0.3">
      <c r="A273" s="6">
        <f t="shared" si="5"/>
        <v>269</v>
      </c>
      <c r="B273" s="5" t="s">
        <v>720</v>
      </c>
      <c r="C273" s="13" t="s">
        <v>721</v>
      </c>
      <c r="D273" s="5" t="s">
        <v>1019</v>
      </c>
      <c r="E273" s="5" t="s">
        <v>722</v>
      </c>
      <c r="F273" s="27" t="s">
        <v>723</v>
      </c>
    </row>
    <row r="274" spans="1:6" ht="196.8" customHeight="1" x14ac:dyDescent="0.3">
      <c r="A274" s="6">
        <f t="shared" si="5"/>
        <v>270</v>
      </c>
      <c r="B274" s="5" t="s">
        <v>720</v>
      </c>
      <c r="C274" s="13"/>
      <c r="D274" s="5" t="s">
        <v>1020</v>
      </c>
      <c r="E274" s="5" t="s">
        <v>724</v>
      </c>
      <c r="F274" s="27" t="s">
        <v>725</v>
      </c>
    </row>
    <row r="275" spans="1:6" ht="115.2" x14ac:dyDescent="0.3">
      <c r="A275" s="6">
        <f t="shared" si="5"/>
        <v>271</v>
      </c>
      <c r="B275" s="5" t="s">
        <v>720</v>
      </c>
      <c r="C275" s="12"/>
      <c r="D275" s="5" t="s">
        <v>726</v>
      </c>
      <c r="E275" s="5" t="s">
        <v>727</v>
      </c>
      <c r="F275" s="27" t="s">
        <v>728</v>
      </c>
    </row>
    <row r="276" spans="1:6" ht="75" customHeight="1" x14ac:dyDescent="0.3">
      <c r="A276" s="6">
        <f t="shared" si="5"/>
        <v>272</v>
      </c>
      <c r="B276" s="5" t="s">
        <v>720</v>
      </c>
      <c r="C276" s="12"/>
      <c r="D276" s="5" t="s">
        <v>1021</v>
      </c>
      <c r="E276" s="5" t="s">
        <v>729</v>
      </c>
      <c r="F276" s="27" t="s">
        <v>730</v>
      </c>
    </row>
    <row r="277" spans="1:6" ht="115.2" x14ac:dyDescent="0.3">
      <c r="A277" s="6">
        <f t="shared" si="5"/>
        <v>273</v>
      </c>
      <c r="B277" s="5" t="s">
        <v>720</v>
      </c>
      <c r="C277" s="12"/>
      <c r="D277" s="5" t="s">
        <v>731</v>
      </c>
      <c r="E277" s="5" t="s">
        <v>732</v>
      </c>
      <c r="F277" s="27" t="s">
        <v>728</v>
      </c>
    </row>
    <row r="278" spans="1:6" ht="79.2" customHeight="1" x14ac:dyDescent="0.3">
      <c r="A278" s="6">
        <f t="shared" si="5"/>
        <v>274</v>
      </c>
      <c r="B278" s="5" t="s">
        <v>720</v>
      </c>
      <c r="C278" s="12"/>
      <c r="D278" s="5" t="s">
        <v>733</v>
      </c>
      <c r="E278" s="5" t="s">
        <v>734</v>
      </c>
      <c r="F278" s="27" t="s">
        <v>735</v>
      </c>
    </row>
    <row r="279" spans="1:6" ht="85.8" customHeight="1" x14ac:dyDescent="0.3">
      <c r="A279" s="6">
        <f t="shared" si="5"/>
        <v>275</v>
      </c>
      <c r="B279" s="5" t="s">
        <v>736</v>
      </c>
      <c r="C279" s="13"/>
      <c r="D279" s="5" t="s">
        <v>1022</v>
      </c>
      <c r="E279" s="5" t="s">
        <v>737</v>
      </c>
      <c r="F279" s="27" t="s">
        <v>738</v>
      </c>
    </row>
  </sheetData>
  <sheetProtection algorithmName="SHA-512" hashValue="CB/XTNRfKPTET+2xrLES7t5wKdcspap/iBmWA3J7AWMpHYwCD3lHJeW3/d51le2A40NAt7IvjdPtPwo++CwYQA==" saltValue="nmsmqvTKGZbRxpG9pObbKg==" spinCount="100000" sheet="1" objects="1" scenarios="1"/>
  <autoFilter ref="A2:F279" xr:uid="{00000000-0001-0000-0000-000000000000}"/>
  <sortState xmlns:xlrd2="http://schemas.microsoft.com/office/spreadsheetml/2017/richdata2" ref="A3:F279">
    <sortCondition ref="B3:B279"/>
    <sortCondition ref="C3:C279"/>
  </sortState>
  <mergeCells count="13">
    <mergeCell ref="F229:F230"/>
    <mergeCell ref="D229:D230"/>
    <mergeCell ref="C229:C230"/>
    <mergeCell ref="B229:B230"/>
    <mergeCell ref="A229:A230"/>
    <mergeCell ref="E229:E230"/>
    <mergeCell ref="A1:F1"/>
    <mergeCell ref="E202:E203"/>
    <mergeCell ref="F202:F203"/>
    <mergeCell ref="D202:D203"/>
    <mergeCell ref="C202:C203"/>
    <mergeCell ref="B202:B203"/>
    <mergeCell ref="A202:A203"/>
  </mergeCells>
  <phoneticPr fontId="4"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C01E6D1-55F2-471F-A7D6-F10774B11268}">
          <x14:formula1>
            <xm:f>'Overzicht documenten'!$B$2:$B$23</xm:f>
          </x14:formula1>
          <xm:sqref>B3:B5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87A4-2973-4584-AF7B-7AB6B37E7454}">
  <dimension ref="A1:K13"/>
  <sheetViews>
    <sheetView workbookViewId="0">
      <pane ySplit="1" topLeftCell="A2" activePane="bottomLeft" state="frozen"/>
      <selection pane="bottomLeft" activeCell="B15" sqref="B15"/>
    </sheetView>
  </sheetViews>
  <sheetFormatPr defaultRowHeight="14.4" x14ac:dyDescent="0.3"/>
  <cols>
    <col min="1" max="5" width="22.44140625" customWidth="1"/>
    <col min="6" max="6" width="36.5546875" customWidth="1"/>
    <col min="7" max="7" width="30.6640625" customWidth="1"/>
    <col min="8" max="8" width="41.33203125" customWidth="1"/>
    <col min="9" max="9" width="11.33203125" style="35" customWidth="1"/>
    <col min="10" max="11" width="25.109375" style="35" customWidth="1"/>
  </cols>
  <sheetData>
    <row r="1" spans="1:11" ht="32.25" customHeight="1" x14ac:dyDescent="0.3">
      <c r="A1" s="32" t="s">
        <v>739</v>
      </c>
      <c r="B1" s="32" t="s">
        <v>740</v>
      </c>
      <c r="C1" s="32" t="s">
        <v>741</v>
      </c>
      <c r="D1" s="32" t="s">
        <v>742</v>
      </c>
      <c r="E1" s="32" t="s">
        <v>743</v>
      </c>
      <c r="F1" s="32" t="s">
        <v>744</v>
      </c>
      <c r="G1" s="32" t="s">
        <v>745</v>
      </c>
      <c r="H1" s="32" t="s">
        <v>746</v>
      </c>
      <c r="I1" s="34" t="s">
        <v>747</v>
      </c>
      <c r="J1" s="34" t="s">
        <v>748</v>
      </c>
      <c r="K1" s="34" t="s">
        <v>749</v>
      </c>
    </row>
    <row r="2" spans="1:11" ht="115.2" x14ac:dyDescent="0.3">
      <c r="A2" s="14" t="s">
        <v>750</v>
      </c>
      <c r="B2" s="14" t="s">
        <v>751</v>
      </c>
      <c r="C2" s="14" t="s">
        <v>752</v>
      </c>
      <c r="D2" s="14" t="s">
        <v>753</v>
      </c>
      <c r="E2" s="14" t="s">
        <v>754</v>
      </c>
      <c r="F2" s="14" t="s">
        <v>457</v>
      </c>
      <c r="G2" s="14" t="s">
        <v>755</v>
      </c>
      <c r="H2" s="14" t="s">
        <v>756</v>
      </c>
      <c r="I2" s="36">
        <v>3</v>
      </c>
      <c r="J2" s="39" t="s">
        <v>757</v>
      </c>
      <c r="K2" s="39" t="s">
        <v>758</v>
      </c>
    </row>
    <row r="3" spans="1:11" ht="86.4" x14ac:dyDescent="0.3">
      <c r="A3" s="14" t="s">
        <v>759</v>
      </c>
      <c r="B3" s="14" t="s">
        <v>751</v>
      </c>
      <c r="C3" s="14" t="s">
        <v>760</v>
      </c>
      <c r="D3" s="14" t="s">
        <v>761</v>
      </c>
      <c r="E3" s="14" t="s">
        <v>754</v>
      </c>
      <c r="F3" s="14" t="s">
        <v>762</v>
      </c>
      <c r="G3" s="14" t="s">
        <v>763</v>
      </c>
      <c r="H3" s="14" t="s">
        <v>764</v>
      </c>
      <c r="I3" s="36">
        <v>2</v>
      </c>
      <c r="J3" s="39" t="s">
        <v>757</v>
      </c>
      <c r="K3" s="39" t="s">
        <v>758</v>
      </c>
    </row>
    <row r="4" spans="1:11" ht="86.4" x14ac:dyDescent="0.3">
      <c r="A4" s="14" t="s">
        <v>765</v>
      </c>
      <c r="B4" s="14" t="s">
        <v>751</v>
      </c>
      <c r="C4" s="14" t="s">
        <v>760</v>
      </c>
      <c r="D4" s="14" t="s">
        <v>766</v>
      </c>
      <c r="E4" s="14" t="s">
        <v>767</v>
      </c>
      <c r="F4" s="14" t="s">
        <v>768</v>
      </c>
      <c r="G4" s="14" t="s">
        <v>769</v>
      </c>
      <c r="H4" s="14" t="s">
        <v>770</v>
      </c>
      <c r="I4" s="36">
        <v>3</v>
      </c>
      <c r="J4" s="39" t="s">
        <v>757</v>
      </c>
      <c r="K4" s="39" t="s">
        <v>758</v>
      </c>
    </row>
    <row r="5" spans="1:11" ht="86.4" x14ac:dyDescent="0.3">
      <c r="A5" s="14" t="s">
        <v>771</v>
      </c>
      <c r="B5" s="14" t="s">
        <v>751</v>
      </c>
      <c r="C5" s="14" t="s">
        <v>760</v>
      </c>
      <c r="D5" s="14" t="s">
        <v>766</v>
      </c>
      <c r="E5" s="14" t="s">
        <v>754</v>
      </c>
      <c r="F5" s="14" t="s">
        <v>772</v>
      </c>
      <c r="G5" s="14" t="s">
        <v>773</v>
      </c>
      <c r="H5" s="14" t="s">
        <v>774</v>
      </c>
      <c r="I5" s="36">
        <v>1</v>
      </c>
      <c r="J5" s="39" t="s">
        <v>775</v>
      </c>
      <c r="K5" s="40">
        <v>46753</v>
      </c>
    </row>
    <row r="6" spans="1:11" ht="100.8" x14ac:dyDescent="0.3">
      <c r="A6" s="14" t="s">
        <v>776</v>
      </c>
      <c r="B6" s="14" t="s">
        <v>751</v>
      </c>
      <c r="C6" s="14" t="s">
        <v>777</v>
      </c>
      <c r="D6" s="14" t="s">
        <v>778</v>
      </c>
      <c r="E6" s="14" t="s">
        <v>779</v>
      </c>
      <c r="F6" s="14" t="s">
        <v>457</v>
      </c>
      <c r="G6" s="14" t="s">
        <v>780</v>
      </c>
      <c r="H6" s="14" t="s">
        <v>781</v>
      </c>
      <c r="I6" s="36">
        <v>3</v>
      </c>
      <c r="J6" s="39" t="s">
        <v>757</v>
      </c>
      <c r="K6" s="39" t="s">
        <v>758</v>
      </c>
    </row>
    <row r="7" spans="1:11" ht="72" x14ac:dyDescent="0.3">
      <c r="A7" s="14" t="s">
        <v>782</v>
      </c>
      <c r="B7" s="14" t="s">
        <v>783</v>
      </c>
      <c r="C7" s="14" t="s">
        <v>760</v>
      </c>
      <c r="D7" s="14" t="s">
        <v>761</v>
      </c>
      <c r="E7" s="14" t="s">
        <v>754</v>
      </c>
      <c r="F7" s="14" t="s">
        <v>784</v>
      </c>
      <c r="G7" s="14" t="s">
        <v>780</v>
      </c>
      <c r="H7" s="14" t="s">
        <v>785</v>
      </c>
      <c r="I7" s="36">
        <v>1</v>
      </c>
      <c r="J7" s="39" t="s">
        <v>775</v>
      </c>
      <c r="K7" s="40">
        <v>46753</v>
      </c>
    </row>
    <row r="8" spans="1:11" ht="86.4" x14ac:dyDescent="0.3">
      <c r="A8" s="14" t="s">
        <v>786</v>
      </c>
      <c r="B8" s="14" t="s">
        <v>751</v>
      </c>
      <c r="C8" s="14" t="s">
        <v>760</v>
      </c>
      <c r="D8" s="14" t="s">
        <v>787</v>
      </c>
      <c r="E8" s="14" t="s">
        <v>754</v>
      </c>
      <c r="F8" s="14" t="s">
        <v>788</v>
      </c>
      <c r="G8" s="14" t="s">
        <v>789</v>
      </c>
      <c r="H8" s="14" t="s">
        <v>790</v>
      </c>
      <c r="I8" s="36">
        <v>1</v>
      </c>
      <c r="J8" s="39" t="s">
        <v>775</v>
      </c>
      <c r="K8" s="40">
        <v>46753</v>
      </c>
    </row>
    <row r="9" spans="1:11" ht="158.4" x14ac:dyDescent="0.3">
      <c r="A9" s="14" t="s">
        <v>791</v>
      </c>
      <c r="B9" s="14" t="s">
        <v>792</v>
      </c>
      <c r="C9" s="14" t="s">
        <v>793</v>
      </c>
      <c r="D9" s="14" t="s">
        <v>753</v>
      </c>
      <c r="E9" s="14" t="s">
        <v>754</v>
      </c>
      <c r="F9" s="14" t="s">
        <v>794</v>
      </c>
      <c r="G9" s="14" t="s">
        <v>795</v>
      </c>
      <c r="H9" s="14" t="s">
        <v>796</v>
      </c>
      <c r="I9" s="36">
        <v>1</v>
      </c>
      <c r="J9" s="39" t="s">
        <v>775</v>
      </c>
      <c r="K9" s="40">
        <v>46753</v>
      </c>
    </row>
    <row r="10" spans="1:11" ht="86.4" x14ac:dyDescent="0.3">
      <c r="A10" s="14" t="s">
        <v>797</v>
      </c>
      <c r="B10" s="14" t="s">
        <v>751</v>
      </c>
      <c r="C10" s="14" t="s">
        <v>798</v>
      </c>
      <c r="D10" s="14" t="s">
        <v>799</v>
      </c>
      <c r="E10" s="14" t="s">
        <v>754</v>
      </c>
      <c r="F10" s="14" t="s">
        <v>800</v>
      </c>
      <c r="G10" s="14" t="s">
        <v>801</v>
      </c>
      <c r="H10" s="14" t="s">
        <v>802</v>
      </c>
      <c r="I10" s="36">
        <v>1</v>
      </c>
      <c r="J10" s="39" t="s">
        <v>775</v>
      </c>
      <c r="K10" s="40">
        <v>46753</v>
      </c>
    </row>
    <row r="11" spans="1:11" ht="100.8" x14ac:dyDescent="0.3">
      <c r="A11" s="14" t="s">
        <v>468</v>
      </c>
      <c r="B11" s="14" t="s">
        <v>751</v>
      </c>
      <c r="C11" s="14" t="s">
        <v>803</v>
      </c>
      <c r="D11" s="14" t="s">
        <v>753</v>
      </c>
      <c r="E11" s="14" t="s">
        <v>804</v>
      </c>
      <c r="F11" s="14" t="s">
        <v>805</v>
      </c>
      <c r="G11" s="14" t="s">
        <v>806</v>
      </c>
      <c r="H11" s="14" t="s">
        <v>807</v>
      </c>
      <c r="I11" s="36">
        <v>4</v>
      </c>
      <c r="J11" s="39" t="s">
        <v>757</v>
      </c>
      <c r="K11" s="39" t="s">
        <v>758</v>
      </c>
    </row>
    <row r="12" spans="1:11" ht="57.6" x14ac:dyDescent="0.3">
      <c r="A12" s="14" t="s">
        <v>808</v>
      </c>
      <c r="B12" s="14" t="s">
        <v>809</v>
      </c>
      <c r="C12" s="14" t="s">
        <v>810</v>
      </c>
      <c r="D12" s="14" t="s">
        <v>753</v>
      </c>
      <c r="E12" s="14" t="s">
        <v>811</v>
      </c>
      <c r="F12" s="14" t="s">
        <v>812</v>
      </c>
      <c r="G12" s="14" t="s">
        <v>813</v>
      </c>
      <c r="H12" s="14" t="s">
        <v>814</v>
      </c>
      <c r="I12" s="36">
        <v>1</v>
      </c>
      <c r="J12" s="39" t="s">
        <v>775</v>
      </c>
      <c r="K12" s="40">
        <v>46753</v>
      </c>
    </row>
    <row r="13" spans="1:11" ht="57.6" x14ac:dyDescent="0.3">
      <c r="A13" s="14" t="s">
        <v>815</v>
      </c>
      <c r="B13" s="14" t="s">
        <v>809</v>
      </c>
      <c r="C13" s="14" t="s">
        <v>810</v>
      </c>
      <c r="D13" s="14" t="s">
        <v>753</v>
      </c>
      <c r="E13" s="14" t="s">
        <v>811</v>
      </c>
      <c r="F13" s="14" t="s">
        <v>816</v>
      </c>
      <c r="G13" s="14" t="s">
        <v>813</v>
      </c>
      <c r="H13" s="14" t="s">
        <v>817</v>
      </c>
      <c r="I13" s="36">
        <v>1</v>
      </c>
      <c r="J13" s="39" t="s">
        <v>775</v>
      </c>
      <c r="K13" s="40">
        <v>46753</v>
      </c>
    </row>
  </sheetData>
  <sheetProtection algorithmName="SHA-512" hashValue="EplPBo4j6ndp+nhBmFO/kllClAqd/xxQyVWhmBfgLqU/nQ6PMgg+NEzmmnOZl+AlokctTVQsrcDdfmZ6um/qFw==" saltValue="rVdePekHo7MHp22ANYEETg==" spinCount="100000" sheet="1" objects="1" scenarios="1"/>
  <autoFilter ref="A1:K13" xr:uid="{EB1787A4-2973-4584-AF7B-7AB6B37E745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1569-3046-45F6-A0AA-771BAC0224FE}">
  <dimension ref="A1:H13"/>
  <sheetViews>
    <sheetView workbookViewId="0">
      <pane ySplit="1" topLeftCell="A2" activePane="bottomLeft" state="frozen"/>
      <selection pane="bottomLeft" activeCell="E3" sqref="E3"/>
    </sheetView>
  </sheetViews>
  <sheetFormatPr defaultRowHeight="14.4" x14ac:dyDescent="0.3"/>
  <cols>
    <col min="1" max="5" width="22.44140625" customWidth="1"/>
    <col min="6" max="6" width="50.44140625" customWidth="1"/>
    <col min="7" max="7" width="30.6640625" customWidth="1"/>
    <col min="8" max="8" width="41.33203125" customWidth="1"/>
    <col min="9" max="9" width="19.109375" customWidth="1"/>
  </cols>
  <sheetData>
    <row r="1" spans="1:8" x14ac:dyDescent="0.3">
      <c r="A1" s="32" t="s">
        <v>739</v>
      </c>
      <c r="B1" s="32" t="s">
        <v>740</v>
      </c>
      <c r="C1" s="32" t="s">
        <v>818</v>
      </c>
      <c r="D1" s="32" t="s">
        <v>819</v>
      </c>
      <c r="E1" s="32" t="s">
        <v>743</v>
      </c>
      <c r="F1" s="32" t="s">
        <v>744</v>
      </c>
      <c r="G1" s="32" t="s">
        <v>745</v>
      </c>
      <c r="H1" s="32" t="s">
        <v>746</v>
      </c>
    </row>
    <row r="2" spans="1:8" ht="100.8" x14ac:dyDescent="0.3">
      <c r="A2" s="14" t="s">
        <v>750</v>
      </c>
      <c r="B2" s="14" t="s">
        <v>820</v>
      </c>
      <c r="C2" s="14" t="s">
        <v>821</v>
      </c>
      <c r="D2" s="14" t="s">
        <v>822</v>
      </c>
      <c r="E2" s="14" t="s">
        <v>811</v>
      </c>
      <c r="F2" s="14" t="s">
        <v>457</v>
      </c>
      <c r="G2" s="14" t="s">
        <v>769</v>
      </c>
      <c r="H2" s="14" t="s">
        <v>823</v>
      </c>
    </row>
    <row r="3" spans="1:8" ht="72" x14ac:dyDescent="0.3">
      <c r="A3" s="14" t="s">
        <v>759</v>
      </c>
      <c r="B3" s="14" t="s">
        <v>820</v>
      </c>
      <c r="C3" s="14" t="s">
        <v>777</v>
      </c>
      <c r="D3" s="14" t="s">
        <v>822</v>
      </c>
      <c r="E3" s="14" t="s">
        <v>811</v>
      </c>
      <c r="F3" s="14" t="s">
        <v>762</v>
      </c>
      <c r="G3" s="14" t="s">
        <v>769</v>
      </c>
      <c r="H3" s="14" t="s">
        <v>764</v>
      </c>
    </row>
    <row r="4" spans="1:8" ht="72" x14ac:dyDescent="0.3">
      <c r="A4" s="14" t="s">
        <v>765</v>
      </c>
      <c r="B4" s="14" t="s">
        <v>824</v>
      </c>
      <c r="C4" s="14" t="s">
        <v>760</v>
      </c>
      <c r="D4" s="14" t="s">
        <v>822</v>
      </c>
      <c r="E4" s="14" t="s">
        <v>767</v>
      </c>
      <c r="F4" s="33" t="s">
        <v>769</v>
      </c>
      <c r="G4" s="33" t="s">
        <v>768</v>
      </c>
      <c r="H4" s="14" t="s">
        <v>770</v>
      </c>
    </row>
    <row r="5" spans="1:8" ht="72" x14ac:dyDescent="0.3">
      <c r="A5" s="14" t="s">
        <v>771</v>
      </c>
      <c r="B5" s="14" t="s">
        <v>820</v>
      </c>
      <c r="C5" s="14" t="s">
        <v>777</v>
      </c>
      <c r="D5" s="14" t="s">
        <v>822</v>
      </c>
      <c r="E5" s="14" t="s">
        <v>811</v>
      </c>
      <c r="F5" s="14" t="s">
        <v>772</v>
      </c>
      <c r="G5" s="14" t="s">
        <v>769</v>
      </c>
      <c r="H5" s="14" t="s">
        <v>774</v>
      </c>
    </row>
    <row r="6" spans="1:8" ht="72" x14ac:dyDescent="0.3">
      <c r="A6" s="14" t="s">
        <v>776</v>
      </c>
      <c r="B6" s="14" t="s">
        <v>820</v>
      </c>
      <c r="C6" s="14" t="s">
        <v>821</v>
      </c>
      <c r="D6" s="14" t="s">
        <v>822</v>
      </c>
      <c r="E6" s="14" t="s">
        <v>811</v>
      </c>
      <c r="F6" s="14" t="s">
        <v>457</v>
      </c>
      <c r="G6" s="14" t="s">
        <v>769</v>
      </c>
      <c r="H6" s="14" t="s">
        <v>825</v>
      </c>
    </row>
    <row r="7" spans="1:8" ht="72" x14ac:dyDescent="0.3">
      <c r="A7" s="14" t="s">
        <v>782</v>
      </c>
      <c r="B7" s="14" t="s">
        <v>809</v>
      </c>
      <c r="C7" s="14" t="s">
        <v>760</v>
      </c>
      <c r="D7" s="14" t="s">
        <v>761</v>
      </c>
      <c r="E7" s="14" t="s">
        <v>811</v>
      </c>
      <c r="F7" s="14" t="s">
        <v>784</v>
      </c>
      <c r="G7" s="14" t="s">
        <v>769</v>
      </c>
      <c r="H7" s="14" t="s">
        <v>785</v>
      </c>
    </row>
    <row r="8" spans="1:8" ht="86.4" x14ac:dyDescent="0.3">
      <c r="A8" s="14" t="s">
        <v>786</v>
      </c>
      <c r="B8" s="14" t="s">
        <v>820</v>
      </c>
      <c r="C8" s="14" t="s">
        <v>821</v>
      </c>
      <c r="D8" s="14" t="s">
        <v>826</v>
      </c>
      <c r="E8" s="14" t="s">
        <v>811</v>
      </c>
      <c r="F8" s="14" t="s">
        <v>788</v>
      </c>
      <c r="G8" s="14" t="s">
        <v>769</v>
      </c>
      <c r="H8" s="14" t="s">
        <v>790</v>
      </c>
    </row>
    <row r="9" spans="1:8" ht="57.6" x14ac:dyDescent="0.3">
      <c r="A9" s="33" t="s">
        <v>827</v>
      </c>
      <c r="B9" s="14" t="s">
        <v>820</v>
      </c>
      <c r="C9" s="14" t="s">
        <v>821</v>
      </c>
      <c r="D9" s="14" t="s">
        <v>822</v>
      </c>
      <c r="E9" s="14" t="s">
        <v>811</v>
      </c>
      <c r="F9" s="14" t="s">
        <v>828</v>
      </c>
      <c r="G9" s="14" t="s">
        <v>769</v>
      </c>
      <c r="H9" s="33" t="s">
        <v>829</v>
      </c>
    </row>
    <row r="10" spans="1:8" ht="72" x14ac:dyDescent="0.3">
      <c r="A10" s="14" t="s">
        <v>797</v>
      </c>
      <c r="B10" s="14" t="s">
        <v>820</v>
      </c>
      <c r="C10" s="14" t="s">
        <v>798</v>
      </c>
      <c r="D10" s="14" t="s">
        <v>799</v>
      </c>
      <c r="E10" s="14" t="s">
        <v>811</v>
      </c>
      <c r="F10" s="14" t="s">
        <v>830</v>
      </c>
      <c r="G10" s="14" t="s">
        <v>831</v>
      </c>
      <c r="H10" s="14" t="s">
        <v>802</v>
      </c>
    </row>
    <row r="11" spans="1:8" ht="72" x14ac:dyDescent="0.3">
      <c r="A11" s="14" t="s">
        <v>468</v>
      </c>
      <c r="B11" s="14" t="s">
        <v>832</v>
      </c>
      <c r="C11" s="14" t="s">
        <v>833</v>
      </c>
      <c r="D11" s="14" t="s">
        <v>834</v>
      </c>
      <c r="E11" s="14" t="s">
        <v>813</v>
      </c>
      <c r="F11" s="14" t="s">
        <v>769</v>
      </c>
      <c r="G11" s="14" t="s">
        <v>806</v>
      </c>
      <c r="H11" s="14" t="s">
        <v>835</v>
      </c>
    </row>
    <row r="12" spans="1:8" ht="57.6" x14ac:dyDescent="0.3">
      <c r="A12" s="14" t="s">
        <v>836</v>
      </c>
      <c r="B12" s="14" t="s">
        <v>809</v>
      </c>
      <c r="C12" s="14" t="s">
        <v>810</v>
      </c>
      <c r="D12" s="14" t="s">
        <v>837</v>
      </c>
      <c r="E12" s="14" t="s">
        <v>811</v>
      </c>
      <c r="F12" s="14" t="s">
        <v>812</v>
      </c>
      <c r="G12" s="14" t="s">
        <v>813</v>
      </c>
      <c r="H12" s="14" t="s">
        <v>814</v>
      </c>
    </row>
    <row r="13" spans="1:8" ht="57.6" x14ac:dyDescent="0.3">
      <c r="A13" s="14" t="s">
        <v>838</v>
      </c>
      <c r="B13" s="14" t="s">
        <v>809</v>
      </c>
      <c r="C13" s="14" t="s">
        <v>810</v>
      </c>
      <c r="D13" s="14" t="s">
        <v>839</v>
      </c>
      <c r="E13" s="14" t="s">
        <v>811</v>
      </c>
      <c r="F13" s="14" t="s">
        <v>816</v>
      </c>
      <c r="G13" s="14" t="s">
        <v>813</v>
      </c>
      <c r="H13" s="14" t="s">
        <v>817</v>
      </c>
    </row>
  </sheetData>
  <sheetProtection algorithmName="SHA-512" hashValue="Y99hA/AM6f2QA4s1V6s+KxBqhggOFU3nd87Fk0HNTKy5G5zUluIsnwJvG9ygiZk3VWTxoC5POfP31kR2RgYBsw==" saltValue="+8jFOxCIiwzAxw2kg1kj9Q==" spinCount="100000" sheet="1" objects="1" scenarios="1"/>
  <autoFilter ref="A1:H13" xr:uid="{EB1787A4-2973-4584-AF7B-7AB6B37E745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B91C-EBF1-4326-BDE0-CB7FBBDF07BB}">
  <dimension ref="A1:E7"/>
  <sheetViews>
    <sheetView workbookViewId="0">
      <pane ySplit="1" topLeftCell="A2" activePane="bottomLeft" state="frozen"/>
      <selection pane="bottomLeft" activeCell="A2" sqref="A2:XFD2"/>
    </sheetView>
  </sheetViews>
  <sheetFormatPr defaultColWidth="60.6640625" defaultRowHeight="14.4" x14ac:dyDescent="0.3"/>
  <cols>
    <col min="1" max="1" width="32.88671875" bestFit="1" customWidth="1"/>
    <col min="2" max="2" width="46.88671875" bestFit="1" customWidth="1"/>
    <col min="4" max="4" width="59.109375" bestFit="1" customWidth="1"/>
    <col min="5" max="5" width="44.88671875" bestFit="1" customWidth="1"/>
  </cols>
  <sheetData>
    <row r="1" spans="1:5" x14ac:dyDescent="0.3">
      <c r="A1" s="37" t="s">
        <v>840</v>
      </c>
      <c r="B1" s="37" t="s">
        <v>841</v>
      </c>
      <c r="C1" s="37" t="s">
        <v>842</v>
      </c>
      <c r="D1" s="37" t="s">
        <v>843</v>
      </c>
      <c r="E1" s="37" t="s">
        <v>844</v>
      </c>
    </row>
    <row r="2" spans="1:5" ht="28.8" x14ac:dyDescent="0.3">
      <c r="A2" s="38" t="s">
        <v>845</v>
      </c>
      <c r="B2" s="38" t="s">
        <v>846</v>
      </c>
      <c r="C2" s="38" t="s">
        <v>847</v>
      </c>
      <c r="D2" s="38" t="s">
        <v>848</v>
      </c>
      <c r="E2" s="38" t="s">
        <v>849</v>
      </c>
    </row>
    <row r="3" spans="1:5" ht="57.6" x14ac:dyDescent="0.3">
      <c r="A3" s="38" t="s">
        <v>850</v>
      </c>
      <c r="B3" s="38" t="s">
        <v>851</v>
      </c>
      <c r="C3" s="38" t="s">
        <v>852</v>
      </c>
      <c r="D3" s="38" t="s">
        <v>853</v>
      </c>
      <c r="E3" s="38" t="s">
        <v>854</v>
      </c>
    </row>
    <row r="4" spans="1:5" ht="43.2" x14ac:dyDescent="0.3">
      <c r="A4" s="38" t="s">
        <v>855</v>
      </c>
      <c r="B4" s="38" t="s">
        <v>856</v>
      </c>
      <c r="C4" s="38" t="s">
        <v>857</v>
      </c>
      <c r="D4" s="38" t="s">
        <v>858</v>
      </c>
      <c r="E4" s="38" t="s">
        <v>859</v>
      </c>
    </row>
    <row r="5" spans="1:5" ht="43.2" x14ac:dyDescent="0.3">
      <c r="A5" s="38" t="s">
        <v>860</v>
      </c>
      <c r="B5" s="38" t="s">
        <v>861</v>
      </c>
      <c r="C5" s="38" t="s">
        <v>862</v>
      </c>
      <c r="D5" s="38" t="s">
        <v>863</v>
      </c>
      <c r="E5" s="38" t="s">
        <v>859</v>
      </c>
    </row>
    <row r="6" spans="1:5" ht="43.2" x14ac:dyDescent="0.3">
      <c r="A6" s="38" t="s">
        <v>864</v>
      </c>
      <c r="B6" s="38" t="s">
        <v>865</v>
      </c>
      <c r="C6" s="38" t="s">
        <v>866</v>
      </c>
      <c r="D6" s="38" t="s">
        <v>867</v>
      </c>
      <c r="E6" s="38" t="s">
        <v>868</v>
      </c>
    </row>
    <row r="7" spans="1:5" ht="43.2" x14ac:dyDescent="0.3">
      <c r="A7" s="38" t="s">
        <v>869</v>
      </c>
      <c r="B7" s="38" t="s">
        <v>870</v>
      </c>
      <c r="C7" s="38" t="s">
        <v>871</v>
      </c>
      <c r="D7" s="38" t="s">
        <v>872</v>
      </c>
      <c r="E7" s="38" t="s">
        <v>859</v>
      </c>
    </row>
  </sheetData>
  <sheetProtection algorithmName="SHA-512" hashValue="seSbEUcecLhZqotGWoSeU+kNbkgdP61FDQa8f2EZ0sQbEgOZnmUgJoCrL0wmtM/rSNs9k0TCz57NmG/uEkhr/Q==" saltValue="AtvR6WYo4SduSEZj/TCZi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2DFF-1F3A-4CB2-BFDD-6379AE8B7E11}">
  <dimension ref="A2:B23"/>
  <sheetViews>
    <sheetView workbookViewId="0">
      <selection activeCell="B2" sqref="B2:B5"/>
    </sheetView>
  </sheetViews>
  <sheetFormatPr defaultRowHeight="14.4" x14ac:dyDescent="0.3"/>
  <cols>
    <col min="1" max="1" width="31" customWidth="1"/>
    <col min="2" max="2" width="25.33203125" customWidth="1"/>
  </cols>
  <sheetData>
    <row r="2" spans="1:2" x14ac:dyDescent="0.3">
      <c r="A2" t="s">
        <v>873</v>
      </c>
      <c r="B2" s="3" t="s">
        <v>117</v>
      </c>
    </row>
    <row r="3" spans="1:2" x14ac:dyDescent="0.3">
      <c r="A3" t="s">
        <v>873</v>
      </c>
      <c r="B3" s="3" t="s">
        <v>121</v>
      </c>
    </row>
    <row r="4" spans="1:2" x14ac:dyDescent="0.3">
      <c r="A4" t="s">
        <v>873</v>
      </c>
      <c r="B4" s="3" t="s">
        <v>874</v>
      </c>
    </row>
    <row r="5" spans="1:2" x14ac:dyDescent="0.3">
      <c r="A5" t="s">
        <v>873</v>
      </c>
      <c r="B5" s="3" t="s">
        <v>520</v>
      </c>
    </row>
    <row r="6" spans="1:2" x14ac:dyDescent="0.3">
      <c r="A6" t="s">
        <v>873</v>
      </c>
      <c r="B6" s="3" t="s">
        <v>557</v>
      </c>
    </row>
    <row r="7" spans="1:2" x14ac:dyDescent="0.3">
      <c r="A7" t="s">
        <v>873</v>
      </c>
      <c r="B7" s="3" t="s">
        <v>875</v>
      </c>
    </row>
    <row r="8" spans="1:2" x14ac:dyDescent="0.3">
      <c r="A8" t="s">
        <v>873</v>
      </c>
      <c r="B8" s="3" t="s">
        <v>636</v>
      </c>
    </row>
    <row r="9" spans="1:2" x14ac:dyDescent="0.3">
      <c r="A9" t="s">
        <v>873</v>
      </c>
      <c r="B9" s="3" t="s">
        <v>876</v>
      </c>
    </row>
    <row r="10" spans="1:2" x14ac:dyDescent="0.3">
      <c r="A10" t="s">
        <v>873</v>
      </c>
      <c r="B10" s="3" t="s">
        <v>877</v>
      </c>
    </row>
    <row r="11" spans="1:2" x14ac:dyDescent="0.3">
      <c r="A11" t="s">
        <v>873</v>
      </c>
      <c r="B11" s="4" t="s">
        <v>707</v>
      </c>
    </row>
    <row r="12" spans="1:2" x14ac:dyDescent="0.3">
      <c r="A12" t="s">
        <v>873</v>
      </c>
      <c r="B12" s="3" t="s">
        <v>716</v>
      </c>
    </row>
    <row r="13" spans="1:2" x14ac:dyDescent="0.3">
      <c r="A13" t="s">
        <v>873</v>
      </c>
      <c r="B13" s="3" t="s">
        <v>736</v>
      </c>
    </row>
    <row r="14" spans="1:2" x14ac:dyDescent="0.3">
      <c r="A14" t="s">
        <v>878</v>
      </c>
      <c r="B14" s="3" t="s">
        <v>879</v>
      </c>
    </row>
    <row r="15" spans="1:2" x14ac:dyDescent="0.3">
      <c r="A15" t="s">
        <v>878</v>
      </c>
      <c r="B15" s="3" t="s">
        <v>880</v>
      </c>
    </row>
    <row r="16" spans="1:2" x14ac:dyDescent="0.3">
      <c r="A16" t="s">
        <v>878</v>
      </c>
      <c r="B16" s="3" t="s">
        <v>96</v>
      </c>
    </row>
    <row r="17" spans="1:2" x14ac:dyDescent="0.3">
      <c r="A17" t="s">
        <v>878</v>
      </c>
      <c r="B17" s="3" t="s">
        <v>881</v>
      </c>
    </row>
    <row r="18" spans="1:2" x14ac:dyDescent="0.3">
      <c r="A18" t="s">
        <v>878</v>
      </c>
      <c r="B18" s="3" t="s">
        <v>93</v>
      </c>
    </row>
    <row r="19" spans="1:2" x14ac:dyDescent="0.3">
      <c r="A19" t="s">
        <v>878</v>
      </c>
      <c r="B19" s="3" t="s">
        <v>882</v>
      </c>
    </row>
    <row r="20" spans="1:2" x14ac:dyDescent="0.3">
      <c r="A20" t="s">
        <v>878</v>
      </c>
      <c r="B20" s="3" t="s">
        <v>883</v>
      </c>
    </row>
    <row r="21" spans="1:2" x14ac:dyDescent="0.3">
      <c r="A21" t="s">
        <v>878</v>
      </c>
      <c r="B21" s="3" t="s">
        <v>884</v>
      </c>
    </row>
    <row r="22" spans="1:2" x14ac:dyDescent="0.3">
      <c r="A22" t="s">
        <v>878</v>
      </c>
      <c r="B22" s="3" t="s">
        <v>885</v>
      </c>
    </row>
    <row r="23" spans="1:2" x14ac:dyDescent="0.3">
      <c r="A23" t="s">
        <v>878</v>
      </c>
      <c r="B23" s="4"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pmerking xmlns="301043ed-5bf9-4e78-96a0-da14dd4e8da3" xsi:nil="true"/>
    <_ip_UnifiedCompliancePolicyUIAction xmlns="http://schemas.microsoft.com/sharepoint/v3" xsi:nil="true"/>
    <lcf76f155ced4ddcb4097134ff3c332f xmlns="301043ed-5bf9-4e78-96a0-da14dd4e8da3">
      <Terms xmlns="http://schemas.microsoft.com/office/infopath/2007/PartnerControls"/>
    </lcf76f155ced4ddcb4097134ff3c332f>
    <_ip_UnifiedCompliancePolicyProperties xmlns="http://schemas.microsoft.com/sharepoint/v3" xsi:nil="true"/>
    <TaxCatchAll xmlns="17ace780-5431-40a1-a238-c3eb7d038b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743531B2BDA140913B78AB688961A7" ma:contentTypeVersion="15" ma:contentTypeDescription="Een nieuw document maken." ma:contentTypeScope="" ma:versionID="6a59102ca834b44b50abcf57ca3ed9ba">
  <xsd:schema xmlns:xsd="http://www.w3.org/2001/XMLSchema" xmlns:xs="http://www.w3.org/2001/XMLSchema" xmlns:p="http://schemas.microsoft.com/office/2006/metadata/properties" xmlns:ns1="http://schemas.microsoft.com/sharepoint/v3" xmlns:ns2="301043ed-5bf9-4e78-96a0-da14dd4e8da3" xmlns:ns3="17ace780-5431-40a1-a238-c3eb7d038b3e" targetNamespace="http://schemas.microsoft.com/office/2006/metadata/properties" ma:root="true" ma:fieldsID="a8d77698ee10ece7ad210c01c032c063" ns1:_="" ns2:_="" ns3:_="">
    <xsd:import namespace="http://schemas.microsoft.com/sharepoint/v3"/>
    <xsd:import namespace="301043ed-5bf9-4e78-96a0-da14dd4e8da3"/>
    <xsd:import namespace="17ace780-5431-40a1-a238-c3eb7d038b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Opmerking"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ppen van het geïntegreerd beleid voor naleving" ma:hidden="true" ma:internalName="_ip_UnifiedCompliancePolicyProperties">
      <xsd:simpleType>
        <xsd:restriction base="dms:Note"/>
      </xsd:simpleType>
    </xsd:element>
    <xsd:element name="_ip_UnifiedCompliancePolicyUIAction" ma:index="2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043ed-5bf9-4e78-96a0-da14dd4e8d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d9e94c1-59b7-41b5-a1b6-9022960c21a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Opmerking" ma:index="19" nillable="true" ma:displayName="Opmerking" ma:format="Dropdown" ma:internalName="Opmerking">
      <xsd:simpleType>
        <xsd:restriction base="dms:Text">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ace780-5431-40a1-a238-c3eb7d038b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2dd051-d5ad-446e-a969-b8cfabb0a453}" ma:internalName="TaxCatchAll" ma:showField="CatchAllData" ma:web="17ace780-5431-40a1-a238-c3eb7d038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8B63EF-9AA1-4C21-8FCD-211191EEE9D7}">
  <ds:schemaRefs>
    <ds:schemaRef ds:uri="http://schemas.microsoft.com/sharepoint/v3/contenttype/forms"/>
  </ds:schemaRefs>
</ds:datastoreItem>
</file>

<file path=customXml/itemProps2.xml><?xml version="1.0" encoding="utf-8"?>
<ds:datastoreItem xmlns:ds="http://schemas.openxmlformats.org/officeDocument/2006/customXml" ds:itemID="{FEA4A254-714B-443F-8ACD-460AAC69C8EA}">
  <ds:schemaRefs>
    <ds:schemaRef ds:uri="17ace780-5431-40a1-a238-c3eb7d038b3e"/>
    <ds:schemaRef ds:uri="http://purl.org/dc/dcmitype/"/>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301043ed-5bf9-4e78-96a0-da14dd4e8da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184ECFA-09BE-40D3-A21D-E29AA673E3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1043ed-5bf9-4e78-96a0-da14dd4e8da3"/>
    <ds:schemaRef ds:uri="17ace780-5431-40a1-a238-c3eb7d038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8fe7fb2-5e83-4a81-ae81-e9c499b553f2}" enabled="0" method="" siteId="{38fe7fb2-5e83-4a81-ae81-e9c499b553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Nota van inlichtingen 1</vt:lpstr>
      <vt:lpstr>Koppelingen SOLL (gewenst)</vt:lpstr>
      <vt:lpstr>Koppelingen IST (huidig)</vt:lpstr>
      <vt:lpstr>Leidraad vraag 16</vt:lpstr>
      <vt:lpstr>Overzicht documenten</vt:lpstr>
      <vt:lpstr>'Overzicht documenten'!_Hlk190641510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Douwe Sibma</dc:creator>
  <cp:keywords/>
  <dc:description/>
  <cp:lastModifiedBy>Douwe Sibma</cp:lastModifiedBy>
  <cp:revision/>
  <dcterms:created xsi:type="dcterms:W3CDTF">2020-05-14T12:55:18Z</dcterms:created>
  <dcterms:modified xsi:type="dcterms:W3CDTF">2026-04-08T21:11:36Z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0x0101002F743531B2BDA140913B78AB688961A7</vt:lpwstr>
  </property>
  <property fmtid="{D5CDD505-2E9C-101B-9397-08002B2CF9AE}" pid="3" name="MediaServiceImageTags">
    <vt:lpwstr/>
  </property>
</Properties>
</file>