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I:\Inkoop en Aanbesteding\4 AANBESTEDINGEN\2025 Aanbestedingen\SWF 25155 Financiële applicatie\2. Aanbestedingsdocumenten\Bijlagen\"/>
    </mc:Choice>
  </mc:AlternateContent>
  <xr:revisionPtr revIDLastSave="0" documentId="8_{B44024B7-66A4-454A-A7D6-2DCA9144B2AE}" xr6:coauthVersionLast="47" xr6:coauthVersionMax="47" xr10:uidLastSave="{00000000-0000-0000-0000-000000000000}"/>
  <bookViews>
    <workbookView xWindow="-108" yWindow="-108" windowWidth="23256" windowHeight="12576" xr2:uid="{2EDB3583-C0EB-41AA-BBA2-3865CED1592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 l="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<sst xmlns="http://schemas.openxmlformats.org/spreadsheetml/2006/main" count="269" uniqueCount="154">
  <si>
    <t>Nr.</t>
  </si>
  <si>
    <t>Onderdeel</t>
  </si>
  <si>
    <t>Subonderwerp</t>
  </si>
  <si>
    <t>Omschrijving</t>
  </si>
  <si>
    <t>Eis of Wens</t>
  </si>
  <si>
    <t>Punten</t>
  </si>
  <si>
    <t>Ja/Nee</t>
  </si>
  <si>
    <t>A7</t>
  </si>
  <si>
    <t>Algemeen</t>
  </si>
  <si>
    <t>Wettelijke kaders</t>
  </si>
  <si>
    <t>Wettelijke rapportages moeten volledig herleidbaar zijn tot de oorspronkelijke financiële boekingen, bronbestanden en systeeminstellingen. De oplossing biedt hiervoor een audittrail waarmee elke gerapporteerde waarde controleerbaar is op basis van vastgelegde brondata.</t>
  </si>
  <si>
    <t>Wens</t>
  </si>
  <si>
    <t>A9</t>
  </si>
  <si>
    <t>Dienstverlening</t>
  </si>
  <si>
    <t>De oplossing beschikt over een geïntegreerde helpfunctie waarmee gebruikers eenvoudig toegang hebben tot actuele en doorzoekbare gebruikersdocumentatie.</t>
  </si>
  <si>
    <t>A10</t>
  </si>
  <si>
    <t>A15</t>
  </si>
  <si>
    <t>Leg uit hoe de gebruiksvriendelijkheid van de applicatie gegarandeerd is en verder ontwikkeld wordt</t>
  </si>
  <si>
    <t>A16</t>
  </si>
  <si>
    <t>Volg / maak gebruik van NLDesign componenten</t>
  </si>
  <si>
    <t>A23</t>
  </si>
  <si>
    <t>Service Level Agreement</t>
  </si>
  <si>
    <t>De Opdrachtgever heeft toegang tot een kennisbank van de inschrijver.</t>
  </si>
  <si>
    <t>A25</t>
  </si>
  <si>
    <t xml:space="preserve">De voortgang van meldingen, incidenten en verstoringen is te volgen via een klantportaal. </t>
  </si>
  <si>
    <t>A26</t>
  </si>
  <si>
    <t>Opdrachtgever kan de inrichting en instellingen exporteren van productieomgeving en importeren naar acceptatieomgeving.</t>
  </si>
  <si>
    <t>A40</t>
  </si>
  <si>
    <t>Gebruiksvriendelijkheid</t>
  </si>
  <si>
    <t>Gebruikers kunnen hun werkomgeving afstemmen op hun voorkeuren door weergaven, taalinstellingen en startpagina’s aan te passen en veelgebruikte informatie snel terug te vinden. Het systeem ondersteunt persoonlijke meldingen voor taken en deadlines, passend binnen de autorisaties van de gebruiker.</t>
  </si>
  <si>
    <t>A43</t>
  </si>
  <si>
    <t>Beheer &amp; Logging</t>
  </si>
  <si>
    <t>Beheeracties zoals gebruikersbeheer, autorisatiewijzigingen en updates kunnen via workflows worden goedgekeurd en gelogd.</t>
  </si>
  <si>
    <t>A53</t>
  </si>
  <si>
    <t>Stamgegevens/Relatiebeheer</t>
  </si>
  <si>
    <t>Bij invoer van bankrekeningnummers wordt automatisch een IBAN-validatie uitgevoerd op formaat, landcode en checksum.</t>
  </si>
  <si>
    <t>A54</t>
  </si>
  <si>
    <t>Bij invoer van postcode en huisnummer worden automatisch de volledige NAW-gegevens opgehaald via een koppeling met een adresregister.</t>
  </si>
  <si>
    <t>A55</t>
  </si>
  <si>
    <t>De oplossing biedt één centrale plek voor alle gegevens van relaties (zoals klanten en leveranciers). Het systeem zorgt ervoor dat deze gegevens betrouwbaar blijven door dubbele invoer automatisch te blokkeren, behalve voor geautoriseerde gebruikers. Daarnaast ondersteund de applicatie bulkverwerking van gegevens met een controle op fouten.</t>
  </si>
  <si>
    <t>TS8</t>
  </si>
  <si>
    <t>Techniek &amp; Security</t>
  </si>
  <si>
    <t>Architectuur</t>
  </si>
  <si>
    <t>De ICT-prestatie gebruikt Diginetwerk alleen wanneer dit nodig is om landelijke GDI-voorzieningen te bereiken die uitsluitend via Diginetwerk beschikbaar zijn. Dit is niet bedoeld voor reguliere toegang tot de SaaS-voorziening. Bij SaaS beschrijft en realiseert de leverancier de Diginetwerk-toegang, via eigen GDI-aansluiting of via infrastructuur van opdrachtgever.</t>
  </si>
  <si>
    <t>TS9</t>
  </si>
  <si>
    <t>De leverancier kan, naast de standaard test- en productieomgeving, op verzoek van de opdrachtgever tijdelijk extra omgevingen beschikbaar stellen.
Deze extra omgevingen zijn bedoeld voor situaties zoals ketentesten, acceptatietesten of configuratievalidatie, indien de opdrachtgever hier tijdens het project behoefte aan heeft.</t>
  </si>
  <si>
    <t>TS16</t>
  </si>
  <si>
    <t>De leverancier is aantoonbaar actief betrokken bij de Common Ground-ontwikkelingen. De leverancier toont dit aan door inzichtelijk te maken welke activiteiten of bijdragen worden geleverd in het kader van Common Ground.</t>
  </si>
  <si>
    <t>TS17</t>
  </si>
  <si>
    <t>Deze aanbesteding vraagt meerdere componenten uit. Deze componenten worden los van elkaar aangeboden en neergezet door leverancier(s). (gedachte Common Ground met losse "kleinere" componenten). Geef aan hoe u dit doet.</t>
  </si>
  <si>
    <t>TS25</t>
  </si>
  <si>
    <t>Security</t>
  </si>
  <si>
    <t>Autorisaties kunnen met behulp van autorisatieprofielen automatisch worden toegekend aan in de ICT-prestatie vastgelegde groepen. De gemeente SWF kan deze autorisatieprofielen en groepen zelf aanmaken en definiëren.</t>
  </si>
  <si>
    <t>TS34</t>
  </si>
  <si>
    <t>De ICT-prestatie stelt loggegevens beschikbaar voor geautomatiseerde afname (bijv. via API/SFTP) zodat aansluiting op monitoring/SIEM van Opdrachtgever mogelijk is.</t>
  </si>
  <si>
    <t>TS42</t>
  </si>
  <si>
    <t>Beveiliging &amp; Monitoring</t>
  </si>
  <si>
    <t>Er zijn rapportages beschikbaar met trends in beveiligingsincidenten (zoals inlogpogingen, alerts en kwetsbaarheden).</t>
  </si>
  <si>
    <t>TS56</t>
  </si>
  <si>
    <t>Privacy</t>
  </si>
  <si>
    <t>Leverancier stelt een test set ter beschikking en deze kan op een eenvoudige manier in de testomgeving ingelezen en getest worden.</t>
  </si>
  <si>
    <t>TS66</t>
  </si>
  <si>
    <t>Toekomstbestendigheid/AI</t>
  </si>
  <si>
    <t>De leverancier kan toelichten, indien AI wordt toegepast, welke maatregelen zijn getroffen om ongewenste vooringenomenheid (bias) te beperken en kan desgevraagd inzicht geven in uitgevoerde bias-toetsen of evaluaties.</t>
  </si>
  <si>
    <t>TS67</t>
  </si>
  <si>
    <t>De oplossing kan AI inzetten voor analyse, anomaliedetectie, contractherkenning, scenario’s of conceptteksten.
AI-uitkomsten bevatten een korte toelichting en zijn binnen autorisaties raadpleegbaar. Financiële gegevens van opdrachtgever worden niet gebruikt voor het trainen van publieke AI-modellen van de leverancier.</t>
  </si>
  <si>
    <t>TS68</t>
  </si>
  <si>
    <t>Bij gebruik van generatieve AI kan de oplossing bronverwijzingen tonen naar gebruikte interne informatie, voor zover beschikbaar.</t>
  </si>
  <si>
    <t>TS69</t>
  </si>
  <si>
    <t>De leverancier kan toelichten welke AI-methodieken worden toegepast en hoe uitlegbaarheid, controleerbaarheid en auditgeschiktheid van uitkomsten zijn geborgd.</t>
  </si>
  <si>
    <t>G3</t>
  </si>
  <si>
    <t>Grootboek</t>
  </si>
  <si>
    <t>Inrichting Dimensies (Kostenplaats/Kostensoort)</t>
  </si>
  <si>
    <t>De oplossing biedt per grootboekrekening minimaal vijf vrije invulbare velden voor alfanumerieke gegevens (metadata).</t>
  </si>
  <si>
    <t>G10</t>
  </si>
  <si>
    <t>Journaalposten &amp; Aflettering</t>
  </si>
  <si>
    <t>De oplossing ondersteunt transitorische boekingen met geautomatiseerde tegenboekingsfuntionaliteit in volgende periode/jaar, deze tegenboekingen zijn herleidbaar naar de bron.</t>
  </si>
  <si>
    <t>G11</t>
  </si>
  <si>
    <t>De oplossing voorziet in configureerbare autorisatieworkflows voor memoriaalboekingen en handmatige journaalposten, incl. vier‑ogenprincipe. Logging is beschikbaar</t>
  </si>
  <si>
    <t>G13</t>
  </si>
  <si>
    <t>De oplossing ondersteunt het herstellen en ongedaan maken van afletteringen met volledige logging (eg. wie/waarom)</t>
  </si>
  <si>
    <t>G19</t>
  </si>
  <si>
    <t>Kredietbewaking</t>
  </si>
  <si>
    <t>De oplossing ondersteunt signalering en/of blokkering bij (dreigende) budgetoverschrijding (bij oa. het coderen van facturen) op basis van ingestelde bandbreedtes en autorisaties.</t>
  </si>
  <si>
    <t>RV3</t>
  </si>
  <si>
    <t>Reserves en Voorzieningen</t>
  </si>
  <si>
    <t>Registratie &amp; Inrichting</t>
  </si>
  <si>
    <t>De oplossing maakt het mogelijk om binnen één voorziening nadere onderverdelingen te maken, bijvoorbeeld per object, gebouw of project.</t>
  </si>
  <si>
    <t>RV4</t>
  </si>
  <si>
    <t>Mutatie, koppeling en automatisering</t>
  </si>
  <si>
    <t>Activa en investeringsprojecten kunnen worden gekoppeld aan reserves die kapitaallasten dekken, vastgelegde onttrekkingen werken door in de juiste periode van de financiële administratie en, waar van toepassing, in de begroting.</t>
  </si>
  <si>
    <t>B2</t>
  </si>
  <si>
    <t>Begroting en Meerjarenbegroting</t>
  </si>
  <si>
    <t>Algemene functionaliteit en opbouw</t>
  </si>
  <si>
    <t>De oplossing ondersteunt het registreren, beoordelen en volgen van voorstellen voor begrotingsuitbreidingen, zodat deze gecontroleerd kunnen worden toegevoegd aan de conceptbegroting.</t>
  </si>
  <si>
    <t>Begrotingswijzigingen uit het lopende jaar kunnen automatisch worden meegenomen in het nieuwe begrotingsjaar.</t>
  </si>
  <si>
    <t>B11</t>
  </si>
  <si>
    <t>Naast het lopende begrotingsjaar wordt tevens de rekening van het voorgaande jaar weergegeven.</t>
  </si>
  <si>
    <t>B14</t>
  </si>
  <si>
    <t>Budgetbewaking</t>
  </si>
  <si>
    <t>De oplossing biedt meerjarenoverzichten van de begroting met historische jaren, het lopende jaar en toekomstige jaren, inclusief realisaties, en ondersteunt een eindejaarsverwachting waarin realisatie en prognose tegenover de (gewijzigde) begroting worden gepresenteerd.</t>
  </si>
  <si>
    <t>B15</t>
  </si>
  <si>
    <t>P&amp;C-cyclus</t>
  </si>
  <si>
    <t>De oplossing biedt de mogelijkheid om op basis van workflows documenten samen te stellen, waarbij gelijktijdig in documenten gewerkt kan worden. Daarnaast kunnen verklaringen voor afwijkingen tussen begroting en werkelijkheid op verschillende niveaus (grootboek, kostensoort, taak) in de oplossing worden vastgelegd en middels een workflow kunnen worden geaccordeerd. De historische afwijkingen inclusief de verklaringen blijven inzichtelijk, ook indien het verschil niet meer aanwezig is.</t>
  </si>
  <si>
    <t>B18</t>
  </si>
  <si>
    <t>Integratie en rapportage</t>
  </si>
  <si>
    <t>Het financieel systeem kan een 4-jarig geprognosticeerd balansmodel genereren ten behoeve van de begroting.</t>
  </si>
  <si>
    <t>VERPL6</t>
  </si>
  <si>
    <t>Verplichtingenadministratie</t>
  </si>
  <si>
    <t>Vastlegging &amp; Beheer</t>
  </si>
  <si>
    <t>De oplossing sluit automatisch orders en/of verplichtingen wanneer deze volledig zijn afgehandeld, bandbreedtes zijn in te stellen.</t>
  </si>
  <si>
    <t>AC2</t>
  </si>
  <si>
    <t>Activa en Investeringen</t>
  </si>
  <si>
    <t>Registratie &amp; Mutaties</t>
  </si>
  <si>
    <t>De oplossing maakt het mogelijk om investeringen en activa vast te leggen met onderscheid in componenten, afschrijvingstermijnen, methodes en rentepercentages, en biedt daarnaast functionaliteit om samenhangende activa of componenten te groeperen binnen één investering (zoals grond, gebouw, installaties en groot onderhoud), waarbij de relatie met het hoofdobject herkenbaar blijft, bijvoorbeeld “Wijkcentrum X”.</t>
  </si>
  <si>
    <t>AC3</t>
  </si>
  <si>
    <t>De oplossing ondersteunt het beheren van lopende investeringen en het meenemen van geraamde kapitaallasten in de begroting. Ook kan periodieke verwerking plaatsvinden vanuit gekoppelde egalisatiereserves op basis van ingestelde regels.</t>
  </si>
  <si>
    <t>U2</t>
  </si>
  <si>
    <t>Urenregistratie</t>
  </si>
  <si>
    <t>Tijdschrijven</t>
  </si>
  <si>
    <t>De oplossing ondersteunt het verwerken van geregistreerde uren als verplichting op het budget, zodat interne uren zichtbaar bijdragen aan de budgetbewaking. Deze lasten zijn herleidbaar tot de onderliggende tijdschrijfregels.</t>
  </si>
  <si>
    <t>C2</t>
  </si>
  <si>
    <t>Crediteurenadministratie</t>
  </si>
  <si>
    <t>Facturen</t>
  </si>
  <si>
    <t xml:space="preserve">Wanneer procuratieregels wijzigen, ondersteunt de oplossing het opnieuw beoordelen van lopende facturen volgens de nieuwe autorisaties. </t>
  </si>
  <si>
    <t>C4</t>
  </si>
  <si>
    <t>De oplossing kan facturen automatisch herkennen en een voorstel doen voor de verwerking, op basis van beschikbare informatie en eerdere boekingen. De gebruiker houdt hierbij altijd controle en kan het voorstel aanpassen voordat de factuur wordt verwerkt.</t>
  </si>
  <si>
    <t>C13</t>
  </si>
  <si>
    <t>Verzamelfacturen kunnen gelijktijdig naar meerdere prestatieverklaarders of budgethouders worden gestuurd voor parallelle beoordeling. De status is per ontvanger inzichtelijk.</t>
  </si>
  <si>
    <t>D5</t>
  </si>
  <si>
    <t>Debiteurenadministratie</t>
  </si>
  <si>
    <t>Nota's</t>
  </si>
  <si>
    <t>De oplossing ondersteund een digitaal dossier per vordering/debiteur (facturen, correspondentie, herinneringen) dat overdraagbaar is aan een deurwaarder en/of incassobureau.</t>
  </si>
  <si>
    <t>D15</t>
  </si>
  <si>
    <t>Betalen</t>
  </si>
  <si>
    <t>Terugbetalingen aan debiteuren kunnen worden uitgevoerd met begeleidende communicatie (e-mail of brief) en worden automatisch vastgelegd in de auditlog.</t>
  </si>
  <si>
    <t>TRE4</t>
  </si>
  <si>
    <t>Treasury</t>
  </si>
  <si>
    <t>Jaarafsluiting</t>
  </si>
  <si>
    <t>De oplossing ondersteunt een jaarafsluiting van de leningenadministratie waarbij alle relevante berekeningen en mutaties in één proces kunnen worden gecontroleerd en afgerond. Het systeem biedt daarbij een mogelijkheid om de verwerking vooraf te bekijken, zodat de gebruiker inzicht heeft in de uit te voeren stappen en het effect op rente, aflossingen en standen voordat definitief wordt verwerkt.</t>
  </si>
  <si>
    <t>FISC1</t>
  </si>
  <si>
    <t>Fiscaliteiten</t>
  </si>
  <si>
    <t>BTW/BCF/WKR</t>
  </si>
  <si>
    <t>De oplossing ondersteunt gebruikers bij het correct toepassen van btw-coderingen en mengpercentages door tijdens het boeken duidelijke toelichting en aanwijzingen te geven.</t>
  </si>
  <si>
    <t>FISC5</t>
  </si>
  <si>
    <t>De oplossing biedt optioneel de mogelijkheid om bij invoer van BTW-nummers automatisch een controle uit te voeren via de VIES-database (VAT Information Exchange System).</t>
  </si>
  <si>
    <t>FISC6</t>
  </si>
  <si>
    <t>De oplossing ondersteunt het inzichtelijk maken en bewaken van de Werkkostenregeling (WKR), inclusief benutting van de vrije ruimte en signalering bij dreigende overschrijding, waarbij relevante gegevens integraal beschikbaar zijn.</t>
  </si>
  <si>
    <t>RAP9</t>
  </si>
  <si>
    <t>Rapportage en Dashboarding</t>
  </si>
  <si>
    <t>Rapportage &amp; Analyse</t>
  </si>
  <si>
    <t>Rapportages kunnen gepland worden gepubliceerd (frequentie en tijdstip) en automatisch worden verzonden via door de opdrachtgever ingerichte kanalen. De distributie is herleidbaar met versie- en verzendinformatie en respecteert autorisaties.</t>
  </si>
  <si>
    <t>Toelichting op wens (invullen bij gele cellen verplicht):</t>
  </si>
  <si>
    <t>De ICT-prestatie moet voorzien in een beheersconsole voor functioneel beheerders met inzicht in gebruikersrollen en autorisaties.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</si>
</sst>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2"/>
      <color theme="0"/>
      <name val="Trebuchet MS"/>
      <family val="2"/>
    </font>
    <font>
      <sz val="10"/>
      <color rgb="FF000000"/>
      <name val="Trebuchet MS"/>
      <family val="2"/>
    </font>
    <font>
      <sz val="10"/>
      <color theme="1"/>
      <name val="Trebuchet MS"/>
      <family val="2"/>
    </font>
    <font>
      <sz val="10"/>
      <name val="Trebuchet MS"/>
      <family val="2"/>
    </font>
    <font>
      <b/>
      <sz val="12"/>
      <color theme="1"/>
      <name val="Trebuchet MS"/>
      <family val="2"/>
    </font>
  </fonts>
  <fills count="4">
    <fill>
      <patternFill patternType="none"/>
    </fill>
    <fill>
      <patternFill patternType="gray125"/>
    </fill>
    <fill>
      <patternFill patternType="solid">
        <fgColor rgb="FF00B0F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1" fillId="2" borderId="1" xfId="0" applyFont="1" applyFill="1" applyBorder="1" applyAlignment="1">
      <alignment vertical="top" wrapText="1"/>
    </xf>
    <xf numFmtId="0" fontId="1" fillId="2" borderId="1" xfId="0" quotePrefix="1" applyFont="1" applyFill="1" applyBorder="1" applyAlignment="1">
      <alignment vertical="top" wrapText="1"/>
    </xf>
    <xf numFmtId="0" fontId="1" fillId="2" borderId="2" xfId="0" applyFont="1" applyFill="1" applyBorder="1" applyAlignment="1">
      <alignment horizontal="center" vertical="top" wrapText="1"/>
    </xf>
    <xf numFmtId="0" fontId="1" fillId="2" borderId="2" xfId="0" applyFont="1" applyFill="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0" fillId="0" borderId="1" xfId="0" applyBorder="1" applyAlignment="1" applyProtection="1">
      <alignment wrapText="1"/>
      <protection locked="0"/>
    </xf>
    <xf numFmtId="0" fontId="0" fillId="0" borderId="1" xfId="0" applyBorder="1" applyAlignment="1">
      <alignment horizontal="center" vertical="top"/>
    </xf>
    <xf numFmtId="0" fontId="0" fillId="3" borderId="1" xfId="0" applyFill="1" applyBorder="1" applyAlignment="1" applyProtection="1">
      <alignment wrapText="1"/>
      <protection locked="0"/>
    </xf>
    <xf numFmtId="0" fontId="4" fillId="0" borderId="1" xfId="0" applyFont="1" applyBorder="1" applyAlignment="1">
      <alignment vertical="top" wrapText="1"/>
    </xf>
    <xf numFmtId="0" fontId="0" fillId="0" borderId="1" xfId="0" applyBorder="1" applyAlignment="1">
      <alignment vertical="top"/>
    </xf>
    <xf numFmtId="0" fontId="0" fillId="0" borderId="0" xfId="0" applyAlignment="1">
      <alignment wrapText="1"/>
    </xf>
    <xf numFmtId="0" fontId="0" fillId="0" borderId="0" xfId="0" applyAlignment="1">
      <alignment horizontal="center"/>
    </xf>
    <xf numFmtId="0" fontId="0" fillId="0" borderId="0" xfId="0" applyAlignment="1">
      <alignment horizontal="center" vertical="top"/>
    </xf>
    <xf numFmtId="0" fontId="5" fillId="3" borderId="2" xfId="0" applyFont="1" applyFill="1" applyBorder="1" applyAlignment="1">
      <alignment vertical="top" wrapText="1"/>
    </xf>
    <xf numFmtId="0" fontId="3" fillId="3" borderId="1" xfId="0" applyFont="1" applyFill="1" applyBorder="1" applyAlignment="1" applyProtection="1">
      <alignment vertical="top"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4168-B7DC-4E13-AA0A-F93A198F4E00}">
  <dimension ref="A1:I53"/>
  <sheetViews>
    <sheetView tabSelected="1" workbookViewId="0">
      <pane xSplit="4" ySplit="1" topLeftCell="G2" activePane="bottomRight" state="frozen"/>
      <selection pane="topRight" activeCell="E1" sqref="E1"/>
      <selection pane="bottomLeft" activeCell="A2" sqref="A2"/>
      <selection pane="bottomRight" activeCell="G50" sqref="G50"/>
    </sheetView>
  </sheetViews>
  <sheetFormatPr defaultRowHeight="14.4" x14ac:dyDescent="0.3"/>
  <cols>
    <col min="2" max="2" width="16.44140625" customWidth="1"/>
    <col min="3" max="3" width="21.5546875" bestFit="1" customWidth="1"/>
    <col min="4" max="4" width="54.6640625" style="13" customWidth="1"/>
    <col min="5" max="5" width="17.109375" bestFit="1" customWidth="1"/>
    <col min="6" max="6" width="15.6640625" style="14" bestFit="1" customWidth="1"/>
    <col min="7" max="7" width="75.44140625" style="13" customWidth="1"/>
    <col min="8" max="8" width="12.109375" bestFit="1" customWidth="1"/>
    <col min="9" max="9" width="15.6640625" style="15" bestFit="1" customWidth="1"/>
  </cols>
  <sheetData>
    <row r="1" spans="1:9" ht="16.2" x14ac:dyDescent="0.3">
      <c r="A1" s="1" t="s">
        <v>0</v>
      </c>
      <c r="B1" s="1" t="s">
        <v>1</v>
      </c>
      <c r="C1" s="1" t="s">
        <v>2</v>
      </c>
      <c r="D1" s="1" t="s">
        <v>3</v>
      </c>
      <c r="E1" s="2" t="s">
        <v>4</v>
      </c>
      <c r="F1" s="3" t="s">
        <v>5</v>
      </c>
      <c r="G1" s="16" t="s">
        <v>152</v>
      </c>
      <c r="H1" s="4" t="s">
        <v>6</v>
      </c>
      <c r="I1" s="3" t="s">
        <v>5</v>
      </c>
    </row>
    <row r="2" spans="1:9" ht="72" x14ac:dyDescent="0.3">
      <c r="A2" s="5" t="s">
        <v>7</v>
      </c>
      <c r="B2" s="6" t="s">
        <v>8</v>
      </c>
      <c r="C2" s="6" t="s">
        <v>9</v>
      </c>
      <c r="D2" s="6" t="s">
        <v>10</v>
      </c>
      <c r="E2" s="6" t="s">
        <v>11</v>
      </c>
      <c r="F2" s="7">
        <v>1.5</v>
      </c>
      <c r="G2" s="8"/>
      <c r="H2" s="17"/>
      <c r="I2" s="9">
        <f>IF(H2="Ja",F2,J1)</f>
        <v>0</v>
      </c>
    </row>
    <row r="3" spans="1:9" ht="43.2" x14ac:dyDescent="0.3">
      <c r="A3" s="5" t="s">
        <v>12</v>
      </c>
      <c r="B3" s="5" t="s">
        <v>8</v>
      </c>
      <c r="C3" s="5" t="s">
        <v>13</v>
      </c>
      <c r="D3" s="6" t="s">
        <v>14</v>
      </c>
      <c r="E3" s="6" t="s">
        <v>11</v>
      </c>
      <c r="F3" s="7">
        <v>3</v>
      </c>
      <c r="G3" s="8"/>
      <c r="H3" s="17"/>
      <c r="I3" s="9">
        <f t="shared" ref="I3:I53" si="0">IF(H3="Ja",F3,J2)</f>
        <v>0</v>
      </c>
    </row>
    <row r="4" spans="1:9" ht="43.2" x14ac:dyDescent="0.3">
      <c r="A4" s="5" t="s">
        <v>15</v>
      </c>
      <c r="B4" s="5" t="s">
        <v>8</v>
      </c>
      <c r="C4" s="5" t="s">
        <v>13</v>
      </c>
      <c r="D4" s="6" t="s">
        <v>153</v>
      </c>
      <c r="E4" s="6" t="s">
        <v>11</v>
      </c>
      <c r="F4" s="7">
        <v>3</v>
      </c>
      <c r="G4" s="8"/>
      <c r="H4" s="17"/>
      <c r="I4" s="9">
        <f t="shared" si="0"/>
        <v>0</v>
      </c>
    </row>
    <row r="5" spans="1:9" ht="28.8" x14ac:dyDescent="0.3">
      <c r="A5" s="5" t="s">
        <v>16</v>
      </c>
      <c r="B5" s="5" t="s">
        <v>8</v>
      </c>
      <c r="C5" s="5" t="s">
        <v>13</v>
      </c>
      <c r="D5" s="5" t="s">
        <v>17</v>
      </c>
      <c r="E5" s="5" t="s">
        <v>11</v>
      </c>
      <c r="F5" s="7">
        <v>1.5</v>
      </c>
      <c r="G5" s="10"/>
      <c r="H5" s="17"/>
      <c r="I5" s="9">
        <f t="shared" si="0"/>
        <v>0</v>
      </c>
    </row>
    <row r="6" spans="1:9" x14ac:dyDescent="0.3">
      <c r="A6" s="5" t="s">
        <v>18</v>
      </c>
      <c r="B6" s="5" t="s">
        <v>8</v>
      </c>
      <c r="C6" s="5" t="s">
        <v>13</v>
      </c>
      <c r="D6" s="5" t="s">
        <v>19</v>
      </c>
      <c r="E6" s="5" t="s">
        <v>11</v>
      </c>
      <c r="F6" s="7">
        <v>1.5</v>
      </c>
      <c r="G6" s="8"/>
      <c r="H6" s="17"/>
      <c r="I6" s="9">
        <f t="shared" si="0"/>
        <v>0</v>
      </c>
    </row>
    <row r="7" spans="1:9" ht="28.8" x14ac:dyDescent="0.3">
      <c r="A7" s="5" t="s">
        <v>20</v>
      </c>
      <c r="B7" s="5" t="s">
        <v>8</v>
      </c>
      <c r="C7" s="5" t="s">
        <v>21</v>
      </c>
      <c r="D7" s="6" t="s">
        <v>22</v>
      </c>
      <c r="E7" s="6" t="s">
        <v>11</v>
      </c>
      <c r="F7" s="7">
        <v>1.5</v>
      </c>
      <c r="G7" s="8"/>
      <c r="H7" s="17"/>
      <c r="I7" s="9">
        <f t="shared" si="0"/>
        <v>0</v>
      </c>
    </row>
    <row r="8" spans="1:9" ht="28.8" x14ac:dyDescent="0.3">
      <c r="A8" s="5" t="s">
        <v>23</v>
      </c>
      <c r="B8" s="5" t="s">
        <v>8</v>
      </c>
      <c r="C8" s="5" t="s">
        <v>21</v>
      </c>
      <c r="D8" s="6" t="s">
        <v>24</v>
      </c>
      <c r="E8" s="6" t="s">
        <v>11</v>
      </c>
      <c r="F8" s="7">
        <v>1.5</v>
      </c>
      <c r="G8" s="8"/>
      <c r="H8" s="17"/>
      <c r="I8" s="9">
        <f t="shared" si="0"/>
        <v>0</v>
      </c>
    </row>
    <row r="9" spans="1:9" ht="43.2" x14ac:dyDescent="0.3">
      <c r="A9" s="5" t="s">
        <v>25</v>
      </c>
      <c r="B9" s="5" t="s">
        <v>8</v>
      </c>
      <c r="C9" s="5" t="s">
        <v>21</v>
      </c>
      <c r="D9" s="6" t="s">
        <v>26</v>
      </c>
      <c r="E9" s="6" t="s">
        <v>11</v>
      </c>
      <c r="F9" s="7">
        <v>3</v>
      </c>
      <c r="G9" s="8"/>
      <c r="H9" s="17"/>
      <c r="I9" s="9">
        <f t="shared" si="0"/>
        <v>0</v>
      </c>
    </row>
    <row r="10" spans="1:9" ht="86.4" x14ac:dyDescent="0.3">
      <c r="A10" s="5" t="s">
        <v>27</v>
      </c>
      <c r="B10" s="6" t="s">
        <v>8</v>
      </c>
      <c r="C10" s="6" t="s">
        <v>28</v>
      </c>
      <c r="D10" s="6" t="s">
        <v>29</v>
      </c>
      <c r="E10" s="6" t="s">
        <v>11</v>
      </c>
      <c r="F10" s="7">
        <v>3</v>
      </c>
      <c r="G10" s="8"/>
      <c r="H10" s="17"/>
      <c r="I10" s="9">
        <f t="shared" si="0"/>
        <v>0</v>
      </c>
    </row>
    <row r="11" spans="1:9" ht="43.2" x14ac:dyDescent="0.3">
      <c r="A11" s="5" t="s">
        <v>30</v>
      </c>
      <c r="B11" s="5" t="s">
        <v>8</v>
      </c>
      <c r="C11" s="5" t="s">
        <v>31</v>
      </c>
      <c r="D11" s="5" t="s">
        <v>32</v>
      </c>
      <c r="E11" s="5" t="s">
        <v>11</v>
      </c>
      <c r="F11" s="7">
        <v>1.5</v>
      </c>
      <c r="G11" s="8"/>
      <c r="H11" s="17"/>
      <c r="I11" s="9">
        <f t="shared" si="0"/>
        <v>0</v>
      </c>
    </row>
    <row r="12" spans="1:9" ht="28.8" x14ac:dyDescent="0.3">
      <c r="A12" s="5" t="s">
        <v>33</v>
      </c>
      <c r="B12" s="6" t="s">
        <v>8</v>
      </c>
      <c r="C12" s="6" t="s">
        <v>34</v>
      </c>
      <c r="D12" s="5" t="s">
        <v>35</v>
      </c>
      <c r="E12" s="6" t="s">
        <v>11</v>
      </c>
      <c r="F12" s="7">
        <v>0.5</v>
      </c>
      <c r="G12" s="8"/>
      <c r="H12" s="17"/>
      <c r="I12" s="9">
        <f t="shared" si="0"/>
        <v>0</v>
      </c>
    </row>
    <row r="13" spans="1:9" ht="43.2" x14ac:dyDescent="0.3">
      <c r="A13" s="5" t="s">
        <v>36</v>
      </c>
      <c r="B13" s="6" t="s">
        <v>8</v>
      </c>
      <c r="C13" s="6" t="s">
        <v>34</v>
      </c>
      <c r="D13" s="5" t="s">
        <v>37</v>
      </c>
      <c r="E13" s="6" t="s">
        <v>11</v>
      </c>
      <c r="F13" s="7">
        <v>1.5</v>
      </c>
      <c r="G13" s="8"/>
      <c r="H13" s="17"/>
      <c r="I13" s="9">
        <f t="shared" si="0"/>
        <v>0</v>
      </c>
    </row>
    <row r="14" spans="1:9" ht="100.8" x14ac:dyDescent="0.3">
      <c r="A14" s="5" t="s">
        <v>38</v>
      </c>
      <c r="B14" s="6" t="s">
        <v>8</v>
      </c>
      <c r="C14" s="6" t="s">
        <v>34</v>
      </c>
      <c r="D14" s="5" t="s">
        <v>39</v>
      </c>
      <c r="E14" s="6" t="s">
        <v>11</v>
      </c>
      <c r="F14" s="7">
        <v>1.5</v>
      </c>
      <c r="G14" s="8"/>
      <c r="H14" s="17"/>
      <c r="I14" s="9">
        <f t="shared" si="0"/>
        <v>0</v>
      </c>
    </row>
    <row r="15" spans="1:9" ht="100.8" x14ac:dyDescent="0.3">
      <c r="A15" s="5" t="s">
        <v>40</v>
      </c>
      <c r="B15" s="5" t="s">
        <v>41</v>
      </c>
      <c r="C15" s="5" t="s">
        <v>42</v>
      </c>
      <c r="D15" s="5" t="s">
        <v>43</v>
      </c>
      <c r="E15" s="5" t="s">
        <v>11</v>
      </c>
      <c r="F15" s="7">
        <v>3</v>
      </c>
      <c r="G15" s="8"/>
      <c r="H15" s="17"/>
      <c r="I15" s="9">
        <f t="shared" si="0"/>
        <v>0</v>
      </c>
    </row>
    <row r="16" spans="1:9" ht="100.8" x14ac:dyDescent="0.3">
      <c r="A16" s="5" t="s">
        <v>44</v>
      </c>
      <c r="B16" s="5" t="s">
        <v>41</v>
      </c>
      <c r="C16" s="5" t="s">
        <v>42</v>
      </c>
      <c r="D16" s="5" t="s">
        <v>45</v>
      </c>
      <c r="E16" s="5" t="s">
        <v>11</v>
      </c>
      <c r="F16" s="7">
        <v>3</v>
      </c>
      <c r="G16" s="8"/>
      <c r="H16" s="17"/>
      <c r="I16" s="9">
        <f t="shared" si="0"/>
        <v>0</v>
      </c>
    </row>
    <row r="17" spans="1:9" ht="57.6" x14ac:dyDescent="0.3">
      <c r="A17" s="5" t="s">
        <v>46</v>
      </c>
      <c r="B17" s="5" t="s">
        <v>41</v>
      </c>
      <c r="C17" s="5" t="s">
        <v>42</v>
      </c>
      <c r="D17" s="5" t="s">
        <v>47</v>
      </c>
      <c r="E17" s="5" t="s">
        <v>11</v>
      </c>
      <c r="F17" s="7">
        <v>1.5</v>
      </c>
      <c r="G17" s="10"/>
      <c r="H17" s="17"/>
      <c r="I17" s="9">
        <f t="shared" si="0"/>
        <v>0</v>
      </c>
    </row>
    <row r="18" spans="1:9" ht="57.6" x14ac:dyDescent="0.3">
      <c r="A18" s="5" t="s">
        <v>48</v>
      </c>
      <c r="B18" s="5" t="s">
        <v>41</v>
      </c>
      <c r="C18" s="5" t="s">
        <v>42</v>
      </c>
      <c r="D18" s="5" t="s">
        <v>49</v>
      </c>
      <c r="E18" s="5" t="s">
        <v>11</v>
      </c>
      <c r="F18" s="7">
        <v>1.5</v>
      </c>
      <c r="G18" s="10"/>
      <c r="H18" s="17"/>
      <c r="I18" s="9">
        <f t="shared" si="0"/>
        <v>0</v>
      </c>
    </row>
    <row r="19" spans="1:9" ht="57.6" x14ac:dyDescent="0.3">
      <c r="A19" s="5" t="s">
        <v>50</v>
      </c>
      <c r="B19" s="5" t="s">
        <v>41</v>
      </c>
      <c r="C19" s="5" t="s">
        <v>51</v>
      </c>
      <c r="D19" s="6" t="s">
        <v>52</v>
      </c>
      <c r="E19" s="6" t="s">
        <v>11</v>
      </c>
      <c r="F19" s="7">
        <v>3</v>
      </c>
      <c r="G19" s="8"/>
      <c r="H19" s="17"/>
      <c r="I19" s="9">
        <f t="shared" si="0"/>
        <v>0</v>
      </c>
    </row>
    <row r="20" spans="1:9" ht="57.6" x14ac:dyDescent="0.3">
      <c r="A20" s="5" t="s">
        <v>53</v>
      </c>
      <c r="B20" s="5" t="s">
        <v>41</v>
      </c>
      <c r="C20" s="5" t="s">
        <v>51</v>
      </c>
      <c r="D20" s="11" t="s">
        <v>54</v>
      </c>
      <c r="E20" s="11" t="s">
        <v>11</v>
      </c>
      <c r="F20" s="7">
        <v>1.5</v>
      </c>
      <c r="G20" s="8"/>
      <c r="H20" s="17"/>
      <c r="I20" s="9">
        <f t="shared" si="0"/>
        <v>0</v>
      </c>
    </row>
    <row r="21" spans="1:9" ht="43.2" x14ac:dyDescent="0.3">
      <c r="A21" s="5" t="s">
        <v>55</v>
      </c>
      <c r="B21" s="6" t="s">
        <v>41</v>
      </c>
      <c r="C21" s="6" t="s">
        <v>56</v>
      </c>
      <c r="D21" s="6" t="s">
        <v>57</v>
      </c>
      <c r="E21" s="6" t="s">
        <v>11</v>
      </c>
      <c r="F21" s="7">
        <v>1.5</v>
      </c>
      <c r="G21" s="8"/>
      <c r="H21" s="17"/>
      <c r="I21" s="9">
        <f t="shared" si="0"/>
        <v>0</v>
      </c>
    </row>
    <row r="22" spans="1:9" ht="43.2" x14ac:dyDescent="0.3">
      <c r="A22" s="5" t="s">
        <v>58</v>
      </c>
      <c r="B22" s="5" t="s">
        <v>41</v>
      </c>
      <c r="C22" s="5" t="s">
        <v>59</v>
      </c>
      <c r="D22" s="6" t="s">
        <v>60</v>
      </c>
      <c r="E22" s="6" t="s">
        <v>11</v>
      </c>
      <c r="F22" s="7">
        <v>0.5</v>
      </c>
      <c r="G22" s="8"/>
      <c r="H22" s="17"/>
      <c r="I22" s="9">
        <f t="shared" si="0"/>
        <v>0</v>
      </c>
    </row>
    <row r="23" spans="1:9" ht="57.6" x14ac:dyDescent="0.3">
      <c r="A23" s="5" t="s">
        <v>61</v>
      </c>
      <c r="B23" s="6" t="s">
        <v>41</v>
      </c>
      <c r="C23" s="6" t="s">
        <v>62</v>
      </c>
      <c r="D23" s="6" t="s">
        <v>63</v>
      </c>
      <c r="E23" s="6" t="s">
        <v>11</v>
      </c>
      <c r="F23" s="7">
        <v>1.5</v>
      </c>
      <c r="G23" s="10"/>
      <c r="H23" s="17"/>
      <c r="I23" s="9">
        <f t="shared" si="0"/>
        <v>0</v>
      </c>
    </row>
    <row r="24" spans="1:9" ht="86.4" x14ac:dyDescent="0.3">
      <c r="A24" s="5" t="s">
        <v>64</v>
      </c>
      <c r="B24" s="6" t="s">
        <v>41</v>
      </c>
      <c r="C24" s="6" t="s">
        <v>62</v>
      </c>
      <c r="D24" s="6" t="s">
        <v>65</v>
      </c>
      <c r="E24" s="6" t="s">
        <v>11</v>
      </c>
      <c r="F24" s="7">
        <v>3</v>
      </c>
      <c r="G24" s="10"/>
      <c r="H24" s="17"/>
      <c r="I24" s="9">
        <f t="shared" si="0"/>
        <v>0</v>
      </c>
    </row>
    <row r="25" spans="1:9" ht="43.2" x14ac:dyDescent="0.3">
      <c r="A25" s="5" t="s">
        <v>66</v>
      </c>
      <c r="B25" s="6" t="s">
        <v>41</v>
      </c>
      <c r="C25" s="6" t="s">
        <v>62</v>
      </c>
      <c r="D25" s="6" t="s">
        <v>67</v>
      </c>
      <c r="E25" s="6" t="s">
        <v>11</v>
      </c>
      <c r="F25" s="7">
        <v>3</v>
      </c>
      <c r="G25" s="8"/>
      <c r="H25" s="17"/>
      <c r="I25" s="9">
        <f t="shared" si="0"/>
        <v>0</v>
      </c>
    </row>
    <row r="26" spans="1:9" ht="43.2" x14ac:dyDescent="0.3">
      <c r="A26" s="5" t="s">
        <v>68</v>
      </c>
      <c r="B26" s="6" t="s">
        <v>41</v>
      </c>
      <c r="C26" s="6" t="s">
        <v>62</v>
      </c>
      <c r="D26" s="6" t="s">
        <v>69</v>
      </c>
      <c r="E26" s="6" t="s">
        <v>11</v>
      </c>
      <c r="F26" s="7">
        <v>3</v>
      </c>
      <c r="G26" s="10"/>
      <c r="H26" s="17"/>
      <c r="I26" s="9">
        <f t="shared" si="0"/>
        <v>0</v>
      </c>
    </row>
    <row r="27" spans="1:9" ht="43.2" x14ac:dyDescent="0.3">
      <c r="A27" s="5" t="s">
        <v>70</v>
      </c>
      <c r="B27" s="6" t="s">
        <v>71</v>
      </c>
      <c r="C27" s="6" t="s">
        <v>72</v>
      </c>
      <c r="D27" s="6" t="s">
        <v>73</v>
      </c>
      <c r="E27" s="6" t="s">
        <v>11</v>
      </c>
      <c r="F27" s="7">
        <v>3</v>
      </c>
      <c r="G27" s="8"/>
      <c r="H27" s="17"/>
      <c r="I27" s="9">
        <f t="shared" si="0"/>
        <v>0</v>
      </c>
    </row>
    <row r="28" spans="1:9" ht="57.6" x14ac:dyDescent="0.3">
      <c r="A28" s="5" t="s">
        <v>74</v>
      </c>
      <c r="B28" s="6" t="s">
        <v>71</v>
      </c>
      <c r="C28" s="6" t="s">
        <v>75</v>
      </c>
      <c r="D28" s="6" t="s">
        <v>76</v>
      </c>
      <c r="E28" s="6" t="s">
        <v>11</v>
      </c>
      <c r="F28" s="7">
        <v>1.5</v>
      </c>
      <c r="G28" s="8"/>
      <c r="H28" s="17"/>
      <c r="I28" s="9">
        <f t="shared" si="0"/>
        <v>0</v>
      </c>
    </row>
    <row r="29" spans="1:9" ht="57.6" x14ac:dyDescent="0.3">
      <c r="A29" s="5" t="s">
        <v>77</v>
      </c>
      <c r="B29" s="6" t="s">
        <v>71</v>
      </c>
      <c r="C29" s="6" t="s">
        <v>75</v>
      </c>
      <c r="D29" s="6" t="s">
        <v>78</v>
      </c>
      <c r="E29" s="6" t="s">
        <v>11</v>
      </c>
      <c r="F29" s="7">
        <v>1.5</v>
      </c>
      <c r="G29" s="8"/>
      <c r="H29" s="17"/>
      <c r="I29" s="9">
        <f t="shared" si="0"/>
        <v>0</v>
      </c>
    </row>
    <row r="30" spans="1:9" ht="28.8" x14ac:dyDescent="0.3">
      <c r="A30" s="5" t="s">
        <v>79</v>
      </c>
      <c r="B30" s="6" t="s">
        <v>71</v>
      </c>
      <c r="C30" s="6" t="s">
        <v>75</v>
      </c>
      <c r="D30" s="6" t="s">
        <v>80</v>
      </c>
      <c r="E30" s="6" t="s">
        <v>11</v>
      </c>
      <c r="F30" s="7">
        <v>1.5</v>
      </c>
      <c r="G30" s="8"/>
      <c r="H30" s="17"/>
      <c r="I30" s="9">
        <f t="shared" si="0"/>
        <v>0</v>
      </c>
    </row>
    <row r="31" spans="1:9" ht="57.6" x14ac:dyDescent="0.3">
      <c r="A31" s="5" t="s">
        <v>81</v>
      </c>
      <c r="B31" s="6" t="s">
        <v>71</v>
      </c>
      <c r="C31" s="6" t="s">
        <v>82</v>
      </c>
      <c r="D31" s="6" t="s">
        <v>83</v>
      </c>
      <c r="E31" s="6" t="s">
        <v>11</v>
      </c>
      <c r="F31" s="7">
        <v>3</v>
      </c>
      <c r="G31" s="8"/>
      <c r="H31" s="17"/>
      <c r="I31" s="9">
        <f t="shared" si="0"/>
        <v>0</v>
      </c>
    </row>
    <row r="32" spans="1:9" ht="43.2" x14ac:dyDescent="0.3">
      <c r="A32" s="5" t="s">
        <v>84</v>
      </c>
      <c r="B32" s="6" t="s">
        <v>85</v>
      </c>
      <c r="C32" s="6" t="s">
        <v>86</v>
      </c>
      <c r="D32" s="6" t="s">
        <v>87</v>
      </c>
      <c r="E32" s="6" t="s">
        <v>11</v>
      </c>
      <c r="F32" s="7">
        <v>0.5</v>
      </c>
      <c r="G32" s="8"/>
      <c r="H32" s="17"/>
      <c r="I32" s="9">
        <f t="shared" si="0"/>
        <v>0</v>
      </c>
    </row>
    <row r="33" spans="1:9" ht="72" x14ac:dyDescent="0.3">
      <c r="A33" s="5" t="s">
        <v>88</v>
      </c>
      <c r="B33" s="6" t="s">
        <v>85</v>
      </c>
      <c r="C33" s="6" t="s">
        <v>89</v>
      </c>
      <c r="D33" s="6" t="s">
        <v>90</v>
      </c>
      <c r="E33" s="6" t="s">
        <v>11</v>
      </c>
      <c r="F33" s="7">
        <v>1.5</v>
      </c>
      <c r="G33" s="8"/>
      <c r="H33" s="17"/>
      <c r="I33" s="9">
        <f t="shared" si="0"/>
        <v>0</v>
      </c>
    </row>
    <row r="34" spans="1:9" ht="57.6" x14ac:dyDescent="0.3">
      <c r="A34" s="5" t="s">
        <v>91</v>
      </c>
      <c r="B34" s="6" t="s">
        <v>92</v>
      </c>
      <c r="C34" s="6" t="s">
        <v>93</v>
      </c>
      <c r="D34" s="6" t="s">
        <v>94</v>
      </c>
      <c r="E34" s="6" t="s">
        <v>11</v>
      </c>
      <c r="F34" s="7">
        <v>1.5</v>
      </c>
      <c r="G34" s="8"/>
      <c r="H34" s="17"/>
      <c r="I34" s="9">
        <f t="shared" si="0"/>
        <v>0</v>
      </c>
    </row>
    <row r="35" spans="1:9" ht="43.2" x14ac:dyDescent="0.3">
      <c r="A35" s="5" t="s">
        <v>91</v>
      </c>
      <c r="B35" s="6" t="s">
        <v>92</v>
      </c>
      <c r="C35" s="6" t="s">
        <v>93</v>
      </c>
      <c r="D35" s="6" t="s">
        <v>95</v>
      </c>
      <c r="E35" s="6" t="s">
        <v>11</v>
      </c>
      <c r="F35" s="7">
        <v>1.5</v>
      </c>
      <c r="G35" s="8"/>
      <c r="H35" s="17"/>
      <c r="I35" s="9">
        <f t="shared" si="0"/>
        <v>0</v>
      </c>
    </row>
    <row r="36" spans="1:9" ht="43.2" x14ac:dyDescent="0.3">
      <c r="A36" s="5" t="s">
        <v>96</v>
      </c>
      <c r="B36" s="6" t="s">
        <v>92</v>
      </c>
      <c r="C36" s="6" t="s">
        <v>93</v>
      </c>
      <c r="D36" s="5" t="s">
        <v>97</v>
      </c>
      <c r="E36" s="6" t="s">
        <v>11</v>
      </c>
      <c r="F36" s="7">
        <v>3</v>
      </c>
      <c r="G36" s="8"/>
      <c r="H36" s="17"/>
      <c r="I36" s="9">
        <f t="shared" si="0"/>
        <v>0</v>
      </c>
    </row>
    <row r="37" spans="1:9" ht="72" x14ac:dyDescent="0.3">
      <c r="A37" s="5" t="s">
        <v>98</v>
      </c>
      <c r="B37" s="6" t="s">
        <v>92</v>
      </c>
      <c r="C37" s="6" t="s">
        <v>99</v>
      </c>
      <c r="D37" s="6" t="s">
        <v>100</v>
      </c>
      <c r="E37" s="6" t="s">
        <v>11</v>
      </c>
      <c r="F37" s="7">
        <v>0.5</v>
      </c>
      <c r="G37" s="8"/>
      <c r="H37" s="17"/>
      <c r="I37" s="9">
        <f t="shared" si="0"/>
        <v>0</v>
      </c>
    </row>
    <row r="38" spans="1:9" ht="129.6" x14ac:dyDescent="0.3">
      <c r="A38" s="5" t="s">
        <v>101</v>
      </c>
      <c r="B38" s="6" t="s">
        <v>92</v>
      </c>
      <c r="C38" s="6" t="s">
        <v>102</v>
      </c>
      <c r="D38" s="6" t="s">
        <v>103</v>
      </c>
      <c r="E38" s="6" t="s">
        <v>11</v>
      </c>
      <c r="F38" s="7">
        <v>3</v>
      </c>
      <c r="G38" s="10"/>
      <c r="H38" s="17"/>
      <c r="I38" s="9">
        <f t="shared" si="0"/>
        <v>0</v>
      </c>
    </row>
    <row r="39" spans="1:9" ht="43.2" x14ac:dyDescent="0.3">
      <c r="A39" s="5" t="s">
        <v>104</v>
      </c>
      <c r="B39" s="6" t="s">
        <v>92</v>
      </c>
      <c r="C39" s="6" t="s">
        <v>105</v>
      </c>
      <c r="D39" s="6" t="s">
        <v>106</v>
      </c>
      <c r="E39" s="6" t="s">
        <v>11</v>
      </c>
      <c r="F39" s="7">
        <v>0.5</v>
      </c>
      <c r="G39" s="8"/>
      <c r="H39" s="17"/>
      <c r="I39" s="9">
        <f t="shared" si="0"/>
        <v>0</v>
      </c>
    </row>
    <row r="40" spans="1:9" ht="43.2" x14ac:dyDescent="0.3">
      <c r="A40" s="5" t="s">
        <v>107</v>
      </c>
      <c r="B40" s="5" t="s">
        <v>108</v>
      </c>
      <c r="C40" s="5" t="s">
        <v>109</v>
      </c>
      <c r="D40" s="5" t="s">
        <v>110</v>
      </c>
      <c r="E40" s="5" t="s">
        <v>11</v>
      </c>
      <c r="F40" s="7">
        <v>1.5</v>
      </c>
      <c r="G40" s="8"/>
      <c r="H40" s="17"/>
      <c r="I40" s="9">
        <f t="shared" si="0"/>
        <v>0</v>
      </c>
    </row>
    <row r="41" spans="1:9" ht="115.2" x14ac:dyDescent="0.3">
      <c r="A41" s="5" t="s">
        <v>111</v>
      </c>
      <c r="B41" s="5" t="s">
        <v>112</v>
      </c>
      <c r="C41" s="5" t="s">
        <v>113</v>
      </c>
      <c r="D41" s="5" t="s">
        <v>114</v>
      </c>
      <c r="E41" s="5" t="s">
        <v>11</v>
      </c>
      <c r="F41" s="7">
        <v>1.5</v>
      </c>
      <c r="G41" s="8"/>
      <c r="H41" s="17"/>
      <c r="I41" s="9">
        <f t="shared" si="0"/>
        <v>0</v>
      </c>
    </row>
    <row r="42" spans="1:9" ht="72" x14ac:dyDescent="0.3">
      <c r="A42" s="5" t="s">
        <v>115</v>
      </c>
      <c r="B42" s="5" t="s">
        <v>112</v>
      </c>
      <c r="C42" s="5" t="s">
        <v>113</v>
      </c>
      <c r="D42" s="5" t="s">
        <v>116</v>
      </c>
      <c r="E42" s="5" t="s">
        <v>11</v>
      </c>
      <c r="F42" s="7">
        <v>1.5</v>
      </c>
      <c r="G42" s="8"/>
      <c r="H42" s="17"/>
      <c r="I42" s="9">
        <f t="shared" si="0"/>
        <v>0</v>
      </c>
    </row>
    <row r="43" spans="1:9" ht="57.6" x14ac:dyDescent="0.3">
      <c r="A43" s="5" t="s">
        <v>117</v>
      </c>
      <c r="B43" s="6" t="s">
        <v>118</v>
      </c>
      <c r="C43" s="6" t="s">
        <v>119</v>
      </c>
      <c r="D43" s="6" t="s">
        <v>120</v>
      </c>
      <c r="E43" s="6" t="s">
        <v>11</v>
      </c>
      <c r="F43" s="7">
        <v>0.5</v>
      </c>
      <c r="G43" s="8"/>
      <c r="H43" s="17"/>
      <c r="I43" s="9">
        <f t="shared" si="0"/>
        <v>0</v>
      </c>
    </row>
    <row r="44" spans="1:9" ht="43.2" x14ac:dyDescent="0.3">
      <c r="A44" s="5" t="s">
        <v>121</v>
      </c>
      <c r="B44" s="5" t="s">
        <v>122</v>
      </c>
      <c r="C44" s="5" t="s">
        <v>123</v>
      </c>
      <c r="D44" s="5" t="s">
        <v>124</v>
      </c>
      <c r="E44" s="5" t="s">
        <v>11</v>
      </c>
      <c r="F44" s="7">
        <v>3</v>
      </c>
      <c r="G44" s="8"/>
      <c r="H44" s="17"/>
      <c r="I44" s="9">
        <f t="shared" si="0"/>
        <v>0</v>
      </c>
    </row>
    <row r="45" spans="1:9" ht="72" x14ac:dyDescent="0.3">
      <c r="A45" s="5" t="s">
        <v>125</v>
      </c>
      <c r="B45" s="5" t="s">
        <v>122</v>
      </c>
      <c r="C45" s="5" t="s">
        <v>123</v>
      </c>
      <c r="D45" s="5" t="s">
        <v>126</v>
      </c>
      <c r="E45" s="5" t="s">
        <v>11</v>
      </c>
      <c r="F45" s="7">
        <v>3</v>
      </c>
      <c r="G45" s="8"/>
      <c r="H45" s="17"/>
      <c r="I45" s="9">
        <f t="shared" si="0"/>
        <v>0</v>
      </c>
    </row>
    <row r="46" spans="1:9" ht="57.6" x14ac:dyDescent="0.3">
      <c r="A46" s="5" t="s">
        <v>127</v>
      </c>
      <c r="B46" s="5" t="s">
        <v>122</v>
      </c>
      <c r="C46" s="5" t="s">
        <v>123</v>
      </c>
      <c r="D46" s="5" t="s">
        <v>128</v>
      </c>
      <c r="E46" s="5" t="s">
        <v>11</v>
      </c>
      <c r="F46" s="7">
        <v>3</v>
      </c>
      <c r="G46" s="8"/>
      <c r="H46" s="17"/>
      <c r="I46" s="9">
        <f t="shared" si="0"/>
        <v>0</v>
      </c>
    </row>
    <row r="47" spans="1:9" ht="57.6" x14ac:dyDescent="0.3">
      <c r="A47" s="5" t="s">
        <v>129</v>
      </c>
      <c r="B47" s="5" t="s">
        <v>130</v>
      </c>
      <c r="C47" s="5" t="s">
        <v>131</v>
      </c>
      <c r="D47" s="5" t="s">
        <v>132</v>
      </c>
      <c r="E47" s="5" t="s">
        <v>11</v>
      </c>
      <c r="F47" s="7">
        <v>3</v>
      </c>
      <c r="G47" s="10"/>
      <c r="H47" s="17"/>
      <c r="I47" s="9">
        <f t="shared" si="0"/>
        <v>0</v>
      </c>
    </row>
    <row r="48" spans="1:9" ht="43.2" x14ac:dyDescent="0.3">
      <c r="A48" s="5" t="s">
        <v>133</v>
      </c>
      <c r="B48" s="5" t="s">
        <v>130</v>
      </c>
      <c r="C48" s="5" t="s">
        <v>134</v>
      </c>
      <c r="D48" s="5" t="s">
        <v>135</v>
      </c>
      <c r="E48" s="5" t="s">
        <v>11</v>
      </c>
      <c r="F48" s="7">
        <v>1.5</v>
      </c>
      <c r="G48" s="8"/>
      <c r="H48" s="17"/>
      <c r="I48" s="9">
        <f t="shared" si="0"/>
        <v>0</v>
      </c>
    </row>
    <row r="49" spans="1:9" ht="100.8" x14ac:dyDescent="0.3">
      <c r="A49" s="5" t="s">
        <v>136</v>
      </c>
      <c r="B49" s="6" t="s">
        <v>137</v>
      </c>
      <c r="C49" s="6" t="s">
        <v>138</v>
      </c>
      <c r="D49" s="6" t="s">
        <v>139</v>
      </c>
      <c r="E49" s="6" t="s">
        <v>11</v>
      </c>
      <c r="F49" s="7">
        <v>3</v>
      </c>
      <c r="G49" s="8"/>
      <c r="H49" s="17"/>
      <c r="I49" s="9">
        <f t="shared" si="0"/>
        <v>0</v>
      </c>
    </row>
    <row r="50" spans="1:9" ht="57.6" x14ac:dyDescent="0.3">
      <c r="A50" s="5" t="s">
        <v>140</v>
      </c>
      <c r="B50" s="5" t="s">
        <v>141</v>
      </c>
      <c r="C50" s="5" t="s">
        <v>142</v>
      </c>
      <c r="D50" s="5" t="s">
        <v>143</v>
      </c>
      <c r="E50" s="5" t="s">
        <v>11</v>
      </c>
      <c r="F50" s="7">
        <v>0.5</v>
      </c>
      <c r="G50" s="8"/>
      <c r="H50" s="17"/>
      <c r="I50" s="9">
        <f t="shared" si="0"/>
        <v>0</v>
      </c>
    </row>
    <row r="51" spans="1:9" ht="43.2" x14ac:dyDescent="0.3">
      <c r="A51" s="5" t="s">
        <v>144</v>
      </c>
      <c r="B51" s="5" t="s">
        <v>141</v>
      </c>
      <c r="C51" s="5" t="s">
        <v>142</v>
      </c>
      <c r="D51" s="5" t="s">
        <v>145</v>
      </c>
      <c r="E51" s="5" t="s">
        <v>11</v>
      </c>
      <c r="F51" s="7">
        <v>1.5</v>
      </c>
      <c r="G51" s="8"/>
      <c r="H51" s="17"/>
      <c r="I51" s="9">
        <f t="shared" si="0"/>
        <v>0</v>
      </c>
    </row>
    <row r="52" spans="1:9" ht="57.6" x14ac:dyDescent="0.3">
      <c r="A52" s="5" t="s">
        <v>146</v>
      </c>
      <c r="B52" s="5" t="s">
        <v>141</v>
      </c>
      <c r="C52" s="5" t="s">
        <v>142</v>
      </c>
      <c r="D52" s="5" t="s">
        <v>147</v>
      </c>
      <c r="E52" s="5" t="s">
        <v>11</v>
      </c>
      <c r="F52" s="7">
        <v>3</v>
      </c>
      <c r="G52" s="10"/>
      <c r="H52" s="17"/>
      <c r="I52" s="9">
        <f t="shared" si="0"/>
        <v>0</v>
      </c>
    </row>
    <row r="53" spans="1:9" ht="72" x14ac:dyDescent="0.3">
      <c r="A53" s="5" t="s">
        <v>148</v>
      </c>
      <c r="B53" s="6" t="s">
        <v>149</v>
      </c>
      <c r="C53" s="6" t="s">
        <v>150</v>
      </c>
      <c r="D53" s="5" t="s">
        <v>151</v>
      </c>
      <c r="E53" s="12" t="s">
        <v>11</v>
      </c>
      <c r="F53" s="7">
        <v>0.5</v>
      </c>
      <c r="G53" s="8"/>
      <c r="H53" s="17"/>
      <c r="I53" s="9">
        <f t="shared" si="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Douwe Sibma</dc:creator>
  <cp:lastModifiedBy>Douwe Sibma</cp:lastModifiedBy>
  <dcterms:created xsi:type="dcterms:W3CDTF">2026-03-06T15:05:51Z</dcterms:created>
  <dcterms:modified xsi:type="dcterms:W3CDTF">2026-03-06T15:09:43Z</dcterms:modified>
</cp:coreProperties>
</file>