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03"/>
  <workbookPr defaultThemeVersion="124226"/>
  <mc:AlternateContent xmlns:mc="http://schemas.openxmlformats.org/markup-compatibility/2006">
    <mc:Choice Requires="x15">
      <x15ac:absPath xmlns:x15ac="http://schemas.microsoft.com/office/spreadsheetml/2010/11/ac" url="F:\2. Bedrijfsvoering\11. Inkoop\01.1 Aanbesteding OBN onderzoek\brondocumenten aanbestedingstukken definitief\Nieuwe BIJ12 - OBN templates\Bijlage TenderNed\"/>
    </mc:Choice>
  </mc:AlternateContent>
  <xr:revisionPtr revIDLastSave="2" documentId="13_ncr:1_{5F886AE7-A2BD-4959-8C26-F2396DF62189}" xr6:coauthVersionLast="47" xr6:coauthVersionMax="47" xr10:uidLastSave="{48DB5747-2447-4400-91B5-01053D45B042}"/>
  <bookViews>
    <workbookView xWindow="22932" yWindow="-108" windowWidth="23256" windowHeight="12576" xr2:uid="{00000000-000D-0000-FFFF-FFFF00000000}"/>
  </bookViews>
  <sheets>
    <sheet name="Beoordeling Kwaliteit" sheetId="3"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3" l="1"/>
  <c r="D14" i="3"/>
  <c r="AK13" i="3" s="1"/>
  <c r="J13" i="3" l="1"/>
  <c r="AB13" i="3"/>
  <c r="S13" i="3"/>
  <c r="S7" i="3"/>
  <c r="AB7" i="3"/>
  <c r="AK7" i="3"/>
  <c r="S8" i="3"/>
  <c r="AB8" i="3"/>
  <c r="AK8" i="3"/>
  <c r="S9" i="3"/>
  <c r="AB9" i="3"/>
  <c r="AK9" i="3"/>
  <c r="S11" i="3"/>
  <c r="AB11" i="3"/>
  <c r="AK11" i="3"/>
  <c r="J7" i="3"/>
  <c r="J8" i="3"/>
  <c r="J9" i="3"/>
  <c r="J11" i="3"/>
  <c r="AK6" i="3"/>
  <c r="AK5" i="3"/>
  <c r="J5" i="3"/>
  <c r="AB6" i="3"/>
  <c r="S6" i="3"/>
  <c r="J6" i="3"/>
  <c r="AB5" i="3"/>
  <c r="S5" i="3"/>
  <c r="J12" i="3" l="1"/>
  <c r="AB12" i="3"/>
  <c r="S12" i="3"/>
  <c r="AK12" i="3"/>
</calcChain>
</file>

<file path=xl/sharedStrings.xml><?xml version="1.0" encoding="utf-8"?>
<sst xmlns="http://schemas.openxmlformats.org/spreadsheetml/2006/main" count="60" uniqueCount="36">
  <si>
    <t>Beoordelingsmatrix: OBN-2019-xxx-DT Titel</t>
  </si>
  <si>
    <t xml:space="preserve">Naam beoordelaar: </t>
  </si>
  <si>
    <t>Inschrijver A</t>
  </si>
  <si>
    <t>Inschrijver B</t>
  </si>
  <si>
    <t>Inschrijver C</t>
  </si>
  <si>
    <t>Inschrijver D</t>
  </si>
  <si>
    <t>Subcriterium</t>
  </si>
  <si>
    <t>Max.punten</t>
  </si>
  <si>
    <t>beoordelaar 1</t>
  </si>
  <si>
    <t>beoordelaar 2</t>
  </si>
  <si>
    <t>beoordelaar 3</t>
  </si>
  <si>
    <t>beoordelaar 4</t>
  </si>
  <si>
    <t>beoordelaar 5</t>
  </si>
  <si>
    <t>Rapportcijfer</t>
  </si>
  <si>
    <t>Punten</t>
  </si>
  <si>
    <t>Motivatie</t>
  </si>
  <si>
    <t>A. Onderzoeksstrategie</t>
  </si>
  <si>
    <r>
      <rPr>
        <b/>
        <u/>
        <sz val="8"/>
        <color theme="1"/>
        <rFont val="Verdana"/>
        <family val="2"/>
      </rPr>
      <t>A1. Visie op het onderwerp</t>
    </r>
    <r>
      <rPr>
        <sz val="8"/>
        <color theme="1"/>
        <rFont val="Verdana"/>
        <family val="2"/>
      </rPr>
      <t xml:space="preserve">
</t>
    </r>
    <r>
      <rPr>
        <i/>
        <sz val="8"/>
        <color theme="1"/>
        <rFont val="Verdana"/>
        <family val="2"/>
      </rPr>
      <t>Doel</t>
    </r>
    <r>
      <rPr>
        <sz val="8"/>
        <color theme="1"/>
        <rFont val="Verdana"/>
        <family val="2"/>
      </rPr>
      <t xml:space="preserve">
De Inschrijver maakt, middels een visie, duidelijk dat de context van de uitvraag juist is geïnterpreteerd.
</t>
    </r>
    <r>
      <rPr>
        <i/>
        <sz val="8"/>
        <color theme="1"/>
        <rFont val="Verdana"/>
        <family val="2"/>
      </rPr>
      <t xml:space="preserve">
Vraagstelling
</t>
    </r>
    <r>
      <rPr>
        <sz val="8"/>
        <color theme="1"/>
        <rFont val="Verdana"/>
        <family val="2"/>
      </rPr>
      <t xml:space="preserve">Omschrijf duidelijk en concreet uw visie op het onderwerp. Maak hierbij gebruik van kennis van het beleidsterrein en inzicht in context en omgeving. De volgende onderdelen dienen te zijn opgenomen in de visie:
-	Wat is volgens u de maatschappelijke relevantie van het onderwerp?
-	Welke relevantie heeft dit onderwerp voor de beheerpraktijk?
-	Hoe kijkt u aan tegen de wetenschappelijke uitdaging van het onderwerp?
</t>
    </r>
    <r>
      <rPr>
        <i/>
        <sz val="8"/>
        <color theme="1"/>
        <rFont val="Verdana"/>
        <family val="2"/>
      </rPr>
      <t>Beoordelingsaspecten</t>
    </r>
    <r>
      <rPr>
        <sz val="8"/>
        <color theme="1"/>
        <rFont val="Verdana"/>
        <family val="2"/>
      </rPr>
      <t xml:space="preserve">
Uw beschrijving wordt beoordeeld op de volgende aspecten:
-	Mate van begrip op het onderwerp;
-	Uw toevoeging aan de visie zoals die in de uitvraag is beschreven.</t>
    </r>
  </si>
  <si>
    <r>
      <rPr>
        <b/>
        <u/>
        <sz val="8"/>
        <color theme="1"/>
        <rFont val="Verdana"/>
        <family val="2"/>
      </rPr>
      <t>A2. Beantwoording en uitwerking kennisvragen</t>
    </r>
    <r>
      <rPr>
        <sz val="8"/>
        <color theme="1"/>
        <rFont val="Verdana"/>
        <family val="2"/>
      </rPr>
      <t xml:space="preserve">
</t>
    </r>
    <r>
      <rPr>
        <i/>
        <sz val="8"/>
        <color theme="1"/>
        <rFont val="Verdana"/>
        <family val="2"/>
      </rPr>
      <t>Doel</t>
    </r>
    <r>
      <rPr>
        <sz val="8"/>
        <color theme="1"/>
        <rFont val="Verdana"/>
        <family val="2"/>
      </rPr>
      <t xml:space="preserve">
Inschrijver is in staat de kennisvragen uit de werken in een Plan van Aanpak dat er toe leidt om dit onderzoek accuraat en binnen de termijnen te kunnen uitvoeren.
</t>
    </r>
    <r>
      <rPr>
        <i/>
        <sz val="8"/>
        <color theme="1"/>
        <rFont val="Verdana"/>
        <family val="2"/>
      </rPr>
      <t>Vraagstelling</t>
    </r>
    <r>
      <rPr>
        <sz val="8"/>
        <color theme="1"/>
        <rFont val="Verdana"/>
        <family val="2"/>
      </rPr>
      <t xml:space="preserve">
De inschrijver werkt de kennisvragen uit in het Plan van Aanpak, waarbij voor de beantwoording van elke kennisvraag een specifieke aanpak wordt voorgesteld. Denk daarbij in ieder geval aan:
-	De wijze waarop gegevens worden onderzocht en de gegevensbronnen die daarbij geraadpleegd worden.
-	Op welke locaties u het onderzoek gaat uitvoeren. Deze locaties maken het mogelijk om het onderzoek uit te voeren/de vraagstelling te beantwoorden (bijv. min./max. aantal, voldoende omvang, spreiding, geschiktheid, parameters).
-	De technieken/experimenten die worden ingezet om data te verzamelen, analyseren en conclusies te trekken. Betrek daarbij de aard van de experimenten (locaties, ingreep of behandeling, te meten parameters) en de uitvoerbaarheid van de technieken/methoden (veldwerk, laboratorium, modellen, literatuuronderzoek).
</t>
    </r>
    <r>
      <rPr>
        <i/>
        <sz val="8"/>
        <color theme="1"/>
        <rFont val="Verdana"/>
        <family val="2"/>
      </rPr>
      <t xml:space="preserve">Beoordelingsaspecten
</t>
    </r>
    <r>
      <rPr>
        <sz val="8"/>
        <color theme="1"/>
        <rFont val="Verdana"/>
        <family val="2"/>
      </rPr>
      <t>Uw beschrijving wordt beoordeeld op de volgende aspecten:
-	De onderbouwing van uw aanpak betreffende de wijze waarop gegevens worden onderzocht en de gegevensbronnen die daarbij geraadpleegd worden.
-	De mate waarin de voorgestelde aanpak bijdraagt aan de beantwoording van de kennisvraag; 
-	De mate van toepasbaarheid van de voorgestelde methoden;
-	De mate van innovatie;
-	Het slim inzetten van middelen en het meekoppelen van de beschikbare onderzoeksgelden met andere bronnen.</t>
    </r>
  </si>
  <si>
    <r>
      <rPr>
        <b/>
        <u/>
        <sz val="8"/>
        <color rgb="FF000000"/>
        <rFont val="Verdana"/>
        <family val="2"/>
      </rPr>
      <t>B1. Resultaten en vormen van presentatie</t>
    </r>
    <r>
      <rPr>
        <sz val="8"/>
        <color indexed="8"/>
        <rFont val="Verdana"/>
        <family val="2"/>
      </rPr>
      <t xml:space="preserve">
</t>
    </r>
    <r>
      <rPr>
        <i/>
        <sz val="8"/>
        <color rgb="FF000000"/>
        <rFont val="Verdana"/>
        <family val="2"/>
      </rPr>
      <t>Doel</t>
    </r>
    <r>
      <rPr>
        <sz val="8"/>
        <color indexed="8"/>
        <rFont val="Verdana"/>
        <family val="2"/>
      </rPr>
      <t xml:space="preserve">
Inschrijver kan de gevraagde eindproducten opleveren.
</t>
    </r>
    <r>
      <rPr>
        <i/>
        <sz val="8"/>
        <color rgb="FF000000"/>
        <rFont val="Verdana"/>
        <family val="2"/>
      </rPr>
      <t>Vraagstelling</t>
    </r>
    <r>
      <rPr>
        <sz val="8"/>
        <color indexed="8"/>
        <rFont val="Verdana"/>
        <family val="2"/>
      </rPr>
      <t xml:space="preserve">
Omschrijf duidelijk en concreet voor elk eindproduct voor welke doelgroep het product relevant is en welke doelstelling u ermee heeft. Geef ook een beknopte omschrijving van de vorm en inhoud van elk product en waarom u voor die vorm kiest. Creatieve ideeën voor de verspreiding van kennis worden op prijs gesteld.
De eindproducten zijn in ieder geval: 
-	Een eindrapport conform het aangeleverde format; 
-	Een artikel voor een Nederlandstalig vaktijdschrift zoals De Levende Natuur, Vakblad of Landschap;
-	Publicatie/foto’s ten bate van de OBN-website www.natuurkennis.nl; 
-	Leveren van expertise voor een veldwerkplaats voor beheerders en/of beleidsmakers.
</t>
    </r>
    <r>
      <rPr>
        <i/>
        <sz val="8"/>
        <color rgb="FF000000"/>
        <rFont val="Verdana"/>
        <family val="2"/>
      </rPr>
      <t>Beoordelingsaspecten</t>
    </r>
    <r>
      <rPr>
        <sz val="8"/>
        <color indexed="8"/>
        <rFont val="Verdana"/>
        <family val="2"/>
      </rPr>
      <t xml:space="preserve">
Uw beschrijving wordt beoordeeld op de volgende aspecten:
-	De toepasbaarheid van de resultaten;
-	De wijze van presentatie;
-	De mate van creativiteit. </t>
    </r>
  </si>
  <si>
    <r>
      <rPr>
        <b/>
        <u/>
        <sz val="8"/>
        <color rgb="FF000000"/>
        <rFont val="Verdana"/>
        <family val="2"/>
      </rPr>
      <t xml:space="preserve">B2. Planning </t>
    </r>
    <r>
      <rPr>
        <sz val="8"/>
        <color indexed="8"/>
        <rFont val="Verdana"/>
        <family val="2"/>
      </rPr>
      <t xml:space="preserve">
</t>
    </r>
    <r>
      <rPr>
        <i/>
        <sz val="8"/>
        <color rgb="FF000000"/>
        <rFont val="Verdana"/>
        <family val="2"/>
      </rPr>
      <t>Doel</t>
    </r>
    <r>
      <rPr>
        <sz val="8"/>
        <color indexed="8"/>
        <rFont val="Verdana"/>
        <family val="2"/>
      </rPr>
      <t xml:space="preserve">
Inschrijver toont aan hoe het onderzoek binnen de gestelde termijnen opgeleverd kan worden.
</t>
    </r>
    <r>
      <rPr>
        <i/>
        <sz val="8"/>
        <color rgb="FF000000"/>
        <rFont val="Verdana"/>
        <family val="2"/>
      </rPr>
      <t>Vraagstelling</t>
    </r>
    <r>
      <rPr>
        <sz val="8"/>
        <color indexed="8"/>
        <rFont val="Verdana"/>
        <family val="2"/>
      </rPr>
      <t xml:space="preserve">
Omschrijf duidelijk en concreet welke planning u hanteert. De volgende onderdelen dienen te zijn opgenomen in de planning:
-	Weergave oplevering (tussen)resultaten, oplevering (tussen)rapportage(s);
-	Eventuele weergave oplevering voortgangsrapportage(s);
-	Eventuele overleggen met de begeleidingscommissie van Opdrachtgever;
-	Weergave van alle relevante doorlooptijden;
-	Een duidelijk herkenbaar pad leidend van datum van gunning tot eindoplevering;
-	Beheersmaatregelen welke volgen uit de risicoanalyse;
-	De planning dient gerelateerd te zijn aan de fasen, producten, activiteiten en aantal uur uit de eerste 4 kolommen van het Prijsblad.
</t>
    </r>
    <r>
      <rPr>
        <i/>
        <sz val="8"/>
        <color rgb="FF000000"/>
        <rFont val="Verdana"/>
        <family val="2"/>
      </rPr>
      <t>Beoordelingsaspecten</t>
    </r>
    <r>
      <rPr>
        <sz val="8"/>
        <color indexed="8"/>
        <rFont val="Verdana"/>
        <family val="2"/>
      </rPr>
      <t xml:space="preserve">
Uw beschrijving wordt beoordeeld op de volgende aspecten:
-	Logisch opgebouwd en realistisch;
-	Samenhang met voorgestelde fasering;
-	De wisselwerking met het kwaliteit van het onderzoek; 
-	De evenwichtigheid van urenverdeling over de verschillende projectfasen, medewerkers en/of producten;
-	De mate waarin de planning realistische buffers weergeeft voor het opvangen van onverwachte gebeurtenissen en de mate waarin deze gekoppeld zijn aan risico's uit het risicodossier;
-	De mate waarin de Inschrijver slimme technieken toegepast die een gunstig effect hebben op de planning.</t>
    </r>
  </si>
  <si>
    <r>
      <rPr>
        <b/>
        <u/>
        <sz val="8"/>
        <color rgb="FF000000"/>
        <rFont val="Verdana"/>
        <family val="2"/>
      </rPr>
      <t>B3. Kwaliteitsborging</t>
    </r>
    <r>
      <rPr>
        <sz val="8"/>
        <color indexed="8"/>
        <rFont val="Verdana"/>
        <family val="2"/>
      </rPr>
      <t xml:space="preserve">
</t>
    </r>
    <r>
      <rPr>
        <i/>
        <sz val="8"/>
        <color rgb="FF000000"/>
        <rFont val="Verdana"/>
        <family val="2"/>
      </rPr>
      <t>Doel</t>
    </r>
    <r>
      <rPr>
        <sz val="8"/>
        <color indexed="8"/>
        <rFont val="Verdana"/>
        <family val="2"/>
      </rPr>
      <t xml:space="preserve">
Inschrijver waarborgt een organisatie met voldoende kwaliteitsbewaking.
</t>
    </r>
    <r>
      <rPr>
        <i/>
        <sz val="8"/>
        <color rgb="FF000000"/>
        <rFont val="Verdana"/>
        <family val="2"/>
      </rPr>
      <t xml:space="preserve">Vraagstelling
</t>
    </r>
    <r>
      <rPr>
        <sz val="8"/>
        <color indexed="8"/>
        <rFont val="Verdana"/>
        <family val="2"/>
      </rPr>
      <t xml:space="preserve">Omschrijf duidelijk en concreet hoe u de kwaliteit van de gevraagde dienstverlening tijdens de uitvoering van het onderzoek gaat borgen. De volgende onderdelen dienen in dit hoofdstuk minimaal aan bod te komen:
-	Uitvoeringsproces: De inschrijver dient inzicht te geven in de aanpak van het uitvoeringsproces en op welke wijze de kwaliteit in het uitvoeringsproces wordt geborgd. 
-	Afstemming met onderaannemers/samenwerkingspartners: In het Plan van Aanpak moet beschreven worden hoe de onderaannemers en of samenwerkingspartners aangestuurd worden. 
-	Planningsmanagement: De inschrijver dient inzicht te geven in de wijze waarop hij de planning gaat beheersen.
-	Communicatie met de Opdrachtgever: De inschrijver dient in het Plan van Aanpak aan te geven hoe de communicatie tussen Opdrachtgever en Opdrachtnemer plaatsvindt.
-	Controle: De inschrijver dient inzicht te geven in de wijze waarop hij het onderzoek zal laten controleren en valideren door een persoon die niet bij het onderzoek betrokken is.
</t>
    </r>
    <r>
      <rPr>
        <i/>
        <sz val="8"/>
        <color rgb="FF000000"/>
        <rFont val="Verdana"/>
        <family val="2"/>
      </rPr>
      <t>Beoordelingsaspecten</t>
    </r>
    <r>
      <rPr>
        <sz val="8"/>
        <color indexed="8"/>
        <rFont val="Verdana"/>
        <family val="2"/>
      </rPr>
      <t xml:space="preserve">
Uw beschrijving wordt beoordeeld op de volgende aspecten:
-	Hoe gaat de Inschrijver om met de kwaliteitsbewaking?
-	Mate van betrouwbaarheid van de kwaliteitsborging;
-	Hoe gaat Inschrijver om met het planningsmanagement?
-	Mate van concrete invulling van communicatie tussen opdrachtgever en opdrachtnemer;
-	De onafhankelijkheid van de (externe) kwaliteitsborging;
-	Hoe betrekt Inschrijver hierbij de in te zetten medewerkers en organisaties? Welke hulpmiddelen wil Inschrijver hiervoor inzetten?
</t>
    </r>
  </si>
  <si>
    <r>
      <rPr>
        <b/>
        <u/>
        <sz val="8"/>
        <color rgb="FF000000"/>
        <rFont val="Verdana"/>
        <family val="2"/>
      </rPr>
      <t>B4. Risicobeheersing</t>
    </r>
    <r>
      <rPr>
        <sz val="8"/>
        <color indexed="8"/>
        <rFont val="Verdana"/>
        <family val="2"/>
      </rPr>
      <t xml:space="preserve">
</t>
    </r>
    <r>
      <rPr>
        <i/>
        <sz val="8"/>
        <color rgb="FF000000"/>
        <rFont val="Verdana"/>
        <family val="2"/>
      </rPr>
      <t>Doel</t>
    </r>
    <r>
      <rPr>
        <sz val="8"/>
        <color indexed="8"/>
        <rFont val="Verdana"/>
        <family val="2"/>
      </rPr>
      <t xml:space="preserve">
Opdrachtgever verlangt van Inschrijver inzicht in hoe Inschrijver omgaat met zijn risicobeheersing.
</t>
    </r>
    <r>
      <rPr>
        <i/>
        <sz val="8"/>
        <color rgb="FF000000"/>
        <rFont val="Verdana"/>
        <family val="2"/>
      </rPr>
      <t>Vraagstelling</t>
    </r>
    <r>
      <rPr>
        <sz val="8"/>
        <color indexed="8"/>
        <rFont val="Verdana"/>
        <family val="2"/>
      </rPr>
      <t xml:space="preserve">
Omschrijf duidelijk en concreet wat de belangrijkste risico’s van het onderzoek zijn en welke maatregelen gaat u hierop nemen om deze risico’s te mitigeren? Bijlage 4 risicomatrix dient Inschrijver te verwerken in het Plan van Aanpak of ingevuld als bijlage toe te voegen. Inschrijver dient de door hem toe te passen beheersmaatregelen aan te geven.
</t>
    </r>
    <r>
      <rPr>
        <i/>
        <sz val="8"/>
        <color rgb="FF000000"/>
        <rFont val="Verdana"/>
        <family val="2"/>
      </rPr>
      <t>Beoordelingsaspecten</t>
    </r>
    <r>
      <rPr>
        <sz val="8"/>
        <color indexed="8"/>
        <rFont val="Verdana"/>
        <family val="2"/>
      </rPr>
      <t xml:space="preserve">
Uw beschrijving wordt beoordeeld op de volgende aspecten:
-	De mate waarin risico’s volledig, concreet en project specifiek beschreven zijn en er een realistisch en zo volledig mogelijk overzicht wordt gegeven van risico’s. 
-	De mate waarin beheersmaatregelen volledig, concreet en project specifiek beschreven zijn voor het betreffende risico en effectief uitvoerbaar zijn. 
-	Logica en realiteitszin van de restrisico’s; 
-	De mate waarin Opdrachtnemer inzicht geeft in zijn proces voor risicobeheersing en specifieke omschrijving van dit proces. </t>
    </r>
  </si>
  <si>
    <t>C. Team</t>
  </si>
  <si>
    <r>
      <rPr>
        <b/>
        <u/>
        <sz val="8"/>
        <color rgb="FF000000"/>
        <rFont val="Verdana"/>
        <family val="2"/>
      </rPr>
      <t xml:space="preserve">C1. In te zetten medewerkers </t>
    </r>
    <r>
      <rPr>
        <sz val="8"/>
        <color rgb="FF000000"/>
        <rFont val="Verdana"/>
        <family val="2"/>
      </rPr>
      <t xml:space="preserve">
</t>
    </r>
    <r>
      <rPr>
        <i/>
        <sz val="8"/>
        <color rgb="FF000000"/>
        <rFont val="Verdana"/>
        <family val="2"/>
      </rPr>
      <t>Doel</t>
    </r>
    <r>
      <rPr>
        <sz val="8"/>
        <color rgb="FF000000"/>
        <rFont val="Verdana"/>
        <family val="2"/>
      </rPr>
      <t xml:space="preserve">
Inschrijver waarborgt een organisatie met voldoende deskundig personeel waarmee het onderzoek accuraat en binnen de termijnen wordt uitgevoerd.
</t>
    </r>
    <r>
      <rPr>
        <i/>
        <sz val="8"/>
        <color rgb="FF000000"/>
        <rFont val="Verdana"/>
        <family val="2"/>
      </rPr>
      <t>Vraagstelling</t>
    </r>
    <r>
      <rPr>
        <sz val="8"/>
        <color rgb="FF000000"/>
        <rFont val="Verdana"/>
        <family val="2"/>
      </rPr>
      <t xml:space="preserve">
Beschrijf welke personen dit onderzoek gaan uitvoeren, hoe u deze personen gaat inzetten en hoe de continuïteit in de dienstverlening wordt gewaarborgd. 
</t>
    </r>
    <r>
      <rPr>
        <i/>
        <sz val="8"/>
        <color rgb="FF000000"/>
        <rFont val="Verdana"/>
        <family val="2"/>
      </rPr>
      <t xml:space="preserve">Beoordelingsaspecten
</t>
    </r>
    <r>
      <rPr>
        <sz val="8"/>
        <color rgb="FF000000"/>
        <rFont val="Verdana"/>
        <family val="2"/>
      </rPr>
      <t>Uw beschrijving wordt beoordeeld op de volgende aspecten:
-	Samenstelling van het team (functies, relevante werkervaring en deskundigheid);
-	De ervaring van de projectleider met bewaking van planning, financiën en communicatie op het gebied van onderzoeken;
-	Rolverdeling binnen het team;
-	Omgang met ziekte/uitval;
-	Beschikking over relevante netwerk met beleidsorganisaties, onderzoeksinstituten en beheerders;
-	Relevante ervaring met vergelijkbare opdrachten (vergelijkbare ecosystemen, habitats en soorten; vergelijkbaar toegepast onderzoek, methoden, technieken en eerder uitgevoerde projecten).</t>
    </r>
  </si>
  <si>
    <t>Totaal Kwaliteit</t>
  </si>
  <si>
    <r>
      <t xml:space="preserve">Inschrijfsom 
</t>
    </r>
    <r>
      <rPr>
        <sz val="8"/>
        <color rgb="FFFF0000"/>
        <rFont val="Verdana"/>
        <family val="2"/>
      </rPr>
      <t>(wordt bekend gemaakt ná unanieme consensus)</t>
    </r>
  </si>
  <si>
    <r>
      <t xml:space="preserve">Laagste inschrijfsom 
</t>
    </r>
    <r>
      <rPr>
        <i/>
        <sz val="8"/>
        <color rgb="FFFF0000"/>
        <rFont val="Verdana"/>
        <family val="2"/>
      </rPr>
      <t>(wordt bekend gemaakt ná unanieme consensus)</t>
    </r>
  </si>
  <si>
    <t>Totaal score</t>
  </si>
  <si>
    <t>De volgende cijfers kunnen worden toegekend</t>
  </si>
  <si>
    <t>De wijze van invulling is uitstekend, zeer degelijk, inhoudelijk zeer relevant en biedt maximale meerwaarde. Er is sprake van zeer positief onderscheidend vermogen in meerdere opzichten. De invulling overtreft de verwachtingen van de Aanbestedende dienst.</t>
  </si>
  <si>
    <t>De wijze van invulling is goed, degelijk, inhoudelijk behoorlijk relevant en biedt meerwaarde voor de Aanbestedende dienst. Er is sprake van positief onderscheidend vermogen in één opzicht of in enkele opzichten. De invulling voldoet ruim aan de verwachtingen van de Aanbestedende dienst en overtreft deze soms.</t>
  </si>
  <si>
    <t>De wijze van invulling is voldoende degelijk en inhoudelijk (enigszins) relevant, maar biedt geen of weinig meerwaarde. De invulling voldoet aan het in het aanbestedingsdocument gestelde met betrekking tot dit gunningscriterium.</t>
  </si>
  <si>
    <t>Een of meerder significante onderdelen ontbreken. De wijze van invulling is onvoldoende degelijk. De invulling voldoet onvoldoende aan het in het aanbestedingsdocument gestelde met betrekking tot dit gunningscriterium.</t>
  </si>
  <si>
    <t>Meerdere significante onderdelen ontbreken. De wijze van invulling is niet degelijk. De invulling voldoet niet of nauwelijks aan het in het aanbestedingsdocument gestelde met betrekking tot dit gunningscriterium.</t>
  </si>
  <si>
    <t>Niets ingevuld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</si>
</sst>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6">
    <font>
      <sz val="10"/>
      <color theme="1"/>
      <name val="Arial"/>
      <family val="2"/>
    </font>
    <font>
      <sz val="11"/>
      <color theme="1"/>
      <name val="Calibri"/>
      <family val="2"/>
      <scheme val="minor"/>
    </font>
    <font>
      <sz val="11"/>
      <color theme="1"/>
      <name val="Calibri"/>
      <family val="2"/>
      <scheme val="minor"/>
    </font>
    <font>
      <b/>
      <sz val="10"/>
      <color theme="1"/>
      <name val="Verdana"/>
      <family val="2"/>
    </font>
    <font>
      <sz val="8"/>
      <color theme="1"/>
      <name val="Verdana"/>
      <family val="2"/>
    </font>
    <font>
      <b/>
      <sz val="8"/>
      <color theme="1"/>
      <name val="Verdana"/>
      <family val="2"/>
    </font>
    <font>
      <b/>
      <u/>
      <sz val="8"/>
      <color theme="1"/>
      <name val="Verdana"/>
      <family val="2"/>
    </font>
    <font>
      <b/>
      <sz val="8"/>
      <name val="Verdana"/>
      <family val="2"/>
    </font>
    <font>
      <sz val="8"/>
      <color indexed="8"/>
      <name val="Verdana"/>
      <family val="2"/>
    </font>
    <font>
      <b/>
      <sz val="12"/>
      <color theme="1"/>
      <name val="Verdana"/>
      <family val="2"/>
    </font>
    <font>
      <sz val="8"/>
      <color rgb="FFFF0000"/>
      <name val="Verdana"/>
      <family val="2"/>
    </font>
    <font>
      <i/>
      <sz val="8"/>
      <color rgb="FFFF0000"/>
      <name val="Verdana"/>
      <family val="2"/>
    </font>
    <font>
      <i/>
      <sz val="8"/>
      <color theme="1"/>
      <name val="Verdana"/>
      <family val="2"/>
    </font>
    <font>
      <i/>
      <sz val="8"/>
      <color rgb="FF000000"/>
      <name val="Verdana"/>
      <family val="2"/>
    </font>
    <font>
      <b/>
      <u/>
      <sz val="8"/>
      <color rgb="FF000000"/>
      <name val="Verdana"/>
      <family val="2"/>
    </font>
    <font>
      <sz val="8"/>
      <color rgb="FF000000"/>
      <name val="Verdana"/>
      <family val="2"/>
    </font>
  </fonts>
  <fills count="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46">
    <xf numFmtId="0" fontId="0" fillId="0" borderId="0" xfId="0"/>
    <xf numFmtId="0" fontId="4" fillId="0" borderId="0" xfId="0" applyFont="1"/>
    <xf numFmtId="0" fontId="5" fillId="0" borderId="0" xfId="0" applyFont="1"/>
    <xf numFmtId="0" fontId="5" fillId="0" borderId="0" xfId="0" applyFont="1" applyAlignment="1">
      <alignment horizontal="center" vertical="center"/>
    </xf>
    <xf numFmtId="0" fontId="4" fillId="0" borderId="0" xfId="0" applyFont="1" applyAlignment="1">
      <alignment horizontal="center"/>
    </xf>
    <xf numFmtId="0" fontId="5" fillId="0" borderId="6" xfId="0" applyFont="1" applyBorder="1" applyAlignment="1">
      <alignment horizontal="center"/>
    </xf>
    <xf numFmtId="0" fontId="5" fillId="0" borderId="6" xfId="0" applyFont="1" applyBorder="1"/>
    <xf numFmtId="0" fontId="5" fillId="0" borderId="1" xfId="0" applyFont="1" applyBorder="1" applyAlignment="1">
      <alignment horizontal="center"/>
    </xf>
    <xf numFmtId="0" fontId="5" fillId="4" borderId="2" xfId="0" applyFont="1" applyFill="1" applyBorder="1" applyAlignment="1">
      <alignment horizontal="center" textRotation="45"/>
    </xf>
    <xf numFmtId="0" fontId="5" fillId="5" borderId="0" xfId="0" applyFont="1" applyFill="1" applyAlignment="1">
      <alignment horizontal="center"/>
    </xf>
    <xf numFmtId="0" fontId="4" fillId="0" borderId="1" xfId="0" applyFont="1" applyBorder="1" applyAlignment="1">
      <alignment horizontal="left" vertical="top" wrapText="1"/>
    </xf>
    <xf numFmtId="0" fontId="5" fillId="0" borderId="1" xfId="0" applyFont="1" applyBorder="1" applyAlignment="1">
      <alignment horizontal="center" vertical="center"/>
    </xf>
    <xf numFmtId="0" fontId="5" fillId="3" borderId="1" xfId="0" applyFont="1" applyFill="1" applyBorder="1" applyAlignment="1">
      <alignment horizontal="center" vertical="center"/>
    </xf>
    <xf numFmtId="0" fontId="5" fillId="8" borderId="1" xfId="0" applyFont="1" applyFill="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left" vertical="top" wrapText="1"/>
    </xf>
    <xf numFmtId="0" fontId="4" fillId="5" borderId="1" xfId="0" applyFont="1" applyFill="1" applyBorder="1"/>
    <xf numFmtId="0" fontId="4" fillId="0" borderId="1" xfId="0" applyFont="1" applyBorder="1" applyAlignment="1">
      <alignment horizontal="left" vertical="center" wrapText="1"/>
    </xf>
    <xf numFmtId="0" fontId="8" fillId="0" borderId="1" xfId="1" applyFont="1" applyBorder="1" applyAlignment="1">
      <alignment vertical="top" wrapText="1"/>
    </xf>
    <xf numFmtId="0" fontId="7" fillId="0" borderId="1" xfId="1" applyFont="1" applyBorder="1" applyAlignment="1" applyProtection="1">
      <alignment horizontal="center" vertical="center" wrapText="1"/>
      <protection hidden="1"/>
    </xf>
    <xf numFmtId="0" fontId="8" fillId="7" borderId="1" xfId="1" applyFont="1" applyFill="1" applyBorder="1" applyAlignment="1">
      <alignment vertical="top" wrapText="1"/>
    </xf>
    <xf numFmtId="0" fontId="5" fillId="0" borderId="1" xfId="0" applyFont="1" applyBorder="1" applyAlignment="1">
      <alignment horizontal="right" vertical="top"/>
    </xf>
    <xf numFmtId="0" fontId="4" fillId="0" borderId="1" xfId="0" applyFont="1" applyBorder="1" applyAlignment="1">
      <alignment horizontal="left" vertical="top"/>
    </xf>
    <xf numFmtId="0" fontId="9" fillId="0" borderId="0" xfId="0" applyFont="1"/>
    <xf numFmtId="0" fontId="9" fillId="6" borderId="0" xfId="0" applyFont="1" applyFill="1"/>
    <xf numFmtId="0" fontId="3" fillId="0" borderId="0" xfId="0" applyFont="1" applyAlignment="1">
      <alignment horizontal="center"/>
    </xf>
    <xf numFmtId="0" fontId="3" fillId="0" borderId="0" xfId="0" applyFont="1" applyAlignment="1">
      <alignment horizontal="center" vertical="center" textRotation="90" wrapText="1"/>
    </xf>
    <xf numFmtId="0" fontId="5" fillId="0" borderId="8" xfId="0" applyFont="1" applyBorder="1"/>
    <xf numFmtId="0" fontId="5" fillId="0" borderId="8" xfId="0" applyFont="1" applyBorder="1" applyAlignment="1">
      <alignment horizontal="center"/>
    </xf>
    <xf numFmtId="0" fontId="4" fillId="0" borderId="8" xfId="0" applyFont="1" applyBorder="1" applyAlignment="1">
      <alignment horizontal="center"/>
    </xf>
    <xf numFmtId="0" fontId="4" fillId="0" borderId="8" xfId="0" applyFont="1" applyBorder="1"/>
    <xf numFmtId="0" fontId="4" fillId="5" borderId="8" xfId="0" applyFont="1" applyFill="1" applyBorder="1"/>
    <xf numFmtId="0" fontId="5" fillId="0" borderId="9" xfId="0" applyFont="1" applyBorder="1"/>
    <xf numFmtId="1" fontId="5" fillId="0" borderId="8" xfId="0" applyNumberFormat="1"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xf numFmtId="0" fontId="4" fillId="0" borderId="1" xfId="0" applyFont="1" applyBorder="1"/>
    <xf numFmtId="0" fontId="5" fillId="0" borderId="1" xfId="0" applyFont="1" applyBorder="1" applyAlignment="1">
      <alignment wrapText="1"/>
    </xf>
    <xf numFmtId="0" fontId="15" fillId="0" borderId="1" xfId="1" applyFont="1" applyBorder="1" applyAlignment="1">
      <alignment vertical="top" wrapText="1"/>
    </xf>
    <xf numFmtId="0" fontId="3" fillId="0" borderId="7" xfId="0" applyFont="1" applyBorder="1" applyAlignment="1">
      <alignment horizontal="center" vertical="center" textRotation="90" wrapText="1"/>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164" fontId="5" fillId="0" borderId="10" xfId="0" applyNumberFormat="1" applyFont="1" applyBorder="1" applyAlignment="1">
      <alignment horizontal="center" vertical="center"/>
    </xf>
    <xf numFmtId="164" fontId="5" fillId="0" borderId="11" xfId="0" applyNumberFormat="1" applyFont="1" applyBorder="1" applyAlignment="1">
      <alignment horizontal="center" vertical="center"/>
    </xf>
    <xf numFmtId="164" fontId="5" fillId="0" borderId="12" xfId="0" applyNumberFormat="1" applyFont="1" applyBorder="1" applyAlignment="1">
      <alignment horizontal="center" vertical="center"/>
    </xf>
  </cellXfs>
  <cellStyles count="3">
    <cellStyle name="Standaard" xfId="0" builtinId="0"/>
    <cellStyle name="Standaard 2" xfId="1" xr:uid="{00000000-0005-0000-0000-000001000000}"/>
    <cellStyle name="Standaard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4"/>
  <sheetViews>
    <sheetView tabSelected="1" zoomScaleNormal="100" workbookViewId="0">
      <pane xSplit="2" ySplit="4" topLeftCell="C5" activePane="bottomRight" state="frozen"/>
      <selection pane="bottomRight" activeCell="J19" sqref="J19"/>
      <selection pane="bottomLeft" activeCell="A5" sqref="A5"/>
      <selection pane="topRight" activeCell="B1" sqref="B1"/>
    </sheetView>
  </sheetViews>
  <sheetFormatPr defaultColWidth="9.140625" defaultRowHeight="10.15"/>
  <cols>
    <col min="1" max="1" width="4.85546875" style="1" bestFit="1" customWidth="1"/>
    <col min="2" max="2" width="49.5703125" style="1" customWidth="1"/>
    <col min="3" max="3" width="5.7109375" style="2" customWidth="1"/>
    <col min="4" max="8" width="3.28515625" style="3" customWidth="1"/>
    <col min="9" max="9" width="3.28515625" style="4" customWidth="1"/>
    <col min="10" max="10" width="4.42578125" style="4" customWidth="1"/>
    <col min="11" max="11" width="80.7109375" style="1" customWidth="1"/>
    <col min="12" max="12" width="1.7109375" style="1" customWidth="1"/>
    <col min="13" max="18" width="3.28515625" style="3" customWidth="1"/>
    <col min="19" max="19" width="4.85546875" style="1" customWidth="1"/>
    <col min="20" max="20" width="80.7109375" style="1" customWidth="1"/>
    <col min="21" max="21" width="1.7109375" style="1" customWidth="1"/>
    <col min="22" max="27" width="3.28515625" style="3" customWidth="1"/>
    <col min="28" max="28" width="4.42578125" style="1" customWidth="1"/>
    <col min="29" max="29" width="80.7109375" style="1" customWidth="1"/>
    <col min="30" max="30" width="1.7109375" style="1" customWidth="1"/>
    <col min="31" max="36" width="3.7109375" style="3" customWidth="1"/>
    <col min="37" max="37" width="4.42578125" style="1" customWidth="1"/>
    <col min="38" max="38" width="80.7109375" style="1" customWidth="1"/>
    <col min="39" max="16384" width="9.140625" style="1"/>
  </cols>
  <sheetData>
    <row r="1" spans="1:38" ht="16.149999999999999">
      <c r="B1" s="23" t="s">
        <v>0</v>
      </c>
      <c r="D1" s="2"/>
      <c r="E1" s="2"/>
      <c r="F1" s="2"/>
      <c r="G1" s="2"/>
      <c r="H1" s="2"/>
      <c r="I1" s="2"/>
      <c r="J1" s="2"/>
    </row>
    <row r="2" spans="1:38" ht="16.899999999999999" thickBot="1">
      <c r="B2" s="24" t="s">
        <v>1</v>
      </c>
    </row>
    <row r="3" spans="1:38" ht="10.9" thickBot="1">
      <c r="B3" s="5"/>
      <c r="C3" s="40" t="s">
        <v>2</v>
      </c>
      <c r="D3" s="41"/>
      <c r="E3" s="41"/>
      <c r="F3" s="41"/>
      <c r="G3" s="41"/>
      <c r="H3" s="41"/>
      <c r="I3" s="41"/>
      <c r="J3" s="41"/>
      <c r="K3" s="42"/>
      <c r="L3" s="2"/>
      <c r="M3" s="40" t="s">
        <v>3</v>
      </c>
      <c r="N3" s="41"/>
      <c r="O3" s="41"/>
      <c r="P3" s="41"/>
      <c r="Q3" s="41"/>
      <c r="R3" s="41"/>
      <c r="S3" s="41"/>
      <c r="T3" s="42"/>
      <c r="U3" s="6"/>
      <c r="V3" s="40" t="s">
        <v>4</v>
      </c>
      <c r="W3" s="41"/>
      <c r="X3" s="41"/>
      <c r="Y3" s="41"/>
      <c r="Z3" s="41"/>
      <c r="AA3" s="41"/>
      <c r="AB3" s="41"/>
      <c r="AC3" s="42"/>
      <c r="AD3" s="2"/>
      <c r="AE3" s="40" t="s">
        <v>5</v>
      </c>
      <c r="AF3" s="41"/>
      <c r="AG3" s="41"/>
      <c r="AH3" s="41"/>
      <c r="AI3" s="41"/>
      <c r="AJ3" s="41"/>
      <c r="AK3" s="41"/>
      <c r="AL3" s="42"/>
    </row>
    <row r="4" spans="1:38" s="4" customFormat="1" ht="54" customHeight="1">
      <c r="A4" s="25"/>
      <c r="B4" s="7" t="s">
        <v>6</v>
      </c>
      <c r="C4" s="8" t="s">
        <v>7</v>
      </c>
      <c r="D4" s="8" t="s">
        <v>8</v>
      </c>
      <c r="E4" s="8" t="s">
        <v>9</v>
      </c>
      <c r="F4" s="8" t="s">
        <v>10</v>
      </c>
      <c r="G4" s="8" t="s">
        <v>11</v>
      </c>
      <c r="H4" s="8" t="s">
        <v>12</v>
      </c>
      <c r="I4" s="8" t="s">
        <v>13</v>
      </c>
      <c r="J4" s="8" t="s">
        <v>14</v>
      </c>
      <c r="K4" s="8" t="s">
        <v>15</v>
      </c>
      <c r="L4" s="9"/>
      <c r="M4" s="8" t="s">
        <v>8</v>
      </c>
      <c r="N4" s="8" t="s">
        <v>9</v>
      </c>
      <c r="O4" s="8" t="s">
        <v>10</v>
      </c>
      <c r="P4" s="8" t="s">
        <v>11</v>
      </c>
      <c r="Q4" s="8" t="s">
        <v>12</v>
      </c>
      <c r="R4" s="8" t="s">
        <v>13</v>
      </c>
      <c r="S4" s="8" t="s">
        <v>14</v>
      </c>
      <c r="T4" s="8" t="s">
        <v>15</v>
      </c>
      <c r="U4" s="9"/>
      <c r="V4" s="8" t="s">
        <v>8</v>
      </c>
      <c r="W4" s="8" t="s">
        <v>9</v>
      </c>
      <c r="X4" s="8" t="s">
        <v>10</v>
      </c>
      <c r="Y4" s="8" t="s">
        <v>11</v>
      </c>
      <c r="Z4" s="8" t="s">
        <v>12</v>
      </c>
      <c r="AA4" s="8" t="s">
        <v>13</v>
      </c>
      <c r="AB4" s="8" t="s">
        <v>14</v>
      </c>
      <c r="AC4" s="8" t="s">
        <v>15</v>
      </c>
      <c r="AD4" s="9"/>
      <c r="AE4" s="8" t="s">
        <v>8</v>
      </c>
      <c r="AF4" s="8" t="s">
        <v>9</v>
      </c>
      <c r="AG4" s="8" t="s">
        <v>10</v>
      </c>
      <c r="AH4" s="8" t="s">
        <v>11</v>
      </c>
      <c r="AI4" s="8" t="s">
        <v>12</v>
      </c>
      <c r="AJ4" s="8" t="s">
        <v>13</v>
      </c>
      <c r="AK4" s="8" t="s">
        <v>14</v>
      </c>
      <c r="AL4" s="8" t="s">
        <v>15</v>
      </c>
    </row>
    <row r="5" spans="1:38" ht="240" customHeight="1">
      <c r="A5" s="39" t="s">
        <v>16</v>
      </c>
      <c r="B5" s="10" t="s">
        <v>17</v>
      </c>
      <c r="C5" s="11">
        <v>100</v>
      </c>
      <c r="D5" s="12">
        <v>10</v>
      </c>
      <c r="E5" s="12">
        <v>10</v>
      </c>
      <c r="F5" s="12">
        <v>10</v>
      </c>
      <c r="G5" s="12">
        <v>10</v>
      </c>
      <c r="H5" s="12">
        <v>10</v>
      </c>
      <c r="I5" s="13">
        <v>10</v>
      </c>
      <c r="J5" s="14">
        <f>I5/10*$C5</f>
        <v>100</v>
      </c>
      <c r="K5" s="15"/>
      <c r="L5" s="16"/>
      <c r="M5" s="12">
        <v>10</v>
      </c>
      <c r="N5" s="12">
        <v>10</v>
      </c>
      <c r="O5" s="12">
        <v>10</v>
      </c>
      <c r="P5" s="12">
        <v>10</v>
      </c>
      <c r="Q5" s="12">
        <v>10</v>
      </c>
      <c r="R5" s="13">
        <v>10</v>
      </c>
      <c r="S5" s="14">
        <f t="shared" ref="S5:S11" si="0">R5/10*C5</f>
        <v>100</v>
      </c>
      <c r="T5" s="15"/>
      <c r="U5" s="16"/>
      <c r="V5" s="12">
        <v>10</v>
      </c>
      <c r="W5" s="12">
        <v>10</v>
      </c>
      <c r="X5" s="12">
        <v>10</v>
      </c>
      <c r="Y5" s="12">
        <v>10</v>
      </c>
      <c r="Z5" s="12">
        <v>10</v>
      </c>
      <c r="AA5" s="13">
        <v>10</v>
      </c>
      <c r="AB5" s="14">
        <f t="shared" ref="AB5:AB11" si="1">AA5/10*C5</f>
        <v>100</v>
      </c>
      <c r="AC5" s="15"/>
      <c r="AD5" s="16"/>
      <c r="AE5" s="12">
        <v>10</v>
      </c>
      <c r="AF5" s="12">
        <v>10</v>
      </c>
      <c r="AG5" s="12">
        <v>10</v>
      </c>
      <c r="AH5" s="12">
        <v>10</v>
      </c>
      <c r="AI5" s="12">
        <v>10</v>
      </c>
      <c r="AJ5" s="13">
        <v>10</v>
      </c>
      <c r="AK5" s="14">
        <f t="shared" ref="AK5:AK11" si="2">AJ5/10*$C5</f>
        <v>100</v>
      </c>
      <c r="AL5" s="15"/>
    </row>
    <row r="6" spans="1:38" ht="357">
      <c r="A6" s="39"/>
      <c r="B6" s="17" t="s">
        <v>18</v>
      </c>
      <c r="C6" s="11">
        <v>300</v>
      </c>
      <c r="D6" s="12">
        <v>10</v>
      </c>
      <c r="E6" s="12">
        <v>10</v>
      </c>
      <c r="F6" s="12">
        <v>10</v>
      </c>
      <c r="G6" s="12">
        <v>10</v>
      </c>
      <c r="H6" s="12">
        <v>10</v>
      </c>
      <c r="I6" s="13">
        <v>10</v>
      </c>
      <c r="J6" s="14">
        <f>I6/10*C6</f>
        <v>300</v>
      </c>
      <c r="K6" s="15"/>
      <c r="L6" s="16"/>
      <c r="M6" s="12">
        <v>10</v>
      </c>
      <c r="N6" s="12">
        <v>10</v>
      </c>
      <c r="O6" s="12">
        <v>10</v>
      </c>
      <c r="P6" s="12">
        <v>10</v>
      </c>
      <c r="Q6" s="12">
        <v>10</v>
      </c>
      <c r="R6" s="13">
        <v>10</v>
      </c>
      <c r="S6" s="14">
        <f t="shared" si="0"/>
        <v>300</v>
      </c>
      <c r="T6" s="15"/>
      <c r="U6" s="16"/>
      <c r="V6" s="12">
        <v>10</v>
      </c>
      <c r="W6" s="12">
        <v>10</v>
      </c>
      <c r="X6" s="12">
        <v>10</v>
      </c>
      <c r="Y6" s="12">
        <v>10</v>
      </c>
      <c r="Z6" s="12">
        <v>10</v>
      </c>
      <c r="AA6" s="13">
        <v>10</v>
      </c>
      <c r="AB6" s="14">
        <f t="shared" si="1"/>
        <v>300</v>
      </c>
      <c r="AC6" s="15"/>
      <c r="AD6" s="16"/>
      <c r="AE6" s="12">
        <v>10</v>
      </c>
      <c r="AF6" s="12">
        <v>10</v>
      </c>
      <c r="AG6" s="12">
        <v>10</v>
      </c>
      <c r="AH6" s="12">
        <v>10</v>
      </c>
      <c r="AI6" s="12">
        <v>10</v>
      </c>
      <c r="AJ6" s="13">
        <v>10</v>
      </c>
      <c r="AK6" s="14">
        <f t="shared" si="2"/>
        <v>300</v>
      </c>
      <c r="AL6" s="15"/>
    </row>
    <row r="7" spans="1:38" ht="265.14999999999998">
      <c r="A7" s="39"/>
      <c r="B7" s="20" t="s">
        <v>19</v>
      </c>
      <c r="C7" s="19">
        <v>100</v>
      </c>
      <c r="D7" s="12">
        <v>10</v>
      </c>
      <c r="E7" s="12">
        <v>10</v>
      </c>
      <c r="F7" s="12">
        <v>10</v>
      </c>
      <c r="G7" s="12">
        <v>10</v>
      </c>
      <c r="H7" s="12">
        <v>10</v>
      </c>
      <c r="I7" s="13">
        <v>10</v>
      </c>
      <c r="J7" s="14">
        <f t="shared" ref="J7:J11" si="3">I7/10*C7</f>
        <v>100</v>
      </c>
      <c r="K7" s="15"/>
      <c r="L7" s="16"/>
      <c r="M7" s="12">
        <v>10</v>
      </c>
      <c r="N7" s="12">
        <v>10</v>
      </c>
      <c r="O7" s="12">
        <v>10</v>
      </c>
      <c r="P7" s="12">
        <v>10</v>
      </c>
      <c r="Q7" s="12">
        <v>10</v>
      </c>
      <c r="R7" s="13">
        <v>10</v>
      </c>
      <c r="S7" s="14">
        <f t="shared" si="0"/>
        <v>100</v>
      </c>
      <c r="T7" s="15"/>
      <c r="U7" s="16"/>
      <c r="V7" s="12">
        <v>10</v>
      </c>
      <c r="W7" s="12">
        <v>10</v>
      </c>
      <c r="X7" s="12">
        <v>10</v>
      </c>
      <c r="Y7" s="12">
        <v>10</v>
      </c>
      <c r="Z7" s="12">
        <v>10</v>
      </c>
      <c r="AA7" s="13">
        <v>10</v>
      </c>
      <c r="AB7" s="14">
        <f t="shared" si="1"/>
        <v>100</v>
      </c>
      <c r="AC7" s="15"/>
      <c r="AD7" s="16"/>
      <c r="AE7" s="12">
        <v>10</v>
      </c>
      <c r="AF7" s="12">
        <v>10</v>
      </c>
      <c r="AG7" s="12">
        <v>10</v>
      </c>
      <c r="AH7" s="12">
        <v>10</v>
      </c>
      <c r="AI7" s="12">
        <v>10</v>
      </c>
      <c r="AJ7" s="13">
        <v>10</v>
      </c>
      <c r="AK7" s="14">
        <f t="shared" si="2"/>
        <v>100</v>
      </c>
      <c r="AL7" s="15"/>
    </row>
    <row r="8" spans="1:38" ht="378.6" customHeight="1">
      <c r="A8" s="39"/>
      <c r="B8" s="18" t="s">
        <v>20</v>
      </c>
      <c r="C8" s="19">
        <v>100</v>
      </c>
      <c r="D8" s="12">
        <v>10</v>
      </c>
      <c r="E8" s="12">
        <v>10</v>
      </c>
      <c r="F8" s="12">
        <v>10</v>
      </c>
      <c r="G8" s="12">
        <v>10</v>
      </c>
      <c r="H8" s="12">
        <v>10</v>
      </c>
      <c r="I8" s="13">
        <v>10</v>
      </c>
      <c r="J8" s="14">
        <f t="shared" si="3"/>
        <v>100</v>
      </c>
      <c r="K8" s="15"/>
      <c r="L8" s="16"/>
      <c r="M8" s="12">
        <v>10</v>
      </c>
      <c r="N8" s="12">
        <v>10</v>
      </c>
      <c r="O8" s="12">
        <v>10</v>
      </c>
      <c r="P8" s="12">
        <v>10</v>
      </c>
      <c r="Q8" s="12">
        <v>10</v>
      </c>
      <c r="R8" s="13">
        <v>10</v>
      </c>
      <c r="S8" s="14">
        <f t="shared" si="0"/>
        <v>100</v>
      </c>
      <c r="T8" s="15"/>
      <c r="U8" s="16"/>
      <c r="V8" s="12">
        <v>10</v>
      </c>
      <c r="W8" s="12">
        <v>10</v>
      </c>
      <c r="X8" s="12">
        <v>10</v>
      </c>
      <c r="Y8" s="12">
        <v>10</v>
      </c>
      <c r="Z8" s="12">
        <v>10</v>
      </c>
      <c r="AA8" s="13">
        <v>10</v>
      </c>
      <c r="AB8" s="14">
        <f t="shared" si="1"/>
        <v>100</v>
      </c>
      <c r="AC8" s="15"/>
      <c r="AD8" s="16"/>
      <c r="AE8" s="12">
        <v>10</v>
      </c>
      <c r="AF8" s="12">
        <v>10</v>
      </c>
      <c r="AG8" s="12">
        <v>10</v>
      </c>
      <c r="AH8" s="12">
        <v>10</v>
      </c>
      <c r="AI8" s="12">
        <v>10</v>
      </c>
      <c r="AJ8" s="13">
        <v>10</v>
      </c>
      <c r="AK8" s="14">
        <f t="shared" si="2"/>
        <v>100</v>
      </c>
      <c r="AL8" s="15"/>
    </row>
    <row r="9" spans="1:38" ht="397.15" customHeight="1">
      <c r="A9" s="39"/>
      <c r="B9" s="18" t="s">
        <v>21</v>
      </c>
      <c r="C9" s="19">
        <v>50</v>
      </c>
      <c r="D9" s="12">
        <v>10</v>
      </c>
      <c r="E9" s="12">
        <v>10</v>
      </c>
      <c r="F9" s="12">
        <v>10</v>
      </c>
      <c r="G9" s="12">
        <v>10</v>
      </c>
      <c r="H9" s="12">
        <v>10</v>
      </c>
      <c r="I9" s="13">
        <v>10</v>
      </c>
      <c r="J9" s="14">
        <f t="shared" si="3"/>
        <v>50</v>
      </c>
      <c r="K9" s="15"/>
      <c r="L9" s="16"/>
      <c r="M9" s="12">
        <v>10</v>
      </c>
      <c r="N9" s="12">
        <v>10</v>
      </c>
      <c r="O9" s="12">
        <v>10</v>
      </c>
      <c r="P9" s="12">
        <v>10</v>
      </c>
      <c r="Q9" s="12">
        <v>10</v>
      </c>
      <c r="R9" s="13">
        <v>10</v>
      </c>
      <c r="S9" s="14">
        <f t="shared" si="0"/>
        <v>50</v>
      </c>
      <c r="T9" s="15"/>
      <c r="U9" s="16"/>
      <c r="V9" s="12">
        <v>10</v>
      </c>
      <c r="W9" s="12">
        <v>10</v>
      </c>
      <c r="X9" s="12">
        <v>10</v>
      </c>
      <c r="Y9" s="12">
        <v>10</v>
      </c>
      <c r="Z9" s="12">
        <v>10</v>
      </c>
      <c r="AA9" s="13">
        <v>10</v>
      </c>
      <c r="AB9" s="14">
        <f t="shared" si="1"/>
        <v>50</v>
      </c>
      <c r="AC9" s="15"/>
      <c r="AD9" s="16"/>
      <c r="AE9" s="12">
        <v>10</v>
      </c>
      <c r="AF9" s="12">
        <v>10</v>
      </c>
      <c r="AG9" s="12">
        <v>10</v>
      </c>
      <c r="AH9" s="12">
        <v>10</v>
      </c>
      <c r="AI9" s="12">
        <v>10</v>
      </c>
      <c r="AJ9" s="13">
        <v>10</v>
      </c>
      <c r="AK9" s="14">
        <f t="shared" si="2"/>
        <v>50</v>
      </c>
      <c r="AL9" s="15"/>
    </row>
    <row r="10" spans="1:38" ht="274.89999999999998" customHeight="1">
      <c r="A10" s="26"/>
      <c r="B10" s="18" t="s">
        <v>22</v>
      </c>
      <c r="C10" s="19">
        <v>50</v>
      </c>
      <c r="D10" s="12">
        <v>10</v>
      </c>
      <c r="E10" s="12">
        <v>10</v>
      </c>
      <c r="F10" s="12">
        <v>10</v>
      </c>
      <c r="G10" s="12">
        <v>10</v>
      </c>
      <c r="H10" s="12">
        <v>10</v>
      </c>
      <c r="I10" s="13">
        <v>10</v>
      </c>
      <c r="J10" s="14">
        <f t="shared" ref="J10" si="4">I10/10*C10</f>
        <v>50</v>
      </c>
      <c r="K10" s="15"/>
      <c r="L10" s="16"/>
      <c r="M10" s="12"/>
      <c r="N10" s="12"/>
      <c r="O10" s="12"/>
      <c r="P10" s="12"/>
      <c r="Q10" s="12"/>
      <c r="R10" s="13"/>
      <c r="S10" s="14"/>
      <c r="T10" s="15"/>
      <c r="U10" s="16"/>
      <c r="V10" s="12"/>
      <c r="W10" s="12"/>
      <c r="X10" s="12"/>
      <c r="Y10" s="12"/>
      <c r="Z10" s="12"/>
      <c r="AA10" s="13"/>
      <c r="AB10" s="14"/>
      <c r="AC10" s="15"/>
      <c r="AD10" s="16"/>
      <c r="AE10" s="12"/>
      <c r="AF10" s="12"/>
      <c r="AG10" s="12"/>
      <c r="AH10" s="12"/>
      <c r="AI10" s="12"/>
      <c r="AJ10" s="13"/>
      <c r="AK10" s="14"/>
      <c r="AL10" s="15"/>
    </row>
    <row r="11" spans="1:38" ht="279.60000000000002" customHeight="1" thickBot="1">
      <c r="A11" s="26" t="s">
        <v>23</v>
      </c>
      <c r="B11" s="38" t="s">
        <v>24</v>
      </c>
      <c r="C11" s="19">
        <v>200</v>
      </c>
      <c r="D11" s="12">
        <v>10</v>
      </c>
      <c r="E11" s="12">
        <v>10</v>
      </c>
      <c r="F11" s="12">
        <v>10</v>
      </c>
      <c r="G11" s="12">
        <v>10</v>
      </c>
      <c r="H11" s="12">
        <v>10</v>
      </c>
      <c r="I11" s="13">
        <v>10</v>
      </c>
      <c r="J11" s="14">
        <f t="shared" si="3"/>
        <v>200</v>
      </c>
      <c r="K11" s="15"/>
      <c r="L11" s="16"/>
      <c r="M11" s="12">
        <v>10</v>
      </c>
      <c r="N11" s="12">
        <v>10</v>
      </c>
      <c r="O11" s="12">
        <v>10</v>
      </c>
      <c r="P11" s="12">
        <v>10</v>
      </c>
      <c r="Q11" s="12">
        <v>10</v>
      </c>
      <c r="R11" s="13">
        <v>10</v>
      </c>
      <c r="S11" s="14">
        <f t="shared" si="0"/>
        <v>200</v>
      </c>
      <c r="T11" s="15"/>
      <c r="U11" s="16"/>
      <c r="V11" s="12">
        <v>10</v>
      </c>
      <c r="W11" s="12">
        <v>10</v>
      </c>
      <c r="X11" s="12">
        <v>10</v>
      </c>
      <c r="Y11" s="12">
        <v>10</v>
      </c>
      <c r="Z11" s="12">
        <v>10</v>
      </c>
      <c r="AA11" s="13">
        <v>10</v>
      </c>
      <c r="AB11" s="14">
        <f t="shared" si="1"/>
        <v>200</v>
      </c>
      <c r="AC11" s="15"/>
      <c r="AD11" s="16"/>
      <c r="AE11" s="12">
        <v>10</v>
      </c>
      <c r="AF11" s="12">
        <v>10</v>
      </c>
      <c r="AG11" s="12">
        <v>10</v>
      </c>
      <c r="AH11" s="12">
        <v>10</v>
      </c>
      <c r="AI11" s="12">
        <v>10</v>
      </c>
      <c r="AJ11" s="13">
        <v>10</v>
      </c>
      <c r="AK11" s="14">
        <f t="shared" si="2"/>
        <v>200</v>
      </c>
      <c r="AL11" s="15"/>
    </row>
    <row r="12" spans="1:38">
      <c r="B12" s="27" t="s">
        <v>25</v>
      </c>
      <c r="C12" s="28"/>
      <c r="I12" s="29"/>
      <c r="J12" s="28">
        <f>SUM(J5:J11)</f>
        <v>900</v>
      </c>
      <c r="K12" s="30"/>
      <c r="L12" s="31"/>
      <c r="R12" s="33"/>
      <c r="S12" s="28">
        <f>SUM(S5:S11)</f>
        <v>850</v>
      </c>
      <c r="T12" s="32"/>
      <c r="U12" s="31"/>
      <c r="AA12" s="34"/>
      <c r="AB12" s="28">
        <f>SUM(AB5:AB11)</f>
        <v>850</v>
      </c>
      <c r="AC12" s="32"/>
      <c r="AD12" s="31"/>
      <c r="AJ12" s="34"/>
      <c r="AK12" s="28">
        <f>SUM(AK5:AK11)</f>
        <v>850</v>
      </c>
      <c r="AL12" s="32"/>
    </row>
    <row r="13" spans="1:38" ht="20.45">
      <c r="B13" s="37" t="s">
        <v>26</v>
      </c>
      <c r="C13" s="7"/>
      <c r="D13" s="43">
        <v>0</v>
      </c>
      <c r="E13" s="44"/>
      <c r="F13" s="44"/>
      <c r="G13" s="44"/>
      <c r="H13" s="44"/>
      <c r="I13" s="45"/>
      <c r="J13" s="7" t="e">
        <f>D14/D13*100</f>
        <v>#DIV/0!</v>
      </c>
      <c r="K13" s="36"/>
      <c r="L13" s="16"/>
      <c r="M13" s="43">
        <v>0</v>
      </c>
      <c r="N13" s="44"/>
      <c r="O13" s="44"/>
      <c r="P13" s="44"/>
      <c r="Q13" s="44"/>
      <c r="R13" s="45"/>
      <c r="S13" s="7" t="e">
        <f>D14/M13*100</f>
        <v>#DIV/0!</v>
      </c>
      <c r="T13" s="35"/>
      <c r="U13" s="16"/>
      <c r="V13" s="43">
        <v>0</v>
      </c>
      <c r="W13" s="44"/>
      <c r="X13" s="44"/>
      <c r="Y13" s="44"/>
      <c r="Z13" s="44"/>
      <c r="AA13" s="45"/>
      <c r="AB13" s="7" t="e">
        <f>D14/V13*100</f>
        <v>#DIV/0!</v>
      </c>
      <c r="AC13" s="35"/>
      <c r="AD13" s="16"/>
      <c r="AE13" s="43">
        <v>0</v>
      </c>
      <c r="AF13" s="44"/>
      <c r="AG13" s="44"/>
      <c r="AH13" s="44"/>
      <c r="AI13" s="44"/>
      <c r="AJ13" s="45"/>
      <c r="AK13" s="7" t="e">
        <f>D14/AE13*100</f>
        <v>#DIV/0!</v>
      </c>
      <c r="AL13" s="35"/>
    </row>
    <row r="14" spans="1:38" ht="20.45">
      <c r="B14" s="37" t="s">
        <v>27</v>
      </c>
      <c r="C14" s="7"/>
      <c r="D14" s="43">
        <f>MINA(D13,M13,V13,AE13)</f>
        <v>0</v>
      </c>
      <c r="E14" s="44"/>
      <c r="F14" s="44"/>
      <c r="G14" s="44"/>
      <c r="H14" s="44"/>
      <c r="I14" s="45"/>
      <c r="J14" s="7"/>
      <c r="K14" s="36"/>
      <c r="L14" s="36"/>
      <c r="M14" s="43"/>
      <c r="N14" s="44"/>
      <c r="O14" s="44"/>
      <c r="P14" s="44"/>
      <c r="Q14" s="44"/>
      <c r="R14" s="45"/>
      <c r="S14" s="7"/>
      <c r="T14" s="35"/>
      <c r="U14" s="36"/>
      <c r="V14" s="43"/>
      <c r="W14" s="44"/>
      <c r="X14" s="44"/>
      <c r="Y14" s="44"/>
      <c r="Z14" s="44"/>
      <c r="AA14" s="45"/>
      <c r="AB14" s="7"/>
      <c r="AC14" s="35"/>
      <c r="AD14" s="36"/>
      <c r="AE14" s="43"/>
      <c r="AF14" s="44"/>
      <c r="AG14" s="44"/>
      <c r="AH14" s="44"/>
      <c r="AI14" s="44"/>
      <c r="AJ14" s="45"/>
      <c r="AK14" s="7"/>
      <c r="AL14" s="35"/>
    </row>
    <row r="15" spans="1:38">
      <c r="B15" s="1" t="s">
        <v>28</v>
      </c>
    </row>
    <row r="16" spans="1:38">
      <c r="B16" s="2"/>
      <c r="K16" s="4"/>
      <c r="T16" s="4"/>
    </row>
    <row r="17" spans="2:20">
      <c r="B17" s="1" t="s">
        <v>29</v>
      </c>
      <c r="K17" s="4"/>
      <c r="T17" s="4"/>
    </row>
    <row r="18" spans="2:20" ht="54">
      <c r="B18" s="10" t="s">
        <v>30</v>
      </c>
      <c r="C18" s="21">
        <v>10</v>
      </c>
      <c r="K18" s="4"/>
      <c r="T18" s="4"/>
    </row>
    <row r="19" spans="2:20" ht="64.5">
      <c r="B19" s="10" t="s">
        <v>31</v>
      </c>
      <c r="C19" s="21">
        <v>8</v>
      </c>
      <c r="K19" s="4"/>
      <c r="T19" s="4"/>
    </row>
    <row r="20" spans="2:20" ht="40.9">
      <c r="B20" s="10" t="s">
        <v>32</v>
      </c>
      <c r="C20" s="21">
        <v>6</v>
      </c>
      <c r="K20" s="4"/>
      <c r="T20" s="4"/>
    </row>
    <row r="21" spans="2:20" ht="40.9">
      <c r="B21" s="10" t="s">
        <v>33</v>
      </c>
      <c r="C21" s="21">
        <v>4</v>
      </c>
      <c r="K21" s="4"/>
      <c r="T21" s="4"/>
    </row>
    <row r="22" spans="2:20" ht="40.9">
      <c r="B22" s="10" t="s">
        <v>34</v>
      </c>
      <c r="C22" s="21">
        <v>2</v>
      </c>
      <c r="K22" s="4"/>
      <c r="T22" s="4"/>
    </row>
    <row r="23" spans="2:20">
      <c r="B23" s="22" t="s">
        <v>35</v>
      </c>
      <c r="C23" s="21">
        <v>0</v>
      </c>
    </row>
    <row r="24" spans="2:20">
      <c r="B24" s="2"/>
    </row>
  </sheetData>
  <mergeCells count="14">
    <mergeCell ref="V13:AA13"/>
    <mergeCell ref="V14:AA14"/>
    <mergeCell ref="AE13:AJ13"/>
    <mergeCell ref="AE14:AJ14"/>
    <mergeCell ref="D13:I13"/>
    <mergeCell ref="D14:I14"/>
    <mergeCell ref="M13:R13"/>
    <mergeCell ref="M14:R14"/>
    <mergeCell ref="A5:A6"/>
    <mergeCell ref="A7:A9"/>
    <mergeCell ref="AE3:AL3"/>
    <mergeCell ref="C3:K3"/>
    <mergeCell ref="M3:T3"/>
    <mergeCell ref="V3:AC3"/>
  </mergeCells>
  <printOptions gridLines="1"/>
  <pageMargins left="0.25" right="0.25" top="0.75" bottom="0.75" header="0.3" footer="0.3"/>
  <pageSetup paperSize="8"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file>

<file path=customXml/item2.xml><?xml version="1.0" encoding="utf-8"?>
<?mso-contentType ?>
<SharedContentType xmlns="Microsoft.SharePoint.Taxonomy.ContentTypeSync" SourceId="7c800735-cf70-4eec-ae5a-4ed9571f3e3d"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30B83519033B99498FBED64838FD44FE" ma:contentTypeVersion="10" ma:contentTypeDescription="Create a new document." ma:contentTypeScope="" ma:versionID="cf000f6e8315ef6759998fdc95369d92">
  <xsd:schema xmlns:xsd="http://www.w3.org/2001/XMLSchema" xmlns:xs="http://www.w3.org/2001/XMLSchema" xmlns:p="http://schemas.microsoft.com/office/2006/metadata/properties" xmlns:ns2="ab766f15-1a6d-42ae-97a2-8854072b29d3" xmlns:ns3="1cf97ffc-145f-4019-b147-937713873957" targetNamespace="http://schemas.microsoft.com/office/2006/metadata/properties" ma:root="true" ma:fieldsID="b1c2d66ed2db941d5144123d7b22f8f2" ns2:_="" ns3:_="">
    <xsd:import namespace="ab766f15-1a6d-42ae-97a2-8854072b29d3"/>
    <xsd:import namespace="1cf97ffc-145f-4019-b147-937713873957"/>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66f15-1a6d-42ae-97a2-8854072b29d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c2eadd52-3635-444c-b8f0-1e911cfa39cb}" ma:internalName="TaxCatchAll" ma:showField="CatchAllData" ma:web="cce83742-3bb1-4a99-9597-d0dda983df2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c2eadd52-3635-444c-b8f0-1e911cfa39cb}" ma:internalName="TaxCatchAllLabel" ma:readOnly="true" ma:showField="CatchAllDataLabel" ma:web="cce83742-3bb1-4a99-9597-d0dda983df2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cf97ffc-145f-4019-b147-937713873957"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Migratiedocument" ma:contentTypeID="0x010100E4B7C484098CA44A9D4B316AEEFAC54300EAFA756E44D6F54BBCB4250F2B1634A6" ma:contentTypeVersion="118" ma:contentTypeDescription="" ma:contentTypeScope="" ma:versionID="e55ee7e93e2f487d22e9ab3d60e6772e">
  <xsd:schema xmlns:xsd="http://www.w3.org/2001/XMLSchema" xmlns:xs="http://www.w3.org/2001/XMLSchema" xmlns:p="http://schemas.microsoft.com/office/2006/metadata/properties" xmlns:ns2="ab766f15-1a6d-42ae-97a2-8854072b29d3" targetNamespace="http://schemas.microsoft.com/office/2006/metadata/properties" ma:root="true" ma:fieldsID="22d4f787cefd5beb0caf938a9e3ae4e6" ns2:_="">
    <xsd:import namespace="ab766f15-1a6d-42ae-97a2-8854072b29d3"/>
    <xsd:element name="properties">
      <xsd:complexType>
        <xsd:sequence>
          <xsd:element name="documentManagement">
            <xsd:complexType>
              <xsd:all>
                <xsd:element ref="ns2:Actor" minOccurs="0"/>
                <xsd:element ref="ns2:Datumsjabloongewijzigd" minOccurs="0"/>
                <xsd:element ref="ns2:DatumVersieCreatieapplicatie" minOccurs="0"/>
                <xsd:element ref="ns2:Documentstatus"/>
                <xsd:element ref="ns2:Dossiernaam" minOccurs="0"/>
                <xsd:element ref="ns2:FysiekeLocatie" minOccurs="0"/>
                <xsd:element ref="ns2:NaamCreatieApplicatie" minOccurs="0"/>
                <xsd:element ref="ns2:Niveau" minOccurs="0"/>
                <xsd:element ref="ns2:Onderwerp"/>
                <xsd:element ref="ns2:Tijd" minOccurs="0"/>
                <xsd:element ref="ns2:Trefwoorden" minOccurs="0"/>
                <xsd:element ref="ns2:VernietigenofArchiveren" minOccurs="0"/>
                <xsd:element ref="ns2:VersieCreatieApplicatie" minOccurs="0"/>
                <xsd:element ref="ns2:Vrijetrefwoorden1" minOccurs="0"/>
                <xsd:element ref="ns2:Vrijetrefwoorden2" minOccurs="0"/>
                <xsd:element ref="ns2:Vrijetrefwoorden4" minOccurs="0"/>
                <xsd:element ref="ns2:Vrijetrefwoorden5" minOccurs="0"/>
                <xsd:element ref="ns2:_dlc_DocId" minOccurs="0"/>
                <xsd:element ref="ns2:_dlc_DocIdUrl" minOccurs="0"/>
                <xsd:element ref="ns2:_dlc_DocIdPersistId" minOccurs="0"/>
                <xsd:element ref="ns2:Versienummer" minOccurs="0"/>
                <xsd:element ref="ns2:kb1fed7297714dbb8c8a7b7f109c0ad0"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66f15-1a6d-42ae-97a2-8854072b29d3" elementFormDefault="qualified">
    <xsd:import namespace="http://schemas.microsoft.com/office/2006/documentManagement/types"/>
    <xsd:import namespace="http://schemas.microsoft.com/office/infopath/2007/PartnerControls"/>
    <xsd:element name="Actor" ma:index="8" nillable="true" ma:displayName="Actor" ma:description="Afdeling X, [naam extern taxatiebureau]" ma:internalName="Actor">
      <xsd:simpleType>
        <xsd:restriction base="dms:Text">
          <xsd:maxLength value="255"/>
        </xsd:restriction>
      </xsd:simpleType>
    </xsd:element>
    <xsd:element name="Datumsjabloongewijzigd" ma:index="9" nillable="true" ma:displayName="Datum-sjabloon-gewijzigd" ma:default="[today]" ma:format="DateOnly" ma:internalName="Datumsjabloongewijzigd">
      <xsd:simpleType>
        <xsd:restriction base="dms:DateTime"/>
      </xsd:simpleType>
    </xsd:element>
    <xsd:element name="DatumVersieCreatieapplicatie" ma:index="10" nillable="true" ma:displayName="Datum-Versie-Creatie-applicatie" ma:default="[today]" ma:description="Datum waarop het oorspronkelijke digitale bestand met de creatieapplicatie is gemaakt.&#10;" ma:format="DateOnly" ma:internalName="DatumVersieCreatieapplicatie">
      <xsd:simpleType>
        <xsd:restriction base="dms:DateTime"/>
      </xsd:simpleType>
    </xsd:element>
    <xsd:element name="Documentstatus" ma:index="11" ma:displayName="Document-status" ma:format="Dropdown" ma:internalName="Documentstatus">
      <xsd:simpleType>
        <xsd:restriction base="dms:Choice">
          <xsd:enumeration value="Vastgesteld"/>
          <xsd:enumeration value="Concept"/>
          <xsd:enumeration value="Voorstel"/>
          <xsd:enumeration value="Definitief"/>
        </xsd:restriction>
      </xsd:simpleType>
    </xsd:element>
    <xsd:element name="Dossiernaam" ma:index="12" nillable="true" ma:displayName="Dossiernaam" ma:description="Naam of nummer van het dossier waartoe alle onderliggen de stukken aan zijn gelieerd." ma:internalName="Dossiernaam">
      <xsd:simpleType>
        <xsd:restriction base="dms:Text">
          <xsd:maxLength value="255"/>
        </xsd:restriction>
      </xsd:simpleType>
    </xsd:element>
    <xsd:element name="FysiekeLocatie" ma:index="13" nillable="true" ma:displayName="Fysieke-Locatie" ma:description="Fysieke locatie + Uniek poststuknummer &#10;" ma:internalName="FysiekeLocatie">
      <xsd:simpleType>
        <xsd:restriction base="dms:Text">
          <xsd:maxLength value="255"/>
        </xsd:restriction>
      </xsd:simpleType>
    </xsd:element>
    <xsd:element name="NaamCreatieApplicatie" ma:index="14" nillable="true" ma:displayName="Naam-Creatie-Applicatie" ma:description="Benaming van de applicatie waarmee het oorspronkelijke bestand is gemaakt." ma:internalName="NaamCreatieApplicatie">
      <xsd:simpleType>
        <xsd:restriction base="dms:Text">
          <xsd:maxLength value="255"/>
        </xsd:restriction>
      </xsd:simpleType>
    </xsd:element>
    <xsd:element name="Niveau" ma:index="15" nillable="true" ma:displayName="Niveau" ma:default="Bedrijfsvertrouwelijk" ma:description="Aanduiding van niveau van vertrouwelijkheid" ma:format="RadioButtons" ma:internalName="Niveau">
      <xsd:simpleType>
        <xsd:restriction base="dms:Choice">
          <xsd:enumeration value="Bedrijfsvertrouwelijk"/>
          <xsd:enumeration value="Openbaar"/>
          <xsd:enumeration value="Vertrouwelijk"/>
        </xsd:restriction>
      </xsd:simpleType>
    </xsd:element>
    <xsd:element name="Onderwerp" ma:index="16" ma:displayName="Onderwerp" ma:description="Nadere omschrijving van classificatie(code). Bijvoorbeeld: Waterschade" ma:internalName="Onderwerp">
      <xsd:simpleType>
        <xsd:restriction base="dms:Text">
          <xsd:maxLength value="255"/>
        </xsd:restriction>
      </xsd:simpleType>
    </xsd:element>
    <xsd:element name="Tijd" ma:index="17" nillable="true" ma:displayName="Tijd" ma:description="Voorbeeld beleidsjaar, boekjaar of aanmaakdatum" ma:format="DateOnly" ma:internalName="Tijd">
      <xsd:simpleType>
        <xsd:restriction base="dms:DateTime"/>
      </xsd:simpleType>
    </xsd:element>
    <xsd:element name="Trefwoorden" ma:index="18" nillable="true" ma:displayName="Trefwoorden" ma:internalName="Trefwoorden">
      <xsd:simpleType>
        <xsd:restriction base="dms:Text">
          <xsd:maxLength value="255"/>
        </xsd:restriction>
      </xsd:simpleType>
    </xsd:element>
    <xsd:element name="VernietigenofArchiveren" ma:index="19" nillable="true" ma:displayName="Vernietigen-of-Archiveren" ma:default="Vernietigen" ma:format="Dropdown" ma:internalName="VernietigenofArchiveren">
      <xsd:simpleType>
        <xsd:restriction base="dms:Choice">
          <xsd:enumeration value="Vernietigen"/>
          <xsd:enumeration value="Archiveren"/>
        </xsd:restriction>
      </xsd:simpleType>
    </xsd:element>
    <xsd:element name="VersieCreatieApplicatie" ma:index="20" nillable="true" ma:displayName="Versie-Creatie-Applicatie" ma:description="Nadere aanduiding van de versie van de creatieapplicatie.&#10;" ma:internalName="VersieCreatieApplicatie">
      <xsd:simpleType>
        <xsd:restriction base="dms:Text">
          <xsd:maxLength value="255"/>
        </xsd:restriction>
      </xsd:simpleType>
    </xsd:element>
    <xsd:element name="Vrijetrefwoorden1" ma:index="21" nillable="true" ma:displayName="Vrije-trefwoorden 1" ma:internalName="Vrijetrefwoorden1">
      <xsd:simpleType>
        <xsd:restriction base="dms:Text">
          <xsd:maxLength value="255"/>
        </xsd:restriction>
      </xsd:simpleType>
    </xsd:element>
    <xsd:element name="Vrijetrefwoorden2" ma:index="22" nillable="true" ma:displayName="Vrije-trefwoorden-2" ma:internalName="Vrijetrefwoorden2">
      <xsd:simpleType>
        <xsd:restriction base="dms:Text">
          <xsd:maxLength value="255"/>
        </xsd:restriction>
      </xsd:simpleType>
    </xsd:element>
    <xsd:element name="Vrijetrefwoorden4" ma:index="23" nillable="true" ma:displayName="Vrije-trefwoorden-4" ma:internalName="Vrijetrefwoorden4">
      <xsd:simpleType>
        <xsd:restriction base="dms:Text">
          <xsd:maxLength value="255"/>
        </xsd:restriction>
      </xsd:simpleType>
    </xsd:element>
    <xsd:element name="Vrijetrefwoorden5" ma:index="24" nillable="true" ma:displayName="Vrije-trefwoorden-5" ma:internalName="Vrijetrefwoorden5">
      <xsd:simpleType>
        <xsd:restriction base="dms:Text">
          <xsd:maxLength value="255"/>
        </xsd:restriction>
      </xsd:simpleType>
    </xsd:element>
    <xsd:element name="_dlc_DocId" ma:index="25" nillable="true" ma:displayName="Waarde van de document-id" ma:description="De waarde van de document-id die aan dit item is toegewezen." ma:internalName="_dlc_DocId" ma:readOnly="true">
      <xsd:simpleType>
        <xsd:restriction base="dms:Text"/>
      </xsd:simpleType>
    </xsd:element>
    <xsd:element name="_dlc_DocIdUrl" ma:index="26"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element name="Versienummer" ma:index="28" nillable="true" ma:displayName="Versienummer" ma:internalName="Versienummer">
      <xsd:simpleType>
        <xsd:restriction base="dms:Text">
          <xsd:maxLength value="255"/>
        </xsd:restriction>
      </xsd:simpleType>
    </xsd:element>
    <xsd:element name="kb1fed7297714dbb8c8a7b7f109c0ad0" ma:index="29" ma:taxonomy="true" ma:internalName="kb1fed7297714dbb8c8a7b7f109c0ad0" ma:taxonomyFieldName="Type_x0020_document" ma:displayName="Type document" ma:default="" ma:fieldId="{4b1fed72-9771-4dbb-8c8a-7b7f109c0ad0}" ma:sspId="7c800735-cf70-4eec-ae5a-4ed9571f3e3d" ma:termSetId="6b7ec9a5-7372-4f83-becc-cbe290c993a1" ma:anchorId="7cc92aa6-1186-4a72-98d4-6e809e8b0385" ma:open="false" ma:isKeyword="false">
      <xsd:complexType>
        <xsd:sequence>
          <xsd:element ref="pc:Terms" minOccurs="0" maxOccurs="1"/>
        </xsd:sequence>
      </xsd:complexType>
    </xsd:element>
    <xsd:element name="TaxCatchAll" ma:index="30" nillable="true" ma:displayName="Taxonomy Catch All Column" ma:hidden="true" ma:list="{950d7f13-d24a-4b71-be62-5759c1ab7a80}" ma:internalName="TaxCatchAll" ma:showField="CatchAllData" ma:web="4a642462-9165-457d-9826-44dc5a995909">
      <xsd:complexType>
        <xsd:complexContent>
          <xsd:extension base="dms:MultiChoiceLookup">
            <xsd:sequence>
              <xsd:element name="Value" type="dms:Lookup" maxOccurs="unbounded" minOccurs="0" nillable="true"/>
            </xsd:sequence>
          </xsd:extension>
        </xsd:complexContent>
      </xsd:complexType>
    </xsd:element>
    <xsd:element name="TaxCatchAllLabel" ma:index="31" nillable="true" ma:displayName="Taxonomy Catch All Column1" ma:hidden="true" ma:list="{950d7f13-d24a-4b71-be62-5759c1ab7a80}" ma:internalName="TaxCatchAllLabel" ma:readOnly="true" ma:showField="CatchAllDataLabel" ma:web="4a642462-9165-457d-9826-44dc5a9959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CatchAll xmlns="ab766f15-1a6d-42ae-97a2-8854072b29d3" xsi:nil="true"/>
    <_dlc_DocId xmlns="ab766f15-1a6d-42ae-97a2-8854072b29d3">INKP-1358866967-5979</_dlc_DocId>
    <_dlc_DocIdUrl xmlns="ab766f15-1a6d-42ae-97a2-8854072b29d3">
      <Url>https://bij12kantoor.sharepoint.com/teams/Inkoopteam/_layouts/15/DocIdRedir.aspx?ID=INKP-1358866967-5979</Url>
      <Description>INKP-1358866967-5979</Description>
    </_dlc_DocIdUrl>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FEBE7B-F4AE-4E54-86D5-121A9810568C}"/>
</file>

<file path=customXml/itemProps2.xml><?xml version="1.0" encoding="utf-8"?>
<ds:datastoreItem xmlns:ds="http://schemas.openxmlformats.org/officeDocument/2006/customXml" ds:itemID="{3EC2C1BE-C2BD-4981-AF46-20EBBA08C60F}"/>
</file>

<file path=customXml/itemProps3.xml><?xml version="1.0" encoding="utf-8"?>
<ds:datastoreItem xmlns:ds="http://schemas.openxmlformats.org/officeDocument/2006/customXml" ds:itemID="{DF7C9038-49F9-42C7-A167-DF02A2B1FE1D}"/>
</file>

<file path=customXml/itemProps4.xml><?xml version="1.0" encoding="utf-8"?>
<ds:datastoreItem xmlns:ds="http://schemas.openxmlformats.org/officeDocument/2006/customXml" ds:itemID="{7A67D268-B61D-4C7B-BCCE-03A73091A906}"/>
</file>

<file path=customXml/itemProps5.xml><?xml version="1.0" encoding="utf-8"?>
<ds:datastoreItem xmlns:ds="http://schemas.openxmlformats.org/officeDocument/2006/customXml" ds:itemID="{BE8C5B0E-DCCF-4E2F-9D3C-98B90A096568}"/>
</file>

<file path=customXml/itemProps6.xml><?xml version="1.0" encoding="utf-8"?>
<ds:datastoreItem xmlns:ds="http://schemas.openxmlformats.org/officeDocument/2006/customXml" ds:itemID="{949A74C7-F801-4020-B2FB-12BA38BCDE45}"/>
</file>

<file path=docProps/app.xml><?xml version="1.0" encoding="utf-8"?>
<Properties xmlns="http://schemas.openxmlformats.org/officeDocument/2006/extended-properties" xmlns:vt="http://schemas.openxmlformats.org/officeDocument/2006/docPropsVTypes">
  <Application>Microsoft Excel Online</Application>
  <Manager/>
  <Company>Provincie Utrecht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Brakel, Arno van</dc:creator>
  <cp:keywords/>
  <dc:description/>
  <cp:lastModifiedBy>Zhen Ma</cp:lastModifiedBy>
  <cp:revision/>
  <dcterms:created xsi:type="dcterms:W3CDTF">2014-09-10T10:45:57Z</dcterms:created>
  <dcterms:modified xsi:type="dcterms:W3CDTF">2023-09-13T06:53:32Z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1876768550</vt:i4>
  </property>
  <property fmtid="{D5CDD505-2E9C-101B-9397-08002B2CF9AE}" pid="3" name="_NewReviewCycle">
    <vt:lpwstr/>
  </property>
  <property fmtid="{D5CDD505-2E9C-101B-9397-08002B2CF9AE}" pid="4" name="_EmailSubject">
    <vt:lpwstr>beoordelingsmatrix - 11949 - Onderzoek naar opgaven Utrechtse gemeenten </vt:lpwstr>
  </property>
  <property fmtid="{D5CDD505-2E9C-101B-9397-08002B2CF9AE}" pid="5" name="_AuthorEmail">
    <vt:lpwstr>dennis.veneklaas@provincie-utrecht.nl</vt:lpwstr>
  </property>
  <property fmtid="{D5CDD505-2E9C-101B-9397-08002B2CF9AE}" pid="6" name="_AuthorEmailDisplayName">
    <vt:lpwstr>Veneklaas, Dennis</vt:lpwstr>
  </property>
  <property fmtid="{D5CDD505-2E9C-101B-9397-08002B2CF9AE}" pid="7" name="_PreviousAdHocReviewCycleID">
    <vt:i4>-1051651541</vt:i4>
  </property>
  <property fmtid="{D5CDD505-2E9C-101B-9397-08002B2CF9AE}" pid="8" name="_ReviewingToolsShownOnce">
    <vt:lpwstr/>
  </property>
  <property fmtid="{D5CDD505-2E9C-101B-9397-08002B2CF9AE}" pid="9" name="ContentTypeId">
    <vt:lpwstr>0x01010030B83519033B99498FBED64838FD44FE</vt:lpwstr>
  </property>
  <property fmtid="{D5CDD505-2E9C-101B-9397-08002B2CF9AE}" pid="10" name="_dlc_DocIdItemGuid">
    <vt:lpwstr>5e4e7e57-7aea-4930-a302-535db5e6bc05</vt:lpwstr>
  </property>
  <property fmtid="{D5CDD505-2E9C-101B-9397-08002B2CF9AE}" pid="11" name="Type document">
    <vt:lpwstr/>
  </property>
  <property fmtid="{D5CDD505-2E9C-101B-9397-08002B2CF9AE}" pid="13" name="MediaServiceImageTags">
    <vt:lpwstr/>
  </property>
  <property fmtid="{D5CDD505-2E9C-101B-9397-08002B2CF9AE}" pid="14" name="m220e4a1e72f47f5ac5c877d71d3dca3">
    <vt:lpwstr/>
  </property>
  <property fmtid="{D5CDD505-2E9C-101B-9397-08002B2CF9AE}" pid="15" name="Delen_x0020_met">
    <vt:lpwstr/>
  </property>
  <property fmtid="{D5CDD505-2E9C-101B-9397-08002B2CF9AE}" pid="16" name="lcf76f155ced4ddcb4097134ff3c332f">
    <vt:lpwstr/>
  </property>
  <property fmtid="{D5CDD505-2E9C-101B-9397-08002B2CF9AE}" pid="18" name="Delen met">
    <vt:lpwstr/>
  </property>
  <property fmtid="{D5CDD505-2E9C-101B-9397-08002B2CF9AE}" pid="19" name="Type_x0020_document">
    <vt:lpwstr/>
  </property>
  <property fmtid="{D5CDD505-2E9C-101B-9397-08002B2CF9AE}" pid="20" name="_ExtendedDescription">
    <vt:lpwstr/>
  </property>
</Properties>
</file>