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202300"/>
  <mc:AlternateContent xmlns:mc="http://schemas.openxmlformats.org/markup-compatibility/2006">
    <mc:Choice Requires="x15">
      <x15ac:absPath xmlns:x15ac="http://schemas.microsoft.com/office/spreadsheetml/2010/11/ac" url="/Users/pinof01/Desktop/EA Narcoticatesten Douane/"/>
    </mc:Choice>
  </mc:AlternateContent>
  <xr:revisionPtr revIDLastSave="0" documentId="13_ncr:1_{05466600-EED4-4549-B468-DBFE72B6ED57}" xr6:coauthVersionLast="47" xr6:coauthVersionMax="47" xr10:uidLastSave="{00000000-0000-0000-0000-000000000000}"/>
  <bookViews>
    <workbookView xWindow="0" yWindow="600" windowWidth="28800" windowHeight="15600" xr2:uid="{F22D0060-E859-4410-94C3-856FBDF579F3}"/>
  </bookViews>
  <sheets>
    <sheet name="Kruisjeslijst"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3" l="1"/>
  <c r="D30" i="3"/>
  <c r="G21" i="3"/>
  <c r="B30" i="3"/>
  <c r="K6" i="3" l="1"/>
  <c r="J6" i="3"/>
  <c r="L6" i="3" l="1"/>
  <c r="J8" i="3" s="1"/>
</calcChain>
</file>

<file path=xl/sharedStrings.xml><?xml version="1.0" encoding="utf-8"?>
<sst xmlns="http://schemas.openxmlformats.org/spreadsheetml/2006/main" count="53" uniqueCount="41">
  <si>
    <t>Stoffen</t>
  </si>
  <si>
    <t>Cocaine</t>
  </si>
  <si>
    <t>Heroine</t>
  </si>
  <si>
    <t>Cannabis, Marijuana, Hashis, Hash oil (THC)</t>
  </si>
  <si>
    <t>Methadone</t>
  </si>
  <si>
    <t>LSD (Lysergic Acid Diethylamide)</t>
  </si>
  <si>
    <t>GHB (Gamma-Hydroxybutyric Acid)</t>
  </si>
  <si>
    <t>MDMA (XTC)</t>
  </si>
  <si>
    <t>Methaqualon</t>
  </si>
  <si>
    <t>Mescaline</t>
  </si>
  <si>
    <t>Methylfenidaat</t>
  </si>
  <si>
    <t>Benzylmehylketon (BMK)</t>
  </si>
  <si>
    <t>Piperonmethylketon (PMK)</t>
  </si>
  <si>
    <t>Met-amfetamine</t>
  </si>
  <si>
    <t>Amfetamine</t>
  </si>
  <si>
    <t>Morfine</t>
  </si>
  <si>
    <t>(Ruwe) Opium</t>
  </si>
  <si>
    <t>Nitazenen</t>
  </si>
  <si>
    <t>Synthethic Cathinones</t>
  </si>
  <si>
    <t>Fentanyl en andere opioiden</t>
  </si>
  <si>
    <t>Multi drug Cocaine, Heroine, MDMA Meth en Amfetamine</t>
  </si>
  <si>
    <t>Ketamine</t>
  </si>
  <si>
    <t>Kleurtest (buisje/cartridge/zakje)</t>
  </si>
  <si>
    <t>Kleurtest 
(Spray)</t>
  </si>
  <si>
    <t>Kleurtest 
(doekje)</t>
  </si>
  <si>
    <t>Efedrine</t>
  </si>
  <si>
    <t>Khat (Qat) Dried</t>
  </si>
  <si>
    <t>Khat (Qat) Fresh</t>
  </si>
  <si>
    <t>Khat (Qat) Droog</t>
  </si>
  <si>
    <t>Khat (Qat) Vers</t>
  </si>
  <si>
    <t>Immuno assay testen</t>
  </si>
  <si>
    <r>
      <t>Toelichting</t>
    </r>
    <r>
      <rPr>
        <sz val="12"/>
        <color rgb="FF000000"/>
        <rFont val="Aptos Narrow"/>
        <family val="2"/>
        <scheme val="minor"/>
      </rPr>
      <t>: De kruisjeslijst dient door Inschrijver volledig en naar waarheid te worden ingevuld. Door het plaatsen van een “X” in de lichtblauw gemarkeerde cel geeft Inschrijver aan dat hij de betreffende narcoticatest kan leveren onder de voorwaarden van de Raamovereenkomst. Voor elke test waarvoor een “X” is geplaatst, is Inschrijver verplicht een bijbehorende prijs op te nemen in het Tarievenblad (Bijlage 9). Indien bij een test geen “X” is geplaatst, wordt deze geacht niet leverbaar te zijn door Inschrijver en kan deze test niet worden afgenomen onder de Raamovereenkomst. De ingevulde kruisjeslijst vormt een bindend onderdeel van de inschrijving en wordt gebruikt voor de bepaling van het leveringspercentage en de toepassing van het cascademodel. Onjuist, onvolledig of tegenstrijdig ingevulde kruisjeslijsten kunnen leiden tot uitsluiting van verdere deelname.</t>
    </r>
  </si>
  <si>
    <t>Totaal aantal gevraagde kleurtesten</t>
  </si>
  <si>
    <t>Totaal aantal gevraagde Immuno assay testen</t>
  </si>
  <si>
    <t>Aantal door inschrijver aangeboden kleurtesten</t>
  </si>
  <si>
    <t>Aantal door inschrijver aangeboden Immuno assay testen</t>
  </si>
  <si>
    <t>Percentage leverbare testen</t>
  </si>
  <si>
    <t>Totaal aantal gevraagde testen (kleurtesten + Immuno assay testen)</t>
  </si>
  <si>
    <t>Totaal aantal testen leverbaar door inschrijver (kleurtesten + Immuno assay testen)</t>
  </si>
  <si>
    <t>Deze indicatie geeft alleen weer of de inschrijving op basis van de opgegeven leverbare testen voldoet aan de 75 procent norm. De daadwerkelijke bepaling van de Voorkeursleverancier vindt plaats volgens de in het Beschrijvend document beschreven wijze.</t>
  </si>
  <si>
    <t>Bijlage 12 Kruisjeslijst IUC24-750 Narcoticatesten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</si>
</sst>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16" x14ac:knownFonts="1">
    <font>
      <sz val="11"/>
      <color theme="1"/>
      <name val="Aptos Narrow"/>
      <family val="2"/>
      <scheme val="minor"/>
    </font>
    <font>
      <sz val="11"/>
      <color rgb="FF000000"/>
      <name val="Aptos Narrow"/>
      <family val="2"/>
    </font>
    <font>
      <b/>
      <sz val="20"/>
      <color theme="1"/>
      <name val="Aptos Narrow"/>
      <family val="2"/>
      <scheme val="minor"/>
    </font>
    <font>
      <sz val="11"/>
      <name val="Aptos Narrow"/>
      <family val="2"/>
    </font>
    <font>
      <sz val="11"/>
      <color rgb="FFFF0000"/>
      <name val="Aptos Narrow"/>
      <family val="2"/>
      <scheme val="minor"/>
    </font>
    <font>
      <sz val="11"/>
      <color theme="1"/>
      <name val="Aptos Narrow"/>
      <family val="2"/>
      <scheme val="minor"/>
    </font>
    <font>
      <b/>
      <sz val="12"/>
      <color theme="1"/>
      <name val="Aptos Narrow"/>
      <family val="2"/>
      <scheme val="minor"/>
    </font>
    <font>
      <b/>
      <sz val="22"/>
      <color rgb="FF000000"/>
      <name val="Aptos Narrow"/>
      <family val="2"/>
    </font>
    <font>
      <b/>
      <sz val="22"/>
      <color rgb="FF000000"/>
      <name val="Aptos Narrow"/>
    </font>
    <font>
      <b/>
      <sz val="12"/>
      <color theme="1"/>
      <name val="Aptos Narrow"/>
      <scheme val="minor"/>
    </font>
    <font>
      <b/>
      <sz val="12"/>
      <color rgb="FF000000"/>
      <name val="Aptos Narrow"/>
      <family val="2"/>
      <scheme val="minor"/>
    </font>
    <font>
      <sz val="12"/>
      <color rgb="FF000000"/>
      <name val="Aptos Narrow"/>
      <family val="2"/>
      <scheme val="minor"/>
    </font>
    <font>
      <b/>
      <sz val="11"/>
      <color theme="1"/>
      <name val="Aptos Narrow"/>
      <scheme val="minor"/>
    </font>
    <font>
      <b/>
      <sz val="14"/>
      <color theme="1"/>
      <name val="Aptos Narrow"/>
      <scheme val="minor"/>
    </font>
    <font>
      <b/>
      <sz val="16"/>
      <color theme="1"/>
      <name val="Aptos Narrow"/>
      <scheme val="minor"/>
    </font>
    <font>
      <b/>
      <sz val="11"/>
      <color rgb="FF000000"/>
      <name val="Aptos Narrow"/>
    </font>
  </fonts>
  <fills count="4">
    <fill>
      <patternFill patternType="none"/>
    </fill>
    <fill>
      <patternFill patternType="gray125"/>
    </fill>
    <fill>
      <patternFill patternType="solid">
        <fgColor theme="3" tint="0.89999084444715716"/>
        <bgColor indexed="64"/>
      </patternFill>
    </fill>
    <fill>
      <patternFill patternType="solid">
        <fgColor rgb="FFDAE9F8"/>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3">
    <xf numFmtId="0" fontId="0" fillId="0" borderId="0"/>
    <xf numFmtId="9" fontId="5" fillId="0" borderId="0" applyFont="0" applyFill="0" applyBorder="0" applyAlignment="0" applyProtection="0"/>
    <xf numFmtId="164" fontId="5" fillId="0" borderId="0" applyFont="0" applyFill="0" applyBorder="0" applyAlignment="0" applyProtection="0"/>
  </cellStyleXfs>
  <cellXfs count="38">
    <xf numFmtId="0" fontId="0" fillId="0" borderId="0" xfId="0"/>
    <xf numFmtId="0" fontId="2" fillId="0" borderId="0" xfId="0" applyFont="1" applyAlignment="1">
      <alignment vertical="center"/>
    </xf>
    <xf numFmtId="0" fontId="1" fillId="0" borderId="0" xfId="0" applyFont="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vertical="center"/>
    </xf>
    <xf numFmtId="0" fontId="3" fillId="0" borderId="1" xfId="0" applyFont="1" applyBorder="1" applyAlignment="1">
      <alignment vertical="center"/>
    </xf>
    <xf numFmtId="0" fontId="1" fillId="0" borderId="3" xfId="0" applyFont="1" applyBorder="1" applyAlignment="1">
      <alignment vertical="center"/>
    </xf>
    <xf numFmtId="0" fontId="2" fillId="0" borderId="0" xfId="0" applyFont="1" applyAlignment="1">
      <alignment horizontal="center" vertical="center"/>
    </xf>
    <xf numFmtId="0" fontId="1" fillId="0" borderId="2" xfId="0" applyFont="1" applyBorder="1" applyAlignment="1">
      <alignment vertical="center"/>
    </xf>
    <xf numFmtId="0" fontId="6" fillId="0" borderId="0" xfId="0" applyFont="1" applyAlignment="1">
      <alignment horizontal="center" vertical="top" wrapText="1"/>
    </xf>
    <xf numFmtId="0" fontId="2" fillId="0" borderId="0" xfId="0" applyFont="1" applyAlignment="1">
      <alignment horizontal="left" vertical="center"/>
    </xf>
    <xf numFmtId="0" fontId="7" fillId="0" borderId="1" xfId="0" applyFont="1" applyBorder="1" applyAlignment="1">
      <alignment horizontal="center" vertical="center"/>
    </xf>
    <xf numFmtId="0" fontId="6" fillId="0" borderId="1" xfId="0" applyFont="1" applyBorder="1" applyAlignment="1">
      <alignment horizontal="center" vertical="top" wrapText="1"/>
    </xf>
    <xf numFmtId="0" fontId="8" fillId="0" borderId="1" xfId="0" applyFont="1" applyBorder="1" applyAlignment="1">
      <alignment horizontal="center" vertical="center"/>
    </xf>
    <xf numFmtId="0" fontId="9" fillId="0" borderId="1" xfId="0" applyFont="1" applyBorder="1" applyAlignment="1">
      <alignment horizontal="center" vertical="top"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0" borderId="6" xfId="0" applyBorder="1"/>
    <xf numFmtId="0" fontId="0" fillId="0" borderId="7" xfId="0" applyBorder="1"/>
    <xf numFmtId="0" fontId="1" fillId="2" borderId="2"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3" fillId="0" borderId="1" xfId="0" applyFont="1" applyBorder="1" applyAlignment="1">
      <alignment horizontal="center"/>
    </xf>
    <xf numFmtId="0" fontId="13" fillId="0" borderId="1" xfId="0" applyFont="1" applyBorder="1" applyAlignment="1">
      <alignment horizontal="center" vertical="center"/>
    </xf>
    <xf numFmtId="9" fontId="13" fillId="0" borderId="1" xfId="1" applyFont="1" applyFill="1" applyBorder="1" applyAlignment="1">
      <alignment horizontal="center"/>
    </xf>
    <xf numFmtId="0" fontId="15" fillId="0" borderId="8" xfId="0" applyFont="1" applyBorder="1" applyAlignment="1">
      <alignment horizontal="right" vertical="center"/>
    </xf>
    <xf numFmtId="0" fontId="12" fillId="0" borderId="9" xfId="0" applyFont="1" applyBorder="1" applyAlignment="1">
      <alignment horizontal="center"/>
    </xf>
    <xf numFmtId="0" fontId="12" fillId="0" borderId="10" xfId="0" applyFont="1" applyBorder="1" applyAlignment="1">
      <alignment horizontal="center"/>
    </xf>
    <xf numFmtId="0" fontId="12" fillId="0" borderId="11" xfId="0" applyFont="1" applyBorder="1" applyAlignment="1">
      <alignment horizontal="right"/>
    </xf>
    <xf numFmtId="0" fontId="12" fillId="0" borderId="12" xfId="0" applyFont="1" applyBorder="1" applyAlignment="1">
      <alignment horizontal="center"/>
    </xf>
    <xf numFmtId="0" fontId="12" fillId="0" borderId="13" xfId="0" applyFont="1" applyBorder="1" applyAlignment="1">
      <alignment horizontal="center"/>
    </xf>
    <xf numFmtId="0" fontId="4" fillId="0" borderId="0" xfId="0" applyFont="1" applyAlignment="1">
      <alignment horizontal="left" wrapText="1"/>
    </xf>
    <xf numFmtId="0" fontId="14" fillId="0" borderId="0" xfId="0" applyFont="1" applyAlignment="1">
      <alignment horizontal="left" vertical="top" wrapText="1"/>
    </xf>
    <xf numFmtId="0" fontId="0" fillId="0" borderId="0" xfId="0" applyAlignment="1">
      <alignment horizontal="left" vertical="center" wrapText="1"/>
    </xf>
    <xf numFmtId="0" fontId="2" fillId="0" borderId="0" xfId="0" applyFont="1" applyAlignment="1">
      <alignment horizontal="left" vertical="center"/>
    </xf>
    <xf numFmtId="0" fontId="10" fillId="3" borderId="0" xfId="0" applyFont="1" applyFill="1" applyAlignment="1">
      <alignment horizontal="left" vertical="center" wrapText="1"/>
    </xf>
  </cellXfs>
  <cellStyles count="3">
    <cellStyle name="Procent" xfId="1" builtinId="5"/>
    <cellStyle name="Standaard" xfId="0" builtinId="0"/>
    <cellStyle name="Valuta 2" xfId="2" xr:uid="{67F6EEF1-EF59-FA42-94E3-257E893D940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1F335-0A92-4B8C-891B-0D49B9FAE4A4}">
  <sheetPr>
    <pageSetUpPr fitToPage="1"/>
  </sheetPr>
  <dimension ref="A1:L34"/>
  <sheetViews>
    <sheetView showGridLines="0" tabSelected="1" zoomScale="120" zoomScaleNormal="120" workbookViewId="0">
      <selection activeCell="B2" sqref="B2"/>
    </sheetView>
  </sheetViews>
  <sheetFormatPr baseColWidth="10" defaultColWidth="8.83203125" defaultRowHeight="15" x14ac:dyDescent="0.2"/>
  <cols>
    <col min="1" max="1" width="51.6640625" bestFit="1" customWidth="1"/>
    <col min="2" max="2" width="26.6640625" customWidth="1"/>
    <col min="3" max="3" width="13.33203125" customWidth="1"/>
    <col min="4" max="4" width="11.6640625" customWidth="1"/>
    <col min="5" max="5" width="3.33203125" customWidth="1"/>
    <col min="6" max="6" width="47" bestFit="1" customWidth="1"/>
    <col min="7" max="7" width="21.6640625" customWidth="1"/>
    <col min="8" max="8" width="2.83203125" customWidth="1"/>
    <col min="9" max="9" width="0.1640625" customWidth="1"/>
    <col min="10" max="12" width="19.83203125" customWidth="1"/>
  </cols>
  <sheetData>
    <row r="1" spans="1:12" ht="44.5" customHeight="1" x14ac:dyDescent="0.2">
      <c r="A1" s="36" t="s">
        <v>40</v>
      </c>
      <c r="B1" s="36"/>
      <c r="C1" s="36"/>
      <c r="D1" s="36"/>
      <c r="E1" s="36"/>
      <c r="F1" s="36"/>
      <c r="G1" s="36"/>
      <c r="H1" s="1"/>
    </row>
    <row r="2" spans="1:12" ht="21" customHeight="1" x14ac:dyDescent="0.2">
      <c r="A2" s="10"/>
      <c r="B2" s="10"/>
      <c r="C2" s="10"/>
      <c r="D2" s="10"/>
      <c r="E2" s="10"/>
      <c r="F2" s="10"/>
      <c r="G2" s="10"/>
      <c r="H2" s="1"/>
    </row>
    <row r="3" spans="1:12" ht="81" customHeight="1" x14ac:dyDescent="0.2">
      <c r="A3" s="37" t="s">
        <v>31</v>
      </c>
      <c r="B3" s="37"/>
      <c r="C3" s="37"/>
      <c r="D3" s="37"/>
      <c r="E3" s="37"/>
      <c r="F3" s="37"/>
      <c r="G3" s="37"/>
      <c r="H3" s="37"/>
      <c r="I3" s="37"/>
      <c r="J3" s="37"/>
      <c r="K3" s="37"/>
      <c r="L3" s="37"/>
    </row>
    <row r="4" spans="1:12" ht="21" customHeight="1" x14ac:dyDescent="0.2">
      <c r="A4" s="7"/>
      <c r="B4" s="7"/>
      <c r="C4" s="7"/>
      <c r="D4" s="7"/>
      <c r="E4" s="7"/>
      <c r="F4" s="7"/>
      <c r="G4" s="7"/>
      <c r="H4" s="1"/>
    </row>
    <row r="5" spans="1:12" ht="67" customHeight="1" x14ac:dyDescent="0.2">
      <c r="A5" s="13" t="s">
        <v>0</v>
      </c>
      <c r="B5" s="14" t="s">
        <v>22</v>
      </c>
      <c r="C5" s="14" t="s">
        <v>23</v>
      </c>
      <c r="D5" s="14" t="s">
        <v>24</v>
      </c>
      <c r="E5" s="2"/>
      <c r="F5" s="11" t="s">
        <v>0</v>
      </c>
      <c r="G5" s="12" t="s">
        <v>30</v>
      </c>
      <c r="H5" s="9"/>
      <c r="I5" s="35"/>
      <c r="J5" s="3" t="s">
        <v>37</v>
      </c>
      <c r="K5" s="3" t="s">
        <v>38</v>
      </c>
      <c r="L5" s="3" t="s">
        <v>36</v>
      </c>
    </row>
    <row r="6" spans="1:12" ht="18" customHeight="1" x14ac:dyDescent="0.25">
      <c r="A6" s="8" t="s">
        <v>16</v>
      </c>
      <c r="B6" s="21"/>
      <c r="C6" s="15"/>
      <c r="D6" s="16"/>
      <c r="E6" s="2"/>
      <c r="F6" s="4" t="s">
        <v>14</v>
      </c>
      <c r="G6" s="22"/>
      <c r="I6" s="35"/>
      <c r="J6" s="24">
        <f>SUM(B29:D29,G20)</f>
        <v>39</v>
      </c>
      <c r="K6" s="25">
        <f>SUM(B30:D30,G21)</f>
        <v>0</v>
      </c>
      <c r="L6" s="26">
        <f>K6/J6</f>
        <v>0</v>
      </c>
    </row>
    <row r="7" spans="1:12" ht="18" customHeight="1" x14ac:dyDescent="0.2">
      <c r="A7" s="4" t="s">
        <v>14</v>
      </c>
      <c r="B7" s="21"/>
      <c r="C7" s="17"/>
      <c r="D7" s="18"/>
      <c r="E7" s="2"/>
      <c r="F7" s="4" t="s">
        <v>3</v>
      </c>
      <c r="G7" s="22"/>
      <c r="I7" s="35"/>
    </row>
    <row r="8" spans="1:12" ht="18" customHeight="1" x14ac:dyDescent="0.2">
      <c r="A8" s="4" t="s">
        <v>11</v>
      </c>
      <c r="B8" s="21"/>
      <c r="C8" s="17"/>
      <c r="D8" s="18"/>
      <c r="E8" s="2"/>
      <c r="F8" s="4" t="s">
        <v>1</v>
      </c>
      <c r="G8" s="21"/>
      <c r="I8" s="35"/>
      <c r="J8" s="34" t="str">
        <f>"Op basis van het percentage leverbare testen komt u "&amp;IF(L6&gt;75%,"","niet")&amp;" in aanmerking om voorkeursleverancier te worden."</f>
        <v>Op basis van het percentage leverbare testen komt u niet in aanmerking om voorkeursleverancier te worden.</v>
      </c>
      <c r="K8" s="34"/>
      <c r="L8" s="34"/>
    </row>
    <row r="9" spans="1:12" ht="18" customHeight="1" x14ac:dyDescent="0.2">
      <c r="A9" s="4" t="s">
        <v>3</v>
      </c>
      <c r="B9" s="21"/>
      <c r="C9" s="17"/>
      <c r="D9" s="18"/>
      <c r="E9" s="2"/>
      <c r="F9" s="4" t="s">
        <v>19</v>
      </c>
      <c r="G9" s="21"/>
      <c r="I9" s="35"/>
      <c r="J9" s="34"/>
      <c r="K9" s="34"/>
      <c r="L9" s="34"/>
    </row>
    <row r="10" spans="1:12" ht="18" customHeight="1" x14ac:dyDescent="0.2">
      <c r="A10" s="4" t="s">
        <v>1</v>
      </c>
      <c r="B10" s="21"/>
      <c r="C10" s="22"/>
      <c r="D10" s="22"/>
      <c r="E10" s="2"/>
      <c r="F10" s="4" t="s">
        <v>2</v>
      </c>
      <c r="G10" s="21"/>
      <c r="I10" s="35"/>
      <c r="J10" s="34"/>
      <c r="K10" s="34"/>
      <c r="L10" s="34"/>
    </row>
    <row r="11" spans="1:12" ht="18" customHeight="1" x14ac:dyDescent="0.2">
      <c r="A11" s="4" t="s">
        <v>25</v>
      </c>
      <c r="B11" s="21"/>
      <c r="C11" s="17"/>
      <c r="D11" s="18"/>
      <c r="E11" s="2"/>
      <c r="F11" s="4" t="s">
        <v>21</v>
      </c>
      <c r="G11" s="21"/>
      <c r="I11" s="35"/>
      <c r="J11" s="34"/>
      <c r="K11" s="34"/>
      <c r="L11" s="34"/>
    </row>
    <row r="12" spans="1:12" ht="18" customHeight="1" x14ac:dyDescent="0.2">
      <c r="A12" s="4" t="s">
        <v>19</v>
      </c>
      <c r="B12" s="21"/>
      <c r="C12" s="17"/>
      <c r="D12" s="18"/>
      <c r="E12" s="2"/>
      <c r="F12" s="4" t="s">
        <v>28</v>
      </c>
      <c r="G12" s="22"/>
      <c r="I12" s="35"/>
      <c r="J12" s="33" t="s">
        <v>39</v>
      </c>
      <c r="K12" s="33"/>
      <c r="L12" s="33"/>
    </row>
    <row r="13" spans="1:12" ht="18" customHeight="1" x14ac:dyDescent="0.2">
      <c r="A13" s="4" t="s">
        <v>6</v>
      </c>
      <c r="B13" s="21"/>
      <c r="C13" s="17"/>
      <c r="D13" s="18"/>
      <c r="E13" s="2"/>
      <c r="F13" s="4" t="s">
        <v>29</v>
      </c>
      <c r="G13" s="21"/>
      <c r="J13" s="33"/>
      <c r="K13" s="33"/>
      <c r="L13" s="33"/>
    </row>
    <row r="14" spans="1:12" ht="18" customHeight="1" x14ac:dyDescent="0.2">
      <c r="A14" s="4" t="s">
        <v>2</v>
      </c>
      <c r="B14" s="21"/>
      <c r="C14" s="17"/>
      <c r="D14" s="18"/>
      <c r="E14" s="2"/>
      <c r="F14" s="4" t="s">
        <v>5</v>
      </c>
      <c r="G14" s="21"/>
      <c r="J14" s="33"/>
      <c r="K14" s="33"/>
      <c r="L14" s="33"/>
    </row>
    <row r="15" spans="1:12" ht="18" customHeight="1" x14ac:dyDescent="0.2">
      <c r="A15" s="4" t="s">
        <v>21</v>
      </c>
      <c r="B15" s="21"/>
      <c r="C15" s="17"/>
      <c r="D15" s="18"/>
      <c r="E15" s="2"/>
      <c r="F15" s="4" t="s">
        <v>7</v>
      </c>
      <c r="G15" s="21"/>
      <c r="J15" s="33"/>
      <c r="K15" s="33"/>
      <c r="L15" s="33"/>
    </row>
    <row r="16" spans="1:12" ht="18" customHeight="1" x14ac:dyDescent="0.2">
      <c r="A16" s="4" t="s">
        <v>26</v>
      </c>
      <c r="B16" s="21"/>
      <c r="C16" s="17"/>
      <c r="D16" s="18"/>
      <c r="E16" s="2"/>
      <c r="F16" s="4" t="s">
        <v>13</v>
      </c>
      <c r="G16" s="22"/>
    </row>
    <row r="17" spans="1:7" ht="18" customHeight="1" x14ac:dyDescent="0.2">
      <c r="A17" s="4" t="s">
        <v>27</v>
      </c>
      <c r="B17" s="21"/>
      <c r="C17" s="19"/>
      <c r="D17" s="20"/>
      <c r="E17" s="2"/>
      <c r="F17" s="4" t="s">
        <v>20</v>
      </c>
      <c r="G17" s="22"/>
    </row>
    <row r="18" spans="1:7" ht="18" customHeight="1" x14ac:dyDescent="0.2">
      <c r="A18" s="4" t="s">
        <v>5</v>
      </c>
      <c r="B18" s="21"/>
      <c r="C18" s="17"/>
      <c r="D18" s="18"/>
      <c r="E18" s="2"/>
      <c r="F18" s="4" t="s">
        <v>17</v>
      </c>
      <c r="G18" s="22"/>
    </row>
    <row r="19" spans="1:7" ht="18" customHeight="1" thickBot="1" x14ac:dyDescent="0.25">
      <c r="A19" s="4" t="s">
        <v>7</v>
      </c>
      <c r="B19" s="21"/>
      <c r="C19" s="17"/>
      <c r="D19" s="18"/>
      <c r="E19" s="2"/>
      <c r="F19" s="6" t="s">
        <v>18</v>
      </c>
      <c r="G19" s="23"/>
    </row>
    <row r="20" spans="1:7" ht="18" customHeight="1" x14ac:dyDescent="0.2">
      <c r="A20" s="4" t="s">
        <v>9</v>
      </c>
      <c r="B20" s="21"/>
      <c r="C20" s="17"/>
      <c r="D20" s="18"/>
      <c r="E20" s="2"/>
      <c r="F20" s="27" t="s">
        <v>33</v>
      </c>
      <c r="G20" s="29">
        <v>14</v>
      </c>
    </row>
    <row r="21" spans="1:7" ht="18" customHeight="1" thickBot="1" x14ac:dyDescent="0.25">
      <c r="A21" s="4" t="s">
        <v>13</v>
      </c>
      <c r="B21" s="21"/>
      <c r="C21" s="17"/>
      <c r="D21" s="18"/>
      <c r="E21" s="2"/>
      <c r="F21" s="30" t="s">
        <v>35</v>
      </c>
      <c r="G21" s="32">
        <f>COUNTIF(G6:G19,"X")</f>
        <v>0</v>
      </c>
    </row>
    <row r="22" spans="1:7" ht="18" customHeight="1" x14ac:dyDescent="0.2">
      <c r="A22" s="4" t="s">
        <v>4</v>
      </c>
      <c r="B22" s="21"/>
      <c r="C22" s="17"/>
      <c r="D22" s="18"/>
      <c r="E22" s="2"/>
    </row>
    <row r="23" spans="1:7" ht="18" customHeight="1" x14ac:dyDescent="0.2">
      <c r="A23" s="5" t="s">
        <v>8</v>
      </c>
      <c r="B23" s="21"/>
      <c r="C23" s="17"/>
      <c r="D23" s="18"/>
      <c r="E23" s="2"/>
    </row>
    <row r="24" spans="1:7" ht="18" customHeight="1" x14ac:dyDescent="0.2">
      <c r="A24" s="4" t="s">
        <v>10</v>
      </c>
      <c r="B24" s="21"/>
      <c r="C24" s="17"/>
      <c r="D24" s="18"/>
      <c r="E24" s="2"/>
    </row>
    <row r="25" spans="1:7" ht="18" customHeight="1" x14ac:dyDescent="0.2">
      <c r="A25" s="4" t="s">
        <v>15</v>
      </c>
      <c r="B25" s="21"/>
      <c r="C25" s="17"/>
      <c r="D25" s="18"/>
      <c r="E25" s="2"/>
    </row>
    <row r="26" spans="1:7" ht="18" customHeight="1" x14ac:dyDescent="0.2">
      <c r="A26" s="4" t="s">
        <v>20</v>
      </c>
      <c r="B26" s="21"/>
      <c r="C26" s="17"/>
      <c r="D26" s="18"/>
      <c r="E26" s="2"/>
    </row>
    <row r="27" spans="1:7" ht="18" customHeight="1" x14ac:dyDescent="0.2">
      <c r="A27" s="4" t="s">
        <v>12</v>
      </c>
      <c r="B27" s="21"/>
      <c r="C27" s="17"/>
      <c r="D27" s="18"/>
      <c r="E27" s="2"/>
    </row>
    <row r="28" spans="1:7" ht="18" customHeight="1" thickBot="1" x14ac:dyDescent="0.25">
      <c r="A28" s="6" t="s">
        <v>18</v>
      </c>
      <c r="B28" s="21"/>
      <c r="C28" s="19"/>
      <c r="D28" s="20"/>
      <c r="E28" s="2"/>
    </row>
    <row r="29" spans="1:7" x14ac:dyDescent="0.2">
      <c r="A29" s="27" t="s">
        <v>32</v>
      </c>
      <c r="B29" s="28">
        <v>23</v>
      </c>
      <c r="C29" s="28">
        <v>1</v>
      </c>
      <c r="D29" s="29">
        <v>1</v>
      </c>
      <c r="E29" s="2"/>
    </row>
    <row r="30" spans="1:7" ht="16" thickBot="1" x14ac:dyDescent="0.25">
      <c r="A30" s="30" t="s">
        <v>34</v>
      </c>
      <c r="B30" s="31">
        <f>COUNTIF(B6:B28,"X")</f>
        <v>0</v>
      </c>
      <c r="C30" s="31">
        <f>COUNTIF(C10,"X")</f>
        <v>0</v>
      </c>
      <c r="D30" s="32">
        <f>COUNTIF(D10,"X")</f>
        <v>0</v>
      </c>
    </row>
    <row r="34" ht="109" customHeight="1" x14ac:dyDescent="0.2"/>
  </sheetData>
  <mergeCells count="5">
    <mergeCell ref="J12:L15"/>
    <mergeCell ref="J8:L11"/>
    <mergeCell ref="I5:I12"/>
    <mergeCell ref="A1:G1"/>
    <mergeCell ref="A3:L3"/>
  </mergeCells>
  <pageMargins left="0.7" right="0.7" top="0.75" bottom="0.75" header="0.3" footer="0.3"/>
  <pageSetup paperSize="8" scale="73" orientation="landscape" r:id="rId1"/>
  <ignoredErrors>
    <ignoredError sqref="B30 G21" formulaRange="1"/>
  </ignoredErrors>
</worksheet>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Kruisjeslijst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Jan-Willem J.W.V. Hendriks</dc:creator>
  <cp:lastModifiedBy>Frederieke F. Pino Post</cp:lastModifiedBy>
  <cp:lastPrinted>2025-11-20T12:38:48Z</cp:lastPrinted>
  <dcterms:created xsi:type="dcterms:W3CDTF">2025-09-18T09:49:19Z</dcterms:created>
  <dcterms:modified xsi:type="dcterms:W3CDTF">2026-02-11T07:42:37Z</dcterms:modified>
</cp:coreProperties>
</file>