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O:\D-FC Inkoop\3. Inkooptrajecten\2025-017-LATE-EA-Creatieve Vormgeving &amp; DTP\b) Aanbestedingsdocumenten\1) Concepten\2) Bijlagen\"/>
    </mc:Choice>
  </mc:AlternateContent>
  <xr:revisionPtr revIDLastSave="0" documentId="8_{24D4E163-C656-4770-8852-041615F1C0D4}" xr6:coauthVersionLast="47" xr6:coauthVersionMax="47" xr10:uidLastSave="{00000000-0000-0000-0000-000000000000}"/>
  <bookViews>
    <workbookView xWindow="-25320" yWindow="300" windowWidth="25440" windowHeight="15270" activeTab="1" xr2:uid="{00000000-000D-0000-FFFF-FFFF00000000}"/>
  </bookViews>
  <sheets>
    <sheet name="Voorblad" sheetId="2" r:id="rId1"/>
    <sheet name="Prijzenblad"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0" i="1"/>
  <c r="F21" i="1"/>
  <c r="F22" i="1"/>
  <c r="F24" i="1"/>
  <c r="F25" i="1"/>
  <c r="F26" i="1"/>
  <c r="F27" i="1"/>
  <c r="F28" i="1"/>
  <c r="B34" i="1"/>
  <c r="D12" i="1"/>
  <c r="D11" i="1"/>
  <c r="D13" i="1"/>
  <c r="D14" i="1"/>
  <c r="D15" i="1"/>
  <c r="B33" i="1"/>
  <c r="B36" i="1"/>
  <c r="C22" i="2"/>
  <c r="C21" i="2"/>
  <c r="C23" i="2"/>
</calcChain>
</file>

<file path=xl/sharedStrings.xml><?xml version="1.0" encoding="utf-8"?>
<sst xmlns="http://schemas.openxmlformats.org/spreadsheetml/2006/main" count="70" uniqueCount="53">
  <si>
    <t>Onderdeel</t>
  </si>
  <si>
    <t>Senior uurtarief (€)</t>
  </si>
  <si>
    <t>Indicatie aantal uren per jaar</t>
  </si>
  <si>
    <t>Totaalprijs Senior (€)</t>
  </si>
  <si>
    <t>Conceptontwikkeling</t>
  </si>
  <si>
    <t>DTP</t>
  </si>
  <si>
    <t>Copy</t>
  </si>
  <si>
    <t>Projectmanagement</t>
  </si>
  <si>
    <t>TOTAAL REGULIERE UURTARIEVEN</t>
  </si>
  <si>
    <t>Bedrag (€)</t>
  </si>
  <si>
    <t>DELIVERABLES FIXED PRICE</t>
  </si>
  <si>
    <t>Op basis van onderstaande specificaties ontvangen we graag een fixed price. De deliverables worden opgemaakt op basis van eerdere designs/bestaande formats.</t>
  </si>
  <si>
    <t>Poster</t>
  </si>
  <si>
    <t>Formaat: A0/A1/A2/A3 - Template - 4/0 - cPDF</t>
  </si>
  <si>
    <t>Nieuw beeld en copy</t>
  </si>
  <si>
    <t>Aangeleverd beeld en copy</t>
  </si>
  <si>
    <t>Flyer</t>
  </si>
  <si>
    <t>Formaat: A4/A5 - Template - 4/4 - cPDF</t>
  </si>
  <si>
    <t>Formaat: A4/A5 - Template - 4/0 - cPDF</t>
  </si>
  <si>
    <t>Folder 8 pagina's</t>
  </si>
  <si>
    <t>Formaat: A4/A5 - 8 pag - Template - 4/4 - cPDF</t>
  </si>
  <si>
    <t>Meerprijs folder per 4 extra pagina's</t>
  </si>
  <si>
    <t>Per 4 extra pagina's</t>
  </si>
  <si>
    <t>TOTAAL DELIVERABLES FIXED PRICE</t>
  </si>
  <si>
    <t>FINANCIEEL OVERZICHT</t>
  </si>
  <si>
    <t>Categorie</t>
  </si>
  <si>
    <t>Totaal uurtarieven regulier</t>
  </si>
  <si>
    <t>TOTALE INSCHRIJFPRIJS</t>
  </si>
  <si>
    <t>UURTARIEVEN</t>
  </si>
  <si>
    <t>Totaal deliverables fixed prijs</t>
  </si>
  <si>
    <t>ROLLEN:</t>
  </si>
  <si>
    <t>aantallen per jaar</t>
  </si>
  <si>
    <t>fixed price</t>
  </si>
  <si>
    <t>Totaalprijs deliverables</t>
  </si>
  <si>
    <t>PRIJZENBLAD AANBESTEDING - Creatieve Vormgeving &amp; DTP</t>
  </si>
  <si>
    <t>Prijzenblad E-Portfolio</t>
  </si>
  <si>
    <t>I. Voorblad</t>
  </si>
  <si>
    <t>II. Inschrijfprijs</t>
  </si>
  <si>
    <t>II. Totaalprijs:</t>
  </si>
  <si>
    <t>TOTAAL Uurtarieven (excl. Btw)</t>
  </si>
  <si>
    <t>TOTAALPRIJS  (Excl. BTW)</t>
  </si>
  <si>
    <t>Naam</t>
  </si>
  <si>
    <t> </t>
  </si>
  <si>
    <t>Organisatie</t>
  </si>
  <si>
    <t>Functie</t>
  </si>
  <si>
    <t>Handtekening</t>
  </si>
  <si>
    <t>TOTAAL Deliverables fixed price (excl. Btw)</t>
  </si>
  <si>
    <r>
      <rPr>
        <u/>
        <sz val="12"/>
        <color theme="1"/>
        <rFont val="Calibri"/>
        <family val="2"/>
        <scheme val="minor"/>
      </rPr>
      <t>Copy</t>
    </r>
    <r>
      <rPr>
        <sz val="12"/>
        <color theme="1"/>
        <rFont val="Calibri"/>
        <family val="2"/>
        <scheme val="minor"/>
      </rPr>
      <t>: tekstuele werkzaamheden vooral gericht op het redigeren of schrijven teksten;</t>
    </r>
  </si>
  <si>
    <r>
      <rPr>
        <u/>
        <sz val="12"/>
        <color theme="1"/>
        <rFont val="Calibri"/>
        <family val="2"/>
        <scheme val="minor"/>
      </rPr>
      <t>DTP</t>
    </r>
    <r>
      <rPr>
        <sz val="12"/>
        <color theme="1"/>
        <rFont val="Calibri"/>
        <family val="2"/>
        <scheme val="minor"/>
      </rPr>
      <t>: werkzaamheden uit te voeren op basis van de bestaande huisstijl en/ of bestaande templates. Plus het eventueel drukklaar maken van de bestanden;</t>
    </r>
  </si>
  <si>
    <r>
      <rPr>
        <u/>
        <sz val="12"/>
        <color theme="1"/>
        <rFont val="Calibri"/>
        <family val="2"/>
        <scheme val="minor"/>
      </rPr>
      <t>Conceptontwikkeling</t>
    </r>
    <r>
      <rPr>
        <sz val="12"/>
        <color theme="1"/>
        <rFont val="Calibri"/>
        <family val="2"/>
        <scheme val="minor"/>
      </rPr>
      <t>: ontwikkelen van een (communicatie)concept of conceptuele denkrichting voor een campagne, event of andere – niet huisstijl gerelateerde – vraag;</t>
    </r>
  </si>
  <si>
    <r>
      <rPr>
        <u/>
        <sz val="12"/>
        <color theme="1"/>
        <rFont val="Calibri"/>
        <family val="2"/>
        <scheme val="minor"/>
      </rPr>
      <t>Projectmanagement</t>
    </r>
    <r>
      <rPr>
        <sz val="12"/>
        <color theme="1"/>
        <rFont val="Calibri"/>
        <family val="2"/>
        <scheme val="minor"/>
      </rPr>
      <t>: alle coördinerende én klantcontacttaken van het juist starten tot oplevering van de opdracht. Hieronder vallen het ophalen van relevante informatie, planning, klantcontact en opleveren van de opdrachten.</t>
    </r>
  </si>
  <si>
    <t xml:space="preserve">Inschrijver wordt verzocht zijn tarieven (excl. btw) op te geven. Hiervoor dient Inschrijver enkel de roze gearceerde cellen in te vullen. Inschrijver wordt verzocht het Prijzenblad volledig in te vullen, rechtsgeldig te ondertekenen en toe te voegen aan de Inschrijving. Inschrijver dient eventuele bijkomende kosten (handelingskosten, reiskosten, administratiekosten, servicekosten, etc.)  - anders dan specifiek aangegeven in dit Prijzenblad - te verdisconteren in de uitgevraagde tarieven. Opdrachtgever gaat uit van "all-in" tarieven.  Laat geen velden leeg </t>
  </si>
  <si>
    <t xml:space="preserve">Inschrijver dient voor de twee prijswensen (zie werkbladen) de gevraagde gegevens in te vullen in de roze gemarkeerde cellen. Bij de berekening van de totale inschrijfprijs wordt uitgegaan van:
•	de opgegeven all-in prijzen voor de uurtarieven,
•	de opgegeven all-in prijzen voor de deliverables fixed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</si>
</sst>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quot;€&quot;\ #,##0.00"/>
  </numFmts>
  <fonts count="13" x14ac:knownFonts="1">
    <font>
      <sz val="12"/>
      <color theme="1"/>
      <name val="Calibri"/>
      <family val="2"/>
      <scheme val="minor"/>
    </font>
    <font>
      <b/>
      <sz val="11"/>
      <color theme="1"/>
      <name val="Calibri"/>
      <family val="2"/>
      <scheme val="minor"/>
    </font>
    <font>
      <u/>
      <sz val="12"/>
      <color theme="1"/>
      <name val="Calibri"/>
      <family val="2"/>
      <scheme val="minor"/>
    </font>
    <font>
      <sz val="10"/>
      <name val="Verdana"/>
      <family val="2"/>
    </font>
    <font>
      <b/>
      <sz val="10"/>
      <color indexed="9"/>
      <name val="Verdana"/>
      <family val="2"/>
    </font>
    <font>
      <b/>
      <sz val="10"/>
      <color indexed="8"/>
      <name val="Verdana"/>
      <family val="2"/>
    </font>
    <font>
      <sz val="10"/>
      <color indexed="8"/>
      <name val="Verdana"/>
      <family val="2"/>
    </font>
    <font>
      <sz val="11"/>
      <color theme="1"/>
      <name val="Arial"/>
      <family val="2"/>
    </font>
    <font>
      <b/>
      <sz val="10"/>
      <color rgb="FF000000"/>
      <name val="Calibri"/>
      <family val="2"/>
      <scheme val="minor"/>
    </font>
    <font>
      <sz val="10"/>
      <color indexed="62"/>
      <name val="Verdana"/>
      <family val="2"/>
    </font>
    <font>
      <b/>
      <sz val="8"/>
      <color rgb="FF000000"/>
      <name val="Calibri"/>
      <family val="2"/>
      <scheme val="minor"/>
    </font>
    <font>
      <sz val="8"/>
      <color rgb="FF000000"/>
      <name val="Calibri"/>
      <family val="2"/>
    </font>
    <font>
      <sz val="12"/>
      <name val="Calibri"/>
      <family val="2"/>
      <scheme val="minor"/>
    </font>
  </fonts>
  <fills count="8">
    <fill>
      <patternFill patternType="none"/>
    </fill>
    <fill>
      <patternFill patternType="gray125"/>
    </fill>
    <fill>
      <patternFill patternType="solid">
        <fgColor rgb="FFF491C8"/>
        <bgColor indexed="64"/>
      </patternFill>
    </fill>
    <fill>
      <patternFill patternType="solid">
        <fgColor theme="6" tint="0.39997558519241921"/>
        <bgColor indexed="64"/>
      </patternFill>
    </fill>
    <fill>
      <patternFill patternType="solid">
        <fgColor rgb="FF0064B4"/>
        <bgColor indexed="64"/>
      </patternFill>
    </fill>
    <fill>
      <patternFill patternType="solid">
        <fgColor rgb="FFFF8F1C"/>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40">
    <xf numFmtId="0" fontId="0" fillId="0" borderId="0" xfId="0"/>
    <xf numFmtId="164" fontId="3" fillId="2" borderId="1" xfId="0" applyNumberFormat="1" applyFont="1" applyFill="1" applyBorder="1" applyAlignment="1" applyProtection="1">
      <alignment horizontal="center" vertical="center"/>
      <protection locked="0"/>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4" fillId="4" borderId="1" xfId="0" applyFont="1" applyFill="1" applyBorder="1" applyAlignment="1">
      <alignment vertical="center" wrapText="1"/>
    </xf>
    <xf numFmtId="0" fontId="0" fillId="0" borderId="1" xfId="0" applyBorder="1"/>
    <xf numFmtId="164" fontId="0" fillId="0" borderId="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5" fillId="5" borderId="1" xfId="0" applyFont="1" applyFill="1" applyBorder="1"/>
    <xf numFmtId="164" fontId="5" fillId="5" borderId="1" xfId="0" applyNumberFormat="1" applyFont="1" applyFill="1" applyBorder="1" applyAlignment="1">
      <alignment horizontal="center" vertical="center"/>
    </xf>
    <xf numFmtId="0" fontId="5" fillId="6" borderId="0" xfId="0" applyFont="1" applyFill="1"/>
    <xf numFmtId="164" fontId="5" fillId="6" borderId="0" xfId="0" applyNumberFormat="1" applyFont="1" applyFill="1" applyAlignment="1">
      <alignment horizontal="center" vertical="center"/>
    </xf>
    <xf numFmtId="0" fontId="4" fillId="4" borderId="1" xfId="0" applyFont="1" applyFill="1" applyBorder="1" applyAlignment="1">
      <alignment horizontal="center" vertical="center" wrapText="1"/>
    </xf>
    <xf numFmtId="0" fontId="5" fillId="5" borderId="10" xfId="0" applyFont="1" applyFill="1" applyBorder="1"/>
    <xf numFmtId="164" fontId="0" fillId="3" borderId="0" xfId="0" applyNumberFormat="1" applyFill="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xf numFmtId="0" fontId="8" fillId="0" borderId="0" xfId="1" applyFont="1" applyAlignment="1">
      <alignment vertical="top" wrapText="1"/>
    </xf>
    <xf numFmtId="0" fontId="10" fillId="7" borderId="0" xfId="0" applyFont="1" applyFill="1" applyAlignment="1">
      <alignment vertical="top" wrapText="1"/>
    </xf>
    <xf numFmtId="0" fontId="11" fillId="0" borderId="0" xfId="0" applyFont="1" applyAlignment="1">
      <alignment vertical="top" wrapText="1"/>
    </xf>
    <xf numFmtId="0" fontId="4" fillId="4" borderId="1" xfId="0" applyFont="1" applyFill="1" applyBorder="1" applyAlignment="1">
      <alignment horizontal="center" vertical="center"/>
    </xf>
    <xf numFmtId="0" fontId="0" fillId="0" borderId="7" xfId="0" applyBorder="1"/>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0" fillId="0" borderId="0" xfId="0" applyAlignment="1">
      <alignment horizontal="left" vertical="top" wrapText="1"/>
    </xf>
    <xf numFmtId="0" fontId="0" fillId="0" borderId="0" xfId="0" applyAlignment="1">
      <alignment horizontal="left" vertical="top"/>
    </xf>
    <xf numFmtId="7" fontId="6" fillId="5" borderId="10" xfId="0" applyNumberFormat="1" applyFont="1" applyFill="1" applyBorder="1" applyAlignment="1">
      <alignment horizontal="center"/>
    </xf>
    <xf numFmtId="7" fontId="6" fillId="5" borderId="12" xfId="0" applyNumberFormat="1" applyFont="1" applyFill="1" applyBorder="1" applyAlignment="1">
      <alignment horizontal="center"/>
    </xf>
    <xf numFmtId="7" fontId="5" fillId="5" borderId="13" xfId="0" applyNumberFormat="1" applyFont="1" applyFill="1" applyBorder="1" applyAlignment="1">
      <alignment horizontal="center"/>
    </xf>
    <xf numFmtId="7" fontId="5" fillId="5" borderId="14" xfId="0" applyNumberFormat="1" applyFont="1" applyFill="1" applyBorder="1" applyAlignment="1">
      <alignment horizontal="center"/>
    </xf>
    <xf numFmtId="0" fontId="12" fillId="0" borderId="1" xfId="0" applyFont="1" applyBorder="1" applyAlignment="1">
      <alignment horizontal="center" vertical="center"/>
    </xf>
    <xf numFmtId="0" fontId="12" fillId="0" borderId="0" xfId="0" applyFont="1" applyAlignment="1">
      <alignment horizontal="center"/>
    </xf>
  </cellXfs>
  <cellStyles count="2">
    <cellStyle name="Standaard" xfId="0" builtinId="0"/>
    <cellStyle name="Standaard 2" xfId="1" xr:uid="{593C20F8-D5B6-4D3D-B3B0-9347F8D6220F}"/>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5086B-0BAE-4542-A883-2A81DAF9B6CC}">
  <dimension ref="A2:I32"/>
  <sheetViews>
    <sheetView workbookViewId="0">
      <selection activeCell="A13" sqref="A13:I18"/>
    </sheetView>
  </sheetViews>
  <sheetFormatPr defaultRowHeight="15.6" x14ac:dyDescent="0.3"/>
  <cols>
    <col min="1" max="1" width="38" customWidth="1"/>
  </cols>
  <sheetData>
    <row r="2" spans="1:9" x14ac:dyDescent="0.3">
      <c r="A2" s="5" t="s">
        <v>35</v>
      </c>
    </row>
    <row r="4" spans="1:9" x14ac:dyDescent="0.3">
      <c r="A4" s="5" t="s">
        <v>36</v>
      </c>
      <c r="B4" s="5"/>
      <c r="C4" s="5"/>
      <c r="D4" s="5"/>
    </row>
    <row r="5" spans="1:9" ht="15" customHeight="1" x14ac:dyDescent="0.3">
      <c r="A5" s="32" t="s">
        <v>51</v>
      </c>
      <c r="B5" s="33"/>
      <c r="C5" s="33"/>
      <c r="D5" s="33"/>
      <c r="E5" s="33"/>
      <c r="F5" s="33"/>
      <c r="G5" s="33"/>
      <c r="H5" s="33"/>
      <c r="I5" s="33"/>
    </row>
    <row r="6" spans="1:9" x14ac:dyDescent="0.3">
      <c r="A6" s="33"/>
      <c r="B6" s="33"/>
      <c r="C6" s="33"/>
      <c r="D6" s="33"/>
      <c r="E6" s="33"/>
      <c r="F6" s="33"/>
      <c r="G6" s="33"/>
      <c r="H6" s="33"/>
      <c r="I6" s="33"/>
    </row>
    <row r="7" spans="1:9" x14ac:dyDescent="0.3">
      <c r="A7" s="33"/>
      <c r="B7" s="33"/>
      <c r="C7" s="33"/>
      <c r="D7" s="33"/>
      <c r="E7" s="33"/>
      <c r="F7" s="33"/>
      <c r="G7" s="33"/>
      <c r="H7" s="33"/>
      <c r="I7" s="33"/>
    </row>
    <row r="8" spans="1:9" x14ac:dyDescent="0.3">
      <c r="A8" s="33"/>
      <c r="B8" s="33"/>
      <c r="C8" s="33"/>
      <c r="D8" s="33"/>
      <c r="E8" s="33"/>
      <c r="F8" s="33"/>
      <c r="G8" s="33"/>
      <c r="H8" s="33"/>
      <c r="I8" s="33"/>
    </row>
    <row r="9" spans="1:9" x14ac:dyDescent="0.3">
      <c r="A9" s="33"/>
      <c r="B9" s="33"/>
      <c r="C9" s="33"/>
      <c r="D9" s="33"/>
      <c r="E9" s="33"/>
      <c r="F9" s="33"/>
      <c r="G9" s="33"/>
      <c r="H9" s="33"/>
      <c r="I9" s="33"/>
    </row>
    <row r="10" spans="1:9" x14ac:dyDescent="0.3">
      <c r="A10" s="33"/>
      <c r="B10" s="33"/>
      <c r="C10" s="33"/>
      <c r="D10" s="33"/>
      <c r="E10" s="33"/>
      <c r="F10" s="33"/>
      <c r="G10" s="33"/>
      <c r="H10" s="33"/>
      <c r="I10" s="33"/>
    </row>
    <row r="11" spans="1:9" x14ac:dyDescent="0.3">
      <c r="A11" s="5" t="s">
        <v>37</v>
      </c>
      <c r="B11" s="5"/>
      <c r="C11" s="5"/>
      <c r="D11" s="5"/>
    </row>
    <row r="13" spans="1:9" ht="15" customHeight="1" x14ac:dyDescent="0.3">
      <c r="A13" s="32" t="s">
        <v>52</v>
      </c>
      <c r="B13" s="32"/>
      <c r="C13" s="32"/>
      <c r="D13" s="32"/>
      <c r="E13" s="32"/>
      <c r="F13" s="32"/>
      <c r="G13" s="32"/>
      <c r="H13" s="32"/>
      <c r="I13" s="32"/>
    </row>
    <row r="14" spans="1:9" x14ac:dyDescent="0.3">
      <c r="A14" s="32"/>
      <c r="B14" s="32"/>
      <c r="C14" s="32"/>
      <c r="D14" s="32"/>
      <c r="E14" s="32"/>
      <c r="F14" s="32"/>
      <c r="G14" s="32"/>
      <c r="H14" s="32"/>
      <c r="I14" s="32"/>
    </row>
    <row r="15" spans="1:9" x14ac:dyDescent="0.3">
      <c r="A15" s="32"/>
      <c r="B15" s="32"/>
      <c r="C15" s="32"/>
      <c r="D15" s="32"/>
      <c r="E15" s="32"/>
      <c r="F15" s="32"/>
      <c r="G15" s="32"/>
      <c r="H15" s="32"/>
      <c r="I15" s="32"/>
    </row>
    <row r="16" spans="1:9" x14ac:dyDescent="0.3">
      <c r="A16" s="32"/>
      <c r="B16" s="32"/>
      <c r="C16" s="32"/>
      <c r="D16" s="32"/>
      <c r="E16" s="32"/>
      <c r="F16" s="32"/>
      <c r="G16" s="32"/>
      <c r="H16" s="32"/>
      <c r="I16" s="32"/>
    </row>
    <row r="17" spans="1:9" x14ac:dyDescent="0.3">
      <c r="A17" s="32"/>
      <c r="B17" s="32"/>
      <c r="C17" s="32"/>
      <c r="D17" s="32"/>
      <c r="E17" s="32"/>
      <c r="F17" s="32"/>
      <c r="G17" s="32"/>
      <c r="H17" s="32"/>
      <c r="I17" s="32"/>
    </row>
    <row r="18" spans="1:9" x14ac:dyDescent="0.3">
      <c r="A18" s="32"/>
      <c r="B18" s="32"/>
      <c r="C18" s="32"/>
      <c r="D18" s="32"/>
      <c r="E18" s="32"/>
      <c r="F18" s="32"/>
      <c r="G18" s="32"/>
      <c r="H18" s="32"/>
      <c r="I18" s="32"/>
    </row>
    <row r="19" spans="1:9" x14ac:dyDescent="0.3">
      <c r="A19" s="5" t="s">
        <v>38</v>
      </c>
      <c r="B19" s="5"/>
      <c r="C19" s="5"/>
      <c r="D19" s="5"/>
      <c r="E19" s="22"/>
      <c r="F19" s="22"/>
      <c r="G19" s="22"/>
      <c r="H19" s="22"/>
      <c r="I19" s="22"/>
    </row>
    <row r="20" spans="1:9" x14ac:dyDescent="0.3">
      <c r="A20" s="22"/>
      <c r="B20" s="22"/>
      <c r="C20" s="22"/>
      <c r="D20" s="22"/>
      <c r="E20" s="22"/>
      <c r="F20" s="22"/>
      <c r="G20" s="22"/>
      <c r="H20" s="22"/>
      <c r="I20" s="22"/>
    </row>
    <row r="21" spans="1:9" x14ac:dyDescent="0.3">
      <c r="A21" s="22" t="s">
        <v>39</v>
      </c>
      <c r="B21" s="22"/>
      <c r="C21" s="34">
        <f>Prijzenblad!D15</f>
        <v>0</v>
      </c>
      <c r="D21" s="35"/>
      <c r="E21" s="22"/>
      <c r="F21" s="22"/>
      <c r="G21" s="22"/>
      <c r="H21" s="22"/>
      <c r="I21" s="22"/>
    </row>
    <row r="22" spans="1:9" ht="16.2" thickBot="1" x14ac:dyDescent="0.35">
      <c r="A22" s="22" t="s">
        <v>46</v>
      </c>
      <c r="B22" s="22"/>
      <c r="C22" s="34">
        <f>Prijzenblad!F28</f>
        <v>0</v>
      </c>
      <c r="D22" s="35"/>
      <c r="E22" s="22"/>
      <c r="F22" s="22"/>
      <c r="G22" s="22"/>
      <c r="H22" s="22"/>
      <c r="I22" s="22"/>
    </row>
    <row r="23" spans="1:9" ht="16.2" thickBot="1" x14ac:dyDescent="0.35">
      <c r="A23" s="23" t="s">
        <v>40</v>
      </c>
      <c r="B23" s="22"/>
      <c r="C23" s="36">
        <f>SUM(C21:D22)</f>
        <v>0</v>
      </c>
      <c r="D23" s="37"/>
      <c r="E23" s="22"/>
      <c r="F23" s="22"/>
      <c r="G23" s="22"/>
      <c r="H23" s="22"/>
      <c r="I23" s="22"/>
    </row>
    <row r="24" spans="1:9" x14ac:dyDescent="0.3">
      <c r="A24" s="22"/>
      <c r="B24" s="22"/>
      <c r="C24" s="22"/>
      <c r="D24" s="22"/>
      <c r="E24" s="22"/>
      <c r="F24" s="22"/>
      <c r="G24" s="22"/>
      <c r="H24" s="22"/>
      <c r="I24" s="22"/>
    </row>
    <row r="25" spans="1:9" x14ac:dyDescent="0.3">
      <c r="A25" s="22"/>
      <c r="B25" s="22"/>
      <c r="C25" s="22"/>
      <c r="D25" s="22"/>
      <c r="E25" s="22"/>
      <c r="F25" s="22"/>
      <c r="G25" s="22"/>
      <c r="H25" s="22"/>
      <c r="I25" s="22"/>
    </row>
    <row r="26" spans="1:9" x14ac:dyDescent="0.3">
      <c r="A26" s="24" t="s">
        <v>41</v>
      </c>
      <c r="B26" s="29"/>
      <c r="C26" s="30"/>
      <c r="D26" s="31"/>
    </row>
    <row r="27" spans="1:9" x14ac:dyDescent="0.3">
      <c r="A27" s="25" t="s">
        <v>42</v>
      </c>
      <c r="B27" s="26"/>
      <c r="C27" s="26"/>
      <c r="D27" s="26"/>
    </row>
    <row r="28" spans="1:9" x14ac:dyDescent="0.3">
      <c r="A28" s="24" t="s">
        <v>43</v>
      </c>
      <c r="B28" s="29" t="s">
        <v>42</v>
      </c>
      <c r="C28" s="30"/>
      <c r="D28" s="31"/>
    </row>
    <row r="29" spans="1:9" x14ac:dyDescent="0.3">
      <c r="A29" s="25" t="s">
        <v>42</v>
      </c>
      <c r="B29" s="26"/>
      <c r="C29" s="26"/>
      <c r="D29" s="26"/>
    </row>
    <row r="30" spans="1:9" x14ac:dyDescent="0.3">
      <c r="A30" s="24" t="s">
        <v>44</v>
      </c>
      <c r="B30" s="29" t="s">
        <v>42</v>
      </c>
      <c r="C30" s="30"/>
      <c r="D30" s="31"/>
    </row>
    <row r="31" spans="1:9" x14ac:dyDescent="0.3">
      <c r="A31" s="25" t="s">
        <v>42</v>
      </c>
      <c r="B31" s="26"/>
      <c r="C31" s="26"/>
      <c r="D31" s="26"/>
    </row>
    <row r="32" spans="1:9" x14ac:dyDescent="0.3">
      <c r="A32" s="24" t="s">
        <v>45</v>
      </c>
      <c r="B32" s="29"/>
      <c r="C32" s="30"/>
      <c r="D32" s="31"/>
    </row>
  </sheetData>
  <sheetProtection algorithmName="SHA-512" hashValue="EDw80km3BegdXJnbcoW2wMG+R2ANEnkIkvMPUKWFLuytfaB5z7SzpQHRB/LW1Pb82RiVigIYg2/zJEUKAJPMhw==" saltValue="yhBADGnFAYchNktRM7Ptbw==" spinCount="100000" sheet="1" objects="1" scenarios="1"/>
  <mergeCells count="9">
    <mergeCell ref="B26:D26"/>
    <mergeCell ref="B28:D28"/>
    <mergeCell ref="B30:D30"/>
    <mergeCell ref="B32:D32"/>
    <mergeCell ref="A5:I10"/>
    <mergeCell ref="A13:I18"/>
    <mergeCell ref="C21:D21"/>
    <mergeCell ref="C22:D22"/>
    <mergeCell ref="C23: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topLeftCell="A7" zoomScaleNormal="100" workbookViewId="0">
      <selection activeCell="D15" sqref="D15"/>
    </sheetView>
  </sheetViews>
  <sheetFormatPr defaultColWidth="24.59765625" defaultRowHeight="15.6" x14ac:dyDescent="0.3"/>
  <cols>
    <col min="1" max="1" width="30.5" customWidth="1"/>
    <col min="2" max="2" width="39" customWidth="1"/>
    <col min="3" max="3" width="40.19921875" bestFit="1" customWidth="1"/>
    <col min="4" max="4" width="23.69921875" bestFit="1" customWidth="1"/>
    <col min="5" max="5" width="23.69921875" customWidth="1"/>
    <col min="6" max="6" width="23.3984375" customWidth="1"/>
    <col min="7" max="7" width="18.5" bestFit="1" customWidth="1"/>
  </cols>
  <sheetData>
    <row r="1" spans="1:7" x14ac:dyDescent="0.3">
      <c r="A1" s="27" t="s">
        <v>34</v>
      </c>
      <c r="B1" s="27"/>
    </row>
    <row r="3" spans="1:7" x14ac:dyDescent="0.3">
      <c r="A3" s="8" t="s">
        <v>30</v>
      </c>
      <c r="B3" s="9"/>
      <c r="C3" s="9"/>
      <c r="D3" s="9"/>
      <c r="E3" s="9"/>
      <c r="F3" s="9"/>
      <c r="G3" s="10"/>
    </row>
    <row r="4" spans="1:7" x14ac:dyDescent="0.3">
      <c r="A4" s="11" t="s">
        <v>49</v>
      </c>
      <c r="G4" s="12"/>
    </row>
    <row r="5" spans="1:7" x14ac:dyDescent="0.3">
      <c r="A5" s="11" t="s">
        <v>48</v>
      </c>
      <c r="G5" s="12"/>
    </row>
    <row r="6" spans="1:7" x14ac:dyDescent="0.3">
      <c r="A6" s="11" t="s">
        <v>47</v>
      </c>
      <c r="G6" s="12"/>
    </row>
    <row r="7" spans="1:7" x14ac:dyDescent="0.3">
      <c r="A7" s="28" t="s">
        <v>50</v>
      </c>
      <c r="B7" s="13"/>
      <c r="C7" s="13"/>
      <c r="D7" s="13"/>
      <c r="E7" s="13"/>
      <c r="F7" s="13"/>
      <c r="G7" s="14"/>
    </row>
    <row r="9" spans="1:7" x14ac:dyDescent="0.3">
      <c r="A9" s="19" t="s">
        <v>28</v>
      </c>
    </row>
    <row r="10" spans="1:7" x14ac:dyDescent="0.3">
      <c r="A10" s="19" t="s">
        <v>0</v>
      </c>
      <c r="B10" s="19" t="s">
        <v>1</v>
      </c>
      <c r="C10" s="19" t="s">
        <v>2</v>
      </c>
      <c r="D10" s="19" t="s">
        <v>3</v>
      </c>
      <c r="E10" s="4"/>
    </row>
    <row r="11" spans="1:7" x14ac:dyDescent="0.3">
      <c r="A11" s="6" t="s">
        <v>4</v>
      </c>
      <c r="B11" s="1">
        <v>0</v>
      </c>
      <c r="C11" s="38">
        <v>175</v>
      </c>
      <c r="D11" s="7">
        <f>B11*C11</f>
        <v>0</v>
      </c>
      <c r="E11" s="3"/>
    </row>
    <row r="12" spans="1:7" x14ac:dyDescent="0.3">
      <c r="A12" s="6" t="s">
        <v>5</v>
      </c>
      <c r="B12" s="1">
        <v>0</v>
      </c>
      <c r="C12" s="38">
        <v>250</v>
      </c>
      <c r="D12" s="7">
        <f>B12*C12</f>
        <v>0</v>
      </c>
      <c r="E12" s="3"/>
    </row>
    <row r="13" spans="1:7" x14ac:dyDescent="0.3">
      <c r="A13" s="6" t="s">
        <v>6</v>
      </c>
      <c r="B13" s="1">
        <v>0</v>
      </c>
      <c r="C13" s="38">
        <v>25</v>
      </c>
      <c r="D13" s="7">
        <f>B13*C13</f>
        <v>0</v>
      </c>
      <c r="E13" s="3"/>
    </row>
    <row r="14" spans="1:7" x14ac:dyDescent="0.3">
      <c r="A14" s="6" t="s">
        <v>7</v>
      </c>
      <c r="B14" s="1">
        <v>0</v>
      </c>
      <c r="C14" s="38">
        <v>45</v>
      </c>
      <c r="D14" s="7">
        <f>B14*C14</f>
        <v>0</v>
      </c>
      <c r="E14" s="3"/>
    </row>
    <row r="15" spans="1:7" x14ac:dyDescent="0.3">
      <c r="A15" s="15" t="s">
        <v>8</v>
      </c>
      <c r="B15" s="15"/>
      <c r="C15" s="15"/>
      <c r="D15" s="16">
        <f>SUM(D11:D14)</f>
        <v>0</v>
      </c>
      <c r="E15" s="3"/>
    </row>
    <row r="16" spans="1:7" x14ac:dyDescent="0.3">
      <c r="A16" s="17"/>
      <c r="B16" s="17"/>
      <c r="C16" s="17"/>
      <c r="D16" s="18"/>
      <c r="E16" s="3"/>
    </row>
    <row r="17" spans="1:6" x14ac:dyDescent="0.3">
      <c r="A17" t="s">
        <v>11</v>
      </c>
    </row>
    <row r="18" spans="1:6" x14ac:dyDescent="0.3">
      <c r="A18" s="19" t="s">
        <v>10</v>
      </c>
    </row>
    <row r="19" spans="1:6" ht="17.399999999999999" customHeight="1" x14ac:dyDescent="0.3">
      <c r="A19" s="5"/>
      <c r="B19" s="5"/>
      <c r="C19" s="5"/>
      <c r="D19" s="19" t="s">
        <v>31</v>
      </c>
      <c r="E19" s="19" t="s">
        <v>32</v>
      </c>
      <c r="F19" s="19" t="s">
        <v>33</v>
      </c>
    </row>
    <row r="20" spans="1:6" x14ac:dyDescent="0.3">
      <c r="A20" t="s">
        <v>12</v>
      </c>
      <c r="B20" t="s">
        <v>13</v>
      </c>
      <c r="C20" t="s">
        <v>14</v>
      </c>
      <c r="D20" s="39">
        <v>8</v>
      </c>
      <c r="E20" s="1">
        <v>0</v>
      </c>
      <c r="F20" s="3">
        <f>D20*E20</f>
        <v>0</v>
      </c>
    </row>
    <row r="21" spans="1:6" x14ac:dyDescent="0.3">
      <c r="A21" t="s">
        <v>12</v>
      </c>
      <c r="B21" t="s">
        <v>13</v>
      </c>
      <c r="C21" t="s">
        <v>15</v>
      </c>
      <c r="D21" s="39">
        <v>5</v>
      </c>
      <c r="E21" s="1">
        <v>0</v>
      </c>
      <c r="F21" s="3">
        <f t="shared" ref="F21:F27" si="0">D21*E21</f>
        <v>0</v>
      </c>
    </row>
    <row r="22" spans="1:6" x14ac:dyDescent="0.3">
      <c r="A22" t="s">
        <v>16</v>
      </c>
      <c r="B22" t="s">
        <v>17</v>
      </c>
      <c r="C22" t="s">
        <v>14</v>
      </c>
      <c r="D22" s="39">
        <v>13</v>
      </c>
      <c r="E22" s="1">
        <v>0</v>
      </c>
      <c r="F22" s="3">
        <f t="shared" si="0"/>
        <v>0</v>
      </c>
    </row>
    <row r="23" spans="1:6" x14ac:dyDescent="0.3">
      <c r="A23" t="s">
        <v>16</v>
      </c>
      <c r="B23" t="s">
        <v>18</v>
      </c>
      <c r="C23" t="s">
        <v>14</v>
      </c>
      <c r="D23" s="39">
        <v>15</v>
      </c>
      <c r="E23" s="1">
        <v>0</v>
      </c>
      <c r="F23" s="3">
        <f t="shared" si="0"/>
        <v>0</v>
      </c>
    </row>
    <row r="24" spans="1:6" x14ac:dyDescent="0.3">
      <c r="A24" t="s">
        <v>16</v>
      </c>
      <c r="B24" t="s">
        <v>18</v>
      </c>
      <c r="C24" t="s">
        <v>15</v>
      </c>
      <c r="D24" s="39">
        <v>13</v>
      </c>
      <c r="E24" s="1">
        <v>0</v>
      </c>
      <c r="F24" s="3">
        <f t="shared" si="0"/>
        <v>0</v>
      </c>
    </row>
    <row r="25" spans="1:6" x14ac:dyDescent="0.3">
      <c r="A25" t="s">
        <v>19</v>
      </c>
      <c r="B25" t="s">
        <v>20</v>
      </c>
      <c r="C25" t="s">
        <v>14</v>
      </c>
      <c r="D25" s="39">
        <v>6</v>
      </c>
      <c r="E25" s="1">
        <v>0</v>
      </c>
      <c r="F25" s="3">
        <f t="shared" si="0"/>
        <v>0</v>
      </c>
    </row>
    <row r="26" spans="1:6" x14ac:dyDescent="0.3">
      <c r="A26" t="s">
        <v>19</v>
      </c>
      <c r="B26" t="s">
        <v>20</v>
      </c>
      <c r="C26" t="s">
        <v>15</v>
      </c>
      <c r="D26" s="39">
        <v>4</v>
      </c>
      <c r="E26" s="1">
        <v>0</v>
      </c>
      <c r="F26" s="3">
        <f t="shared" si="0"/>
        <v>0</v>
      </c>
    </row>
    <row r="27" spans="1:6" x14ac:dyDescent="0.3">
      <c r="A27" t="s">
        <v>21</v>
      </c>
      <c r="B27" t="s">
        <v>22</v>
      </c>
      <c r="C27" t="s">
        <v>14</v>
      </c>
      <c r="D27" s="39">
        <v>6</v>
      </c>
      <c r="E27" s="1">
        <v>0</v>
      </c>
      <c r="F27" s="3">
        <f t="shared" si="0"/>
        <v>0</v>
      </c>
    </row>
    <row r="28" spans="1:6" x14ac:dyDescent="0.3">
      <c r="A28" s="15" t="s">
        <v>23</v>
      </c>
      <c r="B28" s="15"/>
      <c r="C28" s="15"/>
      <c r="D28" s="16"/>
      <c r="E28" s="15"/>
      <c r="F28" s="16">
        <f>SUM(F20:F27)</f>
        <v>0</v>
      </c>
    </row>
    <row r="29" spans="1:6" x14ac:dyDescent="0.3">
      <c r="F29" s="3"/>
    </row>
    <row r="30" spans="1:6" x14ac:dyDescent="0.3">
      <c r="F30" s="2"/>
    </row>
    <row r="31" spans="1:6" x14ac:dyDescent="0.3">
      <c r="A31" s="19" t="s">
        <v>24</v>
      </c>
    </row>
    <row r="32" spans="1:6" x14ac:dyDescent="0.3">
      <c r="A32" s="19" t="s">
        <v>25</v>
      </c>
      <c r="B32" s="19" t="s">
        <v>9</v>
      </c>
      <c r="E32" s="4"/>
    </row>
    <row r="33" spans="1:5" x14ac:dyDescent="0.3">
      <c r="A33" t="s">
        <v>26</v>
      </c>
      <c r="B33" s="21">
        <f>D15</f>
        <v>0</v>
      </c>
      <c r="E33" s="2"/>
    </row>
    <row r="34" spans="1:5" x14ac:dyDescent="0.3">
      <c r="A34" t="s">
        <v>29</v>
      </c>
      <c r="B34" s="21">
        <f>F28</f>
        <v>0</v>
      </c>
      <c r="E34" s="2"/>
    </row>
    <row r="36" spans="1:5" x14ac:dyDescent="0.3">
      <c r="A36" s="20" t="s">
        <v>27</v>
      </c>
      <c r="B36" s="16">
        <f>SUM(B33:B34)</f>
        <v>0</v>
      </c>
    </row>
  </sheetData>
  <sheetProtection algorithmName="SHA-512" hashValue="B2b4RoqrDScfELJxZ9DRrqltX7+cGsBn7It4VWeqer/SWy0EW6W+U3+TQ9H+2lYH5YHdEM+qfpQ0P81OgdnEsQ==" saltValue="qf/8D4nK4aETnI+XfZvyIw==" spinCount="100000" sheet="1" objects="1" scenarios="1"/>
  <pageMargins left="0.7" right="0.7" top="0.75" bottom="0.75" header="0.3" footer="0.3"/>
  <ignoredErrors>
    <ignoredError sqref="A31:D31 A33 A10:A14 A36 B15 B9:D9 A29:B30 F17:G17 F9:H9 F1:H1 C36:D36 F18:G18 D29:D30 A19 C19 B18:D18 A35:B35 D1 G19:G30 A37:D40 H17 F31:G40 H18 B17:D17 H19:H40 H10:H15 F15:G15 A32:B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Lavrijssen, Teun</dc:creator>
  <cp:lastModifiedBy>Lavrijssen, Teun</cp:lastModifiedBy>
  <dcterms:created xsi:type="dcterms:W3CDTF">2025-12-22T15:39:23Z</dcterms:created>
  <dcterms:modified xsi:type="dcterms:W3CDTF">2026-01-30T15:42:03Z</dcterms:modified>
</cp:coreProperties>
</file>