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2"/>
  <workbookPr defaultThemeVersion="124226"/>
  <mc:AlternateContent xmlns:mc="http://schemas.openxmlformats.org/markup-compatibility/2006">
    <mc:Choice Requires="x15">
      <x15ac:absPath xmlns:x15ac="http://schemas.microsoft.com/office/spreadsheetml/2010/11/ac" url="https://utrechtcloud.sharepoint.com/sites/Aanbest.med.gebruikenverbruikart.-Team-VG/Gedeelde documenten/General/Aanbesteding 2025/07. Nota van Inlichtingen/"/>
    </mc:Choice>
  </mc:AlternateContent>
  <xr:revisionPtr revIDLastSave="6" documentId="8_{CF23398B-C305-4277-AC02-CBDE1EC3715A}" xr6:coauthVersionLast="47" xr6:coauthVersionMax="47" xr10:uidLastSave="{6F9897DB-362F-45F4-9272-EF6D22630229}"/>
  <bookViews>
    <workbookView xWindow="-32715" yWindow="180" windowWidth="26430" windowHeight="15300" tabRatio="770" firstSheet="2" activeTab="2" xr2:uid="{00000000-000D-0000-FFFF-FFFF00000000}"/>
  </bookViews>
  <sheets>
    <sheet name="Medische verbruiksartikelen " sheetId="9" r:id="rId1"/>
    <sheet name="Medische gebruiksartikelen" sheetId="10" r:id="rId2"/>
    <sheet name="ijken kalibratie en reparatie " sheetId="11" r:id="rId3"/>
    <sheet name="Totalenblad " sheetId="12" r:id="rId4"/>
  </sheets>
  <definedNames>
    <definedName name="_xlnm._FilterDatabase" localSheetId="1" hidden="1">'Medische gebruiksartikelen'!$A$3:$K$3</definedName>
    <definedName name="_xlnm._FilterDatabase" localSheetId="0" hidden="1">'Medische verbruiksartikelen '!$A$3:$J$3</definedName>
    <definedName name="_xlnm.Print_Area" localSheetId="2">'ijken kalibratie en reparatie '!$A$1:$F$71</definedName>
    <definedName name="_xlnm.Print_Area" localSheetId="1">'Medische gebruiksartikelen'!$A$1:$G$106</definedName>
    <definedName name="_xlnm.Print_Area" localSheetId="0">'Medische verbruiksartikelen '!$A$1:$G$121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1" l="1"/>
  <c r="E51" i="11"/>
  <c r="B11" i="12"/>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E47" i="11"/>
  <c r="E46"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 i="11"/>
  <c r="E53" i="11" s="1"/>
  <c r="B12" i="12"/>
  <c r="F105" i="9"/>
  <c r="F106" i="9"/>
  <c r="F22" i="9"/>
  <c r="F21" i="9"/>
  <c r="F14" i="9"/>
  <c r="F25" i="9"/>
  <c r="F6" i="9"/>
  <c r="F13" i="9"/>
  <c r="F4" i="10"/>
  <c r="F86" i="10" s="1"/>
  <c r="B13" i="12" s="1"/>
  <c r="B14" i="12" s="1"/>
  <c r="F104" i="9"/>
  <c r="F103" i="9"/>
  <c r="F102" i="9"/>
  <c r="F101" i="9"/>
  <c r="F100" i="9"/>
  <c r="F99" i="9"/>
  <c r="F98" i="9"/>
  <c r="F97" i="9"/>
  <c r="F96" i="9"/>
  <c r="F95" i="9"/>
  <c r="F94" i="9"/>
  <c r="F93" i="9"/>
  <c r="F91" i="9"/>
  <c r="F90" i="9"/>
  <c r="F89" i="9"/>
  <c r="F88" i="9"/>
  <c r="F87" i="9"/>
  <c r="F86" i="9"/>
  <c r="F85" i="9"/>
  <c r="F84" i="9"/>
  <c r="F82" i="9"/>
  <c r="F81" i="9"/>
  <c r="F80" i="9"/>
  <c r="F79" i="9"/>
  <c r="F78" i="9"/>
  <c r="F77" i="9"/>
  <c r="F76" i="9"/>
  <c r="F74" i="9"/>
  <c r="F73" i="9"/>
  <c r="F72" i="9"/>
  <c r="F71" i="9"/>
  <c r="F70" i="9"/>
  <c r="F69" i="9"/>
  <c r="F68" i="9"/>
  <c r="F65" i="9"/>
  <c r="F107" i="9" s="1"/>
  <c r="F64" i="9"/>
  <c r="F63" i="9"/>
  <c r="F62" i="9"/>
  <c r="F61" i="9"/>
  <c r="F60" i="9"/>
  <c r="F59" i="9"/>
  <c r="F58" i="9"/>
  <c r="F57" i="9"/>
  <c r="F56" i="9"/>
  <c r="F55" i="9"/>
  <c r="F54" i="9"/>
  <c r="F53" i="9"/>
  <c r="F52" i="9"/>
  <c r="F51" i="9"/>
  <c r="F50" i="9"/>
  <c r="F49" i="9"/>
  <c r="F47" i="9"/>
  <c r="F46" i="9"/>
  <c r="F45" i="9"/>
  <c r="F44" i="9"/>
  <c r="F43" i="9"/>
  <c r="F42" i="9"/>
  <c r="F41" i="9"/>
  <c r="F40" i="9"/>
  <c r="F39" i="9"/>
  <c r="F38" i="9"/>
  <c r="F37" i="9"/>
  <c r="F36" i="9"/>
  <c r="F35" i="9"/>
  <c r="F34" i="9"/>
  <c r="F33" i="9"/>
  <c r="F32" i="9"/>
  <c r="F31" i="9"/>
  <c r="F30" i="9"/>
  <c r="F29" i="9"/>
  <c r="F28" i="9"/>
  <c r="F27" i="9"/>
  <c r="F26" i="9"/>
  <c r="F24" i="9"/>
  <c r="F23" i="9"/>
  <c r="F20" i="9"/>
  <c r="F19" i="9"/>
  <c r="F18" i="9"/>
  <c r="F17" i="9"/>
  <c r="F16" i="9"/>
  <c r="F15" i="9"/>
  <c r="F12" i="9"/>
  <c r="F11" i="9"/>
  <c r="F10" i="9"/>
  <c r="F9" i="9"/>
  <c r="F8" i="9"/>
  <c r="F7" i="9"/>
  <c r="F5" i="9"/>
  <c r="F4" i="9"/>
</calcChain>
</file>

<file path=xl/sharedStrings.xml><?xml version="1.0" encoding="utf-8"?>
<sst xmlns="http://schemas.openxmlformats.org/spreadsheetml/2006/main" count="509" uniqueCount="301">
  <si>
    <t>Vul alle gele velden in (prijzen in euro's exclusief BTW)</t>
  </si>
  <si>
    <t>Naam inschrijver:</t>
  </si>
  <si>
    <t>Medische Gebruiksartikelen</t>
  </si>
  <si>
    <t>Verpakkingseenheid</t>
  </si>
  <si>
    <t xml:space="preserve">Weging fictieve aantallen per jaar </t>
  </si>
  <si>
    <t>Prijs per eenheid ex btw</t>
  </si>
  <si>
    <t>Aangeboden Merk</t>
  </si>
  <si>
    <t>Totaalprijs ex btw</t>
  </si>
  <si>
    <t>Alcohol ketonatus 70% 110 ml</t>
  </si>
  <si>
    <t>110 ml</t>
  </si>
  <si>
    <t>Alcohol Podior 70% 1 liter</t>
  </si>
  <si>
    <t>1 liter</t>
  </si>
  <si>
    <t>Alcohol ketonatus 70% ltr.250ml</t>
  </si>
  <si>
    <t>250ml</t>
  </si>
  <si>
    <t>Alcoholdoekjes 70 %: 6,5 x 3 cm samenstelling 70% Isopropyl alcohol</t>
  </si>
  <si>
    <t>100 stuks</t>
  </si>
  <si>
    <t xml:space="preserve">Alginaatverband 10X10CM </t>
  </si>
  <si>
    <t>10 stuks</t>
  </si>
  <si>
    <t>Atrix repair handcrème tube</t>
  </si>
  <si>
    <t>100 ml</t>
  </si>
  <si>
    <t>Azozwipe bacteriedodende doekjes 20x22</t>
  </si>
  <si>
    <t>200 stuks</t>
  </si>
  <si>
    <t xml:space="preserve">BD Eclipse veiligheidsnaald 0,5x25 25Gx1 </t>
  </si>
  <si>
    <t xml:space="preserve">BD Eclipse veiligheidsnaald 0,6x25 23Gx1 </t>
  </si>
  <si>
    <t>BD Eclipse veiligheidsnaald 0,5x16 25G</t>
  </si>
  <si>
    <t>Microlance naald 0,6x25 23G</t>
  </si>
  <si>
    <t>Beloningsstickers</t>
  </si>
  <si>
    <t>180 stuks</t>
  </si>
  <si>
    <t>Betadine oplossing</t>
  </si>
  <si>
    <t>30 ml</t>
  </si>
  <si>
    <t>Betadine zalf</t>
  </si>
  <si>
    <t>30 gram</t>
  </si>
  <si>
    <t xml:space="preserve">Betadine zalfgaas 10X10 CM steriel </t>
  </si>
  <si>
    <t>50 stuks</t>
  </si>
  <si>
    <t xml:space="preserve">BSN Covermed injectiepleister 2x4cm </t>
  </si>
  <si>
    <t>BSN Leukoplast 2,50cm x 5m</t>
  </si>
  <si>
    <t>1 rol</t>
  </si>
  <si>
    <t>BSN Leukoplast soft white 19x72mm 100st.</t>
  </si>
  <si>
    <t xml:space="preserve">100 stuks </t>
  </si>
  <si>
    <t xml:space="preserve">BSN Leukopor 1,25cm x 9,2m op dispenser </t>
  </si>
  <si>
    <t>CMT schoenovertrek 40my blauw</t>
  </si>
  <si>
    <t>CMT Tongspatels hout 2cm x 15 cm</t>
  </si>
  <si>
    <t>Combur 9 Urine teststrips</t>
  </si>
  <si>
    <t>per stuk</t>
  </si>
  <si>
    <t xml:space="preserve">Compeed blarenpleister medium </t>
  </si>
  <si>
    <t>5 stuks</t>
  </si>
  <si>
    <t>Compeed likdoornpleisters</t>
  </si>
  <si>
    <t>Deksel pp eco medicijnbeker 30ml wit</t>
  </si>
  <si>
    <t>500 stuks</t>
  </si>
  <si>
    <t>Dermaplast Sensitive strips 4x1.6cm doos</t>
  </si>
  <si>
    <t>250 stuks</t>
  </si>
  <si>
    <t xml:space="preserve">Dettol ontsmettingsvloeistof </t>
  </si>
  <si>
    <t>Disposable lenskapjes/probe hoesjes, alleen geschikt voor de oorthermometer Welch Allyn Pro 6000</t>
  </si>
  <si>
    <t>Doseerpompje voor handalcohol 500ml</t>
  </si>
  <si>
    <t>Ecover allesreinigerspray 500ml</t>
  </si>
  <si>
    <t>500 ml</t>
  </si>
  <si>
    <t xml:space="preserve">Elastisch fixatiewindsel 10CMX4M </t>
  </si>
  <si>
    <t xml:space="preserve">Fixatiewindsel 6CMX4M </t>
  </si>
  <si>
    <t>Fixeerpleister stretch 20CMX10M</t>
  </si>
  <si>
    <t>Fixeerpleister stretch 5CMX10M</t>
  </si>
  <si>
    <t xml:space="preserve">Fixeerpleister stretch10CMX10M </t>
  </si>
  <si>
    <t>Handalcohol 80% desinfectans  500ml volgens WHO</t>
  </si>
  <si>
    <t>Handschoenen, latex S,  Gepoederd</t>
  </si>
  <si>
    <t xml:space="preserve">Hansaplast injectiepleister Soft 19x40mm </t>
  </si>
  <si>
    <t>Hechtingverwijderset</t>
  </si>
  <si>
    <t>Hechtset steriel disposable bestaande uit: 
1x Metzenbaum prepareerschaar 11,5cm, gebogen, 1x Baby-Crile-Wood naaldvoerder 15cm
1x Lettix Chirugische pincet 15cm, 1x2 tnd, 5x NW kompres 7,5cmx7,5cm, 4lg
3x Gaasdepper nr. 3, Inpakveld 60x80cm</t>
  </si>
  <si>
    <t>Hydrofiel gaascompres 12laags 10X10CM</t>
  </si>
  <si>
    <t>Hydrofiel gaascompres 12laags 5X5CM</t>
  </si>
  <si>
    <t>Incidin Foam oppervlakte desinfectans met pompje</t>
  </si>
  <si>
    <t xml:space="preserve"> 750 ml</t>
  </si>
  <si>
    <t>Injectiepleister (per stuk los verpakt)</t>
  </si>
  <si>
    <t>Klinion Easy Care naaldencontainer 2L, p/st**UA**</t>
  </si>
  <si>
    <t>Klinion houten tongspatels 2cm x 15cm 15x2cm</t>
  </si>
  <si>
    <t xml:space="preserve">Klinion NW kompres 5x5 cm 4-laags steriel </t>
  </si>
  <si>
    <t>50 x 2  stuks</t>
  </si>
  <si>
    <t>Klinion Protection projectiejas maat M  115cm</t>
  </si>
  <si>
    <t>Klinion Ultra comfort handschoenen, nitril handschoen L, Poedervrij, latexvrij</t>
  </si>
  <si>
    <t>150 stuks</t>
  </si>
  <si>
    <t>Klinion Ultra comfort handschoenen, nitril handschoen M  Poedervrij, latexvrij</t>
  </si>
  <si>
    <t>Klinion Ultra comfort handschoenen, nitril handschoen S, Poedervrij, latexvrij</t>
  </si>
  <si>
    <t>Klinion Ultra comfort handschoenen, nitril handschoen XL Poedervrij</t>
  </si>
  <si>
    <t xml:space="preserve">Kliniplast Border NW 10x20cm steriel </t>
  </si>
  <si>
    <t xml:space="preserve">Kliniplast Kids Garfield 19x76mm </t>
  </si>
  <si>
    <t xml:space="preserve">Lange rek zwachtel 6CMX7M </t>
  </si>
  <si>
    <t>Lange rek zwachtel 8CMX7M</t>
  </si>
  <si>
    <t>LR Curaplast injectiepleister 2x4cm</t>
  </si>
  <si>
    <t xml:space="preserve">Meliseptol Rapid desinf. incl. spraykop </t>
  </si>
  <si>
    <t>1000ml</t>
  </si>
  <si>
    <t>Meliseptol Rapid desinfectans spray</t>
  </si>
  <si>
    <t>250 ml</t>
  </si>
  <si>
    <t>Mondmasker 3 laags met neusbeugel</t>
  </si>
  <si>
    <t>100 st</t>
  </si>
  <si>
    <t>Mondmasker KN95 FFP2 gecertificeerd</t>
  </si>
  <si>
    <t>Mondmaskers FFP1 enkellaags met elastische oorbanden</t>
  </si>
  <si>
    <t>Nageltang 14 cm steriel disposable</t>
  </si>
  <si>
    <t>Nagelschaar gebogen 10 cm A1</t>
  </si>
  <si>
    <t>Nierbekkens disposable ECO: ongebleekt, bestand tegen water, afmeting 252x140x40mm</t>
  </si>
  <si>
    <t>300 stuks</t>
  </si>
  <si>
    <t>Noba celstofdeppers op rol 4x5cm</t>
  </si>
  <si>
    <t xml:space="preserve"> 2 rol à 500 st.</t>
  </si>
  <si>
    <t>Noba kompres 5x5cm 8 laags</t>
  </si>
  <si>
    <t>Nonwoven kompressen met X-ray draad 5x5CM</t>
  </si>
  <si>
    <t>Omron oorthermometerkapjes voor Gentle Temp MC-510</t>
  </si>
  <si>
    <t>20 stuks</t>
  </si>
  <si>
    <t xml:space="preserve">Onderzoekbankpapier 46cm x 150m 2-laags </t>
  </si>
  <si>
    <t>6 stuks</t>
  </si>
  <si>
    <t xml:space="preserve">Otoscoop tips grijs 2.5mm </t>
  </si>
  <si>
    <t>Paracetamol HTTP 500 mg tablet.</t>
  </si>
  <si>
    <t>PH 5 verzorgende handcrème PH neutraal tube</t>
  </si>
  <si>
    <t>125 ml</t>
  </si>
  <si>
    <t>Pincet semken fijn anatomisch steriel, disposable 12,5cm</t>
  </si>
  <si>
    <t xml:space="preserve">Pincet standaard chirurgisch steriel, disposable 13cm </t>
  </si>
  <si>
    <t>Pompje voor Sterillium/Baktolin lange nozzle 350/500ml</t>
  </si>
  <si>
    <t xml:space="preserve">Rekbare Steunzwachtel 10CMX5M </t>
  </si>
  <si>
    <t xml:space="preserve">Ribosoft onderlegger 60x40 cm </t>
  </si>
  <si>
    <t xml:space="preserve">30 stuks </t>
  </si>
  <si>
    <t>Rudafilm eilandpleister 10x12cm</t>
  </si>
  <si>
    <t>*Salvequick pleisterdispenser gevuld 85st.</t>
  </si>
  <si>
    <t>85 stuks</t>
  </si>
  <si>
    <t xml:space="preserve">Sterillium Gel pure handdesinfectans </t>
  </si>
  <si>
    <t xml:space="preserve">Sterillium MED handdesinfectans </t>
  </si>
  <si>
    <t>Sudocreme</t>
  </si>
  <si>
    <t>125 gr</t>
  </si>
  <si>
    <t xml:space="preserve">Sweetcare luierzakjes </t>
  </si>
  <si>
    <t>tips fibralux tbv otoscoop 2,5mm</t>
  </si>
  <si>
    <t xml:space="preserve">tips fibralux tbv otoscoop 4mm </t>
  </si>
  <si>
    <t>Tissues 2-laags, 210x210mm F1 dispenserdoosje</t>
  </si>
  <si>
    <t>Unicura Balance handzeep 250ml met pompje</t>
  </si>
  <si>
    <t>Vaseline in tube a 28 gram</t>
  </si>
  <si>
    <t>Verbandkoffer  Medi-Multi met inhoud B 32x22x13</t>
  </si>
  <si>
    <t>WA Braun Thermoscan Pro6000 lenskapjes voor Pro4000, Pro6000 (en Pro3000)</t>
  </si>
  <si>
    <t xml:space="preserve">Wattenstaafjes 15cm grote tip </t>
  </si>
  <si>
    <t xml:space="preserve">Wattenstaafjes 15cm kleine tip </t>
  </si>
  <si>
    <t>Weegpapier zijdevloei vellen 40x60cm</t>
  </si>
  <si>
    <t>480 stuks</t>
  </si>
  <si>
    <t xml:space="preserve">Weegpapier zijdevloeivellen 37,5x50 cm </t>
  </si>
  <si>
    <t xml:space="preserve">480 stuks </t>
  </si>
  <si>
    <t>Wondpleister 6CMX5M</t>
  </si>
  <si>
    <t>Wondpleister 8CMX5M</t>
  </si>
  <si>
    <t>Zilvernitraat stift (75%)</t>
  </si>
  <si>
    <t>Zwaluwstaartjes 12 MM X 70 MM</t>
  </si>
  <si>
    <t>Zwangerschapstest</t>
  </si>
  <si>
    <t>metalline gaaskompres 10 x 12 cm</t>
  </si>
  <si>
    <t>jelonet vette gaaskompres 10 x 10 cm</t>
  </si>
  <si>
    <t>Subtotaal</t>
  </si>
  <si>
    <t xml:space="preserve">1) Op het Prijzenblad is een lijst van medische verbruiksartikelen opgenomen, met daarbij het indicatieve aantal bestellingen per jaar. Het gaat om een groot aantal soorten producten waarbij het niet mogelijk blijkt voor alle soorten producten een passende en volledige functionele specificatie toe te voegen. Om die reden is het specifieke merk benoemd. Voor alle artikelen waarbij een merknaam is genoemd, geldt de toevoeging ‘’of vergelijkbaar.’’ Dit betekent dat de gemeente Utrecht ook een vervangend artikel van een ander type of merk accepteert met vergelijkbare gebruikstoepassingen, zolang deze voldoet aan alle geldende wet- en regelgeving en over alle vereiste certificeringen en/of (CE)-markeringen beschikt. </t>
  </si>
  <si>
    <t xml:space="preserve">2) Het is op straffe van uitsluiting niet toegestaan het prijzenblad te wijzigen. Daarnaast is het niet toegestaan “met prijzen te schuiven”, zodanig dat voor het ene prijsonderdeel onrealistisch hoge prijzen worden geboden en voor het andere prijsonderdeel onrealistisch lage prijzen. </t>
  </si>
  <si>
    <t>3) U dient alleen de geel gearceerde velden in te vullen</t>
  </si>
  <si>
    <t>4) De aantallen zijn indicatief en hier kunt u geen rechten aan ontlenen.</t>
  </si>
  <si>
    <t>5) U dient er rekening mee te houden dat bij bestelling van een aantal dat afwijkt van het Prijzenblad, de opgegeven prijs per verpakkingseenheid geldt</t>
  </si>
  <si>
    <t>Prijs per eenheid</t>
  </si>
  <si>
    <t>Aangeboden merk</t>
  </si>
  <si>
    <t xml:space="preserve">Totaalprijs </t>
  </si>
  <si>
    <t>Aankleedkussen 50x70x1cm</t>
  </si>
  <si>
    <t>Aankleedkussen 80x80x1cm</t>
  </si>
  <si>
    <t>Aanwijs E-symbool met stokje 180 x 65 mm zwart</t>
  </si>
  <si>
    <t>Aanwijsstokken voor visusafname (uitschuifbaar)</t>
  </si>
  <si>
    <t>Apparaatvoetje 3M Ø12.7x3.5  per stuk t.b.v. weegschalen</t>
  </si>
  <si>
    <t>Beenlengte corr. plankjes 0,5cm 1cm 2cm</t>
  </si>
  <si>
    <t>Beloningsstickers 20 vel</t>
  </si>
  <si>
    <t>Braun thermoscan oorthermometer IRT 6520</t>
  </si>
  <si>
    <t>HEINE Mini 3000 otoscoop/ophthalmoscoop set D-873 set met 2 handvatten</t>
  </si>
  <si>
    <t>HEINE Mini 3000 otoscoopset met handvat en tips</t>
  </si>
  <si>
    <t>HEINE miniset oor/oogspiegel:  Mini 3000 ophtalmoscoopkop, Mini 3000 oogspiegel, Mini 3000 combi lamp en 2,5V kunststof batterij handvat.</t>
  </si>
  <si>
    <t>HEINE Heine Beta 200 diagnostic set 2.5V</t>
  </si>
  <si>
    <t>LEA ringboek crowded symbolen</t>
  </si>
  <si>
    <t>Les stethoscoop</t>
  </si>
  <si>
    <t xml:space="preserve">Littmann Stethoscoop Classic II Pediatric; </t>
  </si>
  <si>
    <t>*Kinder stethoscoop blauw</t>
  </si>
  <si>
    <t>Losse Onderdelen Littmann Stethoscoop Classic II Pediatric</t>
  </si>
  <si>
    <t>Meetbak tbv lengtemeting baby's en kinderen tot 2 jaar: meetbereik: 28-100cm, aflezing: 1mm</t>
  </si>
  <si>
    <t>Meetlint (geel) meetbereik: 0-150cm, aflezng: 1 mm</t>
  </si>
  <si>
    <t>Meetlint: meetbereik: 0 - 220cm, aflezing: 1 mm</t>
  </si>
  <si>
    <t>Microtoise meetlint met wand bevestiging en meetbereik van 0 tot 2,20 meter.</t>
  </si>
  <si>
    <t>Nierbekken RVS 25cm</t>
  </si>
  <si>
    <t>Netvoeding Oscilla SM910/930/950 na 2008</t>
  </si>
  <si>
    <t>Occlusiebril kinderen: 13cm breed, 5,5cm hoog, diameter opening 3,5cm.</t>
  </si>
  <si>
    <t>Occlusiebril volwassenen: 15cm breed, 6cm hoog, diameter opening 4cm</t>
  </si>
  <si>
    <t>Omron Gentle Temp oorthermometer MC-520</t>
  </si>
  <si>
    <t>Omron oorthermometerkapjes 40st.</t>
  </si>
  <si>
    <t>Omron Flex Temp Smart thermometer MC-343F-E  Digitale thermometer met flexibele tip (pencil)</t>
  </si>
  <si>
    <t>Omron Gentle Temp voorhoofd thermometer MC720</t>
  </si>
  <si>
    <t>Omron M3 Comfort elektronische bloeddrukmeter compleet Intelli Wrap manchet, M+L manchet ineen</t>
  </si>
  <si>
    <t>Omron M6 Comfort elektronische bloeddrukmeter compleet Intelli Wrap manchet M/L</t>
  </si>
  <si>
    <t>Onderzoekbankpapier wit, tissue kwaliteit, geperforeerd. 50 cm breed, 150m lang</t>
  </si>
  <si>
    <t>Onderzoeksbank 2 delig, 195cmx65x80cm draagkracht 135 kg dynamisch, 400kg statisch</t>
  </si>
  <si>
    <t>Onderzoek matten max 1 cm dik</t>
  </si>
  <si>
    <t>Orchidometer</t>
  </si>
  <si>
    <t>Othoscoop (Led)</t>
  </si>
  <si>
    <t>Otoscoop trechters zwart 2,5mm 50st.</t>
  </si>
  <si>
    <t>Papierrolhouder staand</t>
  </si>
  <si>
    <t>Patientenschakelaar voor Oscilla audiometer SM910 response knop (grote jack aansluiting)</t>
  </si>
  <si>
    <t>Penlight de luxe (geschikt voor visustest, met aan/ uitknop aan achterzijde)</t>
  </si>
  <si>
    <t>Procell Intense batterij LR6 AA 1,5V per 10 stuks</t>
  </si>
  <si>
    <t>Pulsoximeter ECO</t>
  </si>
  <si>
    <t>Rolcentimeter 1,5m</t>
  </si>
  <si>
    <t>Rolmaat 5 meter</t>
  </si>
  <si>
    <t>Rood/groen bril kinderen ten behoeve van dieptezientest</t>
  </si>
  <si>
    <t>Schuif compleet voor Seca 416</t>
  </si>
  <si>
    <t>Scoliose meter</t>
  </si>
  <si>
    <t>Shotblocker</t>
  </si>
  <si>
    <t>Seca 210 meetmat voor baby's</t>
  </si>
  <si>
    <t>Seca 336 Babyweegschaal klasse III</t>
  </si>
  <si>
    <t>Seca 376 Babyweegschaal klasse III tot 20 kilo</t>
  </si>
  <si>
    <t>Seca 416 meetbak voor baby's en kleuters</t>
  </si>
  <si>
    <t>Seca 447 netvoeding universeel</t>
  </si>
  <si>
    <t xml:space="preserve">Seca 803 elektronische opstapweegschaal zwart </t>
  </si>
  <si>
    <t>Seca 877 digitale opstapweegschaal klasse III tot 200kg, met moeder-kind functie</t>
  </si>
  <si>
    <t>Soehnle 5003 digitaal meetlat</t>
  </si>
  <si>
    <t>Soehnle 8320 Draagtas babyweegschaal</t>
  </si>
  <si>
    <t>Seca 701</t>
  </si>
  <si>
    <t>Seca 704</t>
  </si>
  <si>
    <t>Seca 710</t>
  </si>
  <si>
    <t>Seca 761</t>
  </si>
  <si>
    <t>Seca 799</t>
  </si>
  <si>
    <t>Seca 807</t>
  </si>
  <si>
    <t>Tanita BD 590</t>
  </si>
  <si>
    <t>Symbool LEA Crowded Book</t>
  </si>
  <si>
    <t>Teken verwijdertang (knijp) steriel, disposable</t>
  </si>
  <si>
    <t>Babyweegschaal Unster</t>
  </si>
  <si>
    <t xml:space="preserve">Draagtas babyweegschaal Unster </t>
  </si>
  <si>
    <t>Vaccinatieboekje: Internationaal bewijs (50st)</t>
  </si>
  <si>
    <t>Veiligheidsbril EN 166</t>
  </si>
  <si>
    <t>Visuskaart E-haak/LEA symb wit 545x570x0.5mm PVC Dubbelzijdig, leesafstand 4/5m+LEA antw.kaart PVC vouwbaar</t>
  </si>
  <si>
    <t>WA flexiport large adult 38-55 cm</t>
  </si>
  <si>
    <t xml:space="preserve">WA flexiport manchet nr.12 gr.volwassene 32-43 cm </t>
  </si>
  <si>
    <t xml:space="preserve"> WA flexiport manchet volwassene nr.11 25-34 cm</t>
  </si>
  <si>
    <t>WA flexiport manchet kl. volwassene nr.10 20-26cm</t>
  </si>
  <si>
    <t xml:space="preserve">WA flexiport manchet nr.9 kind 15-21 cm </t>
  </si>
  <si>
    <t>WA ABPM 7100 manchet adult klein 20-24cm</t>
  </si>
  <si>
    <t>WA ABPM 7100 manchet extra groot adult 38-55cm*UA*</t>
  </si>
  <si>
    <t xml:space="preserve">WA ProBP 2000 digitale NIBP bloeddrukmeter flexiport BP herbruikbaar manchet maat 11 + 4 AA </t>
  </si>
  <si>
    <t>WA ProBP 2000-P digitale NIBP bloeddrukmeter</t>
  </si>
  <si>
    <t>*WA ProBP 2000 netvoeding/adapte</t>
  </si>
  <si>
    <t>Y- kabel voor THD39 USB310-350 Hoofdtelefoonsnoer USB</t>
  </si>
  <si>
    <t>5) U dient er rekening mee te houden dat bij bestelling van een aantal dat afwijkt van het Prijzenblad, de opgegeven prijs per stuk geldt</t>
  </si>
  <si>
    <t>IJken en Kalibratie</t>
  </si>
  <si>
    <t>Weging</t>
  </si>
  <si>
    <t>Prijs</t>
  </si>
  <si>
    <t>Audiometer Madsen Micromate 304</t>
  </si>
  <si>
    <t>Babyweegschaal klasse III</t>
  </si>
  <si>
    <t>Babyweegschaal opklapbaar</t>
  </si>
  <si>
    <t>Bloeddrukmeter Manometer Heine Gamma G5</t>
  </si>
  <si>
    <t>Bloeddrukmeter Manometer S&amp;K ISO Stabil 5</t>
  </si>
  <si>
    <t>Bloeddrukmeter Manometer TYCOS</t>
  </si>
  <si>
    <t xml:space="preserve">Bloeddrukmeter Oscillometrisch Beuer BM49 </t>
  </si>
  <si>
    <t>Bloeddrukmeter Oscillometrisch Medisana BU 510</t>
  </si>
  <si>
    <t>Bloeddrukmeter Oscillometrisch Omron M3</t>
  </si>
  <si>
    <t xml:space="preserve">Bloeddrukmeter Oscillometrisch Omron M6 Comfort </t>
  </si>
  <si>
    <t>Bloeddrukmeter Oscillometrisch Welch Allyn ProBP 2000</t>
  </si>
  <si>
    <t>Bloedsuikermeter</t>
  </si>
  <si>
    <t>Digitale weegschaal met anti slip klasse I</t>
  </si>
  <si>
    <t>Digitale kolomweegschaal klasse III</t>
  </si>
  <si>
    <t>Glucosemeters</t>
  </si>
  <si>
    <t>Puls oxymeters</t>
  </si>
  <si>
    <t>Thermometer Braun IRT 4520 thermoscan</t>
  </si>
  <si>
    <t>Thermometer Braun IRT6520 thermoscan</t>
  </si>
  <si>
    <t>Thermometer Braun type 6013 ThermoScan</t>
  </si>
  <si>
    <t>Weegschaal Elektronisch Tanita SC-330</t>
  </si>
  <si>
    <t>Weegschaal Baby Elektronisch Tanita 1583</t>
  </si>
  <si>
    <t>Weegschaal Baby Elektronisch Tanita BD-590</t>
  </si>
  <si>
    <t>Weegschaal elektronisch ADE M20610
Weegschaal Elektronisch ADE MS4900
Weegschaal Elektronisch Medisana EB813</t>
  </si>
  <si>
    <t>Weegschaal Elektronisch ADE MS4900</t>
  </si>
  <si>
    <t>Weegschaal Elektronisch Medisana EB813</t>
  </si>
  <si>
    <t>Weegschaal Elektronisch Seca 701
Weegschaal Elektronisch Seca 704</t>
  </si>
  <si>
    <t>Weegschaal Elektronisch Seca 704</t>
  </si>
  <si>
    <t>Weegschaal mechanisch Seca 710</t>
  </si>
  <si>
    <t>Weegschaal Mechanisch Seca 761</t>
  </si>
  <si>
    <t>Weegschaal Elektronisch Seca 780</t>
  </si>
  <si>
    <t xml:space="preserve">Weegschaal Elektronisch Seca 803 </t>
  </si>
  <si>
    <t>Weegschaal Elektronisch Seca 807</t>
  </si>
  <si>
    <t>Weegschaal Electronisch Seca 840</t>
  </si>
  <si>
    <t>Weegschaal Elektronisch Seca 877</t>
  </si>
  <si>
    <t>Weegschaal Baby Elektronisch Charder MS21-NEO</t>
  </si>
  <si>
    <t>Weegschaal Baby Elektronisch Seca 345</t>
  </si>
  <si>
    <t>Weegschaal Baby Elektronisch Seca 354</t>
  </si>
  <si>
    <t>Weegschaal Baby Elektronisch Seca 376</t>
  </si>
  <si>
    <t>Weegschaal Baby Elektronisch Soehnle 8320</t>
  </si>
  <si>
    <t>Weegschaal Baby Mechanisch Suprema R5</t>
  </si>
  <si>
    <t>Onderdelen</t>
  </si>
  <si>
    <t>Losse onderdelen Digitale kolomweegschaal klasse III</t>
  </si>
  <si>
    <t>Netvoeding universeel Seca 447</t>
  </si>
  <si>
    <t>Reparatieservice (exclusief onderdelen) en voorrijdkosten</t>
  </si>
  <si>
    <t xml:space="preserve">Prijs per uur </t>
  </si>
  <si>
    <t>Prijs per uur (herleidbaar uit bovenstaande aangeboden diensten)</t>
  </si>
  <si>
    <t>Voorrijdkosten per bezoek</t>
  </si>
  <si>
    <t>Subtotaal ex btw</t>
  </si>
  <si>
    <t>U dient er rekening mee te houden dat bij bestelling van een aantal dat afwijkt van het Prijzenblad, de opgegeven prijs per stuk geldt</t>
  </si>
  <si>
    <t>In beginsel dient u uit te gaan van het ijken en kalibreren van de bij de 'Medische Gebruiksartikelen' genoemde apparaten. Wanneer het, door factoren buiten u om,  niet mogelijk is om de genoemde artikelen te ijken of te kalibreren, geeft u hier een prijs op voor het ijken of kalibreren van het door u aangeboden apparaat</t>
  </si>
  <si>
    <t>Prijsinvulformulier</t>
  </si>
  <si>
    <t>Naam Inschrijver:</t>
  </si>
  <si>
    <t>LET OP; CELLEN B11 T/M B14 WORDEN AUTOTISCH GEVULD</t>
  </si>
  <si>
    <t>Totalen</t>
  </si>
  <si>
    <t>alle tarieven zijn ex btw</t>
  </si>
  <si>
    <t>Medische Verbruiksartikelen</t>
  </si>
  <si>
    <t>IJken, Kalibratie en Reparatieservice</t>
  </si>
  <si>
    <t>Fictieve Projectprijs Totaal ex btw</t>
  </si>
  <si>
    <t>Naam</t>
  </si>
  <si>
    <t>Functie</t>
  </si>
  <si>
    <t>Datum</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</si>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</sst>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_ ;_ &quot;€&quot;\ * \-#,##0.000_ ;_ &quot;€&quot;\ * &quot;-&quot;???_ ;_ @_ "/>
    <numFmt numFmtId="165" formatCode="_ [$€-413]\ * #,##0.00_ ;_ [$€-413]\ * \-#,##0.00_ ;_ [$€-413]\ * &quot;-&quot;??_ ;_ @_ "/>
  </numFmts>
  <fonts count="33">
    <font>
      <sz val="9"/>
      <color theme="1"/>
      <name val="Lucida Sans Unicode"/>
      <family val="2"/>
    </font>
    <font>
      <sz val="10"/>
      <name val="Lucida Sans Unicode"/>
      <family val="2"/>
    </font>
    <font>
      <sz val="10"/>
      <name val="Arial"/>
      <family val="2"/>
    </font>
    <font>
      <sz val="10"/>
      <color theme="1"/>
      <name val="Lucida Sans Unicode"/>
      <family val="2"/>
    </font>
    <font>
      <b/>
      <sz val="10"/>
      <color theme="1"/>
      <name val="Lucida Sans Unicode"/>
      <family val="2"/>
    </font>
    <font>
      <b/>
      <sz val="10"/>
      <color theme="0"/>
      <name val="Lucida Sans Unicode"/>
      <family val="2"/>
    </font>
    <font>
      <b/>
      <sz val="10"/>
      <name val="Lucida Sans Unicode"/>
      <family val="2"/>
    </font>
    <font>
      <sz val="9"/>
      <name val="Verdana"/>
      <family val="2"/>
    </font>
    <font>
      <sz val="10"/>
      <color rgb="FF000000"/>
      <name val="Lucida Sans Unicode"/>
      <family val="2"/>
    </font>
    <font>
      <sz val="10"/>
      <name val="Helv"/>
    </font>
    <font>
      <b/>
      <sz val="14"/>
      <color indexed="10"/>
      <name val="Lucida Sans Unicode"/>
      <family val="2"/>
    </font>
    <font>
      <sz val="9"/>
      <color theme="1"/>
      <name val="Verdana"/>
      <family val="2"/>
    </font>
    <font>
      <sz val="9"/>
      <color indexed="10"/>
      <name val="Verdana"/>
      <family val="2"/>
    </font>
    <font>
      <b/>
      <sz val="16"/>
      <name val="Lucida Sans Unicode"/>
      <family val="2"/>
    </font>
    <font>
      <sz val="9"/>
      <name val="Geneva"/>
      <family val="2"/>
    </font>
    <font>
      <b/>
      <sz val="12"/>
      <name val="Lucida Sans Unicode"/>
      <family val="2"/>
    </font>
    <font>
      <b/>
      <sz val="12"/>
      <color theme="1"/>
      <name val="Lucida Sans Unicode"/>
      <family val="2"/>
    </font>
    <font>
      <sz val="8"/>
      <color theme="1"/>
      <name val="Lucida Sans Unicode"/>
      <family val="2"/>
    </font>
    <font>
      <b/>
      <sz val="14"/>
      <name val="Lucida Sans Unicode"/>
      <family val="2"/>
    </font>
    <font>
      <sz val="9"/>
      <color theme="1"/>
      <name val="Lucida Sans Unicode"/>
      <family val="2"/>
    </font>
    <font>
      <i/>
      <sz val="10"/>
      <color theme="1"/>
      <name val="Arial"/>
      <family val="2"/>
    </font>
    <font>
      <sz val="10"/>
      <color rgb="FF000000"/>
      <name val="Arial"/>
      <charset val="1"/>
    </font>
    <font>
      <i/>
      <sz val="10"/>
      <color rgb="FF000000"/>
      <name val="Lucida Sans Unicode"/>
      <family val="2"/>
    </font>
    <font>
      <i/>
      <sz val="10"/>
      <color theme="1"/>
      <name val="Lucida Sans Unicode"/>
      <family val="2"/>
    </font>
    <font>
      <i/>
      <sz val="9"/>
      <color theme="1"/>
      <name val="Lucida Sans Unicode"/>
      <family val="2"/>
    </font>
    <font>
      <sz val="9"/>
      <color rgb="FF000000"/>
      <name val="Lucida Sans Unicode"/>
      <charset val="1"/>
    </font>
    <font>
      <sz val="9"/>
      <color rgb="FFFF0000"/>
      <name val="Lucida Sans Unicode"/>
      <family val="2"/>
    </font>
    <font>
      <sz val="9"/>
      <color rgb="FF333333"/>
      <name val="Segoe UI"/>
      <charset val="1"/>
    </font>
    <font>
      <sz val="9"/>
      <color rgb="FF000000"/>
      <name val="Lucida Sans Unicode"/>
      <family val="2"/>
    </font>
    <font>
      <sz val="11"/>
      <color rgb="FF000000"/>
      <name val="Calibri"/>
    </font>
    <font>
      <sz val="11"/>
      <color rgb="FF000000"/>
      <name val="Calibri"/>
      <charset val="1"/>
    </font>
    <font>
      <sz val="9"/>
      <color theme="1"/>
      <name val="Segoe UI"/>
      <family val="2"/>
    </font>
    <font>
      <b/>
      <sz val="9"/>
      <color rgb="FFFF0000"/>
      <name val="Lucida Sans Unicode"/>
      <family val="2"/>
    </font>
  </fonts>
  <fills count="11">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FAFA90"/>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theme="0"/>
      </patternFill>
    </fill>
    <fill>
      <patternFill patternType="solid">
        <fgColor rgb="FFFF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9" fillId="0" borderId="0"/>
    <xf numFmtId="0" fontId="9" fillId="0" borderId="0"/>
    <xf numFmtId="0" fontId="14" fillId="0" borderId="0"/>
  </cellStyleXfs>
  <cellXfs count="127">
    <xf numFmtId="0" fontId="0" fillId="0" borderId="0" xfId="0"/>
    <xf numFmtId="44" fontId="3" fillId="4" borderId="1" xfId="0" applyNumberFormat="1" applyFont="1" applyFill="1" applyBorder="1" applyProtection="1">
      <protection locked="0"/>
    </xf>
    <xf numFmtId="0" fontId="3" fillId="0" borderId="0" xfId="0" applyFont="1"/>
    <xf numFmtId="44" fontId="4" fillId="6" borderId="1" xfId="0" applyNumberFormat="1" applyFont="1" applyFill="1" applyBorder="1" applyAlignment="1">
      <alignment horizontal="left" wrapText="1"/>
    </xf>
    <xf numFmtId="0" fontId="4" fillId="2" borderId="1" xfId="0" applyFont="1" applyFill="1" applyBorder="1" applyAlignment="1">
      <alignment vertical="center" wrapText="1"/>
    </xf>
    <xf numFmtId="0" fontId="8" fillId="0" borderId="1" xfId="0" applyFont="1" applyBorder="1" applyAlignment="1">
      <alignment vertical="center" wrapText="1"/>
    </xf>
    <xf numFmtId="0" fontId="0" fillId="5" borderId="0" xfId="0" applyFill="1"/>
    <xf numFmtId="0" fontId="11" fillId="0" borderId="0" xfId="0" applyFont="1" applyAlignment="1">
      <alignment wrapText="1"/>
    </xf>
    <xf numFmtId="0" fontId="11" fillId="0" borderId="0" xfId="0" applyFont="1"/>
    <xf numFmtId="0" fontId="10" fillId="5" borderId="0" xfId="2" applyFont="1" applyFill="1" applyAlignment="1">
      <alignment horizontal="left"/>
    </xf>
    <xf numFmtId="0" fontId="11" fillId="5" borderId="0" xfId="0" applyFont="1" applyFill="1" applyAlignment="1">
      <alignment wrapText="1"/>
    </xf>
    <xf numFmtId="0" fontId="12" fillId="5" borderId="0" xfId="2" applyFont="1" applyFill="1" applyAlignment="1">
      <alignment horizontal="left"/>
    </xf>
    <xf numFmtId="1" fontId="7" fillId="0" borderId="0" xfId="2" applyNumberFormat="1" applyFont="1" applyAlignment="1">
      <alignment horizontal="center" wrapText="1"/>
    </xf>
    <xf numFmtId="1" fontId="7" fillId="0" borderId="0" xfId="2" applyNumberFormat="1" applyFont="1" applyAlignment="1">
      <alignment horizontal="center"/>
    </xf>
    <xf numFmtId="0" fontId="13" fillId="7" borderId="1" xfId="0" applyFont="1" applyFill="1" applyBorder="1" applyAlignment="1">
      <alignment horizontal="left" vertical="top" wrapText="1"/>
    </xf>
    <xf numFmtId="0" fontId="1" fillId="5" borderId="1" xfId="4" applyFont="1" applyFill="1" applyBorder="1" applyAlignment="1">
      <alignment wrapText="1"/>
    </xf>
    <xf numFmtId="165" fontId="4" fillId="6" borderId="1" xfId="0" applyNumberFormat="1" applyFont="1" applyFill="1" applyBorder="1"/>
    <xf numFmtId="0" fontId="17" fillId="0" borderId="0" xfId="0" applyFont="1" applyAlignment="1">
      <alignment wrapText="1"/>
    </xf>
    <xf numFmtId="0" fontId="10" fillId="9" borderId="0" xfId="2" applyFont="1" applyFill="1" applyAlignment="1">
      <alignment horizontal="left"/>
    </xf>
    <xf numFmtId="0" fontId="3" fillId="5" borderId="0" xfId="0" applyFont="1" applyFill="1"/>
    <xf numFmtId="0" fontId="4" fillId="2" borderId="1" xfId="0" applyFont="1" applyFill="1" applyBorder="1" applyAlignment="1">
      <alignment horizontal="center" vertical="top" wrapText="1"/>
    </xf>
    <xf numFmtId="0" fontId="0" fillId="0" borderId="0" xfId="0" applyAlignment="1">
      <alignment vertical="top"/>
    </xf>
    <xf numFmtId="0" fontId="4" fillId="2" borderId="1" xfId="0" applyFont="1" applyFill="1" applyBorder="1" applyAlignment="1">
      <alignment vertical="top" wrapText="1"/>
    </xf>
    <xf numFmtId="0" fontId="8" fillId="0" borderId="1" xfId="0" applyFont="1" applyBorder="1"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8" fillId="0" borderId="1" xfId="0" applyFont="1" applyBorder="1" applyAlignment="1">
      <alignment horizontal="center" vertical="center" wrapText="1"/>
    </xf>
    <xf numFmtId="0" fontId="0" fillId="5" borderId="0" xfId="0" applyFill="1" applyAlignment="1">
      <alignment horizontal="center"/>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3" fillId="5" borderId="1" xfId="0" applyFont="1" applyFill="1" applyBorder="1" applyAlignment="1">
      <alignment horizontal="center" vertical="top" wrapText="1"/>
    </xf>
    <xf numFmtId="0" fontId="3" fillId="0" borderId="1" xfId="0" applyFont="1" applyBorder="1" applyAlignment="1">
      <alignment horizontal="center" vertical="top" wrapText="1"/>
    </xf>
    <xf numFmtId="0" fontId="1" fillId="5" borderId="1" xfId="0" applyFont="1" applyFill="1" applyBorder="1" applyAlignment="1">
      <alignment horizontal="center" vertical="top" wrapText="1"/>
    </xf>
    <xf numFmtId="0" fontId="3" fillId="5" borderId="1" xfId="0" applyFont="1" applyFill="1" applyBorder="1" applyAlignment="1">
      <alignment horizontal="center" vertical="top"/>
    </xf>
    <xf numFmtId="0" fontId="3" fillId="0" borderId="1" xfId="0" applyFont="1" applyBorder="1" applyAlignment="1">
      <alignment horizontal="center" vertical="top"/>
    </xf>
    <xf numFmtId="44" fontId="1" fillId="4" borderId="1" xfId="0" applyNumberFormat="1" applyFont="1" applyFill="1" applyBorder="1" applyAlignment="1" applyProtection="1">
      <alignment vertical="top"/>
      <protection locked="0"/>
    </xf>
    <xf numFmtId="0" fontId="3" fillId="0" borderId="1" xfId="0" applyFont="1" applyBorder="1" applyAlignment="1">
      <alignment vertical="top" wrapText="1"/>
    </xf>
    <xf numFmtId="0" fontId="1" fillId="5" borderId="1" xfId="0" applyFont="1" applyFill="1" applyBorder="1" applyAlignment="1">
      <alignment vertical="top" wrapText="1"/>
    </xf>
    <xf numFmtId="0" fontId="3" fillId="5" borderId="1" xfId="0" applyFont="1" applyFill="1" applyBorder="1" applyAlignment="1">
      <alignment vertical="top" wrapText="1"/>
    </xf>
    <xf numFmtId="44" fontId="4" fillId="6" borderId="1" xfId="0" applyNumberFormat="1" applyFont="1" applyFill="1" applyBorder="1" applyAlignment="1">
      <alignment horizontal="left" vertical="top" wrapText="1"/>
    </xf>
    <xf numFmtId="44" fontId="3" fillId="0" borderId="0" xfId="0" applyNumberFormat="1" applyFont="1" applyAlignment="1">
      <alignment vertical="top"/>
    </xf>
    <xf numFmtId="0" fontId="0" fillId="5" borderId="0" xfId="0" applyFill="1" applyAlignment="1">
      <alignment vertical="top"/>
    </xf>
    <xf numFmtId="0" fontId="20" fillId="0" borderId="0" xfId="0" applyFont="1" applyAlignment="1">
      <alignment vertical="center"/>
    </xf>
    <xf numFmtId="0" fontId="0" fillId="0" borderId="0" xfId="0" applyProtection="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protection hidden="1"/>
    </xf>
    <xf numFmtId="0" fontId="4" fillId="2" borderId="1" xfId="0" applyFont="1" applyFill="1" applyBorder="1" applyAlignment="1" applyProtection="1">
      <alignment horizontal="center" wrapText="1"/>
      <protection hidden="1"/>
    </xf>
    <xf numFmtId="164" fontId="6" fillId="2" borderId="1" xfId="1" applyNumberFormat="1" applyFont="1" applyFill="1" applyBorder="1" applyAlignment="1" applyProtection="1">
      <alignment horizontal="center" vertical="center" wrapText="1"/>
      <protection hidden="1"/>
    </xf>
    <xf numFmtId="0" fontId="7" fillId="0" borderId="1" xfId="0" applyFont="1" applyBorder="1" applyProtection="1">
      <protection hidden="1"/>
    </xf>
    <xf numFmtId="0" fontId="7" fillId="0" borderId="1" xfId="0" applyFont="1" applyBorder="1" applyAlignment="1" applyProtection="1">
      <alignment horizontal="center"/>
      <protection hidden="1"/>
    </xf>
    <xf numFmtId="0" fontId="0" fillId="5" borderId="1" xfId="0" applyFill="1" applyBorder="1" applyAlignment="1" applyProtection="1">
      <alignment horizontal="center" vertical="top"/>
      <protection hidden="1"/>
    </xf>
    <xf numFmtId="0" fontId="0" fillId="0" borderId="1" xfId="0" applyBorder="1" applyProtection="1">
      <protection hidden="1"/>
    </xf>
    <xf numFmtId="0" fontId="7" fillId="5" borderId="1" xfId="0" applyFont="1" applyFill="1" applyBorder="1" applyProtection="1">
      <protection hidden="1"/>
    </xf>
    <xf numFmtId="0" fontId="0" fillId="0" borderId="1" xfId="0" applyBorder="1" applyAlignment="1" applyProtection="1">
      <alignment horizontal="center"/>
      <protection hidden="1"/>
    </xf>
    <xf numFmtId="0" fontId="0" fillId="5" borderId="1" xfId="0" applyFill="1" applyBorder="1" applyProtection="1">
      <protection hidden="1"/>
    </xf>
    <xf numFmtId="44" fontId="0" fillId="0" borderId="1" xfId="0" applyNumberFormat="1" applyBorder="1" applyProtection="1">
      <protection hidden="1"/>
    </xf>
    <xf numFmtId="0" fontId="4" fillId="0" borderId="1" xfId="0" applyFont="1" applyBorder="1" applyAlignment="1" applyProtection="1">
      <alignment vertical="center" wrapText="1"/>
      <protection hidden="1"/>
    </xf>
    <xf numFmtId="44" fontId="6" fillId="2" borderId="1" xfId="1" applyNumberFormat="1" applyFont="1" applyFill="1" applyBorder="1" applyAlignment="1" applyProtection="1">
      <alignment horizontal="center" vertical="center" wrapText="1"/>
      <protection hidden="1"/>
    </xf>
    <xf numFmtId="44" fontId="4" fillId="6" borderId="1" xfId="0" applyNumberFormat="1" applyFont="1" applyFill="1" applyBorder="1" applyAlignment="1" applyProtection="1">
      <alignment horizontal="left" wrapText="1"/>
      <protection hidden="1"/>
    </xf>
    <xf numFmtId="44" fontId="0" fillId="10" borderId="1" xfId="0" applyNumberFormat="1" applyFill="1" applyBorder="1" applyProtection="1">
      <protection locked="0"/>
    </xf>
    <xf numFmtId="0" fontId="1" fillId="4" borderId="1" xfId="0" applyFont="1" applyFill="1" applyBorder="1" applyAlignment="1" applyProtection="1">
      <alignment vertical="top"/>
      <protection locked="0"/>
    </xf>
    <xf numFmtId="0" fontId="3" fillId="4" borderId="1" xfId="0" applyFont="1" applyFill="1" applyBorder="1" applyProtection="1">
      <protection locked="0"/>
    </xf>
    <xf numFmtId="0" fontId="21" fillId="0" borderId="0" xfId="0" applyFont="1"/>
    <xf numFmtId="0" fontId="8" fillId="5" borderId="1" xfId="0" applyFont="1" applyFill="1" applyBorder="1" applyAlignment="1">
      <alignment vertical="center" wrapText="1"/>
    </xf>
    <xf numFmtId="0" fontId="22" fillId="0" borderId="1" xfId="0" applyFont="1" applyBorder="1" applyAlignment="1">
      <alignment horizontal="center" vertical="top" wrapText="1"/>
    </xf>
    <xf numFmtId="0" fontId="22" fillId="0" borderId="1" xfId="0" applyFont="1" applyBorder="1" applyAlignment="1">
      <alignment horizontal="center" vertical="center" wrapText="1"/>
    </xf>
    <xf numFmtId="44" fontId="23" fillId="4" borderId="1" xfId="0" applyNumberFormat="1" applyFont="1" applyFill="1" applyBorder="1" applyProtection="1">
      <protection locked="0"/>
    </xf>
    <xf numFmtId="0" fontId="23" fillId="4" borderId="1" xfId="0" applyFont="1" applyFill="1" applyBorder="1" applyProtection="1">
      <protection locked="0"/>
    </xf>
    <xf numFmtId="0" fontId="24" fillId="0" borderId="0" xfId="0" applyFont="1"/>
    <xf numFmtId="0" fontId="25" fillId="0" borderId="0" xfId="0" applyFont="1"/>
    <xf numFmtId="0" fontId="26" fillId="0" borderId="0" xfId="0" applyFont="1" applyAlignment="1">
      <alignment vertical="top"/>
    </xf>
    <xf numFmtId="0" fontId="3" fillId="0" borderId="1" xfId="0" applyFont="1" applyBorder="1" applyAlignment="1">
      <alignment horizontal="center" vertical="center" wrapText="1"/>
    </xf>
    <xf numFmtId="0" fontId="22" fillId="0" borderId="1" xfId="0" applyFont="1" applyBorder="1" applyAlignment="1">
      <alignment vertical="center" wrapText="1"/>
    </xf>
    <xf numFmtId="0" fontId="27" fillId="0" borderId="0" xfId="0" applyFont="1"/>
    <xf numFmtId="0" fontId="8" fillId="0" borderId="1" xfId="0" applyFont="1" applyBorder="1" applyAlignment="1">
      <alignment vertical="top" wrapText="1"/>
    </xf>
    <xf numFmtId="44" fontId="8" fillId="4" borderId="1" xfId="0" applyNumberFormat="1" applyFont="1" applyFill="1" applyBorder="1" applyAlignment="1" applyProtection="1">
      <alignment vertical="top"/>
      <protection locked="0"/>
    </xf>
    <xf numFmtId="0" fontId="8" fillId="4" borderId="1" xfId="0" applyFont="1" applyFill="1" applyBorder="1" applyAlignment="1" applyProtection="1">
      <alignment vertical="top"/>
      <protection locked="0"/>
    </xf>
    <xf numFmtId="0" fontId="28" fillId="0" borderId="0" xfId="0" applyFont="1" applyAlignment="1">
      <alignment vertical="top"/>
    </xf>
    <xf numFmtId="0" fontId="8" fillId="5" borderId="1" xfId="0" applyFont="1" applyFill="1" applyBorder="1" applyAlignment="1">
      <alignment horizontal="center" vertical="top"/>
    </xf>
    <xf numFmtId="0" fontId="26" fillId="0" borderId="0" xfId="0" applyFont="1" applyProtection="1">
      <protection hidden="1"/>
    </xf>
    <xf numFmtId="0" fontId="29" fillId="0" borderId="0" xfId="0" applyFont="1"/>
    <xf numFmtId="0" fontId="30" fillId="0" borderId="0" xfId="0" applyFont="1"/>
    <xf numFmtId="44" fontId="3" fillId="0" borderId="3" xfId="0" applyNumberFormat="1" applyFont="1" applyBorder="1"/>
    <xf numFmtId="44" fontId="23" fillId="0" borderId="3" xfId="0" applyNumberFormat="1" applyFont="1" applyBorder="1"/>
    <xf numFmtId="44" fontId="4" fillId="6" borderId="3" xfId="0" applyNumberFormat="1" applyFont="1" applyFill="1" applyBorder="1"/>
    <xf numFmtId="0" fontId="4" fillId="2" borderId="3" xfId="0" applyFont="1" applyFill="1" applyBorder="1" applyAlignment="1">
      <alignment horizontal="center" vertical="top" wrapText="1"/>
    </xf>
    <xf numFmtId="44" fontId="3" fillId="0" borderId="3" xfId="0" applyNumberFormat="1" applyFont="1" applyBorder="1" applyAlignment="1">
      <alignment vertical="top"/>
    </xf>
    <xf numFmtId="164" fontId="6" fillId="2" borderId="4" xfId="1" applyNumberFormat="1" applyFont="1" applyFill="1" applyBorder="1" applyAlignment="1">
      <alignment horizontal="center" vertical="center" wrapText="1"/>
    </xf>
    <xf numFmtId="44" fontId="3" fillId="4" borderId="5" xfId="0" applyNumberFormat="1" applyFont="1" applyFill="1" applyBorder="1" applyProtection="1">
      <protection locked="0"/>
    </xf>
    <xf numFmtId="0" fontId="3" fillId="4" borderId="5" xfId="0" applyFont="1" applyFill="1" applyBorder="1" applyProtection="1">
      <protection locked="0"/>
    </xf>
    <xf numFmtId="0" fontId="4" fillId="2" borderId="5" xfId="0" applyFont="1" applyFill="1" applyBorder="1" applyAlignment="1">
      <alignment horizontal="center" vertical="top" wrapText="1"/>
    </xf>
    <xf numFmtId="44" fontId="4" fillId="6" borderId="3" xfId="0" applyNumberFormat="1" applyFont="1" applyFill="1" applyBorder="1" applyAlignment="1">
      <alignment vertical="top"/>
    </xf>
    <xf numFmtId="0" fontId="18" fillId="0" borderId="6" xfId="1" applyFont="1" applyBorder="1" applyAlignment="1">
      <alignment vertical="center" wrapText="1"/>
    </xf>
    <xf numFmtId="0" fontId="4" fillId="2" borderId="7" xfId="0" applyFont="1" applyFill="1" applyBorder="1" applyAlignment="1">
      <alignment horizontal="center" vertical="center" wrapText="1"/>
    </xf>
    <xf numFmtId="164" fontId="6" fillId="2" borderId="8" xfId="1" applyNumberFormat="1" applyFont="1" applyFill="1" applyBorder="1" applyAlignment="1">
      <alignment horizontal="center" vertical="center" wrapText="1"/>
    </xf>
    <xf numFmtId="2" fontId="6" fillId="0" borderId="1" xfId="3" applyNumberFormat="1" applyFont="1" applyBorder="1" applyAlignment="1">
      <alignment horizontal="left" vertical="center"/>
    </xf>
    <xf numFmtId="0" fontId="1" fillId="4" borderId="1" xfId="0" applyFont="1" applyFill="1" applyBorder="1" applyAlignment="1" applyProtection="1">
      <alignment horizontal="left" vertical="center"/>
      <protection locked="0"/>
    </xf>
    <xf numFmtId="0" fontId="18" fillId="0" borderId="1" xfId="1" applyFont="1" applyBorder="1" applyAlignment="1">
      <alignment vertical="center" wrapText="1"/>
    </xf>
    <xf numFmtId="0" fontId="18" fillId="0" borderId="1" xfId="1" applyFont="1" applyBorder="1" applyAlignment="1" applyProtection="1">
      <alignment horizontal="left" vertical="center" wrapText="1"/>
      <protection hidden="1"/>
    </xf>
    <xf numFmtId="0" fontId="31" fillId="0" borderId="0" xfId="0" applyFont="1"/>
    <xf numFmtId="0" fontId="0" fillId="0" borderId="0" xfId="0" applyAlignment="1">
      <alignment horizontal="left" vertical="top"/>
    </xf>
    <xf numFmtId="0" fontId="15" fillId="7" borderId="1" xfId="0" applyFont="1" applyFill="1" applyBorder="1" applyAlignment="1">
      <alignment horizontal="left" vertical="top" wrapText="1"/>
    </xf>
    <xf numFmtId="0" fontId="32" fillId="0" borderId="0" xfId="0" applyFont="1"/>
    <xf numFmtId="0" fontId="15" fillId="8" borderId="1" xfId="4" applyFont="1" applyFill="1" applyBorder="1" applyAlignment="1">
      <alignment vertical="center" wrapText="1"/>
    </xf>
    <xf numFmtId="165" fontId="16" fillId="8" borderId="1" xfId="0" applyNumberFormat="1" applyFont="1" applyFill="1" applyBorder="1" applyAlignment="1">
      <alignment vertical="center"/>
    </xf>
    <xf numFmtId="0" fontId="0" fillId="0" borderId="0" xfId="0" applyProtection="1">
      <protection locked="0"/>
    </xf>
    <xf numFmtId="44" fontId="0" fillId="0" borderId="1" xfId="0" applyNumberFormat="1" applyBorder="1"/>
    <xf numFmtId="0" fontId="0" fillId="0" borderId="1" xfId="0" applyBorder="1"/>
    <xf numFmtId="44" fontId="4" fillId="6" borderId="1" xfId="0" applyNumberFormat="1" applyFont="1" applyFill="1" applyBorder="1"/>
    <xf numFmtId="0" fontId="0" fillId="5" borderId="1" xfId="0" applyFill="1" applyBorder="1" applyAlignment="1" applyProtection="1">
      <alignment horizontal="center"/>
      <protection hidden="1"/>
    </xf>
    <xf numFmtId="0" fontId="7" fillId="0" borderId="0" xfId="0" applyFont="1" applyProtection="1">
      <protection hidden="1"/>
    </xf>
    <xf numFmtId="0" fontId="0" fillId="0" borderId="11" xfId="0" applyBorder="1" applyProtection="1">
      <protection hidden="1"/>
    </xf>
    <xf numFmtId="0" fontId="19" fillId="0" borderId="6" xfId="0" applyFont="1" applyBorder="1" applyAlignment="1">
      <alignment horizontal="left" vertical="top" wrapText="1"/>
    </xf>
    <xf numFmtId="0" fontId="19" fillId="0" borderId="0" xfId="0" applyFont="1" applyAlignment="1">
      <alignment horizontal="left" vertical="top" wrapText="1"/>
    </xf>
    <xf numFmtId="0" fontId="5" fillId="3" borderId="2" xfId="1" applyFont="1" applyFill="1" applyBorder="1" applyAlignment="1">
      <alignment horizontal="left" wrapText="1"/>
    </xf>
    <xf numFmtId="0" fontId="5" fillId="3" borderId="0" xfId="1" applyFont="1" applyFill="1" applyAlignment="1">
      <alignment horizontal="left" wrapText="1"/>
    </xf>
    <xf numFmtId="0" fontId="3" fillId="4" borderId="1" xfId="0" applyFont="1" applyFill="1" applyBorder="1" applyAlignment="1" applyProtection="1">
      <alignment horizontal="left" vertical="center"/>
      <protection locked="0"/>
    </xf>
    <xf numFmtId="0" fontId="0" fillId="0" borderId="6" xfId="0" applyBorder="1" applyAlignment="1">
      <alignment horizontal="left" vertical="top" wrapText="1"/>
    </xf>
    <xf numFmtId="0" fontId="0" fillId="0" borderId="0" xfId="0" applyAlignment="1">
      <alignment horizontal="left" vertical="top" wrapText="1"/>
    </xf>
    <xf numFmtId="0" fontId="1" fillId="4" borderId="1" xfId="0" applyFont="1" applyFill="1" applyBorder="1" applyAlignment="1" applyProtection="1">
      <alignment horizontal="center" vertical="top"/>
      <protection locked="0"/>
    </xf>
    <xf numFmtId="0" fontId="5" fillId="3" borderId="2" xfId="1" applyFont="1" applyFill="1" applyBorder="1" applyAlignment="1" applyProtection="1">
      <alignment horizontal="center" wrapText="1"/>
      <protection hidden="1"/>
    </xf>
    <xf numFmtId="0" fontId="4" fillId="2" borderId="11"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0" borderId="0" xfId="0" applyAlignment="1" applyProtection="1">
      <alignment horizontal="left" vertical="top" wrapText="1"/>
      <protection hidden="1"/>
    </xf>
    <xf numFmtId="0" fontId="1" fillId="4" borderId="9" xfId="0" applyFont="1" applyFill="1" applyBorder="1" applyAlignment="1" applyProtection="1">
      <alignment horizontal="center" vertical="center"/>
      <protection locked="0"/>
    </xf>
    <xf numFmtId="0" fontId="1" fillId="4" borderId="10"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cellXfs>
  <cellStyles count="5">
    <cellStyle name="Normal_AFRPPRIJS.xls" xfId="4" xr:uid="{00000000-0005-0000-0000-000000000000}"/>
    <cellStyle name="Normal_CALCULATIEBLAD.XLS" xfId="3" xr:uid="{00000000-0005-0000-0000-000001000000}"/>
    <cellStyle name="Standaard" xfId="0" builtinId="0"/>
    <cellStyle name="Standaard 2" xfId="1" xr:uid="{00000000-0005-0000-0000-000003000000}"/>
    <cellStyle name="Standaard_Blad1" xfId="2" xr:uid="{00000000-0005-0000-0000-000004000000}"/>
  </cellStyles>
  <dxfs count="0"/>
  <tableStyles count="0" defaultTableStyle="TableStyleMedium2" defaultPivotStyle="PivotStyleLight16"/>
  <colors>
    <mruColors>
      <color rgb="FFFFFF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0</xdr:row>
      <xdr:rowOff>0</xdr:rowOff>
    </xdr:from>
    <xdr:to>
      <xdr:col>6</xdr:col>
      <xdr:colOff>47625</xdr:colOff>
      <xdr:row>2</xdr:row>
      <xdr:rowOff>9525</xdr:rowOff>
    </xdr:to>
    <xdr:pic>
      <xdr:nvPicPr>
        <xdr:cNvPr id="2" name="Afbeelding 1">
          <a:extLst>
            <a:ext uri="{FF2B5EF4-FFF2-40B4-BE49-F238E27FC236}">
              <a16:creationId xmlns:a16="http://schemas.microsoft.com/office/drawing/2014/main" id="{6ED3668A-8F05-F148-BB26-233D3989254B}"/>
            </a:ext>
          </a:extLst>
        </xdr:cNvPr>
        <xdr:cNvPicPr>
          <a:picLocks noChangeAspect="1"/>
        </xdr:cNvPicPr>
      </xdr:nvPicPr>
      <xdr:blipFill>
        <a:blip xmlns:r="http://schemas.openxmlformats.org/officeDocument/2006/relationships" r:embed="rId1"/>
        <a:stretch>
          <a:fillRect/>
        </a:stretch>
      </xdr:blipFill>
      <xdr:spPr>
        <a:xfrm>
          <a:off x="7772400" y="0"/>
          <a:ext cx="11715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57150</xdr:rowOff>
    </xdr:from>
    <xdr:to>
      <xdr:col>6</xdr:col>
      <xdr:colOff>95250</xdr:colOff>
      <xdr:row>1</xdr:row>
      <xdr:rowOff>473075</xdr:rowOff>
    </xdr:to>
    <xdr:pic>
      <xdr:nvPicPr>
        <xdr:cNvPr id="3" name="Afbeelding 2">
          <a:extLst>
            <a:ext uri="{FF2B5EF4-FFF2-40B4-BE49-F238E27FC236}">
              <a16:creationId xmlns:a16="http://schemas.microsoft.com/office/drawing/2014/main" id="{E19EF110-82E6-4C28-8127-FC989A2A80FB}"/>
            </a:ext>
          </a:extLst>
        </xdr:cNvPr>
        <xdr:cNvPicPr>
          <a:picLocks noChangeAspect="1"/>
        </xdr:cNvPicPr>
      </xdr:nvPicPr>
      <xdr:blipFill>
        <a:blip xmlns:r="http://schemas.openxmlformats.org/officeDocument/2006/relationships" r:embed="rId1"/>
        <a:stretch>
          <a:fillRect/>
        </a:stretch>
      </xdr:blipFill>
      <xdr:spPr>
        <a:xfrm>
          <a:off x="7467600" y="57150"/>
          <a:ext cx="1171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1171575</xdr:colOff>
      <xdr:row>1</xdr:row>
      <xdr:rowOff>638175</xdr:rowOff>
    </xdr:to>
    <xdr:pic>
      <xdr:nvPicPr>
        <xdr:cNvPr id="3" name="Afbeelding 2">
          <a:extLst>
            <a:ext uri="{FF2B5EF4-FFF2-40B4-BE49-F238E27FC236}">
              <a16:creationId xmlns:a16="http://schemas.microsoft.com/office/drawing/2014/main" id="{DF4C6E9D-F77C-49F5-9F6C-CDAF6BD4BA6B}"/>
            </a:ext>
          </a:extLst>
        </xdr:cNvPr>
        <xdr:cNvPicPr>
          <a:picLocks noChangeAspect="1"/>
        </xdr:cNvPicPr>
      </xdr:nvPicPr>
      <xdr:blipFill>
        <a:blip xmlns:r="http://schemas.openxmlformats.org/officeDocument/2006/relationships" r:embed="rId1"/>
        <a:stretch>
          <a:fillRect/>
        </a:stretch>
      </xdr:blipFill>
      <xdr:spPr>
        <a:xfrm>
          <a:off x="6515100" y="171450"/>
          <a:ext cx="1171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1171575</xdr:colOff>
      <xdr:row>2</xdr:row>
      <xdr:rowOff>38100</xdr:rowOff>
    </xdr:to>
    <xdr:pic>
      <xdr:nvPicPr>
        <xdr:cNvPr id="3" name="Afbeelding 2">
          <a:extLst>
            <a:ext uri="{FF2B5EF4-FFF2-40B4-BE49-F238E27FC236}">
              <a16:creationId xmlns:a16="http://schemas.microsoft.com/office/drawing/2014/main" id="{EC5002C0-D951-47BB-94B0-1F499CEC0EB1}"/>
            </a:ext>
          </a:extLst>
        </xdr:cNvPr>
        <xdr:cNvPicPr>
          <a:picLocks noChangeAspect="1"/>
        </xdr:cNvPicPr>
      </xdr:nvPicPr>
      <xdr:blipFill>
        <a:blip xmlns:r="http://schemas.openxmlformats.org/officeDocument/2006/relationships" r:embed="rId1"/>
        <a:stretch>
          <a:fillRect/>
        </a:stretch>
      </xdr:blipFill>
      <xdr:spPr>
        <a:xfrm>
          <a:off x="3228975" y="0"/>
          <a:ext cx="1171575" cy="6381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E7FF-07A0-4DE3-99C9-584DE19440D4}">
  <dimension ref="A1:J1694"/>
  <sheetViews>
    <sheetView topLeftCell="A82" zoomScaleNormal="100" workbookViewId="0">
      <selection activeCell="A108" sqref="A108"/>
    </sheetView>
  </sheetViews>
  <sheetFormatPr defaultRowHeight="13.5"/>
  <cols>
    <col min="1" max="1" width="42.375" bestFit="1" customWidth="1"/>
    <col min="2" max="2" width="12.5" style="24" customWidth="1"/>
    <col min="3" max="3" width="12.375" style="27" customWidth="1"/>
    <col min="4" max="4" width="10.875" style="2" customWidth="1"/>
    <col min="5" max="5" width="22.375" style="2" customWidth="1"/>
    <col min="6" max="6" width="16.25" style="2" customWidth="1"/>
    <col min="7" max="7" width="6.125" customWidth="1"/>
  </cols>
  <sheetData>
    <row r="1" spans="1:10" ht="17.25" customHeight="1">
      <c r="A1" s="114" t="s">
        <v>0</v>
      </c>
      <c r="B1" s="115"/>
      <c r="C1" s="25"/>
      <c r="D1" s="19"/>
      <c r="E1" s="19"/>
    </row>
    <row r="2" spans="1:10" ht="32.25" customHeight="1">
      <c r="A2" s="92" t="s">
        <v>1</v>
      </c>
      <c r="B2" s="116"/>
      <c r="C2" s="116"/>
      <c r="D2" s="116"/>
      <c r="E2" s="116"/>
      <c r="H2" s="6"/>
    </row>
    <row r="3" spans="1:10" ht="51">
      <c r="A3" s="4" t="s">
        <v>2</v>
      </c>
      <c r="B3" s="90" t="s">
        <v>3</v>
      </c>
      <c r="C3" s="93" t="s">
        <v>4</v>
      </c>
      <c r="D3" s="94" t="s">
        <v>5</v>
      </c>
      <c r="E3" s="94" t="s">
        <v>6</v>
      </c>
      <c r="F3" s="87" t="s">
        <v>7</v>
      </c>
    </row>
    <row r="4" spans="1:10">
      <c r="A4" s="5" t="s">
        <v>8</v>
      </c>
      <c r="B4" s="23" t="s">
        <v>9</v>
      </c>
      <c r="C4" s="26">
        <v>10</v>
      </c>
      <c r="D4" s="88">
        <v>0</v>
      </c>
      <c r="E4" s="89"/>
      <c r="F4" s="82">
        <f t="shared" ref="F4:F58" si="0">C4*D4</f>
        <v>0</v>
      </c>
    </row>
    <row r="5" spans="1:10">
      <c r="A5" s="5" t="s">
        <v>10</v>
      </c>
      <c r="B5" s="23" t="s">
        <v>11</v>
      </c>
      <c r="C5" s="26">
        <v>5</v>
      </c>
      <c r="D5" s="1">
        <v>0</v>
      </c>
      <c r="E5" s="61"/>
      <c r="F5" s="82">
        <f t="shared" si="0"/>
        <v>0</v>
      </c>
    </row>
    <row r="6" spans="1:10">
      <c r="A6" s="63" t="s">
        <v>12</v>
      </c>
      <c r="B6" s="23" t="s">
        <v>13</v>
      </c>
      <c r="C6" s="71">
        <v>35</v>
      </c>
      <c r="D6" s="1">
        <v>0</v>
      </c>
      <c r="E6" s="61"/>
      <c r="F6" s="83">
        <f t="shared" si="0"/>
        <v>0</v>
      </c>
    </row>
    <row r="7" spans="1:10" ht="28.5" customHeight="1">
      <c r="A7" s="5" t="s">
        <v>14</v>
      </c>
      <c r="B7" s="23" t="s">
        <v>15</v>
      </c>
      <c r="C7" s="26">
        <v>3</v>
      </c>
      <c r="D7" s="1">
        <v>0</v>
      </c>
      <c r="E7" s="61"/>
      <c r="F7" s="82">
        <f t="shared" si="0"/>
        <v>0</v>
      </c>
    </row>
    <row r="8" spans="1:10">
      <c r="A8" s="5" t="s">
        <v>16</v>
      </c>
      <c r="B8" s="23" t="s">
        <v>17</v>
      </c>
      <c r="C8" s="26">
        <v>5</v>
      </c>
      <c r="D8" s="1">
        <v>0</v>
      </c>
      <c r="E8" s="61"/>
      <c r="F8" s="82">
        <f t="shared" si="0"/>
        <v>0</v>
      </c>
    </row>
    <row r="9" spans="1:10">
      <c r="A9" s="5" t="s">
        <v>18</v>
      </c>
      <c r="B9" s="23" t="s">
        <v>19</v>
      </c>
      <c r="C9" s="26">
        <v>2</v>
      </c>
      <c r="D9" s="1">
        <v>0</v>
      </c>
      <c r="E9" s="61"/>
      <c r="F9" s="82">
        <f t="shared" si="0"/>
        <v>0</v>
      </c>
    </row>
    <row r="10" spans="1:10">
      <c r="A10" s="5" t="s">
        <v>20</v>
      </c>
      <c r="B10" s="23" t="s">
        <v>21</v>
      </c>
      <c r="C10" s="26">
        <v>2</v>
      </c>
      <c r="D10" s="1">
        <v>0</v>
      </c>
      <c r="E10" s="61"/>
      <c r="F10" s="82">
        <f t="shared" si="0"/>
        <v>0</v>
      </c>
    </row>
    <row r="11" spans="1:10">
      <c r="A11" s="5" t="s">
        <v>22</v>
      </c>
      <c r="B11" s="23" t="s">
        <v>15</v>
      </c>
      <c r="C11" s="26">
        <v>4</v>
      </c>
      <c r="D11" s="1">
        <v>0</v>
      </c>
      <c r="E11" s="61"/>
      <c r="F11" s="82">
        <f t="shared" si="0"/>
        <v>0</v>
      </c>
      <c r="J11" s="6"/>
    </row>
    <row r="12" spans="1:10">
      <c r="A12" s="5" t="s">
        <v>23</v>
      </c>
      <c r="B12" s="23" t="s">
        <v>15</v>
      </c>
      <c r="C12" s="26">
        <v>4</v>
      </c>
      <c r="D12" s="1">
        <v>0</v>
      </c>
      <c r="E12" s="61"/>
      <c r="F12" s="82">
        <f t="shared" si="0"/>
        <v>0</v>
      </c>
    </row>
    <row r="13" spans="1:10">
      <c r="A13" s="5" t="s">
        <v>24</v>
      </c>
      <c r="B13" s="23" t="s">
        <v>15</v>
      </c>
      <c r="C13" s="26">
        <v>2</v>
      </c>
      <c r="D13" s="1">
        <v>0</v>
      </c>
      <c r="E13" s="61"/>
      <c r="F13" s="82">
        <f t="shared" ref="F13" si="1">C13*D13</f>
        <v>0</v>
      </c>
    </row>
    <row r="14" spans="1:10">
      <c r="A14" s="5" t="s">
        <v>25</v>
      </c>
      <c r="B14" s="23" t="s">
        <v>15</v>
      </c>
      <c r="C14" s="26"/>
      <c r="D14" s="1">
        <v>0</v>
      </c>
      <c r="E14" s="61"/>
      <c r="F14" s="82">
        <f t="shared" ref="F14" si="2">C14*D14</f>
        <v>0</v>
      </c>
    </row>
    <row r="15" spans="1:10">
      <c r="A15" s="5" t="s">
        <v>26</v>
      </c>
      <c r="B15" s="23" t="s">
        <v>27</v>
      </c>
      <c r="C15" s="26">
        <v>7</v>
      </c>
      <c r="D15" s="1">
        <v>0</v>
      </c>
      <c r="E15" s="61"/>
      <c r="F15" s="82">
        <f t="shared" si="0"/>
        <v>0</v>
      </c>
    </row>
    <row r="16" spans="1:10">
      <c r="A16" s="5" t="s">
        <v>28</v>
      </c>
      <c r="B16" s="23" t="s">
        <v>29</v>
      </c>
      <c r="C16" s="26">
        <v>5</v>
      </c>
      <c r="D16" s="1">
        <v>0</v>
      </c>
      <c r="E16" s="61"/>
      <c r="F16" s="82">
        <f t="shared" si="0"/>
        <v>0</v>
      </c>
    </row>
    <row r="17" spans="1:6">
      <c r="A17" s="5" t="s">
        <v>30</v>
      </c>
      <c r="B17" s="23" t="s">
        <v>31</v>
      </c>
      <c r="C17" s="26">
        <v>4</v>
      </c>
      <c r="D17" s="1">
        <v>0</v>
      </c>
      <c r="E17" s="61"/>
      <c r="F17" s="82">
        <f t="shared" si="0"/>
        <v>0</v>
      </c>
    </row>
    <row r="18" spans="1:6">
      <c r="A18" s="5" t="s">
        <v>32</v>
      </c>
      <c r="B18" s="23" t="s">
        <v>33</v>
      </c>
      <c r="C18" s="26">
        <v>7</v>
      </c>
      <c r="D18" s="1">
        <v>0</v>
      </c>
      <c r="E18" s="61"/>
      <c r="F18" s="82">
        <f t="shared" si="0"/>
        <v>0</v>
      </c>
    </row>
    <row r="19" spans="1:6">
      <c r="A19" s="5" t="s">
        <v>34</v>
      </c>
      <c r="B19" s="23">
        <v>500</v>
      </c>
      <c r="C19" s="26">
        <v>3</v>
      </c>
      <c r="D19" s="1">
        <v>0</v>
      </c>
      <c r="E19" s="61"/>
      <c r="F19" s="82">
        <f t="shared" si="0"/>
        <v>0</v>
      </c>
    </row>
    <row r="20" spans="1:6">
      <c r="A20" s="5" t="s">
        <v>35</v>
      </c>
      <c r="B20" s="23" t="s">
        <v>36</v>
      </c>
      <c r="C20" s="26">
        <v>10</v>
      </c>
      <c r="D20" s="1">
        <v>0</v>
      </c>
      <c r="E20" s="61"/>
      <c r="F20" s="82">
        <f t="shared" si="0"/>
        <v>0</v>
      </c>
    </row>
    <row r="21" spans="1:6">
      <c r="A21" s="5" t="s">
        <v>37</v>
      </c>
      <c r="B21" s="23" t="s">
        <v>38</v>
      </c>
      <c r="C21" s="26">
        <v>2</v>
      </c>
      <c r="D21" s="1">
        <v>0</v>
      </c>
      <c r="E21" s="61"/>
      <c r="F21" s="82">
        <f t="shared" ref="F21" si="3">C21*D21</f>
        <v>0</v>
      </c>
    </row>
    <row r="22" spans="1:6">
      <c r="A22" s="5" t="s">
        <v>39</v>
      </c>
      <c r="B22" s="23" t="s">
        <v>36</v>
      </c>
      <c r="C22" s="26">
        <v>6</v>
      </c>
      <c r="D22" s="1">
        <v>0</v>
      </c>
      <c r="E22" s="61"/>
      <c r="F22" s="82">
        <f t="shared" ref="F22" si="4">C22*D22</f>
        <v>0</v>
      </c>
    </row>
    <row r="23" spans="1:6">
      <c r="A23" s="5" t="s">
        <v>40</v>
      </c>
      <c r="B23" s="23" t="s">
        <v>15</v>
      </c>
      <c r="C23" s="26">
        <v>3</v>
      </c>
      <c r="D23" s="1">
        <v>0</v>
      </c>
      <c r="E23" s="61"/>
      <c r="F23" s="82">
        <f t="shared" si="0"/>
        <v>0</v>
      </c>
    </row>
    <row r="24" spans="1:6">
      <c r="A24" s="5" t="s">
        <v>41</v>
      </c>
      <c r="B24" s="23" t="s">
        <v>15</v>
      </c>
      <c r="C24" s="26">
        <v>1</v>
      </c>
      <c r="D24" s="1">
        <v>0</v>
      </c>
      <c r="E24" s="61"/>
      <c r="F24" s="82">
        <f t="shared" si="0"/>
        <v>0</v>
      </c>
    </row>
    <row r="25" spans="1:6">
      <c r="A25" s="5" t="s">
        <v>42</v>
      </c>
      <c r="B25" s="23" t="s">
        <v>43</v>
      </c>
      <c r="C25" s="26">
        <v>2</v>
      </c>
      <c r="D25" s="1">
        <v>0</v>
      </c>
      <c r="E25" s="61"/>
      <c r="F25" s="82">
        <f t="shared" si="0"/>
        <v>0</v>
      </c>
    </row>
    <row r="26" spans="1:6">
      <c r="A26" s="5" t="s">
        <v>44</v>
      </c>
      <c r="B26" s="23" t="s">
        <v>45</v>
      </c>
      <c r="C26" s="26">
        <v>5</v>
      </c>
      <c r="D26" s="1">
        <v>0</v>
      </c>
      <c r="E26" s="61"/>
      <c r="F26" s="82">
        <f t="shared" si="0"/>
        <v>0</v>
      </c>
    </row>
    <row r="27" spans="1:6">
      <c r="A27" s="5" t="s">
        <v>46</v>
      </c>
      <c r="B27" s="23" t="s">
        <v>17</v>
      </c>
      <c r="C27" s="26">
        <v>4</v>
      </c>
      <c r="D27" s="1">
        <v>0</v>
      </c>
      <c r="E27" s="61"/>
      <c r="F27" s="82">
        <f t="shared" si="0"/>
        <v>0</v>
      </c>
    </row>
    <row r="28" spans="1:6">
      <c r="A28" s="5" t="s">
        <v>47</v>
      </c>
      <c r="B28" s="23" t="s">
        <v>48</v>
      </c>
      <c r="C28" s="26">
        <v>1</v>
      </c>
      <c r="D28" s="1">
        <v>0</v>
      </c>
      <c r="E28" s="61"/>
      <c r="F28" s="82">
        <f t="shared" si="0"/>
        <v>0</v>
      </c>
    </row>
    <row r="29" spans="1:6">
      <c r="A29" s="5" t="s">
        <v>49</v>
      </c>
      <c r="B29" s="23" t="s">
        <v>50</v>
      </c>
      <c r="C29" s="26">
        <v>1</v>
      </c>
      <c r="D29" s="1">
        <v>0</v>
      </c>
      <c r="E29" s="61"/>
      <c r="F29" s="82">
        <f t="shared" si="0"/>
        <v>0</v>
      </c>
    </row>
    <row r="30" spans="1:6">
      <c r="A30" s="5" t="s">
        <v>51</v>
      </c>
      <c r="B30" s="23" t="s">
        <v>11</v>
      </c>
      <c r="C30" s="26">
        <v>2</v>
      </c>
      <c r="D30" s="1">
        <v>0</v>
      </c>
      <c r="E30" s="61"/>
      <c r="F30" s="82">
        <f t="shared" si="0"/>
        <v>0</v>
      </c>
    </row>
    <row r="31" spans="1:6" ht="47.25" customHeight="1">
      <c r="A31" s="5" t="s">
        <v>52</v>
      </c>
      <c r="B31" s="23" t="s">
        <v>21</v>
      </c>
      <c r="C31" s="26">
        <v>2</v>
      </c>
      <c r="D31" s="1">
        <v>0</v>
      </c>
      <c r="E31" s="61"/>
      <c r="F31" s="82">
        <f t="shared" si="0"/>
        <v>0</v>
      </c>
    </row>
    <row r="32" spans="1:6">
      <c r="A32" s="5" t="s">
        <v>53</v>
      </c>
      <c r="B32" s="23" t="s">
        <v>43</v>
      </c>
      <c r="C32" s="26">
        <v>5</v>
      </c>
      <c r="D32" s="1">
        <v>0</v>
      </c>
      <c r="E32" s="61"/>
      <c r="F32" s="82">
        <f t="shared" si="0"/>
        <v>0</v>
      </c>
    </row>
    <row r="33" spans="1:6">
      <c r="A33" s="5" t="s">
        <v>54</v>
      </c>
      <c r="B33" s="23" t="s">
        <v>55</v>
      </c>
      <c r="C33" s="26">
        <v>99</v>
      </c>
      <c r="D33" s="1">
        <v>0</v>
      </c>
      <c r="E33" s="61"/>
      <c r="F33" s="82">
        <f t="shared" si="0"/>
        <v>0</v>
      </c>
    </row>
    <row r="34" spans="1:6">
      <c r="A34" s="5" t="s">
        <v>56</v>
      </c>
      <c r="B34" s="23" t="s">
        <v>43</v>
      </c>
      <c r="C34" s="26">
        <v>50</v>
      </c>
      <c r="D34" s="1">
        <v>0</v>
      </c>
      <c r="E34" s="61"/>
      <c r="F34" s="82">
        <f t="shared" si="0"/>
        <v>0</v>
      </c>
    </row>
    <row r="35" spans="1:6">
      <c r="A35" s="5" t="s">
        <v>57</v>
      </c>
      <c r="B35" s="23" t="s">
        <v>43</v>
      </c>
      <c r="C35" s="26">
        <v>50</v>
      </c>
      <c r="D35" s="1">
        <v>0</v>
      </c>
      <c r="E35" s="61"/>
      <c r="F35" s="82">
        <f t="shared" si="0"/>
        <v>0</v>
      </c>
    </row>
    <row r="36" spans="1:6">
      <c r="A36" s="5" t="s">
        <v>58</v>
      </c>
      <c r="B36" s="23" t="s">
        <v>43</v>
      </c>
      <c r="C36" s="26">
        <v>10</v>
      </c>
      <c r="D36" s="1">
        <v>0</v>
      </c>
      <c r="E36" s="61"/>
      <c r="F36" s="82">
        <f t="shared" si="0"/>
        <v>0</v>
      </c>
    </row>
    <row r="37" spans="1:6">
      <c r="A37" s="5" t="s">
        <v>59</v>
      </c>
      <c r="B37" s="23" t="s">
        <v>43</v>
      </c>
      <c r="C37" s="26">
        <v>10</v>
      </c>
      <c r="D37" s="1">
        <v>0</v>
      </c>
      <c r="E37" s="61"/>
      <c r="F37" s="82">
        <f t="shared" si="0"/>
        <v>0</v>
      </c>
    </row>
    <row r="38" spans="1:6">
      <c r="A38" s="5" t="s">
        <v>60</v>
      </c>
      <c r="B38" s="23" t="s">
        <v>43</v>
      </c>
      <c r="C38" s="26">
        <v>10</v>
      </c>
      <c r="D38" s="1">
        <v>0</v>
      </c>
      <c r="E38" s="61"/>
      <c r="F38" s="82">
        <f t="shared" si="0"/>
        <v>0</v>
      </c>
    </row>
    <row r="39" spans="1:6" ht="25.5">
      <c r="A39" s="5" t="s">
        <v>61</v>
      </c>
      <c r="B39" s="23" t="s">
        <v>55</v>
      </c>
      <c r="C39" s="26">
        <v>143</v>
      </c>
      <c r="D39" s="1">
        <v>0</v>
      </c>
      <c r="E39" s="61"/>
      <c r="F39" s="82">
        <f t="shared" si="0"/>
        <v>0</v>
      </c>
    </row>
    <row r="40" spans="1:6">
      <c r="A40" s="5" t="s">
        <v>62</v>
      </c>
      <c r="B40" s="23" t="s">
        <v>15</v>
      </c>
      <c r="C40" s="26">
        <v>3</v>
      </c>
      <c r="D40" s="1">
        <v>0</v>
      </c>
      <c r="E40" s="61"/>
      <c r="F40" s="82">
        <f t="shared" si="0"/>
        <v>0</v>
      </c>
    </row>
    <row r="41" spans="1:6">
      <c r="A41" s="5" t="s">
        <v>63</v>
      </c>
      <c r="B41" s="23" t="s">
        <v>15</v>
      </c>
      <c r="C41" s="26">
        <v>1</v>
      </c>
      <c r="D41" s="1">
        <v>0</v>
      </c>
      <c r="E41" s="61"/>
      <c r="F41" s="82">
        <f t="shared" si="0"/>
        <v>0</v>
      </c>
    </row>
    <row r="42" spans="1:6">
      <c r="A42" s="5" t="s">
        <v>64</v>
      </c>
      <c r="B42" s="23" t="s">
        <v>43</v>
      </c>
      <c r="C42" s="26">
        <v>5</v>
      </c>
      <c r="D42" s="1">
        <v>0</v>
      </c>
      <c r="E42" s="61"/>
      <c r="F42" s="82">
        <f t="shared" si="0"/>
        <v>0</v>
      </c>
    </row>
    <row r="43" spans="1:6" ht="99" customHeight="1">
      <c r="A43" s="5" t="s">
        <v>65</v>
      </c>
      <c r="B43" s="23" t="s">
        <v>43</v>
      </c>
      <c r="C43" s="26">
        <v>5</v>
      </c>
      <c r="D43" s="1">
        <v>0</v>
      </c>
      <c r="E43" s="61"/>
      <c r="F43" s="82">
        <f t="shared" si="0"/>
        <v>0</v>
      </c>
    </row>
    <row r="44" spans="1:6">
      <c r="A44" s="5" t="s">
        <v>66</v>
      </c>
      <c r="B44" s="23" t="s">
        <v>15</v>
      </c>
      <c r="C44" s="26">
        <v>3</v>
      </c>
      <c r="D44" s="1">
        <v>0</v>
      </c>
      <c r="E44" s="61"/>
      <c r="F44" s="82">
        <f t="shared" si="0"/>
        <v>0</v>
      </c>
    </row>
    <row r="45" spans="1:6">
      <c r="A45" s="5" t="s">
        <v>67</v>
      </c>
      <c r="B45" s="23" t="s">
        <v>15</v>
      </c>
      <c r="C45" s="26">
        <v>1</v>
      </c>
      <c r="D45" s="1">
        <v>0</v>
      </c>
      <c r="E45" s="61"/>
      <c r="F45" s="82">
        <f t="shared" si="0"/>
        <v>0</v>
      </c>
    </row>
    <row r="46" spans="1:6">
      <c r="A46" s="5" t="s">
        <v>68</v>
      </c>
      <c r="B46" s="23" t="s">
        <v>69</v>
      </c>
      <c r="C46" s="26">
        <v>5</v>
      </c>
      <c r="D46" s="1">
        <v>0</v>
      </c>
      <c r="E46" s="61"/>
      <c r="F46" s="82">
        <f t="shared" si="0"/>
        <v>0</v>
      </c>
    </row>
    <row r="47" spans="1:6">
      <c r="A47" s="5" t="s">
        <v>70</v>
      </c>
      <c r="B47" s="23" t="s">
        <v>50</v>
      </c>
      <c r="C47" s="26">
        <v>180</v>
      </c>
      <c r="D47" s="1">
        <v>0</v>
      </c>
      <c r="E47" s="61"/>
      <c r="F47" s="82">
        <f t="shared" si="0"/>
        <v>0</v>
      </c>
    </row>
    <row r="48" spans="1:6">
      <c r="A48" s="5" t="s">
        <v>71</v>
      </c>
      <c r="B48" s="23" t="s">
        <v>43</v>
      </c>
      <c r="C48" s="26">
        <v>8</v>
      </c>
      <c r="D48" s="1"/>
      <c r="E48" s="61"/>
      <c r="F48" s="82"/>
    </row>
    <row r="49" spans="1:7">
      <c r="A49" s="5" t="s">
        <v>72</v>
      </c>
      <c r="B49" s="23" t="s">
        <v>15</v>
      </c>
      <c r="C49" s="26">
        <v>7</v>
      </c>
      <c r="D49" s="1">
        <v>0</v>
      </c>
      <c r="E49" s="61"/>
      <c r="F49" s="82">
        <f t="shared" si="0"/>
        <v>0</v>
      </c>
    </row>
    <row r="50" spans="1:7">
      <c r="A50" s="5" t="s">
        <v>73</v>
      </c>
      <c r="B50" s="23" t="s">
        <v>74</v>
      </c>
      <c r="C50" s="26">
        <v>10</v>
      </c>
      <c r="D50" s="1">
        <v>0</v>
      </c>
      <c r="E50" s="61"/>
      <c r="F50" s="82">
        <f t="shared" si="0"/>
        <v>0</v>
      </c>
    </row>
    <row r="51" spans="1:7">
      <c r="A51" s="5" t="s">
        <v>75</v>
      </c>
      <c r="B51" s="23" t="s">
        <v>33</v>
      </c>
      <c r="C51" s="26">
        <v>1</v>
      </c>
      <c r="D51" s="1">
        <v>0</v>
      </c>
      <c r="E51" s="61"/>
      <c r="F51" s="82">
        <f t="shared" si="0"/>
        <v>0</v>
      </c>
    </row>
    <row r="52" spans="1:7" ht="25.5">
      <c r="A52" s="5" t="s">
        <v>76</v>
      </c>
      <c r="B52" s="23" t="s">
        <v>77</v>
      </c>
      <c r="C52" s="26">
        <v>20</v>
      </c>
      <c r="D52" s="1">
        <v>0</v>
      </c>
      <c r="E52" s="61"/>
      <c r="F52" s="82">
        <f t="shared" si="0"/>
        <v>0</v>
      </c>
    </row>
    <row r="53" spans="1:7" ht="25.5">
      <c r="A53" s="5" t="s">
        <v>78</v>
      </c>
      <c r="B53" s="23" t="s">
        <v>77</v>
      </c>
      <c r="C53" s="26">
        <v>20</v>
      </c>
      <c r="D53" s="1">
        <v>0</v>
      </c>
      <c r="E53" s="61"/>
      <c r="F53" s="82">
        <f t="shared" si="0"/>
        <v>0</v>
      </c>
    </row>
    <row r="54" spans="1:7" ht="25.5">
      <c r="A54" s="5" t="s">
        <v>79</v>
      </c>
      <c r="B54" s="23" t="s">
        <v>77</v>
      </c>
      <c r="C54" s="26">
        <v>15</v>
      </c>
      <c r="D54" s="1">
        <v>0</v>
      </c>
      <c r="E54" s="61"/>
      <c r="F54" s="82">
        <f t="shared" si="0"/>
        <v>0</v>
      </c>
    </row>
    <row r="55" spans="1:7" ht="25.5">
      <c r="A55" s="5" t="s">
        <v>80</v>
      </c>
      <c r="B55" s="23" t="s">
        <v>15</v>
      </c>
      <c r="C55" s="26">
        <v>13</v>
      </c>
      <c r="D55" s="1">
        <v>0</v>
      </c>
      <c r="E55" s="61"/>
      <c r="F55" s="82">
        <f t="shared" si="0"/>
        <v>0</v>
      </c>
    </row>
    <row r="56" spans="1:7">
      <c r="A56" s="5" t="s">
        <v>81</v>
      </c>
      <c r="B56" s="23" t="s">
        <v>17</v>
      </c>
      <c r="C56" s="26">
        <v>6</v>
      </c>
      <c r="D56" s="1">
        <v>0</v>
      </c>
      <c r="E56" s="61"/>
      <c r="F56" s="82">
        <f t="shared" si="0"/>
        <v>0</v>
      </c>
    </row>
    <row r="57" spans="1:7">
      <c r="A57" s="5" t="s">
        <v>82</v>
      </c>
      <c r="B57" s="23" t="s">
        <v>15</v>
      </c>
      <c r="C57" s="26">
        <v>15</v>
      </c>
      <c r="D57" s="1">
        <v>0</v>
      </c>
      <c r="E57" s="61"/>
      <c r="F57" s="82">
        <f t="shared" si="0"/>
        <v>0</v>
      </c>
      <c r="G57" s="73"/>
    </row>
    <row r="58" spans="1:7">
      <c r="A58" s="5" t="s">
        <v>83</v>
      </c>
      <c r="B58" s="23" t="s">
        <v>43</v>
      </c>
      <c r="C58" s="26">
        <v>10</v>
      </c>
      <c r="D58" s="1">
        <v>0</v>
      </c>
      <c r="E58" s="61"/>
      <c r="F58" s="82">
        <f t="shared" si="0"/>
        <v>0</v>
      </c>
    </row>
    <row r="59" spans="1:7">
      <c r="A59" s="5" t="s">
        <v>84</v>
      </c>
      <c r="B59" s="23" t="s">
        <v>43</v>
      </c>
      <c r="C59" s="26">
        <v>10</v>
      </c>
      <c r="D59" s="1">
        <v>0</v>
      </c>
      <c r="E59" s="61"/>
      <c r="F59" s="82">
        <f t="shared" ref="F59:F65" si="5">C59*D59</f>
        <v>0</v>
      </c>
    </row>
    <row r="60" spans="1:7">
      <c r="A60" s="63" t="s">
        <v>85</v>
      </c>
      <c r="B60" s="23" t="s">
        <v>50</v>
      </c>
      <c r="C60" s="26">
        <v>155</v>
      </c>
      <c r="D60" s="1">
        <v>0</v>
      </c>
      <c r="E60" s="61"/>
      <c r="F60" s="82">
        <f t="shared" si="5"/>
        <v>0</v>
      </c>
    </row>
    <row r="61" spans="1:7">
      <c r="A61" s="5" t="s">
        <v>86</v>
      </c>
      <c r="B61" s="23" t="s">
        <v>87</v>
      </c>
      <c r="C61" s="26">
        <v>7</v>
      </c>
      <c r="D61" s="1">
        <v>0</v>
      </c>
      <c r="E61" s="61"/>
      <c r="F61" s="82">
        <f t="shared" si="5"/>
        <v>0</v>
      </c>
    </row>
    <row r="62" spans="1:7">
      <c r="A62" s="5" t="s">
        <v>88</v>
      </c>
      <c r="B62" s="23" t="s">
        <v>89</v>
      </c>
      <c r="C62" s="26">
        <v>10</v>
      </c>
      <c r="D62" s="1">
        <v>0</v>
      </c>
      <c r="E62" s="61"/>
      <c r="F62" s="82">
        <f t="shared" si="5"/>
        <v>0</v>
      </c>
    </row>
    <row r="63" spans="1:7" s="68" customFormat="1">
      <c r="A63" s="72" t="s">
        <v>90</v>
      </c>
      <c r="B63" s="64" t="s">
        <v>91</v>
      </c>
      <c r="C63" s="65">
        <v>1</v>
      </c>
      <c r="D63" s="66">
        <v>0</v>
      </c>
      <c r="E63" s="67"/>
      <c r="F63" s="83">
        <f t="shared" si="5"/>
        <v>0</v>
      </c>
    </row>
    <row r="64" spans="1:7" s="68" customFormat="1">
      <c r="A64" s="72" t="s">
        <v>92</v>
      </c>
      <c r="B64" s="64" t="s">
        <v>17</v>
      </c>
      <c r="C64" s="65">
        <v>62</v>
      </c>
      <c r="D64" s="66">
        <v>0</v>
      </c>
      <c r="E64" s="67"/>
      <c r="F64" s="83">
        <f t="shared" si="5"/>
        <v>0</v>
      </c>
    </row>
    <row r="65" spans="1:6" s="68" customFormat="1" ht="30" customHeight="1">
      <c r="A65" s="72" t="s">
        <v>93</v>
      </c>
      <c r="B65" s="64" t="s">
        <v>15</v>
      </c>
      <c r="C65" s="64">
        <v>18</v>
      </c>
      <c r="D65" s="66">
        <v>0</v>
      </c>
      <c r="E65" s="67"/>
      <c r="F65" s="83">
        <f t="shared" si="5"/>
        <v>0</v>
      </c>
    </row>
    <row r="66" spans="1:6">
      <c r="A66" s="5" t="s">
        <v>94</v>
      </c>
      <c r="B66" s="23" t="s">
        <v>43</v>
      </c>
      <c r="C66" s="23">
        <v>3</v>
      </c>
      <c r="D66" s="1"/>
      <c r="E66" s="61"/>
      <c r="F66" s="82"/>
    </row>
    <row r="67" spans="1:6">
      <c r="A67" s="5" t="s">
        <v>95</v>
      </c>
      <c r="B67" s="23" t="s">
        <v>43</v>
      </c>
      <c r="C67" s="23">
        <v>6</v>
      </c>
      <c r="D67" s="1"/>
      <c r="E67" s="61"/>
      <c r="F67" s="82"/>
    </row>
    <row r="68" spans="1:6" ht="25.5">
      <c r="A68" s="5" t="s">
        <v>96</v>
      </c>
      <c r="B68" s="23" t="s">
        <v>97</v>
      </c>
      <c r="C68" s="26">
        <v>1</v>
      </c>
      <c r="D68" s="1">
        <v>0</v>
      </c>
      <c r="E68" s="61"/>
      <c r="F68" s="82">
        <f t="shared" ref="F68:F74" si="6">C68*D68</f>
        <v>0</v>
      </c>
    </row>
    <row r="69" spans="1:6">
      <c r="A69" s="5" t="s">
        <v>98</v>
      </c>
      <c r="B69" s="23" t="s">
        <v>99</v>
      </c>
      <c r="C69" s="26">
        <v>33</v>
      </c>
      <c r="D69" s="1">
        <v>0</v>
      </c>
      <c r="E69" s="61"/>
      <c r="F69" s="82">
        <f t="shared" si="6"/>
        <v>0</v>
      </c>
    </row>
    <row r="70" spans="1:6">
      <c r="A70" s="5" t="s">
        <v>100</v>
      </c>
      <c r="B70" s="23" t="s">
        <v>15</v>
      </c>
      <c r="C70" s="26">
        <v>2</v>
      </c>
      <c r="D70" s="1">
        <v>0</v>
      </c>
      <c r="E70" s="61"/>
      <c r="F70" s="82">
        <f t="shared" si="6"/>
        <v>0</v>
      </c>
    </row>
    <row r="71" spans="1:6">
      <c r="A71" s="5" t="s">
        <v>101</v>
      </c>
      <c r="B71" s="23" t="s">
        <v>33</v>
      </c>
      <c r="C71" s="26">
        <v>2</v>
      </c>
      <c r="D71" s="1">
        <v>0</v>
      </c>
      <c r="E71" s="61"/>
      <c r="F71" s="82">
        <f t="shared" si="6"/>
        <v>0</v>
      </c>
    </row>
    <row r="72" spans="1:6" ht="25.5">
      <c r="A72" s="5" t="s">
        <v>102</v>
      </c>
      <c r="B72" s="23" t="s">
        <v>103</v>
      </c>
      <c r="C72" s="26">
        <v>4</v>
      </c>
      <c r="D72" s="1">
        <v>0</v>
      </c>
      <c r="E72" s="61"/>
      <c r="F72" s="82">
        <f t="shared" si="6"/>
        <v>0</v>
      </c>
    </row>
    <row r="73" spans="1:6">
      <c r="A73" s="5" t="s">
        <v>104</v>
      </c>
      <c r="B73" s="23" t="s">
        <v>105</v>
      </c>
      <c r="C73" s="26">
        <v>5</v>
      </c>
      <c r="D73" s="1">
        <v>0</v>
      </c>
      <c r="E73" s="61"/>
      <c r="F73" s="82">
        <f t="shared" si="6"/>
        <v>0</v>
      </c>
    </row>
    <row r="74" spans="1:6">
      <c r="A74" s="5" t="s">
        <v>106</v>
      </c>
      <c r="B74" s="23" t="s">
        <v>33</v>
      </c>
      <c r="C74" s="26">
        <v>11</v>
      </c>
      <c r="D74" s="1">
        <v>0</v>
      </c>
      <c r="E74" s="61"/>
      <c r="F74" s="82">
        <f t="shared" si="6"/>
        <v>0</v>
      </c>
    </row>
    <row r="75" spans="1:6">
      <c r="A75" s="5" t="s">
        <v>107</v>
      </c>
      <c r="B75" s="23" t="s">
        <v>103</v>
      </c>
      <c r="C75" s="26">
        <v>20</v>
      </c>
      <c r="D75" s="1"/>
      <c r="E75" s="61"/>
      <c r="F75" s="82"/>
    </row>
    <row r="76" spans="1:6">
      <c r="A76" s="63" t="s">
        <v>108</v>
      </c>
      <c r="B76" s="23" t="s">
        <v>109</v>
      </c>
      <c r="C76" s="26">
        <v>28</v>
      </c>
      <c r="D76" s="1">
        <v>0</v>
      </c>
      <c r="E76" s="61"/>
      <c r="F76" s="82">
        <f t="shared" ref="F76:F104" si="7">C76*D76</f>
        <v>0</v>
      </c>
    </row>
    <row r="77" spans="1:6" ht="25.5">
      <c r="A77" s="5" t="s">
        <v>110</v>
      </c>
      <c r="B77" s="23" t="s">
        <v>43</v>
      </c>
      <c r="C77" s="26">
        <v>5</v>
      </c>
      <c r="D77" s="1">
        <v>0</v>
      </c>
      <c r="E77" s="61"/>
      <c r="F77" s="82">
        <f t="shared" si="7"/>
        <v>0</v>
      </c>
    </row>
    <row r="78" spans="1:6" ht="25.5">
      <c r="A78" s="5" t="s">
        <v>111</v>
      </c>
      <c r="B78" s="23" t="s">
        <v>43</v>
      </c>
      <c r="C78" s="26">
        <v>10</v>
      </c>
      <c r="D78" s="1">
        <v>0</v>
      </c>
      <c r="E78" s="61"/>
      <c r="F78" s="82">
        <f t="shared" si="7"/>
        <v>0</v>
      </c>
    </row>
    <row r="79" spans="1:6" ht="25.5">
      <c r="A79" s="5" t="s">
        <v>112</v>
      </c>
      <c r="B79" s="23" t="s">
        <v>43</v>
      </c>
      <c r="C79" s="26">
        <v>3</v>
      </c>
      <c r="D79" s="1">
        <v>0</v>
      </c>
      <c r="E79" s="61"/>
      <c r="F79" s="82">
        <f t="shared" si="7"/>
        <v>0</v>
      </c>
    </row>
    <row r="80" spans="1:6">
      <c r="A80" s="5" t="s">
        <v>113</v>
      </c>
      <c r="B80" s="23" t="s">
        <v>43</v>
      </c>
      <c r="C80" s="26">
        <v>3</v>
      </c>
      <c r="D80" s="1">
        <v>0</v>
      </c>
      <c r="E80" s="61"/>
      <c r="F80" s="82">
        <f t="shared" si="7"/>
        <v>0</v>
      </c>
    </row>
    <row r="81" spans="1:6">
      <c r="A81" s="5" t="s">
        <v>114</v>
      </c>
      <c r="B81" s="23" t="s">
        <v>115</v>
      </c>
      <c r="C81" s="26">
        <v>16</v>
      </c>
      <c r="D81" s="1">
        <v>0</v>
      </c>
      <c r="E81" s="61"/>
      <c r="F81" s="82">
        <f t="shared" si="7"/>
        <v>0</v>
      </c>
    </row>
    <row r="82" spans="1:6">
      <c r="A82" s="5" t="s">
        <v>116</v>
      </c>
      <c r="B82" s="23" t="s">
        <v>33</v>
      </c>
      <c r="C82" s="26">
        <v>5</v>
      </c>
      <c r="D82" s="1">
        <v>0</v>
      </c>
      <c r="E82" s="61"/>
      <c r="F82" s="82">
        <f t="shared" si="7"/>
        <v>0</v>
      </c>
    </row>
    <row r="83" spans="1:6">
      <c r="A83" s="5" t="s">
        <v>117</v>
      </c>
      <c r="B83" s="23" t="s">
        <v>118</v>
      </c>
      <c r="C83" s="26">
        <v>2</v>
      </c>
      <c r="D83" s="1"/>
      <c r="E83" s="61"/>
      <c r="F83" s="82"/>
    </row>
    <row r="84" spans="1:6">
      <c r="A84" s="5" t="s">
        <v>119</v>
      </c>
      <c r="B84" s="23" t="s">
        <v>19</v>
      </c>
      <c r="C84" s="26">
        <v>80</v>
      </c>
      <c r="D84" s="1">
        <v>0</v>
      </c>
      <c r="E84" s="61"/>
      <c r="F84" s="82">
        <f t="shared" si="7"/>
        <v>0</v>
      </c>
    </row>
    <row r="85" spans="1:6">
      <c r="A85" s="5" t="s">
        <v>120</v>
      </c>
      <c r="B85" s="23" t="s">
        <v>19</v>
      </c>
      <c r="C85" s="26">
        <v>28</v>
      </c>
      <c r="D85" s="1">
        <v>0</v>
      </c>
      <c r="E85" s="61"/>
      <c r="F85" s="82">
        <f t="shared" si="7"/>
        <v>0</v>
      </c>
    </row>
    <row r="86" spans="1:6">
      <c r="A86" s="5" t="s">
        <v>120</v>
      </c>
      <c r="B86" s="23" t="s">
        <v>55</v>
      </c>
      <c r="C86" s="26">
        <v>13</v>
      </c>
      <c r="D86" s="1">
        <v>0</v>
      </c>
      <c r="E86" s="61"/>
      <c r="F86" s="82">
        <f t="shared" si="7"/>
        <v>0</v>
      </c>
    </row>
    <row r="87" spans="1:6">
      <c r="A87" s="5" t="s">
        <v>121</v>
      </c>
      <c r="B87" s="23" t="s">
        <v>122</v>
      </c>
      <c r="C87" s="26">
        <v>5</v>
      </c>
      <c r="D87" s="1">
        <v>0</v>
      </c>
      <c r="E87" s="61"/>
      <c r="F87" s="82">
        <f t="shared" si="7"/>
        <v>0</v>
      </c>
    </row>
    <row r="88" spans="1:6">
      <c r="A88" s="5" t="s">
        <v>123</v>
      </c>
      <c r="B88" s="23" t="s">
        <v>77</v>
      </c>
      <c r="C88" s="26">
        <v>9</v>
      </c>
      <c r="D88" s="1">
        <v>0</v>
      </c>
      <c r="E88" s="61"/>
      <c r="F88" s="82">
        <f t="shared" si="7"/>
        <v>0</v>
      </c>
    </row>
    <row r="89" spans="1:6">
      <c r="A89" s="5" t="s">
        <v>124</v>
      </c>
      <c r="B89" s="23" t="s">
        <v>33</v>
      </c>
      <c r="C89" s="26">
        <v>6</v>
      </c>
      <c r="D89" s="1">
        <v>0</v>
      </c>
      <c r="E89" s="61"/>
      <c r="F89" s="82">
        <f t="shared" si="7"/>
        <v>0</v>
      </c>
    </row>
    <row r="90" spans="1:6">
      <c r="A90" s="5" t="s">
        <v>125</v>
      </c>
      <c r="B90" s="23" t="s">
        <v>33</v>
      </c>
      <c r="C90" s="26">
        <v>9</v>
      </c>
      <c r="D90" s="1">
        <v>0</v>
      </c>
      <c r="E90" s="61"/>
      <c r="F90" s="82">
        <f t="shared" si="7"/>
        <v>0</v>
      </c>
    </row>
    <row r="91" spans="1:6">
      <c r="A91" s="5" t="s">
        <v>126</v>
      </c>
      <c r="B91" s="23" t="s">
        <v>15</v>
      </c>
      <c r="C91" s="26">
        <v>370</v>
      </c>
      <c r="D91" s="1">
        <v>0</v>
      </c>
      <c r="E91" s="61"/>
      <c r="F91" s="82">
        <f t="shared" si="7"/>
        <v>0</v>
      </c>
    </row>
    <row r="92" spans="1:6">
      <c r="A92" s="5" t="s">
        <v>127</v>
      </c>
      <c r="B92" s="23" t="s">
        <v>43</v>
      </c>
      <c r="C92" s="26">
        <v>4</v>
      </c>
      <c r="D92" s="1"/>
      <c r="E92" s="61"/>
      <c r="F92" s="82"/>
    </row>
    <row r="93" spans="1:6">
      <c r="A93" s="5" t="s">
        <v>128</v>
      </c>
      <c r="B93" s="23" t="s">
        <v>43</v>
      </c>
      <c r="C93" s="26">
        <v>23</v>
      </c>
      <c r="D93" s="1">
        <v>0</v>
      </c>
      <c r="E93" s="61"/>
      <c r="F93" s="82">
        <f t="shared" si="7"/>
        <v>0</v>
      </c>
    </row>
    <row r="94" spans="1:6">
      <c r="A94" s="5" t="s">
        <v>129</v>
      </c>
      <c r="B94" s="23" t="s">
        <v>43</v>
      </c>
      <c r="C94" s="26">
        <v>1</v>
      </c>
      <c r="D94" s="1">
        <v>0</v>
      </c>
      <c r="E94" s="61"/>
      <c r="F94" s="82">
        <f t="shared" si="7"/>
        <v>0</v>
      </c>
    </row>
    <row r="95" spans="1:6" ht="25.5">
      <c r="A95" s="5" t="s">
        <v>130</v>
      </c>
      <c r="B95" s="23" t="s">
        <v>21</v>
      </c>
      <c r="C95" s="26">
        <v>3</v>
      </c>
      <c r="D95" s="1">
        <v>0</v>
      </c>
      <c r="E95" s="61"/>
      <c r="F95" s="82">
        <f t="shared" si="7"/>
        <v>0</v>
      </c>
    </row>
    <row r="96" spans="1:6">
      <c r="A96" s="5" t="s">
        <v>131</v>
      </c>
      <c r="B96" s="23" t="s">
        <v>33</v>
      </c>
      <c r="C96" s="26">
        <v>2</v>
      </c>
      <c r="D96" s="1">
        <v>0</v>
      </c>
      <c r="E96" s="61"/>
      <c r="F96" s="82">
        <f t="shared" si="7"/>
        <v>0</v>
      </c>
    </row>
    <row r="97" spans="1:6">
      <c r="A97" s="5" t="s">
        <v>132</v>
      </c>
      <c r="B97" s="23" t="s">
        <v>38</v>
      </c>
      <c r="C97" s="26">
        <v>3</v>
      </c>
      <c r="D97" s="1">
        <v>0</v>
      </c>
      <c r="E97" s="61"/>
      <c r="F97" s="82">
        <f t="shared" si="7"/>
        <v>0</v>
      </c>
    </row>
    <row r="98" spans="1:6">
      <c r="A98" s="5" t="s">
        <v>133</v>
      </c>
      <c r="B98" s="23" t="s">
        <v>134</v>
      </c>
      <c r="C98" s="26">
        <v>72</v>
      </c>
      <c r="D98" s="1">
        <v>0</v>
      </c>
      <c r="E98" s="61"/>
      <c r="F98" s="82">
        <f t="shared" si="7"/>
        <v>0</v>
      </c>
    </row>
    <row r="99" spans="1:6">
      <c r="A99" s="5" t="s">
        <v>135</v>
      </c>
      <c r="B99" s="23" t="s">
        <v>136</v>
      </c>
      <c r="C99" s="26">
        <v>19</v>
      </c>
      <c r="D99" s="1">
        <v>0</v>
      </c>
      <c r="E99" s="61"/>
      <c r="F99" s="82">
        <f t="shared" si="7"/>
        <v>0</v>
      </c>
    </row>
    <row r="100" spans="1:6">
      <c r="A100" s="5" t="s">
        <v>137</v>
      </c>
      <c r="B100" s="23" t="s">
        <v>43</v>
      </c>
      <c r="C100" s="26">
        <v>50</v>
      </c>
      <c r="D100" s="1">
        <v>0</v>
      </c>
      <c r="E100" s="61"/>
      <c r="F100" s="82">
        <f t="shared" si="7"/>
        <v>0</v>
      </c>
    </row>
    <row r="101" spans="1:6">
      <c r="A101" s="5" t="s">
        <v>138</v>
      </c>
      <c r="B101" s="23" t="s">
        <v>43</v>
      </c>
      <c r="C101" s="26">
        <v>50</v>
      </c>
      <c r="D101" s="1">
        <v>0</v>
      </c>
      <c r="E101" s="61"/>
      <c r="F101" s="82">
        <f t="shared" si="7"/>
        <v>0</v>
      </c>
    </row>
    <row r="102" spans="1:6">
      <c r="A102" s="5" t="s">
        <v>139</v>
      </c>
      <c r="B102" s="23" t="s">
        <v>15</v>
      </c>
      <c r="C102" s="26">
        <v>7</v>
      </c>
      <c r="D102" s="1">
        <v>0</v>
      </c>
      <c r="E102" s="61"/>
      <c r="F102" s="82">
        <f t="shared" si="7"/>
        <v>0</v>
      </c>
    </row>
    <row r="103" spans="1:6">
      <c r="A103" s="5" t="s">
        <v>140</v>
      </c>
      <c r="B103" s="23" t="s">
        <v>105</v>
      </c>
      <c r="C103" s="26">
        <v>4</v>
      </c>
      <c r="D103" s="1">
        <v>0</v>
      </c>
      <c r="E103" s="61"/>
      <c r="F103" s="82">
        <f t="shared" si="7"/>
        <v>0</v>
      </c>
    </row>
    <row r="104" spans="1:6">
      <c r="A104" s="5" t="s">
        <v>141</v>
      </c>
      <c r="B104" s="23" t="s">
        <v>43</v>
      </c>
      <c r="C104" s="26">
        <v>20</v>
      </c>
      <c r="D104" s="1">
        <v>0</v>
      </c>
      <c r="E104" s="61"/>
      <c r="F104" s="82">
        <f t="shared" si="7"/>
        <v>0</v>
      </c>
    </row>
    <row r="105" spans="1:6">
      <c r="A105" s="5" t="s">
        <v>142</v>
      </c>
      <c r="B105" s="26" t="s">
        <v>33</v>
      </c>
      <c r="C105" s="26">
        <v>4</v>
      </c>
      <c r="D105" s="1">
        <v>0</v>
      </c>
      <c r="E105" s="61"/>
      <c r="F105" s="82">
        <f t="shared" ref="F105:F106" si="8">C105*D105</f>
        <v>0</v>
      </c>
    </row>
    <row r="106" spans="1:6">
      <c r="A106" s="5" t="s">
        <v>143</v>
      </c>
      <c r="B106" s="26">
        <v>10</v>
      </c>
      <c r="C106" s="26">
        <v>10</v>
      </c>
      <c r="D106" s="1">
        <v>0</v>
      </c>
      <c r="E106" s="61"/>
      <c r="F106" s="82">
        <f t="shared" si="8"/>
        <v>0</v>
      </c>
    </row>
    <row r="107" spans="1:6">
      <c r="A107" s="69"/>
      <c r="C107" s="24"/>
      <c r="D107" s="3" t="s">
        <v>144</v>
      </c>
      <c r="E107" s="3"/>
      <c r="F107" s="84">
        <f>SUM(F65:F106)</f>
        <v>0</v>
      </c>
    </row>
    <row r="108" spans="1:6">
      <c r="A108" s="42"/>
      <c r="C108" s="24"/>
    </row>
    <row r="109" spans="1:6">
      <c r="A109" s="42"/>
      <c r="C109" s="2"/>
    </row>
    <row r="110" spans="1:6" s="100" customFormat="1" ht="77.25" customHeight="1">
      <c r="A110" s="117" t="s">
        <v>145</v>
      </c>
      <c r="B110" s="118"/>
      <c r="C110" s="118"/>
      <c r="D110" s="118"/>
      <c r="E110" s="118"/>
      <c r="F110" s="118"/>
    </row>
    <row r="111" spans="1:6" s="100" customFormat="1" ht="39" customHeight="1">
      <c r="A111" s="117" t="s">
        <v>146</v>
      </c>
      <c r="B111" s="118"/>
      <c r="C111" s="118"/>
      <c r="D111" s="118"/>
      <c r="E111" s="118"/>
      <c r="F111" s="118"/>
    </row>
    <row r="112" spans="1:6" s="100" customFormat="1" ht="21" customHeight="1">
      <c r="A112" s="112" t="s">
        <v>147</v>
      </c>
      <c r="B112" s="113"/>
      <c r="C112" s="113"/>
      <c r="D112" s="113"/>
      <c r="E112" s="113"/>
      <c r="F112" s="113"/>
    </row>
    <row r="113" spans="1:6" s="100" customFormat="1" ht="18" customHeight="1">
      <c r="A113" s="112" t="s">
        <v>148</v>
      </c>
      <c r="B113" s="113"/>
      <c r="C113" s="113"/>
      <c r="D113" s="113"/>
      <c r="E113" s="113"/>
      <c r="F113" s="113"/>
    </row>
    <row r="114" spans="1:6" s="100" customFormat="1" ht="24.75" customHeight="1">
      <c r="A114" s="112" t="s">
        <v>149</v>
      </c>
      <c r="B114" s="113"/>
      <c r="C114" s="113"/>
      <c r="D114" s="113"/>
      <c r="E114" s="113"/>
      <c r="F114" s="113"/>
    </row>
    <row r="115" spans="1:6">
      <c r="C115" s="2"/>
    </row>
    <row r="116" spans="1:6">
      <c r="C116" s="2"/>
    </row>
    <row r="117" spans="1:6">
      <c r="C117" s="2"/>
    </row>
    <row r="118" spans="1:6">
      <c r="C118" s="2"/>
    </row>
    <row r="119" spans="1:6">
      <c r="C119" s="2"/>
    </row>
    <row r="120" spans="1:6">
      <c r="C120" s="2"/>
    </row>
    <row r="121" spans="1:6">
      <c r="C121" s="2"/>
    </row>
    <row r="122" spans="1:6">
      <c r="C122" s="2"/>
    </row>
    <row r="123" spans="1:6">
      <c r="C123" s="2"/>
    </row>
    <row r="124" spans="1:6">
      <c r="C124" s="2"/>
    </row>
    <row r="125" spans="1:6">
      <c r="C125" s="2"/>
    </row>
    <row r="126" spans="1:6">
      <c r="C126" s="2"/>
    </row>
    <row r="127" spans="1:6">
      <c r="C127" s="2"/>
    </row>
    <row r="128" spans="1:6">
      <c r="C128" s="24"/>
      <c r="D128" s="24"/>
    </row>
    <row r="129" spans="3:4">
      <c r="C129" s="24"/>
      <c r="D129" s="24"/>
    </row>
    <row r="130" spans="3:4">
      <c r="C130" s="24"/>
      <c r="D130" s="24"/>
    </row>
    <row r="131" spans="3:4">
      <c r="C131" s="24"/>
      <c r="D131" s="24"/>
    </row>
    <row r="132" spans="3:4">
      <c r="C132" s="24"/>
      <c r="D132" s="24"/>
    </row>
    <row r="133" spans="3:4">
      <c r="C133" s="24"/>
      <c r="D133" s="24"/>
    </row>
    <row r="134" spans="3:4">
      <c r="C134" s="24"/>
      <c r="D134" s="24"/>
    </row>
    <row r="135" spans="3:4">
      <c r="C135" s="24"/>
      <c r="D135" s="24"/>
    </row>
    <row r="136" spans="3:4">
      <c r="C136" s="24"/>
      <c r="D136" s="24"/>
    </row>
    <row r="137" spans="3:4">
      <c r="C137" s="24"/>
      <c r="D137" s="24"/>
    </row>
    <row r="138" spans="3:4">
      <c r="C138" s="24"/>
      <c r="D138" s="24"/>
    </row>
    <row r="139" spans="3:4">
      <c r="C139" s="24"/>
      <c r="D139" s="24"/>
    </row>
    <row r="140" spans="3:4">
      <c r="C140" s="24"/>
      <c r="D140" s="24"/>
    </row>
    <row r="141" spans="3:4">
      <c r="C141" s="24"/>
      <c r="D141" s="24"/>
    </row>
    <row r="142" spans="3:4">
      <c r="C142" s="24"/>
      <c r="D142" s="24"/>
    </row>
    <row r="143" spans="3:4">
      <c r="C143" s="24"/>
      <c r="D143" s="24"/>
    </row>
    <row r="144" spans="3:4">
      <c r="C144" s="24"/>
      <c r="D144" s="24"/>
    </row>
    <row r="145" spans="3:4">
      <c r="C145" s="24"/>
      <c r="D145" s="24"/>
    </row>
    <row r="146" spans="3:4">
      <c r="C146" s="24"/>
      <c r="D146" s="24"/>
    </row>
    <row r="147" spans="3:4">
      <c r="C147" s="24"/>
      <c r="D147" s="24"/>
    </row>
    <row r="148" spans="3:4">
      <c r="C148" s="24"/>
      <c r="D148" s="24"/>
    </row>
    <row r="149" spans="3:4">
      <c r="C149" s="24"/>
      <c r="D149" s="24"/>
    </row>
    <row r="150" spans="3:4">
      <c r="C150" s="24"/>
      <c r="D150" s="24"/>
    </row>
    <row r="151" spans="3:4">
      <c r="C151" s="24"/>
      <c r="D151" s="24"/>
    </row>
    <row r="152" spans="3:4">
      <c r="C152" s="24"/>
      <c r="D152" s="24"/>
    </row>
    <row r="153" spans="3:4">
      <c r="C153" s="24"/>
      <c r="D153" s="24"/>
    </row>
    <row r="154" spans="3:4">
      <c r="C154" s="24"/>
      <c r="D154" s="24"/>
    </row>
    <row r="155" spans="3:4">
      <c r="C155" s="24"/>
      <c r="D155" s="24"/>
    </row>
    <row r="156" spans="3:4">
      <c r="C156" s="24"/>
      <c r="D156" s="24"/>
    </row>
    <row r="157" spans="3:4">
      <c r="C157" s="24"/>
      <c r="D157" s="24"/>
    </row>
    <row r="158" spans="3:4">
      <c r="C158" s="24"/>
      <c r="D158" s="24"/>
    </row>
    <row r="159" spans="3:4">
      <c r="C159" s="24"/>
      <c r="D159" s="24"/>
    </row>
    <row r="160" spans="3:4">
      <c r="C160" s="24"/>
      <c r="D160" s="24"/>
    </row>
    <row r="161" spans="3:4">
      <c r="C161" s="24"/>
      <c r="D161" s="24"/>
    </row>
    <row r="162" spans="3:4">
      <c r="C162" s="24"/>
      <c r="D162" s="24"/>
    </row>
    <row r="163" spans="3:4">
      <c r="C163" s="24"/>
      <c r="D163" s="24"/>
    </row>
    <row r="164" spans="3:4">
      <c r="C164" s="24"/>
      <c r="D164" s="24"/>
    </row>
    <row r="165" spans="3:4">
      <c r="C165" s="24"/>
      <c r="D165" s="24"/>
    </row>
    <row r="166" spans="3:4">
      <c r="C166" s="24"/>
      <c r="D166" s="24"/>
    </row>
    <row r="167" spans="3:4">
      <c r="C167" s="24"/>
      <c r="D167" s="24"/>
    </row>
    <row r="168" spans="3:4">
      <c r="C168" s="24"/>
      <c r="D168" s="24"/>
    </row>
    <row r="169" spans="3:4">
      <c r="C169" s="24"/>
      <c r="D169" s="24"/>
    </row>
    <row r="170" spans="3:4">
      <c r="C170" s="24"/>
      <c r="D170" s="24"/>
    </row>
    <row r="171" spans="3:4">
      <c r="C171" s="24"/>
      <c r="D171" s="24"/>
    </row>
    <row r="172" spans="3:4">
      <c r="C172" s="24"/>
      <c r="D172" s="24"/>
    </row>
    <row r="173" spans="3:4">
      <c r="C173" s="24"/>
      <c r="D173" s="24"/>
    </row>
    <row r="174" spans="3:4">
      <c r="C174" s="24"/>
      <c r="D174" s="24"/>
    </row>
    <row r="175" spans="3:4">
      <c r="C175" s="24"/>
      <c r="D175" s="24"/>
    </row>
    <row r="176" spans="3:4">
      <c r="C176" s="24"/>
      <c r="D176" s="24"/>
    </row>
    <row r="177" spans="3:4">
      <c r="C177" s="24"/>
      <c r="D177" s="24"/>
    </row>
    <row r="178" spans="3:4">
      <c r="C178" s="24"/>
      <c r="D178" s="24"/>
    </row>
    <row r="179" spans="3:4">
      <c r="C179" s="24"/>
      <c r="D179" s="24"/>
    </row>
    <row r="180" spans="3:4">
      <c r="C180" s="24"/>
      <c r="D180" s="24"/>
    </row>
    <row r="181" spans="3:4">
      <c r="C181" s="24"/>
      <c r="D181" s="24"/>
    </row>
    <row r="182" spans="3:4">
      <c r="C182" s="24"/>
      <c r="D182" s="24"/>
    </row>
    <row r="183" spans="3:4">
      <c r="C183" s="24"/>
      <c r="D183" s="24"/>
    </row>
    <row r="184" spans="3:4">
      <c r="C184" s="24"/>
      <c r="D184" s="24"/>
    </row>
    <row r="185" spans="3:4">
      <c r="C185" s="24"/>
      <c r="D185" s="24"/>
    </row>
    <row r="186" spans="3:4">
      <c r="C186" s="24"/>
      <c r="D186" s="24"/>
    </row>
    <row r="187" spans="3:4">
      <c r="C187" s="24"/>
      <c r="D187" s="24"/>
    </row>
    <row r="188" spans="3:4">
      <c r="C188" s="24"/>
      <c r="D188" s="24"/>
    </row>
    <row r="189" spans="3:4">
      <c r="C189" s="24"/>
      <c r="D189" s="24"/>
    </row>
    <row r="190" spans="3:4">
      <c r="C190" s="24"/>
      <c r="D190" s="24"/>
    </row>
    <row r="191" spans="3:4">
      <c r="C191" s="24"/>
      <c r="D191" s="24"/>
    </row>
    <row r="192" spans="3:4">
      <c r="C192" s="24"/>
      <c r="D192" s="24"/>
    </row>
    <row r="193" spans="3:4">
      <c r="C193" s="24"/>
      <c r="D193" s="24"/>
    </row>
    <row r="194" spans="3:4">
      <c r="C194" s="24"/>
      <c r="D194" s="24"/>
    </row>
    <row r="195" spans="3:4">
      <c r="C195" s="24"/>
      <c r="D195" s="24"/>
    </row>
    <row r="196" spans="3:4">
      <c r="C196" s="24"/>
      <c r="D196" s="24"/>
    </row>
    <row r="197" spans="3:4">
      <c r="C197" s="24"/>
      <c r="D197" s="24"/>
    </row>
    <row r="198" spans="3:4">
      <c r="C198" s="24"/>
      <c r="D198" s="24"/>
    </row>
    <row r="199" spans="3:4">
      <c r="C199" s="24"/>
      <c r="D199" s="24"/>
    </row>
    <row r="200" spans="3:4">
      <c r="C200" s="24"/>
      <c r="D200" s="24"/>
    </row>
    <row r="201" spans="3:4">
      <c r="C201" s="24"/>
      <c r="D201" s="24"/>
    </row>
    <row r="202" spans="3:4">
      <c r="C202" s="24"/>
      <c r="D202" s="24"/>
    </row>
    <row r="203" spans="3:4">
      <c r="C203" s="24"/>
      <c r="D203" s="24"/>
    </row>
    <row r="204" spans="3:4">
      <c r="C204" s="24"/>
      <c r="D204" s="24"/>
    </row>
    <row r="205" spans="3:4">
      <c r="C205" s="24"/>
      <c r="D205" s="24"/>
    </row>
    <row r="206" spans="3:4">
      <c r="C206" s="24"/>
      <c r="D206" s="24"/>
    </row>
    <row r="207" spans="3:4">
      <c r="C207" s="24"/>
      <c r="D207" s="24"/>
    </row>
    <row r="208" spans="3:4">
      <c r="C208" s="24"/>
      <c r="D208" s="24"/>
    </row>
    <row r="209" spans="3:4">
      <c r="C209" s="24"/>
      <c r="D209" s="24"/>
    </row>
    <row r="210" spans="3:4">
      <c r="C210" s="24"/>
      <c r="D210" s="24"/>
    </row>
    <row r="211" spans="3:4">
      <c r="C211" s="24"/>
      <c r="D211" s="24"/>
    </row>
    <row r="212" spans="3:4">
      <c r="C212" s="24"/>
      <c r="D212" s="24"/>
    </row>
    <row r="213" spans="3:4">
      <c r="C213" s="24"/>
      <c r="D213" s="24"/>
    </row>
    <row r="214" spans="3:4">
      <c r="C214" s="24"/>
      <c r="D214" s="24"/>
    </row>
    <row r="215" spans="3:4">
      <c r="C215" s="24"/>
      <c r="D215" s="24"/>
    </row>
    <row r="216" spans="3:4">
      <c r="C216" s="24"/>
      <c r="D216" s="24"/>
    </row>
    <row r="217" spans="3:4">
      <c r="C217" s="24"/>
      <c r="D217" s="24"/>
    </row>
    <row r="218" spans="3:4">
      <c r="C218" s="24"/>
      <c r="D218" s="24"/>
    </row>
    <row r="219" spans="3:4">
      <c r="C219" s="24"/>
      <c r="D219" s="24"/>
    </row>
    <row r="220" spans="3:4">
      <c r="C220" s="24"/>
      <c r="D220" s="24"/>
    </row>
    <row r="221" spans="3:4">
      <c r="C221" s="24"/>
      <c r="D221" s="24"/>
    </row>
    <row r="222" spans="3:4">
      <c r="C222" s="24"/>
      <c r="D222" s="24"/>
    </row>
    <row r="223" spans="3:4">
      <c r="C223" s="24"/>
      <c r="D223" s="24"/>
    </row>
    <row r="224" spans="3:4">
      <c r="C224" s="24"/>
      <c r="D224" s="24"/>
    </row>
    <row r="225" spans="3:4">
      <c r="C225" s="24"/>
      <c r="D225" s="24"/>
    </row>
    <row r="226" spans="3:4">
      <c r="C226" s="24"/>
      <c r="D226" s="24"/>
    </row>
    <row r="227" spans="3:4">
      <c r="C227" s="24"/>
      <c r="D227" s="24"/>
    </row>
    <row r="228" spans="3:4">
      <c r="C228" s="24"/>
      <c r="D228" s="24"/>
    </row>
    <row r="229" spans="3:4">
      <c r="C229" s="24"/>
      <c r="D229" s="24"/>
    </row>
    <row r="230" spans="3:4">
      <c r="C230" s="24"/>
      <c r="D230" s="24"/>
    </row>
    <row r="231" spans="3:4">
      <c r="C231" s="24"/>
      <c r="D231" s="24"/>
    </row>
    <row r="232" spans="3:4">
      <c r="C232" s="24"/>
      <c r="D232" s="24"/>
    </row>
    <row r="233" spans="3:4">
      <c r="C233" s="24"/>
      <c r="D233" s="24"/>
    </row>
    <row r="234" spans="3:4">
      <c r="C234" s="24"/>
      <c r="D234" s="24"/>
    </row>
    <row r="235" spans="3:4">
      <c r="C235" s="24"/>
      <c r="D235" s="24"/>
    </row>
    <row r="236" spans="3:4">
      <c r="C236" s="24"/>
      <c r="D236" s="24"/>
    </row>
    <row r="237" spans="3:4">
      <c r="C237" s="24"/>
      <c r="D237" s="24"/>
    </row>
    <row r="238" spans="3:4">
      <c r="C238" s="24"/>
      <c r="D238" s="24"/>
    </row>
    <row r="239" spans="3:4">
      <c r="C239" s="24"/>
      <c r="D239" s="24"/>
    </row>
    <row r="240" spans="3:4">
      <c r="C240" s="24"/>
      <c r="D240" s="24"/>
    </row>
    <row r="241" spans="3:4">
      <c r="C241" s="24"/>
      <c r="D241" s="24"/>
    </row>
    <row r="242" spans="3:4">
      <c r="C242" s="24"/>
      <c r="D242" s="24"/>
    </row>
    <row r="243" spans="3:4">
      <c r="C243" s="24"/>
      <c r="D243" s="24"/>
    </row>
    <row r="244" spans="3:4">
      <c r="C244" s="24"/>
      <c r="D244" s="24"/>
    </row>
    <row r="245" spans="3:4">
      <c r="C245" s="24"/>
      <c r="D245" s="24"/>
    </row>
    <row r="246" spans="3:4">
      <c r="C246" s="24"/>
      <c r="D246" s="24"/>
    </row>
    <row r="247" spans="3:4">
      <c r="C247" s="24"/>
      <c r="D247" s="24"/>
    </row>
    <row r="248" spans="3:4">
      <c r="C248" s="24"/>
      <c r="D248" s="24"/>
    </row>
    <row r="249" spans="3:4">
      <c r="C249" s="24"/>
      <c r="D249" s="24"/>
    </row>
    <row r="250" spans="3:4">
      <c r="C250" s="24"/>
      <c r="D250" s="24"/>
    </row>
    <row r="251" spans="3:4">
      <c r="C251" s="24"/>
      <c r="D251" s="24"/>
    </row>
    <row r="252" spans="3:4">
      <c r="C252" s="24"/>
      <c r="D252" s="24"/>
    </row>
    <row r="253" spans="3:4">
      <c r="C253" s="24"/>
      <c r="D253" s="24"/>
    </row>
    <row r="254" spans="3:4">
      <c r="C254" s="24"/>
      <c r="D254" s="24"/>
    </row>
    <row r="255" spans="3:4">
      <c r="C255" s="24"/>
      <c r="D255" s="24"/>
    </row>
    <row r="256" spans="3:4">
      <c r="C256" s="24"/>
      <c r="D256" s="24"/>
    </row>
    <row r="257" spans="3:4">
      <c r="C257" s="24"/>
      <c r="D257" s="24"/>
    </row>
    <row r="258" spans="3:4">
      <c r="C258" s="24"/>
      <c r="D258" s="24"/>
    </row>
    <row r="259" spans="3:4">
      <c r="C259" s="24"/>
      <c r="D259" s="24"/>
    </row>
    <row r="260" spans="3:4">
      <c r="C260" s="24"/>
      <c r="D260" s="24"/>
    </row>
    <row r="261" spans="3:4">
      <c r="C261" s="24"/>
      <c r="D261" s="24"/>
    </row>
    <row r="262" spans="3:4">
      <c r="C262" s="24"/>
      <c r="D262" s="24"/>
    </row>
    <row r="263" spans="3:4">
      <c r="C263" s="24"/>
      <c r="D263" s="24"/>
    </row>
    <row r="264" spans="3:4">
      <c r="C264" s="24"/>
      <c r="D264" s="24"/>
    </row>
    <row r="265" spans="3:4">
      <c r="C265" s="24"/>
      <c r="D265" s="24"/>
    </row>
    <row r="266" spans="3:4">
      <c r="C266" s="24"/>
      <c r="D266" s="24"/>
    </row>
    <row r="267" spans="3:4">
      <c r="C267" s="24"/>
      <c r="D267" s="24"/>
    </row>
    <row r="268" spans="3:4">
      <c r="C268" s="24"/>
      <c r="D268" s="24"/>
    </row>
    <row r="269" spans="3:4">
      <c r="C269" s="24"/>
      <c r="D269" s="24"/>
    </row>
    <row r="270" spans="3:4">
      <c r="C270" s="24"/>
      <c r="D270" s="24"/>
    </row>
    <row r="271" spans="3:4">
      <c r="C271" s="24"/>
      <c r="D271" s="24"/>
    </row>
    <row r="272" spans="3:4">
      <c r="C272" s="24"/>
      <c r="D272" s="24"/>
    </row>
    <row r="273" spans="3:4">
      <c r="C273" s="24"/>
      <c r="D273" s="24"/>
    </row>
    <row r="274" spans="3:4">
      <c r="C274" s="24"/>
      <c r="D274" s="24"/>
    </row>
    <row r="275" spans="3:4">
      <c r="C275" s="24"/>
      <c r="D275" s="24"/>
    </row>
    <row r="276" spans="3:4">
      <c r="C276" s="24"/>
      <c r="D276" s="24"/>
    </row>
    <row r="277" spans="3:4">
      <c r="C277" s="24"/>
      <c r="D277" s="24"/>
    </row>
    <row r="278" spans="3:4">
      <c r="C278" s="24"/>
      <c r="D278" s="24"/>
    </row>
    <row r="279" spans="3:4">
      <c r="C279" s="24"/>
      <c r="D279" s="24"/>
    </row>
    <row r="280" spans="3:4">
      <c r="C280" s="24"/>
      <c r="D280" s="24"/>
    </row>
    <row r="281" spans="3:4">
      <c r="C281" s="24"/>
      <c r="D281" s="24"/>
    </row>
    <row r="282" spans="3:4">
      <c r="C282" s="24"/>
      <c r="D282" s="24"/>
    </row>
    <row r="283" spans="3:4">
      <c r="C283" s="24"/>
      <c r="D283" s="24"/>
    </row>
    <row r="284" spans="3:4">
      <c r="C284" s="24"/>
      <c r="D284" s="24"/>
    </row>
    <row r="285" spans="3:4">
      <c r="C285" s="24"/>
      <c r="D285" s="24"/>
    </row>
    <row r="286" spans="3:4">
      <c r="C286" s="24"/>
      <c r="D286" s="24"/>
    </row>
    <row r="287" spans="3:4">
      <c r="C287" s="24"/>
      <c r="D287" s="24"/>
    </row>
    <row r="288" spans="3:4">
      <c r="C288" s="24"/>
      <c r="D288" s="24"/>
    </row>
    <row r="289" spans="3:4">
      <c r="C289" s="24"/>
      <c r="D289" s="24"/>
    </row>
    <row r="290" spans="3:4">
      <c r="C290" s="24"/>
      <c r="D290" s="24"/>
    </row>
    <row r="291" spans="3:4">
      <c r="C291" s="24"/>
      <c r="D291" s="24"/>
    </row>
    <row r="292" spans="3:4">
      <c r="C292" s="24"/>
      <c r="D292" s="24"/>
    </row>
    <row r="293" spans="3:4">
      <c r="C293" s="24"/>
      <c r="D293" s="24"/>
    </row>
    <row r="294" spans="3:4">
      <c r="C294" s="24"/>
      <c r="D294" s="24"/>
    </row>
    <row r="295" spans="3:4">
      <c r="C295" s="24"/>
      <c r="D295" s="24"/>
    </row>
    <row r="296" spans="3:4">
      <c r="C296" s="24"/>
      <c r="D296" s="24"/>
    </row>
    <row r="297" spans="3:4">
      <c r="C297" s="24"/>
      <c r="D297" s="24"/>
    </row>
    <row r="298" spans="3:4">
      <c r="C298" s="24"/>
      <c r="D298" s="24"/>
    </row>
    <row r="299" spans="3:4">
      <c r="C299" s="24"/>
      <c r="D299" s="24"/>
    </row>
    <row r="300" spans="3:4">
      <c r="C300" s="24"/>
      <c r="D300" s="24"/>
    </row>
    <row r="301" spans="3:4">
      <c r="C301" s="24"/>
      <c r="D301" s="24"/>
    </row>
    <row r="302" spans="3:4">
      <c r="C302" s="24"/>
      <c r="D302" s="24"/>
    </row>
    <row r="303" spans="3:4">
      <c r="C303" s="24"/>
      <c r="D303" s="24"/>
    </row>
    <row r="304" spans="3:4">
      <c r="C304" s="24"/>
      <c r="D304" s="24"/>
    </row>
    <row r="305" spans="3:4">
      <c r="C305" s="24"/>
      <c r="D305" s="24"/>
    </row>
    <row r="306" spans="3:4">
      <c r="C306" s="24"/>
      <c r="D306" s="24"/>
    </row>
    <row r="307" spans="3:4">
      <c r="C307" s="24"/>
      <c r="D307" s="24"/>
    </row>
    <row r="308" spans="3:4">
      <c r="C308" s="24"/>
      <c r="D308" s="24"/>
    </row>
    <row r="309" spans="3:4">
      <c r="C309" s="24"/>
      <c r="D309" s="24"/>
    </row>
    <row r="310" spans="3:4">
      <c r="C310" s="24"/>
      <c r="D310" s="24"/>
    </row>
    <row r="311" spans="3:4">
      <c r="C311" s="24"/>
      <c r="D311" s="24"/>
    </row>
    <row r="312" spans="3:4">
      <c r="C312" s="24"/>
      <c r="D312" s="24"/>
    </row>
    <row r="313" spans="3:4">
      <c r="C313" s="24"/>
      <c r="D313" s="24"/>
    </row>
    <row r="314" spans="3:4">
      <c r="C314" s="24"/>
      <c r="D314" s="24"/>
    </row>
    <row r="315" spans="3:4">
      <c r="C315" s="24"/>
      <c r="D315" s="24"/>
    </row>
    <row r="316" spans="3:4">
      <c r="C316" s="24"/>
      <c r="D316" s="24"/>
    </row>
    <row r="317" spans="3:4">
      <c r="C317" s="24"/>
      <c r="D317" s="24"/>
    </row>
    <row r="318" spans="3:4">
      <c r="C318" s="24"/>
      <c r="D318" s="24"/>
    </row>
    <row r="319" spans="3:4">
      <c r="C319" s="24"/>
      <c r="D319" s="24"/>
    </row>
    <row r="320" spans="3:4">
      <c r="C320" s="24"/>
      <c r="D320" s="24"/>
    </row>
    <row r="321" spans="3:4">
      <c r="C321" s="24"/>
      <c r="D321" s="24"/>
    </row>
    <row r="322" spans="3:4">
      <c r="C322" s="24"/>
      <c r="D322" s="24"/>
    </row>
    <row r="323" spans="3:4">
      <c r="C323" s="24"/>
      <c r="D323" s="24"/>
    </row>
    <row r="324" spans="3:4">
      <c r="C324" s="24"/>
      <c r="D324" s="24"/>
    </row>
    <row r="325" spans="3:4">
      <c r="C325" s="24"/>
      <c r="D325" s="24"/>
    </row>
    <row r="326" spans="3:4">
      <c r="C326" s="24"/>
      <c r="D326" s="24"/>
    </row>
    <row r="327" spans="3:4">
      <c r="C327" s="24"/>
      <c r="D327" s="24"/>
    </row>
    <row r="328" spans="3:4">
      <c r="C328" s="24"/>
      <c r="D328" s="24"/>
    </row>
    <row r="329" spans="3:4">
      <c r="C329" s="24"/>
      <c r="D329" s="24"/>
    </row>
    <row r="330" spans="3:4">
      <c r="C330" s="24"/>
      <c r="D330" s="24"/>
    </row>
    <row r="331" spans="3:4">
      <c r="C331" s="24"/>
      <c r="D331" s="24"/>
    </row>
    <row r="332" spans="3:4">
      <c r="C332" s="24"/>
      <c r="D332" s="24"/>
    </row>
    <row r="333" spans="3:4">
      <c r="C333" s="24"/>
      <c r="D333" s="24"/>
    </row>
    <row r="334" spans="3:4">
      <c r="C334" s="24"/>
      <c r="D334" s="24"/>
    </row>
    <row r="335" spans="3:4">
      <c r="C335" s="24"/>
      <c r="D335" s="24"/>
    </row>
    <row r="336" spans="3:4">
      <c r="C336" s="24"/>
      <c r="D336" s="24"/>
    </row>
    <row r="337" spans="3:4">
      <c r="C337" s="24"/>
      <c r="D337" s="24"/>
    </row>
    <row r="338" spans="3:4">
      <c r="C338" s="24"/>
      <c r="D338" s="24"/>
    </row>
    <row r="339" spans="3:4">
      <c r="C339" s="24"/>
      <c r="D339" s="24"/>
    </row>
    <row r="340" spans="3:4">
      <c r="C340" s="24"/>
      <c r="D340" s="24"/>
    </row>
    <row r="341" spans="3:4">
      <c r="C341" s="24"/>
      <c r="D341" s="24"/>
    </row>
    <row r="342" spans="3:4">
      <c r="C342" s="24"/>
      <c r="D342" s="24"/>
    </row>
    <row r="343" spans="3:4">
      <c r="C343" s="24"/>
      <c r="D343" s="24"/>
    </row>
    <row r="344" spans="3:4">
      <c r="C344" s="24"/>
      <c r="D344" s="24"/>
    </row>
    <row r="345" spans="3:4">
      <c r="C345" s="24"/>
      <c r="D345" s="24"/>
    </row>
    <row r="346" spans="3:4">
      <c r="C346" s="24"/>
      <c r="D346" s="24"/>
    </row>
    <row r="347" spans="3:4">
      <c r="C347" s="24"/>
      <c r="D347" s="24"/>
    </row>
    <row r="348" spans="3:4">
      <c r="C348" s="24"/>
      <c r="D348" s="24"/>
    </row>
    <row r="349" spans="3:4">
      <c r="C349" s="24"/>
      <c r="D349" s="24"/>
    </row>
    <row r="350" spans="3:4">
      <c r="C350" s="24"/>
      <c r="D350" s="24"/>
    </row>
    <row r="351" spans="3:4">
      <c r="C351" s="24"/>
      <c r="D351" s="24"/>
    </row>
    <row r="352" spans="3:4">
      <c r="C352" s="24"/>
      <c r="D352" s="24"/>
    </row>
    <row r="353" spans="3:4">
      <c r="C353" s="24"/>
      <c r="D353" s="24"/>
    </row>
    <row r="354" spans="3:4">
      <c r="C354" s="24"/>
      <c r="D354" s="24"/>
    </row>
    <row r="355" spans="3:4">
      <c r="C355" s="24"/>
      <c r="D355" s="24"/>
    </row>
    <row r="356" spans="3:4">
      <c r="C356" s="24"/>
      <c r="D356" s="24"/>
    </row>
    <row r="357" spans="3:4">
      <c r="C357" s="24"/>
      <c r="D357" s="24"/>
    </row>
    <row r="358" spans="3:4">
      <c r="C358" s="24"/>
      <c r="D358" s="24"/>
    </row>
    <row r="359" spans="3:4">
      <c r="C359" s="24"/>
      <c r="D359" s="24"/>
    </row>
    <row r="360" spans="3:4">
      <c r="C360" s="24"/>
      <c r="D360" s="24"/>
    </row>
    <row r="361" spans="3:4">
      <c r="C361" s="24"/>
      <c r="D361" s="24"/>
    </row>
    <row r="362" spans="3:4">
      <c r="C362" s="24"/>
      <c r="D362" s="24"/>
    </row>
    <row r="363" spans="3:4">
      <c r="C363" s="24"/>
      <c r="D363" s="24"/>
    </row>
    <row r="364" spans="3:4">
      <c r="C364" s="24"/>
      <c r="D364" s="24"/>
    </row>
    <row r="365" spans="3:4">
      <c r="C365" s="24"/>
      <c r="D365" s="24"/>
    </row>
    <row r="366" spans="3:4">
      <c r="C366" s="24"/>
      <c r="D366" s="24"/>
    </row>
    <row r="367" spans="3:4">
      <c r="C367" s="24"/>
      <c r="D367" s="24"/>
    </row>
    <row r="368" spans="3:4">
      <c r="C368" s="24"/>
      <c r="D368" s="24"/>
    </row>
    <row r="369" spans="3:4">
      <c r="C369" s="24"/>
      <c r="D369" s="24"/>
    </row>
    <row r="370" spans="3:4">
      <c r="C370" s="24"/>
      <c r="D370" s="24"/>
    </row>
    <row r="371" spans="3:4">
      <c r="C371" s="24"/>
      <c r="D371" s="24"/>
    </row>
    <row r="372" spans="3:4">
      <c r="C372" s="24"/>
      <c r="D372" s="24"/>
    </row>
    <row r="373" spans="3:4">
      <c r="C373" s="24"/>
      <c r="D373" s="24"/>
    </row>
    <row r="374" spans="3:4">
      <c r="C374" s="24"/>
      <c r="D374" s="24"/>
    </row>
    <row r="375" spans="3:4">
      <c r="C375" s="24"/>
      <c r="D375" s="24"/>
    </row>
    <row r="376" spans="3:4">
      <c r="C376" s="24"/>
      <c r="D376" s="24"/>
    </row>
    <row r="377" spans="3:4">
      <c r="C377" s="24"/>
      <c r="D377" s="24"/>
    </row>
    <row r="378" spans="3:4">
      <c r="C378" s="24"/>
      <c r="D378" s="24"/>
    </row>
    <row r="379" spans="3:4">
      <c r="C379" s="24"/>
      <c r="D379" s="24"/>
    </row>
    <row r="380" spans="3:4">
      <c r="C380" s="24"/>
      <c r="D380" s="24"/>
    </row>
    <row r="381" spans="3:4">
      <c r="C381" s="24"/>
      <c r="D381" s="24"/>
    </row>
    <row r="382" spans="3:4">
      <c r="C382" s="24"/>
      <c r="D382" s="24"/>
    </row>
    <row r="383" spans="3:4">
      <c r="C383" s="24"/>
      <c r="D383" s="24"/>
    </row>
    <row r="384" spans="3:4">
      <c r="C384" s="24"/>
      <c r="D384" s="24"/>
    </row>
    <row r="385" spans="3:4">
      <c r="C385" s="24"/>
      <c r="D385" s="24"/>
    </row>
    <row r="386" spans="3:4">
      <c r="C386" s="24"/>
      <c r="D386" s="24"/>
    </row>
    <row r="387" spans="3:4">
      <c r="C387" s="24"/>
      <c r="D387" s="24"/>
    </row>
    <row r="388" spans="3:4">
      <c r="C388" s="24"/>
      <c r="D388" s="24"/>
    </row>
    <row r="389" spans="3:4">
      <c r="C389" s="24"/>
      <c r="D389" s="24"/>
    </row>
    <row r="390" spans="3:4">
      <c r="C390" s="24"/>
      <c r="D390" s="24"/>
    </row>
    <row r="391" spans="3:4">
      <c r="C391" s="24"/>
      <c r="D391" s="24"/>
    </row>
    <row r="392" spans="3:4">
      <c r="C392" s="24"/>
      <c r="D392" s="24"/>
    </row>
    <row r="393" spans="3:4">
      <c r="C393" s="24"/>
      <c r="D393" s="24"/>
    </row>
    <row r="394" spans="3:4">
      <c r="C394" s="24"/>
      <c r="D394" s="24"/>
    </row>
    <row r="395" spans="3:4">
      <c r="C395" s="24"/>
      <c r="D395" s="24"/>
    </row>
    <row r="396" spans="3:4">
      <c r="C396" s="24"/>
      <c r="D396" s="24"/>
    </row>
    <row r="397" spans="3:4">
      <c r="C397" s="24"/>
      <c r="D397" s="24"/>
    </row>
    <row r="398" spans="3:4">
      <c r="C398" s="24"/>
      <c r="D398" s="24"/>
    </row>
    <row r="399" spans="3:4">
      <c r="C399" s="24"/>
      <c r="D399" s="24"/>
    </row>
    <row r="400" spans="3:4">
      <c r="C400" s="24"/>
      <c r="D400" s="24"/>
    </row>
    <row r="401" spans="3:4">
      <c r="C401" s="24"/>
      <c r="D401" s="24"/>
    </row>
    <row r="402" spans="3:4">
      <c r="C402" s="24"/>
      <c r="D402" s="24"/>
    </row>
    <row r="403" spans="3:4">
      <c r="C403" s="24"/>
      <c r="D403" s="24"/>
    </row>
    <row r="404" spans="3:4">
      <c r="C404" s="24"/>
      <c r="D404" s="24"/>
    </row>
    <row r="405" spans="3:4">
      <c r="C405" s="24"/>
      <c r="D405" s="24"/>
    </row>
    <row r="406" spans="3:4">
      <c r="C406" s="24"/>
      <c r="D406" s="24"/>
    </row>
    <row r="407" spans="3:4">
      <c r="C407" s="24"/>
      <c r="D407" s="24"/>
    </row>
    <row r="408" spans="3:4">
      <c r="C408" s="24"/>
      <c r="D408" s="24"/>
    </row>
    <row r="409" spans="3:4">
      <c r="C409" s="24"/>
      <c r="D409" s="24"/>
    </row>
    <row r="410" spans="3:4">
      <c r="C410" s="24"/>
      <c r="D410" s="24"/>
    </row>
    <row r="411" spans="3:4">
      <c r="C411" s="24"/>
      <c r="D411" s="24"/>
    </row>
    <row r="412" spans="3:4">
      <c r="C412" s="24"/>
      <c r="D412" s="24"/>
    </row>
    <row r="413" spans="3:4">
      <c r="C413" s="24"/>
      <c r="D413" s="24"/>
    </row>
    <row r="414" spans="3:4">
      <c r="C414" s="24"/>
      <c r="D414" s="24"/>
    </row>
    <row r="415" spans="3:4">
      <c r="C415" s="24"/>
      <c r="D415" s="24"/>
    </row>
    <row r="416" spans="3:4">
      <c r="C416" s="24"/>
      <c r="D416" s="24"/>
    </row>
    <row r="417" spans="3:4">
      <c r="C417" s="24"/>
      <c r="D417" s="24"/>
    </row>
    <row r="418" spans="3:4">
      <c r="C418" s="24"/>
      <c r="D418" s="24"/>
    </row>
    <row r="419" spans="3:4">
      <c r="C419" s="24"/>
      <c r="D419" s="24"/>
    </row>
    <row r="420" spans="3:4">
      <c r="C420" s="24"/>
      <c r="D420" s="24"/>
    </row>
    <row r="421" spans="3:4">
      <c r="C421" s="24"/>
      <c r="D421" s="24"/>
    </row>
    <row r="422" spans="3:4">
      <c r="C422" s="24"/>
      <c r="D422" s="24"/>
    </row>
    <row r="423" spans="3:4">
      <c r="C423" s="24"/>
      <c r="D423" s="24"/>
    </row>
    <row r="424" spans="3:4">
      <c r="C424" s="24"/>
      <c r="D424" s="24"/>
    </row>
    <row r="425" spans="3:4">
      <c r="C425" s="24"/>
      <c r="D425" s="24"/>
    </row>
    <row r="426" spans="3:4">
      <c r="C426" s="24"/>
      <c r="D426" s="24"/>
    </row>
    <row r="427" spans="3:4">
      <c r="C427" s="24"/>
      <c r="D427" s="24"/>
    </row>
    <row r="428" spans="3:4">
      <c r="C428" s="24"/>
      <c r="D428" s="24"/>
    </row>
    <row r="429" spans="3:4">
      <c r="C429" s="24"/>
      <c r="D429" s="24"/>
    </row>
    <row r="430" spans="3:4">
      <c r="C430" s="24"/>
      <c r="D430" s="24"/>
    </row>
    <row r="431" spans="3:4">
      <c r="C431" s="24"/>
      <c r="D431" s="24"/>
    </row>
    <row r="432" spans="3:4">
      <c r="C432" s="24"/>
      <c r="D432" s="24"/>
    </row>
    <row r="433" spans="3:4">
      <c r="C433" s="24"/>
      <c r="D433" s="24"/>
    </row>
    <row r="434" spans="3:4">
      <c r="C434" s="24"/>
      <c r="D434" s="24"/>
    </row>
    <row r="435" spans="3:4">
      <c r="C435" s="24"/>
      <c r="D435" s="24"/>
    </row>
    <row r="436" spans="3:4">
      <c r="C436" s="24"/>
      <c r="D436" s="24"/>
    </row>
    <row r="437" spans="3:4">
      <c r="C437" s="24"/>
      <c r="D437" s="24"/>
    </row>
    <row r="438" spans="3:4">
      <c r="C438" s="24"/>
      <c r="D438" s="24"/>
    </row>
    <row r="439" spans="3:4">
      <c r="C439" s="24"/>
      <c r="D439" s="24"/>
    </row>
    <row r="440" spans="3:4">
      <c r="C440" s="24"/>
      <c r="D440" s="24"/>
    </row>
    <row r="441" spans="3:4">
      <c r="C441" s="24"/>
      <c r="D441" s="24"/>
    </row>
    <row r="442" spans="3:4">
      <c r="C442" s="24"/>
      <c r="D442" s="24"/>
    </row>
    <row r="443" spans="3:4">
      <c r="C443" s="24"/>
      <c r="D443" s="24"/>
    </row>
    <row r="444" spans="3:4">
      <c r="C444" s="24"/>
      <c r="D444" s="24"/>
    </row>
    <row r="445" spans="3:4">
      <c r="C445" s="24"/>
      <c r="D445" s="24"/>
    </row>
    <row r="446" spans="3:4">
      <c r="C446" s="24"/>
      <c r="D446" s="24"/>
    </row>
    <row r="447" spans="3:4">
      <c r="C447" s="24"/>
      <c r="D447" s="24"/>
    </row>
    <row r="448" spans="3:4">
      <c r="C448" s="24"/>
      <c r="D448" s="24"/>
    </row>
    <row r="449" spans="3:4">
      <c r="C449" s="24"/>
      <c r="D449" s="24"/>
    </row>
    <row r="450" spans="3:4">
      <c r="C450" s="24"/>
      <c r="D450" s="24"/>
    </row>
    <row r="451" spans="3:4">
      <c r="C451" s="24"/>
      <c r="D451" s="24"/>
    </row>
    <row r="452" spans="3:4">
      <c r="C452" s="24"/>
      <c r="D452" s="24"/>
    </row>
    <row r="453" spans="3:4">
      <c r="C453" s="24"/>
      <c r="D453" s="24"/>
    </row>
    <row r="454" spans="3:4">
      <c r="C454" s="24"/>
      <c r="D454" s="24"/>
    </row>
    <row r="455" spans="3:4">
      <c r="C455" s="24"/>
      <c r="D455" s="24"/>
    </row>
    <row r="456" spans="3:4">
      <c r="C456" s="24"/>
      <c r="D456" s="24"/>
    </row>
    <row r="457" spans="3:4">
      <c r="C457" s="24"/>
      <c r="D457" s="24"/>
    </row>
    <row r="458" spans="3:4">
      <c r="C458" s="24"/>
      <c r="D458" s="24"/>
    </row>
    <row r="459" spans="3:4">
      <c r="C459" s="24"/>
      <c r="D459" s="24"/>
    </row>
    <row r="460" spans="3:4">
      <c r="C460" s="24"/>
      <c r="D460" s="24"/>
    </row>
    <row r="461" spans="3:4">
      <c r="C461" s="24"/>
      <c r="D461" s="24"/>
    </row>
    <row r="462" spans="3:4">
      <c r="C462" s="24"/>
      <c r="D462" s="24"/>
    </row>
    <row r="463" spans="3:4">
      <c r="C463" s="24"/>
      <c r="D463" s="24"/>
    </row>
    <row r="464" spans="3:4">
      <c r="C464" s="24"/>
      <c r="D464" s="24"/>
    </row>
    <row r="465" spans="3:4">
      <c r="C465" s="24"/>
      <c r="D465" s="24"/>
    </row>
    <row r="466" spans="3:4">
      <c r="C466" s="24"/>
      <c r="D466" s="24"/>
    </row>
    <row r="467" spans="3:4">
      <c r="C467" s="24"/>
      <c r="D467" s="24"/>
    </row>
    <row r="468" spans="3:4">
      <c r="C468" s="24"/>
      <c r="D468" s="24"/>
    </row>
    <row r="469" spans="3:4">
      <c r="C469" s="24"/>
      <c r="D469" s="24"/>
    </row>
    <row r="470" spans="3:4">
      <c r="C470" s="24"/>
      <c r="D470" s="24"/>
    </row>
    <row r="471" spans="3:4">
      <c r="C471" s="24"/>
      <c r="D471" s="24"/>
    </row>
    <row r="472" spans="3:4">
      <c r="C472" s="24"/>
      <c r="D472" s="24"/>
    </row>
    <row r="473" spans="3:4">
      <c r="C473" s="24"/>
      <c r="D473" s="24"/>
    </row>
    <row r="474" spans="3:4">
      <c r="C474" s="24"/>
      <c r="D474" s="24"/>
    </row>
    <row r="475" spans="3:4">
      <c r="C475" s="24"/>
      <c r="D475" s="24"/>
    </row>
    <row r="476" spans="3:4">
      <c r="C476" s="24"/>
      <c r="D476" s="24"/>
    </row>
    <row r="477" spans="3:4">
      <c r="C477" s="24"/>
      <c r="D477" s="24"/>
    </row>
    <row r="478" spans="3:4">
      <c r="C478" s="24"/>
      <c r="D478" s="24"/>
    </row>
    <row r="479" spans="3:4">
      <c r="C479" s="24"/>
      <c r="D479" s="24"/>
    </row>
    <row r="480" spans="3:4">
      <c r="C480" s="24"/>
      <c r="D480" s="24"/>
    </row>
    <row r="481" spans="3:4">
      <c r="C481" s="24"/>
      <c r="D481" s="24"/>
    </row>
    <row r="482" spans="3:4">
      <c r="C482" s="24"/>
      <c r="D482" s="24"/>
    </row>
    <row r="483" spans="3:4">
      <c r="C483" s="24"/>
      <c r="D483" s="24"/>
    </row>
    <row r="484" spans="3:4">
      <c r="C484" s="24"/>
      <c r="D484" s="24"/>
    </row>
    <row r="485" spans="3:4">
      <c r="C485" s="24"/>
      <c r="D485" s="24"/>
    </row>
    <row r="486" spans="3:4">
      <c r="C486" s="24"/>
      <c r="D486" s="24"/>
    </row>
    <row r="487" spans="3:4">
      <c r="C487" s="24"/>
      <c r="D487" s="24"/>
    </row>
    <row r="488" spans="3:4">
      <c r="C488" s="24"/>
      <c r="D488" s="24"/>
    </row>
    <row r="489" spans="3:4">
      <c r="C489" s="24"/>
      <c r="D489" s="24"/>
    </row>
    <row r="490" spans="3:4">
      <c r="C490" s="24"/>
      <c r="D490" s="24"/>
    </row>
    <row r="491" spans="3:4">
      <c r="C491" s="24"/>
      <c r="D491" s="24"/>
    </row>
    <row r="492" spans="3:4">
      <c r="C492" s="24"/>
      <c r="D492" s="24"/>
    </row>
    <row r="493" spans="3:4">
      <c r="C493" s="24"/>
      <c r="D493" s="24"/>
    </row>
    <row r="494" spans="3:4">
      <c r="C494" s="24"/>
      <c r="D494" s="24"/>
    </row>
    <row r="495" spans="3:4">
      <c r="C495" s="24"/>
      <c r="D495" s="24"/>
    </row>
    <row r="496" spans="3:4">
      <c r="C496" s="24"/>
      <c r="D496" s="24"/>
    </row>
    <row r="497" spans="3:4">
      <c r="C497" s="24"/>
      <c r="D497" s="24"/>
    </row>
    <row r="498" spans="3:4">
      <c r="C498" s="24"/>
      <c r="D498" s="24"/>
    </row>
    <row r="499" spans="3:4">
      <c r="C499" s="24"/>
      <c r="D499" s="24"/>
    </row>
    <row r="500" spans="3:4">
      <c r="C500" s="24"/>
      <c r="D500" s="24"/>
    </row>
    <row r="501" spans="3:4">
      <c r="C501" s="24"/>
      <c r="D501" s="24"/>
    </row>
    <row r="502" spans="3:4">
      <c r="C502" s="24"/>
      <c r="D502" s="24"/>
    </row>
    <row r="503" spans="3:4">
      <c r="C503" s="24"/>
      <c r="D503" s="24"/>
    </row>
    <row r="504" spans="3:4">
      <c r="C504" s="24"/>
      <c r="D504" s="24"/>
    </row>
    <row r="505" spans="3:4">
      <c r="C505" s="24"/>
      <c r="D505" s="24"/>
    </row>
    <row r="506" spans="3:4">
      <c r="C506" s="24"/>
      <c r="D506" s="24"/>
    </row>
    <row r="507" spans="3:4">
      <c r="C507" s="24"/>
      <c r="D507" s="24"/>
    </row>
    <row r="508" spans="3:4">
      <c r="C508" s="24"/>
      <c r="D508" s="24"/>
    </row>
    <row r="509" spans="3:4">
      <c r="C509" s="24"/>
      <c r="D509" s="24"/>
    </row>
    <row r="510" spans="3:4">
      <c r="C510" s="24"/>
      <c r="D510" s="24"/>
    </row>
    <row r="511" spans="3:4">
      <c r="C511" s="24"/>
      <c r="D511" s="24"/>
    </row>
    <row r="512" spans="3:4">
      <c r="C512" s="24"/>
      <c r="D512" s="24"/>
    </row>
    <row r="513" spans="3:4">
      <c r="C513" s="24"/>
      <c r="D513" s="24"/>
    </row>
    <row r="514" spans="3:4">
      <c r="C514" s="24"/>
      <c r="D514" s="24"/>
    </row>
    <row r="515" spans="3:4">
      <c r="C515" s="24"/>
      <c r="D515" s="24"/>
    </row>
    <row r="516" spans="3:4">
      <c r="C516" s="24"/>
      <c r="D516" s="24"/>
    </row>
    <row r="517" spans="3:4">
      <c r="C517" s="24"/>
      <c r="D517" s="24"/>
    </row>
    <row r="518" spans="3:4">
      <c r="C518" s="24"/>
      <c r="D518" s="24"/>
    </row>
    <row r="519" spans="3:4">
      <c r="C519" s="24"/>
      <c r="D519" s="24"/>
    </row>
    <row r="520" spans="3:4">
      <c r="C520" s="24"/>
      <c r="D520" s="24"/>
    </row>
    <row r="521" spans="3:4">
      <c r="C521" s="24"/>
      <c r="D521" s="24"/>
    </row>
    <row r="522" spans="3:4">
      <c r="C522" s="24"/>
      <c r="D522" s="24"/>
    </row>
    <row r="523" spans="3:4">
      <c r="C523" s="24"/>
      <c r="D523" s="24"/>
    </row>
    <row r="524" spans="3:4">
      <c r="C524" s="24"/>
      <c r="D524" s="24"/>
    </row>
    <row r="525" spans="3:4">
      <c r="C525" s="24"/>
      <c r="D525" s="24"/>
    </row>
    <row r="526" spans="3:4">
      <c r="C526" s="24"/>
      <c r="D526" s="24"/>
    </row>
    <row r="527" spans="3:4">
      <c r="C527" s="24"/>
      <c r="D527" s="24"/>
    </row>
    <row r="528" spans="3:4">
      <c r="C528" s="24"/>
      <c r="D528" s="24"/>
    </row>
    <row r="529" spans="3:4">
      <c r="C529" s="24"/>
      <c r="D529" s="24"/>
    </row>
    <row r="530" spans="3:4">
      <c r="C530" s="24"/>
      <c r="D530" s="24"/>
    </row>
    <row r="531" spans="3:4">
      <c r="C531" s="24"/>
      <c r="D531" s="24"/>
    </row>
    <row r="532" spans="3:4">
      <c r="C532" s="24"/>
      <c r="D532" s="24"/>
    </row>
    <row r="533" spans="3:4">
      <c r="C533" s="24"/>
      <c r="D533" s="24"/>
    </row>
    <row r="534" spans="3:4">
      <c r="C534" s="24"/>
      <c r="D534" s="24"/>
    </row>
    <row r="535" spans="3:4">
      <c r="C535" s="24"/>
      <c r="D535" s="24"/>
    </row>
    <row r="536" spans="3:4">
      <c r="C536" s="24"/>
      <c r="D536" s="24"/>
    </row>
    <row r="537" spans="3:4">
      <c r="C537" s="24"/>
      <c r="D537" s="24"/>
    </row>
    <row r="538" spans="3:4">
      <c r="C538" s="24"/>
      <c r="D538" s="24"/>
    </row>
    <row r="539" spans="3:4">
      <c r="C539" s="24"/>
      <c r="D539" s="24"/>
    </row>
    <row r="540" spans="3:4">
      <c r="C540" s="24"/>
      <c r="D540" s="24"/>
    </row>
    <row r="541" spans="3:4">
      <c r="C541" s="24"/>
      <c r="D541" s="24"/>
    </row>
    <row r="542" spans="3:4">
      <c r="C542" s="24"/>
      <c r="D542" s="24"/>
    </row>
    <row r="543" spans="3:4">
      <c r="C543" s="24"/>
      <c r="D543" s="24"/>
    </row>
    <row r="544" spans="3:4">
      <c r="C544" s="24"/>
      <c r="D544" s="24"/>
    </row>
    <row r="545" spans="3:4">
      <c r="C545" s="24"/>
      <c r="D545" s="24"/>
    </row>
    <row r="546" spans="3:4">
      <c r="C546" s="24"/>
      <c r="D546" s="24"/>
    </row>
    <row r="547" spans="3:4">
      <c r="C547" s="24"/>
      <c r="D547" s="24"/>
    </row>
    <row r="548" spans="3:4">
      <c r="C548" s="24"/>
      <c r="D548" s="24"/>
    </row>
    <row r="549" spans="3:4">
      <c r="C549" s="24"/>
      <c r="D549" s="24"/>
    </row>
    <row r="550" spans="3:4">
      <c r="C550" s="24"/>
      <c r="D550" s="24"/>
    </row>
    <row r="551" spans="3:4">
      <c r="C551" s="24"/>
      <c r="D551" s="24"/>
    </row>
    <row r="552" spans="3:4">
      <c r="C552" s="24"/>
      <c r="D552" s="24"/>
    </row>
    <row r="553" spans="3:4">
      <c r="C553" s="24"/>
      <c r="D553" s="24"/>
    </row>
    <row r="554" spans="3:4">
      <c r="C554" s="24"/>
      <c r="D554" s="24"/>
    </row>
    <row r="555" spans="3:4">
      <c r="C555" s="24"/>
      <c r="D555" s="24"/>
    </row>
    <row r="556" spans="3:4">
      <c r="C556" s="24"/>
      <c r="D556" s="24"/>
    </row>
    <row r="557" spans="3:4">
      <c r="C557" s="24"/>
      <c r="D557" s="24"/>
    </row>
    <row r="558" spans="3:4">
      <c r="C558" s="24"/>
      <c r="D558" s="24"/>
    </row>
    <row r="559" spans="3:4">
      <c r="C559" s="24"/>
      <c r="D559" s="24"/>
    </row>
    <row r="560" spans="3:4">
      <c r="C560" s="24"/>
      <c r="D560" s="24"/>
    </row>
    <row r="561" spans="3:4">
      <c r="C561" s="24"/>
      <c r="D561" s="24"/>
    </row>
    <row r="562" spans="3:4">
      <c r="C562" s="24"/>
      <c r="D562" s="24"/>
    </row>
    <row r="563" spans="3:4">
      <c r="C563" s="24"/>
      <c r="D563" s="24"/>
    </row>
    <row r="564" spans="3:4">
      <c r="C564" s="24"/>
      <c r="D564" s="24"/>
    </row>
    <row r="565" spans="3:4">
      <c r="C565" s="24"/>
      <c r="D565" s="24"/>
    </row>
    <row r="566" spans="3:4">
      <c r="C566" s="24"/>
      <c r="D566" s="24"/>
    </row>
    <row r="567" spans="3:4">
      <c r="C567" s="24"/>
      <c r="D567" s="24"/>
    </row>
    <row r="568" spans="3:4">
      <c r="C568" s="24"/>
      <c r="D568" s="24"/>
    </row>
    <row r="569" spans="3:4">
      <c r="C569" s="24"/>
      <c r="D569" s="24"/>
    </row>
    <row r="570" spans="3:4">
      <c r="C570" s="24"/>
      <c r="D570" s="24"/>
    </row>
    <row r="571" spans="3:4">
      <c r="C571" s="24"/>
      <c r="D571" s="24"/>
    </row>
    <row r="572" spans="3:4">
      <c r="C572" s="24"/>
      <c r="D572" s="24"/>
    </row>
    <row r="573" spans="3:4">
      <c r="C573" s="24"/>
      <c r="D573" s="24"/>
    </row>
    <row r="574" spans="3:4">
      <c r="C574" s="24"/>
      <c r="D574" s="24"/>
    </row>
    <row r="575" spans="3:4">
      <c r="C575" s="24"/>
      <c r="D575" s="24"/>
    </row>
    <row r="576" spans="3:4">
      <c r="C576" s="24"/>
      <c r="D576" s="24"/>
    </row>
    <row r="577" spans="3:4">
      <c r="C577" s="24"/>
      <c r="D577" s="24"/>
    </row>
    <row r="578" spans="3:4">
      <c r="C578" s="24"/>
      <c r="D578" s="24"/>
    </row>
    <row r="579" spans="3:4">
      <c r="C579" s="24"/>
      <c r="D579" s="24"/>
    </row>
    <row r="580" spans="3:4">
      <c r="C580" s="24"/>
      <c r="D580" s="24"/>
    </row>
    <row r="581" spans="3:4">
      <c r="C581" s="24"/>
      <c r="D581" s="24"/>
    </row>
    <row r="582" spans="3:4">
      <c r="C582" s="24"/>
      <c r="D582" s="24"/>
    </row>
    <row r="583" spans="3:4">
      <c r="C583" s="24"/>
      <c r="D583" s="24"/>
    </row>
    <row r="584" spans="3:4">
      <c r="C584" s="24"/>
      <c r="D584" s="24"/>
    </row>
    <row r="585" spans="3:4">
      <c r="C585" s="24"/>
      <c r="D585" s="24"/>
    </row>
    <row r="586" spans="3:4">
      <c r="C586" s="24"/>
      <c r="D586" s="24"/>
    </row>
    <row r="587" spans="3:4">
      <c r="C587" s="24"/>
      <c r="D587" s="24"/>
    </row>
    <row r="588" spans="3:4">
      <c r="C588" s="24"/>
      <c r="D588" s="24"/>
    </row>
    <row r="589" spans="3:4">
      <c r="C589" s="24"/>
      <c r="D589" s="24"/>
    </row>
    <row r="590" spans="3:4">
      <c r="C590" s="24"/>
      <c r="D590" s="24"/>
    </row>
    <row r="591" spans="3:4">
      <c r="C591" s="24"/>
      <c r="D591" s="24"/>
    </row>
    <row r="592" spans="3:4">
      <c r="C592" s="24"/>
      <c r="D592" s="24"/>
    </row>
    <row r="593" spans="3:4">
      <c r="C593" s="24"/>
      <c r="D593" s="24"/>
    </row>
    <row r="594" spans="3:4">
      <c r="C594" s="24"/>
      <c r="D594" s="24"/>
    </row>
    <row r="595" spans="3:4">
      <c r="C595" s="24"/>
      <c r="D595" s="24"/>
    </row>
    <row r="596" spans="3:4">
      <c r="C596" s="24"/>
      <c r="D596" s="24"/>
    </row>
    <row r="597" spans="3:4">
      <c r="C597" s="24"/>
      <c r="D597" s="24"/>
    </row>
    <row r="598" spans="3:4">
      <c r="C598" s="24"/>
      <c r="D598" s="24"/>
    </row>
    <row r="599" spans="3:4">
      <c r="C599" s="24"/>
      <c r="D599" s="24"/>
    </row>
    <row r="600" spans="3:4">
      <c r="C600" s="24"/>
      <c r="D600" s="24"/>
    </row>
    <row r="601" spans="3:4">
      <c r="C601" s="24"/>
      <c r="D601" s="24"/>
    </row>
    <row r="602" spans="3:4">
      <c r="C602" s="24"/>
      <c r="D602" s="24"/>
    </row>
    <row r="603" spans="3:4">
      <c r="C603" s="24"/>
      <c r="D603" s="24"/>
    </row>
    <row r="604" spans="3:4">
      <c r="C604" s="24"/>
      <c r="D604" s="24"/>
    </row>
    <row r="605" spans="3:4">
      <c r="C605" s="24"/>
      <c r="D605" s="24"/>
    </row>
    <row r="606" spans="3:4">
      <c r="C606" s="24"/>
      <c r="D606" s="24"/>
    </row>
    <row r="607" spans="3:4">
      <c r="C607" s="24"/>
      <c r="D607" s="24"/>
    </row>
    <row r="608" spans="3:4">
      <c r="C608" s="24"/>
      <c r="D608" s="24"/>
    </row>
    <row r="609" spans="3:4">
      <c r="C609" s="24"/>
      <c r="D609" s="24"/>
    </row>
    <row r="610" spans="3:4">
      <c r="C610" s="24"/>
      <c r="D610" s="24"/>
    </row>
    <row r="611" spans="3:4">
      <c r="C611" s="24"/>
      <c r="D611" s="24"/>
    </row>
    <row r="612" spans="3:4">
      <c r="C612" s="24"/>
      <c r="D612" s="24"/>
    </row>
    <row r="613" spans="3:4">
      <c r="C613" s="24"/>
      <c r="D613" s="24"/>
    </row>
    <row r="614" spans="3:4">
      <c r="C614" s="24"/>
      <c r="D614" s="24"/>
    </row>
    <row r="615" spans="3:4">
      <c r="C615" s="24"/>
      <c r="D615" s="24"/>
    </row>
    <row r="616" spans="3:4">
      <c r="C616" s="24"/>
      <c r="D616" s="24"/>
    </row>
    <row r="617" spans="3:4">
      <c r="C617" s="24"/>
      <c r="D617" s="24"/>
    </row>
    <row r="618" spans="3:4">
      <c r="C618" s="24"/>
      <c r="D618" s="24"/>
    </row>
    <row r="619" spans="3:4">
      <c r="C619" s="24"/>
      <c r="D619" s="24"/>
    </row>
    <row r="620" spans="3:4">
      <c r="C620" s="24"/>
      <c r="D620" s="24"/>
    </row>
    <row r="621" spans="3:4">
      <c r="C621" s="24"/>
      <c r="D621" s="24"/>
    </row>
    <row r="622" spans="3:4">
      <c r="C622" s="24"/>
      <c r="D622" s="24"/>
    </row>
    <row r="623" spans="3:4">
      <c r="C623" s="24"/>
      <c r="D623" s="24"/>
    </row>
    <row r="624" spans="3:4">
      <c r="C624" s="24"/>
      <c r="D624" s="24"/>
    </row>
    <row r="625" spans="3:4">
      <c r="C625" s="24"/>
      <c r="D625" s="24"/>
    </row>
    <row r="626" spans="3:4">
      <c r="C626" s="24"/>
      <c r="D626" s="24"/>
    </row>
    <row r="627" spans="3:4">
      <c r="C627" s="24"/>
      <c r="D627" s="24"/>
    </row>
    <row r="628" spans="3:4">
      <c r="C628" s="24"/>
      <c r="D628" s="24"/>
    </row>
    <row r="629" spans="3:4">
      <c r="C629" s="24"/>
      <c r="D629" s="24"/>
    </row>
    <row r="630" spans="3:4">
      <c r="C630" s="24"/>
      <c r="D630" s="24"/>
    </row>
    <row r="631" spans="3:4">
      <c r="C631" s="24"/>
      <c r="D631" s="24"/>
    </row>
    <row r="632" spans="3:4">
      <c r="C632" s="24"/>
      <c r="D632" s="24"/>
    </row>
    <row r="633" spans="3:4">
      <c r="C633" s="24"/>
      <c r="D633" s="24"/>
    </row>
    <row r="634" spans="3:4">
      <c r="C634" s="24"/>
      <c r="D634" s="24"/>
    </row>
    <row r="635" spans="3:4">
      <c r="C635" s="24"/>
      <c r="D635" s="24"/>
    </row>
    <row r="636" spans="3:4">
      <c r="C636" s="24"/>
      <c r="D636" s="24"/>
    </row>
    <row r="637" spans="3:4">
      <c r="C637" s="24"/>
      <c r="D637" s="24"/>
    </row>
    <row r="638" spans="3:4">
      <c r="C638" s="24"/>
      <c r="D638" s="24"/>
    </row>
    <row r="639" spans="3:4">
      <c r="C639" s="24"/>
      <c r="D639" s="24"/>
    </row>
    <row r="640" spans="3:4">
      <c r="C640" s="24"/>
      <c r="D640" s="24"/>
    </row>
    <row r="641" spans="3:4">
      <c r="C641" s="24"/>
      <c r="D641" s="24"/>
    </row>
    <row r="642" spans="3:4">
      <c r="C642" s="24"/>
      <c r="D642" s="24"/>
    </row>
    <row r="643" spans="3:4">
      <c r="C643" s="24"/>
      <c r="D643" s="24"/>
    </row>
    <row r="644" spans="3:4">
      <c r="C644" s="24"/>
      <c r="D644" s="24"/>
    </row>
    <row r="645" spans="3:4">
      <c r="C645" s="24"/>
      <c r="D645" s="24"/>
    </row>
    <row r="646" spans="3:4">
      <c r="C646" s="24"/>
      <c r="D646" s="24"/>
    </row>
    <row r="647" spans="3:4">
      <c r="C647" s="24"/>
      <c r="D647" s="24"/>
    </row>
    <row r="648" spans="3:4">
      <c r="C648" s="24"/>
      <c r="D648" s="24"/>
    </row>
    <row r="649" spans="3:4">
      <c r="C649" s="24"/>
      <c r="D649" s="24"/>
    </row>
    <row r="650" spans="3:4">
      <c r="C650" s="24"/>
      <c r="D650" s="24"/>
    </row>
    <row r="651" spans="3:4">
      <c r="C651" s="24"/>
      <c r="D651" s="24"/>
    </row>
    <row r="652" spans="3:4">
      <c r="C652" s="24"/>
      <c r="D652" s="24"/>
    </row>
    <row r="653" spans="3:4">
      <c r="C653" s="24"/>
      <c r="D653" s="24"/>
    </row>
    <row r="654" spans="3:4">
      <c r="C654" s="24"/>
      <c r="D654" s="24"/>
    </row>
    <row r="655" spans="3:4">
      <c r="C655" s="24"/>
      <c r="D655" s="24"/>
    </row>
    <row r="656" spans="3:4">
      <c r="C656" s="24"/>
      <c r="D656" s="24"/>
    </row>
    <row r="657" spans="3:4">
      <c r="C657" s="24"/>
      <c r="D657" s="24"/>
    </row>
    <row r="658" spans="3:4">
      <c r="C658" s="24"/>
      <c r="D658" s="24"/>
    </row>
    <row r="659" spans="3:4">
      <c r="C659" s="24"/>
      <c r="D659" s="24"/>
    </row>
    <row r="660" spans="3:4">
      <c r="C660" s="24"/>
      <c r="D660" s="24"/>
    </row>
    <row r="661" spans="3:4">
      <c r="C661" s="24"/>
      <c r="D661" s="24"/>
    </row>
    <row r="662" spans="3:4">
      <c r="C662" s="24"/>
      <c r="D662" s="24"/>
    </row>
    <row r="663" spans="3:4">
      <c r="C663" s="24"/>
      <c r="D663" s="24"/>
    </row>
    <row r="664" spans="3:4">
      <c r="C664" s="24"/>
      <c r="D664" s="24"/>
    </row>
    <row r="665" spans="3:4">
      <c r="C665" s="24"/>
      <c r="D665" s="24"/>
    </row>
    <row r="666" spans="3:4">
      <c r="C666" s="24"/>
      <c r="D666" s="24"/>
    </row>
    <row r="667" spans="3:4">
      <c r="C667" s="24"/>
      <c r="D667" s="24"/>
    </row>
    <row r="668" spans="3:4">
      <c r="C668" s="24"/>
      <c r="D668" s="24"/>
    </row>
    <row r="669" spans="3:4">
      <c r="C669" s="24"/>
      <c r="D669" s="24"/>
    </row>
    <row r="670" spans="3:4">
      <c r="C670" s="24"/>
      <c r="D670" s="24"/>
    </row>
    <row r="671" spans="3:4">
      <c r="C671" s="24"/>
      <c r="D671" s="24"/>
    </row>
    <row r="672" spans="3:4">
      <c r="C672" s="24"/>
      <c r="D672" s="24"/>
    </row>
    <row r="673" spans="3:4">
      <c r="C673" s="24"/>
      <c r="D673" s="24"/>
    </row>
    <row r="674" spans="3:4">
      <c r="C674" s="24"/>
      <c r="D674" s="24"/>
    </row>
    <row r="675" spans="3:4">
      <c r="C675" s="24"/>
      <c r="D675" s="24"/>
    </row>
    <row r="676" spans="3:4">
      <c r="C676" s="24"/>
      <c r="D676" s="24"/>
    </row>
    <row r="677" spans="3:4">
      <c r="C677" s="24"/>
      <c r="D677" s="24"/>
    </row>
    <row r="678" spans="3:4">
      <c r="C678" s="24"/>
      <c r="D678" s="24"/>
    </row>
    <row r="679" spans="3:4">
      <c r="C679" s="24"/>
      <c r="D679" s="24"/>
    </row>
    <row r="680" spans="3:4">
      <c r="C680" s="24"/>
      <c r="D680" s="24"/>
    </row>
    <row r="681" spans="3:4">
      <c r="C681" s="24"/>
      <c r="D681" s="24"/>
    </row>
    <row r="682" spans="3:4">
      <c r="C682" s="24"/>
      <c r="D682" s="24"/>
    </row>
    <row r="683" spans="3:4">
      <c r="C683" s="24"/>
      <c r="D683" s="24"/>
    </row>
    <row r="684" spans="3:4">
      <c r="C684" s="24"/>
      <c r="D684" s="24"/>
    </row>
    <row r="685" spans="3:4">
      <c r="C685" s="24"/>
      <c r="D685" s="24"/>
    </row>
    <row r="686" spans="3:4">
      <c r="C686" s="24"/>
      <c r="D686" s="24"/>
    </row>
    <row r="687" spans="3:4">
      <c r="C687" s="24"/>
      <c r="D687" s="24"/>
    </row>
    <row r="688" spans="3:4">
      <c r="C688" s="24"/>
      <c r="D688" s="24"/>
    </row>
    <row r="689" spans="3:4">
      <c r="C689" s="24"/>
      <c r="D689" s="24"/>
    </row>
    <row r="690" spans="3:4">
      <c r="C690" s="24"/>
      <c r="D690" s="24"/>
    </row>
    <row r="691" spans="3:4">
      <c r="C691" s="24"/>
      <c r="D691" s="24"/>
    </row>
    <row r="692" spans="3:4">
      <c r="C692" s="24"/>
      <c r="D692" s="24"/>
    </row>
    <row r="693" spans="3:4">
      <c r="C693" s="24"/>
      <c r="D693" s="24"/>
    </row>
    <row r="694" spans="3:4">
      <c r="C694" s="24"/>
      <c r="D694" s="24"/>
    </row>
    <row r="695" spans="3:4">
      <c r="C695" s="24"/>
      <c r="D695" s="24"/>
    </row>
    <row r="696" spans="3:4">
      <c r="C696" s="24"/>
      <c r="D696" s="24"/>
    </row>
    <row r="697" spans="3:4">
      <c r="C697" s="24"/>
      <c r="D697" s="24"/>
    </row>
    <row r="698" spans="3:4">
      <c r="C698" s="24"/>
      <c r="D698" s="24"/>
    </row>
    <row r="699" spans="3:4">
      <c r="C699" s="24"/>
      <c r="D699" s="24"/>
    </row>
    <row r="700" spans="3:4">
      <c r="C700" s="24"/>
      <c r="D700" s="24"/>
    </row>
    <row r="701" spans="3:4">
      <c r="C701" s="24"/>
      <c r="D701" s="24"/>
    </row>
    <row r="702" spans="3:4">
      <c r="C702" s="24"/>
      <c r="D702" s="24"/>
    </row>
    <row r="703" spans="3:4">
      <c r="C703" s="24"/>
      <c r="D703" s="24"/>
    </row>
    <row r="704" spans="3:4">
      <c r="C704" s="24"/>
      <c r="D704" s="24"/>
    </row>
    <row r="705" spans="3:4">
      <c r="C705" s="24"/>
      <c r="D705" s="24"/>
    </row>
    <row r="706" spans="3:4">
      <c r="C706" s="24"/>
      <c r="D706" s="24"/>
    </row>
    <row r="707" spans="3:4">
      <c r="C707" s="24"/>
      <c r="D707" s="24"/>
    </row>
    <row r="708" spans="3:4">
      <c r="C708" s="24"/>
      <c r="D708" s="24"/>
    </row>
    <row r="709" spans="3:4">
      <c r="C709" s="24"/>
      <c r="D709" s="24"/>
    </row>
    <row r="710" spans="3:4">
      <c r="C710" s="24"/>
      <c r="D710" s="24"/>
    </row>
    <row r="711" spans="3:4">
      <c r="C711" s="24"/>
      <c r="D711" s="24"/>
    </row>
    <row r="712" spans="3:4">
      <c r="C712" s="24"/>
      <c r="D712" s="24"/>
    </row>
    <row r="713" spans="3:4">
      <c r="C713" s="24"/>
      <c r="D713" s="24"/>
    </row>
    <row r="714" spans="3:4">
      <c r="C714" s="24"/>
      <c r="D714" s="24"/>
    </row>
    <row r="715" spans="3:4">
      <c r="C715" s="24"/>
      <c r="D715" s="24"/>
    </row>
    <row r="716" spans="3:4">
      <c r="C716" s="24"/>
      <c r="D716" s="24"/>
    </row>
    <row r="717" spans="3:4">
      <c r="C717" s="24"/>
      <c r="D717" s="24"/>
    </row>
    <row r="718" spans="3:4">
      <c r="C718" s="24"/>
      <c r="D718" s="24"/>
    </row>
    <row r="719" spans="3:4">
      <c r="C719" s="24"/>
      <c r="D719" s="24"/>
    </row>
    <row r="720" spans="3:4">
      <c r="C720" s="24"/>
      <c r="D720" s="24"/>
    </row>
    <row r="721" spans="3:4">
      <c r="C721" s="24"/>
      <c r="D721" s="24"/>
    </row>
    <row r="722" spans="3:4">
      <c r="C722" s="24"/>
      <c r="D722" s="24"/>
    </row>
    <row r="723" spans="3:4">
      <c r="C723" s="24"/>
      <c r="D723" s="24"/>
    </row>
    <row r="724" spans="3:4">
      <c r="C724" s="24"/>
      <c r="D724" s="24"/>
    </row>
    <row r="725" spans="3:4">
      <c r="C725" s="24"/>
      <c r="D725" s="24"/>
    </row>
    <row r="726" spans="3:4">
      <c r="C726" s="24"/>
      <c r="D726" s="24"/>
    </row>
    <row r="727" spans="3:4">
      <c r="C727" s="24"/>
      <c r="D727" s="24"/>
    </row>
    <row r="728" spans="3:4">
      <c r="C728" s="24"/>
      <c r="D728" s="24"/>
    </row>
    <row r="729" spans="3:4">
      <c r="C729" s="24"/>
      <c r="D729" s="24"/>
    </row>
    <row r="730" spans="3:4">
      <c r="C730" s="24"/>
      <c r="D730" s="24"/>
    </row>
    <row r="731" spans="3:4">
      <c r="C731" s="24"/>
      <c r="D731" s="24"/>
    </row>
    <row r="732" spans="3:4">
      <c r="C732" s="24"/>
      <c r="D732" s="24"/>
    </row>
    <row r="733" spans="3:4">
      <c r="C733" s="24"/>
      <c r="D733" s="24"/>
    </row>
    <row r="734" spans="3:4">
      <c r="C734" s="24"/>
      <c r="D734" s="24"/>
    </row>
    <row r="735" spans="3:4">
      <c r="C735" s="24"/>
      <c r="D735" s="24"/>
    </row>
    <row r="736" spans="3:4">
      <c r="C736" s="24"/>
      <c r="D736" s="24"/>
    </row>
    <row r="737" spans="3:4">
      <c r="C737" s="24"/>
      <c r="D737" s="24"/>
    </row>
    <row r="738" spans="3:4">
      <c r="C738" s="24"/>
      <c r="D738" s="24"/>
    </row>
    <row r="739" spans="3:4">
      <c r="C739" s="24"/>
      <c r="D739" s="24"/>
    </row>
    <row r="740" spans="3:4">
      <c r="C740" s="24"/>
      <c r="D740" s="24"/>
    </row>
    <row r="741" spans="3:4">
      <c r="C741" s="24"/>
      <c r="D741" s="24"/>
    </row>
    <row r="742" spans="3:4">
      <c r="C742" s="24"/>
      <c r="D742" s="24"/>
    </row>
    <row r="743" spans="3:4">
      <c r="C743" s="24"/>
      <c r="D743" s="24"/>
    </row>
    <row r="744" spans="3:4">
      <c r="C744" s="24"/>
      <c r="D744" s="24"/>
    </row>
    <row r="745" spans="3:4">
      <c r="C745" s="24"/>
      <c r="D745" s="24"/>
    </row>
    <row r="746" spans="3:4">
      <c r="C746" s="24"/>
      <c r="D746" s="24"/>
    </row>
    <row r="747" spans="3:4">
      <c r="C747" s="24"/>
      <c r="D747" s="24"/>
    </row>
    <row r="748" spans="3:4">
      <c r="C748" s="24"/>
      <c r="D748" s="24"/>
    </row>
    <row r="749" spans="3:4">
      <c r="C749" s="24"/>
      <c r="D749" s="24"/>
    </row>
    <row r="750" spans="3:4">
      <c r="C750" s="24"/>
      <c r="D750" s="24"/>
    </row>
    <row r="751" spans="3:4">
      <c r="C751" s="24"/>
      <c r="D751" s="24"/>
    </row>
    <row r="752" spans="3:4">
      <c r="C752" s="24"/>
      <c r="D752" s="24"/>
    </row>
    <row r="753" spans="3:4">
      <c r="C753" s="24"/>
      <c r="D753" s="24"/>
    </row>
    <row r="754" spans="3:4">
      <c r="C754" s="24"/>
      <c r="D754" s="24"/>
    </row>
    <row r="755" spans="3:4">
      <c r="C755" s="24"/>
      <c r="D755" s="24"/>
    </row>
    <row r="756" spans="3:4">
      <c r="C756" s="24"/>
      <c r="D756" s="24"/>
    </row>
    <row r="757" spans="3:4">
      <c r="C757" s="24"/>
      <c r="D757" s="24"/>
    </row>
    <row r="758" spans="3:4">
      <c r="C758" s="24"/>
      <c r="D758" s="24"/>
    </row>
    <row r="759" spans="3:4">
      <c r="C759" s="24"/>
      <c r="D759" s="24"/>
    </row>
    <row r="760" spans="3:4">
      <c r="C760" s="24"/>
      <c r="D760" s="24"/>
    </row>
    <row r="761" spans="3:4">
      <c r="C761" s="24"/>
      <c r="D761" s="24"/>
    </row>
    <row r="762" spans="3:4">
      <c r="C762" s="24"/>
      <c r="D762" s="24"/>
    </row>
    <row r="763" spans="3:4">
      <c r="C763" s="24"/>
      <c r="D763" s="24"/>
    </row>
    <row r="764" spans="3:4">
      <c r="C764" s="24"/>
      <c r="D764" s="24"/>
    </row>
    <row r="765" spans="3:4">
      <c r="C765" s="24"/>
      <c r="D765" s="24"/>
    </row>
    <row r="766" spans="3:4">
      <c r="C766" s="24"/>
      <c r="D766" s="24"/>
    </row>
    <row r="767" spans="3:4">
      <c r="C767" s="24"/>
      <c r="D767" s="24"/>
    </row>
    <row r="768" spans="3:4">
      <c r="C768" s="24"/>
      <c r="D768" s="24"/>
    </row>
    <row r="769" spans="3:4">
      <c r="C769" s="24"/>
      <c r="D769" s="24"/>
    </row>
    <row r="770" spans="3:4">
      <c r="C770" s="24"/>
      <c r="D770" s="24"/>
    </row>
    <row r="771" spans="3:4">
      <c r="C771" s="24"/>
      <c r="D771" s="24"/>
    </row>
    <row r="772" spans="3:4">
      <c r="C772" s="24"/>
      <c r="D772" s="24"/>
    </row>
    <row r="773" spans="3:4">
      <c r="C773" s="24"/>
      <c r="D773" s="24"/>
    </row>
    <row r="774" spans="3:4">
      <c r="C774" s="24"/>
      <c r="D774" s="24"/>
    </row>
    <row r="775" spans="3:4">
      <c r="C775" s="24"/>
      <c r="D775" s="24"/>
    </row>
    <row r="776" spans="3:4">
      <c r="C776" s="24"/>
      <c r="D776" s="24"/>
    </row>
    <row r="777" spans="3:4">
      <c r="C777" s="24"/>
      <c r="D777" s="24"/>
    </row>
    <row r="778" spans="3:4">
      <c r="C778" s="24"/>
      <c r="D778" s="24"/>
    </row>
    <row r="779" spans="3:4">
      <c r="C779" s="24"/>
      <c r="D779" s="24"/>
    </row>
    <row r="780" spans="3:4">
      <c r="C780" s="24"/>
      <c r="D780" s="24"/>
    </row>
    <row r="781" spans="3:4">
      <c r="C781" s="24"/>
      <c r="D781" s="24"/>
    </row>
    <row r="782" spans="3:4">
      <c r="C782" s="24"/>
      <c r="D782" s="24"/>
    </row>
    <row r="783" spans="3:4">
      <c r="C783" s="24"/>
      <c r="D783" s="24"/>
    </row>
    <row r="784" spans="3:4">
      <c r="C784" s="24"/>
      <c r="D784" s="24"/>
    </row>
    <row r="785" spans="3:4">
      <c r="C785" s="24"/>
      <c r="D785" s="24"/>
    </row>
    <row r="786" spans="3:4">
      <c r="C786" s="24"/>
      <c r="D786" s="24"/>
    </row>
    <row r="787" spans="3:4">
      <c r="C787" s="24"/>
      <c r="D787" s="24"/>
    </row>
    <row r="788" spans="3:4">
      <c r="C788" s="24"/>
      <c r="D788" s="24"/>
    </row>
    <row r="789" spans="3:4">
      <c r="C789" s="24"/>
      <c r="D789" s="24"/>
    </row>
    <row r="790" spans="3:4">
      <c r="C790" s="24"/>
      <c r="D790" s="24"/>
    </row>
    <row r="791" spans="3:4">
      <c r="C791" s="24"/>
      <c r="D791" s="24"/>
    </row>
    <row r="792" spans="3:4">
      <c r="C792" s="24"/>
      <c r="D792" s="24"/>
    </row>
    <row r="793" spans="3:4">
      <c r="C793" s="24"/>
      <c r="D793" s="24"/>
    </row>
    <row r="794" spans="3:4">
      <c r="C794" s="24"/>
      <c r="D794" s="24"/>
    </row>
    <row r="795" spans="3:4">
      <c r="C795" s="24"/>
      <c r="D795" s="24"/>
    </row>
    <row r="796" spans="3:4">
      <c r="C796" s="24"/>
      <c r="D796" s="24"/>
    </row>
    <row r="797" spans="3:4">
      <c r="C797" s="24"/>
      <c r="D797" s="24"/>
    </row>
    <row r="798" spans="3:4">
      <c r="C798" s="24"/>
      <c r="D798" s="24"/>
    </row>
    <row r="799" spans="3:4">
      <c r="C799" s="24"/>
      <c r="D799" s="24"/>
    </row>
    <row r="800" spans="3:4">
      <c r="C800" s="24"/>
      <c r="D800" s="24"/>
    </row>
    <row r="801" spans="3:4">
      <c r="C801" s="24"/>
      <c r="D801" s="24"/>
    </row>
    <row r="802" spans="3:4">
      <c r="C802" s="24"/>
      <c r="D802" s="24"/>
    </row>
    <row r="803" spans="3:4">
      <c r="C803" s="24"/>
      <c r="D803" s="24"/>
    </row>
    <row r="804" spans="3:4">
      <c r="C804" s="24"/>
      <c r="D804" s="24"/>
    </row>
    <row r="805" spans="3:4">
      <c r="C805" s="24"/>
      <c r="D805" s="24"/>
    </row>
    <row r="806" spans="3:4">
      <c r="C806" s="24"/>
      <c r="D806" s="24"/>
    </row>
    <row r="807" spans="3:4">
      <c r="C807" s="24"/>
      <c r="D807" s="24"/>
    </row>
    <row r="808" spans="3:4">
      <c r="C808" s="24"/>
      <c r="D808" s="24"/>
    </row>
    <row r="809" spans="3:4">
      <c r="C809" s="24"/>
      <c r="D809" s="24"/>
    </row>
    <row r="810" spans="3:4">
      <c r="C810" s="24"/>
      <c r="D810" s="24"/>
    </row>
    <row r="811" spans="3:4">
      <c r="C811" s="24"/>
      <c r="D811" s="24"/>
    </row>
    <row r="812" spans="3:4">
      <c r="C812" s="24"/>
      <c r="D812" s="24"/>
    </row>
    <row r="813" spans="3:4">
      <c r="C813" s="24"/>
      <c r="D813" s="24"/>
    </row>
    <row r="814" spans="3:4">
      <c r="C814" s="24"/>
      <c r="D814" s="24"/>
    </row>
    <row r="815" spans="3:4">
      <c r="C815" s="24"/>
      <c r="D815" s="24"/>
    </row>
    <row r="816" spans="3:4">
      <c r="C816" s="24"/>
      <c r="D816" s="24"/>
    </row>
    <row r="817" spans="3:4">
      <c r="C817" s="24"/>
      <c r="D817" s="24"/>
    </row>
    <row r="818" spans="3:4">
      <c r="C818" s="24"/>
      <c r="D818" s="24"/>
    </row>
    <row r="819" spans="3:4">
      <c r="C819" s="24"/>
      <c r="D819" s="24"/>
    </row>
    <row r="820" spans="3:4">
      <c r="C820" s="24"/>
      <c r="D820" s="24"/>
    </row>
    <row r="821" spans="3:4">
      <c r="C821" s="24"/>
      <c r="D821" s="24"/>
    </row>
    <row r="822" spans="3:4">
      <c r="C822" s="24"/>
      <c r="D822" s="24"/>
    </row>
    <row r="823" spans="3:4">
      <c r="C823" s="24"/>
      <c r="D823" s="24"/>
    </row>
    <row r="824" spans="3:4">
      <c r="C824" s="24"/>
      <c r="D824" s="24"/>
    </row>
    <row r="825" spans="3:4">
      <c r="C825" s="24"/>
      <c r="D825" s="24"/>
    </row>
    <row r="826" spans="3:4">
      <c r="C826" s="24"/>
      <c r="D826" s="24"/>
    </row>
    <row r="827" spans="3:4">
      <c r="C827" s="24"/>
      <c r="D827" s="24"/>
    </row>
    <row r="828" spans="3:4">
      <c r="C828" s="24"/>
      <c r="D828" s="24"/>
    </row>
    <row r="829" spans="3:4">
      <c r="C829" s="24"/>
      <c r="D829" s="24"/>
    </row>
    <row r="830" spans="3:4">
      <c r="C830" s="24"/>
      <c r="D830" s="24"/>
    </row>
    <row r="831" spans="3:4">
      <c r="C831" s="24"/>
      <c r="D831" s="24"/>
    </row>
    <row r="832" spans="3:4">
      <c r="C832" s="24"/>
      <c r="D832" s="24"/>
    </row>
    <row r="833" spans="3:4">
      <c r="C833" s="24"/>
      <c r="D833" s="24"/>
    </row>
    <row r="834" spans="3:4">
      <c r="C834" s="24"/>
      <c r="D834" s="24"/>
    </row>
    <row r="835" spans="3:4">
      <c r="C835" s="24"/>
      <c r="D835" s="24"/>
    </row>
    <row r="836" spans="3:4">
      <c r="C836" s="24"/>
      <c r="D836" s="24"/>
    </row>
    <row r="837" spans="3:4">
      <c r="C837" s="24"/>
      <c r="D837" s="24"/>
    </row>
    <row r="838" spans="3:4">
      <c r="C838" s="24"/>
      <c r="D838" s="24"/>
    </row>
    <row r="839" spans="3:4">
      <c r="C839" s="24"/>
      <c r="D839" s="24"/>
    </row>
    <row r="840" spans="3:4">
      <c r="C840" s="24"/>
      <c r="D840" s="24"/>
    </row>
    <row r="841" spans="3:4">
      <c r="C841" s="24"/>
      <c r="D841" s="24"/>
    </row>
    <row r="842" spans="3:4">
      <c r="C842" s="24"/>
      <c r="D842" s="24"/>
    </row>
    <row r="843" spans="3:4">
      <c r="C843" s="24"/>
      <c r="D843" s="24"/>
    </row>
    <row r="844" spans="3:4">
      <c r="C844" s="24"/>
      <c r="D844" s="24"/>
    </row>
    <row r="845" spans="3:4">
      <c r="C845" s="24"/>
      <c r="D845" s="24"/>
    </row>
    <row r="846" spans="3:4">
      <c r="C846" s="24"/>
      <c r="D846" s="24"/>
    </row>
    <row r="847" spans="3:4">
      <c r="C847" s="24"/>
      <c r="D847" s="24"/>
    </row>
    <row r="848" spans="3:4">
      <c r="C848" s="24"/>
      <c r="D848" s="24"/>
    </row>
    <row r="849" spans="3:4">
      <c r="C849" s="24"/>
      <c r="D849" s="24"/>
    </row>
    <row r="850" spans="3:4">
      <c r="C850" s="24"/>
      <c r="D850" s="24"/>
    </row>
    <row r="851" spans="3:4">
      <c r="C851" s="24"/>
      <c r="D851" s="24"/>
    </row>
    <row r="852" spans="3:4">
      <c r="C852" s="24"/>
      <c r="D852" s="24"/>
    </row>
    <row r="853" spans="3:4">
      <c r="C853" s="24"/>
      <c r="D853" s="24"/>
    </row>
    <row r="854" spans="3:4">
      <c r="C854" s="24"/>
      <c r="D854" s="24"/>
    </row>
    <row r="855" spans="3:4">
      <c r="C855" s="24"/>
      <c r="D855" s="24"/>
    </row>
    <row r="856" spans="3:4">
      <c r="C856" s="24"/>
      <c r="D856" s="24"/>
    </row>
    <row r="857" spans="3:4">
      <c r="C857" s="24"/>
      <c r="D857" s="24"/>
    </row>
    <row r="858" spans="3:4">
      <c r="C858" s="24"/>
      <c r="D858" s="24"/>
    </row>
    <row r="859" spans="3:4">
      <c r="C859" s="24"/>
      <c r="D859" s="24"/>
    </row>
    <row r="860" spans="3:4">
      <c r="C860" s="24"/>
      <c r="D860" s="24"/>
    </row>
    <row r="861" spans="3:4">
      <c r="C861" s="24"/>
      <c r="D861" s="24"/>
    </row>
    <row r="862" spans="3:4">
      <c r="C862" s="24"/>
      <c r="D862" s="24"/>
    </row>
    <row r="863" spans="3:4">
      <c r="C863" s="24"/>
      <c r="D863" s="24"/>
    </row>
    <row r="864" spans="3:4">
      <c r="C864" s="24"/>
      <c r="D864" s="24"/>
    </row>
    <row r="865" spans="3:4">
      <c r="C865" s="24"/>
      <c r="D865" s="24"/>
    </row>
    <row r="866" spans="3:4">
      <c r="C866" s="24"/>
      <c r="D866" s="24"/>
    </row>
    <row r="867" spans="3:4">
      <c r="C867" s="24"/>
      <c r="D867" s="24"/>
    </row>
    <row r="868" spans="3:4">
      <c r="C868" s="24"/>
      <c r="D868" s="24"/>
    </row>
    <row r="869" spans="3:4">
      <c r="C869" s="24"/>
      <c r="D869" s="24"/>
    </row>
    <row r="870" spans="3:4">
      <c r="C870" s="24"/>
      <c r="D870" s="24"/>
    </row>
    <row r="871" spans="3:4">
      <c r="C871" s="24"/>
      <c r="D871" s="24"/>
    </row>
    <row r="872" spans="3:4">
      <c r="C872" s="24"/>
      <c r="D872" s="24"/>
    </row>
    <row r="873" spans="3:4">
      <c r="C873" s="24"/>
      <c r="D873" s="24"/>
    </row>
    <row r="874" spans="3:4">
      <c r="C874" s="24"/>
      <c r="D874" s="24"/>
    </row>
    <row r="875" spans="3:4">
      <c r="C875" s="24"/>
      <c r="D875" s="24"/>
    </row>
    <row r="876" spans="3:4">
      <c r="C876" s="24"/>
      <c r="D876" s="24"/>
    </row>
    <row r="877" spans="3:4">
      <c r="C877" s="24"/>
      <c r="D877" s="24"/>
    </row>
    <row r="878" spans="3:4">
      <c r="C878" s="24"/>
      <c r="D878" s="24"/>
    </row>
    <row r="879" spans="3:4">
      <c r="C879" s="24"/>
      <c r="D879" s="24"/>
    </row>
    <row r="880" spans="3:4">
      <c r="C880" s="24"/>
      <c r="D880" s="24"/>
    </row>
    <row r="881" spans="3:4">
      <c r="C881" s="24"/>
      <c r="D881" s="24"/>
    </row>
    <row r="882" spans="3:4">
      <c r="C882" s="24"/>
      <c r="D882" s="24"/>
    </row>
    <row r="883" spans="3:4">
      <c r="C883" s="24"/>
      <c r="D883" s="24"/>
    </row>
    <row r="884" spans="3:4">
      <c r="C884" s="24"/>
      <c r="D884" s="24"/>
    </row>
    <row r="885" spans="3:4">
      <c r="C885" s="24"/>
      <c r="D885" s="24"/>
    </row>
    <row r="886" spans="3:4">
      <c r="C886" s="24"/>
      <c r="D886" s="24"/>
    </row>
    <row r="887" spans="3:4">
      <c r="C887" s="24"/>
      <c r="D887" s="24"/>
    </row>
    <row r="888" spans="3:4">
      <c r="C888" s="24"/>
      <c r="D888" s="24"/>
    </row>
    <row r="889" spans="3:4">
      <c r="C889" s="24"/>
      <c r="D889" s="24"/>
    </row>
    <row r="890" spans="3:4">
      <c r="C890" s="24"/>
      <c r="D890" s="24"/>
    </row>
    <row r="891" spans="3:4">
      <c r="C891" s="24"/>
      <c r="D891" s="24"/>
    </row>
    <row r="892" spans="3:4">
      <c r="C892" s="24"/>
      <c r="D892" s="24"/>
    </row>
    <row r="893" spans="3:4">
      <c r="C893" s="24"/>
      <c r="D893" s="24"/>
    </row>
    <row r="894" spans="3:4">
      <c r="C894" s="24"/>
      <c r="D894" s="24"/>
    </row>
    <row r="895" spans="3:4">
      <c r="C895" s="24"/>
      <c r="D895" s="24"/>
    </row>
    <row r="896" spans="3:4">
      <c r="C896" s="24"/>
      <c r="D896" s="24"/>
    </row>
    <row r="897" spans="3:4">
      <c r="C897" s="24"/>
      <c r="D897" s="24"/>
    </row>
    <row r="898" spans="3:4">
      <c r="C898" s="24"/>
      <c r="D898" s="24"/>
    </row>
    <row r="899" spans="3:4">
      <c r="C899" s="24"/>
      <c r="D899" s="24"/>
    </row>
    <row r="900" spans="3:4">
      <c r="C900" s="24"/>
      <c r="D900" s="24"/>
    </row>
    <row r="901" spans="3:4">
      <c r="C901" s="24"/>
      <c r="D901" s="24"/>
    </row>
    <row r="902" spans="3:4">
      <c r="C902" s="24"/>
      <c r="D902" s="24"/>
    </row>
    <row r="903" spans="3:4">
      <c r="C903" s="24"/>
      <c r="D903" s="24"/>
    </row>
    <row r="904" spans="3:4">
      <c r="C904" s="24"/>
      <c r="D904" s="24"/>
    </row>
    <row r="905" spans="3:4">
      <c r="C905" s="24"/>
      <c r="D905" s="24"/>
    </row>
    <row r="906" spans="3:4">
      <c r="C906" s="24"/>
      <c r="D906" s="24"/>
    </row>
    <row r="907" spans="3:4">
      <c r="C907" s="24"/>
      <c r="D907" s="24"/>
    </row>
    <row r="908" spans="3:4">
      <c r="C908" s="24"/>
      <c r="D908" s="24"/>
    </row>
    <row r="909" spans="3:4">
      <c r="C909" s="24"/>
      <c r="D909" s="24"/>
    </row>
    <row r="910" spans="3:4">
      <c r="C910" s="24"/>
      <c r="D910" s="24"/>
    </row>
    <row r="911" spans="3:4">
      <c r="C911" s="24"/>
      <c r="D911" s="24"/>
    </row>
    <row r="912" spans="3:4">
      <c r="C912" s="24"/>
      <c r="D912" s="24"/>
    </row>
    <row r="913" spans="3:4">
      <c r="C913" s="24"/>
      <c r="D913" s="24"/>
    </row>
    <row r="914" spans="3:4">
      <c r="C914" s="24"/>
      <c r="D914" s="24"/>
    </row>
    <row r="915" spans="3:4">
      <c r="C915" s="24"/>
      <c r="D915" s="24"/>
    </row>
    <row r="916" spans="3:4">
      <c r="C916" s="24"/>
      <c r="D916" s="24"/>
    </row>
    <row r="917" spans="3:4">
      <c r="C917" s="24"/>
      <c r="D917" s="24"/>
    </row>
    <row r="918" spans="3:4">
      <c r="C918" s="24"/>
      <c r="D918" s="24"/>
    </row>
    <row r="919" spans="3:4">
      <c r="C919" s="24"/>
      <c r="D919" s="24"/>
    </row>
    <row r="920" spans="3:4">
      <c r="C920" s="24"/>
      <c r="D920" s="24"/>
    </row>
    <row r="921" spans="3:4">
      <c r="C921" s="24"/>
      <c r="D921" s="24"/>
    </row>
    <row r="922" spans="3:4">
      <c r="C922" s="24"/>
      <c r="D922" s="24"/>
    </row>
    <row r="923" spans="3:4">
      <c r="C923" s="24"/>
      <c r="D923" s="24"/>
    </row>
    <row r="924" spans="3:4">
      <c r="C924" s="24"/>
      <c r="D924" s="24"/>
    </row>
    <row r="925" spans="3:4">
      <c r="C925" s="24"/>
      <c r="D925" s="24"/>
    </row>
    <row r="926" spans="3:4">
      <c r="C926" s="24"/>
      <c r="D926" s="24"/>
    </row>
    <row r="927" spans="3:4">
      <c r="C927" s="24"/>
      <c r="D927" s="24"/>
    </row>
    <row r="928" spans="3:4">
      <c r="C928" s="24"/>
      <c r="D928" s="24"/>
    </row>
    <row r="929" spans="3:4">
      <c r="C929" s="24"/>
      <c r="D929" s="24"/>
    </row>
    <row r="930" spans="3:4">
      <c r="C930" s="24"/>
      <c r="D930" s="24"/>
    </row>
    <row r="931" spans="3:4">
      <c r="C931" s="24"/>
      <c r="D931" s="24"/>
    </row>
    <row r="932" spans="3:4">
      <c r="C932" s="24"/>
      <c r="D932" s="24"/>
    </row>
    <row r="933" spans="3:4">
      <c r="C933" s="24"/>
      <c r="D933" s="24"/>
    </row>
    <row r="934" spans="3:4">
      <c r="C934" s="24"/>
      <c r="D934" s="24"/>
    </row>
    <row r="935" spans="3:4">
      <c r="C935" s="24"/>
      <c r="D935" s="24"/>
    </row>
    <row r="936" spans="3:4">
      <c r="C936" s="24"/>
      <c r="D936" s="24"/>
    </row>
    <row r="937" spans="3:4">
      <c r="C937" s="24"/>
      <c r="D937" s="24"/>
    </row>
    <row r="938" spans="3:4">
      <c r="C938" s="24"/>
      <c r="D938" s="24"/>
    </row>
    <row r="939" spans="3:4">
      <c r="C939" s="24"/>
      <c r="D939" s="24"/>
    </row>
    <row r="940" spans="3:4">
      <c r="C940" s="24"/>
      <c r="D940" s="24"/>
    </row>
    <row r="941" spans="3:4">
      <c r="C941" s="24"/>
      <c r="D941" s="24"/>
    </row>
    <row r="942" spans="3:4">
      <c r="C942" s="24"/>
      <c r="D942" s="24"/>
    </row>
    <row r="943" spans="3:4">
      <c r="C943" s="24"/>
      <c r="D943" s="24"/>
    </row>
    <row r="944" spans="3:4">
      <c r="C944" s="24"/>
      <c r="D944" s="24"/>
    </row>
    <row r="945" spans="3:4">
      <c r="C945" s="24"/>
      <c r="D945" s="24"/>
    </row>
    <row r="946" spans="3:4">
      <c r="C946" s="24"/>
      <c r="D946" s="24"/>
    </row>
    <row r="947" spans="3:4">
      <c r="C947" s="24"/>
      <c r="D947" s="24"/>
    </row>
    <row r="948" spans="3:4">
      <c r="C948" s="24"/>
      <c r="D948" s="24"/>
    </row>
    <row r="949" spans="3:4">
      <c r="C949" s="24"/>
      <c r="D949" s="24"/>
    </row>
    <row r="950" spans="3:4">
      <c r="C950" s="24"/>
      <c r="D950" s="24"/>
    </row>
    <row r="951" spans="3:4">
      <c r="C951" s="24"/>
      <c r="D951" s="24"/>
    </row>
    <row r="952" spans="3:4">
      <c r="C952" s="24"/>
      <c r="D952" s="24"/>
    </row>
    <row r="953" spans="3:4">
      <c r="C953" s="24"/>
      <c r="D953" s="24"/>
    </row>
    <row r="954" spans="3:4">
      <c r="C954" s="24"/>
      <c r="D954" s="24"/>
    </row>
    <row r="955" spans="3:4">
      <c r="C955" s="24"/>
      <c r="D955" s="24"/>
    </row>
    <row r="956" spans="3:4">
      <c r="C956" s="24"/>
      <c r="D956" s="24"/>
    </row>
    <row r="957" spans="3:4">
      <c r="C957" s="24"/>
      <c r="D957" s="24"/>
    </row>
    <row r="958" spans="3:4">
      <c r="C958" s="24"/>
      <c r="D958" s="24"/>
    </row>
    <row r="959" spans="3:4">
      <c r="C959" s="24"/>
      <c r="D959" s="24"/>
    </row>
    <row r="960" spans="3:4">
      <c r="C960" s="24"/>
      <c r="D960" s="24"/>
    </row>
    <row r="961" spans="3:4">
      <c r="C961" s="24"/>
      <c r="D961" s="24"/>
    </row>
    <row r="962" spans="3:4">
      <c r="C962" s="24"/>
      <c r="D962" s="24"/>
    </row>
    <row r="963" spans="3:4">
      <c r="C963" s="24"/>
      <c r="D963" s="24"/>
    </row>
    <row r="964" spans="3:4">
      <c r="C964" s="24"/>
      <c r="D964" s="24"/>
    </row>
    <row r="965" spans="3:4">
      <c r="C965" s="24"/>
      <c r="D965" s="24"/>
    </row>
    <row r="966" spans="3:4">
      <c r="C966" s="24"/>
      <c r="D966" s="24"/>
    </row>
    <row r="967" spans="3:4">
      <c r="C967" s="24"/>
      <c r="D967" s="24"/>
    </row>
    <row r="968" spans="3:4">
      <c r="C968" s="24"/>
      <c r="D968" s="24"/>
    </row>
    <row r="969" spans="3:4">
      <c r="C969" s="24"/>
      <c r="D969" s="24"/>
    </row>
    <row r="970" spans="3:4">
      <c r="C970" s="24"/>
      <c r="D970" s="24"/>
    </row>
    <row r="971" spans="3:4">
      <c r="C971" s="24"/>
      <c r="D971" s="24"/>
    </row>
    <row r="972" spans="3:4">
      <c r="C972" s="24"/>
      <c r="D972" s="24"/>
    </row>
    <row r="973" spans="3:4">
      <c r="C973" s="24"/>
      <c r="D973" s="24"/>
    </row>
    <row r="974" spans="3:4">
      <c r="C974" s="24"/>
      <c r="D974" s="24"/>
    </row>
    <row r="975" spans="3:4">
      <c r="C975" s="24"/>
      <c r="D975" s="24"/>
    </row>
    <row r="976" spans="3:4">
      <c r="C976" s="24"/>
      <c r="D976" s="24"/>
    </row>
    <row r="977" spans="3:4">
      <c r="C977" s="24"/>
      <c r="D977" s="24"/>
    </row>
    <row r="978" spans="3:4">
      <c r="C978" s="24"/>
      <c r="D978" s="24"/>
    </row>
    <row r="979" spans="3:4">
      <c r="C979" s="24"/>
      <c r="D979" s="24"/>
    </row>
    <row r="980" spans="3:4">
      <c r="C980" s="24"/>
      <c r="D980" s="24"/>
    </row>
    <row r="981" spans="3:4">
      <c r="C981" s="24"/>
      <c r="D981" s="24"/>
    </row>
    <row r="982" spans="3:4">
      <c r="C982" s="24"/>
      <c r="D982" s="24"/>
    </row>
    <row r="983" spans="3:4">
      <c r="C983" s="24"/>
      <c r="D983" s="24"/>
    </row>
    <row r="984" spans="3:4">
      <c r="C984" s="24"/>
      <c r="D984" s="24"/>
    </row>
    <row r="985" spans="3:4">
      <c r="C985" s="24"/>
      <c r="D985" s="24"/>
    </row>
    <row r="986" spans="3:4">
      <c r="C986" s="24"/>
      <c r="D986" s="24"/>
    </row>
    <row r="987" spans="3:4">
      <c r="C987" s="24"/>
      <c r="D987" s="24"/>
    </row>
    <row r="988" spans="3:4">
      <c r="C988" s="24"/>
      <c r="D988" s="24"/>
    </row>
    <row r="989" spans="3:4">
      <c r="C989" s="24"/>
      <c r="D989" s="24"/>
    </row>
    <row r="990" spans="3:4">
      <c r="C990" s="24"/>
      <c r="D990" s="24"/>
    </row>
    <row r="991" spans="3:4">
      <c r="C991" s="24"/>
      <c r="D991" s="24"/>
    </row>
    <row r="992" spans="3:4">
      <c r="C992" s="24"/>
      <c r="D992" s="24"/>
    </row>
    <row r="993" spans="3:4">
      <c r="C993" s="24"/>
      <c r="D993" s="24"/>
    </row>
    <row r="994" spans="3:4">
      <c r="C994" s="24"/>
      <c r="D994" s="24"/>
    </row>
    <row r="995" spans="3:4">
      <c r="C995" s="24"/>
      <c r="D995" s="24"/>
    </row>
    <row r="996" spans="3:4">
      <c r="C996" s="24"/>
      <c r="D996" s="24"/>
    </row>
    <row r="997" spans="3:4">
      <c r="C997" s="24"/>
      <c r="D997" s="24"/>
    </row>
    <row r="998" spans="3:4">
      <c r="C998" s="24"/>
      <c r="D998" s="24"/>
    </row>
    <row r="999" spans="3:4">
      <c r="C999" s="24"/>
      <c r="D999" s="24"/>
    </row>
    <row r="1000" spans="3:4">
      <c r="C1000" s="24"/>
      <c r="D1000" s="24"/>
    </row>
    <row r="1001" spans="3:4">
      <c r="C1001" s="24"/>
      <c r="D1001" s="24"/>
    </row>
    <row r="1002" spans="3:4">
      <c r="C1002" s="24"/>
      <c r="D1002" s="24"/>
    </row>
    <row r="1003" spans="3:4">
      <c r="C1003" s="24"/>
      <c r="D1003" s="24"/>
    </row>
    <row r="1004" spans="3:4">
      <c r="C1004" s="24"/>
      <c r="D1004" s="24"/>
    </row>
    <row r="1005" spans="3:4">
      <c r="C1005" s="24"/>
      <c r="D1005" s="24"/>
    </row>
    <row r="1006" spans="3:4">
      <c r="C1006" s="24"/>
      <c r="D1006" s="24"/>
    </row>
    <row r="1007" spans="3:4">
      <c r="C1007" s="24"/>
      <c r="D1007" s="24"/>
    </row>
    <row r="1008" spans="3:4">
      <c r="C1008" s="24"/>
      <c r="D1008" s="24"/>
    </row>
    <row r="1009" spans="3:4">
      <c r="C1009" s="24"/>
      <c r="D1009" s="24"/>
    </row>
    <row r="1010" spans="3:4">
      <c r="C1010" s="24"/>
      <c r="D1010" s="24"/>
    </row>
    <row r="1011" spans="3:4">
      <c r="C1011" s="24"/>
      <c r="D1011" s="24"/>
    </row>
    <row r="1012" spans="3:4">
      <c r="C1012" s="24"/>
      <c r="D1012" s="24"/>
    </row>
    <row r="1013" spans="3:4">
      <c r="C1013" s="24"/>
      <c r="D1013" s="24"/>
    </row>
    <row r="1014" spans="3:4">
      <c r="C1014" s="24"/>
      <c r="D1014" s="24"/>
    </row>
    <row r="1015" spans="3:4">
      <c r="C1015" s="24"/>
      <c r="D1015" s="24"/>
    </row>
    <row r="1016" spans="3:4">
      <c r="C1016" s="24"/>
      <c r="D1016" s="24"/>
    </row>
    <row r="1017" spans="3:4">
      <c r="C1017" s="24"/>
      <c r="D1017" s="24"/>
    </row>
    <row r="1018" spans="3:4">
      <c r="C1018" s="24"/>
      <c r="D1018" s="24"/>
    </row>
    <row r="1019" spans="3:4">
      <c r="C1019" s="24"/>
      <c r="D1019" s="24"/>
    </row>
    <row r="1020" spans="3:4">
      <c r="C1020" s="24"/>
      <c r="D1020" s="24"/>
    </row>
    <row r="1021" spans="3:4">
      <c r="C1021" s="24"/>
      <c r="D1021" s="24"/>
    </row>
    <row r="1022" spans="3:4">
      <c r="C1022" s="24"/>
      <c r="D1022" s="24"/>
    </row>
    <row r="1023" spans="3:4">
      <c r="C1023" s="24"/>
      <c r="D1023" s="24"/>
    </row>
    <row r="1024" spans="3:4">
      <c r="C1024" s="24"/>
      <c r="D1024" s="24"/>
    </row>
    <row r="1025" spans="3:4">
      <c r="C1025" s="24"/>
      <c r="D1025" s="24"/>
    </row>
    <row r="1026" spans="3:4">
      <c r="C1026" s="24"/>
      <c r="D1026" s="24"/>
    </row>
    <row r="1027" spans="3:4">
      <c r="C1027" s="24"/>
      <c r="D1027" s="24"/>
    </row>
    <row r="1028" spans="3:4">
      <c r="C1028" s="24"/>
      <c r="D1028" s="24"/>
    </row>
    <row r="1029" spans="3:4">
      <c r="C1029" s="24"/>
      <c r="D1029" s="24"/>
    </row>
    <row r="1030" spans="3:4">
      <c r="C1030" s="24"/>
      <c r="D1030" s="24"/>
    </row>
    <row r="1031" spans="3:4">
      <c r="C1031" s="24"/>
      <c r="D1031" s="24"/>
    </row>
    <row r="1032" spans="3:4">
      <c r="C1032" s="24"/>
      <c r="D1032" s="24"/>
    </row>
    <row r="1033" spans="3:4">
      <c r="C1033" s="24"/>
      <c r="D1033" s="24"/>
    </row>
    <row r="1034" spans="3:4">
      <c r="C1034" s="24"/>
      <c r="D1034" s="24"/>
    </row>
    <row r="1035" spans="3:4">
      <c r="C1035" s="24"/>
      <c r="D1035" s="24"/>
    </row>
    <row r="1036" spans="3:4">
      <c r="C1036" s="24"/>
      <c r="D1036" s="24"/>
    </row>
    <row r="1037" spans="3:4">
      <c r="C1037" s="24"/>
      <c r="D1037" s="24"/>
    </row>
    <row r="1038" spans="3:4">
      <c r="C1038" s="24"/>
      <c r="D1038" s="24"/>
    </row>
    <row r="1039" spans="3:4">
      <c r="C1039" s="24"/>
      <c r="D1039" s="24"/>
    </row>
    <row r="1040" spans="3:4">
      <c r="C1040" s="24"/>
      <c r="D1040" s="24"/>
    </row>
    <row r="1041" spans="3:4">
      <c r="C1041" s="24"/>
      <c r="D1041" s="24"/>
    </row>
    <row r="1042" spans="3:4">
      <c r="C1042" s="24"/>
      <c r="D1042" s="24"/>
    </row>
    <row r="1043" spans="3:4">
      <c r="C1043" s="24"/>
      <c r="D1043" s="24"/>
    </row>
    <row r="1044" spans="3:4">
      <c r="C1044" s="24"/>
      <c r="D1044" s="24"/>
    </row>
    <row r="1045" spans="3:4">
      <c r="C1045" s="24"/>
      <c r="D1045" s="24"/>
    </row>
    <row r="1046" spans="3:4">
      <c r="C1046" s="24"/>
      <c r="D1046" s="24"/>
    </row>
    <row r="1047" spans="3:4">
      <c r="C1047" s="24"/>
      <c r="D1047" s="24"/>
    </row>
    <row r="1048" spans="3:4">
      <c r="C1048" s="24"/>
      <c r="D1048" s="24"/>
    </row>
    <row r="1049" spans="3:4">
      <c r="C1049" s="24"/>
      <c r="D1049" s="24"/>
    </row>
    <row r="1050" spans="3:4">
      <c r="C1050" s="24"/>
      <c r="D1050" s="24"/>
    </row>
    <row r="1051" spans="3:4">
      <c r="C1051" s="24"/>
      <c r="D1051" s="24"/>
    </row>
    <row r="1052" spans="3:4">
      <c r="C1052" s="24"/>
      <c r="D1052" s="24"/>
    </row>
    <row r="1053" spans="3:4">
      <c r="C1053" s="24"/>
      <c r="D1053" s="24"/>
    </row>
    <row r="1054" spans="3:4">
      <c r="C1054" s="24"/>
      <c r="D1054" s="24"/>
    </row>
    <row r="1055" spans="3:4">
      <c r="C1055" s="24"/>
      <c r="D1055" s="24"/>
    </row>
    <row r="1056" spans="3:4">
      <c r="C1056" s="24"/>
      <c r="D1056" s="24"/>
    </row>
    <row r="1057" spans="3:4">
      <c r="C1057" s="24"/>
      <c r="D1057" s="24"/>
    </row>
    <row r="1058" spans="3:4">
      <c r="C1058" s="24"/>
      <c r="D1058" s="24"/>
    </row>
    <row r="1059" spans="3:4">
      <c r="C1059" s="24"/>
      <c r="D1059" s="24"/>
    </row>
    <row r="1060" spans="3:4">
      <c r="C1060" s="24"/>
      <c r="D1060" s="24"/>
    </row>
    <row r="1061" spans="3:4">
      <c r="C1061" s="24"/>
      <c r="D1061" s="24"/>
    </row>
    <row r="1062" spans="3:4">
      <c r="C1062" s="24"/>
      <c r="D1062" s="24"/>
    </row>
    <row r="1063" spans="3:4">
      <c r="C1063" s="24"/>
      <c r="D1063" s="24"/>
    </row>
    <row r="1064" spans="3:4">
      <c r="C1064" s="24"/>
      <c r="D1064" s="24"/>
    </row>
    <row r="1065" spans="3:4">
      <c r="C1065" s="24"/>
      <c r="D1065" s="24"/>
    </row>
    <row r="1066" spans="3:4">
      <c r="C1066" s="24"/>
      <c r="D1066" s="24"/>
    </row>
    <row r="1067" spans="3:4">
      <c r="C1067" s="24"/>
      <c r="D1067" s="24"/>
    </row>
    <row r="1068" spans="3:4">
      <c r="C1068" s="24"/>
      <c r="D1068" s="24"/>
    </row>
    <row r="1069" spans="3:4">
      <c r="C1069" s="24"/>
      <c r="D1069" s="24"/>
    </row>
    <row r="1070" spans="3:4">
      <c r="C1070" s="24"/>
      <c r="D1070" s="24"/>
    </row>
    <row r="1071" spans="3:4">
      <c r="C1071" s="24"/>
      <c r="D1071" s="24"/>
    </row>
    <row r="1072" spans="3:4">
      <c r="C1072" s="24"/>
      <c r="D1072" s="24"/>
    </row>
    <row r="1073" spans="3:4">
      <c r="C1073" s="24"/>
      <c r="D1073" s="24"/>
    </row>
    <row r="1074" spans="3:4">
      <c r="C1074" s="24"/>
      <c r="D1074" s="24"/>
    </row>
    <row r="1075" spans="3:4">
      <c r="C1075" s="24"/>
      <c r="D1075" s="24"/>
    </row>
    <row r="1076" spans="3:4">
      <c r="C1076" s="24"/>
      <c r="D1076" s="24"/>
    </row>
    <row r="1077" spans="3:4">
      <c r="C1077" s="24"/>
      <c r="D1077" s="24"/>
    </row>
    <row r="1078" spans="3:4">
      <c r="C1078" s="24"/>
      <c r="D1078" s="24"/>
    </row>
    <row r="1079" spans="3:4">
      <c r="C1079" s="24"/>
      <c r="D1079" s="24"/>
    </row>
    <row r="1080" spans="3:4">
      <c r="C1080" s="24"/>
      <c r="D1080" s="24"/>
    </row>
    <row r="1081" spans="3:4">
      <c r="C1081" s="24"/>
      <c r="D1081" s="24"/>
    </row>
    <row r="1082" spans="3:4">
      <c r="C1082" s="24"/>
      <c r="D1082" s="24"/>
    </row>
    <row r="1083" spans="3:4">
      <c r="C1083" s="24"/>
      <c r="D1083" s="24"/>
    </row>
    <row r="1084" spans="3:4">
      <c r="C1084" s="24"/>
      <c r="D1084" s="24"/>
    </row>
    <row r="1085" spans="3:4">
      <c r="C1085" s="24"/>
      <c r="D1085" s="24"/>
    </row>
    <row r="1086" spans="3:4">
      <c r="C1086" s="24"/>
      <c r="D1086" s="24"/>
    </row>
    <row r="1087" spans="3:4">
      <c r="C1087" s="24"/>
      <c r="D1087" s="24"/>
    </row>
    <row r="1088" spans="3:4">
      <c r="C1088" s="24"/>
      <c r="D1088" s="24"/>
    </row>
    <row r="1089" spans="3:4">
      <c r="C1089" s="24"/>
      <c r="D1089" s="24"/>
    </row>
    <row r="1090" spans="3:4">
      <c r="C1090" s="24"/>
      <c r="D1090" s="24"/>
    </row>
    <row r="1091" spans="3:4">
      <c r="C1091" s="24"/>
      <c r="D1091" s="24"/>
    </row>
    <row r="1092" spans="3:4">
      <c r="C1092" s="24"/>
      <c r="D1092" s="24"/>
    </row>
    <row r="1093" spans="3:4">
      <c r="C1093" s="24"/>
      <c r="D1093" s="24"/>
    </row>
    <row r="1094" spans="3:4">
      <c r="C1094" s="24"/>
      <c r="D1094" s="24"/>
    </row>
    <row r="1095" spans="3:4">
      <c r="C1095" s="24"/>
      <c r="D1095" s="24"/>
    </row>
    <row r="1096" spans="3:4">
      <c r="C1096" s="24"/>
      <c r="D1096" s="24"/>
    </row>
    <row r="1097" spans="3:4">
      <c r="C1097" s="24"/>
      <c r="D1097" s="24"/>
    </row>
    <row r="1098" spans="3:4">
      <c r="C1098" s="24"/>
      <c r="D1098" s="24"/>
    </row>
    <row r="1099" spans="3:4">
      <c r="C1099" s="24"/>
      <c r="D1099" s="24"/>
    </row>
    <row r="1100" spans="3:4">
      <c r="C1100" s="24"/>
      <c r="D1100" s="24"/>
    </row>
    <row r="1101" spans="3:4">
      <c r="C1101" s="24"/>
      <c r="D1101" s="24"/>
    </row>
    <row r="1102" spans="3:4">
      <c r="C1102" s="24"/>
      <c r="D1102" s="24"/>
    </row>
    <row r="1103" spans="3:4">
      <c r="C1103" s="24"/>
      <c r="D1103" s="24"/>
    </row>
    <row r="1104" spans="3:4">
      <c r="C1104" s="24"/>
      <c r="D1104" s="24"/>
    </row>
    <row r="1105" spans="3:4">
      <c r="C1105" s="24"/>
      <c r="D1105" s="24"/>
    </row>
    <row r="1106" spans="3:4">
      <c r="C1106" s="24"/>
      <c r="D1106" s="24"/>
    </row>
    <row r="1107" spans="3:4">
      <c r="C1107" s="24"/>
      <c r="D1107" s="24"/>
    </row>
    <row r="1108" spans="3:4">
      <c r="C1108" s="24"/>
      <c r="D1108" s="24"/>
    </row>
    <row r="1109" spans="3:4">
      <c r="C1109" s="24"/>
      <c r="D1109" s="24"/>
    </row>
    <row r="1110" spans="3:4">
      <c r="C1110" s="24"/>
      <c r="D1110" s="24"/>
    </row>
    <row r="1111" spans="3:4">
      <c r="C1111" s="24"/>
      <c r="D1111" s="24"/>
    </row>
    <row r="1112" spans="3:4">
      <c r="C1112" s="24"/>
      <c r="D1112" s="24"/>
    </row>
    <row r="1113" spans="3:4">
      <c r="C1113" s="24"/>
      <c r="D1113" s="24"/>
    </row>
    <row r="1114" spans="3:4">
      <c r="C1114" s="24"/>
      <c r="D1114" s="24"/>
    </row>
    <row r="1115" spans="3:4">
      <c r="C1115" s="24"/>
      <c r="D1115" s="24"/>
    </row>
    <row r="1116" spans="3:4">
      <c r="C1116" s="24"/>
      <c r="D1116" s="24"/>
    </row>
    <row r="1117" spans="3:4">
      <c r="C1117" s="24"/>
      <c r="D1117" s="24"/>
    </row>
    <row r="1118" spans="3:4">
      <c r="C1118" s="24"/>
      <c r="D1118" s="24"/>
    </row>
    <row r="1119" spans="3:4">
      <c r="C1119" s="24"/>
      <c r="D1119" s="24"/>
    </row>
    <row r="1120" spans="3:4">
      <c r="C1120" s="24"/>
      <c r="D1120" s="24"/>
    </row>
    <row r="1121" spans="3:4">
      <c r="C1121" s="24"/>
      <c r="D1121" s="24"/>
    </row>
    <row r="1122" spans="3:4">
      <c r="C1122" s="24"/>
      <c r="D1122" s="24"/>
    </row>
    <row r="1123" spans="3:4">
      <c r="C1123" s="24"/>
      <c r="D1123" s="24"/>
    </row>
    <row r="1124" spans="3:4">
      <c r="C1124" s="24"/>
      <c r="D1124" s="24"/>
    </row>
    <row r="1125" spans="3:4">
      <c r="C1125" s="24"/>
      <c r="D1125" s="24"/>
    </row>
    <row r="1126" spans="3:4">
      <c r="C1126" s="24"/>
      <c r="D1126" s="24"/>
    </row>
    <row r="1127" spans="3:4">
      <c r="C1127" s="24"/>
      <c r="D1127" s="24"/>
    </row>
    <row r="1128" spans="3:4">
      <c r="C1128" s="24"/>
      <c r="D1128" s="24"/>
    </row>
    <row r="1129" spans="3:4">
      <c r="C1129" s="24"/>
      <c r="D1129" s="24"/>
    </row>
    <row r="1130" spans="3:4">
      <c r="C1130" s="24"/>
      <c r="D1130" s="24"/>
    </row>
    <row r="1131" spans="3:4">
      <c r="C1131" s="24"/>
      <c r="D1131" s="24"/>
    </row>
    <row r="1132" spans="3:4">
      <c r="C1132" s="24"/>
      <c r="D1132" s="24"/>
    </row>
    <row r="1133" spans="3:4">
      <c r="C1133" s="24"/>
      <c r="D1133" s="24"/>
    </row>
    <row r="1134" spans="3:4">
      <c r="C1134" s="24"/>
      <c r="D1134" s="24"/>
    </row>
    <row r="1135" spans="3:4">
      <c r="C1135" s="24"/>
      <c r="D1135" s="24"/>
    </row>
    <row r="1136" spans="3:4">
      <c r="C1136" s="24"/>
      <c r="D1136" s="24"/>
    </row>
    <row r="1137" spans="3:4">
      <c r="C1137" s="24"/>
      <c r="D1137" s="24"/>
    </row>
    <row r="1138" spans="3:4">
      <c r="C1138" s="24"/>
      <c r="D1138" s="24"/>
    </row>
    <row r="1139" spans="3:4">
      <c r="C1139" s="24"/>
      <c r="D1139" s="24"/>
    </row>
    <row r="1140" spans="3:4">
      <c r="C1140" s="24"/>
      <c r="D1140" s="24"/>
    </row>
    <row r="1141" spans="3:4">
      <c r="C1141" s="24"/>
      <c r="D1141" s="24"/>
    </row>
    <row r="1142" spans="3:4">
      <c r="C1142" s="24"/>
      <c r="D1142" s="24"/>
    </row>
    <row r="1143" spans="3:4">
      <c r="C1143" s="24"/>
      <c r="D1143" s="24"/>
    </row>
    <row r="1144" spans="3:4">
      <c r="C1144" s="24"/>
      <c r="D1144" s="24"/>
    </row>
    <row r="1145" spans="3:4">
      <c r="C1145" s="24"/>
      <c r="D1145" s="24"/>
    </row>
    <row r="1146" spans="3:4">
      <c r="C1146" s="24"/>
      <c r="D1146" s="24"/>
    </row>
    <row r="1147" spans="3:4">
      <c r="C1147" s="24"/>
      <c r="D1147" s="24"/>
    </row>
    <row r="1148" spans="3:4">
      <c r="C1148" s="24"/>
      <c r="D1148" s="24"/>
    </row>
    <row r="1149" spans="3:4">
      <c r="C1149" s="24"/>
      <c r="D1149" s="24"/>
    </row>
    <row r="1150" spans="3:4">
      <c r="C1150" s="24"/>
      <c r="D1150" s="24"/>
    </row>
    <row r="1151" spans="3:4">
      <c r="C1151" s="24"/>
      <c r="D1151" s="24"/>
    </row>
    <row r="1152" spans="3:4">
      <c r="C1152" s="24"/>
      <c r="D1152" s="24"/>
    </row>
    <row r="1153" spans="3:4">
      <c r="C1153" s="24"/>
      <c r="D1153" s="24"/>
    </row>
    <row r="1154" spans="3:4">
      <c r="C1154" s="24"/>
      <c r="D1154" s="24"/>
    </row>
    <row r="1155" spans="3:4">
      <c r="C1155" s="24"/>
      <c r="D1155" s="24"/>
    </row>
    <row r="1156" spans="3:4">
      <c r="C1156" s="24"/>
      <c r="D1156" s="24"/>
    </row>
    <row r="1157" spans="3:4">
      <c r="C1157" s="24"/>
      <c r="D1157" s="24"/>
    </row>
    <row r="1158" spans="3:4">
      <c r="C1158" s="24"/>
      <c r="D1158" s="24"/>
    </row>
    <row r="1159" spans="3:4">
      <c r="C1159" s="24"/>
      <c r="D1159" s="24"/>
    </row>
    <row r="1160" spans="3:4">
      <c r="C1160" s="24"/>
      <c r="D1160" s="24"/>
    </row>
    <row r="1161" spans="3:4">
      <c r="C1161" s="24"/>
      <c r="D1161" s="24"/>
    </row>
    <row r="1162" spans="3:4">
      <c r="C1162" s="24"/>
      <c r="D1162" s="24"/>
    </row>
    <row r="1163" spans="3:4">
      <c r="C1163" s="24"/>
      <c r="D1163" s="24"/>
    </row>
    <row r="1164" spans="3:4">
      <c r="C1164" s="24"/>
      <c r="D1164" s="24"/>
    </row>
    <row r="1165" spans="3:4">
      <c r="C1165" s="24"/>
      <c r="D1165" s="24"/>
    </row>
    <row r="1166" spans="3:4">
      <c r="C1166" s="24"/>
      <c r="D1166" s="24"/>
    </row>
    <row r="1167" spans="3:4">
      <c r="C1167" s="24"/>
      <c r="D1167" s="24"/>
    </row>
    <row r="1168" spans="3:4">
      <c r="C1168" s="24"/>
      <c r="D1168" s="24"/>
    </row>
    <row r="1169" spans="3:4">
      <c r="C1169" s="24"/>
      <c r="D1169" s="24"/>
    </row>
    <row r="1170" spans="3:4">
      <c r="C1170" s="24"/>
      <c r="D1170" s="24"/>
    </row>
    <row r="1171" spans="3:4">
      <c r="C1171" s="24"/>
      <c r="D1171" s="24"/>
    </row>
    <row r="1172" spans="3:4">
      <c r="C1172" s="24"/>
      <c r="D1172" s="24"/>
    </row>
    <row r="1173" spans="3:4">
      <c r="C1173" s="24"/>
      <c r="D1173" s="24"/>
    </row>
    <row r="1174" spans="3:4">
      <c r="C1174" s="24"/>
      <c r="D1174" s="24"/>
    </row>
    <row r="1175" spans="3:4">
      <c r="C1175" s="24"/>
      <c r="D1175" s="24"/>
    </row>
    <row r="1176" spans="3:4">
      <c r="C1176" s="24"/>
      <c r="D1176" s="24"/>
    </row>
    <row r="1177" spans="3:4">
      <c r="C1177" s="24"/>
      <c r="D1177" s="24"/>
    </row>
    <row r="1178" spans="3:4">
      <c r="C1178" s="24"/>
      <c r="D1178" s="24"/>
    </row>
    <row r="1179" spans="3:4">
      <c r="C1179" s="24"/>
      <c r="D1179" s="24"/>
    </row>
    <row r="1180" spans="3:4">
      <c r="C1180" s="24"/>
      <c r="D1180" s="24"/>
    </row>
    <row r="1181" spans="3:4">
      <c r="C1181" s="24"/>
      <c r="D1181" s="24"/>
    </row>
    <row r="1182" spans="3:4">
      <c r="C1182" s="24"/>
      <c r="D1182" s="24"/>
    </row>
    <row r="1183" spans="3:4">
      <c r="C1183" s="24"/>
      <c r="D1183" s="24"/>
    </row>
    <row r="1184" spans="3:4">
      <c r="C1184" s="24"/>
      <c r="D1184" s="24"/>
    </row>
    <row r="1185" spans="3:4">
      <c r="C1185" s="24"/>
      <c r="D1185" s="24"/>
    </row>
    <row r="1186" spans="3:4">
      <c r="C1186" s="24"/>
      <c r="D1186" s="24"/>
    </row>
    <row r="1187" spans="3:4">
      <c r="C1187" s="24"/>
      <c r="D1187" s="24"/>
    </row>
    <row r="1188" spans="3:4">
      <c r="C1188" s="24"/>
      <c r="D1188" s="24"/>
    </row>
    <row r="1189" spans="3:4">
      <c r="C1189" s="24"/>
      <c r="D1189" s="24"/>
    </row>
    <row r="1190" spans="3:4">
      <c r="C1190" s="24"/>
      <c r="D1190" s="24"/>
    </row>
    <row r="1191" spans="3:4">
      <c r="C1191" s="24"/>
      <c r="D1191" s="24"/>
    </row>
    <row r="1192" spans="3:4">
      <c r="C1192" s="24"/>
      <c r="D1192" s="24"/>
    </row>
    <row r="1193" spans="3:4">
      <c r="C1193" s="24"/>
      <c r="D1193" s="24"/>
    </row>
    <row r="1194" spans="3:4">
      <c r="C1194" s="24"/>
      <c r="D1194" s="24"/>
    </row>
    <row r="1195" spans="3:4">
      <c r="C1195" s="24"/>
      <c r="D1195" s="24"/>
    </row>
    <row r="1196" spans="3:4">
      <c r="C1196" s="24"/>
      <c r="D1196" s="24"/>
    </row>
    <row r="1197" spans="3:4">
      <c r="C1197" s="24"/>
      <c r="D1197" s="24"/>
    </row>
    <row r="1198" spans="3:4">
      <c r="C1198" s="24"/>
      <c r="D1198" s="24"/>
    </row>
    <row r="1199" spans="3:4">
      <c r="C1199" s="24"/>
      <c r="D1199" s="24"/>
    </row>
    <row r="1200" spans="3:4">
      <c r="C1200" s="24"/>
      <c r="D1200" s="24"/>
    </row>
    <row r="1201" spans="3:4">
      <c r="C1201" s="24"/>
      <c r="D1201" s="24"/>
    </row>
    <row r="1202" spans="3:4">
      <c r="C1202" s="24"/>
      <c r="D1202" s="24"/>
    </row>
    <row r="1203" spans="3:4">
      <c r="C1203" s="24"/>
      <c r="D1203" s="24"/>
    </row>
    <row r="1204" spans="3:4">
      <c r="C1204" s="24"/>
      <c r="D1204" s="24"/>
    </row>
    <row r="1205" spans="3:4">
      <c r="C1205" s="24"/>
      <c r="D1205" s="24"/>
    </row>
    <row r="1206" spans="3:4">
      <c r="C1206" s="24"/>
      <c r="D1206" s="24"/>
    </row>
    <row r="1207" spans="3:4">
      <c r="C1207" s="24"/>
      <c r="D1207" s="24"/>
    </row>
    <row r="1208" spans="3:4">
      <c r="C1208" s="24"/>
      <c r="D1208" s="24"/>
    </row>
    <row r="1209" spans="3:4">
      <c r="C1209" s="24"/>
      <c r="D1209" s="24"/>
    </row>
    <row r="1210" spans="3:4">
      <c r="C1210" s="24"/>
      <c r="D1210" s="24"/>
    </row>
    <row r="1211" spans="3:4">
      <c r="C1211" s="24"/>
      <c r="D1211" s="24"/>
    </row>
    <row r="1212" spans="3:4">
      <c r="C1212" s="24"/>
      <c r="D1212" s="24"/>
    </row>
    <row r="1213" spans="3:4">
      <c r="C1213" s="24"/>
      <c r="D1213" s="24"/>
    </row>
    <row r="1214" spans="3:4">
      <c r="C1214" s="24"/>
      <c r="D1214" s="24"/>
    </row>
    <row r="1215" spans="3:4">
      <c r="C1215" s="24"/>
      <c r="D1215" s="24"/>
    </row>
    <row r="1216" spans="3:4">
      <c r="C1216" s="24"/>
      <c r="D1216" s="24"/>
    </row>
    <row r="1217" spans="3:4">
      <c r="C1217" s="24"/>
      <c r="D1217" s="24"/>
    </row>
    <row r="1218" spans="3:4">
      <c r="C1218" s="24"/>
      <c r="D1218" s="24"/>
    </row>
    <row r="1219" spans="3:4">
      <c r="C1219" s="24"/>
      <c r="D1219" s="24"/>
    </row>
    <row r="1220" spans="3:4">
      <c r="C1220" s="24"/>
      <c r="D1220" s="24"/>
    </row>
    <row r="1221" spans="3:4">
      <c r="C1221" s="24"/>
      <c r="D1221" s="24"/>
    </row>
    <row r="1222" spans="3:4">
      <c r="C1222" s="24"/>
      <c r="D1222" s="24"/>
    </row>
    <row r="1223" spans="3:4">
      <c r="C1223" s="24"/>
      <c r="D1223" s="24"/>
    </row>
    <row r="1224" spans="3:4">
      <c r="C1224" s="24"/>
      <c r="D1224" s="24"/>
    </row>
    <row r="1225" spans="3:4">
      <c r="C1225" s="24"/>
      <c r="D1225" s="24"/>
    </row>
    <row r="1226" spans="3:4">
      <c r="C1226" s="24"/>
      <c r="D1226" s="24"/>
    </row>
    <row r="1227" spans="3:4">
      <c r="C1227" s="24"/>
      <c r="D1227" s="24"/>
    </row>
    <row r="1228" spans="3:4">
      <c r="C1228" s="24"/>
      <c r="D1228" s="24"/>
    </row>
    <row r="1229" spans="3:4">
      <c r="C1229" s="24"/>
      <c r="D1229" s="24"/>
    </row>
    <row r="1230" spans="3:4">
      <c r="C1230" s="24"/>
      <c r="D1230" s="24"/>
    </row>
    <row r="1231" spans="3:4">
      <c r="C1231" s="24"/>
      <c r="D1231" s="24"/>
    </row>
    <row r="1232" spans="3:4">
      <c r="C1232" s="24"/>
      <c r="D1232" s="24"/>
    </row>
    <row r="1233" spans="3:4">
      <c r="C1233" s="24"/>
      <c r="D1233" s="24"/>
    </row>
    <row r="1234" spans="3:4">
      <c r="C1234" s="24"/>
      <c r="D1234" s="24"/>
    </row>
    <row r="1235" spans="3:4">
      <c r="C1235" s="24"/>
      <c r="D1235" s="24"/>
    </row>
    <row r="1236" spans="3:4">
      <c r="C1236" s="24"/>
      <c r="D1236" s="24"/>
    </row>
    <row r="1237" spans="3:4">
      <c r="C1237" s="24"/>
      <c r="D1237" s="24"/>
    </row>
    <row r="1238" spans="3:4">
      <c r="C1238" s="24"/>
      <c r="D1238" s="24"/>
    </row>
    <row r="1239" spans="3:4">
      <c r="C1239" s="24"/>
      <c r="D1239" s="24"/>
    </row>
    <row r="1240" spans="3:4">
      <c r="C1240" s="24"/>
      <c r="D1240" s="24"/>
    </row>
    <row r="1241" spans="3:4">
      <c r="C1241" s="24"/>
      <c r="D1241" s="24"/>
    </row>
    <row r="1242" spans="3:4">
      <c r="C1242" s="24"/>
      <c r="D1242" s="24"/>
    </row>
    <row r="1243" spans="3:4">
      <c r="C1243" s="24"/>
      <c r="D1243" s="24"/>
    </row>
    <row r="1244" spans="3:4">
      <c r="C1244" s="24"/>
      <c r="D1244" s="24"/>
    </row>
    <row r="1245" spans="3:4">
      <c r="C1245" s="24"/>
      <c r="D1245" s="24"/>
    </row>
    <row r="1246" spans="3:4">
      <c r="C1246" s="24"/>
      <c r="D1246" s="24"/>
    </row>
    <row r="1247" spans="3:4">
      <c r="C1247" s="24"/>
      <c r="D1247" s="24"/>
    </row>
    <row r="1248" spans="3:4">
      <c r="C1248" s="24"/>
      <c r="D1248" s="24"/>
    </row>
    <row r="1249" spans="3:4">
      <c r="C1249" s="24"/>
      <c r="D1249" s="24"/>
    </row>
    <row r="1250" spans="3:4">
      <c r="C1250" s="24"/>
      <c r="D1250" s="24"/>
    </row>
    <row r="1251" spans="3:4">
      <c r="C1251" s="24"/>
      <c r="D1251" s="24"/>
    </row>
    <row r="1252" spans="3:4">
      <c r="C1252" s="24"/>
      <c r="D1252" s="24"/>
    </row>
    <row r="1253" spans="3:4">
      <c r="C1253" s="24"/>
      <c r="D1253" s="24"/>
    </row>
    <row r="1254" spans="3:4">
      <c r="C1254" s="24"/>
      <c r="D1254" s="24"/>
    </row>
    <row r="1255" spans="3:4">
      <c r="C1255" s="24"/>
      <c r="D1255" s="24"/>
    </row>
    <row r="1256" spans="3:4">
      <c r="C1256" s="24"/>
      <c r="D1256" s="24"/>
    </row>
    <row r="1257" spans="3:4">
      <c r="C1257" s="24"/>
      <c r="D1257" s="24"/>
    </row>
    <row r="1258" spans="3:4">
      <c r="C1258" s="24"/>
      <c r="D1258" s="24"/>
    </row>
    <row r="1259" spans="3:4">
      <c r="C1259" s="24"/>
      <c r="D1259" s="24"/>
    </row>
    <row r="1260" spans="3:4">
      <c r="C1260" s="24"/>
      <c r="D1260" s="24"/>
    </row>
    <row r="1261" spans="3:4">
      <c r="C1261" s="24"/>
      <c r="D1261" s="24"/>
    </row>
    <row r="1262" spans="3:4">
      <c r="C1262" s="24"/>
      <c r="D1262" s="24"/>
    </row>
    <row r="1263" spans="3:4">
      <c r="C1263" s="24"/>
      <c r="D1263" s="24"/>
    </row>
    <row r="1264" spans="3:4">
      <c r="C1264" s="24"/>
      <c r="D1264" s="24"/>
    </row>
    <row r="1265" spans="3:4">
      <c r="C1265" s="24"/>
      <c r="D1265" s="24"/>
    </row>
    <row r="1266" spans="3:4">
      <c r="C1266" s="24"/>
      <c r="D1266" s="24"/>
    </row>
    <row r="1267" spans="3:4">
      <c r="C1267" s="24"/>
      <c r="D1267" s="24"/>
    </row>
    <row r="1268" spans="3:4">
      <c r="C1268" s="24"/>
      <c r="D1268" s="24"/>
    </row>
    <row r="1269" spans="3:4">
      <c r="C1269" s="24"/>
      <c r="D1269" s="24"/>
    </row>
    <row r="1270" spans="3:4">
      <c r="C1270" s="24"/>
      <c r="D1270" s="24"/>
    </row>
    <row r="1271" spans="3:4">
      <c r="C1271" s="24"/>
      <c r="D1271" s="24"/>
    </row>
    <row r="1272" spans="3:4">
      <c r="C1272" s="24"/>
      <c r="D1272" s="24"/>
    </row>
    <row r="1273" spans="3:4">
      <c r="C1273" s="24"/>
      <c r="D1273" s="24"/>
    </row>
    <row r="1274" spans="3:4">
      <c r="C1274" s="24"/>
      <c r="D1274" s="24"/>
    </row>
    <row r="1275" spans="3:4">
      <c r="C1275" s="24"/>
      <c r="D1275" s="24"/>
    </row>
    <row r="1276" spans="3:4">
      <c r="C1276" s="24"/>
      <c r="D1276" s="24"/>
    </row>
    <row r="1277" spans="3:4">
      <c r="C1277" s="24"/>
      <c r="D1277" s="24"/>
    </row>
    <row r="1278" spans="3:4">
      <c r="C1278" s="24"/>
      <c r="D1278" s="24"/>
    </row>
    <row r="1279" spans="3:4">
      <c r="C1279" s="24"/>
      <c r="D1279" s="24"/>
    </row>
    <row r="1280" spans="3:4">
      <c r="C1280" s="24"/>
      <c r="D1280" s="24"/>
    </row>
    <row r="1281" spans="3:4">
      <c r="C1281" s="24"/>
      <c r="D1281" s="24"/>
    </row>
    <row r="1282" spans="3:4">
      <c r="C1282" s="24"/>
      <c r="D1282" s="24"/>
    </row>
    <row r="1283" spans="3:4">
      <c r="C1283" s="24"/>
      <c r="D1283" s="24"/>
    </row>
    <row r="1284" spans="3:4">
      <c r="C1284" s="24"/>
      <c r="D1284" s="24"/>
    </row>
    <row r="1285" spans="3:4">
      <c r="C1285" s="24"/>
      <c r="D1285" s="24"/>
    </row>
    <row r="1286" spans="3:4">
      <c r="C1286" s="24"/>
      <c r="D1286" s="24"/>
    </row>
    <row r="1287" spans="3:4">
      <c r="C1287" s="24"/>
      <c r="D1287" s="24"/>
    </row>
    <row r="1288" spans="3:4">
      <c r="C1288" s="24"/>
      <c r="D1288" s="24"/>
    </row>
    <row r="1289" spans="3:4">
      <c r="C1289" s="24"/>
      <c r="D1289" s="24"/>
    </row>
    <row r="1290" spans="3:4">
      <c r="C1290" s="24"/>
      <c r="D1290" s="24"/>
    </row>
    <row r="1291" spans="3:4">
      <c r="C1291" s="24"/>
      <c r="D1291" s="24"/>
    </row>
    <row r="1292" spans="3:4">
      <c r="C1292" s="24"/>
      <c r="D1292" s="24"/>
    </row>
    <row r="1293" spans="3:4">
      <c r="C1293" s="24"/>
      <c r="D1293" s="24"/>
    </row>
    <row r="1294" spans="3:4">
      <c r="C1294" s="24"/>
      <c r="D1294" s="24"/>
    </row>
    <row r="1295" spans="3:4">
      <c r="C1295" s="24"/>
      <c r="D1295" s="24"/>
    </row>
    <row r="1296" spans="3:4">
      <c r="C1296" s="24"/>
      <c r="D1296" s="24"/>
    </row>
    <row r="1297" spans="3:4">
      <c r="C1297" s="24"/>
      <c r="D1297" s="24"/>
    </row>
    <row r="1298" spans="3:4">
      <c r="C1298" s="24"/>
      <c r="D1298" s="24"/>
    </row>
    <row r="1299" spans="3:4">
      <c r="C1299" s="24"/>
      <c r="D1299" s="24"/>
    </row>
    <row r="1300" spans="3:4">
      <c r="C1300" s="24"/>
      <c r="D1300" s="24"/>
    </row>
    <row r="1301" spans="3:4">
      <c r="C1301" s="24"/>
      <c r="D1301" s="24"/>
    </row>
    <row r="1302" spans="3:4">
      <c r="C1302" s="24"/>
      <c r="D1302" s="24"/>
    </row>
    <row r="1303" spans="3:4">
      <c r="C1303" s="24"/>
      <c r="D1303" s="24"/>
    </row>
    <row r="1304" spans="3:4">
      <c r="C1304" s="24"/>
      <c r="D1304" s="24"/>
    </row>
    <row r="1305" spans="3:4">
      <c r="C1305" s="24"/>
      <c r="D1305" s="24"/>
    </row>
    <row r="1306" spans="3:4">
      <c r="C1306" s="24"/>
      <c r="D1306" s="24"/>
    </row>
    <row r="1307" spans="3:4">
      <c r="C1307" s="24"/>
      <c r="D1307" s="24"/>
    </row>
    <row r="1308" spans="3:4">
      <c r="C1308" s="24"/>
      <c r="D1308" s="24"/>
    </row>
    <row r="1309" spans="3:4">
      <c r="C1309" s="24"/>
      <c r="D1309" s="24"/>
    </row>
    <row r="1310" spans="3:4">
      <c r="C1310" s="24"/>
      <c r="D1310" s="24"/>
    </row>
    <row r="1311" spans="3:4">
      <c r="C1311" s="24"/>
      <c r="D1311" s="24"/>
    </row>
    <row r="1312" spans="3:4">
      <c r="C1312" s="24"/>
      <c r="D1312" s="24"/>
    </row>
    <row r="1313" spans="3:4">
      <c r="C1313" s="24"/>
      <c r="D1313" s="24"/>
    </row>
    <row r="1314" spans="3:4">
      <c r="C1314" s="24"/>
      <c r="D1314" s="24"/>
    </row>
    <row r="1315" spans="3:4">
      <c r="C1315" s="24"/>
      <c r="D1315" s="24"/>
    </row>
    <row r="1316" spans="3:4">
      <c r="C1316" s="24"/>
      <c r="D1316" s="24"/>
    </row>
    <row r="1317" spans="3:4">
      <c r="C1317" s="24"/>
      <c r="D1317" s="24"/>
    </row>
    <row r="1318" spans="3:4">
      <c r="C1318" s="24"/>
      <c r="D1318" s="24"/>
    </row>
    <row r="1319" spans="3:4">
      <c r="C1319" s="24"/>
      <c r="D1319" s="24"/>
    </row>
    <row r="1320" spans="3:4">
      <c r="C1320" s="24"/>
      <c r="D1320" s="24"/>
    </row>
    <row r="1321" spans="3:4">
      <c r="C1321" s="24"/>
      <c r="D1321" s="24"/>
    </row>
    <row r="1322" spans="3:4">
      <c r="C1322" s="24"/>
      <c r="D1322" s="24"/>
    </row>
    <row r="1323" spans="3:4">
      <c r="C1323" s="24"/>
      <c r="D1323" s="24"/>
    </row>
    <row r="1324" spans="3:4">
      <c r="C1324" s="24"/>
      <c r="D1324" s="24"/>
    </row>
    <row r="1325" spans="3:4">
      <c r="C1325" s="24"/>
      <c r="D1325" s="24"/>
    </row>
    <row r="1326" spans="3:4">
      <c r="C1326" s="24"/>
      <c r="D1326" s="24"/>
    </row>
    <row r="1327" spans="3:4">
      <c r="C1327" s="24"/>
      <c r="D1327" s="24"/>
    </row>
    <row r="1328" spans="3:4">
      <c r="C1328" s="24"/>
      <c r="D1328" s="24"/>
    </row>
    <row r="1329" spans="3:4">
      <c r="C1329" s="24"/>
      <c r="D1329" s="24"/>
    </row>
    <row r="1330" spans="3:4">
      <c r="C1330" s="24"/>
      <c r="D1330" s="24"/>
    </row>
    <row r="1331" spans="3:4">
      <c r="C1331" s="24"/>
      <c r="D1331" s="24"/>
    </row>
    <row r="1332" spans="3:4">
      <c r="C1332" s="24"/>
      <c r="D1332" s="24"/>
    </row>
    <row r="1333" spans="3:4">
      <c r="C1333" s="24"/>
      <c r="D1333" s="24"/>
    </row>
    <row r="1334" spans="3:4">
      <c r="C1334" s="24"/>
      <c r="D1334" s="24"/>
    </row>
    <row r="1335" spans="3:4">
      <c r="C1335" s="24"/>
      <c r="D1335" s="24"/>
    </row>
    <row r="1336" spans="3:4">
      <c r="C1336" s="24"/>
      <c r="D1336" s="24"/>
    </row>
    <row r="1337" spans="3:4">
      <c r="C1337" s="24"/>
      <c r="D1337" s="24"/>
    </row>
    <row r="1338" spans="3:4">
      <c r="C1338" s="24"/>
      <c r="D1338" s="24"/>
    </row>
    <row r="1339" spans="3:4">
      <c r="C1339" s="24"/>
      <c r="D1339" s="24"/>
    </row>
    <row r="1340" spans="3:4">
      <c r="C1340" s="24"/>
      <c r="D1340" s="24"/>
    </row>
    <row r="1341" spans="3:4">
      <c r="C1341" s="24"/>
      <c r="D1341" s="24"/>
    </row>
    <row r="1342" spans="3:4">
      <c r="C1342" s="24"/>
      <c r="D1342" s="24"/>
    </row>
    <row r="1343" spans="3:4">
      <c r="C1343" s="24"/>
      <c r="D1343" s="24"/>
    </row>
    <row r="1344" spans="3:4">
      <c r="C1344" s="24"/>
      <c r="D1344" s="24"/>
    </row>
    <row r="1345" spans="3:4">
      <c r="C1345" s="24"/>
      <c r="D1345" s="24"/>
    </row>
    <row r="1346" spans="3:4">
      <c r="C1346" s="24"/>
      <c r="D1346" s="24"/>
    </row>
    <row r="1347" spans="3:4">
      <c r="C1347" s="24"/>
      <c r="D1347" s="24"/>
    </row>
    <row r="1348" spans="3:4">
      <c r="C1348" s="24"/>
      <c r="D1348" s="24"/>
    </row>
    <row r="1349" spans="3:4">
      <c r="C1349" s="24"/>
      <c r="D1349" s="24"/>
    </row>
    <row r="1350" spans="3:4">
      <c r="C1350" s="24"/>
      <c r="D1350" s="24"/>
    </row>
    <row r="1351" spans="3:4">
      <c r="C1351" s="24"/>
      <c r="D1351" s="24"/>
    </row>
    <row r="1352" spans="3:4">
      <c r="C1352" s="24"/>
      <c r="D1352" s="24"/>
    </row>
    <row r="1353" spans="3:4">
      <c r="C1353" s="24"/>
      <c r="D1353" s="24"/>
    </row>
    <row r="1354" spans="3:4">
      <c r="C1354" s="24"/>
      <c r="D1354" s="24"/>
    </row>
    <row r="1355" spans="3:4">
      <c r="C1355" s="24"/>
      <c r="D1355" s="24"/>
    </row>
    <row r="1356" spans="3:4">
      <c r="C1356" s="24"/>
      <c r="D1356" s="24"/>
    </row>
    <row r="1357" spans="3:4">
      <c r="C1357" s="24"/>
      <c r="D1357" s="24"/>
    </row>
    <row r="1358" spans="3:4">
      <c r="C1358" s="24"/>
      <c r="D1358" s="24"/>
    </row>
    <row r="1359" spans="3:4">
      <c r="C1359" s="24"/>
      <c r="D1359" s="24"/>
    </row>
    <row r="1360" spans="3:4">
      <c r="C1360" s="24"/>
      <c r="D1360" s="24"/>
    </row>
    <row r="1361" spans="3:4">
      <c r="C1361" s="24"/>
      <c r="D1361" s="24"/>
    </row>
    <row r="1362" spans="3:4">
      <c r="C1362" s="24"/>
      <c r="D1362" s="24"/>
    </row>
    <row r="1363" spans="3:4">
      <c r="C1363" s="24"/>
      <c r="D1363" s="24"/>
    </row>
    <row r="1364" spans="3:4">
      <c r="C1364" s="24"/>
      <c r="D1364" s="24"/>
    </row>
    <row r="1365" spans="3:4">
      <c r="C1365" s="24"/>
      <c r="D1365" s="24"/>
    </row>
    <row r="1366" spans="3:4">
      <c r="C1366" s="24"/>
      <c r="D1366" s="24"/>
    </row>
    <row r="1367" spans="3:4">
      <c r="C1367" s="24"/>
      <c r="D1367" s="24"/>
    </row>
    <row r="1368" spans="3:4">
      <c r="C1368" s="24"/>
      <c r="D1368" s="24"/>
    </row>
    <row r="1369" spans="3:4">
      <c r="C1369" s="24"/>
      <c r="D1369" s="24"/>
    </row>
    <row r="1370" spans="3:4">
      <c r="C1370" s="24"/>
      <c r="D1370" s="24"/>
    </row>
    <row r="1371" spans="3:4">
      <c r="C1371" s="24"/>
      <c r="D1371" s="24"/>
    </row>
    <row r="1372" spans="3:4">
      <c r="C1372" s="24"/>
      <c r="D1372" s="24"/>
    </row>
    <row r="1373" spans="3:4">
      <c r="C1373" s="24"/>
      <c r="D1373" s="24"/>
    </row>
    <row r="1374" spans="3:4">
      <c r="C1374" s="24"/>
      <c r="D1374" s="24"/>
    </row>
    <row r="1375" spans="3:4">
      <c r="C1375" s="24"/>
      <c r="D1375" s="24"/>
    </row>
    <row r="1376" spans="3:4">
      <c r="C1376" s="24"/>
      <c r="D1376" s="24"/>
    </row>
    <row r="1377" spans="3:4">
      <c r="C1377" s="24"/>
      <c r="D1377" s="24"/>
    </row>
    <row r="1378" spans="3:4">
      <c r="C1378" s="24"/>
      <c r="D1378" s="24"/>
    </row>
    <row r="1379" spans="3:4">
      <c r="C1379" s="24"/>
      <c r="D1379" s="24"/>
    </row>
    <row r="1380" spans="3:4">
      <c r="C1380" s="24"/>
      <c r="D1380" s="24"/>
    </row>
    <row r="1381" spans="3:4">
      <c r="C1381" s="24"/>
      <c r="D1381" s="24"/>
    </row>
    <row r="1382" spans="3:4">
      <c r="C1382" s="24"/>
      <c r="D1382" s="24"/>
    </row>
    <row r="1383" spans="3:4">
      <c r="C1383" s="24"/>
      <c r="D1383" s="24"/>
    </row>
    <row r="1384" spans="3:4">
      <c r="C1384" s="24"/>
      <c r="D1384" s="24"/>
    </row>
    <row r="1385" spans="3:4">
      <c r="C1385" s="24"/>
      <c r="D1385" s="24"/>
    </row>
    <row r="1386" spans="3:4">
      <c r="C1386" s="24"/>
      <c r="D1386" s="24"/>
    </row>
    <row r="1387" spans="3:4">
      <c r="C1387" s="24"/>
      <c r="D1387" s="24"/>
    </row>
    <row r="1388" spans="3:4">
      <c r="C1388" s="24"/>
      <c r="D1388" s="24"/>
    </row>
    <row r="1389" spans="3:4">
      <c r="C1389" s="24"/>
      <c r="D1389" s="24"/>
    </row>
    <row r="1390" spans="3:4">
      <c r="C1390" s="24"/>
      <c r="D1390" s="24"/>
    </row>
    <row r="1391" spans="3:4">
      <c r="C1391" s="24"/>
      <c r="D1391" s="24"/>
    </row>
    <row r="1392" spans="3:4">
      <c r="C1392" s="24"/>
      <c r="D1392" s="24"/>
    </row>
    <row r="1393" spans="3:4">
      <c r="C1393" s="24"/>
      <c r="D1393" s="24"/>
    </row>
    <row r="1394" spans="3:4">
      <c r="C1394" s="24"/>
      <c r="D1394" s="24"/>
    </row>
    <row r="1395" spans="3:4">
      <c r="C1395" s="24"/>
      <c r="D1395" s="24"/>
    </row>
    <row r="1396" spans="3:4">
      <c r="C1396" s="24"/>
      <c r="D1396" s="24"/>
    </row>
    <row r="1397" spans="3:4">
      <c r="C1397" s="24"/>
      <c r="D1397" s="24"/>
    </row>
    <row r="1398" spans="3:4">
      <c r="C1398" s="24"/>
      <c r="D1398" s="24"/>
    </row>
    <row r="1399" spans="3:4">
      <c r="C1399" s="24"/>
      <c r="D1399" s="24"/>
    </row>
    <row r="1400" spans="3:4">
      <c r="C1400" s="24"/>
      <c r="D1400" s="24"/>
    </row>
    <row r="1401" spans="3:4">
      <c r="C1401" s="24"/>
      <c r="D1401" s="24"/>
    </row>
    <row r="1402" spans="3:4">
      <c r="C1402" s="24"/>
      <c r="D1402" s="24"/>
    </row>
    <row r="1403" spans="3:4">
      <c r="C1403" s="24"/>
      <c r="D1403" s="24"/>
    </row>
    <row r="1404" spans="3:4">
      <c r="C1404" s="24"/>
      <c r="D1404" s="24"/>
    </row>
    <row r="1405" spans="3:4">
      <c r="C1405" s="24"/>
      <c r="D1405" s="24"/>
    </row>
    <row r="1406" spans="3:4">
      <c r="C1406" s="24"/>
      <c r="D1406" s="24"/>
    </row>
    <row r="1407" spans="3:4">
      <c r="C1407" s="24"/>
      <c r="D1407" s="24"/>
    </row>
    <row r="1408" spans="3:4">
      <c r="C1408" s="24"/>
      <c r="D1408" s="24"/>
    </row>
    <row r="1409" spans="3:4">
      <c r="C1409" s="24"/>
      <c r="D1409" s="24"/>
    </row>
    <row r="1410" spans="3:4">
      <c r="C1410" s="24"/>
      <c r="D1410" s="24"/>
    </row>
    <row r="1411" spans="3:4">
      <c r="C1411" s="24"/>
      <c r="D1411" s="24"/>
    </row>
    <row r="1412" spans="3:4">
      <c r="C1412" s="24"/>
      <c r="D1412" s="24"/>
    </row>
    <row r="1413" spans="3:4">
      <c r="C1413" s="24"/>
      <c r="D1413" s="24"/>
    </row>
    <row r="1414" spans="3:4">
      <c r="C1414" s="24"/>
      <c r="D1414" s="24"/>
    </row>
    <row r="1415" spans="3:4">
      <c r="C1415" s="24"/>
      <c r="D1415" s="24"/>
    </row>
    <row r="1416" spans="3:4">
      <c r="C1416" s="24"/>
      <c r="D1416" s="24"/>
    </row>
    <row r="1417" spans="3:4">
      <c r="C1417" s="24"/>
      <c r="D1417" s="24"/>
    </row>
    <row r="1418" spans="3:4">
      <c r="C1418" s="24"/>
      <c r="D1418" s="24"/>
    </row>
    <row r="1419" spans="3:4">
      <c r="C1419" s="24"/>
      <c r="D1419" s="24"/>
    </row>
    <row r="1420" spans="3:4">
      <c r="C1420" s="24"/>
      <c r="D1420" s="24"/>
    </row>
    <row r="1421" spans="3:4">
      <c r="C1421" s="24"/>
      <c r="D1421" s="24"/>
    </row>
    <row r="1422" spans="3:4">
      <c r="C1422" s="24"/>
      <c r="D1422" s="24"/>
    </row>
    <row r="1423" spans="3:4">
      <c r="C1423" s="24"/>
      <c r="D1423" s="24"/>
    </row>
    <row r="1424" spans="3:4">
      <c r="C1424" s="24"/>
      <c r="D1424" s="24"/>
    </row>
    <row r="1425" spans="3:4">
      <c r="C1425" s="24"/>
      <c r="D1425" s="24"/>
    </row>
    <row r="1426" spans="3:4">
      <c r="C1426" s="24"/>
      <c r="D1426" s="24"/>
    </row>
    <row r="1427" spans="3:4">
      <c r="C1427" s="24"/>
      <c r="D1427" s="24"/>
    </row>
    <row r="1428" spans="3:4">
      <c r="C1428" s="24"/>
      <c r="D1428" s="24"/>
    </row>
    <row r="1429" spans="3:4">
      <c r="C1429" s="24"/>
      <c r="D1429" s="24"/>
    </row>
    <row r="1430" spans="3:4">
      <c r="C1430" s="24"/>
      <c r="D1430" s="24"/>
    </row>
    <row r="1431" spans="3:4">
      <c r="C1431" s="24"/>
      <c r="D1431" s="24"/>
    </row>
    <row r="1432" spans="3:4">
      <c r="C1432" s="24"/>
      <c r="D1432" s="24"/>
    </row>
    <row r="1433" spans="3:4">
      <c r="C1433" s="24"/>
      <c r="D1433" s="24"/>
    </row>
    <row r="1434" spans="3:4">
      <c r="C1434" s="24"/>
      <c r="D1434" s="24"/>
    </row>
    <row r="1435" spans="3:4">
      <c r="C1435" s="24"/>
      <c r="D1435" s="24"/>
    </row>
    <row r="1436" spans="3:4">
      <c r="C1436" s="24"/>
      <c r="D1436" s="24"/>
    </row>
    <row r="1437" spans="3:4">
      <c r="C1437" s="24"/>
      <c r="D1437" s="24"/>
    </row>
    <row r="1438" spans="3:4">
      <c r="C1438" s="24"/>
      <c r="D1438" s="24"/>
    </row>
    <row r="1439" spans="3:4">
      <c r="C1439" s="24"/>
      <c r="D1439" s="24"/>
    </row>
    <row r="1440" spans="3:4">
      <c r="C1440" s="24"/>
      <c r="D1440" s="24"/>
    </row>
    <row r="1441" spans="3:4">
      <c r="C1441" s="24"/>
      <c r="D1441" s="24"/>
    </row>
    <row r="1442" spans="3:4">
      <c r="C1442" s="24"/>
      <c r="D1442" s="24"/>
    </row>
    <row r="1443" spans="3:4">
      <c r="C1443" s="24"/>
      <c r="D1443" s="24"/>
    </row>
    <row r="1444" spans="3:4">
      <c r="C1444" s="24"/>
      <c r="D1444" s="24"/>
    </row>
    <row r="1445" spans="3:4">
      <c r="C1445" s="24"/>
      <c r="D1445" s="24"/>
    </row>
    <row r="1446" spans="3:4">
      <c r="C1446" s="24"/>
      <c r="D1446" s="24"/>
    </row>
    <row r="1447" spans="3:4">
      <c r="C1447" s="24"/>
      <c r="D1447" s="24"/>
    </row>
    <row r="1448" spans="3:4">
      <c r="C1448" s="24"/>
      <c r="D1448" s="24"/>
    </row>
    <row r="1449" spans="3:4">
      <c r="C1449" s="24"/>
      <c r="D1449" s="24"/>
    </row>
    <row r="1450" spans="3:4">
      <c r="C1450" s="24"/>
      <c r="D1450" s="24"/>
    </row>
    <row r="1451" spans="3:4">
      <c r="C1451" s="24"/>
      <c r="D1451" s="24"/>
    </row>
    <row r="1452" spans="3:4">
      <c r="C1452" s="24"/>
      <c r="D1452" s="24"/>
    </row>
    <row r="1453" spans="3:4">
      <c r="C1453" s="24"/>
      <c r="D1453" s="24"/>
    </row>
    <row r="1454" spans="3:4">
      <c r="C1454" s="24"/>
      <c r="D1454" s="24"/>
    </row>
    <row r="1455" spans="3:4">
      <c r="C1455" s="24"/>
      <c r="D1455" s="24"/>
    </row>
    <row r="1456" spans="3:4">
      <c r="C1456" s="24"/>
      <c r="D1456" s="24"/>
    </row>
    <row r="1457" spans="3:4">
      <c r="C1457" s="24"/>
      <c r="D1457" s="24"/>
    </row>
    <row r="1458" spans="3:4">
      <c r="C1458" s="24"/>
      <c r="D1458" s="24"/>
    </row>
    <row r="1459" spans="3:4">
      <c r="C1459" s="24"/>
      <c r="D1459" s="24"/>
    </row>
    <row r="1460" spans="3:4">
      <c r="C1460" s="24"/>
      <c r="D1460" s="24"/>
    </row>
    <row r="1461" spans="3:4">
      <c r="C1461" s="24"/>
      <c r="D1461" s="24"/>
    </row>
    <row r="1462" spans="3:4">
      <c r="C1462" s="24"/>
      <c r="D1462" s="24"/>
    </row>
    <row r="1463" spans="3:4">
      <c r="C1463" s="24"/>
      <c r="D1463" s="24"/>
    </row>
    <row r="1464" spans="3:4">
      <c r="C1464" s="24"/>
      <c r="D1464" s="24"/>
    </row>
    <row r="1465" spans="3:4">
      <c r="C1465" s="24"/>
      <c r="D1465" s="24"/>
    </row>
    <row r="1466" spans="3:4">
      <c r="C1466" s="24"/>
      <c r="D1466" s="24"/>
    </row>
    <row r="1467" spans="3:4">
      <c r="C1467" s="24"/>
      <c r="D1467" s="24"/>
    </row>
    <row r="1468" spans="3:4">
      <c r="C1468" s="24"/>
      <c r="D1468" s="24"/>
    </row>
    <row r="1469" spans="3:4">
      <c r="C1469" s="24"/>
      <c r="D1469" s="24"/>
    </row>
    <row r="1470" spans="3:4">
      <c r="C1470" s="24"/>
      <c r="D1470" s="24"/>
    </row>
    <row r="1471" spans="3:4">
      <c r="C1471" s="24"/>
      <c r="D1471" s="24"/>
    </row>
    <row r="1472" spans="3:4">
      <c r="C1472" s="24"/>
      <c r="D1472" s="24"/>
    </row>
    <row r="1473" spans="3:4">
      <c r="C1473" s="24"/>
      <c r="D1473" s="24"/>
    </row>
    <row r="1474" spans="3:4">
      <c r="C1474" s="24"/>
      <c r="D1474" s="24"/>
    </row>
    <row r="1475" spans="3:4">
      <c r="C1475" s="24"/>
      <c r="D1475" s="24"/>
    </row>
    <row r="1476" spans="3:4">
      <c r="C1476" s="24"/>
      <c r="D1476" s="24"/>
    </row>
    <row r="1477" spans="3:4">
      <c r="C1477" s="24"/>
      <c r="D1477" s="24"/>
    </row>
    <row r="1478" spans="3:4">
      <c r="C1478" s="24"/>
      <c r="D1478" s="24"/>
    </row>
    <row r="1479" spans="3:4">
      <c r="C1479" s="24"/>
      <c r="D1479" s="24"/>
    </row>
    <row r="1480" spans="3:4">
      <c r="C1480" s="24"/>
      <c r="D1480" s="24"/>
    </row>
    <row r="1481" spans="3:4">
      <c r="C1481" s="24"/>
      <c r="D1481" s="24"/>
    </row>
    <row r="1482" spans="3:4">
      <c r="C1482" s="24"/>
      <c r="D1482" s="24"/>
    </row>
    <row r="1483" spans="3:4">
      <c r="C1483" s="24"/>
      <c r="D1483" s="24"/>
    </row>
    <row r="1484" spans="3:4">
      <c r="C1484" s="24"/>
      <c r="D1484" s="24"/>
    </row>
    <row r="1485" spans="3:4">
      <c r="C1485" s="24"/>
      <c r="D1485" s="24"/>
    </row>
    <row r="1486" spans="3:4">
      <c r="C1486" s="24"/>
      <c r="D1486" s="24"/>
    </row>
    <row r="1487" spans="3:4">
      <c r="C1487" s="24"/>
      <c r="D1487" s="24"/>
    </row>
    <row r="1488" spans="3:4">
      <c r="C1488" s="24"/>
      <c r="D1488" s="24"/>
    </row>
    <row r="1489" spans="3:4">
      <c r="C1489" s="24"/>
      <c r="D1489" s="24"/>
    </row>
    <row r="1490" spans="3:4">
      <c r="C1490" s="24"/>
      <c r="D1490" s="24"/>
    </row>
    <row r="1491" spans="3:4">
      <c r="C1491" s="24"/>
      <c r="D1491" s="24"/>
    </row>
    <row r="1492" spans="3:4">
      <c r="C1492" s="24"/>
      <c r="D1492" s="24"/>
    </row>
    <row r="1493" spans="3:4">
      <c r="C1493" s="24"/>
      <c r="D1493" s="24"/>
    </row>
    <row r="1494" spans="3:4">
      <c r="C1494" s="24"/>
      <c r="D1494" s="24"/>
    </row>
    <row r="1495" spans="3:4">
      <c r="C1495" s="24"/>
      <c r="D1495" s="24"/>
    </row>
    <row r="1496" spans="3:4">
      <c r="C1496" s="24"/>
      <c r="D1496" s="24"/>
    </row>
    <row r="1497" spans="3:4">
      <c r="C1497" s="24"/>
      <c r="D1497" s="24"/>
    </row>
    <row r="1498" spans="3:4">
      <c r="C1498" s="24"/>
      <c r="D1498" s="24"/>
    </row>
    <row r="1499" spans="3:4">
      <c r="C1499" s="24"/>
      <c r="D1499" s="24"/>
    </row>
    <row r="1500" spans="3:4">
      <c r="C1500" s="24"/>
      <c r="D1500" s="24"/>
    </row>
    <row r="1501" spans="3:4">
      <c r="C1501" s="24"/>
      <c r="D1501" s="24"/>
    </row>
    <row r="1502" spans="3:4">
      <c r="C1502" s="24"/>
      <c r="D1502" s="24"/>
    </row>
    <row r="1503" spans="3:4">
      <c r="C1503" s="24"/>
      <c r="D1503" s="24"/>
    </row>
    <row r="1504" spans="3:4">
      <c r="C1504" s="24"/>
      <c r="D1504" s="24"/>
    </row>
    <row r="1505" spans="3:4">
      <c r="C1505" s="24"/>
      <c r="D1505" s="24"/>
    </row>
    <row r="1506" spans="3:4">
      <c r="C1506" s="24"/>
      <c r="D1506" s="24"/>
    </row>
    <row r="1507" spans="3:4">
      <c r="C1507" s="24"/>
      <c r="D1507" s="24"/>
    </row>
    <row r="1508" spans="3:4">
      <c r="C1508" s="24"/>
      <c r="D1508" s="24"/>
    </row>
    <row r="1509" spans="3:4">
      <c r="C1509" s="24"/>
      <c r="D1509" s="24"/>
    </row>
    <row r="1510" spans="3:4">
      <c r="C1510" s="24"/>
      <c r="D1510" s="24"/>
    </row>
    <row r="1511" spans="3:4">
      <c r="C1511" s="24"/>
      <c r="D1511" s="24"/>
    </row>
    <row r="1512" spans="3:4">
      <c r="C1512" s="24"/>
      <c r="D1512" s="24"/>
    </row>
    <row r="1513" spans="3:4">
      <c r="C1513" s="24"/>
      <c r="D1513" s="24"/>
    </row>
    <row r="1514" spans="3:4">
      <c r="C1514" s="24"/>
      <c r="D1514" s="24"/>
    </row>
    <row r="1515" spans="3:4">
      <c r="C1515" s="24"/>
      <c r="D1515" s="24"/>
    </row>
    <row r="1516" spans="3:4">
      <c r="C1516" s="24"/>
      <c r="D1516" s="24"/>
    </row>
    <row r="1517" spans="3:4">
      <c r="C1517" s="24"/>
      <c r="D1517" s="24"/>
    </row>
    <row r="1518" spans="3:4">
      <c r="C1518" s="24"/>
      <c r="D1518" s="24"/>
    </row>
    <row r="1519" spans="3:4">
      <c r="C1519" s="24"/>
      <c r="D1519" s="24"/>
    </row>
    <row r="1520" spans="3:4">
      <c r="C1520" s="24"/>
      <c r="D1520" s="24"/>
    </row>
    <row r="1521" spans="3:4">
      <c r="C1521" s="24"/>
      <c r="D1521" s="24"/>
    </row>
    <row r="1522" spans="3:4">
      <c r="C1522" s="24"/>
      <c r="D1522" s="24"/>
    </row>
    <row r="1523" spans="3:4">
      <c r="C1523" s="24"/>
      <c r="D1523" s="24"/>
    </row>
    <row r="1524" spans="3:4">
      <c r="C1524" s="24"/>
      <c r="D1524" s="24"/>
    </row>
    <row r="1525" spans="3:4">
      <c r="C1525" s="24"/>
      <c r="D1525" s="24"/>
    </row>
    <row r="1526" spans="3:4">
      <c r="C1526" s="24"/>
      <c r="D1526" s="24"/>
    </row>
    <row r="1527" spans="3:4">
      <c r="C1527" s="24"/>
      <c r="D1527" s="24"/>
    </row>
    <row r="1528" spans="3:4">
      <c r="C1528" s="24"/>
      <c r="D1528" s="24"/>
    </row>
    <row r="1529" spans="3:4">
      <c r="C1529" s="24"/>
      <c r="D1529" s="24"/>
    </row>
    <row r="1530" spans="3:4">
      <c r="C1530" s="24"/>
      <c r="D1530" s="24"/>
    </row>
    <row r="1531" spans="3:4">
      <c r="C1531" s="24"/>
      <c r="D1531" s="24"/>
    </row>
    <row r="1532" spans="3:4">
      <c r="C1532" s="24"/>
      <c r="D1532" s="24"/>
    </row>
    <row r="1533" spans="3:4">
      <c r="C1533" s="24"/>
      <c r="D1533" s="24"/>
    </row>
    <row r="1534" spans="3:4">
      <c r="C1534" s="24"/>
      <c r="D1534" s="24"/>
    </row>
    <row r="1535" spans="3:4">
      <c r="C1535" s="24"/>
      <c r="D1535" s="24"/>
    </row>
    <row r="1536" spans="3:4">
      <c r="C1536" s="24"/>
      <c r="D1536" s="24"/>
    </row>
    <row r="1537" spans="3:4">
      <c r="C1537" s="24"/>
      <c r="D1537" s="24"/>
    </row>
    <row r="1538" spans="3:4">
      <c r="C1538" s="24"/>
      <c r="D1538" s="24"/>
    </row>
    <row r="1539" spans="3:4">
      <c r="C1539" s="24"/>
      <c r="D1539" s="24"/>
    </row>
    <row r="1540" spans="3:4">
      <c r="C1540" s="24"/>
      <c r="D1540" s="24"/>
    </row>
    <row r="1541" spans="3:4">
      <c r="C1541" s="24"/>
      <c r="D1541" s="24"/>
    </row>
    <row r="1542" spans="3:4">
      <c r="C1542" s="24"/>
      <c r="D1542" s="24"/>
    </row>
    <row r="1543" spans="3:4">
      <c r="C1543" s="24"/>
      <c r="D1543" s="24"/>
    </row>
    <row r="1544" spans="3:4">
      <c r="C1544" s="24"/>
      <c r="D1544" s="24"/>
    </row>
    <row r="1545" spans="3:4">
      <c r="C1545" s="24"/>
      <c r="D1545" s="24"/>
    </row>
    <row r="1546" spans="3:4">
      <c r="C1546" s="24"/>
      <c r="D1546" s="24"/>
    </row>
    <row r="1547" spans="3:4">
      <c r="C1547" s="24"/>
      <c r="D1547" s="24"/>
    </row>
    <row r="1548" spans="3:4">
      <c r="C1548" s="24"/>
      <c r="D1548" s="24"/>
    </row>
    <row r="1549" spans="3:4">
      <c r="C1549" s="24"/>
      <c r="D1549" s="24"/>
    </row>
    <row r="1550" spans="3:4">
      <c r="C1550" s="24"/>
      <c r="D1550" s="24"/>
    </row>
    <row r="1551" spans="3:4">
      <c r="C1551" s="24"/>
      <c r="D1551" s="24"/>
    </row>
    <row r="1552" spans="3:4">
      <c r="C1552" s="24"/>
      <c r="D1552" s="24"/>
    </row>
    <row r="1553" spans="3:4">
      <c r="C1553" s="24"/>
      <c r="D1553" s="24"/>
    </row>
    <row r="1554" spans="3:4">
      <c r="C1554" s="24"/>
      <c r="D1554" s="24"/>
    </row>
    <row r="1555" spans="3:4">
      <c r="C1555" s="24"/>
      <c r="D1555" s="24"/>
    </row>
    <row r="1556" spans="3:4">
      <c r="C1556" s="24"/>
      <c r="D1556" s="24"/>
    </row>
    <row r="1557" spans="3:4">
      <c r="C1557" s="24"/>
      <c r="D1557" s="24"/>
    </row>
    <row r="1558" spans="3:4">
      <c r="C1558" s="24"/>
      <c r="D1558" s="24"/>
    </row>
    <row r="1559" spans="3:4">
      <c r="C1559" s="24"/>
      <c r="D1559" s="24"/>
    </row>
    <row r="1560" spans="3:4">
      <c r="C1560" s="24"/>
      <c r="D1560" s="24"/>
    </row>
    <row r="1561" spans="3:4">
      <c r="C1561" s="24"/>
      <c r="D1561" s="24"/>
    </row>
    <row r="1562" spans="3:4">
      <c r="C1562" s="24"/>
      <c r="D1562" s="24"/>
    </row>
    <row r="1563" spans="3:4">
      <c r="C1563" s="24"/>
      <c r="D1563" s="24"/>
    </row>
    <row r="1564" spans="3:4">
      <c r="C1564" s="24"/>
      <c r="D1564" s="24"/>
    </row>
    <row r="1565" spans="3:4">
      <c r="C1565" s="24"/>
      <c r="D1565" s="24"/>
    </row>
    <row r="1566" spans="3:4">
      <c r="C1566" s="24"/>
      <c r="D1566" s="24"/>
    </row>
    <row r="1567" spans="3:4">
      <c r="C1567" s="24"/>
      <c r="D1567" s="24"/>
    </row>
    <row r="1568" spans="3:4">
      <c r="C1568" s="24"/>
      <c r="D1568" s="24"/>
    </row>
    <row r="1569" spans="3:4">
      <c r="C1569" s="24"/>
      <c r="D1569" s="24"/>
    </row>
    <row r="1570" spans="3:4">
      <c r="C1570" s="24"/>
      <c r="D1570" s="24"/>
    </row>
    <row r="1571" spans="3:4">
      <c r="C1571" s="24"/>
      <c r="D1571" s="24"/>
    </row>
    <row r="1572" spans="3:4">
      <c r="C1572" s="24"/>
      <c r="D1572" s="24"/>
    </row>
    <row r="1573" spans="3:4">
      <c r="C1573" s="24"/>
      <c r="D1573" s="24"/>
    </row>
    <row r="1574" spans="3:4">
      <c r="C1574" s="24"/>
      <c r="D1574" s="24"/>
    </row>
    <row r="1575" spans="3:4">
      <c r="C1575" s="24"/>
      <c r="D1575" s="24"/>
    </row>
    <row r="1576" spans="3:4">
      <c r="C1576" s="24"/>
      <c r="D1576" s="24"/>
    </row>
    <row r="1577" spans="3:4">
      <c r="C1577" s="24"/>
      <c r="D1577" s="24"/>
    </row>
    <row r="1578" spans="3:4">
      <c r="C1578" s="24"/>
      <c r="D1578" s="24"/>
    </row>
    <row r="1579" spans="3:4">
      <c r="C1579" s="24"/>
      <c r="D1579" s="24"/>
    </row>
    <row r="1580" spans="3:4">
      <c r="C1580" s="24"/>
      <c r="D1580" s="24"/>
    </row>
    <row r="1581" spans="3:4">
      <c r="C1581" s="24"/>
      <c r="D1581" s="24"/>
    </row>
    <row r="1582" spans="3:4">
      <c r="C1582" s="24"/>
      <c r="D1582" s="24"/>
    </row>
    <row r="1583" spans="3:4">
      <c r="C1583" s="24"/>
      <c r="D1583" s="24"/>
    </row>
    <row r="1584" spans="3:4">
      <c r="C1584" s="24"/>
      <c r="D1584" s="24"/>
    </row>
    <row r="1585" spans="3:4">
      <c r="C1585" s="24"/>
      <c r="D1585" s="24"/>
    </row>
    <row r="1586" spans="3:4">
      <c r="C1586" s="24"/>
      <c r="D1586" s="24"/>
    </row>
    <row r="1587" spans="3:4">
      <c r="C1587" s="24"/>
      <c r="D1587" s="24"/>
    </row>
    <row r="1588" spans="3:4">
      <c r="C1588" s="24"/>
      <c r="D1588" s="24"/>
    </row>
    <row r="1589" spans="3:4">
      <c r="C1589" s="24"/>
      <c r="D1589" s="24"/>
    </row>
    <row r="1590" spans="3:4">
      <c r="C1590" s="24"/>
      <c r="D1590" s="24"/>
    </row>
    <row r="1591" spans="3:4">
      <c r="C1591" s="24"/>
      <c r="D1591" s="24"/>
    </row>
    <row r="1592" spans="3:4">
      <c r="C1592" s="24"/>
      <c r="D1592" s="24"/>
    </row>
    <row r="1593" spans="3:4">
      <c r="C1593" s="24"/>
      <c r="D1593" s="24"/>
    </row>
    <row r="1594" spans="3:4">
      <c r="C1594" s="24"/>
      <c r="D1594" s="24"/>
    </row>
    <row r="1595" spans="3:4">
      <c r="C1595" s="24"/>
      <c r="D1595" s="24"/>
    </row>
    <row r="1596" spans="3:4">
      <c r="C1596" s="24"/>
      <c r="D1596" s="24"/>
    </row>
    <row r="1597" spans="3:4">
      <c r="C1597" s="24"/>
      <c r="D1597" s="24"/>
    </row>
    <row r="1598" spans="3:4">
      <c r="C1598" s="24"/>
      <c r="D1598" s="24"/>
    </row>
    <row r="1599" spans="3:4">
      <c r="C1599" s="24"/>
      <c r="D1599" s="24"/>
    </row>
    <row r="1600" spans="3:4">
      <c r="C1600" s="24"/>
      <c r="D1600" s="24"/>
    </row>
    <row r="1601" spans="3:4">
      <c r="C1601" s="24"/>
      <c r="D1601" s="24"/>
    </row>
    <row r="1602" spans="3:4">
      <c r="C1602" s="24"/>
      <c r="D1602" s="24"/>
    </row>
    <row r="1603" spans="3:4">
      <c r="C1603" s="24"/>
      <c r="D1603" s="24"/>
    </row>
    <row r="1604" spans="3:4">
      <c r="C1604" s="24"/>
      <c r="D1604" s="24"/>
    </row>
    <row r="1605" spans="3:4">
      <c r="C1605" s="24"/>
      <c r="D1605" s="24"/>
    </row>
    <row r="1606" spans="3:4">
      <c r="C1606" s="24"/>
      <c r="D1606" s="24"/>
    </row>
    <row r="1607" spans="3:4">
      <c r="C1607" s="24"/>
      <c r="D1607" s="24"/>
    </row>
    <row r="1608" spans="3:4">
      <c r="C1608" s="24"/>
      <c r="D1608" s="24"/>
    </row>
    <row r="1609" spans="3:4">
      <c r="C1609" s="24"/>
      <c r="D1609" s="24"/>
    </row>
    <row r="1610" spans="3:4">
      <c r="C1610" s="24"/>
      <c r="D1610" s="24"/>
    </row>
    <row r="1611" spans="3:4">
      <c r="C1611" s="24"/>
      <c r="D1611" s="24"/>
    </row>
    <row r="1612" spans="3:4">
      <c r="C1612" s="24"/>
      <c r="D1612" s="24"/>
    </row>
    <row r="1613" spans="3:4">
      <c r="C1613" s="24"/>
      <c r="D1613" s="24"/>
    </row>
    <row r="1614" spans="3:4">
      <c r="C1614" s="24"/>
      <c r="D1614" s="24"/>
    </row>
    <row r="1615" spans="3:4">
      <c r="C1615" s="24"/>
      <c r="D1615" s="24"/>
    </row>
    <row r="1616" spans="3:4">
      <c r="C1616" s="24"/>
      <c r="D1616" s="24"/>
    </row>
    <row r="1617" spans="3:4">
      <c r="C1617" s="24"/>
      <c r="D1617" s="24"/>
    </row>
    <row r="1618" spans="3:4">
      <c r="C1618" s="24"/>
      <c r="D1618" s="24"/>
    </row>
    <row r="1619" spans="3:4">
      <c r="C1619" s="24"/>
      <c r="D1619" s="24"/>
    </row>
    <row r="1620" spans="3:4">
      <c r="C1620" s="24"/>
      <c r="D1620" s="24"/>
    </row>
    <row r="1621" spans="3:4">
      <c r="C1621" s="24"/>
      <c r="D1621" s="24"/>
    </row>
    <row r="1622" spans="3:4">
      <c r="C1622" s="24"/>
      <c r="D1622" s="24"/>
    </row>
    <row r="1623" spans="3:4">
      <c r="C1623" s="24"/>
      <c r="D1623" s="24"/>
    </row>
    <row r="1624" spans="3:4">
      <c r="C1624" s="24"/>
      <c r="D1624" s="24"/>
    </row>
    <row r="1625" spans="3:4">
      <c r="C1625" s="24"/>
      <c r="D1625" s="24"/>
    </row>
    <row r="1626" spans="3:4">
      <c r="C1626" s="24"/>
      <c r="D1626" s="24"/>
    </row>
    <row r="1627" spans="3:4">
      <c r="C1627" s="24"/>
      <c r="D1627" s="24"/>
    </row>
    <row r="1628" spans="3:4">
      <c r="C1628" s="24"/>
      <c r="D1628" s="24"/>
    </row>
    <row r="1629" spans="3:4">
      <c r="C1629" s="24"/>
      <c r="D1629" s="24"/>
    </row>
    <row r="1630" spans="3:4">
      <c r="C1630" s="24"/>
      <c r="D1630" s="24"/>
    </row>
    <row r="1631" spans="3:4">
      <c r="C1631" s="24"/>
      <c r="D1631" s="24"/>
    </row>
    <row r="1632" spans="3:4">
      <c r="C1632" s="24"/>
      <c r="D1632" s="24"/>
    </row>
    <row r="1633" spans="3:4">
      <c r="C1633" s="24"/>
      <c r="D1633" s="24"/>
    </row>
    <row r="1634" spans="3:4">
      <c r="C1634" s="24"/>
      <c r="D1634" s="24"/>
    </row>
    <row r="1635" spans="3:4">
      <c r="C1635" s="24"/>
      <c r="D1635" s="24"/>
    </row>
    <row r="1636" spans="3:4">
      <c r="C1636" s="24"/>
      <c r="D1636" s="24"/>
    </row>
    <row r="1637" spans="3:4">
      <c r="C1637" s="24"/>
      <c r="D1637" s="24"/>
    </row>
    <row r="1638" spans="3:4">
      <c r="C1638" s="24"/>
      <c r="D1638" s="24"/>
    </row>
    <row r="1639" spans="3:4">
      <c r="C1639" s="24"/>
      <c r="D1639" s="24"/>
    </row>
    <row r="1640" spans="3:4">
      <c r="C1640" s="24"/>
      <c r="D1640" s="24"/>
    </row>
    <row r="1641" spans="3:4">
      <c r="C1641" s="24"/>
      <c r="D1641" s="24"/>
    </row>
    <row r="1642" spans="3:4">
      <c r="C1642" s="24"/>
      <c r="D1642" s="24"/>
    </row>
    <row r="1643" spans="3:4">
      <c r="C1643" s="24"/>
      <c r="D1643" s="24"/>
    </row>
    <row r="1644" spans="3:4">
      <c r="C1644" s="24"/>
      <c r="D1644" s="24"/>
    </row>
    <row r="1645" spans="3:4">
      <c r="C1645" s="24"/>
      <c r="D1645" s="24"/>
    </row>
    <row r="1646" spans="3:4">
      <c r="C1646" s="24"/>
      <c r="D1646" s="24"/>
    </row>
    <row r="1647" spans="3:4">
      <c r="C1647" s="24"/>
      <c r="D1647" s="24"/>
    </row>
    <row r="1648" spans="3:4">
      <c r="C1648" s="24"/>
      <c r="D1648" s="24"/>
    </row>
    <row r="1649" spans="3:4">
      <c r="C1649" s="24"/>
      <c r="D1649" s="24"/>
    </row>
    <row r="1650" spans="3:4">
      <c r="C1650" s="24"/>
      <c r="D1650" s="24"/>
    </row>
    <row r="1651" spans="3:4">
      <c r="C1651" s="24"/>
      <c r="D1651" s="24"/>
    </row>
    <row r="1652" spans="3:4">
      <c r="C1652" s="24"/>
      <c r="D1652" s="24"/>
    </row>
    <row r="1653" spans="3:4">
      <c r="C1653" s="24"/>
      <c r="D1653" s="24"/>
    </row>
    <row r="1654" spans="3:4">
      <c r="C1654" s="24"/>
      <c r="D1654" s="24"/>
    </row>
    <row r="1655" spans="3:4">
      <c r="C1655" s="24"/>
      <c r="D1655" s="24"/>
    </row>
    <row r="1656" spans="3:4">
      <c r="C1656" s="24"/>
      <c r="D1656" s="24"/>
    </row>
    <row r="1657" spans="3:4">
      <c r="C1657" s="24"/>
      <c r="D1657" s="24"/>
    </row>
    <row r="1658" spans="3:4">
      <c r="C1658" s="24"/>
      <c r="D1658" s="24"/>
    </row>
    <row r="1659" spans="3:4">
      <c r="C1659" s="24"/>
      <c r="D1659" s="24"/>
    </row>
    <row r="1660" spans="3:4">
      <c r="C1660" s="24"/>
      <c r="D1660" s="24"/>
    </row>
    <row r="1661" spans="3:4">
      <c r="C1661" s="24"/>
      <c r="D1661" s="24"/>
    </row>
    <row r="1662" spans="3:4">
      <c r="C1662" s="24"/>
      <c r="D1662" s="24"/>
    </row>
    <row r="1663" spans="3:4">
      <c r="C1663" s="24"/>
      <c r="D1663" s="24"/>
    </row>
    <row r="1664" spans="3:4">
      <c r="C1664" s="24"/>
      <c r="D1664" s="24"/>
    </row>
    <row r="1665" spans="3:4">
      <c r="C1665" s="24"/>
      <c r="D1665" s="24"/>
    </row>
    <row r="1666" spans="3:4">
      <c r="C1666" s="24"/>
      <c r="D1666" s="24"/>
    </row>
    <row r="1667" spans="3:4">
      <c r="C1667" s="24"/>
      <c r="D1667" s="24"/>
    </row>
    <row r="1668" spans="3:4">
      <c r="C1668" s="24"/>
      <c r="D1668" s="24"/>
    </row>
    <row r="1669" spans="3:4">
      <c r="C1669" s="24"/>
      <c r="D1669" s="24"/>
    </row>
    <row r="1670" spans="3:4">
      <c r="C1670" s="24"/>
      <c r="D1670" s="24"/>
    </row>
    <row r="1671" spans="3:4">
      <c r="C1671" s="24"/>
      <c r="D1671" s="24"/>
    </row>
    <row r="1672" spans="3:4">
      <c r="C1672" s="24"/>
      <c r="D1672" s="24"/>
    </row>
    <row r="1673" spans="3:4">
      <c r="C1673" s="24"/>
      <c r="D1673" s="24"/>
    </row>
    <row r="1674" spans="3:4">
      <c r="C1674" s="24"/>
      <c r="D1674" s="24"/>
    </row>
    <row r="1675" spans="3:4">
      <c r="C1675" s="24"/>
      <c r="D1675" s="24"/>
    </row>
    <row r="1676" spans="3:4">
      <c r="C1676" s="24"/>
      <c r="D1676" s="24"/>
    </row>
    <row r="1677" spans="3:4">
      <c r="C1677" s="24"/>
      <c r="D1677" s="24"/>
    </row>
    <row r="1678" spans="3:4">
      <c r="C1678" s="24"/>
      <c r="D1678" s="24"/>
    </row>
    <row r="1679" spans="3:4">
      <c r="C1679" s="24"/>
      <c r="D1679" s="24"/>
    </row>
    <row r="1680" spans="3:4">
      <c r="C1680" s="24"/>
      <c r="D1680" s="24"/>
    </row>
    <row r="1681" spans="3:4">
      <c r="C1681" s="24"/>
      <c r="D1681" s="24"/>
    </row>
    <row r="1682" spans="3:4">
      <c r="C1682" s="24"/>
      <c r="D1682" s="24"/>
    </row>
    <row r="1683" spans="3:4">
      <c r="C1683" s="24"/>
      <c r="D1683" s="24"/>
    </row>
    <row r="1684" spans="3:4">
      <c r="C1684" s="24"/>
      <c r="D1684" s="24"/>
    </row>
    <row r="1685" spans="3:4">
      <c r="C1685" s="24"/>
      <c r="D1685" s="24"/>
    </row>
    <row r="1686" spans="3:4">
      <c r="C1686" s="24"/>
      <c r="D1686" s="24"/>
    </row>
    <row r="1687" spans="3:4">
      <c r="C1687" s="24"/>
      <c r="D1687" s="24"/>
    </row>
    <row r="1688" spans="3:4">
      <c r="C1688" s="24"/>
      <c r="D1688" s="24"/>
    </row>
    <row r="1689" spans="3:4">
      <c r="C1689" s="24"/>
      <c r="D1689" s="24"/>
    </row>
    <row r="1690" spans="3:4">
      <c r="C1690" s="24"/>
      <c r="D1690" s="24"/>
    </row>
    <row r="1691" spans="3:4">
      <c r="C1691" s="24"/>
      <c r="D1691" s="24"/>
    </row>
    <row r="1692" spans="3:4">
      <c r="C1692" s="24"/>
      <c r="D1692" s="24"/>
    </row>
    <row r="1693" spans="3:4">
      <c r="C1693" s="24"/>
      <c r="D1693" s="24"/>
    </row>
    <row r="1694" spans="3:4">
      <c r="C1694" s="24"/>
      <c r="D1694" s="24"/>
    </row>
  </sheetData>
  <sheetProtection sheet="1" objects="1" scenarios="1"/>
  <mergeCells count="7">
    <mergeCell ref="A113:F113"/>
    <mergeCell ref="A114:F114"/>
    <mergeCell ref="A1:B1"/>
    <mergeCell ref="B2:E2"/>
    <mergeCell ref="A110:F110"/>
    <mergeCell ref="A111:F111"/>
    <mergeCell ref="A112:F112"/>
  </mergeCells>
  <pageMargins left="0.7" right="0.7" top="0.75" bottom="0.75" header="0.3" footer="0.3"/>
  <pageSetup paperSize="9" scale="69"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9B52-74C4-4CD7-B361-A133E6681497}">
  <dimension ref="A1:K93"/>
  <sheetViews>
    <sheetView zoomScale="85" zoomScaleNormal="85" workbookViewId="0">
      <selection activeCell="A72" sqref="A72"/>
    </sheetView>
  </sheetViews>
  <sheetFormatPr defaultColWidth="9" defaultRowHeight="13.5"/>
  <cols>
    <col min="1" max="1" width="42.75" style="21" customWidth="1"/>
    <col min="2" max="2" width="12.625" style="24" customWidth="1"/>
    <col min="3" max="3" width="10.5" style="24" customWidth="1"/>
    <col min="4" max="4" width="10.375" style="21" customWidth="1"/>
    <col min="5" max="5" width="21.75" style="21" customWidth="1"/>
    <col min="6" max="6" width="14.125" style="21" customWidth="1"/>
    <col min="7" max="16384" width="9" style="21"/>
  </cols>
  <sheetData>
    <row r="1" spans="1:10" customFormat="1" ht="17.25" customHeight="1">
      <c r="A1" s="114" t="s">
        <v>0</v>
      </c>
      <c r="B1" s="114"/>
      <c r="C1" s="25"/>
      <c r="D1" s="19"/>
      <c r="E1" s="19"/>
      <c r="F1" s="2"/>
    </row>
    <row r="2" spans="1:10" ht="63.75" customHeight="1">
      <c r="A2" s="97" t="s">
        <v>1</v>
      </c>
      <c r="B2" s="119"/>
      <c r="C2" s="119"/>
      <c r="D2" s="119"/>
      <c r="E2" s="119"/>
    </row>
    <row r="3" spans="1:10" ht="72" customHeight="1">
      <c r="A3" s="22" t="s">
        <v>2</v>
      </c>
      <c r="B3" s="20" t="s">
        <v>3</v>
      </c>
      <c r="C3" s="20" t="s">
        <v>4</v>
      </c>
      <c r="D3" s="20" t="s">
        <v>150</v>
      </c>
      <c r="E3" s="90" t="s">
        <v>151</v>
      </c>
      <c r="F3" s="85" t="s">
        <v>152</v>
      </c>
    </row>
    <row r="4" spans="1:10">
      <c r="A4" s="37" t="s">
        <v>153</v>
      </c>
      <c r="B4" s="29" t="s">
        <v>43</v>
      </c>
      <c r="C4" s="30">
        <v>1</v>
      </c>
      <c r="D4" s="35">
        <v>0</v>
      </c>
      <c r="E4" s="60"/>
      <c r="F4" s="86">
        <f t="shared" ref="F4:F79" si="0">C4*D4</f>
        <v>0</v>
      </c>
      <c r="G4" s="41"/>
      <c r="H4" s="41"/>
      <c r="I4" s="41"/>
      <c r="J4" s="41"/>
    </row>
    <row r="5" spans="1:10">
      <c r="A5" s="37" t="s">
        <v>154</v>
      </c>
      <c r="B5" s="29" t="s">
        <v>43</v>
      </c>
      <c r="C5" s="31">
        <v>1</v>
      </c>
      <c r="D5" s="35">
        <v>0</v>
      </c>
      <c r="E5" s="60"/>
      <c r="F5" s="86">
        <f t="shared" si="0"/>
        <v>0</v>
      </c>
      <c r="G5" s="41"/>
      <c r="H5" s="41"/>
      <c r="I5" s="41"/>
      <c r="J5" s="41"/>
    </row>
    <row r="6" spans="1:10">
      <c r="A6" s="36" t="s">
        <v>155</v>
      </c>
      <c r="B6" s="29" t="s">
        <v>43</v>
      </c>
      <c r="C6" s="33">
        <v>30</v>
      </c>
      <c r="D6" s="35">
        <v>0</v>
      </c>
      <c r="E6" s="60"/>
      <c r="F6" s="86">
        <f t="shared" si="0"/>
        <v>0</v>
      </c>
    </row>
    <row r="7" spans="1:10">
      <c r="A7" s="36" t="s">
        <v>156</v>
      </c>
      <c r="B7" s="29" t="s">
        <v>43</v>
      </c>
      <c r="C7" s="31">
        <v>1</v>
      </c>
      <c r="D7" s="35">
        <v>0</v>
      </c>
      <c r="E7" s="60"/>
      <c r="F7" s="86">
        <f t="shared" si="0"/>
        <v>0</v>
      </c>
    </row>
    <row r="8" spans="1:10" ht="25.5">
      <c r="A8" s="36" t="s">
        <v>157</v>
      </c>
      <c r="B8" s="29" t="s">
        <v>43</v>
      </c>
      <c r="C8" s="33">
        <v>30</v>
      </c>
      <c r="D8" s="35">
        <v>0</v>
      </c>
      <c r="E8" s="60"/>
      <c r="F8" s="86">
        <f t="shared" si="0"/>
        <v>0</v>
      </c>
    </row>
    <row r="9" spans="1:10">
      <c r="A9" s="36" t="s">
        <v>158</v>
      </c>
      <c r="B9" s="29" t="s">
        <v>43</v>
      </c>
      <c r="C9" s="33">
        <v>1</v>
      </c>
      <c r="D9" s="35">
        <v>0</v>
      </c>
      <c r="E9" s="60"/>
      <c r="F9" s="86">
        <f t="shared" si="0"/>
        <v>0</v>
      </c>
    </row>
    <row r="10" spans="1:10">
      <c r="A10" s="36" t="s">
        <v>159</v>
      </c>
      <c r="B10" s="29" t="s">
        <v>43</v>
      </c>
      <c r="C10" s="33">
        <v>2</v>
      </c>
      <c r="D10" s="35"/>
      <c r="E10" s="60"/>
      <c r="F10" s="86">
        <f t="shared" si="0"/>
        <v>0</v>
      </c>
    </row>
    <row r="11" spans="1:10">
      <c r="A11" s="37" t="s">
        <v>160</v>
      </c>
      <c r="B11" s="29" t="s">
        <v>43</v>
      </c>
      <c r="C11" s="31">
        <v>4</v>
      </c>
      <c r="D11" s="35">
        <v>0</v>
      </c>
      <c r="E11" s="60"/>
      <c r="F11" s="86">
        <f t="shared" si="0"/>
        <v>0</v>
      </c>
    </row>
    <row r="12" spans="1:10" ht="36.75" customHeight="1">
      <c r="A12" s="38" t="s">
        <v>161</v>
      </c>
      <c r="B12" s="29" t="s">
        <v>43</v>
      </c>
      <c r="C12" s="33">
        <v>5</v>
      </c>
      <c r="D12" s="35">
        <v>0</v>
      </c>
      <c r="E12" s="60"/>
      <c r="F12" s="86">
        <f t="shared" si="0"/>
        <v>0</v>
      </c>
    </row>
    <row r="13" spans="1:10">
      <c r="A13" s="38" t="s">
        <v>162</v>
      </c>
      <c r="B13" s="29" t="s">
        <v>43</v>
      </c>
      <c r="C13" s="33">
        <v>5</v>
      </c>
      <c r="D13" s="35">
        <v>0</v>
      </c>
      <c r="E13" s="60"/>
      <c r="F13" s="86">
        <f t="shared" si="0"/>
        <v>0</v>
      </c>
    </row>
    <row r="14" spans="1:10" ht="51">
      <c r="A14" s="37" t="s">
        <v>163</v>
      </c>
      <c r="B14" s="29" t="s">
        <v>43</v>
      </c>
      <c r="C14" s="31">
        <v>5</v>
      </c>
      <c r="D14" s="35">
        <v>0</v>
      </c>
      <c r="E14" s="60"/>
      <c r="F14" s="86">
        <f t="shared" si="0"/>
        <v>0</v>
      </c>
      <c r="J14" s="70"/>
    </row>
    <row r="15" spans="1:10" ht="19.5" customHeight="1">
      <c r="A15" s="37" t="s">
        <v>164</v>
      </c>
      <c r="B15" s="29" t="s">
        <v>43</v>
      </c>
      <c r="C15" s="31">
        <v>1</v>
      </c>
      <c r="D15" s="35">
        <v>0</v>
      </c>
      <c r="E15" s="60"/>
      <c r="F15" s="86">
        <f t="shared" si="0"/>
        <v>0</v>
      </c>
    </row>
    <row r="16" spans="1:10" ht="15" customHeight="1">
      <c r="A16" s="38" t="s">
        <v>165</v>
      </c>
      <c r="B16" s="29" t="s">
        <v>43</v>
      </c>
      <c r="C16" s="31">
        <v>2</v>
      </c>
      <c r="D16" s="35">
        <v>0</v>
      </c>
      <c r="E16" s="60"/>
      <c r="F16" s="86">
        <f t="shared" si="0"/>
        <v>0</v>
      </c>
    </row>
    <row r="17" spans="1:6" ht="15.75" customHeight="1">
      <c r="A17" s="37" t="s">
        <v>166</v>
      </c>
      <c r="B17" s="29" t="s">
        <v>43</v>
      </c>
      <c r="C17" s="32">
        <v>5</v>
      </c>
      <c r="D17" s="35">
        <v>0</v>
      </c>
      <c r="E17" s="60"/>
      <c r="F17" s="86">
        <f t="shared" si="0"/>
        <v>0</v>
      </c>
    </row>
    <row r="18" spans="1:6" ht="16.5" customHeight="1">
      <c r="A18" s="28" t="s">
        <v>167</v>
      </c>
      <c r="B18" s="29" t="s">
        <v>43</v>
      </c>
      <c r="C18" s="31">
        <v>1</v>
      </c>
      <c r="D18" s="35">
        <v>0</v>
      </c>
      <c r="E18" s="60"/>
      <c r="F18" s="86">
        <f t="shared" si="0"/>
        <v>0</v>
      </c>
    </row>
    <row r="19" spans="1:6" ht="16.5" customHeight="1">
      <c r="A19" s="28" t="s">
        <v>168</v>
      </c>
      <c r="B19" s="29" t="s">
        <v>43</v>
      </c>
      <c r="C19" s="31">
        <v>1</v>
      </c>
      <c r="D19" s="35"/>
      <c r="E19" s="60"/>
      <c r="F19" s="86">
        <f t="shared" si="0"/>
        <v>0</v>
      </c>
    </row>
    <row r="20" spans="1:6" ht="33.75" customHeight="1">
      <c r="A20" s="28" t="s">
        <v>169</v>
      </c>
      <c r="B20" s="29" t="s">
        <v>43</v>
      </c>
      <c r="C20" s="31">
        <v>10</v>
      </c>
      <c r="D20" s="35">
        <v>0</v>
      </c>
      <c r="E20" s="60"/>
      <c r="F20" s="86">
        <f t="shared" si="0"/>
        <v>0</v>
      </c>
    </row>
    <row r="21" spans="1:6" ht="25.5">
      <c r="A21" s="28" t="s">
        <v>170</v>
      </c>
      <c r="B21" s="29" t="s">
        <v>43</v>
      </c>
      <c r="C21" s="32">
        <v>1</v>
      </c>
      <c r="D21" s="35">
        <v>0</v>
      </c>
      <c r="E21" s="60"/>
      <c r="F21" s="86">
        <f t="shared" si="0"/>
        <v>0</v>
      </c>
    </row>
    <row r="22" spans="1:6" ht="25.5">
      <c r="A22" s="38" t="s">
        <v>171</v>
      </c>
      <c r="B22" s="34" t="s">
        <v>43</v>
      </c>
      <c r="C22" s="33">
        <v>1</v>
      </c>
      <c r="D22" s="35">
        <v>0</v>
      </c>
      <c r="E22" s="60"/>
      <c r="F22" s="86">
        <f t="shared" si="0"/>
        <v>0</v>
      </c>
    </row>
    <row r="23" spans="1:6">
      <c r="A23" s="37" t="s">
        <v>172</v>
      </c>
      <c r="B23" s="29" t="s">
        <v>43</v>
      </c>
      <c r="C23" s="31">
        <v>2</v>
      </c>
      <c r="D23" s="35">
        <v>0</v>
      </c>
      <c r="E23" s="60"/>
      <c r="F23" s="86">
        <f t="shared" si="0"/>
        <v>0</v>
      </c>
    </row>
    <row r="24" spans="1:6" ht="33" customHeight="1">
      <c r="A24" s="38" t="s">
        <v>173</v>
      </c>
      <c r="B24" s="29" t="s">
        <v>43</v>
      </c>
      <c r="C24" s="33">
        <v>5</v>
      </c>
      <c r="D24" s="35">
        <v>0</v>
      </c>
      <c r="E24" s="60"/>
      <c r="F24" s="86">
        <f t="shared" si="0"/>
        <v>0</v>
      </c>
    </row>
    <row r="25" spans="1:6" ht="33" customHeight="1">
      <c r="A25" s="38" t="s">
        <v>174</v>
      </c>
      <c r="B25" s="29" t="s">
        <v>43</v>
      </c>
      <c r="C25" s="33">
        <v>1</v>
      </c>
      <c r="D25" s="35"/>
      <c r="E25" s="60"/>
      <c r="F25" s="86">
        <f t="shared" si="0"/>
        <v>0</v>
      </c>
    </row>
    <row r="26" spans="1:6" ht="16.5" customHeight="1">
      <c r="A26" s="36" t="s">
        <v>175</v>
      </c>
      <c r="B26" s="29" t="s">
        <v>43</v>
      </c>
      <c r="C26" s="33">
        <v>1</v>
      </c>
      <c r="D26" s="35">
        <v>0</v>
      </c>
      <c r="E26" s="60"/>
      <c r="F26" s="86">
        <f t="shared" si="0"/>
        <v>0</v>
      </c>
    </row>
    <row r="27" spans="1:6" ht="33.75" customHeight="1">
      <c r="A27" s="28" t="s">
        <v>176</v>
      </c>
      <c r="B27" s="29" t="s">
        <v>43</v>
      </c>
      <c r="C27" s="31">
        <v>15</v>
      </c>
      <c r="D27" s="35">
        <v>0</v>
      </c>
      <c r="E27" s="60"/>
      <c r="F27" s="86">
        <f t="shared" si="0"/>
        <v>0</v>
      </c>
    </row>
    <row r="28" spans="1:6" ht="36" customHeight="1">
      <c r="A28" s="28" t="s">
        <v>177</v>
      </c>
      <c r="B28" s="29" t="s">
        <v>43</v>
      </c>
      <c r="C28" s="31">
        <v>15</v>
      </c>
      <c r="D28" s="35">
        <v>0</v>
      </c>
      <c r="E28" s="60"/>
      <c r="F28" s="86">
        <f t="shared" si="0"/>
        <v>0</v>
      </c>
    </row>
    <row r="29" spans="1:6" ht="36" customHeight="1">
      <c r="A29" s="28" t="s">
        <v>178</v>
      </c>
      <c r="B29" s="29" t="s">
        <v>43</v>
      </c>
      <c r="C29" s="33">
        <v>1</v>
      </c>
      <c r="D29" s="35"/>
      <c r="E29" s="60"/>
      <c r="F29" s="86">
        <f t="shared" si="0"/>
        <v>0</v>
      </c>
    </row>
    <row r="30" spans="1:6" ht="36" customHeight="1">
      <c r="A30" s="28" t="s">
        <v>179</v>
      </c>
      <c r="B30" s="29" t="s">
        <v>43</v>
      </c>
      <c r="C30" s="33">
        <v>1</v>
      </c>
      <c r="D30" s="35"/>
      <c r="E30" s="60"/>
      <c r="F30" s="86">
        <f t="shared" si="0"/>
        <v>0</v>
      </c>
    </row>
    <row r="31" spans="1:6" ht="25.5">
      <c r="A31" s="36" t="s">
        <v>180</v>
      </c>
      <c r="B31" s="29" t="s">
        <v>43</v>
      </c>
      <c r="C31" s="33">
        <v>1</v>
      </c>
      <c r="D31" s="35">
        <v>0</v>
      </c>
      <c r="E31" s="60"/>
      <c r="F31" s="86">
        <f t="shared" si="0"/>
        <v>0</v>
      </c>
    </row>
    <row r="32" spans="1:6" ht="33" customHeight="1">
      <c r="A32" s="36" t="s">
        <v>181</v>
      </c>
      <c r="B32" s="29" t="s">
        <v>43</v>
      </c>
      <c r="C32" s="33">
        <v>1</v>
      </c>
      <c r="D32" s="35">
        <v>0</v>
      </c>
      <c r="E32" s="60"/>
      <c r="F32" s="86">
        <f t="shared" si="0"/>
        <v>0</v>
      </c>
    </row>
    <row r="33" spans="1:11" ht="25.5">
      <c r="A33" s="36" t="s">
        <v>182</v>
      </c>
      <c r="B33" s="29" t="s">
        <v>43</v>
      </c>
      <c r="C33" s="33">
        <v>2</v>
      </c>
      <c r="D33" s="35">
        <v>0</v>
      </c>
      <c r="E33" s="60"/>
      <c r="F33" s="86">
        <f t="shared" si="0"/>
        <v>0</v>
      </c>
    </row>
    <row r="34" spans="1:11" ht="25.5">
      <c r="A34" s="36" t="s">
        <v>183</v>
      </c>
      <c r="B34" s="29" t="s">
        <v>43</v>
      </c>
      <c r="C34" s="33">
        <v>1</v>
      </c>
      <c r="D34" s="35">
        <v>0</v>
      </c>
      <c r="E34" s="60"/>
      <c r="F34" s="86">
        <f t="shared" si="0"/>
        <v>0</v>
      </c>
    </row>
    <row r="35" spans="1:11" ht="35.25" customHeight="1">
      <c r="A35" s="37" t="s">
        <v>184</v>
      </c>
      <c r="B35" s="29" t="s">
        <v>43</v>
      </c>
      <c r="C35" s="30">
        <v>1</v>
      </c>
      <c r="D35" s="35">
        <v>0</v>
      </c>
      <c r="E35" s="60"/>
      <c r="F35" s="86">
        <f t="shared" si="0"/>
        <v>0</v>
      </c>
    </row>
    <row r="36" spans="1:11" ht="25.5">
      <c r="A36" s="37" t="s">
        <v>185</v>
      </c>
      <c r="B36" s="29" t="s">
        <v>43</v>
      </c>
      <c r="C36" s="30">
        <v>1</v>
      </c>
      <c r="D36" s="35">
        <v>0</v>
      </c>
      <c r="E36" s="60"/>
      <c r="F36" s="86">
        <f t="shared" si="0"/>
        <v>0</v>
      </c>
      <c r="K36" s="70"/>
    </row>
    <row r="37" spans="1:11" ht="18" customHeight="1">
      <c r="A37" s="62" t="s">
        <v>186</v>
      </c>
      <c r="B37" s="29" t="s">
        <v>43</v>
      </c>
      <c r="C37" s="30">
        <v>1</v>
      </c>
      <c r="D37" s="35">
        <v>0</v>
      </c>
      <c r="E37" s="60"/>
      <c r="F37" s="86">
        <f t="shared" si="0"/>
        <v>0</v>
      </c>
    </row>
    <row r="38" spans="1:11" ht="18" customHeight="1">
      <c r="A38" s="38" t="s">
        <v>187</v>
      </c>
      <c r="B38" s="29" t="s">
        <v>43</v>
      </c>
      <c r="C38" s="30">
        <v>1</v>
      </c>
      <c r="D38" s="35">
        <v>0</v>
      </c>
      <c r="E38" s="60"/>
      <c r="F38" s="86">
        <f t="shared" si="0"/>
        <v>0</v>
      </c>
    </row>
    <row r="39" spans="1:11" ht="15.75" customHeight="1">
      <c r="A39" s="38" t="s">
        <v>188</v>
      </c>
      <c r="B39" s="29" t="s">
        <v>43</v>
      </c>
      <c r="C39" s="33">
        <v>1</v>
      </c>
      <c r="D39" s="35">
        <v>0</v>
      </c>
      <c r="E39" s="60"/>
      <c r="F39" s="86">
        <f t="shared" si="0"/>
        <v>0</v>
      </c>
    </row>
    <row r="40" spans="1:11" ht="15.75" customHeight="1">
      <c r="A40" s="38" t="s">
        <v>189</v>
      </c>
      <c r="B40" s="29" t="s">
        <v>43</v>
      </c>
      <c r="C40" s="33">
        <v>1</v>
      </c>
      <c r="D40" s="35"/>
      <c r="E40" s="60"/>
      <c r="F40" s="86">
        <f t="shared" si="0"/>
        <v>0</v>
      </c>
    </row>
    <row r="41" spans="1:11" ht="16.5" customHeight="1">
      <c r="A41" s="38" t="s">
        <v>190</v>
      </c>
      <c r="B41" s="29" t="s">
        <v>43</v>
      </c>
      <c r="C41" s="33">
        <v>2</v>
      </c>
      <c r="D41" s="35">
        <v>0</v>
      </c>
      <c r="E41" s="60"/>
      <c r="F41" s="86">
        <f t="shared" si="0"/>
        <v>0</v>
      </c>
    </row>
    <row r="42" spans="1:11" ht="33.75" customHeight="1">
      <c r="A42" s="38" t="s">
        <v>191</v>
      </c>
      <c r="B42" s="29" t="s">
        <v>43</v>
      </c>
      <c r="C42" s="33">
        <v>4</v>
      </c>
      <c r="D42" s="35">
        <v>0</v>
      </c>
      <c r="E42" s="60"/>
      <c r="F42" s="86">
        <f t="shared" si="0"/>
        <v>0</v>
      </c>
    </row>
    <row r="43" spans="1:11" ht="33.75" customHeight="1">
      <c r="A43" s="28" t="s">
        <v>192</v>
      </c>
      <c r="B43" s="29" t="s">
        <v>43</v>
      </c>
      <c r="C43" s="31">
        <v>55</v>
      </c>
      <c r="D43" s="35">
        <v>0</v>
      </c>
      <c r="E43" s="60"/>
      <c r="F43" s="86">
        <f t="shared" si="0"/>
        <v>0</v>
      </c>
    </row>
    <row r="44" spans="1:11" ht="33.75" customHeight="1">
      <c r="A44" s="28" t="s">
        <v>193</v>
      </c>
      <c r="B44" s="29" t="s">
        <v>43</v>
      </c>
      <c r="C44" s="31">
        <v>10</v>
      </c>
      <c r="D44" s="35"/>
      <c r="E44" s="60"/>
      <c r="F44" s="86">
        <f t="shared" si="0"/>
        <v>0</v>
      </c>
    </row>
    <row r="45" spans="1:11" ht="18" customHeight="1">
      <c r="A45" s="36" t="s">
        <v>194</v>
      </c>
      <c r="B45" s="29" t="s">
        <v>43</v>
      </c>
      <c r="C45" s="33">
        <v>5</v>
      </c>
      <c r="D45" s="35">
        <v>0</v>
      </c>
      <c r="E45" s="60"/>
      <c r="F45" s="86">
        <f t="shared" si="0"/>
        <v>0</v>
      </c>
    </row>
    <row r="46" spans="1:11" ht="16.5" customHeight="1">
      <c r="A46" s="36" t="s">
        <v>195</v>
      </c>
      <c r="B46" s="29" t="s">
        <v>43</v>
      </c>
      <c r="C46" s="33">
        <v>10</v>
      </c>
      <c r="D46" s="35">
        <v>0</v>
      </c>
      <c r="E46" s="60"/>
      <c r="F46" s="86">
        <f t="shared" si="0"/>
        <v>0</v>
      </c>
    </row>
    <row r="47" spans="1:11" ht="16.5" customHeight="1">
      <c r="A47" s="36" t="s">
        <v>196</v>
      </c>
      <c r="B47" s="29" t="s">
        <v>43</v>
      </c>
      <c r="C47" s="33">
        <v>10</v>
      </c>
      <c r="D47" s="35"/>
      <c r="E47" s="60"/>
      <c r="F47" s="86">
        <f t="shared" si="0"/>
        <v>0</v>
      </c>
    </row>
    <row r="48" spans="1:11" ht="33" customHeight="1">
      <c r="A48" s="74" t="s">
        <v>197</v>
      </c>
      <c r="B48" s="29" t="s">
        <v>43</v>
      </c>
      <c r="C48" s="31">
        <v>1</v>
      </c>
      <c r="D48" s="35">
        <v>0</v>
      </c>
      <c r="E48" s="60"/>
      <c r="F48" s="86">
        <f t="shared" si="0"/>
        <v>0</v>
      </c>
    </row>
    <row r="49" spans="1:7" ht="15.75" customHeight="1">
      <c r="A49" s="36" t="s">
        <v>198</v>
      </c>
      <c r="B49" s="29" t="s">
        <v>43</v>
      </c>
      <c r="C49" s="33">
        <v>1</v>
      </c>
      <c r="D49" s="35">
        <v>0</v>
      </c>
      <c r="E49" s="60"/>
      <c r="F49" s="86">
        <f t="shared" si="0"/>
        <v>0</v>
      </c>
    </row>
    <row r="50" spans="1:7" ht="15" customHeight="1">
      <c r="A50" s="28" t="s">
        <v>199</v>
      </c>
      <c r="B50" s="29" t="s">
        <v>43</v>
      </c>
      <c r="C50" s="31">
        <v>4</v>
      </c>
      <c r="D50" s="35">
        <v>0</v>
      </c>
      <c r="E50" s="60"/>
      <c r="F50" s="86">
        <f t="shared" si="0"/>
        <v>0</v>
      </c>
    </row>
    <row r="51" spans="1:7" ht="16.5" customHeight="1">
      <c r="A51" s="28" t="s">
        <v>200</v>
      </c>
      <c r="B51" s="29" t="s">
        <v>43</v>
      </c>
      <c r="C51" s="33">
        <v>1</v>
      </c>
      <c r="D51" s="35">
        <v>0</v>
      </c>
      <c r="E51" s="60"/>
      <c r="F51" s="86">
        <f t="shared" si="0"/>
        <v>0</v>
      </c>
    </row>
    <row r="52" spans="1:7" ht="16.5" customHeight="1">
      <c r="A52" s="28" t="s">
        <v>201</v>
      </c>
      <c r="B52" s="29" t="s">
        <v>43</v>
      </c>
      <c r="C52" s="33">
        <v>1</v>
      </c>
      <c r="D52" s="35"/>
      <c r="E52" s="60"/>
      <c r="F52" s="86">
        <f t="shared" si="0"/>
        <v>0</v>
      </c>
    </row>
    <row r="53" spans="1:7" ht="16.5" customHeight="1">
      <c r="A53" s="74" t="s">
        <v>202</v>
      </c>
      <c r="B53" s="29" t="s">
        <v>43</v>
      </c>
      <c r="C53" s="33">
        <v>1</v>
      </c>
      <c r="D53" s="35">
        <v>0</v>
      </c>
      <c r="E53" s="60"/>
      <c r="F53" s="86">
        <f t="shared" si="0"/>
        <v>0</v>
      </c>
      <c r="G53" s="70"/>
    </row>
    <row r="54" spans="1:7" s="77" customFormat="1">
      <c r="A54" s="74" t="s">
        <v>203</v>
      </c>
      <c r="B54" s="23" t="s">
        <v>43</v>
      </c>
      <c r="C54" s="23">
        <v>1</v>
      </c>
      <c r="D54" s="75">
        <v>0</v>
      </c>
      <c r="E54" s="76"/>
      <c r="F54" s="86">
        <f t="shared" si="0"/>
        <v>0</v>
      </c>
    </row>
    <row r="55" spans="1:7" s="77" customFormat="1" ht="37.5" customHeight="1">
      <c r="A55" s="74" t="s">
        <v>204</v>
      </c>
      <c r="B55" s="23" t="s">
        <v>43</v>
      </c>
      <c r="C55" s="78">
        <v>1</v>
      </c>
      <c r="D55" s="75">
        <v>0</v>
      </c>
      <c r="E55" s="76"/>
      <c r="F55" s="86">
        <f t="shared" si="0"/>
        <v>0</v>
      </c>
      <c r="G55" s="21"/>
    </row>
    <row r="56" spans="1:7">
      <c r="A56" s="36" t="s">
        <v>205</v>
      </c>
      <c r="B56" s="29" t="s">
        <v>43</v>
      </c>
      <c r="C56" s="33">
        <v>2</v>
      </c>
      <c r="D56" s="35">
        <v>0</v>
      </c>
      <c r="E56" s="60"/>
      <c r="F56" s="86">
        <f t="shared" si="0"/>
        <v>0</v>
      </c>
    </row>
    <row r="57" spans="1:7">
      <c r="A57" s="36" t="s">
        <v>206</v>
      </c>
      <c r="B57" s="29" t="s">
        <v>43</v>
      </c>
      <c r="C57" s="33">
        <v>10</v>
      </c>
      <c r="D57" s="35">
        <v>0</v>
      </c>
      <c r="E57" s="60"/>
      <c r="F57" s="86">
        <f t="shared" si="0"/>
        <v>0</v>
      </c>
    </row>
    <row r="58" spans="1:7" ht="25.5">
      <c r="A58" s="36" t="s">
        <v>207</v>
      </c>
      <c r="B58" s="29" t="s">
        <v>43</v>
      </c>
      <c r="C58" s="33">
        <v>1</v>
      </c>
      <c r="D58" s="35">
        <v>0</v>
      </c>
      <c r="E58" s="60"/>
      <c r="F58" s="86">
        <f t="shared" si="0"/>
        <v>0</v>
      </c>
    </row>
    <row r="59" spans="1:7" ht="23.25" customHeight="1">
      <c r="A59" s="36" t="s">
        <v>208</v>
      </c>
      <c r="B59" s="29" t="s">
        <v>43</v>
      </c>
      <c r="C59" s="33">
        <v>1</v>
      </c>
      <c r="D59" s="35">
        <v>0</v>
      </c>
      <c r="E59" s="60"/>
      <c r="F59" s="86">
        <f t="shared" si="0"/>
        <v>0</v>
      </c>
    </row>
    <row r="60" spans="1:7" ht="16.5" customHeight="1">
      <c r="A60" s="28" t="s">
        <v>209</v>
      </c>
      <c r="B60" s="29" t="s">
        <v>43</v>
      </c>
      <c r="C60" s="30">
        <v>14</v>
      </c>
      <c r="D60" s="35">
        <v>0</v>
      </c>
      <c r="E60" s="60"/>
      <c r="F60" s="86">
        <f t="shared" si="0"/>
        <v>0</v>
      </c>
    </row>
    <row r="61" spans="1:7" ht="16.5" customHeight="1">
      <c r="A61" s="28" t="s">
        <v>210</v>
      </c>
      <c r="B61" s="29" t="s">
        <v>43</v>
      </c>
      <c r="C61" s="31">
        <v>1</v>
      </c>
      <c r="D61" s="35">
        <v>0</v>
      </c>
      <c r="E61" s="60"/>
      <c r="F61" s="86">
        <f t="shared" si="0"/>
        <v>0</v>
      </c>
    </row>
    <row r="62" spans="1:7" ht="16.5" customHeight="1">
      <c r="A62" s="28" t="s">
        <v>211</v>
      </c>
      <c r="B62" s="29" t="s">
        <v>43</v>
      </c>
      <c r="C62" s="31">
        <v>1</v>
      </c>
      <c r="D62" s="35">
        <v>0</v>
      </c>
      <c r="E62" s="60"/>
      <c r="F62" s="86">
        <f t="shared" si="0"/>
        <v>0</v>
      </c>
    </row>
    <row r="63" spans="1:7" ht="16.5" customHeight="1">
      <c r="A63" s="28" t="s">
        <v>212</v>
      </c>
      <c r="B63" s="29" t="s">
        <v>43</v>
      </c>
      <c r="C63" s="31">
        <v>1</v>
      </c>
      <c r="D63" s="35">
        <v>0</v>
      </c>
      <c r="E63" s="60"/>
      <c r="F63" s="86">
        <f t="shared" si="0"/>
        <v>0</v>
      </c>
    </row>
    <row r="64" spans="1:7" ht="16.5" customHeight="1">
      <c r="A64" s="28" t="s">
        <v>213</v>
      </c>
      <c r="B64" s="29" t="s">
        <v>43</v>
      </c>
      <c r="C64" s="31">
        <v>1</v>
      </c>
      <c r="D64" s="35">
        <v>0</v>
      </c>
      <c r="E64" s="60"/>
      <c r="F64" s="86">
        <f t="shared" si="0"/>
        <v>0</v>
      </c>
    </row>
    <row r="65" spans="1:7" ht="16.5" customHeight="1">
      <c r="A65" s="28" t="s">
        <v>214</v>
      </c>
      <c r="B65" s="29" t="s">
        <v>43</v>
      </c>
      <c r="C65" s="31">
        <v>1</v>
      </c>
      <c r="D65" s="35">
        <v>0</v>
      </c>
      <c r="E65" s="60"/>
      <c r="F65" s="86">
        <f t="shared" si="0"/>
        <v>0</v>
      </c>
    </row>
    <row r="66" spans="1:7" ht="16.5" customHeight="1">
      <c r="A66" s="28" t="s">
        <v>215</v>
      </c>
      <c r="B66" s="29" t="s">
        <v>43</v>
      </c>
      <c r="C66" s="31">
        <v>1</v>
      </c>
      <c r="D66" s="35">
        <v>0</v>
      </c>
      <c r="E66" s="60"/>
      <c r="F66" s="86">
        <f t="shared" si="0"/>
        <v>0</v>
      </c>
    </row>
    <row r="67" spans="1:7" ht="16.5" customHeight="1">
      <c r="A67" s="28" t="s">
        <v>216</v>
      </c>
      <c r="B67" s="29" t="s">
        <v>43</v>
      </c>
      <c r="C67" s="31">
        <v>1</v>
      </c>
      <c r="D67" s="35">
        <v>0</v>
      </c>
      <c r="E67" s="60"/>
      <c r="F67" s="86">
        <f t="shared" si="0"/>
        <v>0</v>
      </c>
    </row>
    <row r="68" spans="1:7" ht="22.5" customHeight="1">
      <c r="A68" s="38" t="s">
        <v>217</v>
      </c>
      <c r="B68" s="29" t="s">
        <v>43</v>
      </c>
      <c r="C68" s="33">
        <v>5</v>
      </c>
      <c r="D68" s="35">
        <v>0</v>
      </c>
      <c r="E68" s="60"/>
      <c r="F68" s="86">
        <f t="shared" si="0"/>
        <v>0</v>
      </c>
      <c r="G68" s="70"/>
    </row>
    <row r="69" spans="1:7" ht="28.5" customHeight="1">
      <c r="A69" s="36" t="s">
        <v>218</v>
      </c>
      <c r="B69" s="29" t="s">
        <v>43</v>
      </c>
      <c r="C69" s="33">
        <v>1</v>
      </c>
      <c r="D69" s="35">
        <v>0</v>
      </c>
      <c r="E69" s="60"/>
      <c r="F69" s="86">
        <f t="shared" si="0"/>
        <v>0</v>
      </c>
    </row>
    <row r="70" spans="1:7" ht="28.5" customHeight="1">
      <c r="A70" s="36" t="s">
        <v>219</v>
      </c>
      <c r="B70" s="29" t="s">
        <v>43</v>
      </c>
      <c r="C70" s="33">
        <v>14</v>
      </c>
      <c r="D70" s="35">
        <v>0</v>
      </c>
      <c r="E70" s="60"/>
      <c r="F70" s="86">
        <f t="shared" si="0"/>
        <v>0</v>
      </c>
    </row>
    <row r="71" spans="1:7" ht="28.5" customHeight="1">
      <c r="A71" s="36" t="s">
        <v>220</v>
      </c>
      <c r="B71" s="29" t="s">
        <v>43</v>
      </c>
      <c r="C71" s="33">
        <v>14</v>
      </c>
      <c r="D71" s="35">
        <v>0</v>
      </c>
      <c r="E71" s="60"/>
      <c r="F71" s="86">
        <f t="shared" si="0"/>
        <v>0</v>
      </c>
    </row>
    <row r="72" spans="1:7" ht="28.5" customHeight="1">
      <c r="A72" s="36" t="s">
        <v>221</v>
      </c>
      <c r="B72" s="29" t="s">
        <v>43</v>
      </c>
      <c r="C72" s="33">
        <v>3</v>
      </c>
      <c r="D72" s="35"/>
      <c r="E72" s="60"/>
      <c r="F72" s="86">
        <f t="shared" si="0"/>
        <v>0</v>
      </c>
    </row>
    <row r="73" spans="1:7" ht="21" customHeight="1">
      <c r="A73" s="28" t="s">
        <v>222</v>
      </c>
      <c r="B73" s="29" t="s">
        <v>43</v>
      </c>
      <c r="C73" s="31">
        <v>4</v>
      </c>
      <c r="D73" s="35">
        <v>0</v>
      </c>
      <c r="E73" s="60"/>
      <c r="F73" s="86">
        <f t="shared" si="0"/>
        <v>0</v>
      </c>
    </row>
    <row r="74" spans="1:7" ht="38.25">
      <c r="A74" s="36" t="s">
        <v>223</v>
      </c>
      <c r="B74" s="29" t="s">
        <v>43</v>
      </c>
      <c r="C74" s="33">
        <v>10</v>
      </c>
      <c r="D74" s="35">
        <v>0</v>
      </c>
      <c r="E74" s="60"/>
      <c r="F74" s="86">
        <f t="shared" si="0"/>
        <v>0</v>
      </c>
    </row>
    <row r="75" spans="1:7" ht="24" customHeight="1">
      <c r="A75" s="38" t="s">
        <v>224</v>
      </c>
      <c r="B75" s="29" t="s">
        <v>43</v>
      </c>
      <c r="C75" s="33">
        <v>5</v>
      </c>
      <c r="D75" s="35">
        <v>0</v>
      </c>
      <c r="E75" s="60"/>
      <c r="F75" s="86">
        <f t="shared" si="0"/>
        <v>0</v>
      </c>
    </row>
    <row r="76" spans="1:7" ht="36.75" customHeight="1">
      <c r="A76" s="38" t="s">
        <v>225</v>
      </c>
      <c r="B76" s="29" t="s">
        <v>43</v>
      </c>
      <c r="C76" s="33">
        <v>10</v>
      </c>
      <c r="D76" s="35">
        <v>0</v>
      </c>
      <c r="E76" s="60"/>
      <c r="F76" s="86">
        <f t="shared" si="0"/>
        <v>0</v>
      </c>
    </row>
    <row r="77" spans="1:7" ht="36.75" customHeight="1">
      <c r="A77" s="38" t="s">
        <v>226</v>
      </c>
      <c r="B77" s="29" t="s">
        <v>43</v>
      </c>
      <c r="C77" s="33">
        <v>15</v>
      </c>
      <c r="D77" s="35">
        <v>0</v>
      </c>
      <c r="E77" s="35">
        <v>0</v>
      </c>
      <c r="F77" s="86">
        <f t="shared" si="0"/>
        <v>0</v>
      </c>
    </row>
    <row r="78" spans="1:7" ht="36.75" customHeight="1">
      <c r="A78" s="38" t="s">
        <v>227</v>
      </c>
      <c r="B78" s="29" t="s">
        <v>43</v>
      </c>
      <c r="C78" s="33">
        <v>35</v>
      </c>
      <c r="D78" s="35">
        <v>0</v>
      </c>
      <c r="E78" s="60"/>
      <c r="F78" s="86">
        <f t="shared" si="0"/>
        <v>0</v>
      </c>
    </row>
    <row r="79" spans="1:7" ht="35.25" customHeight="1">
      <c r="A79" s="38" t="s">
        <v>228</v>
      </c>
      <c r="B79" s="29" t="s">
        <v>43</v>
      </c>
      <c r="C79" s="33">
        <v>35</v>
      </c>
      <c r="D79" s="35">
        <v>0</v>
      </c>
      <c r="E79" s="60"/>
      <c r="F79" s="86">
        <f t="shared" si="0"/>
        <v>0</v>
      </c>
      <c r="G79" s="70"/>
    </row>
    <row r="80" spans="1:7" ht="35.25" customHeight="1">
      <c r="A80" s="38" t="s">
        <v>229</v>
      </c>
      <c r="B80" s="29" t="s">
        <v>43</v>
      </c>
      <c r="C80" s="33">
        <v>9</v>
      </c>
      <c r="D80" s="35">
        <v>0</v>
      </c>
      <c r="E80" s="60"/>
      <c r="F80" s="86">
        <f t="shared" ref="F80:F85" si="1">C80*D80</f>
        <v>0</v>
      </c>
      <c r="G80" s="70"/>
    </row>
    <row r="81" spans="1:7" ht="35.25" customHeight="1">
      <c r="A81" s="38" t="s">
        <v>230</v>
      </c>
      <c r="B81" s="29" t="s">
        <v>43</v>
      </c>
      <c r="C81" s="33">
        <v>10</v>
      </c>
      <c r="D81" s="35">
        <v>0</v>
      </c>
      <c r="E81" s="60"/>
      <c r="F81" s="86">
        <f t="shared" si="1"/>
        <v>0</v>
      </c>
      <c r="G81" s="70"/>
    </row>
    <row r="82" spans="1:7" ht="25.5">
      <c r="A82" s="38" t="s">
        <v>231</v>
      </c>
      <c r="B82" s="29" t="s">
        <v>43</v>
      </c>
      <c r="C82" s="33">
        <v>5</v>
      </c>
      <c r="D82" s="35">
        <v>0</v>
      </c>
      <c r="E82" s="60"/>
      <c r="F82" s="86">
        <f t="shared" si="1"/>
        <v>0</v>
      </c>
    </row>
    <row r="83" spans="1:7">
      <c r="A83" s="38" t="s">
        <v>232</v>
      </c>
      <c r="B83" s="29" t="s">
        <v>43</v>
      </c>
      <c r="C83" s="33">
        <v>5</v>
      </c>
      <c r="D83" s="35"/>
      <c r="E83" s="60"/>
      <c r="F83" s="86">
        <f t="shared" si="1"/>
        <v>0</v>
      </c>
    </row>
    <row r="84" spans="1:7">
      <c r="A84" s="38" t="s">
        <v>233</v>
      </c>
      <c r="B84" s="29" t="s">
        <v>43</v>
      </c>
      <c r="C84" s="33">
        <v>2</v>
      </c>
      <c r="D84" s="35"/>
      <c r="E84" s="60"/>
      <c r="F84" s="86">
        <f t="shared" si="1"/>
        <v>0</v>
      </c>
    </row>
    <row r="85" spans="1:7" ht="31.5" customHeight="1">
      <c r="A85" s="36" t="s">
        <v>234</v>
      </c>
      <c r="B85" s="29" t="s">
        <v>43</v>
      </c>
      <c r="C85" s="33">
        <v>1</v>
      </c>
      <c r="D85" s="35">
        <v>0</v>
      </c>
      <c r="E85" s="60"/>
      <c r="F85" s="86">
        <f t="shared" si="1"/>
        <v>0</v>
      </c>
    </row>
    <row r="86" spans="1:7">
      <c r="D86" s="39" t="s">
        <v>144</v>
      </c>
      <c r="E86" s="39"/>
      <c r="F86" s="91">
        <f>SUM(F4:F85)</f>
        <v>0</v>
      </c>
    </row>
    <row r="87" spans="1:7">
      <c r="D87" s="40"/>
      <c r="E87" s="40"/>
      <c r="F87" s="40"/>
    </row>
    <row r="89" spans="1:7" ht="75.75" customHeight="1">
      <c r="A89" s="117" t="s">
        <v>145</v>
      </c>
      <c r="B89" s="118"/>
      <c r="C89" s="118"/>
      <c r="D89" s="118"/>
      <c r="E89" s="118"/>
      <c r="F89" s="118"/>
    </row>
    <row r="90" spans="1:7" ht="30" customHeight="1">
      <c r="A90" s="117" t="s">
        <v>146</v>
      </c>
      <c r="B90" s="118"/>
      <c r="C90" s="118"/>
      <c r="D90" s="118"/>
      <c r="E90" s="118"/>
      <c r="F90" s="118"/>
    </row>
    <row r="91" spans="1:7">
      <c r="A91" s="112" t="s">
        <v>147</v>
      </c>
      <c r="B91" s="113"/>
      <c r="C91" s="113"/>
      <c r="D91" s="113"/>
      <c r="E91" s="113"/>
      <c r="F91" s="113"/>
    </row>
    <row r="92" spans="1:7">
      <c r="A92" s="112" t="s">
        <v>148</v>
      </c>
      <c r="B92" s="113"/>
      <c r="C92" s="113"/>
      <c r="D92" s="113"/>
      <c r="E92" s="113"/>
      <c r="F92" s="113"/>
    </row>
    <row r="93" spans="1:7">
      <c r="A93" s="112" t="s">
        <v>235</v>
      </c>
      <c r="B93" s="113"/>
      <c r="C93" s="113"/>
      <c r="D93" s="113"/>
      <c r="E93" s="113"/>
      <c r="F93" s="113"/>
    </row>
  </sheetData>
  <sheetProtection sheet="1" objects="1" scenarios="1"/>
  <mergeCells count="7">
    <mergeCell ref="A92:F92"/>
    <mergeCell ref="A93:F93"/>
    <mergeCell ref="A1:B1"/>
    <mergeCell ref="B2:E2"/>
    <mergeCell ref="A89:F89"/>
    <mergeCell ref="A90:F90"/>
    <mergeCell ref="A91:F91"/>
  </mergeCells>
  <pageMargins left="0.7" right="0.7" top="0.75" bottom="0.75" header="0.3" footer="0.3"/>
  <pageSetup paperSize="9" scale="72"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68EC-EF14-4DA1-93C2-8865C999CC44}">
  <dimension ref="A1:E57"/>
  <sheetViews>
    <sheetView tabSelected="1" zoomScaleNormal="100" workbookViewId="0">
      <selection activeCell="C31" sqref="C31"/>
    </sheetView>
  </sheetViews>
  <sheetFormatPr defaultColWidth="9" defaultRowHeight="13.5"/>
  <cols>
    <col min="1" max="1" width="44.75" style="43" bestFit="1" customWidth="1"/>
    <col min="2" max="2" width="18" style="43" bestFit="1" customWidth="1"/>
    <col min="3" max="3" width="18.25" style="43" customWidth="1"/>
    <col min="4" max="4" width="14.625" style="43" customWidth="1"/>
    <col min="5" max="5" width="19.75" style="43" customWidth="1"/>
    <col min="6" max="6" width="5.625" style="43" customWidth="1"/>
    <col min="7" max="16384" width="9" style="43"/>
  </cols>
  <sheetData>
    <row r="1" spans="1:5">
      <c r="A1" s="120" t="s">
        <v>0</v>
      </c>
      <c r="B1" s="120"/>
    </row>
    <row r="2" spans="1:5" ht="52.5" customHeight="1">
      <c r="A2" s="98" t="s">
        <v>1</v>
      </c>
      <c r="B2" s="119"/>
      <c r="C2" s="119"/>
      <c r="D2" s="119"/>
    </row>
    <row r="3" spans="1:5" ht="24.75" customHeight="1">
      <c r="A3" s="44" t="s">
        <v>236</v>
      </c>
      <c r="B3" s="45" t="s">
        <v>3</v>
      </c>
      <c r="C3" s="46" t="s">
        <v>237</v>
      </c>
      <c r="D3" s="47" t="s">
        <v>238</v>
      </c>
      <c r="E3" s="47" t="s">
        <v>7</v>
      </c>
    </row>
    <row r="4" spans="1:5">
      <c r="A4" s="48" t="s">
        <v>239</v>
      </c>
      <c r="B4" s="49" t="s">
        <v>43</v>
      </c>
      <c r="C4" s="50">
        <v>1</v>
      </c>
      <c r="D4" s="59">
        <v>0</v>
      </c>
      <c r="E4" s="106">
        <f>C4*D4</f>
        <v>0</v>
      </c>
    </row>
    <row r="5" spans="1:5">
      <c r="A5" s="48" t="s">
        <v>240</v>
      </c>
      <c r="B5" s="49" t="s">
        <v>43</v>
      </c>
      <c r="C5" s="50">
        <v>1</v>
      </c>
      <c r="D5" s="59">
        <v>0</v>
      </c>
      <c r="E5" s="106">
        <f t="shared" ref="E5:E43" si="0">C5*D5</f>
        <v>0</v>
      </c>
    </row>
    <row r="6" spans="1:5">
      <c r="A6" s="48" t="s">
        <v>241</v>
      </c>
      <c r="B6" s="49" t="s">
        <v>43</v>
      </c>
      <c r="C6" s="50">
        <v>1</v>
      </c>
      <c r="D6" s="59">
        <v>0</v>
      </c>
      <c r="E6" s="106">
        <f t="shared" si="0"/>
        <v>0</v>
      </c>
    </row>
    <row r="7" spans="1:5">
      <c r="A7" s="48" t="s">
        <v>242</v>
      </c>
      <c r="B7" s="49" t="s">
        <v>43</v>
      </c>
      <c r="C7" s="50">
        <v>2</v>
      </c>
      <c r="D7" s="59">
        <v>0</v>
      </c>
      <c r="E7" s="106">
        <f t="shared" si="0"/>
        <v>0</v>
      </c>
    </row>
    <row r="8" spans="1:5">
      <c r="A8" s="48" t="s">
        <v>243</v>
      </c>
      <c r="B8" s="49" t="s">
        <v>43</v>
      </c>
      <c r="C8" s="50">
        <v>1</v>
      </c>
      <c r="D8" s="59">
        <v>0</v>
      </c>
      <c r="E8" s="106">
        <f t="shared" si="0"/>
        <v>0</v>
      </c>
    </row>
    <row r="9" spans="1:5">
      <c r="A9" s="48" t="s">
        <v>244</v>
      </c>
      <c r="B9" s="49" t="s">
        <v>43</v>
      </c>
      <c r="C9" s="50">
        <v>1</v>
      </c>
      <c r="D9" s="59">
        <v>0</v>
      </c>
      <c r="E9" s="106">
        <f t="shared" si="0"/>
        <v>0</v>
      </c>
    </row>
    <row r="10" spans="1:5">
      <c r="A10" s="48" t="s">
        <v>245</v>
      </c>
      <c r="B10" s="49" t="s">
        <v>43</v>
      </c>
      <c r="C10" s="50">
        <v>1</v>
      </c>
      <c r="D10" s="59">
        <v>0</v>
      </c>
      <c r="E10" s="106">
        <f t="shared" si="0"/>
        <v>0</v>
      </c>
    </row>
    <row r="11" spans="1:5">
      <c r="A11" s="48" t="s">
        <v>246</v>
      </c>
      <c r="B11" s="49" t="s">
        <v>43</v>
      </c>
      <c r="C11" s="50">
        <v>1</v>
      </c>
      <c r="D11" s="59">
        <v>0</v>
      </c>
      <c r="E11" s="106">
        <f t="shared" si="0"/>
        <v>0</v>
      </c>
    </row>
    <row r="12" spans="1:5">
      <c r="A12" s="48" t="s">
        <v>247</v>
      </c>
      <c r="B12" s="49" t="s">
        <v>43</v>
      </c>
      <c r="C12" s="50">
        <v>2</v>
      </c>
      <c r="D12" s="59">
        <v>0</v>
      </c>
      <c r="E12" s="106">
        <f t="shared" si="0"/>
        <v>0</v>
      </c>
    </row>
    <row r="13" spans="1:5">
      <c r="A13" s="48" t="s">
        <v>248</v>
      </c>
      <c r="B13" s="49" t="s">
        <v>43</v>
      </c>
      <c r="C13" s="50">
        <v>1</v>
      </c>
      <c r="D13" s="59">
        <v>0</v>
      </c>
      <c r="E13" s="106">
        <f t="shared" si="0"/>
        <v>0</v>
      </c>
    </row>
    <row r="14" spans="1:5">
      <c r="A14" s="48" t="s">
        <v>249</v>
      </c>
      <c r="B14" s="49" t="s">
        <v>43</v>
      </c>
      <c r="C14" s="50">
        <v>49</v>
      </c>
      <c r="D14" s="59">
        <v>0</v>
      </c>
      <c r="E14" s="106">
        <f t="shared" si="0"/>
        <v>0</v>
      </c>
    </row>
    <row r="15" spans="1:5">
      <c r="A15" s="48" t="s">
        <v>250</v>
      </c>
      <c r="B15" s="49" t="s">
        <v>43</v>
      </c>
      <c r="C15" s="50">
        <v>1</v>
      </c>
      <c r="D15" s="59">
        <v>0</v>
      </c>
      <c r="E15" s="106">
        <f t="shared" si="0"/>
        <v>0</v>
      </c>
    </row>
    <row r="16" spans="1:5">
      <c r="A16" s="48" t="s">
        <v>251</v>
      </c>
      <c r="B16" s="49" t="s">
        <v>43</v>
      </c>
      <c r="C16" s="50">
        <v>1</v>
      </c>
      <c r="D16" s="59">
        <v>0</v>
      </c>
      <c r="E16" s="106">
        <f t="shared" si="0"/>
        <v>0</v>
      </c>
    </row>
    <row r="17" spans="1:5">
      <c r="A17" s="48" t="s">
        <v>252</v>
      </c>
      <c r="B17" s="49" t="s">
        <v>43</v>
      </c>
      <c r="C17" s="50">
        <v>1</v>
      </c>
      <c r="D17" s="59">
        <v>0</v>
      </c>
      <c r="E17" s="106">
        <f t="shared" si="0"/>
        <v>0</v>
      </c>
    </row>
    <row r="18" spans="1:5">
      <c r="A18" s="48" t="s">
        <v>253</v>
      </c>
      <c r="B18" s="49" t="s">
        <v>43</v>
      </c>
      <c r="C18" s="50">
        <v>2</v>
      </c>
      <c r="D18" s="59">
        <v>0</v>
      </c>
      <c r="E18" s="106">
        <f t="shared" si="0"/>
        <v>0</v>
      </c>
    </row>
    <row r="19" spans="1:5">
      <c r="A19" s="52" t="s">
        <v>254</v>
      </c>
      <c r="B19" s="49" t="s">
        <v>43</v>
      </c>
      <c r="C19" s="50">
        <v>4</v>
      </c>
      <c r="D19" s="59">
        <v>0</v>
      </c>
      <c r="E19" s="106">
        <f t="shared" si="0"/>
        <v>0</v>
      </c>
    </row>
    <row r="20" spans="1:5">
      <c r="A20" s="52" t="s">
        <v>255</v>
      </c>
      <c r="B20" s="49" t="s">
        <v>43</v>
      </c>
      <c r="C20" s="50">
        <v>1</v>
      </c>
      <c r="D20" s="59">
        <v>0</v>
      </c>
      <c r="E20" s="106">
        <f t="shared" si="0"/>
        <v>0</v>
      </c>
    </row>
    <row r="21" spans="1:5">
      <c r="A21" s="52" t="s">
        <v>256</v>
      </c>
      <c r="B21" s="49" t="s">
        <v>43</v>
      </c>
      <c r="C21" s="50">
        <v>1</v>
      </c>
      <c r="D21" s="59">
        <v>0</v>
      </c>
      <c r="E21" s="106">
        <f t="shared" si="0"/>
        <v>0</v>
      </c>
    </row>
    <row r="22" spans="1:5">
      <c r="A22" s="52" t="s">
        <v>257</v>
      </c>
      <c r="B22" s="49" t="s">
        <v>43</v>
      </c>
      <c r="C22" s="50">
        <v>1</v>
      </c>
      <c r="D22" s="59">
        <v>0</v>
      </c>
      <c r="E22" s="106">
        <f t="shared" si="0"/>
        <v>0</v>
      </c>
    </row>
    <row r="23" spans="1:5" ht="15">
      <c r="A23" s="80" t="s">
        <v>258</v>
      </c>
      <c r="B23" s="49" t="s">
        <v>43</v>
      </c>
      <c r="C23" s="50">
        <v>1</v>
      </c>
      <c r="D23" s="59">
        <v>0</v>
      </c>
      <c r="E23" s="106">
        <f t="shared" si="0"/>
        <v>0</v>
      </c>
    </row>
    <row r="24" spans="1:5">
      <c r="A24" s="52" t="s">
        <v>259</v>
      </c>
      <c r="B24" s="49" t="s">
        <v>43</v>
      </c>
      <c r="C24" s="50">
        <v>2</v>
      </c>
      <c r="D24" s="59">
        <v>0</v>
      </c>
      <c r="E24" s="106">
        <f t="shared" si="0"/>
        <v>0</v>
      </c>
    </row>
    <row r="25" spans="1:5">
      <c r="A25" s="52" t="s">
        <v>260</v>
      </c>
      <c r="B25" s="49" t="s">
        <v>43</v>
      </c>
      <c r="C25" s="50">
        <v>3</v>
      </c>
      <c r="D25" s="59">
        <v>0</v>
      </c>
      <c r="E25" s="106">
        <f t="shared" si="0"/>
        <v>0</v>
      </c>
    </row>
    <row r="26" spans="1:5">
      <c r="A26" s="52" t="s">
        <v>261</v>
      </c>
      <c r="B26" s="49" t="s">
        <v>43</v>
      </c>
      <c r="C26" s="50">
        <v>1</v>
      </c>
      <c r="D26" s="59">
        <v>0</v>
      </c>
      <c r="E26" s="106">
        <f t="shared" si="0"/>
        <v>0</v>
      </c>
    </row>
    <row r="27" spans="1:5">
      <c r="A27" s="52" t="s">
        <v>262</v>
      </c>
      <c r="B27" s="49" t="s">
        <v>43</v>
      </c>
      <c r="C27" s="50">
        <v>1</v>
      </c>
      <c r="D27" s="59">
        <v>0</v>
      </c>
      <c r="E27" s="106">
        <f t="shared" si="0"/>
        <v>0</v>
      </c>
    </row>
    <row r="28" spans="1:5" ht="15">
      <c r="A28" s="81" t="s">
        <v>263</v>
      </c>
      <c r="B28" s="49" t="s">
        <v>43</v>
      </c>
      <c r="C28" s="50">
        <v>1</v>
      </c>
      <c r="D28" s="59">
        <v>0</v>
      </c>
      <c r="E28" s="106">
        <f t="shared" si="0"/>
        <v>0</v>
      </c>
    </row>
    <row r="29" spans="1:5">
      <c r="A29" s="52" t="s">
        <v>264</v>
      </c>
      <c r="B29" s="49" t="s">
        <v>43</v>
      </c>
      <c r="C29" s="50">
        <v>1</v>
      </c>
      <c r="D29" s="59">
        <v>0</v>
      </c>
      <c r="E29" s="106">
        <f t="shared" si="0"/>
        <v>0</v>
      </c>
    </row>
    <row r="30" spans="1:5" ht="15">
      <c r="A30" s="81" t="s">
        <v>265</v>
      </c>
      <c r="B30" s="49" t="s">
        <v>43</v>
      </c>
      <c r="C30" s="50">
        <v>5</v>
      </c>
      <c r="D30" s="59">
        <v>0</v>
      </c>
      <c r="E30" s="106">
        <f t="shared" si="0"/>
        <v>0</v>
      </c>
    </row>
    <row r="31" spans="1:5">
      <c r="A31" s="52" t="s">
        <v>266</v>
      </c>
      <c r="B31" s="49" t="s">
        <v>43</v>
      </c>
      <c r="C31" s="50">
        <v>3</v>
      </c>
      <c r="D31" s="59">
        <v>0</v>
      </c>
      <c r="E31" s="106">
        <f t="shared" si="0"/>
        <v>0</v>
      </c>
    </row>
    <row r="32" spans="1:5">
      <c r="A32" s="52" t="s">
        <v>267</v>
      </c>
      <c r="B32" s="49" t="s">
        <v>43</v>
      </c>
      <c r="C32" s="50">
        <v>1</v>
      </c>
      <c r="D32" s="59">
        <v>0</v>
      </c>
      <c r="E32" s="106">
        <f t="shared" si="0"/>
        <v>0</v>
      </c>
    </row>
    <row r="33" spans="1:5">
      <c r="A33" s="52" t="s">
        <v>268</v>
      </c>
      <c r="B33" s="49" t="s">
        <v>43</v>
      </c>
      <c r="C33" s="50">
        <v>1</v>
      </c>
      <c r="D33" s="59">
        <v>0</v>
      </c>
      <c r="E33" s="106">
        <f t="shared" si="0"/>
        <v>0</v>
      </c>
    </row>
    <row r="34" spans="1:5">
      <c r="A34" s="52" t="s">
        <v>269</v>
      </c>
      <c r="B34" s="49" t="s">
        <v>43</v>
      </c>
      <c r="C34" s="50">
        <v>47</v>
      </c>
      <c r="D34" s="59">
        <v>0</v>
      </c>
      <c r="E34" s="106">
        <f t="shared" si="0"/>
        <v>0</v>
      </c>
    </row>
    <row r="35" spans="1:5">
      <c r="A35" s="52" t="s">
        <v>270</v>
      </c>
      <c r="B35" s="49" t="s">
        <v>43</v>
      </c>
      <c r="C35" s="50">
        <v>1</v>
      </c>
      <c r="D35" s="59">
        <v>0</v>
      </c>
      <c r="E35" s="106">
        <f t="shared" si="0"/>
        <v>0</v>
      </c>
    </row>
    <row r="36" spans="1:5">
      <c r="A36" s="52" t="s">
        <v>271</v>
      </c>
      <c r="B36" s="49" t="s">
        <v>43</v>
      </c>
      <c r="C36" s="50">
        <v>1</v>
      </c>
      <c r="D36" s="59">
        <v>0</v>
      </c>
      <c r="E36" s="106">
        <f t="shared" si="0"/>
        <v>0</v>
      </c>
    </row>
    <row r="37" spans="1:5">
      <c r="A37" s="52" t="s">
        <v>272</v>
      </c>
      <c r="B37" s="49" t="s">
        <v>43</v>
      </c>
      <c r="C37" s="50">
        <v>5</v>
      </c>
      <c r="D37" s="59">
        <v>0</v>
      </c>
      <c r="E37" s="106">
        <f t="shared" si="0"/>
        <v>0</v>
      </c>
    </row>
    <row r="38" spans="1:5">
      <c r="A38" s="52" t="s">
        <v>273</v>
      </c>
      <c r="B38" s="49" t="s">
        <v>43</v>
      </c>
      <c r="C38" s="50">
        <v>2</v>
      </c>
      <c r="D38" s="59">
        <v>0</v>
      </c>
      <c r="E38" s="106">
        <f t="shared" si="0"/>
        <v>0</v>
      </c>
    </row>
    <row r="39" spans="1:5">
      <c r="A39" s="52" t="s">
        <v>274</v>
      </c>
      <c r="B39" s="49" t="s">
        <v>43</v>
      </c>
      <c r="C39" s="50">
        <v>1</v>
      </c>
      <c r="D39" s="59">
        <v>0</v>
      </c>
      <c r="E39" s="106">
        <f t="shared" si="0"/>
        <v>0</v>
      </c>
    </row>
    <row r="40" spans="1:5">
      <c r="A40" s="52" t="s">
        <v>275</v>
      </c>
      <c r="B40" s="49" t="s">
        <v>43</v>
      </c>
      <c r="C40" s="50">
        <v>1</v>
      </c>
      <c r="D40" s="59">
        <v>0</v>
      </c>
      <c r="E40" s="106">
        <f t="shared" si="0"/>
        <v>0</v>
      </c>
    </row>
    <row r="41" spans="1:5">
      <c r="A41" s="52" t="s">
        <v>276</v>
      </c>
      <c r="B41" s="49" t="s">
        <v>43</v>
      </c>
      <c r="C41" s="50">
        <v>4</v>
      </c>
      <c r="D41" s="59">
        <v>0</v>
      </c>
      <c r="E41" s="106">
        <f t="shared" si="0"/>
        <v>0</v>
      </c>
    </row>
    <row r="42" spans="1:5">
      <c r="A42" s="52" t="s">
        <v>277</v>
      </c>
      <c r="B42" s="49" t="s">
        <v>43</v>
      </c>
      <c r="C42" s="50">
        <v>50</v>
      </c>
      <c r="D42" s="59">
        <v>0</v>
      </c>
      <c r="E42" s="106">
        <f t="shared" si="0"/>
        <v>0</v>
      </c>
    </row>
    <row r="43" spans="1:5">
      <c r="A43" s="52" t="s">
        <v>278</v>
      </c>
      <c r="B43" s="49" t="s">
        <v>43</v>
      </c>
      <c r="C43" s="50">
        <v>7</v>
      </c>
      <c r="D43" s="59">
        <v>0</v>
      </c>
      <c r="E43" s="106">
        <f t="shared" si="0"/>
        <v>0</v>
      </c>
    </row>
    <row r="44" spans="1:5">
      <c r="A44" s="52"/>
      <c r="B44" s="49"/>
      <c r="C44" s="50"/>
      <c r="D44" s="59"/>
      <c r="E44" s="107"/>
    </row>
    <row r="45" spans="1:5">
      <c r="A45" s="44" t="s">
        <v>279</v>
      </c>
      <c r="B45" s="49"/>
      <c r="C45" s="50"/>
      <c r="D45" s="59"/>
      <c r="E45" s="107"/>
    </row>
    <row r="46" spans="1:5">
      <c r="A46" s="48" t="s">
        <v>280</v>
      </c>
      <c r="B46" s="49" t="s">
        <v>43</v>
      </c>
      <c r="C46" s="50">
        <v>1</v>
      </c>
      <c r="D46" s="59">
        <v>0</v>
      </c>
      <c r="E46" s="106">
        <f>C46*D46</f>
        <v>0</v>
      </c>
    </row>
    <row r="47" spans="1:5">
      <c r="A47" s="48" t="s">
        <v>281</v>
      </c>
      <c r="B47" s="49" t="s">
        <v>43</v>
      </c>
      <c r="C47" s="50">
        <v>1</v>
      </c>
      <c r="D47" s="59">
        <v>0</v>
      </c>
      <c r="E47" s="106">
        <f t="shared" ref="E47" si="1">C47*D47</f>
        <v>0</v>
      </c>
    </row>
    <row r="48" spans="1:5">
      <c r="A48" s="51"/>
      <c r="B48" s="53"/>
      <c r="C48" s="54"/>
      <c r="D48" s="55"/>
      <c r="E48" s="107"/>
    </row>
    <row r="49" spans="1:5">
      <c r="A49" s="51"/>
      <c r="B49" s="51"/>
      <c r="C49" s="54"/>
      <c r="D49" s="55"/>
      <c r="E49" s="107"/>
    </row>
    <row r="50" spans="1:5" ht="25.5">
      <c r="A50" s="56" t="s">
        <v>282</v>
      </c>
      <c r="B50" s="121" t="s">
        <v>283</v>
      </c>
      <c r="C50" s="122"/>
      <c r="D50" s="57" t="s">
        <v>238</v>
      </c>
      <c r="E50" s="107"/>
    </row>
    <row r="51" spans="1:5">
      <c r="A51" s="48" t="s">
        <v>284</v>
      </c>
      <c r="B51" s="111"/>
      <c r="C51" s="109">
        <v>10</v>
      </c>
      <c r="D51" s="59">
        <v>0</v>
      </c>
      <c r="E51" s="106">
        <f>C51*D51</f>
        <v>0</v>
      </c>
    </row>
    <row r="52" spans="1:5">
      <c r="A52" s="110" t="s">
        <v>285</v>
      </c>
      <c r="C52" s="109">
        <v>13</v>
      </c>
      <c r="D52" s="59">
        <v>0</v>
      </c>
      <c r="E52" s="106">
        <f>C52*D52</f>
        <v>0</v>
      </c>
    </row>
    <row r="53" spans="1:5" ht="26.25">
      <c r="D53" s="58" t="s">
        <v>286</v>
      </c>
      <c r="E53" s="108">
        <f>SUM(E4:E52)</f>
        <v>0</v>
      </c>
    </row>
    <row r="55" spans="1:5">
      <c r="A55" s="79"/>
    </row>
    <row r="56" spans="1:5">
      <c r="A56" s="99" t="s">
        <v>287</v>
      </c>
    </row>
    <row r="57" spans="1:5" ht="51.75" customHeight="1">
      <c r="A57" s="123" t="s">
        <v>288</v>
      </c>
      <c r="B57" s="123"/>
      <c r="C57" s="123"/>
      <c r="D57" s="123"/>
      <c r="E57" s="123"/>
    </row>
  </sheetData>
  <sheetProtection sheet="1" objects="1" scenarios="1"/>
  <mergeCells count="4">
    <mergeCell ref="A1:B1"/>
    <mergeCell ref="B2:D2"/>
    <mergeCell ref="B50:C50"/>
    <mergeCell ref="A57:E57"/>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9902-5E59-41CE-ACDD-73B2D5889581}">
  <dimension ref="A1:C30"/>
  <sheetViews>
    <sheetView topLeftCell="A7" workbookViewId="0">
      <selection activeCell="D22" sqref="D22"/>
    </sheetView>
  </sheetViews>
  <sheetFormatPr defaultRowHeight="13.5"/>
  <cols>
    <col min="1" max="1" width="42.125" customWidth="1"/>
    <col min="2" max="2" width="30.875" customWidth="1"/>
    <col min="5" max="5" width="34.5" bestFit="1" customWidth="1"/>
  </cols>
  <sheetData>
    <row r="1" spans="1:3" ht="18">
      <c r="A1" s="18" t="s">
        <v>289</v>
      </c>
      <c r="B1" s="6"/>
    </row>
    <row r="2" spans="1:3" ht="29.25" customHeight="1">
      <c r="A2" s="18"/>
      <c r="B2" s="7"/>
      <c r="C2" s="8"/>
    </row>
    <row r="3" spans="1:3" ht="18">
      <c r="A3" s="9"/>
      <c r="B3" s="7"/>
      <c r="C3" s="8"/>
    </row>
    <row r="4" spans="1:3">
      <c r="A4" s="8"/>
      <c r="B4" s="10"/>
      <c r="C4" s="8"/>
    </row>
    <row r="5" spans="1:3">
      <c r="A5" s="11"/>
      <c r="B5" s="12"/>
      <c r="C5" s="13"/>
    </row>
    <row r="6" spans="1:3" ht="39.75" customHeight="1">
      <c r="A6" s="95" t="s">
        <v>290</v>
      </c>
      <c r="B6" s="96"/>
      <c r="C6" s="13"/>
    </row>
    <row r="8" spans="1:3">
      <c r="A8" s="102" t="s">
        <v>291</v>
      </c>
    </row>
    <row r="10" spans="1:3" ht="19.5">
      <c r="A10" s="14" t="s">
        <v>292</v>
      </c>
      <c r="B10" s="101" t="s">
        <v>293</v>
      </c>
    </row>
    <row r="11" spans="1:3">
      <c r="A11" s="15" t="s">
        <v>294</v>
      </c>
      <c r="B11" s="16">
        <f>'Medische verbruiksartikelen '!F107</f>
        <v>0</v>
      </c>
    </row>
    <row r="12" spans="1:3">
      <c r="A12" s="15" t="s">
        <v>2</v>
      </c>
      <c r="B12" s="16">
        <f>'ijken kalibratie en reparatie '!E53</f>
        <v>0</v>
      </c>
    </row>
    <row r="13" spans="1:3">
      <c r="A13" s="15" t="s">
        <v>295</v>
      </c>
      <c r="B13" s="16">
        <f>'Medische gebruiksartikelen'!F86</f>
        <v>0</v>
      </c>
    </row>
    <row r="14" spans="1:3" ht="16.5">
      <c r="A14" s="103" t="s">
        <v>296</v>
      </c>
      <c r="B14" s="104">
        <f>SUM(B11:B13)</f>
        <v>0</v>
      </c>
    </row>
    <row r="17" spans="1:2">
      <c r="A17" t="s">
        <v>297</v>
      </c>
      <c r="B17" s="96"/>
    </row>
    <row r="18" spans="1:2">
      <c r="A18" s="17"/>
      <c r="B18" s="105"/>
    </row>
    <row r="19" spans="1:2">
      <c r="A19" s="99" t="s">
        <v>298</v>
      </c>
      <c r="B19" s="96"/>
    </row>
    <row r="20" spans="1:2">
      <c r="B20" s="105"/>
    </row>
    <row r="21" spans="1:2">
      <c r="A21" t="s">
        <v>299</v>
      </c>
      <c r="B21" s="96"/>
    </row>
    <row r="22" spans="1:2">
      <c r="B22" s="105"/>
    </row>
    <row r="23" spans="1:2">
      <c r="B23" s="105"/>
    </row>
    <row r="24" spans="1:2">
      <c r="A24" t="s">
        <v>300</v>
      </c>
      <c r="B24" s="124"/>
    </row>
    <row r="25" spans="1:2">
      <c r="B25" s="125"/>
    </row>
    <row r="26" spans="1:2">
      <c r="B26" s="125"/>
    </row>
    <row r="27" spans="1:2">
      <c r="B27" s="125"/>
    </row>
    <row r="28" spans="1:2">
      <c r="B28" s="125"/>
    </row>
    <row r="29" spans="1:2">
      <c r="B29" s="125"/>
    </row>
    <row r="30" spans="1:2">
      <c r="B30" s="126"/>
    </row>
  </sheetData>
  <sheetProtection sheet="1" objects="1" scenarios="1"/>
  <mergeCells count="1">
    <mergeCell ref="B24:B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1A74EFF9377A4F9EBFECC132FE4B95" ma:contentTypeVersion="10" ma:contentTypeDescription="Een nieuw document maken." ma:contentTypeScope="" ma:versionID="ea43f3aa70b3968d6686037b3280c2c5">
  <xsd:schema xmlns:xsd="http://www.w3.org/2001/XMLSchema" xmlns:xs="http://www.w3.org/2001/XMLSchema" xmlns:p="http://schemas.microsoft.com/office/2006/metadata/properties" xmlns:ns2="df772fea-0eb6-43af-8532-de2099f7a02f" xmlns:ns3="399e3cf2-55dc-47f6-9ae2-9025196c4864" targetNamespace="http://schemas.microsoft.com/office/2006/metadata/properties" ma:root="true" ma:fieldsID="9d5c7206cbb5261428b58dd94b7fa1c3" ns2:_="" ns3:_="">
    <xsd:import namespace="df772fea-0eb6-43af-8532-de2099f7a02f"/>
    <xsd:import namespace="399e3cf2-55dc-47f6-9ae2-9025196c48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72fea-0eb6-43af-8532-de2099f7a0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9e3cf2-55dc-47f6-9ae2-9025196c48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bbcdc6d-8870-4974-9f1b-2ca5be744802}" ma:internalName="TaxCatchAll" ma:showField="CatchAllData" ma:web="399e3cf2-55dc-47f6-9ae2-9025196c4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9e3cf2-55dc-47f6-9ae2-9025196c4864" xsi:nil="true"/>
    <lcf76f155ced4ddcb4097134ff3c332f xmlns="df772fea-0eb6-43af-8532-de2099f7a0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C69305-7E64-4EA6-A86E-ADF41523DFD1}"/>
</file>

<file path=customXml/itemProps2.xml><?xml version="1.0" encoding="utf-8"?>
<ds:datastoreItem xmlns:ds="http://schemas.openxmlformats.org/officeDocument/2006/customXml" ds:itemID="{28FFB4F0-43AA-4566-B826-E16612AB56BE}"/>
</file>

<file path=customXml/itemProps3.xml><?xml version="1.0" encoding="utf-8"?>
<ds:datastoreItem xmlns:ds="http://schemas.openxmlformats.org/officeDocument/2006/customXml" ds:itemID="{37DF676F-7C67-479B-9FED-003A899651B8}"/>
</file>

<file path=docProps/app.xml><?xml version="1.0" encoding="utf-8"?>
<Properties xmlns="http://schemas.openxmlformats.org/officeDocument/2006/extended-properties" xmlns:vt="http://schemas.openxmlformats.org/officeDocument/2006/docPropsVTypes">
  <Application>Microsoft Excel Online</Application>
  <Manager/>
  <Company>Gemeente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Kuijpers, Léon</dc:creator>
  <cp:keywords/>
  <dc:description/>
  <cp:lastModifiedBy>Conjaerts - Honders, Babette</cp:lastModifiedBy>
  <cp:revision/>
  <dcterms:created xsi:type="dcterms:W3CDTF">2015-07-13T08:48:20Z</dcterms:created>
  <dcterms:modified xsi:type="dcterms:W3CDTF">2026-04-08T18:13:23Z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0x010100081A74EFF9377A4F9EBFECC132FE4B95</vt:lpwstr>
  </property>
  <property fmtid="{D5CDD505-2E9C-101B-9397-08002B2CF9AE}" pid="3" name="Order">
    <vt:r8>100</vt:r8>
  </property>
  <property fmtid="{D5CDD505-2E9C-101B-9397-08002B2CF9AE}" pid="4" name="_ExtendedDescription">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