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323" documentId="8_{93D1005E-DA9D-4444-881F-A924B14CEE6C}" xr6:coauthVersionLast="47" xr6:coauthVersionMax="47" xr10:uidLastSave="{62145A81-F849-400A-8B4E-0FCBB3F543ED}"/>
  <bookViews>
    <workbookView xWindow="-120" yWindow="-120" windowWidth="29040" windowHeight="15720" xr2:uid="{00000000-000D-0000-FFFF-FFFF00000000}"/>
  </bookViews>
  <sheets>
    <sheet name="Bijlage - Prijsinschrijfbiljet" sheetId="2" r:id="rId1"/>
  </sheets>
  <definedNames>
    <definedName name="_xlnm.Print_Area" localSheetId="0">'Bijlage - Prijsinschrijfbiljet'!$A$1:$M$52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2" l="1"/>
  <c r="K34" i="2" s="1"/>
  <c r="G33" i="2"/>
  <c r="K33" i="2" s="1"/>
  <c r="G32" i="2"/>
  <c r="K32" i="2" s="1"/>
  <c r="G30" i="2"/>
  <c r="K30" i="2" s="1"/>
  <c r="G29" i="2"/>
  <c r="K29" i="2" s="1"/>
  <c r="G28" i="2"/>
  <c r="K28" i="2" s="1"/>
  <c r="G22" i="2"/>
  <c r="K22" i="2" s="1"/>
  <c r="G21" i="2"/>
  <c r="G20" i="2"/>
  <c r="K40" i="2"/>
  <c r="K19" i="2"/>
  <c r="K20" i="2"/>
  <c r="K21" i="2"/>
  <c r="K36" i="2" l="1"/>
  <c r="K24" i="2"/>
  <c r="K44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<sst xmlns="http://schemas.openxmlformats.org/spreadsheetml/2006/main" count="41" uniqueCount="34">
  <si>
    <t>Bijlage 9 - Prijzenblad Putdeksels</t>
  </si>
  <si>
    <r>
      <rPr>
        <sz val="11"/>
        <rFont val="Calibri"/>
        <family val="2"/>
      </rPr>
      <t>• Enkel de gele cellen dienen door inschrijver ingevuld te worden</t>
    </r>
    <r>
      <rPr>
        <sz val="11"/>
        <rFont val="Calibri"/>
        <family val="2"/>
        <scheme val="minor"/>
      </rPr>
      <t>.</t>
    </r>
  </si>
  <si>
    <t>• Behoudens het vullen van de gele velden mag prijzenblad niet worden gewijzigd.</t>
  </si>
  <si>
    <t xml:space="preserve">• Alle bruine cellen worden automatisch berekend. </t>
  </si>
  <si>
    <t>• Er mogen geen negatieve bedragen worden ingevuld.</t>
  </si>
  <si>
    <t xml:space="preserve">• Alle prijzen zijn exclusief BTW. </t>
  </si>
  <si>
    <t>• De putdeksels en putranden zullen per 10 worden afgenomen</t>
  </si>
  <si>
    <t>• Aan de fictieve aantalen kunnen geen rechten worden ontleend</t>
  </si>
  <si>
    <t>• Dit prijzenblad dient rechtsgeldig te worden ondertekend.</t>
  </si>
  <si>
    <t>Versie 1v0</t>
  </si>
  <si>
    <t>Percentages (deze kolom wordt onzichtbaar gemaakt)</t>
  </si>
  <si>
    <t>Uitgebreide omschrijving, putdeksels rond</t>
  </si>
  <si>
    <t xml:space="preserve">Fictief aantal </t>
  </si>
  <si>
    <t>Prijs per stuk</t>
  </si>
  <si>
    <t>Totaal</t>
  </si>
  <si>
    <t>SVA deksel putafdekking, dagmaat Ø 600 mm GM HTR opschrift 'ARNHEM' in deksel, voorzien van en CR/SBR rubber ten behoeve van zijdelingse geleiding, gietijzer kwaliteit GJL250, belastingklasse D 400kN volgens EN-124 Komo</t>
  </si>
  <si>
    <t>SVA omranding putafdekking type, 600 RM "RW", afm. Ø 785*160, dagmaat Ø 600, betonkwaliteit C35/45, gietijzerkwaliteit GJL250, klasse D 400kN, Komo</t>
  </si>
  <si>
    <t>SVA omranding putafdekking type 600 RM "VW", afm. Ø785*160, dagmaat Ø600, betonkwaliteit C35/45, gietijzerkwaliteit GJL250, klasse D 400kN, Komo</t>
  </si>
  <si>
    <t>SVA omranding putafdekking type, 600 RM "IW", afm. Ø785*160, dagmaat Ø600, betonkwaliteit C35/45, gietijzerkwaliteit GJL250, klasse D 400kN, Komo</t>
  </si>
  <si>
    <t>Uitgebreide omschrijving, putdeksels vierkant</t>
  </si>
  <si>
    <t>SVA Omranding putafdekking type, 600 "RW", afm. Vierkant 740x740x170mm, dagmaat Ø600, betonkwaliteit C35/45, gietijzerkwaliteit GJL250, klasse D 400kN, Komo</t>
  </si>
  <si>
    <t>SVA omranding putafdekking type 600 "VW", afm. Vierkant 740X740X170mm, dagmaat Ø600, betonkwaliteit C35/45, gietijzerkwaliteit GJL250, klasse D 400kN, Komo</t>
  </si>
  <si>
    <t>SVA Omranding putafdekking type 600 "IW", afm. Vierkant 740x740x170mm, dagmaat Ø600, betonkwaliteit C35/45, gietijzerkwaliteit GJL250, klasse D400kN, Komo</t>
  </si>
  <si>
    <t>SVA omranding putafdekking type 600 "RW", afm. Vierkant 740X740X240mm, dagmaat Ø600, betonkwaliteit C35/45, gietijzerkwaliteit GJL250, klasse D 400kN, Komo</t>
  </si>
  <si>
    <t>SVA omranding putafdekking type 600 "VW", afm. Vierkant 740x740x240mm, dagmaat Ø600, betonkwaliteit C35/45, gietijzerkwaliteit GJL250, klasse D 400kN, Komo</t>
  </si>
  <si>
    <t>Uitgebreide omschrijving, inname</t>
  </si>
  <si>
    <t>Inname oude putrand met deksel</t>
  </si>
  <si>
    <t xml:space="preserve"> Inschrijfsom </t>
  </si>
  <si>
    <t>Bedrijfsnaam:</t>
  </si>
  <si>
    <t>(handtekening)</t>
  </si>
  <si>
    <t>Naam:</t>
  </si>
  <si>
    <t>Functie:</t>
  </si>
  <si>
    <t>Plaats: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</si>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</sst>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-413]d\ mmmm\ yyyy;@"/>
    <numFmt numFmtId="165" formatCode="_ [$€-2]\ * #,##0.00_ ;_ [$€-2]\ * \-#,##0.00_ ;_ [$€-2]\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rgb="FF0B87D3"/>
        <bgColor indexed="64"/>
      </patternFill>
    </fill>
    <fill>
      <patternFill patternType="solid">
        <fgColor rgb="FFF2C168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B87D3"/>
      </left>
      <right/>
      <top style="thick">
        <color rgb="FF0B87D3"/>
      </top>
      <bottom/>
      <diagonal/>
    </border>
    <border>
      <left/>
      <right/>
      <top style="thick">
        <color rgb="FF0B87D3"/>
      </top>
      <bottom/>
      <diagonal/>
    </border>
    <border>
      <left/>
      <right style="thick">
        <color rgb="FF0B87D3"/>
      </right>
      <top style="thick">
        <color rgb="FF0B87D3"/>
      </top>
      <bottom/>
      <diagonal/>
    </border>
    <border>
      <left style="thick">
        <color rgb="FF0B87D3"/>
      </left>
      <right/>
      <top/>
      <bottom/>
      <diagonal/>
    </border>
    <border>
      <left/>
      <right style="thick">
        <color rgb="FF0B87D3"/>
      </right>
      <top/>
      <bottom/>
      <diagonal/>
    </border>
    <border>
      <left style="thick">
        <color rgb="FF0B87D3"/>
      </left>
      <right/>
      <top/>
      <bottom style="thick">
        <color rgb="FF0B87D3"/>
      </bottom>
      <diagonal/>
    </border>
    <border>
      <left/>
      <right/>
      <top/>
      <bottom style="thick">
        <color rgb="FF0B87D3"/>
      </bottom>
      <diagonal/>
    </border>
    <border>
      <left/>
      <right style="thick">
        <color rgb="FF0B87D3"/>
      </right>
      <top/>
      <bottom style="thick">
        <color rgb="FF0B87D3"/>
      </bottom>
      <diagonal/>
    </border>
  </borders>
  <cellStyleXfs count="19">
    <xf numFmtId="0" fontId="0" fillId="0" borderId="0"/>
    <xf numFmtId="0" fontId="2" fillId="0" borderId="0" applyNumberFormat="0" applyFill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6" applyNumberFormat="0" applyAlignment="0" applyProtection="0"/>
    <xf numFmtId="0" fontId="7" fillId="5" borderId="7" applyNumberFormat="0" applyAlignment="0" applyProtection="0"/>
    <xf numFmtId="0" fontId="8" fillId="5" borderId="6" applyNumberFormat="0" applyAlignment="0" applyProtection="0"/>
    <xf numFmtId="0" fontId="9" fillId="0" borderId="8" applyNumberFormat="0" applyFill="0" applyAlignment="0" applyProtection="0"/>
    <xf numFmtId="0" fontId="10" fillId="6" borderId="9" applyNumberFormat="0" applyAlignment="0" applyProtection="0"/>
    <xf numFmtId="0" fontId="11" fillId="0" borderId="0" applyNumberFormat="0" applyFill="0" applyBorder="0" applyAlignment="0" applyProtection="0"/>
    <xf numFmtId="0" fontId="1" fillId="7" borderId="10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11" applyNumberFormat="0" applyFill="0" applyAlignment="0" applyProtection="0"/>
    <xf numFmtId="44" fontId="1" fillId="3" borderId="1">
      <alignment horizontal="center"/>
    </xf>
    <xf numFmtId="44" fontId="1" fillId="2" borderId="1"/>
    <xf numFmtId="0" fontId="1" fillId="2" borderId="0"/>
    <xf numFmtId="44" fontId="1" fillId="8" borderId="1"/>
  </cellStyleXfs>
  <cellXfs count="58">
    <xf numFmtId="0" fontId="0" fillId="0" borderId="0" xfId="0"/>
    <xf numFmtId="0" fontId="14" fillId="9" borderId="0" xfId="0" applyFont="1" applyFill="1"/>
    <xf numFmtId="0" fontId="15" fillId="9" borderId="0" xfId="0" applyFont="1" applyFill="1" applyAlignment="1">
      <alignment horizontal="center"/>
    </xf>
    <xf numFmtId="0" fontId="14" fillId="9" borderId="0" xfId="0" applyFont="1" applyFill="1" applyAlignment="1">
      <alignment horizontal="left"/>
    </xf>
    <xf numFmtId="0" fontId="17" fillId="9" borderId="0" xfId="0" applyFont="1" applyFill="1"/>
    <xf numFmtId="0" fontId="18" fillId="9" borderId="0" xfId="0" applyFont="1" applyFill="1" applyAlignment="1">
      <alignment horizontal="left"/>
    </xf>
    <xf numFmtId="0" fontId="14" fillId="9" borderId="20" xfId="0" applyFont="1" applyFill="1" applyBorder="1"/>
    <xf numFmtId="0" fontId="14" fillId="9" borderId="22" xfId="0" applyFont="1" applyFill="1" applyBorder="1"/>
    <xf numFmtId="0" fontId="14" fillId="9" borderId="23" xfId="0" applyFont="1" applyFill="1" applyBorder="1"/>
    <xf numFmtId="0" fontId="14" fillId="9" borderId="24" xfId="0" applyFont="1" applyFill="1" applyBorder="1"/>
    <xf numFmtId="1" fontId="14" fillId="12" borderId="1" xfId="0" applyNumberFormat="1" applyFont="1" applyFill="1" applyBorder="1" applyAlignment="1">
      <alignment horizontal="center" vertical="center"/>
    </xf>
    <xf numFmtId="0" fontId="14" fillId="9" borderId="23" xfId="0" applyFont="1" applyFill="1" applyBorder="1" applyAlignment="1">
      <alignment horizontal="center" vertical="center"/>
    </xf>
    <xf numFmtId="164" fontId="21" fillId="9" borderId="1" xfId="0" quotePrefix="1" applyNumberFormat="1" applyFont="1" applyFill="1" applyBorder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14" fillId="9" borderId="0" xfId="17" applyFont="1" applyFill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44" fontId="14" fillId="3" borderId="1" xfId="0" applyNumberFormat="1" applyFont="1" applyFill="1" applyBorder="1" applyAlignment="1">
      <alignment horizontal="center" vertical="center"/>
    </xf>
    <xf numFmtId="44" fontId="14" fillId="11" borderId="1" xfId="0" applyNumberFormat="1" applyFont="1" applyFill="1" applyBorder="1" applyAlignment="1">
      <alignment horizontal="center" vertical="center"/>
    </xf>
    <xf numFmtId="0" fontId="14" fillId="9" borderId="0" xfId="0" applyFont="1" applyFill="1" applyAlignment="1">
      <alignment horizontal="center" vertical="center" wrapText="1"/>
    </xf>
    <xf numFmtId="44" fontId="14" fillId="11" borderId="19" xfId="0" applyNumberFormat="1" applyFont="1" applyFill="1" applyBorder="1" applyAlignment="1">
      <alignment horizontal="center" vertical="center" wrapText="1"/>
    </xf>
    <xf numFmtId="44" fontId="14" fillId="9" borderId="0" xfId="0" applyNumberFormat="1" applyFont="1" applyFill="1" applyAlignment="1">
      <alignment horizontal="center" vertical="center"/>
    </xf>
    <xf numFmtId="44" fontId="14" fillId="11" borderId="19" xfId="0" applyNumberFormat="1" applyFont="1" applyFill="1" applyBorder="1" applyAlignment="1">
      <alignment horizontal="center" vertical="center"/>
    </xf>
    <xf numFmtId="0" fontId="14" fillId="9" borderId="25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1" xfId="0" applyFont="1" applyFill="1" applyBorder="1"/>
    <xf numFmtId="165" fontId="14" fillId="3" borderId="1" xfId="0" applyNumberFormat="1" applyFont="1" applyFill="1" applyBorder="1" applyAlignment="1">
      <alignment horizontal="center" vertical="center"/>
    </xf>
    <xf numFmtId="165" fontId="14" fillId="11" borderId="1" xfId="0" applyNumberFormat="1" applyFont="1" applyFill="1" applyBorder="1" applyAlignment="1">
      <alignment horizontal="center" vertical="center"/>
    </xf>
    <xf numFmtId="0" fontId="14" fillId="9" borderId="0" xfId="0" applyFont="1" applyFill="1" applyAlignment="1">
      <alignment horizontal="left" vertical="top"/>
    </xf>
    <xf numFmtId="1" fontId="14" fillId="9" borderId="0" xfId="0" applyNumberFormat="1" applyFont="1" applyFill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/>
    </xf>
    <xf numFmtId="0" fontId="24" fillId="9" borderId="0" xfId="0" applyFont="1" applyFill="1"/>
    <xf numFmtId="0" fontId="24" fillId="9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 wrapText="1"/>
    </xf>
    <xf numFmtId="9" fontId="24" fillId="9" borderId="0" xfId="0" applyNumberFormat="1" applyFont="1" applyFill="1" applyAlignment="1">
      <alignment horizontal="center" vertical="center"/>
    </xf>
    <xf numFmtId="0" fontId="17" fillId="9" borderId="0" xfId="0" applyFont="1" applyFill="1" applyAlignment="1">
      <alignment horizontal="left" vertical="center" wrapText="1"/>
    </xf>
    <xf numFmtId="0" fontId="14" fillId="9" borderId="0" xfId="0" applyFont="1" applyFill="1" applyAlignment="1">
      <alignment horizontal="center" vertical="center" wrapText="1"/>
    </xf>
    <xf numFmtId="0" fontId="19" fillId="10" borderId="12" xfId="0" applyFont="1" applyFill="1" applyBorder="1" applyAlignment="1">
      <alignment horizontal="left" vertical="center" wrapText="1"/>
    </xf>
    <xf numFmtId="0" fontId="19" fillId="10" borderId="14" xfId="0" applyFont="1" applyFill="1" applyBorder="1" applyAlignment="1">
      <alignment horizontal="left" vertical="center" wrapText="1"/>
    </xf>
    <xf numFmtId="0" fontId="14" fillId="12" borderId="1" xfId="0" applyFont="1" applyFill="1" applyBorder="1" applyAlignment="1">
      <alignment horizontal="left" vertical="center" wrapText="1"/>
    </xf>
    <xf numFmtId="0" fontId="20" fillId="12" borderId="1" xfId="0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/>
    </xf>
    <xf numFmtId="0" fontId="15" fillId="9" borderId="0" xfId="0" applyFont="1" applyFill="1" applyAlignment="1">
      <alignment horizontal="center"/>
    </xf>
    <xf numFmtId="0" fontId="14" fillId="9" borderId="0" xfId="0" applyFont="1" applyFill="1" applyAlignment="1">
      <alignment horizontal="left" vertical="top" wrapText="1"/>
    </xf>
    <xf numFmtId="0" fontId="21" fillId="9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22" fillId="9" borderId="0" xfId="0" applyFont="1" applyFill="1" applyAlignment="1">
      <alignment horizontal="left" vertical="center" wrapText="1"/>
    </xf>
  </cellXfs>
  <cellStyles count="19">
    <cellStyle name="Berekening" xfId="8" builtinId="22" hidden="1"/>
    <cellStyle name="Controlecel" xfId="10" builtinId="23" hidden="1"/>
    <cellStyle name="Fictieve inschrijfsom" xfId="18" xr:uid="{00000000-0005-0000-0000-000002000000}"/>
    <cellStyle name="Gekoppelde cel" xfId="9" builtinId="24" hidden="1"/>
    <cellStyle name="Invoer" xfId="6" builtinId="20" hidden="1"/>
    <cellStyle name="Invulcel" xfId="15" xr:uid="{00000000-0005-0000-0000-000005000000}"/>
    <cellStyle name="Kop 1" xfId="2" builtinId="16" hidden="1"/>
    <cellStyle name="Kop 2" xfId="3" builtinId="17" hidden="1"/>
    <cellStyle name="Kop 3" xfId="4" builtinId="18" hidden="1"/>
    <cellStyle name="Kop 4" xfId="5" builtinId="19" hidden="1"/>
    <cellStyle name="Lege cel" xfId="17" xr:uid="{00000000-0005-0000-0000-00000A000000}"/>
    <cellStyle name="Notitie" xfId="12" builtinId="10" hidden="1"/>
    <cellStyle name="Standaard" xfId="0" builtinId="0"/>
    <cellStyle name="Titel" xfId="1" builtinId="15" hidden="1"/>
    <cellStyle name="Totaal" xfId="14" builtinId="25" hidden="1"/>
    <cellStyle name="Uitgerekende cel" xfId="16" xr:uid="{00000000-0005-0000-0000-00000F000000}"/>
    <cellStyle name="Uitvoer" xfId="7" builtinId="21" hidden="1"/>
    <cellStyle name="Verklarende tekst" xfId="13" builtinId="53" hidden="1"/>
    <cellStyle name="Waarschuwingstekst" xfId="11" builtinId="11" hidden="1"/>
  </cellStyles>
  <dxfs count="0"/>
  <tableStyles count="0" defaultTableStyle="TableStyleMedium2" defaultPivotStyle="PivotStyleLight16"/>
  <colors>
    <mruColors>
      <color rgb="FF0B87D3"/>
      <color rgb="FFF2C168"/>
      <color rgb="FFEFF9FF"/>
      <color rgb="FFD3E7FB"/>
      <color rgb="FF99CCFF"/>
      <color rgb="FFFFCCFF"/>
      <color rgb="FFF7FFF7"/>
      <color rgb="FF8EFC70"/>
      <color rgb="FF8BFFBF"/>
      <color rgb="FFCD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20"/>
  <sheetViews>
    <sheetView tabSelected="1" topLeftCell="A34" zoomScale="80" zoomScaleNormal="80" zoomScaleSheetLayoutView="100" zoomScalePageLayoutView="80" workbookViewId="0">
      <selection activeCell="K40" sqref="K40"/>
    </sheetView>
  </sheetViews>
  <sheetFormatPr defaultColWidth="9.140625" defaultRowHeight="15" x14ac:dyDescent="0.25"/>
  <cols>
    <col min="1" max="1" width="2.85546875" style="1" customWidth="1"/>
    <col min="2" max="2" width="2" style="1" customWidth="1"/>
    <col min="3" max="3" width="3.140625" style="1" customWidth="1"/>
    <col min="4" max="4" width="17.140625" style="1" customWidth="1"/>
    <col min="5" max="5" width="51.42578125" style="1" customWidth="1"/>
    <col min="6" max="6" width="2.85546875" style="1" customWidth="1"/>
    <col min="7" max="7" width="20" style="1" customWidth="1"/>
    <col min="8" max="8" width="2.85546875" style="1" customWidth="1"/>
    <col min="9" max="9" width="15.42578125" style="1" customWidth="1"/>
    <col min="10" max="10" width="3" style="1" customWidth="1"/>
    <col min="11" max="11" width="17.140625" style="1" customWidth="1"/>
    <col min="12" max="12" width="1.5703125" style="1" customWidth="1"/>
    <col min="13" max="13" width="2.85546875" style="1" customWidth="1"/>
    <col min="14" max="14" width="9.140625" style="1"/>
    <col min="15" max="15" width="21.28515625" style="32" customWidth="1"/>
    <col min="16" max="16384" width="9.140625" style="1"/>
  </cols>
  <sheetData>
    <row r="1" spans="2:15" ht="15" customHeight="1" x14ac:dyDescent="0.25"/>
    <row r="2" spans="2:15" ht="16.350000000000001" customHeight="1" x14ac:dyDescent="0.25">
      <c r="B2" s="6"/>
      <c r="C2" s="26"/>
      <c r="D2" s="52" t="s">
        <v>0</v>
      </c>
      <c r="E2" s="52"/>
      <c r="F2" s="52"/>
      <c r="G2" s="52"/>
      <c r="H2" s="52"/>
      <c r="I2" s="52"/>
      <c r="J2" s="52"/>
      <c r="K2" s="52"/>
      <c r="L2" s="7"/>
    </row>
    <row r="3" spans="2:15" x14ac:dyDescent="0.25">
      <c r="B3" s="8"/>
      <c r="D3" s="53"/>
      <c r="E3" s="53"/>
      <c r="F3" s="53"/>
      <c r="G3" s="53"/>
      <c r="H3" s="53"/>
      <c r="I3" s="53"/>
      <c r="J3" s="53"/>
      <c r="K3" s="53"/>
      <c r="L3" s="9"/>
    </row>
    <row r="4" spans="2:15" ht="27.6" customHeight="1" x14ac:dyDescent="0.35">
      <c r="B4" s="8"/>
      <c r="D4" s="57"/>
      <c r="E4" s="57"/>
      <c r="F4" s="57"/>
      <c r="G4" s="57"/>
      <c r="H4" s="2"/>
      <c r="I4" s="2"/>
      <c r="J4" s="2"/>
      <c r="K4" s="2"/>
      <c r="L4" s="9"/>
    </row>
    <row r="5" spans="2:15" ht="10.7" customHeight="1" x14ac:dyDescent="0.35">
      <c r="B5" s="8"/>
      <c r="D5" s="2"/>
      <c r="E5" s="2"/>
      <c r="F5" s="2"/>
      <c r="G5" s="2"/>
      <c r="H5" s="2"/>
      <c r="I5" s="2"/>
      <c r="J5" s="2"/>
      <c r="K5" s="2"/>
      <c r="L5" s="9"/>
    </row>
    <row r="6" spans="2:15" x14ac:dyDescent="0.25">
      <c r="B6" s="8"/>
      <c r="D6" s="1" t="s">
        <v>1</v>
      </c>
      <c r="I6" s="55" t="e" vm="1">
        <v>#VALUE!</v>
      </c>
      <c r="J6" s="56"/>
      <c r="K6" s="56"/>
      <c r="L6" s="9"/>
    </row>
    <row r="7" spans="2:15" x14ac:dyDescent="0.25">
      <c r="B7" s="8"/>
      <c r="D7" s="1" t="s">
        <v>2</v>
      </c>
      <c r="I7" s="55"/>
      <c r="J7" s="56"/>
      <c r="K7" s="56"/>
      <c r="L7" s="9"/>
    </row>
    <row r="8" spans="2:15" x14ac:dyDescent="0.25">
      <c r="B8" s="8"/>
      <c r="D8" s="1" t="s">
        <v>3</v>
      </c>
      <c r="I8" s="55"/>
      <c r="J8" s="56"/>
      <c r="K8" s="56"/>
      <c r="L8" s="9"/>
    </row>
    <row r="9" spans="2:15" x14ac:dyDescent="0.25">
      <c r="B9" s="8"/>
      <c r="D9" s="1" t="s">
        <v>4</v>
      </c>
      <c r="I9" s="56"/>
      <c r="J9" s="56"/>
      <c r="K9" s="56"/>
      <c r="L9" s="9"/>
    </row>
    <row r="10" spans="2:15" x14ac:dyDescent="0.25">
      <c r="B10" s="8"/>
      <c r="D10" s="1" t="s">
        <v>5</v>
      </c>
      <c r="I10" s="56"/>
      <c r="J10" s="56"/>
      <c r="K10" s="56"/>
      <c r="L10" s="9"/>
    </row>
    <row r="11" spans="2:15" x14ac:dyDescent="0.25">
      <c r="B11" s="8"/>
      <c r="D11" s="1" t="s">
        <v>6</v>
      </c>
      <c r="I11" s="56"/>
      <c r="J11" s="56"/>
      <c r="K11" s="56"/>
      <c r="L11" s="9"/>
    </row>
    <row r="12" spans="2:15" x14ac:dyDescent="0.25">
      <c r="B12" s="8"/>
      <c r="D12" s="1" t="s">
        <v>7</v>
      </c>
      <c r="I12" s="56"/>
      <c r="J12" s="56"/>
      <c r="K12" s="56"/>
      <c r="L12" s="9"/>
    </row>
    <row r="13" spans="2:15" x14ac:dyDescent="0.25">
      <c r="B13" s="8"/>
      <c r="L13" s="9"/>
    </row>
    <row r="14" spans="2:15" x14ac:dyDescent="0.25">
      <c r="B14" s="8"/>
      <c r="D14" s="1" t="s">
        <v>8</v>
      </c>
      <c r="L14" s="9"/>
    </row>
    <row r="15" spans="2:15" ht="12" customHeight="1" x14ac:dyDescent="0.25">
      <c r="B15" s="8"/>
      <c r="D15" s="54"/>
      <c r="E15" s="54"/>
      <c r="F15" s="54"/>
      <c r="G15" s="54"/>
      <c r="H15" s="54"/>
      <c r="I15" s="54"/>
      <c r="J15" s="54"/>
      <c r="K15" s="54"/>
      <c r="L15" s="9"/>
    </row>
    <row r="16" spans="2:15" s="13" customFormat="1" x14ac:dyDescent="0.25">
      <c r="B16" s="11"/>
      <c r="D16" s="31" t="s">
        <v>9</v>
      </c>
      <c r="E16" s="12"/>
      <c r="L16" s="14"/>
      <c r="O16" s="33"/>
    </row>
    <row r="17" spans="2:15" s="13" customFormat="1" ht="45" customHeight="1" x14ac:dyDescent="0.25">
      <c r="B17" s="11"/>
      <c r="K17" s="15"/>
      <c r="L17" s="14"/>
      <c r="O17" s="34" t="s">
        <v>10</v>
      </c>
    </row>
    <row r="18" spans="2:15" s="13" customFormat="1" x14ac:dyDescent="0.25">
      <c r="B18" s="11"/>
      <c r="D18" s="38" t="s">
        <v>11</v>
      </c>
      <c r="E18" s="39"/>
      <c r="G18" s="16" t="s">
        <v>12</v>
      </c>
      <c r="I18" s="16" t="s">
        <v>13</v>
      </c>
      <c r="K18" s="16" t="s">
        <v>14</v>
      </c>
      <c r="L18" s="14"/>
      <c r="O18" s="33"/>
    </row>
    <row r="19" spans="2:15" s="13" customFormat="1" ht="71.45" customHeight="1" x14ac:dyDescent="0.25">
      <c r="B19" s="11"/>
      <c r="D19" s="40" t="s">
        <v>15</v>
      </c>
      <c r="E19" s="41"/>
      <c r="G19" s="10">
        <v>700</v>
      </c>
      <c r="I19" s="17">
        <v>0</v>
      </c>
      <c r="K19" s="18">
        <f>G19*I19</f>
        <v>0</v>
      </c>
      <c r="L19" s="14"/>
      <c r="O19" s="35">
        <v>1</v>
      </c>
    </row>
    <row r="20" spans="2:15" s="13" customFormat="1" ht="42.6" customHeight="1" x14ac:dyDescent="0.25">
      <c r="B20" s="11"/>
      <c r="D20" s="40" t="s">
        <v>16</v>
      </c>
      <c r="E20" s="40"/>
      <c r="G20" s="10">
        <f>G19*O20</f>
        <v>140</v>
      </c>
      <c r="I20" s="17">
        <v>0</v>
      </c>
      <c r="K20" s="18">
        <f>G20*I20</f>
        <v>0</v>
      </c>
      <c r="L20" s="14"/>
      <c r="O20" s="35">
        <v>0.2</v>
      </c>
    </row>
    <row r="21" spans="2:15" s="13" customFormat="1" ht="37.35" customHeight="1" x14ac:dyDescent="0.25">
      <c r="B21" s="11"/>
      <c r="D21" s="40" t="s">
        <v>17</v>
      </c>
      <c r="E21" s="41"/>
      <c r="G21" s="10">
        <f>G19*O21</f>
        <v>210</v>
      </c>
      <c r="I21" s="17">
        <v>0</v>
      </c>
      <c r="K21" s="18">
        <f>G21*I21</f>
        <v>0</v>
      </c>
      <c r="L21" s="14"/>
      <c r="O21" s="35">
        <v>0.3</v>
      </c>
    </row>
    <row r="22" spans="2:15" s="13" customFormat="1" ht="32.450000000000003" customHeight="1" x14ac:dyDescent="0.25">
      <c r="B22" s="11"/>
      <c r="D22" s="40" t="s">
        <v>18</v>
      </c>
      <c r="E22" s="41"/>
      <c r="G22" s="10">
        <f>G19*O22</f>
        <v>35</v>
      </c>
      <c r="I22" s="17">
        <v>0</v>
      </c>
      <c r="K22" s="18">
        <f>G22*I22</f>
        <v>0</v>
      </c>
      <c r="L22" s="14"/>
      <c r="O22" s="35">
        <v>0.05</v>
      </c>
    </row>
    <row r="23" spans="2:15" s="13" customFormat="1" ht="15" customHeight="1" x14ac:dyDescent="0.25">
      <c r="B23" s="11"/>
      <c r="D23" s="19"/>
      <c r="E23" s="19"/>
      <c r="G23" s="19"/>
      <c r="H23" s="19"/>
      <c r="I23" s="19"/>
      <c r="J23" s="19"/>
      <c r="K23" s="19"/>
      <c r="L23" s="14"/>
      <c r="O23" s="33"/>
    </row>
    <row r="24" spans="2:15" s="13" customFormat="1" ht="15" customHeight="1" x14ac:dyDescent="0.25">
      <c r="B24" s="11"/>
      <c r="D24" s="19"/>
      <c r="E24" s="19"/>
      <c r="G24" s="37"/>
      <c r="H24" s="37"/>
      <c r="I24" s="37"/>
      <c r="K24" s="20">
        <f>SUM(K19:K22)</f>
        <v>0</v>
      </c>
      <c r="L24" s="14"/>
      <c r="O24" s="33"/>
    </row>
    <row r="25" spans="2:15" s="13" customFormat="1" ht="15" customHeight="1" x14ac:dyDescent="0.25">
      <c r="B25" s="11"/>
      <c r="D25" s="19"/>
      <c r="E25" s="19"/>
      <c r="G25" s="19"/>
      <c r="H25" s="19"/>
      <c r="I25" s="19"/>
      <c r="K25" s="19"/>
      <c r="L25" s="14"/>
      <c r="O25" s="33"/>
    </row>
    <row r="26" spans="2:15" s="13" customFormat="1" ht="15" customHeight="1" x14ac:dyDescent="0.25">
      <c r="B26" s="11"/>
      <c r="E26" s="19"/>
      <c r="G26" s="19"/>
      <c r="H26" s="19"/>
      <c r="I26" s="19"/>
      <c r="K26" s="19"/>
      <c r="L26" s="14"/>
      <c r="O26" s="33"/>
    </row>
    <row r="27" spans="2:15" s="13" customFormat="1" ht="15" customHeight="1" x14ac:dyDescent="0.25">
      <c r="B27" s="11"/>
      <c r="D27" s="38" t="s">
        <v>19</v>
      </c>
      <c r="E27" s="39"/>
      <c r="G27" s="16" t="s">
        <v>12</v>
      </c>
      <c r="H27" s="19"/>
      <c r="I27" s="16" t="s">
        <v>13</v>
      </c>
      <c r="K27" s="16" t="s">
        <v>14</v>
      </c>
      <c r="L27" s="14"/>
      <c r="O27" s="33"/>
    </row>
    <row r="28" spans="2:15" s="13" customFormat="1" ht="47.45" customHeight="1" x14ac:dyDescent="0.25">
      <c r="B28" s="11"/>
      <c r="D28" s="40" t="s">
        <v>20</v>
      </c>
      <c r="E28" s="41"/>
      <c r="G28" s="10">
        <f>G19*O28</f>
        <v>35</v>
      </c>
      <c r="H28" s="19"/>
      <c r="I28" s="27">
        <v>0</v>
      </c>
      <c r="K28" s="28">
        <f>G28*I28</f>
        <v>0</v>
      </c>
      <c r="L28" s="14"/>
      <c r="O28" s="35">
        <v>0.05</v>
      </c>
    </row>
    <row r="29" spans="2:15" s="13" customFormat="1" ht="49.7" customHeight="1" x14ac:dyDescent="0.25">
      <c r="B29" s="11"/>
      <c r="D29" s="40" t="s">
        <v>21</v>
      </c>
      <c r="E29" s="40"/>
      <c r="G29" s="10">
        <f>G19*O29</f>
        <v>21</v>
      </c>
      <c r="H29" s="19"/>
      <c r="I29" s="27">
        <v>0</v>
      </c>
      <c r="K29" s="28">
        <f t="shared" ref="K29:K30" si="0">G29*I29</f>
        <v>0</v>
      </c>
      <c r="L29" s="14"/>
      <c r="O29" s="35">
        <v>0.03</v>
      </c>
    </row>
    <row r="30" spans="2:15" s="13" customFormat="1" ht="48.6" customHeight="1" x14ac:dyDescent="0.25">
      <c r="B30" s="11"/>
      <c r="D30" s="40" t="s">
        <v>22</v>
      </c>
      <c r="E30" s="41"/>
      <c r="G30" s="10">
        <f>G19*O30</f>
        <v>35</v>
      </c>
      <c r="H30" s="19"/>
      <c r="I30" s="27">
        <v>0</v>
      </c>
      <c r="K30" s="28">
        <f t="shared" si="0"/>
        <v>0</v>
      </c>
      <c r="L30" s="14"/>
      <c r="O30" s="35">
        <v>0.05</v>
      </c>
    </row>
    <row r="31" spans="2:15" s="13" customFormat="1" ht="13.35" customHeight="1" x14ac:dyDescent="0.25">
      <c r="L31" s="14"/>
      <c r="O31" s="33"/>
    </row>
    <row r="32" spans="2:15" s="13" customFormat="1" ht="47.45" customHeight="1" x14ac:dyDescent="0.25">
      <c r="B32" s="11"/>
      <c r="D32" s="40" t="s">
        <v>23</v>
      </c>
      <c r="E32" s="41"/>
      <c r="G32" s="10">
        <f>G19*O32</f>
        <v>105</v>
      </c>
      <c r="H32" s="19"/>
      <c r="I32" s="27">
        <v>0</v>
      </c>
      <c r="K32" s="28">
        <f>G32*I32</f>
        <v>0</v>
      </c>
      <c r="L32" s="14"/>
      <c r="O32" s="35">
        <v>0.15</v>
      </c>
    </row>
    <row r="33" spans="2:15" s="13" customFormat="1" ht="50.45" customHeight="1" x14ac:dyDescent="0.25">
      <c r="B33" s="11"/>
      <c r="D33" s="40" t="s">
        <v>24</v>
      </c>
      <c r="E33" s="41"/>
      <c r="G33" s="10">
        <f>G19*O33</f>
        <v>84</v>
      </c>
      <c r="H33" s="19"/>
      <c r="I33" s="27">
        <v>0</v>
      </c>
      <c r="K33" s="28">
        <f t="shared" ref="K33:K34" si="1">G33*I33</f>
        <v>0</v>
      </c>
      <c r="L33" s="14"/>
      <c r="O33" s="35">
        <v>0.12</v>
      </c>
    </row>
    <row r="34" spans="2:15" s="13" customFormat="1" ht="51" customHeight="1" x14ac:dyDescent="0.25">
      <c r="B34" s="11"/>
      <c r="D34" s="40" t="s">
        <v>22</v>
      </c>
      <c r="E34" s="40"/>
      <c r="G34" s="10">
        <f>G19*O34</f>
        <v>35</v>
      </c>
      <c r="H34" s="19"/>
      <c r="I34" s="27">
        <v>0</v>
      </c>
      <c r="K34" s="28">
        <f t="shared" si="1"/>
        <v>0</v>
      </c>
      <c r="L34" s="14"/>
      <c r="O34" s="35">
        <v>0.05</v>
      </c>
    </row>
    <row r="35" spans="2:15" s="13" customFormat="1" ht="15" customHeight="1" x14ac:dyDescent="0.25">
      <c r="B35" s="11"/>
      <c r="D35" s="19"/>
      <c r="E35" s="19"/>
      <c r="G35" s="30"/>
      <c r="H35" s="19"/>
      <c r="I35" s="19"/>
      <c r="K35" s="19"/>
      <c r="L35" s="14"/>
      <c r="O35" s="35"/>
    </row>
    <row r="36" spans="2:15" s="13" customFormat="1" ht="15" customHeight="1" x14ac:dyDescent="0.25">
      <c r="B36" s="11"/>
      <c r="D36" s="19"/>
      <c r="E36" s="19"/>
      <c r="G36" s="19"/>
      <c r="H36" s="19"/>
      <c r="I36" s="19"/>
      <c r="K36" s="20">
        <f>K28+K29+K30+K32+K33+K34</f>
        <v>0</v>
      </c>
      <c r="L36" s="14"/>
      <c r="O36" s="33"/>
    </row>
    <row r="37" spans="2:15" s="13" customFormat="1" ht="15" customHeight="1" x14ac:dyDescent="0.25">
      <c r="B37" s="11"/>
      <c r="D37" s="19"/>
      <c r="E37" s="19"/>
      <c r="G37" s="19"/>
      <c r="H37" s="19"/>
      <c r="I37" s="19"/>
      <c r="K37" s="19"/>
      <c r="L37" s="14"/>
      <c r="O37" s="33"/>
    </row>
    <row r="38" spans="2:15" s="13" customFormat="1" ht="15" customHeight="1" x14ac:dyDescent="0.25">
      <c r="B38" s="11"/>
      <c r="D38" s="19"/>
      <c r="E38" s="19"/>
      <c r="G38" s="19"/>
      <c r="H38" s="19"/>
      <c r="I38" s="19"/>
      <c r="K38" s="19"/>
      <c r="L38" s="14"/>
      <c r="O38" s="33"/>
    </row>
    <row r="39" spans="2:15" s="13" customFormat="1" ht="15" customHeight="1" x14ac:dyDescent="0.25">
      <c r="B39" s="11"/>
      <c r="D39" s="38" t="s">
        <v>25</v>
      </c>
      <c r="E39" s="39"/>
      <c r="G39" s="16" t="s">
        <v>12</v>
      </c>
      <c r="H39" s="19"/>
      <c r="I39" s="16" t="s">
        <v>13</v>
      </c>
      <c r="K39" s="16" t="s">
        <v>14</v>
      </c>
      <c r="L39" s="14"/>
      <c r="O39" s="33"/>
    </row>
    <row r="40" spans="2:15" s="13" customFormat="1" ht="15" customHeight="1" x14ac:dyDescent="0.25">
      <c r="B40" s="11"/>
      <c r="D40" s="40" t="s">
        <v>26</v>
      </c>
      <c r="E40" s="41"/>
      <c r="G40" s="10">
        <v>500</v>
      </c>
      <c r="H40" s="19"/>
      <c r="I40" s="27">
        <v>0</v>
      </c>
      <c r="K40" s="28">
        <f>G40*I40</f>
        <v>0</v>
      </c>
      <c r="L40" s="14"/>
      <c r="O40" s="33"/>
    </row>
    <row r="41" spans="2:15" s="13" customFormat="1" ht="15" customHeight="1" x14ac:dyDescent="0.25">
      <c r="B41" s="11"/>
      <c r="D41" s="19"/>
      <c r="E41" s="19"/>
      <c r="G41" s="19"/>
      <c r="H41" s="19"/>
      <c r="I41" s="19"/>
      <c r="K41" s="19"/>
      <c r="L41" s="14"/>
      <c r="O41" s="33"/>
    </row>
    <row r="42" spans="2:15" s="13" customFormat="1" ht="16.350000000000001" customHeight="1" x14ac:dyDescent="0.25">
      <c r="B42" s="11"/>
      <c r="K42" s="21"/>
      <c r="L42" s="14"/>
      <c r="O42" s="33"/>
    </row>
    <row r="43" spans="2:15" s="13" customFormat="1" ht="12.6" customHeight="1" x14ac:dyDescent="0.25">
      <c r="B43" s="11"/>
      <c r="K43" s="21"/>
      <c r="L43" s="14"/>
      <c r="O43" s="33"/>
    </row>
    <row r="44" spans="2:15" s="13" customFormat="1" ht="15" customHeight="1" x14ac:dyDescent="0.25">
      <c r="B44" s="11"/>
      <c r="D44" s="36" t="s">
        <v>27</v>
      </c>
      <c r="E44" s="36"/>
      <c r="F44" s="36"/>
      <c r="G44" s="36"/>
      <c r="H44" s="36"/>
      <c r="K44" s="22">
        <f>K40+K36+K24</f>
        <v>0</v>
      </c>
      <c r="L44" s="14"/>
      <c r="O44" s="33"/>
    </row>
    <row r="45" spans="2:15" s="13" customFormat="1" ht="15" customHeight="1" x14ac:dyDescent="0.25">
      <c r="B45" s="11"/>
      <c r="L45" s="14"/>
      <c r="O45" s="33"/>
    </row>
    <row r="46" spans="2:15" s="13" customFormat="1" ht="15" customHeight="1" x14ac:dyDescent="0.25">
      <c r="B46" s="11"/>
      <c r="D46" s="29" t="s">
        <v>28</v>
      </c>
      <c r="E46" s="51"/>
      <c r="F46" s="51"/>
      <c r="G46" s="51"/>
      <c r="I46" s="42" t="s">
        <v>29</v>
      </c>
      <c r="J46" s="43"/>
      <c r="K46" s="44"/>
      <c r="L46" s="14"/>
      <c r="O46" s="33"/>
    </row>
    <row r="47" spans="2:15" s="13" customFormat="1" ht="15" customHeight="1" x14ac:dyDescent="0.25">
      <c r="B47" s="11"/>
      <c r="D47" s="29" t="s">
        <v>30</v>
      </c>
      <c r="E47" s="51"/>
      <c r="F47" s="51"/>
      <c r="G47" s="51"/>
      <c r="I47" s="45"/>
      <c r="J47" s="46"/>
      <c r="K47" s="47"/>
      <c r="L47" s="14"/>
      <c r="O47" s="33"/>
    </row>
    <row r="48" spans="2:15" s="13" customFormat="1" ht="15" customHeight="1" x14ac:dyDescent="0.25">
      <c r="B48" s="11"/>
      <c r="D48" s="29" t="s">
        <v>31</v>
      </c>
      <c r="E48" s="51"/>
      <c r="F48" s="51"/>
      <c r="G48" s="51"/>
      <c r="I48" s="45"/>
      <c r="J48" s="46"/>
      <c r="K48" s="47"/>
      <c r="L48" s="14"/>
      <c r="O48" s="33"/>
    </row>
    <row r="49" spans="2:15" s="13" customFormat="1" ht="15" customHeight="1" x14ac:dyDescent="0.25">
      <c r="B49" s="11"/>
      <c r="D49" s="29" t="s">
        <v>32</v>
      </c>
      <c r="E49" s="51"/>
      <c r="F49" s="51"/>
      <c r="G49" s="51"/>
      <c r="I49" s="45"/>
      <c r="J49" s="46"/>
      <c r="K49" s="47"/>
      <c r="L49" s="14"/>
      <c r="O49" s="33"/>
    </row>
    <row r="50" spans="2:15" s="13" customFormat="1" ht="15" customHeight="1" x14ac:dyDescent="0.25">
      <c r="B50" s="11"/>
      <c r="D50" s="29" t="s">
        <v>33</v>
      </c>
      <c r="E50" s="51"/>
      <c r="F50" s="51"/>
      <c r="G50" s="51"/>
      <c r="I50" s="48"/>
      <c r="J50" s="49"/>
      <c r="K50" s="50"/>
      <c r="L50" s="14"/>
      <c r="O50" s="33"/>
    </row>
    <row r="51" spans="2:15" s="13" customFormat="1" ht="7.7" customHeight="1" x14ac:dyDescent="0.25">
      <c r="B51" s="23"/>
      <c r="C51" s="24"/>
      <c r="D51" s="24"/>
      <c r="E51" s="24"/>
      <c r="F51" s="24"/>
      <c r="G51" s="24"/>
      <c r="H51" s="24"/>
      <c r="I51" s="24"/>
      <c r="J51" s="24"/>
      <c r="K51" s="24"/>
      <c r="L51" s="25"/>
      <c r="O51" s="33"/>
    </row>
    <row r="52" spans="2:15" s="13" customFormat="1" ht="15" customHeight="1" x14ac:dyDescent="0.25">
      <c r="O52" s="33"/>
    </row>
    <row r="53" spans="2:15" s="13" customFormat="1" x14ac:dyDescent="0.25">
      <c r="O53" s="33"/>
    </row>
    <row r="54" spans="2:15" s="13" customFormat="1" x14ac:dyDescent="0.25">
      <c r="O54" s="33"/>
    </row>
    <row r="55" spans="2:15" s="13" customFormat="1" x14ac:dyDescent="0.25">
      <c r="O55" s="33"/>
    </row>
    <row r="56" spans="2:15" s="13" customFormat="1" x14ac:dyDescent="0.25">
      <c r="O56" s="33"/>
    </row>
    <row r="57" spans="2:15" s="13" customFormat="1" x14ac:dyDescent="0.25">
      <c r="O57" s="33"/>
    </row>
    <row r="75" spans="5:5" x14ac:dyDescent="0.25">
      <c r="E75" s="4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6" spans="5:5" x14ac:dyDescent="0.25">
      <c r="E86" s="3"/>
    </row>
    <row r="87" spans="5:5" x14ac:dyDescent="0.25">
      <c r="E87" s="5"/>
    </row>
    <row r="88" spans="5:5" x14ac:dyDescent="0.25">
      <c r="E88" s="5"/>
    </row>
    <row r="89" spans="5:5" x14ac:dyDescent="0.25">
      <c r="E89" s="5"/>
    </row>
    <row r="90" spans="5:5" x14ac:dyDescent="0.25">
      <c r="E90" s="5"/>
    </row>
    <row r="91" spans="5:5" x14ac:dyDescent="0.25">
      <c r="E91" s="5"/>
    </row>
    <row r="92" spans="5:5" x14ac:dyDescent="0.25">
      <c r="E92" s="5"/>
    </row>
    <row r="93" spans="5:5" x14ac:dyDescent="0.25">
      <c r="E93" s="5"/>
    </row>
    <row r="94" spans="5:5" x14ac:dyDescent="0.25">
      <c r="E94" s="3"/>
    </row>
    <row r="95" spans="5:5" x14ac:dyDescent="0.25">
      <c r="E95" s="3"/>
    </row>
    <row r="96" spans="5:5" x14ac:dyDescent="0.25">
      <c r="E96" s="5"/>
    </row>
    <row r="97" spans="5:5" x14ac:dyDescent="0.25">
      <c r="E97" s="5"/>
    </row>
    <row r="98" spans="5:5" x14ac:dyDescent="0.25">
      <c r="E98" s="5"/>
    </row>
    <row r="99" spans="5:5" x14ac:dyDescent="0.25">
      <c r="E99" s="5"/>
    </row>
    <row r="100" spans="5:5" x14ac:dyDescent="0.25">
      <c r="E100" s="5"/>
    </row>
    <row r="101" spans="5:5" x14ac:dyDescent="0.25">
      <c r="E101" s="5"/>
    </row>
    <row r="102" spans="5:5" x14ac:dyDescent="0.25">
      <c r="E102" s="5"/>
    </row>
    <row r="103" spans="5:5" x14ac:dyDescent="0.25">
      <c r="E103" s="3"/>
    </row>
    <row r="104" spans="5:5" x14ac:dyDescent="0.25">
      <c r="E104" s="3"/>
    </row>
    <row r="105" spans="5:5" x14ac:dyDescent="0.25">
      <c r="E105" s="5"/>
    </row>
    <row r="106" spans="5:5" x14ac:dyDescent="0.25">
      <c r="E106" s="5"/>
    </row>
    <row r="107" spans="5:5" x14ac:dyDescent="0.25">
      <c r="E107" s="5"/>
    </row>
    <row r="108" spans="5:5" x14ac:dyDescent="0.25">
      <c r="E108" s="5"/>
    </row>
    <row r="109" spans="5:5" x14ac:dyDescent="0.25">
      <c r="E109" s="5"/>
    </row>
    <row r="110" spans="5:5" x14ac:dyDescent="0.25">
      <c r="E110" s="5"/>
    </row>
    <row r="111" spans="5:5" x14ac:dyDescent="0.25">
      <c r="E111" s="5"/>
    </row>
    <row r="113" spans="5:5" x14ac:dyDescent="0.25">
      <c r="E113" s="3"/>
    </row>
    <row r="114" spans="5:5" x14ac:dyDescent="0.25">
      <c r="E114" s="5"/>
    </row>
    <row r="115" spans="5:5" x14ac:dyDescent="0.25">
      <c r="E115" s="5"/>
    </row>
    <row r="116" spans="5:5" x14ac:dyDescent="0.25">
      <c r="E116" s="5"/>
    </row>
    <row r="117" spans="5:5" x14ac:dyDescent="0.25">
      <c r="E117" s="5"/>
    </row>
    <row r="118" spans="5:5" x14ac:dyDescent="0.25">
      <c r="E118" s="5"/>
    </row>
    <row r="119" spans="5:5" x14ac:dyDescent="0.25">
      <c r="E119" s="5"/>
    </row>
    <row r="120" spans="5:5" x14ac:dyDescent="0.25">
      <c r="E120" s="5"/>
    </row>
  </sheetData>
  <mergeCells count="26">
    <mergeCell ref="D19:E19"/>
    <mergeCell ref="D20:E20"/>
    <mergeCell ref="D21:E21"/>
    <mergeCell ref="D22:E22"/>
    <mergeCell ref="D2:K3"/>
    <mergeCell ref="D15:K15"/>
    <mergeCell ref="D18:E18"/>
    <mergeCell ref="I6:K12"/>
    <mergeCell ref="D4:G4"/>
    <mergeCell ref="I46:K50"/>
    <mergeCell ref="E49:G49"/>
    <mergeCell ref="E50:G50"/>
    <mergeCell ref="E46:G46"/>
    <mergeCell ref="E47:G47"/>
    <mergeCell ref="E48:G48"/>
    <mergeCell ref="D44:H44"/>
    <mergeCell ref="G24:I24"/>
    <mergeCell ref="D27:E27"/>
    <mergeCell ref="D28:E28"/>
    <mergeCell ref="D29:E29"/>
    <mergeCell ref="D30:E30"/>
    <mergeCell ref="D32:E32"/>
    <mergeCell ref="D33:E33"/>
    <mergeCell ref="D39:E39"/>
    <mergeCell ref="D40:E40"/>
    <mergeCell ref="D34:E34"/>
  </mergeCells>
  <pageMargins left="0.70866141732283472" right="0.70866141732283472" top="0.74803149606299213" bottom="0.74803149606299213" header="0.31496062992125984" footer="0.31496062992125984"/>
  <pageSetup paperSize="8" scale="69" orientation="landscape" r:id="rId1"/>
  <headerFooter>
    <oddHeader>&amp;CBijlage - Prijsinschrijfbiljet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- Prijsinschrijfbiljet</vt:lpstr>
      <vt:lpstr>'Bijlage - Prijsinschrijfbiljet'!Afdrukbereik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2026-03-02T09:48:40Z</dcterms:created>
  <dcterms:modified xsi:type="dcterms:W3CDTF">2026-03-02T09:48:42Z</dcterms:modified>
  <cp:category/>
  <cp:contentStatus/>
</cp:coreProperties>
</file>