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8_{42FFB091-9449-45E6-BC86-694FF18424C1}" xr6:coauthVersionLast="47" xr6:coauthVersionMax="47" xr10:uidLastSave="{00000000-0000-0000-0000-000000000000}"/>
  <bookViews>
    <workbookView xWindow="-120" yWindow="-120" windowWidth="38640" windowHeight="21240" xr2:uid="{3200FEF6-F543-4947-A53C-33E10F228060}"/>
  </bookViews>
  <sheets>
    <sheet name="Tarievenoverzicht" sheetId="1" r:id="rId1"/>
  </sheets>
  <definedNames>
    <definedName name="_xlnm.Print_Area" localSheetId="0">Tarievenoverzicht!$A$1:$K$41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8" i="1"/>
  <c r="I28" i="1"/>
  <c r="G28" i="1"/>
  <c r="E28" i="1"/>
  <c r="C28" i="1"/>
  <c r="H28" i="1"/>
  <c r="F28" i="1"/>
  <c r="D28" i="1"/>
  <c r="B28" i="1"/>
  <c r="J10" i="1"/>
  <c r="J25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7" i="1"/>
  <c r="J6" i="1"/>
  <c r="J5" i="1" l="1"/>
  <c r="J4" i="1"/>
  <c r="J3" i="1"/>
  <c r="J26" i="1" l="1"/>
</calcChain>
</file>

<file path=xl/sharedStrings.xml><?xml version="1.0" encoding="utf-8"?>
<sst xmlns="http://schemas.openxmlformats.org/spreadsheetml/2006/main" count="42" uniqueCount="39">
  <si>
    <t>Civieltechnisch ontwerper</t>
  </si>
  <si>
    <t>Communicatiemedewerker</t>
  </si>
  <si>
    <t>Dataspecialist/analist</t>
  </si>
  <si>
    <t>Contractspecialist</t>
  </si>
  <si>
    <t xml:space="preserve">Projectmanager </t>
  </si>
  <si>
    <t>Projectbeheerser</t>
  </si>
  <si>
    <t>Technisch manager</t>
  </si>
  <si>
    <t>Omgevingsmanager</t>
  </si>
  <si>
    <t>Contractmanager</t>
  </si>
  <si>
    <t>Kostendeskundige/calculator</t>
  </si>
  <si>
    <t>Inschrijfsom</t>
  </si>
  <si>
    <t>Stedenbouwkundige</t>
  </si>
  <si>
    <t>Landschapsarchitect</t>
  </si>
  <si>
    <t>Verkeerstechnisch ontwerper</t>
  </si>
  <si>
    <t>Cultuurtechnisch ontwerper</t>
  </si>
  <si>
    <t>Fictieve uren inzet</t>
  </si>
  <si>
    <t>Totaal</t>
  </si>
  <si>
    <t>Inschrijver verklaart dat:</t>
  </si>
  <si>
    <t>Functie:</t>
  </si>
  <si>
    <t>Handtekening:</t>
  </si>
  <si>
    <t>Inschrijver:</t>
  </si>
  <si>
    <t>Rechtgeldig vertegenwoordigd door:</t>
  </si>
  <si>
    <t>Ondertekening</t>
  </si>
  <si>
    <t>Invulformulier Prijs verkeersonderzoeken</t>
  </si>
  <si>
    <t>Verkeerstechnisch projectleider</t>
  </si>
  <si>
    <t>Adviseur mobiliteit</t>
  </si>
  <si>
    <t>Civieltechnisch projectleider</t>
  </si>
  <si>
    <t>Adviseur deelmobiliteit</t>
  </si>
  <si>
    <t>Adviseur fiets en lopen</t>
  </si>
  <si>
    <t>Adviseur openbaar vervoer</t>
  </si>
  <si>
    <t>Verkeersplanoloog</t>
  </si>
  <si>
    <t>Adviseur smart mobility</t>
  </si>
  <si>
    <t>Adviseur verkeersveiligheid</t>
  </si>
  <si>
    <t xml:space="preserve">Deze aanbieding wordt gedaan overeenkomstig de bepalingen van de aanbesteding 'Verkeers- en mobiliteitsadvies'. </t>
  </si>
  <si>
    <t>Alleen de gele cellen invullen</t>
  </si>
  <si>
    <t>Junior tarief
per uur</t>
  </si>
  <si>
    <t>Senior tarief
per uur</t>
  </si>
  <si>
    <t>Medior tarief
per uur</t>
  </si>
  <si>
    <t>Specialist tarief per 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</si>
</sst>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5" fontId="2" fillId="3" borderId="1" xfId="0" applyNumberFormat="1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/>
    <xf numFmtId="0" fontId="2" fillId="2" borderId="7" xfId="0" applyFont="1" applyFill="1" applyBorder="1"/>
    <xf numFmtId="165" fontId="2" fillId="3" borderId="8" xfId="0" applyNumberFormat="1" applyFont="1" applyFill="1" applyBorder="1"/>
    <xf numFmtId="0" fontId="4" fillId="0" borderId="13" xfId="0" applyFont="1" applyBorder="1" applyAlignment="1">
      <alignment horizontal="right" vertical="center"/>
    </xf>
    <xf numFmtId="49" fontId="4" fillId="0" borderId="19" xfId="0" applyNumberFormat="1" applyFont="1" applyBorder="1"/>
    <xf numFmtId="0" fontId="5" fillId="0" borderId="17" xfId="0" applyFont="1" applyBorder="1"/>
    <xf numFmtId="0" fontId="5" fillId="0" borderId="18" xfId="0" applyFont="1" applyBorder="1"/>
    <xf numFmtId="0" fontId="6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165" fontId="0" fillId="0" borderId="0" xfId="0" applyNumberFormat="1"/>
    <xf numFmtId="49" fontId="4" fillId="0" borderId="13" xfId="0" applyNumberFormat="1" applyFont="1" applyBorder="1" applyAlignment="1">
      <alignment horizontal="right" vertical="center"/>
    </xf>
    <xf numFmtId="49" fontId="4" fillId="0" borderId="13" xfId="0" applyNumberFormat="1" applyFont="1" applyBorder="1" applyAlignment="1">
      <alignment vertical="center"/>
    </xf>
    <xf numFmtId="49" fontId="4" fillId="0" borderId="14" xfId="0" applyNumberFormat="1" applyFont="1" applyBorder="1" applyAlignment="1">
      <alignment vertical="center"/>
    </xf>
    <xf numFmtId="49" fontId="4" fillId="0" borderId="12" xfId="0" applyNumberFormat="1" applyFont="1" applyBorder="1" applyAlignment="1">
      <alignment vertical="center"/>
    </xf>
    <xf numFmtId="49" fontId="4" fillId="0" borderId="15" xfId="0" applyNumberFormat="1" applyFont="1" applyBorder="1" applyAlignment="1">
      <alignment vertical="center"/>
    </xf>
    <xf numFmtId="49" fontId="4" fillId="0" borderId="16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5" fontId="0" fillId="2" borderId="6" xfId="0" applyNumberFormat="1" applyFill="1" applyBorder="1"/>
    <xf numFmtId="165" fontId="0" fillId="2" borderId="9" xfId="0" applyNumberFormat="1" applyFill="1" applyBorder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165" fontId="3" fillId="2" borderId="11" xfId="0" applyNumberFormat="1" applyFont="1" applyFill="1" applyBorder="1"/>
    <xf numFmtId="0" fontId="7" fillId="4" borderId="0" xfId="0" applyFont="1" applyFill="1"/>
    <xf numFmtId="49" fontId="5" fillId="0" borderId="10" xfId="0" applyNumberFormat="1" applyFont="1" applyBorder="1" applyAlignment="1">
      <alignment horizontal="left" wrapText="1"/>
    </xf>
    <xf numFmtId="49" fontId="5" fillId="0" borderId="20" xfId="0" applyNumberFormat="1" applyFont="1" applyBorder="1" applyAlignment="1">
      <alignment horizontal="left" wrapText="1"/>
    </xf>
    <xf numFmtId="49" fontId="5" fillId="0" borderId="11" xfId="0" applyNumberFormat="1" applyFont="1" applyBorder="1" applyAlignment="1">
      <alignment horizontal="left" wrapText="1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0" fontId="5" fillId="3" borderId="26" xfId="0" applyFont="1" applyFill="1" applyBorder="1" applyAlignment="1" applyProtection="1">
      <alignment horizontal="center" vertical="center"/>
      <protection locked="0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39796-35F7-44A3-89B8-FB9EC29C8E03}">
  <sheetPr>
    <pageSetUpPr fitToPage="1"/>
  </sheetPr>
  <dimension ref="A1:J41"/>
  <sheetViews>
    <sheetView tabSelected="1" view="pageBreakPreview" zoomScale="160" zoomScaleNormal="70" zoomScaleSheetLayoutView="160" workbookViewId="0">
      <selection activeCell="B2" sqref="B2"/>
    </sheetView>
  </sheetViews>
  <sheetFormatPr defaultRowHeight="15" x14ac:dyDescent="0.25"/>
  <cols>
    <col min="1" max="1" width="44.5703125" customWidth="1"/>
    <col min="2" max="2" width="12.85546875" customWidth="1"/>
    <col min="3" max="3" width="14.28515625" customWidth="1"/>
    <col min="4" max="4" width="12.85546875" customWidth="1"/>
    <col min="5" max="5" width="14.28515625" customWidth="1"/>
    <col min="6" max="6" width="12.85546875" customWidth="1"/>
    <col min="7" max="7" width="14.28515625" customWidth="1"/>
    <col min="8" max="8" width="12.85546875" customWidth="1"/>
    <col min="9" max="9" width="14.28515625" customWidth="1"/>
    <col min="10" max="10" width="23.140625" customWidth="1"/>
    <col min="11" max="11" width="6.28515625" customWidth="1"/>
  </cols>
  <sheetData>
    <row r="1" spans="1:10" ht="21.75" thickBot="1" x14ac:dyDescent="0.4">
      <c r="A1" s="30" t="s">
        <v>34</v>
      </c>
    </row>
    <row r="2" spans="1:10" ht="30" x14ac:dyDescent="0.25">
      <c r="A2" s="10" t="s">
        <v>23</v>
      </c>
      <c r="B2" s="11" t="s">
        <v>15</v>
      </c>
      <c r="C2" s="11" t="s">
        <v>35</v>
      </c>
      <c r="D2" s="11" t="s">
        <v>15</v>
      </c>
      <c r="E2" s="11" t="s">
        <v>37</v>
      </c>
      <c r="F2" s="11" t="s">
        <v>15</v>
      </c>
      <c r="G2" s="11" t="s">
        <v>36</v>
      </c>
      <c r="H2" s="11" t="s">
        <v>15</v>
      </c>
      <c r="I2" s="11" t="s">
        <v>38</v>
      </c>
      <c r="J2" s="2" t="s">
        <v>16</v>
      </c>
    </row>
    <row r="3" spans="1:10" x14ac:dyDescent="0.25">
      <c r="A3" s="3" t="s">
        <v>24</v>
      </c>
      <c r="B3" s="21">
        <v>100</v>
      </c>
      <c r="C3" s="1"/>
      <c r="D3" s="21">
        <v>500</v>
      </c>
      <c r="E3" s="1"/>
      <c r="F3" s="21">
        <v>300</v>
      </c>
      <c r="G3" s="1"/>
      <c r="H3" s="23">
        <v>50</v>
      </c>
      <c r="I3" s="1"/>
      <c r="J3" s="25">
        <f>(B3*C3)+(D3*E3)+(F3*G3)+(H3*I3)</f>
        <v>0</v>
      </c>
    </row>
    <row r="4" spans="1:10" x14ac:dyDescent="0.25">
      <c r="A4" s="3" t="s">
        <v>13</v>
      </c>
      <c r="B4" s="21">
        <v>100</v>
      </c>
      <c r="C4" s="1"/>
      <c r="D4" s="21">
        <v>500</v>
      </c>
      <c r="E4" s="1"/>
      <c r="F4" s="21">
        <v>300</v>
      </c>
      <c r="G4" s="1"/>
      <c r="H4" s="23">
        <v>100</v>
      </c>
      <c r="I4" s="1"/>
      <c r="J4" s="25">
        <f t="shared" ref="J4:J24" si="0">(B4*C4)+(D4*E4)+(F4*G4)+(H4*I4)</f>
        <v>0</v>
      </c>
    </row>
    <row r="5" spans="1:10" x14ac:dyDescent="0.25">
      <c r="A5" s="3" t="s">
        <v>25</v>
      </c>
      <c r="B5" s="21">
        <v>200</v>
      </c>
      <c r="C5" s="1"/>
      <c r="D5" s="21">
        <v>700</v>
      </c>
      <c r="E5" s="1"/>
      <c r="F5" s="21">
        <v>500</v>
      </c>
      <c r="G5" s="1"/>
      <c r="H5" s="23">
        <v>200</v>
      </c>
      <c r="I5" s="1"/>
      <c r="J5" s="25">
        <f t="shared" si="0"/>
        <v>0</v>
      </c>
    </row>
    <row r="6" spans="1:10" x14ac:dyDescent="0.25">
      <c r="A6" s="3" t="s">
        <v>27</v>
      </c>
      <c r="B6" s="21">
        <v>200</v>
      </c>
      <c r="C6" s="1"/>
      <c r="D6" s="21">
        <v>300</v>
      </c>
      <c r="E6" s="1"/>
      <c r="F6" s="21">
        <v>200</v>
      </c>
      <c r="G6" s="1"/>
      <c r="H6" s="23">
        <v>50</v>
      </c>
      <c r="I6" s="1"/>
      <c r="J6" s="25">
        <f t="shared" si="0"/>
        <v>0</v>
      </c>
    </row>
    <row r="7" spans="1:10" x14ac:dyDescent="0.25">
      <c r="A7" s="3" t="s">
        <v>28</v>
      </c>
      <c r="B7" s="21">
        <v>200</v>
      </c>
      <c r="C7" s="1"/>
      <c r="D7" s="21">
        <v>500</v>
      </c>
      <c r="E7" s="1"/>
      <c r="F7" s="21">
        <v>100</v>
      </c>
      <c r="G7" s="1"/>
      <c r="H7" s="23">
        <v>50</v>
      </c>
      <c r="I7" s="1"/>
      <c r="J7" s="25">
        <f t="shared" si="0"/>
        <v>0</v>
      </c>
    </row>
    <row r="8" spans="1:10" x14ac:dyDescent="0.25">
      <c r="A8" s="3" t="s">
        <v>29</v>
      </c>
      <c r="B8" s="21">
        <v>100</v>
      </c>
      <c r="C8" s="1"/>
      <c r="D8" s="21">
        <v>300</v>
      </c>
      <c r="E8" s="1"/>
      <c r="F8" s="21">
        <v>250</v>
      </c>
      <c r="G8" s="1"/>
      <c r="H8" s="23">
        <v>50</v>
      </c>
      <c r="I8" s="1"/>
      <c r="J8" s="25">
        <f t="shared" si="0"/>
        <v>0</v>
      </c>
    </row>
    <row r="9" spans="1:10" x14ac:dyDescent="0.25">
      <c r="A9" s="3" t="s">
        <v>30</v>
      </c>
      <c r="B9" s="21">
        <v>50</v>
      </c>
      <c r="C9" s="1"/>
      <c r="D9" s="21">
        <v>200</v>
      </c>
      <c r="E9" s="1"/>
      <c r="F9" s="21">
        <v>150</v>
      </c>
      <c r="G9" s="1"/>
      <c r="H9" s="23">
        <v>50</v>
      </c>
      <c r="I9" s="1"/>
      <c r="J9" s="25">
        <f t="shared" si="0"/>
        <v>0</v>
      </c>
    </row>
    <row r="10" spans="1:10" x14ac:dyDescent="0.25">
      <c r="A10" s="3" t="s">
        <v>31</v>
      </c>
      <c r="B10" s="21">
        <v>100</v>
      </c>
      <c r="C10" s="1"/>
      <c r="D10" s="21">
        <v>200</v>
      </c>
      <c r="E10" s="1"/>
      <c r="F10" s="21">
        <v>100</v>
      </c>
      <c r="G10" s="1"/>
      <c r="H10" s="23">
        <v>50</v>
      </c>
      <c r="I10" s="1"/>
      <c r="J10" s="25">
        <f t="shared" si="0"/>
        <v>0</v>
      </c>
    </row>
    <row r="11" spans="1:10" x14ac:dyDescent="0.25">
      <c r="A11" s="3" t="s">
        <v>32</v>
      </c>
      <c r="B11" s="21">
        <v>200</v>
      </c>
      <c r="C11" s="1"/>
      <c r="D11" s="21">
        <v>150</v>
      </c>
      <c r="E11" s="1"/>
      <c r="F11" s="21">
        <v>150</v>
      </c>
      <c r="G11" s="1"/>
      <c r="H11" s="23">
        <v>50</v>
      </c>
      <c r="I11" s="1"/>
      <c r="J11" s="25">
        <f t="shared" si="0"/>
        <v>0</v>
      </c>
    </row>
    <row r="12" spans="1:10" x14ac:dyDescent="0.25">
      <c r="A12" s="3" t="s">
        <v>11</v>
      </c>
      <c r="B12" s="21">
        <v>300</v>
      </c>
      <c r="C12" s="1"/>
      <c r="D12" s="21">
        <v>400</v>
      </c>
      <c r="E12" s="1"/>
      <c r="F12" s="21">
        <v>150</v>
      </c>
      <c r="G12" s="1"/>
      <c r="H12" s="23">
        <v>0</v>
      </c>
      <c r="I12" s="1"/>
      <c r="J12" s="25">
        <f t="shared" si="0"/>
        <v>0</v>
      </c>
    </row>
    <row r="13" spans="1:10" x14ac:dyDescent="0.25">
      <c r="A13" s="3" t="s">
        <v>12</v>
      </c>
      <c r="B13" s="21">
        <v>400</v>
      </c>
      <c r="C13" s="1"/>
      <c r="D13" s="21">
        <v>200</v>
      </c>
      <c r="E13" s="1"/>
      <c r="F13" s="21">
        <v>150</v>
      </c>
      <c r="G13" s="1"/>
      <c r="H13" s="23">
        <v>0</v>
      </c>
      <c r="I13" s="1"/>
      <c r="J13" s="25">
        <f t="shared" si="0"/>
        <v>0</v>
      </c>
    </row>
    <row r="14" spans="1:10" x14ac:dyDescent="0.25">
      <c r="A14" s="3" t="s">
        <v>0</v>
      </c>
      <c r="B14" s="21">
        <v>50</v>
      </c>
      <c r="C14" s="1"/>
      <c r="D14" s="21">
        <v>100</v>
      </c>
      <c r="E14" s="1"/>
      <c r="F14" s="21">
        <v>50</v>
      </c>
      <c r="G14" s="1"/>
      <c r="H14" s="23">
        <v>0</v>
      </c>
      <c r="I14" s="1"/>
      <c r="J14" s="25">
        <f t="shared" si="0"/>
        <v>0</v>
      </c>
    </row>
    <row r="15" spans="1:10" x14ac:dyDescent="0.25">
      <c r="A15" s="3" t="s">
        <v>26</v>
      </c>
      <c r="B15" s="21">
        <v>100</v>
      </c>
      <c r="C15" s="1"/>
      <c r="D15" s="21">
        <v>500</v>
      </c>
      <c r="E15" s="1"/>
      <c r="F15" s="21">
        <v>100</v>
      </c>
      <c r="G15" s="1"/>
      <c r="H15" s="23">
        <v>0</v>
      </c>
      <c r="I15" s="1"/>
      <c r="J15" s="25">
        <f t="shared" si="0"/>
        <v>0</v>
      </c>
    </row>
    <row r="16" spans="1:10" x14ac:dyDescent="0.25">
      <c r="A16" s="3" t="s">
        <v>1</v>
      </c>
      <c r="B16" s="21">
        <v>50</v>
      </c>
      <c r="C16" s="1"/>
      <c r="D16" s="21">
        <v>200</v>
      </c>
      <c r="E16" s="1"/>
      <c r="F16" s="21">
        <v>100</v>
      </c>
      <c r="G16" s="1"/>
      <c r="H16" s="23">
        <v>100</v>
      </c>
      <c r="I16" s="1"/>
      <c r="J16" s="25">
        <f t="shared" si="0"/>
        <v>0</v>
      </c>
    </row>
    <row r="17" spans="1:10" x14ac:dyDescent="0.25">
      <c r="A17" s="3" t="s">
        <v>2</v>
      </c>
      <c r="B17" s="21">
        <v>300</v>
      </c>
      <c r="C17" s="1"/>
      <c r="D17" s="21">
        <v>400</v>
      </c>
      <c r="E17" s="1"/>
      <c r="F17" s="21">
        <v>300</v>
      </c>
      <c r="G17" s="1"/>
      <c r="H17" s="23">
        <v>50</v>
      </c>
      <c r="I17" s="1"/>
      <c r="J17" s="25">
        <f t="shared" si="0"/>
        <v>0</v>
      </c>
    </row>
    <row r="18" spans="1:10" x14ac:dyDescent="0.25">
      <c r="A18" s="3" t="s">
        <v>3</v>
      </c>
      <c r="B18" s="21">
        <v>150</v>
      </c>
      <c r="C18" s="1"/>
      <c r="D18" s="21">
        <v>300</v>
      </c>
      <c r="E18" s="1"/>
      <c r="F18" s="21">
        <v>150</v>
      </c>
      <c r="G18" s="1"/>
      <c r="H18" s="23">
        <v>0</v>
      </c>
      <c r="I18" s="1"/>
      <c r="J18" s="25">
        <f t="shared" si="0"/>
        <v>0</v>
      </c>
    </row>
    <row r="19" spans="1:10" x14ac:dyDescent="0.25">
      <c r="A19" s="3" t="s">
        <v>9</v>
      </c>
      <c r="B19" s="21">
        <v>150</v>
      </c>
      <c r="C19" s="1"/>
      <c r="D19" s="21">
        <v>300</v>
      </c>
      <c r="E19" s="1"/>
      <c r="F19" s="21">
        <v>150</v>
      </c>
      <c r="G19" s="1"/>
      <c r="H19" s="23">
        <v>0</v>
      </c>
      <c r="I19" s="1"/>
      <c r="J19" s="25">
        <f t="shared" si="0"/>
        <v>0</v>
      </c>
    </row>
    <row r="20" spans="1:10" x14ac:dyDescent="0.25">
      <c r="A20" s="3" t="s">
        <v>4</v>
      </c>
      <c r="B20" s="21">
        <v>50</v>
      </c>
      <c r="C20" s="1"/>
      <c r="D20" s="21">
        <v>150</v>
      </c>
      <c r="E20" s="1"/>
      <c r="F20" s="21">
        <v>150</v>
      </c>
      <c r="G20" s="1"/>
      <c r="H20" s="23">
        <v>0</v>
      </c>
      <c r="I20" s="1"/>
      <c r="J20" s="25">
        <f t="shared" si="0"/>
        <v>0</v>
      </c>
    </row>
    <row r="21" spans="1:10" x14ac:dyDescent="0.25">
      <c r="A21" s="3" t="s">
        <v>5</v>
      </c>
      <c r="B21" s="21">
        <v>50</v>
      </c>
      <c r="C21" s="1"/>
      <c r="D21" s="21">
        <v>150</v>
      </c>
      <c r="E21" s="1"/>
      <c r="F21" s="21">
        <v>150</v>
      </c>
      <c r="G21" s="1"/>
      <c r="H21" s="23">
        <v>0</v>
      </c>
      <c r="I21" s="1"/>
      <c r="J21" s="25">
        <f t="shared" si="0"/>
        <v>0</v>
      </c>
    </row>
    <row r="22" spans="1:10" x14ac:dyDescent="0.25">
      <c r="A22" s="3" t="s">
        <v>6</v>
      </c>
      <c r="B22" s="21">
        <v>50</v>
      </c>
      <c r="C22" s="1"/>
      <c r="D22" s="21">
        <v>150</v>
      </c>
      <c r="E22" s="1"/>
      <c r="F22" s="21">
        <v>300</v>
      </c>
      <c r="G22" s="1"/>
      <c r="H22" s="23">
        <v>0</v>
      </c>
      <c r="I22" s="1"/>
      <c r="J22" s="25">
        <f t="shared" si="0"/>
        <v>0</v>
      </c>
    </row>
    <row r="23" spans="1:10" x14ac:dyDescent="0.25">
      <c r="A23" s="3" t="s">
        <v>7</v>
      </c>
      <c r="B23" s="21">
        <v>100</v>
      </c>
      <c r="C23" s="1"/>
      <c r="D23" s="21">
        <v>150</v>
      </c>
      <c r="E23" s="1"/>
      <c r="F23" s="21">
        <v>400</v>
      </c>
      <c r="G23" s="1"/>
      <c r="H23" s="23">
        <v>0</v>
      </c>
      <c r="I23" s="1"/>
      <c r="J23" s="25">
        <f t="shared" si="0"/>
        <v>0</v>
      </c>
    </row>
    <row r="24" spans="1:10" x14ac:dyDescent="0.25">
      <c r="A24" s="3" t="s">
        <v>8</v>
      </c>
      <c r="B24" s="21">
        <v>100</v>
      </c>
      <c r="C24" s="1"/>
      <c r="D24" s="21">
        <v>150</v>
      </c>
      <c r="E24" s="1"/>
      <c r="F24" s="21">
        <v>200</v>
      </c>
      <c r="G24" s="1"/>
      <c r="H24" s="23">
        <v>0</v>
      </c>
      <c r="I24" s="1"/>
      <c r="J24" s="25">
        <f t="shared" si="0"/>
        <v>0</v>
      </c>
    </row>
    <row r="25" spans="1:10" ht="15.75" thickBot="1" x14ac:dyDescent="0.3">
      <c r="A25" s="4" t="s">
        <v>14</v>
      </c>
      <c r="B25" s="22">
        <v>50</v>
      </c>
      <c r="C25" s="5"/>
      <c r="D25" s="22">
        <v>200</v>
      </c>
      <c r="E25" s="5"/>
      <c r="F25" s="22">
        <v>50</v>
      </c>
      <c r="G25" s="5"/>
      <c r="H25" s="24">
        <v>0</v>
      </c>
      <c r="I25" s="5"/>
      <c r="J25" s="26">
        <f t="shared" ref="J25" si="1">(B25*C25)+(D25*E25)+(F25*G25)+(H25*I25)</f>
        <v>0</v>
      </c>
    </row>
    <row r="26" spans="1:10" ht="15.75" thickBot="1" x14ac:dyDescent="0.3">
      <c r="H26" s="27" t="s">
        <v>10</v>
      </c>
      <c r="I26" s="28"/>
      <c r="J26" s="29">
        <f>SUM(J3:J25)</f>
        <v>0</v>
      </c>
    </row>
    <row r="27" spans="1:10" ht="15.75" hidden="1" customHeight="1" thickBot="1" x14ac:dyDescent="0.3">
      <c r="H27" s="12"/>
      <c r="I27" s="12"/>
      <c r="J27" s="13"/>
    </row>
    <row r="28" spans="1:10" ht="15.75" hidden="1" customHeight="1" thickBot="1" x14ac:dyDescent="0.3">
      <c r="B28">
        <f>SUM(B3:B25)</f>
        <v>3150</v>
      </c>
      <c r="C28" s="14" t="e">
        <f>AVERAGE(C3:C25)</f>
        <v>#DIV/0!</v>
      </c>
      <c r="D28">
        <f>SUM(D3:D25)</f>
        <v>6700</v>
      </c>
      <c r="E28" s="14" t="e">
        <f>AVERAGE(E3:E25)</f>
        <v>#DIV/0!</v>
      </c>
      <c r="F28">
        <f>SUM(F3:F25)</f>
        <v>4450</v>
      </c>
      <c r="G28" s="14" t="e">
        <f>AVERAGE(G3:G25)</f>
        <v>#DIV/0!</v>
      </c>
      <c r="H28">
        <f>SUM(H3:H25)</f>
        <v>800</v>
      </c>
      <c r="I28" s="14" t="e">
        <f>AVERAGE(I3:I25)</f>
        <v>#DIV/0!</v>
      </c>
      <c r="J28" s="13"/>
    </row>
    <row r="29" spans="1:10" ht="15.75" hidden="1" customHeight="1" thickBot="1" x14ac:dyDescent="0.3">
      <c r="H29" s="12"/>
      <c r="I29" s="12"/>
      <c r="J29" s="13"/>
    </row>
    <row r="30" spans="1:10" ht="15.75" hidden="1" customHeight="1" thickBot="1" x14ac:dyDescent="0.3">
      <c r="H30" s="12"/>
      <c r="I30" s="12"/>
      <c r="J30" s="13"/>
    </row>
    <row r="32" spans="1:10" ht="15.75" thickBot="1" x14ac:dyDescent="0.3"/>
    <row r="33" spans="1:5" ht="15.75" customHeight="1" x14ac:dyDescent="0.25">
      <c r="A33" s="7" t="s">
        <v>17</v>
      </c>
      <c r="B33" s="8"/>
      <c r="C33" s="8"/>
      <c r="D33" s="8"/>
      <c r="E33" s="9"/>
    </row>
    <row r="34" spans="1:5" ht="15.75" thickBot="1" x14ac:dyDescent="0.3">
      <c r="A34" s="31" t="s">
        <v>33</v>
      </c>
      <c r="B34" s="32"/>
      <c r="C34" s="32"/>
      <c r="D34" s="32"/>
      <c r="E34" s="33"/>
    </row>
    <row r="35" spans="1:5" x14ac:dyDescent="0.25">
      <c r="A35" s="18" t="s">
        <v>22</v>
      </c>
      <c r="B35" s="19"/>
      <c r="C35" s="19"/>
      <c r="D35" s="19"/>
      <c r="E35" s="20"/>
    </row>
    <row r="36" spans="1:5" ht="27" customHeight="1" x14ac:dyDescent="0.25">
      <c r="A36" s="15" t="s">
        <v>20</v>
      </c>
      <c r="B36" s="34"/>
      <c r="C36" s="35"/>
      <c r="D36" s="35"/>
      <c r="E36" s="36"/>
    </row>
    <row r="37" spans="1:5" x14ac:dyDescent="0.25">
      <c r="A37" s="15" t="s">
        <v>21</v>
      </c>
      <c r="B37" s="37"/>
      <c r="C37" s="38"/>
      <c r="D37" s="38"/>
      <c r="E37" s="39"/>
    </row>
    <row r="38" spans="1:5" x14ac:dyDescent="0.25">
      <c r="A38" s="6" t="s">
        <v>18</v>
      </c>
      <c r="B38" s="37"/>
      <c r="C38" s="38"/>
      <c r="D38" s="38"/>
      <c r="E38" s="39"/>
    </row>
    <row r="39" spans="1:5" x14ac:dyDescent="0.25">
      <c r="A39" s="15" t="s">
        <v>19</v>
      </c>
      <c r="B39" s="37"/>
      <c r="C39" s="38"/>
      <c r="D39" s="38"/>
      <c r="E39" s="39"/>
    </row>
    <row r="40" spans="1:5" x14ac:dyDescent="0.25">
      <c r="A40" s="16"/>
      <c r="B40" s="37"/>
      <c r="C40" s="38"/>
      <c r="D40" s="38"/>
      <c r="E40" s="39"/>
    </row>
    <row r="41" spans="1:5" ht="15.75" thickBot="1" x14ac:dyDescent="0.3">
      <c r="A41" s="17"/>
      <c r="B41" s="40"/>
      <c r="C41" s="41"/>
      <c r="D41" s="41"/>
      <c r="E41" s="42"/>
    </row>
  </sheetData>
  <mergeCells count="2">
    <mergeCell ref="A34:E34"/>
    <mergeCell ref="B36:E41"/>
  </mergeCells>
  <pageMargins left="0.70866141732283472" right="0.70866141732283472" top="0.35433070866141736" bottom="0.35433070866141736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Tarievenoverzicht</vt:lpstr>
      <vt:lpstr>Tarievenoverzicht!Afdrukbereik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LvC</dc:creator>
  <cp:lastModifiedBy>Danny Meijer</cp:lastModifiedBy>
  <cp:lastPrinted>2024-05-30T12:07:11Z</cp:lastPrinted>
  <dcterms:created xsi:type="dcterms:W3CDTF">2024-03-25T06:34:24Z</dcterms:created>
  <dcterms:modified xsi:type="dcterms:W3CDTF">2026-03-02T10:29:42Z</dcterms:modified>
</cp:coreProperties>
</file>