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12c9758677f7be62/Bureaublad/Klantcases/Erasmus MC/Project UMCs - SIEM-SOC/Aanbestedingsdocumenten/Documenten definitieve uitvraag/Versies 1.1/"/>
    </mc:Choice>
  </mc:AlternateContent>
  <xr:revisionPtr revIDLastSave="663" documentId="13_ncr:1_{1FC3C501-1FAB-4A95-BEE0-8672142380C9}" xr6:coauthVersionLast="47" xr6:coauthVersionMax="47" xr10:uidLastSave="{4FC7320A-0B97-449F-834C-68E41B9CC1E7}"/>
  <bookViews>
    <workbookView xWindow="40710" yWindow="735" windowWidth="38700" windowHeight="17460" xr2:uid="{9304B0B8-BA24-438F-9151-E8E171F8EC0B}"/>
  </bookViews>
  <sheets>
    <sheet name="PvE" sheetId="5" r:id="rId1"/>
    <sheet name="Blad1" sheetId="11" state="hidden" r:id="rId2"/>
  </sheets>
  <externalReferences>
    <externalReference r:id="rId3"/>
  </externalReferences>
  <definedNames>
    <definedName name="_Beschik">#REF!</definedName>
    <definedName name="_Data">#REF!</definedName>
    <definedName name="_xlnm._FilterDatabase" localSheetId="0" hidden="1">PvE!$B$5:$F$112</definedName>
    <definedName name="_Geschiktheidseis">#REF!</definedName>
    <definedName name="_ICT_UMC">#REF!</definedName>
    <definedName name="_KnockOut">#REF!</definedName>
    <definedName name="_KOPPELING">#REF!</definedName>
    <definedName name="_lstAntwoord">#REF!</definedName>
    <definedName name="_lstGewAntw">#REF!</definedName>
    <definedName name="_lstParagraaf">#REF!</definedName>
    <definedName name="_lstTypeVragen">#REF!</definedName>
    <definedName name="_Medisch">#REF!</definedName>
    <definedName name="_OnPrem">#REF!</definedName>
    <definedName name="_SaaS">#REF!</definedName>
    <definedName name="_Score">#REF!</definedName>
    <definedName name="_SLA_EDU">#REF!</definedName>
    <definedName name="_Stage">#REF!</definedName>
    <definedName name="_Support">#REF!</definedName>
    <definedName name="_Toegevoegd">#REF!</definedName>
    <definedName name="_Verificatie">#REF!</definedName>
    <definedName name="_Vertrouw">#REF!</definedName>
    <definedName name="_Voorwaarde">#REF!</definedName>
    <definedName name="Gerealiseerd">#REF!</definedName>
    <definedName name="i">[1]Lijsten!$B$2:$B$4</definedName>
    <definedName name="lst_BIV">#REF!</definedName>
    <definedName name="lst_DPIA">#REF!</definedName>
    <definedName name="lst_janee">#REF!</definedName>
    <definedName name="lst_janeenvt">#REF!</definedName>
    <definedName name="lst_Paragraaf">#REF!</definedName>
    <definedName name="NORM">#REF!</definedName>
    <definedName name="shpreq" localSheetId="1" hidden="1">Blad1!$B$2:$I$98</definedName>
    <definedName name="TypeAntw">#REF!</definedName>
    <definedName name="TypeVragen">#REF!</definedName>
    <definedName name="u">[1]Lijsten!$B$2:$B$4</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 l="1"/>
  <c r="B9" i="5" s="1"/>
  <c r="B10" i="5" s="1"/>
  <c r="B11" i="5" s="1"/>
  <c r="B12" i="5" s="1"/>
  <c r="B13" i="5" s="1"/>
  <c r="B14" i="5" l="1"/>
  <c r="B15" i="5" s="1"/>
  <c r="B16" i="5" s="1"/>
  <c r="B17" i="5" s="1"/>
  <c r="B19" i="5" l="1"/>
  <c r="B20" i="5" s="1"/>
  <c r="B21" i="5" s="1"/>
  <c r="B23" i="5" s="1"/>
  <c r="B25" i="5" s="1"/>
  <c r="B26" i="5" s="1"/>
  <c r="B27" i="5" s="1"/>
  <c r="B28" i="5" s="1"/>
  <c r="B29" i="5" s="1"/>
  <c r="B30" i="5" s="1"/>
  <c r="B31" i="5" s="1"/>
  <c r="B34" i="5" s="1"/>
  <c r="B35" i="5" s="1"/>
  <c r="B36" i="5" s="1"/>
  <c r="B37" i="5" s="1"/>
  <c r="B38" i="5" s="1"/>
  <c r="B39" i="5" s="1"/>
  <c r="B40" i="5" s="1"/>
  <c r="B41" i="5" s="1"/>
  <c r="B42" i="5" s="1"/>
  <c r="B43" i="5" s="1"/>
  <c r="B44" i="5" s="1"/>
  <c r="B45" i="5" s="1"/>
  <c r="B46" i="5" s="1"/>
  <c r="B47" i="5" s="1"/>
  <c r="B48" i="5" s="1"/>
  <c r="B49" i="5" s="1"/>
  <c r="B50" i="5" s="1"/>
  <c r="B51" i="5" s="1"/>
  <c r="B52" i="5" s="1"/>
  <c r="B54" i="5" l="1"/>
  <c r="B55" i="5" s="1"/>
  <c r="B56" i="5" s="1"/>
  <c r="B57" i="5" s="1"/>
  <c r="B58" i="5" s="1"/>
  <c r="B59" i="5" s="1"/>
  <c r="B60" i="5" s="1"/>
  <c r="B61" i="5" s="1"/>
  <c r="B62" i="5" s="1"/>
  <c r="B63" i="5" s="1"/>
  <c r="B64" i="5" s="1"/>
  <c r="B65" i="5" s="1"/>
  <c r="B67" i="5" s="1"/>
  <c r="B68" i="5" l="1"/>
  <c r="B69" i="5" s="1"/>
  <c r="B70" i="5" s="1"/>
  <c r="B71" i="5" s="1"/>
  <c r="B72" i="5" s="1"/>
  <c r="B73" i="5" s="1"/>
  <c r="B74" i="5" s="1"/>
  <c r="B75" i="5" s="1"/>
  <c r="B76" i="5" s="1"/>
  <c r="B78" i="5" s="1"/>
  <c r="B79" i="5" s="1"/>
  <c r="B80" i="5" l="1"/>
  <c r="B81" i="5" s="1"/>
  <c r="B82" i="5" s="1"/>
  <c r="B83" i="5" s="1"/>
  <c r="B84" i="5" s="1"/>
  <c r="B85" i="5" l="1"/>
  <c r="B86" i="5" s="1"/>
  <c r="B88" i="5" l="1"/>
  <c r="B89" i="5" s="1"/>
  <c r="B91" i="5" s="1"/>
  <c r="B92" i="5" l="1"/>
  <c r="B93" i="5" s="1"/>
  <c r="B94" i="5" s="1"/>
  <c r="B95" i="5" s="1"/>
  <c r="B96" i="5" s="1"/>
  <c r="B97" i="5" s="1"/>
  <c r="B98" i="5" s="1"/>
  <c r="B99" i="5" s="1"/>
  <c r="B101" i="5" s="1"/>
  <c r="B102" i="5" s="1"/>
  <c r="B103" i="5" s="1"/>
  <c r="B104" i="5" s="1"/>
  <c r="B105" i="5" s="1"/>
  <c r="B106" i="5" s="1"/>
  <c r="B107" i="5" s="1"/>
  <c r="B108" i="5" s="1"/>
  <c r="B109" i="5" s="1"/>
  <c r="B110" i="5" s="1"/>
  <c r="B11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author>
  </authors>
  <commentList>
    <comment ref="B2" authorId="0" shapeId="0" xr:uid="{A71E630C-C80E-43DD-A4A2-445804F45E99}">
      <text>
        <r>
          <rPr>
            <b/>
            <sz val="9"/>
            <color indexed="81"/>
            <rFont val="Tahoma"/>
            <family val="2"/>
          </rPr>
          <t>Betreft dit een 
- requirement
- eis
- wens
- principe/uitgangspunt
etc</t>
        </r>
      </text>
    </comment>
    <comment ref="C2" authorId="0" shapeId="0" xr:uid="{971C20CA-3940-48F2-90ED-A60EFBF0BA00}">
      <text>
        <r>
          <rPr>
            <b/>
            <sz val="9"/>
            <color indexed="81"/>
            <rFont val="Tahoma"/>
            <family val="2"/>
          </rPr>
          <t>Betreft dit
- technische requirement
- functionele requirement
- voorwaarde</t>
        </r>
        <r>
          <rPr>
            <sz val="9"/>
            <color indexed="81"/>
            <rFont val="Tahoma"/>
            <family val="2"/>
          </rPr>
          <t xml:space="preserve">
</t>
        </r>
      </text>
    </comment>
    <comment ref="D2" authorId="0" shapeId="0" xr:uid="{426EBDC4-8DF5-498A-B3B3-0AAA6BD821CB}">
      <text>
        <r>
          <rPr>
            <b/>
            <sz val="9"/>
            <color indexed="81"/>
            <rFont val="Tahoma"/>
            <family val="2"/>
          </rPr>
          <t>Wat is de categorische achtergrond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nlv00429\Downloads\shpreq.iqy" keepAlive="1" name="shpreq" type="5" refreshedVersion="3" minRefreshableVersion="3" saveData="1">
    <dbPr connection="Provider=Microsoft.Office.List.OLEDB.1.0;Data Source=&quot;&quot;;ApplicationName=Excel;Version=12.0.0.0" command="&lt;LIST&gt;&lt;VIEWGUID&gt;{DB2778AA-C281-4660-99EC-555D8AC4438D}&lt;/VIEWGUID&gt;&lt;LISTNAME&gt;{6B3DBDB2-3656-40C4-AA4B-5590C3966D39}&lt;/LISTNAME&gt;&lt;LISTWEB&gt;https://nxpemeamicrosoftonlinecom-3.sharepoint.emea.microsoftonline.com/wip/requirements/_vti_bin&lt;/LISTWEB&gt;&lt;LISTSUBWEB&gt;&lt;/LISTSUBWEB&gt;&lt;ROOTFOLDER&gt;/wip/requirements/Lists/Requirements&lt;/ROOTFOLDER&gt;&lt;/LIST&gt;" commandType="5"/>
  </connection>
</connections>
</file>

<file path=xl/sharedStrings.xml><?xml version="1.0" encoding="utf-8"?>
<sst xmlns="http://schemas.openxmlformats.org/spreadsheetml/2006/main" count="1063" uniqueCount="277">
  <si>
    <t>Bijlage XX - Programma van Eisen</t>
  </si>
  <si>
    <t>Nr</t>
  </si>
  <si>
    <t>Paragraaf</t>
  </si>
  <si>
    <t>Omschrijving</t>
  </si>
  <si>
    <t>Type</t>
  </si>
  <si>
    <t>Algemene eisen</t>
  </si>
  <si>
    <t>Algemeen</t>
  </si>
  <si>
    <t>Inschrijver informeert deelnemers tijdig en proactief over wijzingen in wet- en regelgeving die direct relevant zijn voor de uitvoering van de managed SOC-dienstverlening.</t>
  </si>
  <si>
    <t>Eis</t>
  </si>
  <si>
    <t>Ja/Nee</t>
  </si>
  <si>
    <t>Sleutelfunctionarissen - inschrijver stelt enkele sleutelfunctionarissen aan waaronder ten minste één vaste accountmanager inclusief éen vervangend accountmanager, een projectmanager, een service delivery manager en een SOC-lead.</t>
  </si>
  <si>
    <t>(Technische) documentatie is opgesteld in de Nederlandse of Engelse taal.</t>
  </si>
  <si>
    <t>Documentatie wordt continu up-to-date gehouden en de laatste versie wordt beschikbaar gesteld aan de deelnemer(s).</t>
  </si>
  <si>
    <t>De inschrijver voert alle werkzaamheden uit zoals beschreven in de aanbestedingsstukken, met inbegrip van implementatie, beheer en doorontwikkeling van de managed SOC-dienstverlening. De werkzaamheden dekken de volledige scope van de opdracht en sluiten aan op de specifieke behoeften zoals gesteld in de aanbestedingsdocumenten.</t>
  </si>
  <si>
    <t>Inschrijver dient ten tijde van de start van de overeenkomst én gedurende overeenkomst te kunnen voldoen aan een minimale FTE bezetting van analisten passend bij het aantal werkzaamheden voor de deelnemers.</t>
  </si>
  <si>
    <t>Inschrijver verklaart dat al haar SOC personeel  gescreend wordt. Dit kan onder andere door een verklaring die aantoont dat het verleden van een persoon geen belemmering vormt voor een specifieke functie met omgang met zeer vertrouwelijke gegevens. Bij het aanneembeleid wordt standaard een VOG Natuurlijk Persoon opgevraagd of een gelijkwaardig document uit het land van vestiging. Het profiel waar minimaal aan voldaan dient te worden is het profiel:
01-Informatie - Het risicogebied informatie beoogt de maatschappelijke risico’s in kaart te brengen die zich kunnen voordoen als iemand in een functie of bezigheid toegang heeft tot systemen of informatie. Het gaat hier om de bevoegdheid tot het opzoeken en/of het bewerken van deze systemen.
Meer informatie hierover vindt u hier: 
 - https://justis.nl/producten/verklaring-omtrent-het-gedrag/vog-voor-werkgevers-en-organisaties/screeningsprofielen#zakelijke-transacties</t>
  </si>
  <si>
    <t xml:space="preserve">Inschrijver levert en/of implementeert alle producten, diensten en functionaliteiten zoals beschreven in alle aanbestedingsdocumenten waaronder dit Programma van Eisen. Ook wanneer technische componenten, benodigd voor gespecificeerde dienstverlening, niet expliciet genoemd worden.  </t>
  </si>
  <si>
    <t xml:space="preserve">De aangeboden oplossing wordt opgeleverd met voorgedefinieerde en vooraf afgestemde processen, inclusief regelmatig evoluerende detectie-content, standaard playbooks met workflows, procedures en analytics.
</t>
  </si>
  <si>
    <t>De aangeboden oplossing integreert met third-party detection- en response-technologieën naast eigen, door de inschrijver geleverde technologieën.</t>
  </si>
  <si>
    <t>Integriteitseisen</t>
  </si>
  <si>
    <t>Integriteit</t>
  </si>
  <si>
    <t xml:space="preserve">Inschrijver verklaart dat het personeel van inschrijver vertrouwelijk omgaat met alle vertrouwelijke en gevoelige informatie. Hieronder vallen ook informatieverzamelingen die ontstaan door aggregatie en combinatie van in principe publieke informatie en die als gevoelig beschouwd moeten worden. </t>
  </si>
  <si>
    <t>Inschrijver dient, indien gevraagd door een deelnemer, een integriteitsverklaring te ondertekenen waarmee zij de integriteit van het personeel, wat ingezet wordt bij de betreffende deelnemer, waarborgt.</t>
  </si>
  <si>
    <t xml:space="preserve">Inschrijver garandeert dat er bij inzet van personeel van inschrijver op geen enkele wijze sprake zal zijn van een belangenconflict bij de uitvoering van raamovereenkomsten. Inschrijver heeft een meldingsplicht aan de deelnemer(s) ten aanzien van mogelijke belangenverstrengeling. </t>
  </si>
  <si>
    <t>Facturatie eisen</t>
  </si>
  <si>
    <t>Facturatie</t>
  </si>
  <si>
    <t>Op de (digitale) factuur, die minimaal moet voldoen aan de Nederlandse wetgeving rondom facturen, staat minimaal vermeld:
 - Onderdeel of bestelnummer;
 - Omschrijving geleverde diensten en/of omschrijving van de uitgevoerde werkzaamheden;
 - Referentienummer of activiteitencode van deelnemer;
 - Naam deelnemer;
 - Naam van contactpersoon of afdeling van deelnemer;
 - Orderdatum;
 - Tarieven exclusief BTW;
 - Tarieven inclusief BTW;
 - Door deelnemer aan te leveren bestelordernummer of werkordernummer;
 - Bij implementatie en consultancydiensten een opgave van het aantal uren;
 - Bij implementatie en consultancydiensten het netto uurtarief van de betreffende functionaris(sen);
 - BTW-nummer;
 - KvK-nummer.</t>
  </si>
  <si>
    <t>Implementatie eisen</t>
  </si>
  <si>
    <t>Implementatie</t>
  </si>
  <si>
    <t>Inschrijver toont, vóórdat de implementatie is afgerond en de dienst operationeel is, aan dat de geboden oplossing aan alle vereisten conform dit PvE voldoet en inschrijver heeft hiervoor een test- en acceptatieprocedure. Hierbij geldt dat de geboden oplossing end-to-end is getest en geaccepteerd door deelnemer inclusief benodigde service portalen.</t>
  </si>
  <si>
    <t>Deelnemers vinden de samenwerking tussen de projectmanager van deelnemer en de projectmanager van inschrijver van eminent belang. Inschrijver stelt, op moment van definitieve gunning, een projectmanager beschikbaar met minimaal 5 jaar ervaring binnen de managed SOC-dienstverlening. Deelnemers hebben het recht om deze ervaring door middel van een CV te checken. Mocht de samenwerking met de projectmanager van inschrijver niet leiden tot een succesvolle implementatie en/of is deelnemer niet tevreden over de prestaties van de projectmanager, zorgt inschrijver voor een vervangende projectmanager.</t>
  </si>
  <si>
    <t>De projectmanager van inschrijver rapporteert tijdens de implementatie wekelijks over de voortang van de implementatie.</t>
  </si>
  <si>
    <t>De projectmanager draagt zorg voor een stuurgroep waarin zowel medewerkers en management van deelnemer als inschrijver vertegenwoordigd zijn.</t>
  </si>
  <si>
    <t>De implementatie van de managed SOC-dienstverlening is pas afgerond na akkoord deelnemer.</t>
  </si>
  <si>
    <t>Eisen SOC-dienstverlening</t>
  </si>
  <si>
    <t>Processen</t>
  </si>
  <si>
    <t>Inschrijver werkt ten alle tijde met de laatste versie van het MITRE ATT&amp;CK® framework en kan dat aantonen. 
Inschrijver is bekend met de toepassing van het MITRE ATT&amp;CK® framework, validatie van detectieregels, verbetering van coverage detecties en kan dit op verzoek aantoonbaar maken door het overhandigen van documenten waaruit tenminste 3 jaar ervaring blijkt.</t>
  </si>
  <si>
    <t>x</t>
  </si>
  <si>
    <t>Op verzoek van deelnemer en als er gerede twijfel bestaat over de dekking conform het MITRE framework, is deelnemer, op kosten van inschrijver, gerechtigd metingen te laten uitvoeren ter verificatie daarvan.</t>
  </si>
  <si>
    <t>De inschrijver voert zelfstandig en in overleg met deelnemer en onze partner Z-CERT use-case management uit en zorgt ervoor dat detectie use-cases worden (door)ontwikkeld en actueel gehouden.</t>
  </si>
  <si>
    <t>Inschrijver ontwikkelt, samen met de deelnemer, nieuwe use-cases. Inschrijver pakt hierin de regie.</t>
  </si>
  <si>
    <t>Inschrijver ondersteunt deelnemers continu bij het minimaliseren van false positives en het fine-tunen van de dienstverlening.</t>
  </si>
  <si>
    <t>De inschrijver heeft een gedefinieerd tuning proces voor:
  - het ontwikkelen en implementeren van nieuwe use-cases; 
  - het verminderen van false-positives en negatives;
  - het verhogen van de relevantie van alerts voor deelnemer.
False-positives en negatives worden geïdentificeerd en verholpen zodat deelnemer zo min mogelijk onnodig belast worden met alerts.</t>
  </si>
  <si>
    <t>De dienstverlening van de inschrijver biedt de mogelijkheid om bepaalde detecties te whitelisten (/accepteren) voor een bepaalde periode. Het goedkeuren van deze uitzonderingen vindt plaats via een gedefinieerd proces samen met de deelnemer(s).
De inschrijver heeft een gedefinieerd proces voor het goedkeuren van uitzonderingen en het actueel houden en periodiek evalueren van de allow-list of uitzonderingenlijst.</t>
  </si>
  <si>
    <t>De inschrijver heeft een gedefinieerd proces (inclusief detectieregels) voor het continu monitoren van de status van logbronnen. Wanneer logbronnen geen informatie meer verzenden worden signalen near-real-time afgegeven en gecommuniceerd naar de deelnemer(s).</t>
  </si>
  <si>
    <t xml:space="preserve">De inschrijver heeft een threat intelligence functie waarin threat intelligence verzameld wordt en gebruikt wordt ter verrijking van de dienstverlening.
Op eerste verzoek daartoe kan een deelnemer opvragen in welke bronnen dreigingsinformatie wordt verzameld, hoe deze vervolgens wordt geanalyseerd en hoe de geanalyseerde informatie wordt verwerkt in de managed SOC-dienstverlening van de inschrijver. </t>
  </si>
  <si>
    <t>De inschrijver voert threat hunting onderzoeken uit op de omgeving van de deelnemer(s). Threat hunting geschiedt daarbij:
  - op basis van analyse van threat intelligence;
  - op basis van IoC’s uit het Zorg Detectie Netwerk (ZDN), MISP en andere bronnen;
  - op verzoek van deelnemer(s);
  - op alle aangesloten logbronnen van de deelnemer.
Inschrijver rapporteert over deze activiteiten en resultaten in haar maandelijkse rapportage danwel direct in geval van een incident.</t>
  </si>
  <si>
    <t>De oplossing biedt threat hunting op basis van gerichte hypotheses (abuse-cases), waarbij de deelnemer specifieke doelen voor threat hunts kan benoemen om te bepalen of een threat actor verantwoordelijk is, met nadruk op gebruikers van belang of gepubliceerd toegankelijke privileged data.
De threat hunting-capaciteit ondersteunt door het UMC gestuurde veronderstellingen en levert onderbouwd bewijs van afwezigheid of aanwezigheid van threat actors.</t>
  </si>
  <si>
    <t xml:space="preserve">De inschrijver voert regelmatig (tenminste eens per jaar) een security test uit, om de eigen kwaliteit en veiligheid van de managed SOC-dienstverlening te verbeteren. </t>
  </si>
  <si>
    <t>De inschrijver is bereid om, als onderdeel van de dienstverlening, mee te werken aan het verbeteren van de detectiecapabiliteit naar aanleiding van de uitkomsten van door deelnemer(s) geïnitieerde red- of purple team-oefeningen.</t>
  </si>
  <si>
    <t>Inschrijver is bereid dat de uitkomsten van red- of purple testen van deelnemer(s), na goedkeuring van de deelnemer(s), mogen worden gedeeld met de overige deelnemers en Z-CERT. Dit betreft details over de bevindingen, geraakte use-cases en de (te nemen) verbeterpunten die uit deze test komen.</t>
  </si>
  <si>
    <t>Inschrijver deelt met securityorganisatie voor de zorg (Z-CERT), met goedkeuring van de deelnemer(s), actief Indicators of Compromise (IoC), via het Zorg Detectie Netwerk (ZDN).</t>
  </si>
  <si>
    <t>Monitoring</t>
  </si>
  <si>
    <t xml:space="preserve">De inschrijver verwerkt alle IoC’s, waaronder IOC's verkregen uit het ZDN, in de aangeboden managed SOC-dienstverlening. </t>
  </si>
  <si>
    <t>Inschrijver biedt de mogelijkheid om een netwerk intrusion sensor te leveren voor betere zichtbaarheid van onder andere IoT en Medische Techniek (MT) netwerkverkeer. Een deelnemer moet de mogelijkheid hebben deze optie te kunnen afnemen.</t>
  </si>
  <si>
    <t>Inschrijver levert consultancy-diensten ten aanzien van de inrichting, migratie en het onderhouden van het SIEM-platform van deelnemer. Een deelnemer moet de mogelijkheid hebben deze optie te kunnen afnemen.</t>
  </si>
  <si>
    <t>Inschrijver is in staat om aanvallen te monitoren gedurende elke fase van de aanval. De monitoring is ingericht om aanvallen in de verschillende stadia van de Unified Kill Chain en in verschillende tactics uit het MITRE ATT&amp;CK® framework te detecteren.</t>
  </si>
  <si>
    <t>De inschrijver is in staat om aan het sluiten op het Zorg Detectie Netwerk (ZDN). Hiertoe dient inschrijver een intentieverklaring rondom het ZDN overeen te komen met Z-CERT</t>
  </si>
  <si>
    <t>De inschrijver is in staat om de verschillende Cloud service modellen (minimaal IaaS, Paas, SaaS) in verschillende Cloud deployment modellen (Private, Public, Community, Hybrid) te monitoren van de volgende cloud leveranciers: 
  - Microsoft
  - AWS
  - Google</t>
  </si>
  <si>
    <t>De inschrijver is in staat om aanvallen, zowel van buiten als van binnen de infrastructuur van deelnemer, te detecteren. Aanvallen van buiten zijn gericht op de perimeter van de deelnemer. Aanvallen van binnen kunnen zowel een externe oorsprong hebben (hack) als een interne oorsprong (insider attack / fraude).</t>
  </si>
  <si>
    <t>Inschrijver is in staat om endpoints op het netwerk te analyseren zonder dat er sprake is van een geïnstalleerde agent (uitgezonderd Defender).</t>
  </si>
  <si>
    <t>De inschrijver is in staat om aan te sluiten op het bestaande SIEM van deelnemer. Deelnemers gebruiken op dit moment Sentinel en Graylog. Inschrijver moet ook in staat om aan te sluiten op andere SIEM-oplossingen.</t>
  </si>
  <si>
    <t>De inschrijver adviseert de deelnemer proactief over het efficient en effectief onboarden van logbronnen en logs binnen de SIEM-omgeving van de deelnemer voor een optimaal balans in kosten en baten van het SIEM.</t>
  </si>
  <si>
    <t>Dreigingen kunnen zich manifesteren in elke zone binnen het netwerk van een deelnemer (vertrouwd, niet-vertrouwd, etc. zie NORA). Inschrijver is in staat om, gefaciliteerd door deelnemer, in elk van de zones verdachte handelingen te detecteren.
(https://www.noraonline.nl/wiki/beschouwingsmodel_zonering)</t>
  </si>
  <si>
    <t>Inschrijver is verantwoordelijk voor de wijze waarop dreigingen worden gedetecteerd. Inschrijver dient relevante detectie- en responsmechanismen te implementeren, afgestemd op de door de deelnemer gecommuniceerde risico’s.</t>
  </si>
  <si>
    <t xml:space="preserve">Inschrijver dient de risico‑gebaseerde eisen van de deelnemer te inventariseren en te verwerken in de inrichting van de dreigingsdetectie, waaronder:  
  - het identificeren van kritieke bedrijfsfuncties en hun afhankelijkheden;  
  - het betrekken van belangrijke gegevens of personeel;  
  - het inzichtelijk maken van de impact bij verstoring of compromittering. </t>
  </si>
  <si>
    <t xml:space="preserve">De inschrijver is in staat om endpoints die voorzien zijn van Microsoft Defender, en die onboarded zijn de in Defender Portal,  te monitoren op afwijkende gedragingen en pogingen tot compromitteren zonder wezenlijke inspanning aan de zijde van de afnemer. </t>
  </si>
  <si>
    <t>Communicatie</t>
  </si>
  <si>
    <t>Inschrijver formuleert verbeteringen voor de SIEM-infrastructuur van deelnemer op basis van constateringen uit de monitoring.</t>
  </si>
  <si>
    <t>Respons</t>
  </si>
  <si>
    <r>
      <t xml:space="preserve">De volgende incident-classificaties zijn van toepassing:
</t>
    </r>
    <r>
      <rPr>
        <u/>
        <sz val="9"/>
        <color theme="1"/>
        <rFont val="Aptos Narrow"/>
        <family val="2"/>
        <scheme val="minor"/>
      </rPr>
      <t>S1 - Critical</t>
    </r>
    <r>
      <rPr>
        <sz val="9"/>
        <color theme="1"/>
        <rFont val="Aptos Narrow"/>
        <family val="2"/>
        <scheme val="minor"/>
      </rPr>
      <t xml:space="preserve">
Een urgent beveiligingsincident dat leidt tot (of met zeer hoge waarschijnlijkheid zal leiden tot) ernstige verstoring van bedrijfsvoering, datalek, compromittering van kritieke systemen, vitale zorgprocessen, blootstelling van vertrouwelijke gegevens of significante reputatie- of compliance-impact.
</t>
    </r>
    <r>
      <rPr>
        <u/>
        <sz val="9"/>
        <color theme="1"/>
        <rFont val="Aptos Narrow"/>
        <family val="2"/>
        <scheme val="minor"/>
      </rPr>
      <t>S2 - High</t>
    </r>
    <r>
      <rPr>
        <sz val="9"/>
        <color theme="1"/>
        <rFont val="Aptos Narrow"/>
        <family val="2"/>
        <scheme val="minor"/>
      </rPr>
      <t xml:space="preserve">
Een beveiligingsincident dat leidt tot (of met zeer hoge waarschijnlijkheid zal leiden tot) verstoring van bedrijfsvoering, datalek, compromittering van kritieke systemen, vitale zorgprocessen, blootstelling van vertrouwelijke gegevens of significante reputatie- of compliance-impact.
</t>
    </r>
    <r>
      <rPr>
        <u/>
        <sz val="9"/>
        <color theme="1"/>
        <rFont val="Aptos Narrow"/>
        <family val="2"/>
        <scheme val="minor"/>
      </rPr>
      <t>S3 - Medium</t>
    </r>
    <r>
      <rPr>
        <sz val="9"/>
        <color theme="1"/>
        <rFont val="Aptos Narrow"/>
        <family val="2"/>
        <scheme val="minor"/>
      </rPr>
      <t xml:space="preserve">
Een beveiligingsincident  zonder directe impact op bedrijfsvoering, kritieke system, vitale zorgprocessen of blootstelling van vertrouwelijke gegevens, maar met mogelijk privacy- of compliance-risico.
</t>
    </r>
    <r>
      <rPr>
        <u/>
        <sz val="9"/>
        <color theme="1"/>
        <rFont val="Aptos Narrow"/>
        <family val="2"/>
        <scheme val="minor"/>
      </rPr>
      <t>S4 - Low</t>
    </r>
    <r>
      <rPr>
        <sz val="9"/>
        <color theme="1"/>
        <rFont val="Aptos Narrow"/>
        <family val="2"/>
        <scheme val="minor"/>
      </rPr>
      <t xml:space="preserve">
Een beveiligingsincident dat waarschijnlijk geen gevaar oplevert, maar wel beoordeeld moet worden door een SOC-analyst (bijvoorbeeld false positives of routinebeheer).</t>
    </r>
  </si>
  <si>
    <t>Een deelnemer behoudt zich het recht voor om een incident-classificatie op te schalen (bijvoorbeeld van S3 naar S2) indien zij daartoe gegronde redenen heeft.</t>
  </si>
  <si>
    <t>De inschrijver is in staat in 24/7 notificaties uit te sturen naar deelnemer(s). 
- voor incidenten met de classificatie Critical (S1) of High (S2) dient deze notificatie telefonisch plaats te vinden met een warme overdracht (persoonlijk, direct, zorgvuldig) van analist naar ontvanger. 
- voor incidenten met de classificatie Medium (S3) en Low (S4) mogen via andere kanalen worden doorgegeven. 
De nadere invulling van de verschillende classificatieniveau's wordt tijdens het implementatietraject per UMC afgestemd. Dit betekent niet dat de definities worden afgestemd, maar de praktische invulling hiervan (welk incident kent welke classificatie).</t>
  </si>
  <si>
    <t xml:space="preserve">Inschrijver biedt 24/7 security monitoring aan zonder dat er bij de deelnemer(s) grote technische aanpassingen doorgevoerd moeten worden om aan te kunnen sluiten op 24/7 dienstverlening. </t>
  </si>
  <si>
    <t>De inschrijver heeft 24/7 personeel dat deelnemer-specifieke cyberrisicogebaseerde use cases herkent, dagelijks met individuele gegevens van deelnemer(s)  werkt en beschikt over vaardigheden en expertise in threat monitoring, detection en hunting, threat intelligence (TI) en remote responses.</t>
  </si>
  <si>
    <t>Inschrijver heeft een gedefinieerd proces voor het classificeren en prioriteren van alarmen en incidenten. Zij is in staat incidenten te voorzien van de juiste classificatie en juiste prioriteit.</t>
  </si>
  <si>
    <t>De inschrijver beschikt over een gedefinieerd proces van opvolging van incidenten bij deelnemer(s), ondersteund door workflows, runbooks en procedures. Inschrijver zorgt ervoor dat dit proces aansluit op het proces van de betreffende deelnemer.</t>
  </si>
  <si>
    <t>De SOC van de inschrijver heeft de beschikbaarheid van onmiddellijke, op afstand uitgevoerde mitigerende respons-, onderzoeks- en beheersmaatregelen (zoals het in quarantaine plaatsen van hosts), die verder gaan dan alleen alarmering en notificatie, geleverd en gecoördineerd door het personeel van inschrijver en vooraf goedgekeurd door de deelnemer.</t>
  </si>
  <si>
    <t>Inschrijver moet voorzien in volledige triage, onderzoek en regie van alle responsactiviteiten voor alle ontdekte bedreigingen, ongeacht prioriteit of ernst. 
Dit moet ten minste omvatten:
Het verstrekken van incidenttickets per geconstateerde bedreiging, met daarin minimaal opgenomen:
  - waarschijnlijke aanvalsopties en -scenario’s;
  - de mate van succes van de aanval;
  - de (potentiële) impact op de bedrijfsvoering van deelnemer;
  - concrete herstel- en vervolgacties die door deelnemer moeten worden uitgevoerd.
Aan deze dienstverlening mogen geen beperkingen worden gesteld ten aanzien van het aantal incidenten, noch aan de tijdsbesteding voor detectie-, triage- en onderzoeksactiviteiten.</t>
  </si>
  <si>
    <t>Inschrijver voert regelmatig (ten minste maandelijks) operationeel overleg met de deelnemer om de resultaten van de monitoring en de kwaliteit van de dienstverlening te bespreken. In onderlinge afstemming wordt bepaald of dit overleg fysiek danwel op aftand plaatsvindt. Dit wordt vastgelegd in de SLA.</t>
  </si>
  <si>
    <t>De inschrijver voert regelmatig op de locatie van de deelnemer (ten minste eens per kwartaal) een tactisch overleg met deelnemer om de gehele dienstverlening door te spreken op een tactisch niveau. Dit wordt vastgelegd in de SLA.</t>
  </si>
  <si>
    <t>De inschrijver voert regelmatig op de locatie van de deelnemer (ten minste eens per 1/2 jaar) een strategisch overleg met deelnemer om de gehele dienstverlening door te spreken op managementniveau. Dit wordt vastgelegd in de SLA.</t>
  </si>
  <si>
    <t>De inschrijver voert operationele, tactische en strategische gesprekken met deelnemer(s) in de Nederlandse taal.
N.B. Operationele informatie-uitwisseling uit de monitoring (bijvoorbeeld: incidenten, verdiepende vragen, etc.) vinden in het Nederlands of Engels plaats.</t>
  </si>
  <si>
    <t>Bovenstaande overleggen kunnen, op verzoek van de deelnemer, in frequentie worden opgeschaald als daar reden toe is.</t>
  </si>
  <si>
    <t xml:space="preserve">Verslaglegging van bovengenoemde overleggen geschiedt door  inschrijver. Deze stuurt het verslag uiterlijk één week na het overleg naar de deelnemer, waarna acceptatie van het verslag volgt door de deelnemer. </t>
  </si>
  <si>
    <t>De inschrijver voert gesprekken over escalaties (zowel over escalaties betreffende de dienstverlening, als escalaties over incidenten) in het Nederlands of Engels.</t>
  </si>
  <si>
    <t>De inschrijver rapporteert schriftelijk in de Nederlands of Engels taal</t>
  </si>
  <si>
    <t>De inschrijver integreert zijn managed SOC met de bestaande ITSM‑/ticketingtools van deelnemer voor afhandeling en workflow. Dit betekent een bidirectionele integratie waarbij data en statussen in beide ITSM-systemen automatisch in beide richtingen worden gesynchroniseerd.</t>
  </si>
  <si>
    <t>KPI's</t>
  </si>
  <si>
    <t>Service management</t>
  </si>
  <si>
    <t>U dient per maand, uiterlijk op de 10e werkdag van de opvolgende maand, zowel de deelnemers een schriftelijke rapportage in de Nederlandse of de Engelse taal te verzorgen vanuit uw helpdesk-registratiesysteem betreffende incidenten, changes, problemen en calamiteiten.</t>
  </si>
  <si>
    <t>Inschrijver beschikt over een Nederlandstalige helpdesk voor administratieve- en contractzaken, die beschikbaar is tussen 09.00 en 17.00 uur tijdens werkdagen.</t>
  </si>
  <si>
    <t>Het service window voor de geleverde managed SOC-diensten is 24/7 alle dagen van het jaar.</t>
  </si>
  <si>
    <t xml:space="preserve">Inschrijver heeft bij Inschrijving een SLA gevoegd welke ten minste voldoet aan de gestelde eisen en tevens bevat:
1. Bereikbaarheid
2. Communicatiematrix
3. Escalatiematrix
4. Klachtenprocedure
5. Beschikbaarheid en service window
6. Incidentafhandeling
7. Overlegstructuur en rapportages
8. Documentatie
9. Reactietijdentabel
10. Duidelijke berekening beschikbaarheid en recovery time
11. Duidelijke definities van classificaties met bijbehorende service levels
12. Problem support (actief en reactief)  - duidelijke definities van terminologie
13. RBAC
 </t>
  </si>
  <si>
    <t>Inschrijver levert 24/7 dienstverlening voor opvolging (analyse en advisering) n.a.v. alerts die door de SIEM-oplossing van de deelnemer wordt gegenereerd. Inschrijver is tevens 24/7 telefonisch bereikbaar voor deelnemer(s) voor alle security incident gerelateerde vragen.</t>
  </si>
  <si>
    <t>Wijzigingen in de Service Level Agreement (SLA) tijdens de looptijd van de overeenkomst zijn uitsluitend mogelijk na wederzijds overleg tussen inschrijver en deelnemer en dienen schriftelijk te worden vastgelegd. Beide partijen moeten deze wijzigingen ondertekenen.</t>
  </si>
  <si>
    <t>Inschrijver dient, voordat de managed SOC-dienstverlening operationeel is bij een deelnemer, gezamenlijk met de deelnemer een DAP overeen te komen waarin minimaal de navolgende onderwerpen belegd zijn:
• Strategische en tactisch advies
• Authorisatiematrix
• Contactpersonen en stakeholders
• Melding van en advies over door het SOC vastgestelde beveiligingsissues
• Problem support (actief en reactief)
• Escalatiemodel (inschrijver en deelnemer)</t>
  </si>
  <si>
    <t>7. SoC Dienstverlening</t>
  </si>
  <si>
    <t>Rapportage en portaal</t>
  </si>
  <si>
    <t>Inschrijver biedt een rapportagefunctionaliteit aan die via een portaal bereikbaar is.</t>
  </si>
  <si>
    <t>Het portaal is veilig toegankelijk van buiten de infrastructuur van de betreffende deelnemer.</t>
  </si>
  <si>
    <t xml:space="preserve">Een deelnemer moet 24/7 via een portaal informatie over meldingen en incidenten, opvolgingsadviezen kunnen zien en raadplegen, inclusief de mogelijkheid om te kunnen zoeken. </t>
  </si>
  <si>
    <t>Inschrijver beschikt over een voor de deelnemer(s) toegankelijk gebruiksvriendelijk dashboard met een intuïtieve weergave van dreigingen, incidenten en compliance-status.</t>
  </si>
  <si>
    <t>Er is een zoekfunctie binnen de rapportages beschikbaar die door deelnemers zelf gebruikt kan worden.</t>
  </si>
  <si>
    <t>Er dienen – op verzoek - standaardrapportages geleverd te worden.</t>
  </si>
  <si>
    <t>Deelnemers dienen maatwerkrapportages te kunnen instellen door standaardrapportages aan te passen.</t>
  </si>
  <si>
    <t>Toegang voor de medewerkers van de deelnemer tot de portalen van inschrijver wordt gerealiseerd op basis SSO (SurfConext en/of Azure AD). Het portaal dient SCIM te ondersteunen voor de provisioning van accounts.</t>
  </si>
  <si>
    <t>De inschrijver rapporteert de coverage ten aanzien van MITRE ATT&amp;CK® op basis van de detecties die actief zijn voor de deelnemer.</t>
  </si>
  <si>
    <t>De inschrijver rapporteert maandelijks, uiterlijk op de 10e werkdag van de opvolgende maand, over de performance van de dienstverlening aan de deelnemer(s). De exacte inhoud van de rapportage wordt in overleg tussen inschrijver en deelnemer afgestemd, en omvat ten minste:
•  Aantal incidenten, onderzochte en gemelde cases, inclusief severities (S1-S4);
•  Gemiddelde responstijd en normtijden (wel/niet gehaald), inclusief duur en status van openstaande tickets (vragen, verzoeken, changes);
•  Beschikbaarheid van SOC-diensten over de rapportageperiode;
•  Aantallen events/alerts, (semi)automatische mitigaties, false-positives, benign true-positives en overige true-positives;
•  Overzicht van verstoringen, problemen, verrichte requests/aanvragen en status;
•  Bij overschrijding van het afgesproken servicelevel: vermelding van oorzaak en voorstel voor verbetering;
•  Behaalde service levels aan de hand van afgestemde kwaliteitsindicatoren;
•  Selectie van meest interessante/noemenswaardige cases (bijvoorbeeld de top 10);
•  Threat hunting;
•  Trends, analyses, evaluaties, aanbevelingen voor verbetering, klachten en klachtafhandeling, pogingen tot misbruik en datalekken.</t>
  </si>
  <si>
    <t>Retransitie</t>
  </si>
  <si>
    <t>Inschrijver gaat ten aanzien van exit en retransitie akkoord met bijlage 'Bijlage F - Exit en retransitieplan - Managed SOC-dienstverlening - v1.0'.</t>
  </si>
  <si>
    <t>Categorie</t>
  </si>
  <si>
    <t>Wensen/Eisen/Requirements UMC's: SIEM-SOC</t>
  </si>
  <si>
    <t>UMC</t>
  </si>
  <si>
    <t>REQID</t>
  </si>
  <si>
    <t>Statement</t>
  </si>
  <si>
    <t>Beschrijving</t>
  </si>
  <si>
    <t>MoSCoW</t>
  </si>
  <si>
    <t>Commentaar/toevoeging</t>
  </si>
  <si>
    <t>Datum</t>
  </si>
  <si>
    <t>Auteur</t>
  </si>
  <si>
    <t>Besproken,
Afgestemd,
Geaccordeerd</t>
  </si>
  <si>
    <t>AmsterdamUMC</t>
  </si>
  <si>
    <t>ErasmusMC</t>
  </si>
  <si>
    <t>LUMC</t>
  </si>
  <si>
    <t>Maastricht UMC</t>
  </si>
  <si>
    <t>Radboud UMC</t>
  </si>
  <si>
    <t>UMCG</t>
  </si>
  <si>
    <t>UMCUtrecht</t>
  </si>
  <si>
    <t>Voorwaarde</t>
  </si>
  <si>
    <t>Leverancier</t>
  </si>
  <si>
    <t xml:space="preserve">Aanbieder beschikt over ISO 27001-certificering, vergelijkbare certificering of werkt aantoonbaar in overeenstemming met ISO 27001 en heeft een passend, geschreven beveiligingsbeleid geïmplementeerd voor de verwerking van Persoonsgegevens, waarin in ieder geval de in het eerste lid van artikel 4 Verwerkersovereenkomst BOZ genoemde maatregelen uiteengezet zijn. </t>
  </si>
  <si>
    <t>Must have</t>
  </si>
  <si>
    <t>Remco Landegge</t>
  </si>
  <si>
    <t>X</t>
  </si>
  <si>
    <t xml:space="preserve">Aanbieder dient een SOC2 type II verklaring of een ISAE3402 type 2 auditrapportage te overleggen, die beiden op het moment van Gunning niet ouder zijn dan één kalenderjaar. Indien aanbieder nog niet over deze bescheiden beschikt, dan dient hij deze uiterlijk 6 maanden na ondertekening van de overeenkomst te overleggen. </t>
  </si>
  <si>
    <t xml:space="preserve">Contractering en communicatie geschieden in de Nederlandse taal. Technisch-operationele communicatie mag schriftelijk het Engels plaats vinden, maar mondeling/telefonisch contact dient in het Nederlands te geschieden. </t>
  </si>
  <si>
    <t>Deels 6.07 + 6.08</t>
  </si>
  <si>
    <t xml:space="preserve">Voor de dienstverlening worden toekomstbestendige mainstream diensten en producten uit de (zorg)markt ingezet met minimaal maatwerk. De aanbieder heeft tenminste drie (3) referentieklanten waarop de door haar aangeboden dienstverlening is toegepast en kan dit kenbaar maken door het overhandigen van tenminste 3 referentieverklaringen. Ten minste 1 van de referentieklanten is een Nederlands ziekenhuis. </t>
  </si>
  <si>
    <t>1.04 aangevuld</t>
  </si>
  <si>
    <t xml:space="preserve">Aanbieder kan verklaren dat het SOC-personeel op relevante onderdelen gescreend wordt. Bij het aanneembeleid wordt standaard een VOG Natuurlijk Persoon opgevraagd. </t>
  </si>
  <si>
    <t>2.04</t>
  </si>
  <si>
    <t xml:space="preserve">De aanbieder heeft bij aanvang van de dienstverlening, voor ten minste 80% van de aanvalstechnieken uit het MITRE ATT&amp;CK® framework, ten minste 1 use case per aanvalstechniek gedefinieerd. </t>
  </si>
  <si>
    <t>3.02</t>
  </si>
  <si>
    <t xml:space="preserve">De aanbieder neemt op verzoek van de opdrachtgever gespecificeerde use cases en/of detectie logica op in het SIEM en de documentatie is voor de opdrachtgever beschikbaar.  </t>
  </si>
  <si>
    <t>3.22 (!)</t>
  </si>
  <si>
    <t xml:space="preserve">De aanbieder voert threat hunting onderzoeken uit op de omgeving van de afnemer. Threat hunting geschiedt daarbij:  
- Op basis van analyse van threat intelligence  
- Op basis van IoC’s uit het Zorg Detectie Netwerk 
- Op verzoek van de opdrachtgever </t>
  </si>
  <si>
    <t>3.15</t>
  </si>
  <si>
    <t xml:space="preserve">De aanbieder is bereid, als onderdeel van de dienstverlening, mee te werken aan red- / purple team oefeningen vanuit de organisatie van de opdrachtgever die als doel hebben de detectiecapabiliteit van het SOC te verbeteren. </t>
  </si>
  <si>
    <t>3.17</t>
  </si>
  <si>
    <t xml:space="preserve">De aanbieder biedt 24/7 security monitoring aan zonder dat er bij de opdrachtgever grote technische aanpassingen doorgevoerd moeten worden om aan te kunnen sluiten op 24/7 dienstverlening. In bijlage 1 wordt een overzicht gegeven van de gebruikte technologie binnen de omgeving van de opdrachtgever. </t>
  </si>
  <si>
    <t>5.01</t>
  </si>
  <si>
    <t>De aanbieder conformeert zich aan de servicelevels van de opdrachtgever
(SLA's dienen gelijkgetrokken te worden over de UMC's heen, cq de zwaarste SLA eisen gelden)</t>
  </si>
  <si>
    <t xml:space="preserve">Aanbieder levert en/of implementeert alle producten, diensten en functionaliteiten zoals beschreven in dit document conform dit Plan van Eisen. Ook wanneer technische componenten benodigd voor gespecificeerde dienstverlening niet expliciet genoemd wordt. </t>
  </si>
  <si>
    <t xml:space="preserve">Aanbieder dient bij gunning, als aanvulling op deze inkoop, gezamenlijk een SLA overeen te komen waarin minimaal de navolgende onderwerpen belegd zijn:  
- Strategische en tactisch advies 
- Melding van en advies over door het SOC vastgestelde beveiligingsissues 
- Een klachtenprocedure 
- Problem support (proactief en reactief) 
- Escalatiemodel tussen aanbieder en opdrachtgever </t>
  </si>
  <si>
    <t>7.06</t>
  </si>
  <si>
    <t xml:space="preserve">De aanbieder is in staat om end-points die voorzien zijn van Microsoft Defender te monitoren op afwijkende gedragingen en pogingen tot compromitteren zonder wezenlijke inspanning aan de zijde van de afnemer. </t>
  </si>
  <si>
    <t>Nieuw</t>
  </si>
  <si>
    <t xml:space="preserve">De aanbieder is in staat om verschillende Cloud omgevingen. (Azure, AWS, Google) en vormen van Cloud (IAAS, PAAS, SAAS) te monitoren waaronder bij aanvang van de dienstverlening minimaal Office365, Azure en AWS. </t>
  </si>
  <si>
    <t>4.02</t>
  </si>
  <si>
    <t xml:space="preserve">De aanbieder is tevens in staat om verdachte verkeersstromen op het netwerk te identificeren en te analyseren zonder dat er sprake is van een geïnstalleerde agent. </t>
  </si>
  <si>
    <t>Heeft deze eis betrekking op een netwerk sensor zoals bijvoorbeeld de sensor onderdeel van het SURFSoc? Het LUMC wenst dat een netwerk sensor onderdeel is van het nieuwe SOC contract 
4.07</t>
  </si>
  <si>
    <t xml:space="preserve">De aanbieder is in staat om aan te sluiten op het bestaande SIEM van opdrachtgever, Microsoft Sentinel. </t>
  </si>
  <si>
    <t>4.08</t>
  </si>
  <si>
    <t xml:space="preserve">De aanbieder is in staat om informatie voor monitoring op te halen via een Azure Lighthouse integratie. Indien voor het leveren van de dienstverlening andere toegang tot informatie noodzakelijk is dient deze in de aanbieding te worden toegelicht. </t>
  </si>
  <si>
    <t>4.14</t>
  </si>
  <si>
    <t>Response</t>
  </si>
  <si>
    <t xml:space="preserve">De aanbieder is in staat in 24/7 notificaties uit te sturen naar opdrachtgever. Het betreft hier notificaties van ernstige security events die geen uitstel kunnen verdragen. Voor Prio 1 t/m 3 incidenten dient deze notificatie telefonisch plaats te vinden. Prio 4 t/m 6 mogen via andere kanalen worden doorgegeven. Voor Prioriteit niveaus ’s zie bijlage 2 </t>
  </si>
  <si>
    <t xml:space="preserve">Voor Prio 1 en 2 incidenten dient er door aanbieder een root-cause-analyse (RCA) te worden aangeleverd binnen 2 weken met daarbij een voorstel tot verbetering van de detectie logica. </t>
  </si>
  <si>
    <t>Rapportage/
communicatie</t>
  </si>
  <si>
    <t xml:space="preserve">De aanbieder voert regelmatig (ten minste 4 per jaar) een tactisch / strategisch overleg met de klant om de gehele dienstverlening door te spreken. </t>
  </si>
  <si>
    <t>6.06(!)</t>
  </si>
  <si>
    <t xml:space="preserve">De aanbieder voert regelmatig (ten minste maandelijks) operationeel overleg met de klant om de resultaten van de monitoring en de kwaliteit van de dienstverlening te bespreken. </t>
  </si>
  <si>
    <t>6.04</t>
  </si>
  <si>
    <t>De aanbieder rapporteert maandelijks over de effectiviteit en performance van de dienstverlening. Deze rapportage wordt binnen 10 werkdagen opgeleverd. De inhoud van de rapportage wordt afgestemd met de afnemer, maar omvat tenminste: 
- Aantal incidenten in de rapportage periode 
- Gemiddelde response tijd 
- Beschikbaarheid van SOC diensten in de rapportageperiode  
- Behaalde servicelevels 
- Bij een overschrijding van het afgesproken servicelevel een vermelding van de oorzaak en een voorstel voor verbetering. 
- De aanbieder rapporteert de coverage ten aanzien van MITRE ATT&amp;CK® op basis van de detecties die actief zijn voor de klant. 
- Overige bevindingen en aanbevelingen.</t>
  </si>
  <si>
    <t>6.01</t>
  </si>
  <si>
    <t xml:space="preserve">De aanbieder voert operationele, tactisch en strategische gesprekken met de afnemer in de Nederlandse taal. N.B. Operationele informatie-uitwisseling uit de monitoring (bijvoorbeeld: incidenten, verdiepende vragen, etc.) hoeven niet de Nederlandse taal. </t>
  </si>
  <si>
    <t>De aanbieder voert gesprekken over escalaties (zowel over escalaties betreffende de dienstverlening als escalaties over incidenten) in het Nederlands of in het engels.</t>
  </si>
  <si>
    <t>6.07</t>
  </si>
  <si>
    <t>De aanbieder rapporteert schriftelijk in de Nederlands taal</t>
  </si>
  <si>
    <t>Z-CERT</t>
  </si>
  <si>
    <t xml:space="preserve">De aanbieder is in staat om aan het sluiten op het Zorg Detectie Netwerk (ZDN), hiertoe dient een samenwerkingsovereenkomst te worden getekend met Z-CERT. </t>
  </si>
  <si>
    <t xml:space="preserve">De aanbieder deelt actief operationele indicatoren van aanvallen op de opdrachtgever via het ZDN.  </t>
  </si>
  <si>
    <t xml:space="preserve">De aanbieder verwerkt IoC’s verkregen uit het ZDN in de aangeboden dienstverlening. </t>
  </si>
  <si>
    <t>Dataverwerking</t>
  </si>
  <si>
    <t xml:space="preserve">De aanbieder is bereid om de laatste versie van de model verwerkersovereenkomst van de Branchorganisatie Zorg (BoZ) te ondertekenen. </t>
  </si>
  <si>
    <t>Std PvE uitvraag</t>
  </si>
  <si>
    <t xml:space="preserve">De aanbieder verwerkt gegevens conform de eisen in de AVG.  </t>
  </si>
  <si>
    <t xml:space="preserve">De aanbieder is in staat om gegevens van de opdrachtgever te verwijderen bij einde van de overeenkomst. </t>
  </si>
  <si>
    <t>Wens</t>
  </si>
  <si>
    <t xml:space="preserve">Van aanbieder wordt verwacht dat zij ervaring heeft met de beheersmaatregelen uit NEN7510 en de afgeleide normen NEN7512/NEN7513/NTA7516. </t>
  </si>
  <si>
    <t>Should have</t>
  </si>
  <si>
    <t>1.09</t>
  </si>
  <si>
    <t xml:space="preserve">Aanbieder is voldoende vertrouwd met toepassing van het MITRE ATT&amp;CK® framework, validatie van detectieregels, verbetering van de dekking en kan dit op verzoek aantoonbaar maken door het overhandigen van documentatie waaruit tenminste 3 jaar ervaring blijkt.  </t>
  </si>
  <si>
    <t>1.05</t>
  </si>
  <si>
    <t xml:space="preserve">Een SOC-dienst is een complexe dienst met een zorgvuldige balans tussen mens, techniek en proces waar beschikbaarheid van specialisten een grote rol speelt. Een aantoonbare bezetting in het SOC van genoeg mensen met ervaring is daarom essentieel voor het leveren van een kwalitatieve dienst om meerdere zorginstellingen te bedienen. Aanbieder dient daarom ten tijde van de start van de overeenkomst te kunnen voldoen aan een minimale bezetting van analisten passend bij de hoeveelheid werkzaamheden voor opdrachtgever.  </t>
  </si>
  <si>
    <t>Is dit geen must have?
1.06</t>
  </si>
  <si>
    <t xml:space="preserve">Het personeel van aanbieder dient aantoonbaar deskundig te zijn. Aanbieder dient een overzicht aan te leveren van de relevante security certificeringen waar het personeel binnen het SOC over beschikt, uitgewerkt per rol.  </t>
  </si>
  <si>
    <t>Is dit geen must have?
2.01</t>
  </si>
  <si>
    <t xml:space="preserve">Het personeel van aanbieder dient van de meest recente kennisontwikkelingen op de hoogte te zijn. Aanbieder levert een overzicht aan hoe vastlegging en distributie van kennis over relevante securityontwikkelingen en kennis over klanten van de dienst plaats vindt, met het oog op continuïteit van kennis binnen de dienstverlening.  </t>
  </si>
  <si>
    <t>Is dit geen must have?
1.11</t>
  </si>
  <si>
    <t xml:space="preserve">De aanbieder heeft een gedefinieerd proces voor het verbeteren van de dekking voor detectie van aanvalstechnieken uit het MITRE ATT&amp;CK® framework. Aanbieder kan blijvend voldoen omdat de dekking ten aanzien van MITRE ATT&amp;CK® wordt gemeten.  </t>
  </si>
  <si>
    <t xml:space="preserve">De aanbieder voert zelfstandig en/of in overleg met de opdrachtgever use case management uit en zorgt ervoor dat detectie use cases worden (door) ontwikkeld en actueel gehouden zodat detecties relevant en accuraat blijven.  </t>
  </si>
  <si>
    <t>Is dit geen must have?
3.22</t>
  </si>
  <si>
    <t xml:space="preserve">De aanbieder heeft een gedefinieerd proces voor het ontwikkelen en implementeren van nieuwe use cases.  </t>
  </si>
  <si>
    <t>3.22</t>
  </si>
  <si>
    <t xml:space="preserve">De aanbieder heeft een gedefinieerd verbeterproces voor het verminderen van vals positieve meldingen en het verhogen van de relevantie van alerts voor de opdrachtgever. Vals positieve meldingen worden geïdentificeerd en verholpen zodat opdrachtgever zo min mogelijk onnodig belast worden met alerts.  </t>
  </si>
  <si>
    <t>3.23</t>
  </si>
  <si>
    <t xml:space="preserve">De aanbieder heeft een gedefinieerd proces voor het goedkeuren van uitzonderingen  en het actueel houden en periodiek evalueren van deze uitzonderingenlijst.  </t>
  </si>
  <si>
    <t>3.09
Het systeem van de aanbieder biedt de mogelijkheid om bepaalde detecties te whitelisten (/accepteren) voor een bepaalde periode. Het goedkeuren van deze uitzonderingen vindt plaats via een gedefinieerd proces</t>
  </si>
  <si>
    <t xml:space="preserve">De aanbieder heeft een gedefinieerd proces voor het monitoren van de status van logbronnen. Wanneer logbronnen geen informatie meer verzenden worden signalen afgegeven.  </t>
  </si>
  <si>
    <t>Is dit geen must have? (Albert)
3.10</t>
  </si>
  <si>
    <t xml:space="preserve">De aanbieder heeft een gedefinieerd proces voor het valideren van detectie logica. Deze wordt op een manier gevalideerd dat de detectie logica werkt zoals bedoeld en signalen afgeeft bij daadwerkelijke aanvallen.  </t>
  </si>
  <si>
    <t>deze wordt periodiek gevalideerd...
3.11</t>
  </si>
  <si>
    <t xml:space="preserve">De aanbieder heeft een threat intelligence functie waarin threat intelligence verzameld wordt en gebruikt wordt ter verrijking van de dienstverlening. Op verzoek kan opdrachtgever opvragen vanuit welke bronnen dreigingsinformatie wordt verzameld, hoe deze vervolgens wordt geanalyseerd en hoe de geanalyseerde informatie wordt verwerkt in de dienstverlening van het SOC.  </t>
  </si>
  <si>
    <t>Is dit geen must have?
3.14</t>
  </si>
  <si>
    <t xml:space="preserve">Dreigingen kunnen zich manifesteren in elke zone binnen ons netwerk (vertrouwd, niet-vertrouwd, etc. zie NORA). Aanbieder is in staat om in elk van de zones verdachte handelingen te detecteren. </t>
  </si>
  <si>
    <t>4.11</t>
  </si>
  <si>
    <t xml:space="preserve">De aanbieder is in staat om aanvallen te monitoren gedurende elke fase van de aanval. De monitoring is ingericht om aanvallen in de verschillende stadia van de Cyber Kill Chain en in verschillende tactics uit het ATT&amp;CK framework te detecteren. </t>
  </si>
  <si>
    <t>Is dit geen must have?
4.12</t>
  </si>
  <si>
    <t xml:space="preserve">De aanbieder is in staat om incidenten uit de monitoring van de juiste context te voorzien voordat deze naar de klant gecommuniceerd worden. Zij beheerst het proces om vanuit events in de monitoring tot gecontextualiseerde incidenten te komen die aangeboden worden aan de opdrachtgever voor verdere opvolging. </t>
  </si>
  <si>
    <t>5.02</t>
  </si>
  <si>
    <t xml:space="preserve">De aanbieder heeft een gedefinieerd proces voor het classificeren en prioriteren van alarmen en incidenten. Zij is in staat incidenten te voorzien van de juiste classificatie en juiste prioriteit. </t>
  </si>
  <si>
    <t>5.03</t>
  </si>
  <si>
    <t xml:space="preserve">De aanbieder beschikt over een gedefinieerd proces van opvolging van incidenten bij opdrachtgever, ondersteund door workflows, runbooks en procedures.  </t>
  </si>
  <si>
    <t>Is dit geen must have?
5.04</t>
  </si>
  <si>
    <t xml:space="preserve">De aanbieder dient in staat te zijn om de notificaties volledig geautomatiseerd af te leveren in het incidentregistratiesysteem van de opdrachtgever, te weten Topdesk. </t>
  </si>
  <si>
    <t>Wij (AMS-UMC) gebruiken ServiceNow</t>
  </si>
  <si>
    <t xml:space="preserve">De aanbieder is bij voorkeur technisch in staat om, na afstemming met opdrachtgever, automatische respons acties (SOAR) uit te voeren voor specifieke gebeurtenissen. </t>
  </si>
  <si>
    <t xml:space="preserve">5.11
Dit is een must have. Zeker omdat we vragen om "in staat". 
(JZ:) Dit kunnen we echt verder uitwerken met welke automated response we verwachten (denk aan isolation, mfa step-up, account disable, revoke sessioncookies, mails soft-deleten) </t>
  </si>
  <si>
    <t xml:space="preserve">De aanbieder voert met regelmaat oefeningen uit de eigen om monitoring en respons te oefenen. Op verzoek kan zij hierover rapporteren. </t>
  </si>
  <si>
    <t>Ik denk dat wij die oefeningen zouden moeten uitvoeren, hetzij via red teaming, of red teaming light. Vooraf wordt de SOC partij dan niet geinformeerd en we kijken welke detectie en alerting er plaats vindt.
(JZ) nav opmerking hierboven: zie ook REQID 9?
3.17</t>
  </si>
  <si>
    <t xml:space="preserve">De aanbieder voorziet in escalatie van incidenten met hoge impact. Documentatie met betrekking tot het escalatie proces binnen de monitoring dienstverlening dient aangeleverd te worden bij de aanbieding. </t>
  </si>
  <si>
    <t>Escalatie ligt misschien vooral binnen de instellen en als je niet definieert wat dit inhoud zegt het ook niet zoveel. Wel goed om het er over te hebben natuurlijk. 
5.06</t>
  </si>
  <si>
    <t xml:space="preserve">De aanbieder formuleert verbeteringen voor de detectie infrastructuur van de opdrachtgever op basis van constateringen uit de monitoring en voert deze door. </t>
  </si>
  <si>
    <t>6.03</t>
  </si>
  <si>
    <t>De aanbieder stelt Z-CERT, met goedkeuring van de opdrachtgever, met voldoende details op de hoogte van lopende incidenten</t>
  </si>
  <si>
    <t>Ik denk dat wij Z-CERT moeten informeren bij specifieke incidenten. We hebben al gesteld dat IoC's via ZDN gedeeld moeten kunnen worden, als er ook andere overzichten gedeeld moeten worden, dan zal dit toch eerst expliciet gemaakt moeten worden.. Evt. kan je stellen dat aanbieder bereid is om mee te werken aan incident evaluatie samen met Z-CERT</t>
  </si>
  <si>
    <t xml:space="preserve">De aanbieder is in staat om log retentie te configureren in overeenstemming met de opdrachtgever. </t>
  </si>
  <si>
    <t>Hier zouden we ook wat dieper in kunnen gaan op hot-storage, warm-storage en cold-storage, want dat is wel een issue vanwege o.a. kosten.
Corne: Het adviseren op het gebied van retentie is ook belangrijk en mag van mij opgenomen worden.</t>
  </si>
  <si>
    <t xml:space="preserve">De aanbieder verleent bij voorkeur directe toegang tot de informatie uit de monitoring aan opdrachtgever. </t>
  </si>
  <si>
    <t>Natuurlijk hebben we toegang tot onze eigen security informatie via het SIEM, het koppelvlak naar de SOAR van de aanbieder zal ook wel de scheidslijn zijn waar we geen detail toegang meer krijgen, maar wel rapportages en evt. IoC feeds.</t>
  </si>
  <si>
    <t xml:space="preserve">Regelmatig overleg (zowel bij de inrichting als na de go live) over de kwaliteit van dienstverlening en de status van de ontwikkeling van use cases. Er wordt van de leverancier verwacht dat deze op basis van ervaring deze frequentie kan adviseren.
Deze kan typisch tijdens de inrichting en na de Go-Live anders zijn.
</t>
  </si>
  <si>
    <t>nieuw</t>
  </si>
  <si>
    <t>Corne Baaij</t>
  </si>
  <si>
    <t>De leverancier staat open voor en is bereid om, waar mogelijk, de output van een redteaming exercitie /pentest te vertalen naar (UMC breed) use cases.</t>
  </si>
  <si>
    <t>De leverancier moet in staat zijn om bij high risk incidenten binnen de afgesproken kaders isolatie van een werkstation uit te voeren.</t>
  </si>
  <si>
    <t xml:space="preserve">(JZ) Zie ook REQID 52. Het is belangrijk dat wij input kunnen geven op die kaders. Met andere woorden: we moeten kunnen aangeven dat computers in deze zone (of binnen deze IP-range of beginnend met deze letter of op dit lijstje) niet ingegrepen mag worden en op alle andere wel. </t>
  </si>
  <si>
    <t>Leverancier moet actief mee te werken aan gezamenlijke Use Case ontwikkeling volgens het MAGMA framework, al dan niet met aan andere vergelijkbare SOC dienstverlener ten behoeve van verdere ontwikkeling en professionalisering van de UMC dienstverlening</t>
  </si>
  <si>
    <t>Besproken en gedeifnieerd nav overleg met Z-Cert</t>
  </si>
  <si>
    <t>Robert Hulsman</t>
  </si>
  <si>
    <t>De leverancier dient aantoonbare ervaring te hebben met het leveren van SOC diensten aan organisaties binnen de zorgsector. Dit moet blijken uit minimaal één referentieproject binnen de afgelopen drie jaar, waarbij SOC-dienstverlening is geleverd aan een zorginstelling in Nederland.</t>
  </si>
  <si>
    <t>(JZ) Dit lijkt ook in REQID 4 te zitten?</t>
  </si>
  <si>
    <t>Albert Kloosterman</t>
  </si>
  <si>
    <t>De leverancier dient aantoonbare ervaring te hebben met het monitoren en beveiligen van Operational Technology (OT), waaronder medische OT-systemen die specifiek voorkomen binnen zorginstellingen. Dit moet blijken uit minimaal één referentieproject binnen de afgelopen drie jaar, waarbij OT/medische OT-systemen onderdeel waren van het monitoring- en beveiligingsdomein.</t>
  </si>
  <si>
    <t>De leverancier staat open en is bereid om de organisatie te assisteren en ondersteunen bij de implementatie van Microsoft Sentinel.</t>
  </si>
  <si>
    <t>De leverancier adviseerd de organisatie over het efficient en effecitief onboarden van logbronnen en logs binnen Microsoft Sentinel voor een optimaal balans in kosten en baten van het SIEM.</t>
  </si>
  <si>
    <t>Could Have</t>
  </si>
  <si>
    <t>De leverancier heeft ervaring met het inzetten van Sentinel in hybride omgevingen (Azure, on-premis omgeving, andere Cloud omgevingen.)</t>
  </si>
  <si>
    <t>Dubbel zie 17</t>
  </si>
  <si>
    <t>De leverancier kan Sentinel integreren met bestaande ITSM‑/ticketingtools voor afhandeling en workflow</t>
  </si>
  <si>
    <t>De inschrijver heeft een gedefinieerd proces voor onboarding van nieuwe afnemers.</t>
  </si>
  <si>
    <t>Inschrijver is in staat om incidenten uit de monitoring van de juiste context te voorzien voordat deze naar deelnemer(s) gecommuniceerd wordt. Zij beheerst het proces om vanuit events in de monitoring tot gecontextualiseerde incidenten te komen die als advies aangeboden worden aan de deelnemer voor verdere opvolging.</t>
  </si>
  <si>
    <t xml:space="preserve">In te vullen door inschrijver
</t>
  </si>
  <si>
    <t xml:space="preserve">Naam tekenbevoegde functionaris </t>
  </si>
  <si>
    <t xml:space="preserve">Functie </t>
  </si>
  <si>
    <t>Handtekening</t>
  </si>
  <si>
    <t xml:space="preserve">Plaats en datum </t>
  </si>
  <si>
    <t>In te vullen door inschrijver</t>
  </si>
  <si>
    <t>Gegevens</t>
  </si>
  <si>
    <t>Inschrijver neemt, ten aanzien van de in paragraaf 3.4.10 van het beschrijvend document benoemde KPI's, de regie om deze KPI's, samen met de deelnemer, te realiseren.</t>
  </si>
  <si>
    <r>
      <t xml:space="preserve">De inschrijver stelt op en finaliseert, voor het einde van de implementatie, een SLA-overeenkomst op die voldoet aan hetgeen gesteld in </t>
    </r>
    <r>
      <rPr>
        <sz val="9"/>
        <rFont val="Aptos Narrow"/>
        <family val="2"/>
        <scheme val="minor"/>
      </rPr>
      <t>eis 78.</t>
    </r>
    <r>
      <rPr>
        <sz val="9"/>
        <color theme="1"/>
        <rFont val="Aptos Narrow"/>
        <family val="2"/>
        <scheme val="minor"/>
      </rPr>
      <t xml:space="preserve"> Hierin worden ook de KPI's, zoals genoemd in paragraaf 3.4.10 van het beschrijvend document, meegenomen.</t>
    </r>
  </si>
  <si>
    <t>Inschrijver levert uiterlijk 30 september 2026 de gevraagde diensten aan Amsterdam UMC op, met uitzondering wanneer de aan te sluiten deelnemer de oorzaak is van de vertraging.</t>
  </si>
  <si>
    <t>Inschrijver levert uiterlijk 31 december 2026 de gevraagde diensten aan het Erasmus MC, LUMC en UMCG en op, met uitzondering wanneer de aan te sluiten deelnemer de oorzaak is van de vertraging.</t>
  </si>
  <si>
    <t>Alle verwerking van persoonsgegevens dor Inschrijver vindt plaats binnen de Europese Economische Ruimte (EER). Dat wil onder andere zeggen dat alle personeel, apparatuur, gegevensopslag en netwerkverbindingen die voor de managed SOC-dienstverlening worden ingezet danwel gebruikt, zich binnen de EER bevinden.</t>
  </si>
  <si>
    <t>De KPI's ten aanzien van de incident-classificaties zijn de volgende:
Hierbij gelden de volgende definities:
 - 'Wanneer wordt er gemeld bij de deelnemer' - De tijd, gemeten vanaf het moment van detectie, tot het moment dat inschrijver contact opneemt met de deelnemer
 - 'Time to response' - de tijd, gemeten vanaf het moment van detectie, tot het moment dat inschrijver contact opneemt met de deelnemer om een oplossing aan te dragen</t>
  </si>
  <si>
    <t>Voor incidenten met de classificatie Critical (S1) of High (S2) dient er door inschrijver een Root-Cause-Analyse (RCA) te worden aangeleverd binnen 2 weken met, indien van toepassing, een voorstel tot verbetering van de detectie logica. 
De invulling van de verschillende classificatieniveau's wordt tijdens het implementatietraject per deelnemer afgestemd.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</si>
</sst>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9"/>
      <color theme="0"/>
      <name val="Aptos Narrow"/>
      <family val="2"/>
      <scheme val="minor"/>
    </font>
    <font>
      <sz val="9"/>
      <color theme="1"/>
      <name val="Aptos Narrow"/>
      <family val="2"/>
      <scheme val="minor"/>
    </font>
    <font>
      <b/>
      <sz val="9"/>
      <color theme="1"/>
      <name val="Aptos Narrow"/>
      <family val="2"/>
      <scheme val="minor"/>
    </font>
    <font>
      <sz val="8"/>
      <name val="Aptos Narrow"/>
      <family val="2"/>
      <scheme val="minor"/>
    </font>
    <font>
      <b/>
      <sz val="11"/>
      <color theme="1"/>
      <name val="Aptos Narrow"/>
      <family val="2"/>
      <scheme val="minor"/>
    </font>
    <font>
      <sz val="9"/>
      <name val="Aptos Narrow"/>
      <family val="2"/>
      <scheme val="minor"/>
    </font>
    <font>
      <sz val="9"/>
      <color rgb="FF000000"/>
      <name val="Aptos Narrow"/>
      <family val="2"/>
      <scheme val="minor"/>
    </font>
    <font>
      <b/>
      <sz val="11"/>
      <color theme="0"/>
      <name val="Aptos Narrow"/>
      <family val="2"/>
      <scheme val="minor"/>
    </font>
    <font>
      <b/>
      <sz val="18"/>
      <color theme="0"/>
      <name val="Aptos Narrow"/>
      <family val="2"/>
      <scheme val="minor"/>
    </font>
    <font>
      <sz val="11"/>
      <color rgb="FF000000"/>
      <name val="Calibri"/>
      <family val="2"/>
    </font>
    <font>
      <b/>
      <sz val="9"/>
      <color indexed="81"/>
      <name val="Tahoma"/>
      <family val="2"/>
    </font>
    <font>
      <sz val="9"/>
      <color indexed="81"/>
      <name val="Tahoma"/>
      <family val="2"/>
    </font>
    <font>
      <strike/>
      <sz val="9"/>
      <color theme="1"/>
      <name val="Aptos Narrow"/>
      <family val="2"/>
      <scheme val="minor"/>
    </font>
    <font>
      <b/>
      <sz val="12"/>
      <color theme="1"/>
      <name val="Aptos Narrow"/>
      <family val="2"/>
      <scheme val="minor"/>
    </font>
    <font>
      <u/>
      <sz val="11"/>
      <color theme="10"/>
      <name val="Aptos Narrow"/>
      <family val="2"/>
      <scheme val="minor"/>
    </font>
    <font>
      <sz val="9"/>
      <color rgb="FF000000"/>
      <name val="Aptos Narrow"/>
      <scheme val="minor"/>
    </font>
    <font>
      <u/>
      <sz val="9"/>
      <color theme="1"/>
      <name val="Aptos Narrow"/>
      <family val="2"/>
      <scheme val="minor"/>
    </font>
  </fonts>
  <fills count="11">
    <fill>
      <patternFill patternType="none"/>
    </fill>
    <fill>
      <patternFill patternType="gray125"/>
    </fill>
    <fill>
      <patternFill patternType="solid">
        <fgColor rgb="FF7030A0"/>
        <bgColor indexed="64"/>
      </patternFill>
    </fill>
    <fill>
      <patternFill patternType="solid">
        <fgColor theme="5" tint="0.79998168889431442"/>
        <bgColor indexed="64"/>
      </patternFill>
    </fill>
    <fill>
      <patternFill patternType="solid">
        <fgColor theme="4"/>
        <bgColor theme="4"/>
      </patternFill>
    </fill>
    <fill>
      <patternFill patternType="solid">
        <fgColor theme="6" tint="0.79998168889431442"/>
        <bgColor indexed="64"/>
      </patternFill>
    </fill>
    <fill>
      <patternFill patternType="solid">
        <fgColor rgb="FFDCE6F1"/>
        <bgColor rgb="FFDCE6F1"/>
      </patternFill>
    </fill>
    <fill>
      <patternFill patternType="solid">
        <fgColor rgb="FFFFC00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bgColor indexed="64"/>
      </patternFill>
    </fill>
  </fills>
  <borders count="3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diagonal/>
    </border>
    <border>
      <left style="thin">
        <color theme="0"/>
      </left>
      <right/>
      <top/>
      <bottom/>
      <diagonal/>
    </border>
    <border>
      <left/>
      <right style="thin">
        <color theme="0"/>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5" fillId="0" borderId="0" applyNumberFormat="0" applyFill="0" applyBorder="0" applyAlignment="0" applyProtection="0"/>
  </cellStyleXfs>
  <cellXfs count="109">
    <xf numFmtId="0" fontId="0" fillId="0" borderId="0" xfId="0"/>
    <xf numFmtId="0" fontId="0" fillId="0" borderId="0" xfId="0"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top" textRotation="90"/>
    </xf>
    <xf numFmtId="1" fontId="0" fillId="0" borderId="0" xfId="0" applyNumberFormat="1" applyAlignment="1">
      <alignment horizontal="left" vertical="top"/>
    </xf>
    <xf numFmtId="49" fontId="0" fillId="0" borderId="0" xfId="0" applyNumberFormat="1" applyAlignment="1">
      <alignment horizontal="left" vertical="top"/>
    </xf>
    <xf numFmtId="0" fontId="0" fillId="5" borderId="0" xfId="0" applyFill="1" applyAlignment="1">
      <alignment horizontal="left" vertical="top" wrapText="1"/>
    </xf>
    <xf numFmtId="49" fontId="0" fillId="0" borderId="0" xfId="0" applyNumberFormat="1" applyAlignment="1">
      <alignment horizontal="left" vertical="top" wrapText="1"/>
    </xf>
    <xf numFmtId="0" fontId="0" fillId="3" borderId="0" xfId="0" applyFill="1" applyAlignment="1">
      <alignment horizontal="left" vertical="top" wrapText="1"/>
    </xf>
    <xf numFmtId="0" fontId="10" fillId="6" borderId="9" xfId="0" applyFont="1" applyFill="1" applyBorder="1" applyAlignment="1">
      <alignment horizontal="left" vertical="top"/>
    </xf>
    <xf numFmtId="0" fontId="5" fillId="0" borderId="0" xfId="0" applyFont="1" applyAlignment="1">
      <alignment horizontal="left" vertical="top"/>
    </xf>
    <xf numFmtId="1" fontId="0" fillId="7" borderId="0" xfId="0" applyNumberFormat="1" applyFill="1" applyAlignment="1">
      <alignment horizontal="left" vertical="top"/>
    </xf>
    <xf numFmtId="49" fontId="0" fillId="7" borderId="0" xfId="0" applyNumberFormat="1" applyFill="1" applyAlignment="1">
      <alignment horizontal="left" vertical="top"/>
    </xf>
    <xf numFmtId="0" fontId="0" fillId="7" borderId="0" xfId="0" applyFill="1" applyAlignment="1">
      <alignment horizontal="left" vertical="top" wrapText="1"/>
    </xf>
    <xf numFmtId="49" fontId="0" fillId="7" borderId="0" xfId="0" applyNumberFormat="1" applyFill="1" applyAlignment="1">
      <alignment horizontal="left" vertical="top" wrapText="1"/>
    </xf>
    <xf numFmtId="14" fontId="0" fillId="7" borderId="0" xfId="0" applyNumberFormat="1" applyFill="1" applyAlignment="1">
      <alignment horizontal="left" vertical="top"/>
    </xf>
    <xf numFmtId="0" fontId="0" fillId="7" borderId="0" xfId="0" applyFill="1" applyAlignment="1">
      <alignment wrapText="1"/>
    </xf>
    <xf numFmtId="0" fontId="2" fillId="0" borderId="4" xfId="0" applyFont="1" applyBorder="1" applyAlignment="1">
      <alignment horizontal="left" vertical="top" wrapText="1"/>
    </xf>
    <xf numFmtId="0" fontId="2" fillId="0" borderId="4" xfId="0" applyFont="1" applyBorder="1" applyAlignment="1">
      <alignment horizontal="center" vertical="top"/>
    </xf>
    <xf numFmtId="0" fontId="2" fillId="0" borderId="4" xfId="0" applyFont="1" applyBorder="1" applyAlignment="1">
      <alignment horizontal="left" vertical="top"/>
    </xf>
    <xf numFmtId="0" fontId="2" fillId="0" borderId="0" xfId="0" applyFont="1" applyAlignment="1">
      <alignment horizontal="left" vertical="top" wrapText="1"/>
    </xf>
    <xf numFmtId="0" fontId="2" fillId="0" borderId="4" xfId="0" applyFont="1" applyBorder="1" applyAlignment="1">
      <alignment vertical="top" wrapText="1"/>
    </xf>
    <xf numFmtId="0" fontId="1" fillId="2" borderId="6" xfId="0" applyFont="1" applyFill="1" applyBorder="1" applyAlignment="1">
      <alignment horizontal="left" vertical="top"/>
    </xf>
    <xf numFmtId="0" fontId="1" fillId="2" borderId="6" xfId="0" applyFont="1" applyFill="1" applyBorder="1" applyAlignment="1">
      <alignment horizontal="left" vertical="top" wrapText="1"/>
    </xf>
    <xf numFmtId="0" fontId="2" fillId="0" borderId="0" xfId="0" applyFont="1" applyAlignment="1">
      <alignment horizontal="left" vertical="top"/>
    </xf>
    <xf numFmtId="0" fontId="2" fillId="0" borderId="11" xfId="0" applyFont="1" applyBorder="1" applyAlignment="1">
      <alignment horizontal="left" vertical="top"/>
    </xf>
    <xf numFmtId="0" fontId="7" fillId="0" borderId="4" xfId="0" applyFont="1" applyBorder="1" applyAlignment="1">
      <alignment horizontal="left"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2" fillId="0" borderId="12" xfId="0" applyFont="1" applyBorder="1" applyAlignment="1">
      <alignment horizontal="left" vertical="top"/>
    </xf>
    <xf numFmtId="0" fontId="2" fillId="0" borderId="12" xfId="0" applyFont="1" applyBorder="1" applyAlignment="1">
      <alignment horizontal="left" vertical="top" wrapText="1"/>
    </xf>
    <xf numFmtId="0" fontId="2" fillId="0" borderId="10" xfId="0" applyFont="1" applyBorder="1" applyAlignment="1">
      <alignment horizontal="left" vertical="top"/>
    </xf>
    <xf numFmtId="0" fontId="2" fillId="0" borderId="10" xfId="0" applyFont="1" applyBorder="1" applyAlignment="1">
      <alignment horizontal="left" vertical="top" wrapText="1"/>
    </xf>
    <xf numFmtId="0" fontId="2" fillId="0" borderId="12" xfId="0" applyFont="1" applyBorder="1" applyAlignment="1">
      <alignment vertical="top" wrapText="1"/>
    </xf>
    <xf numFmtId="0" fontId="7" fillId="0" borderId="10" xfId="0" applyFont="1" applyBorder="1" applyAlignment="1">
      <alignment horizontal="left" vertical="top" wrapText="1"/>
    </xf>
    <xf numFmtId="0" fontId="2" fillId="0" borderId="14" xfId="0" applyFont="1" applyBorder="1" applyAlignment="1">
      <alignment horizontal="left" vertical="top"/>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22" xfId="0" applyFont="1" applyBorder="1" applyAlignment="1">
      <alignment horizontal="left" vertical="top"/>
    </xf>
    <xf numFmtId="0" fontId="2" fillId="0" borderId="22" xfId="0" applyFont="1" applyBorder="1" applyAlignment="1">
      <alignment horizontal="left" vertical="top" wrapText="1"/>
    </xf>
    <xf numFmtId="0" fontId="2" fillId="0" borderId="23" xfId="0" applyFont="1" applyBorder="1" applyAlignment="1">
      <alignment horizontal="left" vertical="top"/>
    </xf>
    <xf numFmtId="0" fontId="13" fillId="0" borderId="0" xfId="0" applyFont="1" applyAlignment="1">
      <alignment horizontal="left" vertical="top" wrapText="1"/>
    </xf>
    <xf numFmtId="0" fontId="13" fillId="0" borderId="0" xfId="0" applyFont="1" applyAlignment="1">
      <alignment horizontal="left" vertical="top"/>
    </xf>
    <xf numFmtId="0" fontId="15" fillId="0" borderId="0" xfId="1"/>
    <xf numFmtId="0" fontId="2" fillId="10" borderId="14" xfId="0" applyFont="1" applyFill="1" applyBorder="1" applyAlignment="1">
      <alignment horizontal="left" vertical="top"/>
    </xf>
    <xf numFmtId="0" fontId="2" fillId="10" borderId="13" xfId="0" applyFont="1" applyFill="1" applyBorder="1" applyAlignment="1">
      <alignment horizontal="center" vertical="top" wrapText="1"/>
    </xf>
    <xf numFmtId="0" fontId="2" fillId="10" borderId="4" xfId="0" applyFont="1" applyFill="1" applyBorder="1" applyAlignment="1">
      <alignment horizontal="left" vertical="top"/>
    </xf>
    <xf numFmtId="0" fontId="2" fillId="10" borderId="4" xfId="0" applyFont="1" applyFill="1" applyBorder="1" applyAlignment="1">
      <alignment horizontal="left" vertical="top" wrapText="1"/>
    </xf>
    <xf numFmtId="0" fontId="2" fillId="10" borderId="4" xfId="0" applyFont="1" applyFill="1" applyBorder="1" applyAlignment="1">
      <alignment horizontal="center" vertical="top"/>
    </xf>
    <xf numFmtId="0" fontId="2" fillId="10" borderId="15" xfId="0" applyFont="1" applyFill="1" applyBorder="1" applyAlignment="1">
      <alignment horizontal="left" vertical="top"/>
    </xf>
    <xf numFmtId="0" fontId="2" fillId="10" borderId="15" xfId="0" applyFont="1" applyFill="1" applyBorder="1" applyAlignment="1">
      <alignment horizontal="left" vertical="top" wrapText="1"/>
    </xf>
    <xf numFmtId="0" fontId="2" fillId="10" borderId="16" xfId="0" applyFont="1" applyFill="1" applyBorder="1" applyAlignment="1">
      <alignment horizontal="left" vertical="top"/>
    </xf>
    <xf numFmtId="0" fontId="2" fillId="10" borderId="10" xfId="0" applyFont="1" applyFill="1" applyBorder="1" applyAlignment="1">
      <alignment horizontal="center" vertical="top"/>
    </xf>
    <xf numFmtId="0" fontId="2" fillId="10" borderId="10" xfId="0" applyFont="1" applyFill="1" applyBorder="1" applyAlignment="1">
      <alignment horizontal="left" vertical="top"/>
    </xf>
    <xf numFmtId="0" fontId="2" fillId="10" borderId="10" xfId="0" applyFont="1" applyFill="1" applyBorder="1" applyAlignment="1">
      <alignment horizontal="left" vertical="top" wrapText="1"/>
    </xf>
    <xf numFmtId="0" fontId="2" fillId="10" borderId="17" xfId="0" applyFont="1" applyFill="1" applyBorder="1" applyAlignment="1">
      <alignment horizontal="left" vertical="top"/>
    </xf>
    <xf numFmtId="0" fontId="2" fillId="10" borderId="12" xfId="0" applyFont="1" applyFill="1" applyBorder="1" applyAlignment="1">
      <alignment horizontal="left" vertical="top"/>
    </xf>
    <xf numFmtId="0" fontId="2" fillId="10" borderId="12" xfId="0" applyFont="1" applyFill="1" applyBorder="1" applyAlignment="1">
      <alignment horizontal="left" vertical="top" wrapText="1"/>
    </xf>
    <xf numFmtId="0" fontId="2" fillId="10" borderId="18" xfId="0" applyFont="1" applyFill="1" applyBorder="1" applyAlignment="1">
      <alignment horizontal="left" vertical="top"/>
    </xf>
    <xf numFmtId="0" fontId="2" fillId="10" borderId="6" xfId="0" applyFont="1" applyFill="1" applyBorder="1" applyAlignment="1">
      <alignment horizontal="center" vertical="top"/>
    </xf>
    <xf numFmtId="0" fontId="2" fillId="10" borderId="6" xfId="0" applyFont="1" applyFill="1" applyBorder="1" applyAlignment="1">
      <alignment horizontal="left" vertical="top"/>
    </xf>
    <xf numFmtId="0" fontId="2" fillId="10" borderId="6" xfId="0" applyFont="1" applyFill="1" applyBorder="1" applyAlignment="1">
      <alignment horizontal="left" vertical="top" wrapText="1"/>
    </xf>
    <xf numFmtId="0" fontId="2" fillId="10" borderId="19" xfId="0" applyFont="1" applyFill="1" applyBorder="1" applyAlignment="1">
      <alignment horizontal="left" vertical="top"/>
    </xf>
    <xf numFmtId="0" fontId="2" fillId="0" borderId="10" xfId="0" applyFont="1" applyBorder="1" applyAlignment="1">
      <alignment horizontal="center" vertical="top"/>
    </xf>
    <xf numFmtId="0" fontId="2" fillId="0" borderId="22" xfId="0" applyFont="1" applyBorder="1" applyAlignment="1">
      <alignment horizontal="center" vertical="top"/>
    </xf>
    <xf numFmtId="0" fontId="13" fillId="10" borderId="0" xfId="0" applyFont="1" applyFill="1" applyAlignment="1">
      <alignment horizontal="left" vertical="top" wrapText="1"/>
    </xf>
    <xf numFmtId="0" fontId="2" fillId="10" borderId="0" xfId="0" applyFont="1" applyFill="1" applyAlignment="1">
      <alignment horizontal="left" vertical="top"/>
    </xf>
    <xf numFmtId="0" fontId="2" fillId="10" borderId="0" xfId="0" applyFont="1" applyFill="1" applyAlignment="1">
      <alignment horizontal="lef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2" fillId="0" borderId="24" xfId="0" applyFont="1" applyBorder="1" applyAlignment="1">
      <alignment horizontal="center" vertical="top"/>
    </xf>
    <xf numFmtId="0" fontId="2" fillId="0" borderId="25" xfId="0" applyFont="1" applyBorder="1" applyAlignment="1">
      <alignment horizontal="left" vertical="top"/>
    </xf>
    <xf numFmtId="0" fontId="2" fillId="0" borderId="26" xfId="0" applyFont="1" applyBorder="1" applyAlignment="1">
      <alignment vertical="top" wrapText="1"/>
    </xf>
    <xf numFmtId="0" fontId="2" fillId="0" borderId="27" xfId="0" applyFont="1" applyBorder="1" applyAlignment="1">
      <alignment horizontal="left" vertical="top"/>
    </xf>
    <xf numFmtId="0" fontId="2" fillId="0" borderId="28" xfId="0" applyFont="1" applyBorder="1" applyAlignment="1">
      <alignment horizontal="center" vertical="top"/>
    </xf>
    <xf numFmtId="0" fontId="2" fillId="0" borderId="15" xfId="0" applyFont="1" applyBorder="1" applyAlignment="1">
      <alignment horizontal="left" vertical="top"/>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9" borderId="4" xfId="0" applyFont="1" applyFill="1" applyBorder="1" applyAlignment="1">
      <alignment horizontal="left" vertical="top"/>
    </xf>
    <xf numFmtId="0" fontId="7" fillId="10" borderId="30" xfId="0" applyFont="1" applyFill="1" applyBorder="1" applyAlignment="1">
      <alignment horizontal="left" vertical="top" wrapText="1"/>
    </xf>
    <xf numFmtId="0" fontId="7" fillId="10" borderId="31" xfId="0" applyFont="1" applyFill="1" applyBorder="1" applyAlignment="1">
      <alignment horizontal="left" vertical="top" wrapText="1"/>
    </xf>
    <xf numFmtId="0" fontId="7" fillId="10" borderId="32" xfId="0" applyFont="1" applyFill="1" applyBorder="1" applyAlignment="1">
      <alignment horizontal="left" vertical="top" wrapText="1"/>
    </xf>
    <xf numFmtId="0" fontId="7" fillId="10" borderId="33" xfId="0" applyFont="1" applyFill="1" applyBorder="1" applyAlignment="1">
      <alignment horizontal="left" vertical="top" wrapText="1"/>
    </xf>
    <xf numFmtId="0" fontId="7" fillId="10" borderId="4" xfId="0" applyFont="1" applyFill="1" applyBorder="1" applyAlignment="1">
      <alignment horizontal="left" vertical="top" wrapText="1"/>
    </xf>
    <xf numFmtId="0" fontId="7" fillId="10" borderId="29" xfId="0" applyFont="1" applyFill="1" applyBorder="1" applyAlignment="1">
      <alignment horizontal="left" vertical="top" wrapText="1"/>
    </xf>
    <xf numFmtId="0" fontId="2" fillId="0" borderId="12" xfId="0" applyFont="1" applyBorder="1" applyAlignment="1">
      <alignment horizontal="center" vertical="top"/>
    </xf>
    <xf numFmtId="0" fontId="2" fillId="0" borderId="10" xfId="0" applyFont="1" applyBorder="1" applyAlignment="1">
      <alignment horizontal="center" vertical="top"/>
    </xf>
    <xf numFmtId="0" fontId="3" fillId="9" borderId="1" xfId="0" applyFont="1" applyFill="1" applyBorder="1" applyAlignment="1">
      <alignment horizontal="center" vertical="top"/>
    </xf>
    <xf numFmtId="0" fontId="3" fillId="9" borderId="2" xfId="0" applyFont="1" applyFill="1" applyBorder="1" applyAlignment="1">
      <alignment horizontal="center" vertical="top"/>
    </xf>
    <xf numFmtId="0" fontId="3" fillId="9" borderId="3" xfId="0" applyFont="1" applyFill="1" applyBorder="1" applyAlignment="1">
      <alignment horizontal="center" vertical="top"/>
    </xf>
    <xf numFmtId="0" fontId="3" fillId="8" borderId="1" xfId="0" applyFont="1" applyFill="1" applyBorder="1" applyAlignment="1">
      <alignment horizontal="center" vertical="top"/>
    </xf>
    <xf numFmtId="0" fontId="2" fillId="8" borderId="2" xfId="0" applyFont="1" applyFill="1" applyBorder="1" applyAlignment="1">
      <alignment horizontal="center" vertical="top"/>
    </xf>
    <xf numFmtId="0" fontId="2" fillId="8" borderId="3" xfId="0" applyFont="1" applyFill="1" applyBorder="1" applyAlignment="1">
      <alignment horizontal="center" vertical="top"/>
    </xf>
    <xf numFmtId="0" fontId="3" fillId="8" borderId="2" xfId="0" applyFont="1" applyFill="1" applyBorder="1" applyAlignment="1">
      <alignment horizontal="center" vertical="top"/>
    </xf>
    <xf numFmtId="0" fontId="3" fillId="8" borderId="3" xfId="0" applyFont="1" applyFill="1" applyBorder="1" applyAlignment="1">
      <alignment horizontal="center" vertical="top"/>
    </xf>
    <xf numFmtId="0" fontId="3" fillId="9" borderId="20" xfId="0" applyFont="1" applyFill="1" applyBorder="1" applyAlignment="1">
      <alignment horizontal="center" vertical="top"/>
    </xf>
    <xf numFmtId="0" fontId="3" fillId="9" borderId="11" xfId="0" applyFont="1" applyFill="1" applyBorder="1" applyAlignment="1">
      <alignment horizontal="center" vertical="top"/>
    </xf>
    <xf numFmtId="0" fontId="3" fillId="9" borderId="5" xfId="0" applyFont="1" applyFill="1" applyBorder="1" applyAlignment="1">
      <alignment horizontal="center" vertical="top"/>
    </xf>
    <xf numFmtId="0" fontId="3" fillId="9" borderId="21" xfId="0" applyFont="1" applyFill="1" applyBorder="1" applyAlignment="1">
      <alignment horizontal="center" vertical="top"/>
    </xf>
    <xf numFmtId="0" fontId="3" fillId="9" borderId="26" xfId="0" applyFont="1" applyFill="1" applyBorder="1" applyAlignment="1">
      <alignment horizontal="center" vertical="top"/>
    </xf>
    <xf numFmtId="0" fontId="3"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9" fillId="4" borderId="7" xfId="0" applyFont="1" applyFill="1" applyBorder="1" applyAlignment="1">
      <alignment horizontal="center" vertical="top"/>
    </xf>
    <xf numFmtId="0" fontId="9" fillId="4" borderId="0" xfId="0" applyFont="1" applyFill="1" applyAlignment="1">
      <alignment horizontal="center" vertical="top"/>
    </xf>
    <xf numFmtId="0" fontId="9" fillId="4" borderId="8" xfId="0" applyFont="1" applyFill="1" applyBorder="1" applyAlignment="1">
      <alignment horizontal="center" vertical="top"/>
    </xf>
    <xf numFmtId="0" fontId="8" fillId="4" borderId="7" xfId="0" applyFont="1" applyFill="1" applyBorder="1" applyAlignment="1">
      <alignment horizontal="center" vertical="top"/>
    </xf>
    <xf numFmtId="0" fontId="8" fillId="4" borderId="0" xfId="0" applyFont="1" applyFill="1" applyAlignment="1">
      <alignment horizontal="center" vertical="top"/>
    </xf>
  </cellXfs>
  <cellStyles count="2">
    <cellStyle name="Hyperlink" xfId="1" builtinId="8"/>
    <cellStyle name="Standaard" xfId="0" builtinId="0"/>
  </cellStyles>
  <dxfs count="19">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ill>
        <patternFill patternType="none">
          <fgColor indexed="64"/>
          <bgColor auto="1"/>
        </patternFill>
      </fill>
      <alignment horizontal="left" vertical="top" textRotation="0" indent="0" justifyLastLine="0" shrinkToFit="0" readingOrder="0"/>
    </dxf>
    <dxf>
      <numFmt numFmtId="30" formatCode="@"/>
      <fill>
        <patternFill patternType="none">
          <fgColor indexed="64"/>
          <bgColor auto="1"/>
        </patternFill>
      </fill>
      <alignment horizontal="left" vertical="top" textRotation="0" indent="0" justifyLastLine="0" shrinkToFit="0" readingOrder="0"/>
    </dxf>
    <dxf>
      <numFmt numFmtId="164" formatCode="dd/mm/yyyy"/>
      <fill>
        <patternFill patternType="none">
          <fgColor indexed="64"/>
          <bgColor auto="1"/>
        </patternFill>
      </fill>
      <alignment horizontal="left" vertical="top" textRotation="0" indent="0" justifyLastLine="0" shrinkToFit="0" readingOrder="0"/>
    </dxf>
    <dxf>
      <numFmt numFmtId="30" formatCode="@"/>
      <fill>
        <patternFill patternType="none">
          <fgColor indexed="64"/>
          <bgColor auto="1"/>
        </patternFill>
      </fill>
      <alignment horizontal="left" vertical="top" textRotation="0" wrapText="1" indent="0" justifyLastLine="0" shrinkToFit="0" readingOrder="0"/>
    </dxf>
    <dxf>
      <numFmt numFmtId="30" formatCode="@"/>
      <fill>
        <patternFill patternType="none">
          <fgColor indexed="64"/>
          <bgColor auto="1"/>
        </patternFill>
      </fill>
      <alignment horizontal="left" vertical="top" textRotation="0" indent="0" justifyLastLine="0" shrinkToFit="0" readingOrder="0"/>
    </dxf>
    <dxf>
      <fill>
        <patternFill patternType="none">
          <fgColor indexed="64"/>
          <bgColor auto="1"/>
        </patternFill>
      </fill>
      <alignment horizontal="left" vertical="top" textRotation="0" wrapText="1" indent="0" justifyLastLine="0" shrinkToFit="0" readingOrder="0"/>
    </dxf>
    <dxf>
      <numFmt numFmtId="30" formatCode="@"/>
      <fill>
        <patternFill patternType="none">
          <fgColor indexed="64"/>
          <bgColor auto="1"/>
        </patternFill>
      </fill>
      <alignment horizontal="left" vertical="top" textRotation="0" indent="0" justifyLastLine="0" shrinkToFit="0" readingOrder="0"/>
    </dxf>
    <dxf>
      <numFmt numFmtId="30" formatCode="@"/>
      <fill>
        <patternFill patternType="none">
          <fgColor indexed="64"/>
          <bgColor auto="1"/>
        </patternFill>
      </fill>
      <alignment horizontal="left" vertical="top" textRotation="0" indent="0" justifyLastLine="0" shrinkToFit="0" readingOrder="0"/>
    </dxf>
    <dxf>
      <numFmt numFmtId="30" formatCode="@"/>
      <fill>
        <patternFill patternType="none">
          <fgColor indexed="64"/>
          <bgColor auto="1"/>
        </patternFill>
      </fill>
      <alignment horizontal="left" vertical="top" textRotation="0" indent="0" justifyLastLine="0" shrinkToFit="0" readingOrder="0"/>
    </dxf>
    <dxf>
      <numFmt numFmtId="1" formatCode="0"/>
      <fill>
        <patternFill patternType="none">
          <fgColor indexed="64"/>
          <bgColor auto="1"/>
        </patternFill>
      </fill>
      <alignment horizontal="left" vertical="top" textRotation="0" indent="0" justifyLastLine="0" shrinkToFit="0" readingOrder="0"/>
    </dxf>
    <dxf>
      <fill>
        <patternFill patternType="none">
          <fgColor indexed="64"/>
          <bgColor auto="1"/>
        </patternFill>
      </fill>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87</xdr:row>
      <xdr:rowOff>180975</xdr:rowOff>
    </xdr:from>
    <xdr:to>
      <xdr:col>3</xdr:col>
      <xdr:colOff>5324475</xdr:colOff>
      <xdr:row>87</xdr:row>
      <xdr:rowOff>1364876</xdr:rowOff>
    </xdr:to>
    <xdr:pic>
      <xdr:nvPicPr>
        <xdr:cNvPr id="7" name="Picture 6">
          <a:extLst>
            <a:ext uri="{FF2B5EF4-FFF2-40B4-BE49-F238E27FC236}">
              <a16:creationId xmlns:a16="http://schemas.microsoft.com/office/drawing/2014/main" id="{6E85DC3C-67DB-11FE-CFBC-3497BC0192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2100" y="47186850"/>
          <a:ext cx="5286375" cy="11839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hans.vanvliet/AppData/Local/Microsoft/Windows/INetCache/Content.Outlook/99TTH7G1/PvE%20-%20Externe%20Security%20operations%20Center%20(SoC%20dienst)%20-%20v251231.1.xlsx" TargetMode="External"/><Relationship Id="rId2" Type="http://schemas.openxmlformats.org/officeDocument/2006/relationships/externalLinkPath" Target="file:///C:\Users\hans.vanvliet\AppData\Local\Microsoft\Windows\INetCache\Content.Outlook\99TTH7G1\PvE%20-%20Externe%20Security%20operations%20Center%20(SoC%20dienst)%20-%20v251231.1.xlsx" TargetMode="External"/><Relationship Id="rId1" Type="http://schemas.openxmlformats.org/officeDocument/2006/relationships/externalLinkPath" Target="/Users/hans.vanvliet/AppData/Local/Microsoft/Windows/INetCache/Content.Outlook/99TTH7G1/PvE%20-%20Externe%20Security%20operations%20Center%20(SoC%20dienst)%20-%20v2512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eeswijzer"/>
      <sheetName val="Voorblad"/>
      <sheetName val="Werkblad"/>
      <sheetName val="Blad1"/>
      <sheetName val="Verklarende woordenlijst"/>
      <sheetName val="Use Cases MITRE"/>
      <sheetName val="Use Cases MaGMa"/>
      <sheetName val="SMART KQI"/>
      <sheetName val="Bijlage A. "/>
      <sheetName val="Bijlage B."/>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B2" t="str">
            <v>Ja/Nee</v>
          </cell>
        </row>
        <row r="3">
          <cell r="B3" t="str">
            <v>Toelichting</v>
          </cell>
        </row>
        <row r="4">
          <cell r="B4" t="str">
            <v>Ja/Nee + Toelichting</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hpreq" backgroundRefresh="0" connectionId="1" xr16:uid="{7C842D66-6B9D-4246-B557-0D1FF45C4AFD}" autoFormatId="16" applyNumberFormats="0" applyBorderFormats="0" applyFontFormats="0" applyPatternFormats="0" applyAlignmentFormats="0" applyWidthHeightFormats="0">
  <queryTableRefresh nextId="24" unboundColumnsLeft="1" unboundColumnsRight="8">
    <queryTableFields count="17">
      <queryTableField id="10" dataBound="0" tableColumnId="10"/>
      <queryTableField id="1" name="Statement" tableColumnId="2"/>
      <queryTableField id="13" dataBound="0" tableColumnId="13"/>
      <queryTableField id="14" dataBound="0" tableColumnId="14"/>
      <queryTableField id="2" name="Detail" tableColumnId="3"/>
      <queryTableField id="3" name="MoSCoW" tableColumnId="4"/>
      <queryTableField id="16" dataBound="0" tableColumnId="16"/>
      <queryTableField id="5" name="Created" tableColumnId="5"/>
      <queryTableField id="6" name="Created By" tableColumnId="6"/>
      <queryTableField id="9" dataBound="0" tableColumnId="9"/>
      <queryTableField id="23" dataBound="0" tableColumnId="18"/>
      <queryTableField id="22" dataBound="0" tableColumnId="17"/>
      <queryTableField id="21" dataBound="0" tableColumnId="15"/>
      <queryTableField id="20" dataBound="0" tableColumnId="11"/>
      <queryTableField id="19" dataBound="0" tableColumnId="8"/>
      <queryTableField id="18" dataBound="0" tableColumnId="7"/>
      <queryTableField id="17" dataBound="0" tableColumnId="1"/>
    </queryTableFields>
    <queryTableDeletedFields count="3">
      <deletedField name="Path"/>
      <deletedField name="ID"/>
      <deletedField name="Item Typ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4AAB6A-0F15-48F6-B1FF-AF477175447D}" name="Tabel_1" displayName="Tabel_1" ref="A2:Q98" tableType="queryTable" totalsRowShown="0" headerRowDxfId="18" dataDxfId="17">
  <autoFilter ref="A2:Q98" xr:uid="{B34AAB6A-0F15-48F6-B1FF-AF477175447D}"/>
  <sortState xmlns:xlrd2="http://schemas.microsoft.com/office/spreadsheetml/2017/richdata2" ref="A3:K98">
    <sortCondition ref="C1:C97"/>
  </sortState>
  <tableColumns count="17">
    <tableColumn id="10" xr3:uid="{46A065E8-EDFB-4CF6-9D64-7EA84562B425}" uniqueName="10" name="REQID" queryTableFieldId="10" dataDxfId="16"/>
    <tableColumn id="2" xr3:uid="{CC934E3A-9B09-465D-AC3E-F26AE4FC13D9}" uniqueName="Statement" name="Statement" queryTableFieldId="1" dataDxfId="15"/>
    <tableColumn id="13" xr3:uid="{6CEF09B7-15A6-48E8-A2DB-6D274F8A96FA}" uniqueName="13" name="Type" queryTableFieldId="13" dataDxfId="14"/>
    <tableColumn id="14" xr3:uid="{8AB45E37-2C66-4011-B9F0-74D4C7D8FCF2}" uniqueName="14" name="Categorie" queryTableFieldId="14" dataDxfId="13"/>
    <tableColumn id="3" xr3:uid="{7A8DE73A-E92E-4422-B106-00D9949909FD}" uniqueName="Detail" name="Beschrijving" queryTableFieldId="2" dataDxfId="12"/>
    <tableColumn id="4" xr3:uid="{B1213AA1-64C2-450F-8909-A39BDC7525CE}" uniqueName="MoSCoW" name="MoSCoW" queryTableFieldId="3" dataDxfId="11"/>
    <tableColumn id="16" xr3:uid="{3E7D0E56-549A-4F02-82A1-BACE672922E7}" uniqueName="16" name="Commentaar/toevoeging" queryTableFieldId="16" dataDxfId="10"/>
    <tableColumn id="5" xr3:uid="{E5952B03-1D98-45DE-9DBF-58D9ABF8BA04}" uniqueName="Created" name="Datum" queryTableFieldId="5" dataDxfId="9"/>
    <tableColumn id="6" xr3:uid="{337E2E8F-0E93-4C35-93F2-6F323935041D}" uniqueName="Author" name="Auteur" queryTableFieldId="6" dataDxfId="8"/>
    <tableColumn id="9" xr3:uid="{B33BF4E4-AEA4-4EF8-AF50-291A29C1DC08}" uniqueName="9" name="Besproken,_x000a_Afgestemd,_x000a_Geaccordeerd" queryTableFieldId="9" dataDxfId="7"/>
    <tableColumn id="18" xr3:uid="{41C2116B-A58B-4A25-B420-DDE89B5A1DB2}" uniqueName="18" name="AmsterdamUMC" queryTableFieldId="23" dataDxfId="6"/>
    <tableColumn id="17" xr3:uid="{B6BB8CAA-6DC5-4AF7-B0D6-9E34392B01C3}" uniqueName="17" name="ErasmusMC" queryTableFieldId="22" dataDxfId="5"/>
    <tableColumn id="15" xr3:uid="{96563C40-3A5B-431F-A039-2DD51AD411C9}" uniqueName="15" name="LUMC" queryTableFieldId="21" dataDxfId="4"/>
    <tableColumn id="11" xr3:uid="{9CB37CE0-D78F-43FF-95D6-E2CC3CE1FE34}" uniqueName="11" name="Maastricht UMC" queryTableFieldId="20" dataDxfId="3"/>
    <tableColumn id="8" xr3:uid="{2E14E040-0DA5-413A-9F8E-0811B3728928}" uniqueName="8" name="Radboud UMC" queryTableFieldId="19" dataDxfId="2"/>
    <tableColumn id="7" xr3:uid="{2475FBE0-A660-4226-AF7A-6146803D267C}" uniqueName="7" name="UMCG" queryTableFieldId="18" dataDxfId="1"/>
    <tableColumn id="1" xr3:uid="{1FC8B784-A4D8-4378-A216-E2562D5B5C2F}" uniqueName="1" name="UMCUtrecht" queryTableFieldId="17" dataDxfId="0"/>
  </tableColumns>
  <tableStyleInfo name="TableStyleMedium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BE2D5-EDDD-4428-B78A-1A8FA7E98E90}">
  <sheetPr>
    <tabColor theme="9" tint="-0.249977111117893"/>
  </sheetPr>
  <dimension ref="B1:H120"/>
  <sheetViews>
    <sheetView tabSelected="1" zoomScale="130" zoomScaleNormal="130" workbookViewId="0">
      <pane ySplit="5" topLeftCell="A94" activePane="bottomLeft" state="frozen"/>
      <selection activeCell="A3" sqref="A3"/>
      <selection pane="bottomLeft" activeCell="B100" sqref="B100:F100"/>
    </sheetView>
  </sheetViews>
  <sheetFormatPr defaultColWidth="9.453125" defaultRowHeight="12" x14ac:dyDescent="0.35"/>
  <cols>
    <col min="1" max="1" width="2.81640625" style="25" customWidth="1"/>
    <col min="2" max="2" width="4.54296875" style="25" customWidth="1"/>
    <col min="3" max="3" width="15.453125" style="25" bestFit="1" customWidth="1"/>
    <col min="4" max="4" width="81" style="21" customWidth="1"/>
    <col min="5" max="5" width="6.1796875" style="25" customWidth="1"/>
    <col min="6" max="6" width="18.90625" style="25" customWidth="1"/>
    <col min="7" max="7" width="22.453125" style="21" customWidth="1"/>
    <col min="8" max="16384" width="9.453125" style="25"/>
  </cols>
  <sheetData>
    <row r="1" spans="2:8" hidden="1" x14ac:dyDescent="0.35"/>
    <row r="2" spans="2:8" s="28" customFormat="1" ht="16" hidden="1" x14ac:dyDescent="0.35">
      <c r="B2" s="28" t="s">
        <v>0</v>
      </c>
      <c r="D2" s="29"/>
      <c r="G2" s="29"/>
    </row>
    <row r="3" spans="2:8" hidden="1" x14ac:dyDescent="0.35"/>
    <row r="4" spans="2:8" hidden="1" x14ac:dyDescent="0.35"/>
    <row r="5" spans="2:8" ht="24.5" thickBot="1" x14ac:dyDescent="0.4">
      <c r="B5" s="23" t="s">
        <v>1</v>
      </c>
      <c r="C5" s="24" t="s">
        <v>2</v>
      </c>
      <c r="D5" s="24" t="s">
        <v>3</v>
      </c>
      <c r="E5" s="23" t="s">
        <v>4</v>
      </c>
      <c r="F5" s="24" t="s">
        <v>263</v>
      </c>
    </row>
    <row r="6" spans="2:8" ht="12" customHeight="1" thickBot="1" x14ac:dyDescent="0.4">
      <c r="B6" s="91" t="s">
        <v>5</v>
      </c>
      <c r="C6" s="92"/>
      <c r="D6" s="92"/>
      <c r="E6" s="92"/>
      <c r="F6" s="93"/>
    </row>
    <row r="7" spans="2:8" ht="24" x14ac:dyDescent="0.35">
      <c r="B7" s="46">
        <v>1</v>
      </c>
      <c r="C7" s="47" t="s">
        <v>6</v>
      </c>
      <c r="D7" s="48" t="s">
        <v>7</v>
      </c>
      <c r="E7" s="48" t="s">
        <v>8</v>
      </c>
      <c r="F7" s="45" t="s">
        <v>9</v>
      </c>
    </row>
    <row r="8" spans="2:8" ht="26" customHeight="1" x14ac:dyDescent="0.35">
      <c r="B8" s="46">
        <f t="shared" ref="B8:B17" si="0">B7+1</f>
        <v>2</v>
      </c>
      <c r="C8" s="47" t="s">
        <v>6</v>
      </c>
      <c r="D8" s="48" t="s">
        <v>10</v>
      </c>
      <c r="E8" s="48" t="s">
        <v>8</v>
      </c>
      <c r="F8" s="45" t="s">
        <v>9</v>
      </c>
      <c r="G8" s="42"/>
    </row>
    <row r="9" spans="2:8" ht="12" customHeight="1" x14ac:dyDescent="0.35">
      <c r="B9" s="46">
        <f t="shared" si="0"/>
        <v>3</v>
      </c>
      <c r="C9" s="47" t="s">
        <v>6</v>
      </c>
      <c r="D9" s="48" t="s">
        <v>11</v>
      </c>
      <c r="E9" s="48" t="s">
        <v>8</v>
      </c>
      <c r="F9" s="45" t="s">
        <v>9</v>
      </c>
      <c r="G9" s="42"/>
    </row>
    <row r="10" spans="2:8" ht="12" customHeight="1" x14ac:dyDescent="0.35">
      <c r="B10" s="46">
        <f t="shared" si="0"/>
        <v>4</v>
      </c>
      <c r="C10" s="47" t="s">
        <v>6</v>
      </c>
      <c r="D10" s="48" t="s">
        <v>12</v>
      </c>
      <c r="E10" s="48" t="s">
        <v>8</v>
      </c>
      <c r="F10" s="45" t="s">
        <v>9</v>
      </c>
      <c r="G10" s="42"/>
    </row>
    <row r="11" spans="2:8" ht="36" x14ac:dyDescent="0.35">
      <c r="B11" s="46">
        <f t="shared" si="0"/>
        <v>5</v>
      </c>
      <c r="C11" s="47" t="s">
        <v>6</v>
      </c>
      <c r="D11" s="48" t="s">
        <v>13</v>
      </c>
      <c r="E11" s="48" t="s">
        <v>8</v>
      </c>
      <c r="F11" s="45" t="s">
        <v>9</v>
      </c>
    </row>
    <row r="12" spans="2:8" ht="36" x14ac:dyDescent="0.35">
      <c r="B12" s="46">
        <f t="shared" si="0"/>
        <v>6</v>
      </c>
      <c r="C12" s="47" t="s">
        <v>6</v>
      </c>
      <c r="D12" s="48" t="s">
        <v>274</v>
      </c>
      <c r="E12" s="48" t="s">
        <v>8</v>
      </c>
      <c r="F12" s="45" t="s">
        <v>9</v>
      </c>
    </row>
    <row r="13" spans="2:8" ht="24" x14ac:dyDescent="0.35">
      <c r="B13" s="46">
        <f t="shared" si="0"/>
        <v>7</v>
      </c>
      <c r="C13" s="47" t="s">
        <v>6</v>
      </c>
      <c r="D13" s="48" t="s">
        <v>14</v>
      </c>
      <c r="E13" s="48" t="s">
        <v>8</v>
      </c>
      <c r="F13" s="45" t="s">
        <v>9</v>
      </c>
      <c r="G13" s="42"/>
    </row>
    <row r="14" spans="2:8" ht="144" customHeight="1" x14ac:dyDescent="0.35">
      <c r="B14" s="49">
        <f t="shared" si="0"/>
        <v>8</v>
      </c>
      <c r="C14" s="47" t="s">
        <v>6</v>
      </c>
      <c r="D14" s="48" t="s">
        <v>15</v>
      </c>
      <c r="E14" s="48" t="s">
        <v>8</v>
      </c>
      <c r="F14" s="45" t="s">
        <v>9</v>
      </c>
      <c r="G14" s="42"/>
      <c r="H14" s="44"/>
    </row>
    <row r="15" spans="2:8" ht="36" x14ac:dyDescent="0.35">
      <c r="B15" s="46">
        <f t="shared" si="0"/>
        <v>9</v>
      </c>
      <c r="C15" s="47" t="s">
        <v>6</v>
      </c>
      <c r="D15" s="48" t="s">
        <v>16</v>
      </c>
      <c r="E15" s="48" t="s">
        <v>8</v>
      </c>
      <c r="F15" s="45" t="s">
        <v>9</v>
      </c>
    </row>
    <row r="16" spans="2:8" ht="24.65" customHeight="1" thickBot="1" x14ac:dyDescent="0.4">
      <c r="B16" s="46">
        <f t="shared" si="0"/>
        <v>10</v>
      </c>
      <c r="C16" s="50" t="s">
        <v>6</v>
      </c>
      <c r="D16" s="51" t="s">
        <v>17</v>
      </c>
      <c r="E16" s="51" t="s">
        <v>8</v>
      </c>
      <c r="F16" s="52" t="s">
        <v>9</v>
      </c>
    </row>
    <row r="17" spans="2:7" ht="24.5" thickBot="1" x14ac:dyDescent="0.4">
      <c r="B17" s="46">
        <f t="shared" si="0"/>
        <v>11</v>
      </c>
      <c r="C17" s="50" t="s">
        <v>6</v>
      </c>
      <c r="D17" s="51" t="s">
        <v>18</v>
      </c>
      <c r="E17" s="51" t="s">
        <v>8</v>
      </c>
      <c r="F17" s="52" t="s">
        <v>9</v>
      </c>
      <c r="G17" s="42"/>
    </row>
    <row r="18" spans="2:7" ht="12.5" thickBot="1" x14ac:dyDescent="0.4">
      <c r="B18" s="91" t="s">
        <v>19</v>
      </c>
      <c r="C18" s="92"/>
      <c r="D18" s="92"/>
      <c r="E18" s="92"/>
      <c r="F18" s="93"/>
    </row>
    <row r="19" spans="2:7" ht="36" x14ac:dyDescent="0.35">
      <c r="B19" s="53">
        <f>B17+1</f>
        <v>12</v>
      </c>
      <c r="C19" s="54" t="s">
        <v>20</v>
      </c>
      <c r="D19" s="55" t="s">
        <v>21</v>
      </c>
      <c r="E19" s="55" t="s">
        <v>8</v>
      </c>
      <c r="F19" s="56" t="s">
        <v>9</v>
      </c>
    </row>
    <row r="20" spans="2:7" ht="24" x14ac:dyDescent="0.35">
      <c r="B20" s="53">
        <f>B19+1</f>
        <v>13</v>
      </c>
      <c r="C20" s="47" t="s">
        <v>20</v>
      </c>
      <c r="D20" s="48" t="s">
        <v>22</v>
      </c>
      <c r="E20" s="48" t="s">
        <v>8</v>
      </c>
      <c r="F20" s="45" t="s">
        <v>9</v>
      </c>
    </row>
    <row r="21" spans="2:7" ht="36.5" thickBot="1" x14ac:dyDescent="0.4">
      <c r="B21" s="53">
        <f>B20+1</f>
        <v>14</v>
      </c>
      <c r="C21" s="57" t="s">
        <v>20</v>
      </c>
      <c r="D21" s="58" t="s">
        <v>23</v>
      </c>
      <c r="E21" s="58" t="s">
        <v>8</v>
      </c>
      <c r="F21" s="59" t="s">
        <v>9</v>
      </c>
    </row>
    <row r="22" spans="2:7" ht="12.5" thickBot="1" x14ac:dyDescent="0.4">
      <c r="B22" s="91" t="s">
        <v>24</v>
      </c>
      <c r="C22" s="92"/>
      <c r="D22" s="92"/>
      <c r="E22" s="92"/>
      <c r="F22" s="93"/>
    </row>
    <row r="23" spans="2:7" ht="180.5" thickBot="1" x14ac:dyDescent="0.4">
      <c r="B23" s="60">
        <f>B21+1</f>
        <v>15</v>
      </c>
      <c r="C23" s="61" t="s">
        <v>25</v>
      </c>
      <c r="D23" s="62" t="s">
        <v>26</v>
      </c>
      <c r="E23" s="62" t="s">
        <v>8</v>
      </c>
      <c r="F23" s="63" t="s">
        <v>9</v>
      </c>
      <c r="G23" s="42"/>
    </row>
    <row r="24" spans="2:7" ht="12.5" thickBot="1" x14ac:dyDescent="0.4">
      <c r="B24" s="101" t="s">
        <v>27</v>
      </c>
      <c r="C24" s="102"/>
      <c r="D24" s="102"/>
      <c r="E24" s="102"/>
      <c r="F24" s="103"/>
    </row>
    <row r="25" spans="2:7" ht="37.5" customHeight="1" x14ac:dyDescent="0.35">
      <c r="B25" s="53">
        <f>B23+1</f>
        <v>16</v>
      </c>
      <c r="C25" s="54" t="s">
        <v>28</v>
      </c>
      <c r="D25" s="55" t="s">
        <v>29</v>
      </c>
      <c r="E25" s="55" t="s">
        <v>8</v>
      </c>
      <c r="F25" s="56" t="s">
        <v>9</v>
      </c>
      <c r="G25" s="42"/>
    </row>
    <row r="26" spans="2:7" ht="73.5" customHeight="1" x14ac:dyDescent="0.35">
      <c r="B26" s="53">
        <f>B25+1</f>
        <v>17</v>
      </c>
      <c r="C26" s="47" t="s">
        <v>28</v>
      </c>
      <c r="D26" s="48" t="s">
        <v>30</v>
      </c>
      <c r="E26" s="48" t="s">
        <v>8</v>
      </c>
      <c r="F26" s="45" t="s">
        <v>9</v>
      </c>
      <c r="G26" s="42"/>
    </row>
    <row r="27" spans="2:7" x14ac:dyDescent="0.35">
      <c r="B27" s="53">
        <f t="shared" ref="B27:B31" si="1">B26+1</f>
        <v>18</v>
      </c>
      <c r="C27" s="47" t="s">
        <v>28</v>
      </c>
      <c r="D27" s="48" t="s">
        <v>31</v>
      </c>
      <c r="E27" s="48" t="s">
        <v>8</v>
      </c>
      <c r="F27" s="45" t="s">
        <v>9</v>
      </c>
      <c r="G27" s="42"/>
    </row>
    <row r="28" spans="2:7" ht="24" x14ac:dyDescent="0.35">
      <c r="B28" s="53">
        <f t="shared" si="1"/>
        <v>19</v>
      </c>
      <c r="C28" s="57" t="s">
        <v>28</v>
      </c>
      <c r="D28" s="58" t="s">
        <v>32</v>
      </c>
      <c r="E28" s="48" t="s">
        <v>8</v>
      </c>
      <c r="F28" s="45" t="s">
        <v>9</v>
      </c>
    </row>
    <row r="29" spans="2:7" ht="24" x14ac:dyDescent="0.35">
      <c r="B29" s="53">
        <f t="shared" si="1"/>
        <v>20</v>
      </c>
      <c r="C29" s="57" t="s">
        <v>28</v>
      </c>
      <c r="D29" s="58" t="s">
        <v>272</v>
      </c>
      <c r="E29" s="58" t="s">
        <v>8</v>
      </c>
      <c r="F29" s="59" t="s">
        <v>9</v>
      </c>
      <c r="G29" s="42"/>
    </row>
    <row r="30" spans="2:7" ht="24" x14ac:dyDescent="0.35">
      <c r="B30" s="53">
        <f t="shared" si="1"/>
        <v>21</v>
      </c>
      <c r="C30" s="57" t="s">
        <v>28</v>
      </c>
      <c r="D30" s="58" t="s">
        <v>273</v>
      </c>
      <c r="E30" s="58" t="s">
        <v>8</v>
      </c>
      <c r="F30" s="59" t="s">
        <v>9</v>
      </c>
      <c r="G30" s="42"/>
    </row>
    <row r="31" spans="2:7" ht="12.5" thickBot="1" x14ac:dyDescent="0.4">
      <c r="B31" s="53">
        <f t="shared" si="1"/>
        <v>22</v>
      </c>
      <c r="C31" s="57" t="s">
        <v>28</v>
      </c>
      <c r="D31" s="58" t="s">
        <v>33</v>
      </c>
      <c r="E31" s="58" t="s">
        <v>8</v>
      </c>
      <c r="F31" s="59" t="s">
        <v>9</v>
      </c>
    </row>
    <row r="32" spans="2:7" ht="12.5" thickBot="1" x14ac:dyDescent="0.4">
      <c r="B32" s="91" t="s">
        <v>34</v>
      </c>
      <c r="C32" s="94"/>
      <c r="D32" s="94"/>
      <c r="E32" s="94"/>
      <c r="F32" s="95"/>
    </row>
    <row r="33" spans="2:8" ht="12.5" thickBot="1" x14ac:dyDescent="0.4">
      <c r="B33" s="88" t="s">
        <v>35</v>
      </c>
      <c r="C33" s="89"/>
      <c r="D33" s="89"/>
      <c r="E33" s="89"/>
      <c r="F33" s="90"/>
    </row>
    <row r="34" spans="2:8" ht="48" x14ac:dyDescent="0.35">
      <c r="B34" s="53">
        <f>B31+1</f>
        <v>23</v>
      </c>
      <c r="C34" s="54" t="s">
        <v>35</v>
      </c>
      <c r="D34" s="55" t="s">
        <v>36</v>
      </c>
      <c r="E34" s="55" t="s">
        <v>8</v>
      </c>
      <c r="F34" s="56" t="s">
        <v>9</v>
      </c>
      <c r="G34" s="42"/>
      <c r="H34" s="42"/>
    </row>
    <row r="35" spans="2:8" ht="24" x14ac:dyDescent="0.35">
      <c r="B35" s="53">
        <f>B34+1</f>
        <v>24</v>
      </c>
      <c r="C35" s="54" t="s">
        <v>35</v>
      </c>
      <c r="D35" s="55" t="s">
        <v>38</v>
      </c>
      <c r="E35" s="55" t="s">
        <v>8</v>
      </c>
      <c r="F35" s="56" t="s">
        <v>9</v>
      </c>
      <c r="G35" s="42"/>
      <c r="H35" s="42"/>
    </row>
    <row r="36" spans="2:8" ht="24" x14ac:dyDescent="0.35">
      <c r="B36" s="53">
        <f>B35+1</f>
        <v>25</v>
      </c>
      <c r="C36" s="54" t="s">
        <v>35</v>
      </c>
      <c r="D36" s="55" t="s">
        <v>39</v>
      </c>
      <c r="E36" s="55" t="s">
        <v>8</v>
      </c>
      <c r="F36" s="56" t="s">
        <v>9</v>
      </c>
      <c r="G36" s="70"/>
      <c r="H36" s="43"/>
    </row>
    <row r="37" spans="2:8" x14ac:dyDescent="0.35">
      <c r="B37" s="53">
        <f t="shared" ref="B37:B39" si="2">B36+1</f>
        <v>26</v>
      </c>
      <c r="C37" s="54" t="s">
        <v>35</v>
      </c>
      <c r="D37" s="55" t="s">
        <v>40</v>
      </c>
      <c r="E37" s="55" t="s">
        <v>8</v>
      </c>
      <c r="F37" s="56" t="s">
        <v>9</v>
      </c>
      <c r="G37" s="42"/>
      <c r="H37" s="43"/>
    </row>
    <row r="38" spans="2:8" ht="24" x14ac:dyDescent="0.35">
      <c r="B38" s="53">
        <f t="shared" si="2"/>
        <v>27</v>
      </c>
      <c r="C38" s="47" t="s">
        <v>35</v>
      </c>
      <c r="D38" s="48" t="s">
        <v>41</v>
      </c>
      <c r="E38" s="48" t="s">
        <v>8</v>
      </c>
      <c r="F38" s="45" t="s">
        <v>9</v>
      </c>
    </row>
    <row r="39" spans="2:8" ht="72" x14ac:dyDescent="0.35">
      <c r="B39" s="53">
        <f t="shared" si="2"/>
        <v>28</v>
      </c>
      <c r="C39" s="47" t="s">
        <v>35</v>
      </c>
      <c r="D39" s="48" t="s">
        <v>42</v>
      </c>
      <c r="E39" s="48" t="s">
        <v>8</v>
      </c>
      <c r="F39" s="45" t="s">
        <v>9</v>
      </c>
      <c r="G39" s="42"/>
    </row>
    <row r="40" spans="2:8" ht="60" x14ac:dyDescent="0.35">
      <c r="B40" s="53">
        <f t="shared" ref="B40" si="3">B39+1</f>
        <v>29</v>
      </c>
      <c r="C40" s="47" t="s">
        <v>35</v>
      </c>
      <c r="D40" s="48" t="s">
        <v>43</v>
      </c>
      <c r="E40" s="48" t="s">
        <v>8</v>
      </c>
      <c r="F40" s="45" t="s">
        <v>9</v>
      </c>
      <c r="G40" s="42"/>
    </row>
    <row r="41" spans="2:8" ht="36" x14ac:dyDescent="0.35">
      <c r="B41" s="53">
        <f>B40+1</f>
        <v>30</v>
      </c>
      <c r="C41" s="47" t="s">
        <v>35</v>
      </c>
      <c r="D41" s="48" t="s">
        <v>44</v>
      </c>
      <c r="E41" s="48" t="s">
        <v>8</v>
      </c>
      <c r="F41" s="45" t="s">
        <v>9</v>
      </c>
      <c r="G41" s="42"/>
    </row>
    <row r="42" spans="2:8" x14ac:dyDescent="0.35">
      <c r="B42" s="53">
        <f t="shared" ref="B42:B48" si="4">B41+1</f>
        <v>31</v>
      </c>
      <c r="C42" s="20" t="s">
        <v>35</v>
      </c>
      <c r="D42" s="27" t="s">
        <v>261</v>
      </c>
      <c r="E42" s="18" t="s">
        <v>8</v>
      </c>
      <c r="F42" s="36" t="s">
        <v>9</v>
      </c>
      <c r="G42" s="42"/>
    </row>
    <row r="43" spans="2:8" ht="60" x14ac:dyDescent="0.35">
      <c r="B43" s="53">
        <f t="shared" si="4"/>
        <v>32</v>
      </c>
      <c r="C43" s="20" t="s">
        <v>35</v>
      </c>
      <c r="D43" s="18" t="s">
        <v>45</v>
      </c>
      <c r="E43" s="18" t="s">
        <v>8</v>
      </c>
      <c r="F43" s="36" t="s">
        <v>9</v>
      </c>
      <c r="G43" s="42"/>
    </row>
    <row r="44" spans="2:8" ht="96" x14ac:dyDescent="0.35">
      <c r="B44" s="53">
        <f>B43+1</f>
        <v>33</v>
      </c>
      <c r="C44" s="20" t="s">
        <v>35</v>
      </c>
      <c r="D44" s="18" t="s">
        <v>46</v>
      </c>
      <c r="E44" s="18" t="s">
        <v>8</v>
      </c>
      <c r="F44" s="36" t="s">
        <v>9</v>
      </c>
      <c r="G44" s="42"/>
    </row>
    <row r="45" spans="2:8" ht="60" x14ac:dyDescent="0.35">
      <c r="B45" s="53">
        <f t="shared" si="4"/>
        <v>34</v>
      </c>
      <c r="C45" s="20" t="s">
        <v>35</v>
      </c>
      <c r="D45" s="18" t="s">
        <v>47</v>
      </c>
      <c r="E45" s="18" t="s">
        <v>8</v>
      </c>
      <c r="F45" s="36"/>
    </row>
    <row r="46" spans="2:8" ht="24" x14ac:dyDescent="0.35">
      <c r="B46" s="53">
        <f>B45+1</f>
        <v>35</v>
      </c>
      <c r="C46" s="20" t="s">
        <v>35</v>
      </c>
      <c r="D46" s="22" t="s">
        <v>48</v>
      </c>
      <c r="E46" s="18" t="s">
        <v>8</v>
      </c>
      <c r="F46" s="36" t="s">
        <v>9</v>
      </c>
    </row>
    <row r="47" spans="2:8" ht="24" x14ac:dyDescent="0.35">
      <c r="B47" s="53">
        <f t="shared" si="4"/>
        <v>36</v>
      </c>
      <c r="C47" s="20" t="s">
        <v>35</v>
      </c>
      <c r="D47" s="22" t="s">
        <v>49</v>
      </c>
      <c r="E47" s="18" t="s">
        <v>8</v>
      </c>
      <c r="F47" s="36" t="s">
        <v>9</v>
      </c>
    </row>
    <row r="48" spans="2:8" ht="36" x14ac:dyDescent="0.35">
      <c r="B48" s="53">
        <f t="shared" si="4"/>
        <v>37</v>
      </c>
      <c r="C48" s="20" t="s">
        <v>35</v>
      </c>
      <c r="D48" s="22" t="s">
        <v>50</v>
      </c>
      <c r="E48" s="18" t="s">
        <v>8</v>
      </c>
      <c r="F48" s="36" t="s">
        <v>9</v>
      </c>
    </row>
    <row r="49" spans="2:7" ht="24" x14ac:dyDescent="0.35">
      <c r="B49" s="53">
        <f>B48+1</f>
        <v>38</v>
      </c>
      <c r="C49" s="20" t="s">
        <v>35</v>
      </c>
      <c r="D49" s="22" t="s">
        <v>51</v>
      </c>
      <c r="E49" s="18" t="s">
        <v>8</v>
      </c>
      <c r="F49" s="36" t="s">
        <v>9</v>
      </c>
    </row>
    <row r="50" spans="2:7" ht="26" customHeight="1" x14ac:dyDescent="0.35">
      <c r="B50" s="64">
        <f t="shared" ref="B50:B52" si="5">B49+1</f>
        <v>39</v>
      </c>
      <c r="C50" s="26" t="s">
        <v>52</v>
      </c>
      <c r="D50" s="22" t="s">
        <v>53</v>
      </c>
      <c r="E50" s="18" t="s">
        <v>8</v>
      </c>
      <c r="F50" s="36" t="s">
        <v>9</v>
      </c>
      <c r="G50" s="66"/>
    </row>
    <row r="51" spans="2:7" ht="26" customHeight="1" x14ac:dyDescent="0.35">
      <c r="B51" s="64">
        <f t="shared" si="5"/>
        <v>40</v>
      </c>
      <c r="C51" s="20" t="s">
        <v>35</v>
      </c>
      <c r="D51" s="31" t="s">
        <v>54</v>
      </c>
      <c r="E51" s="31" t="s">
        <v>8</v>
      </c>
      <c r="F51" s="38" t="s">
        <v>9</v>
      </c>
    </row>
    <row r="52" spans="2:7" ht="24.5" thickBot="1" x14ac:dyDescent="0.4">
      <c r="B52" s="64">
        <f t="shared" si="5"/>
        <v>41</v>
      </c>
      <c r="C52" s="20" t="s">
        <v>35</v>
      </c>
      <c r="D52" s="31" t="s">
        <v>55</v>
      </c>
      <c r="E52" s="31" t="s">
        <v>8</v>
      </c>
      <c r="F52" s="38" t="s">
        <v>9</v>
      </c>
    </row>
    <row r="53" spans="2:7" ht="12.5" thickBot="1" x14ac:dyDescent="0.4">
      <c r="B53" s="88" t="s">
        <v>52</v>
      </c>
      <c r="C53" s="89"/>
      <c r="D53" s="89"/>
      <c r="E53" s="89"/>
      <c r="F53" s="90"/>
    </row>
    <row r="54" spans="2:7" ht="36" x14ac:dyDescent="0.35">
      <c r="B54" s="64">
        <f>B52+1</f>
        <v>42</v>
      </c>
      <c r="C54" s="32" t="s">
        <v>52</v>
      </c>
      <c r="D54" s="35" t="s">
        <v>56</v>
      </c>
      <c r="E54" s="33" t="s">
        <v>8</v>
      </c>
      <c r="F54" s="37" t="s">
        <v>9</v>
      </c>
      <c r="G54" s="42"/>
    </row>
    <row r="55" spans="2:7" ht="24" x14ac:dyDescent="0.35">
      <c r="B55" s="64">
        <f>B54+1</f>
        <v>43</v>
      </c>
      <c r="C55" s="26" t="s">
        <v>52</v>
      </c>
      <c r="D55" s="22" t="s">
        <v>57</v>
      </c>
      <c r="E55" s="18" t="s">
        <v>8</v>
      </c>
      <c r="F55" s="36" t="s">
        <v>9</v>
      </c>
    </row>
    <row r="56" spans="2:7" ht="61.5" customHeight="1" x14ac:dyDescent="0.35">
      <c r="B56" s="64">
        <f t="shared" ref="B56:B57" si="6">B55+1</f>
        <v>44</v>
      </c>
      <c r="C56" s="26" t="s">
        <v>52</v>
      </c>
      <c r="D56" s="22" t="s">
        <v>58</v>
      </c>
      <c r="E56" s="18" t="s">
        <v>8</v>
      </c>
      <c r="F56" s="36" t="s">
        <v>9</v>
      </c>
      <c r="G56" s="42"/>
    </row>
    <row r="57" spans="2:7" ht="36" x14ac:dyDescent="0.35">
      <c r="B57" s="64">
        <f t="shared" si="6"/>
        <v>45</v>
      </c>
      <c r="C57" s="26" t="s">
        <v>52</v>
      </c>
      <c r="D57" s="22" t="s">
        <v>59</v>
      </c>
      <c r="E57" s="18" t="s">
        <v>8</v>
      </c>
      <c r="F57" s="36" t="s">
        <v>9</v>
      </c>
    </row>
    <row r="58" spans="2:7" ht="24" x14ac:dyDescent="0.35">
      <c r="B58" s="19">
        <f t="shared" ref="B58:B63" si="7">B57+1</f>
        <v>46</v>
      </c>
      <c r="C58" s="26" t="s">
        <v>52</v>
      </c>
      <c r="D58" s="22" t="s">
        <v>60</v>
      </c>
      <c r="E58" s="18" t="s">
        <v>8</v>
      </c>
      <c r="F58" s="36" t="s">
        <v>9</v>
      </c>
    </row>
    <row r="59" spans="2:7" ht="24" x14ac:dyDescent="0.35">
      <c r="B59" s="19">
        <f t="shared" si="7"/>
        <v>47</v>
      </c>
      <c r="C59" s="26" t="s">
        <v>52</v>
      </c>
      <c r="D59" s="22" t="s">
        <v>61</v>
      </c>
      <c r="E59" s="18" t="s">
        <v>8</v>
      </c>
      <c r="F59" s="36" t="s">
        <v>9</v>
      </c>
      <c r="G59" s="42"/>
    </row>
    <row r="60" spans="2:7" ht="24" x14ac:dyDescent="0.35">
      <c r="B60" s="19">
        <f t="shared" si="7"/>
        <v>48</v>
      </c>
      <c r="C60" s="26" t="s">
        <v>52</v>
      </c>
      <c r="D60" s="22" t="s">
        <v>62</v>
      </c>
      <c r="E60" s="18" t="s">
        <v>8</v>
      </c>
      <c r="F60" s="36" t="s">
        <v>9</v>
      </c>
    </row>
    <row r="61" spans="2:7" ht="37" customHeight="1" x14ac:dyDescent="0.35">
      <c r="B61" s="19">
        <f t="shared" si="7"/>
        <v>49</v>
      </c>
      <c r="C61" s="26" t="s">
        <v>52</v>
      </c>
      <c r="D61" s="22" t="s">
        <v>63</v>
      </c>
      <c r="E61" s="18" t="s">
        <v>8</v>
      </c>
      <c r="F61" s="36" t="s">
        <v>9</v>
      </c>
      <c r="G61" s="42"/>
    </row>
    <row r="62" spans="2:7" ht="27.75" customHeight="1" x14ac:dyDescent="0.35">
      <c r="B62" s="19">
        <f t="shared" si="7"/>
        <v>50</v>
      </c>
      <c r="C62" s="26" t="s">
        <v>52</v>
      </c>
      <c r="D62" s="22" t="s">
        <v>64</v>
      </c>
      <c r="E62" s="18" t="s">
        <v>8</v>
      </c>
      <c r="F62" s="36" t="s">
        <v>9</v>
      </c>
      <c r="G62" s="42"/>
    </row>
    <row r="63" spans="2:7" ht="60" x14ac:dyDescent="0.35">
      <c r="B63" s="19">
        <f t="shared" si="7"/>
        <v>51</v>
      </c>
      <c r="C63" s="26" t="s">
        <v>52</v>
      </c>
      <c r="D63" s="22" t="s">
        <v>65</v>
      </c>
      <c r="E63" s="18" t="s">
        <v>8</v>
      </c>
      <c r="F63" s="36" t="s">
        <v>9</v>
      </c>
      <c r="G63" s="42"/>
    </row>
    <row r="64" spans="2:7" ht="36" x14ac:dyDescent="0.35">
      <c r="B64" s="19">
        <f>B63+1</f>
        <v>52</v>
      </c>
      <c r="C64" s="30" t="s">
        <v>52</v>
      </c>
      <c r="D64" s="31" t="s">
        <v>66</v>
      </c>
      <c r="E64" s="31" t="s">
        <v>8</v>
      </c>
      <c r="F64" s="38" t="s">
        <v>9</v>
      </c>
    </row>
    <row r="65" spans="2:7" ht="24.5" thickBot="1" x14ac:dyDescent="0.4">
      <c r="B65" s="19">
        <f>B64+1</f>
        <v>53</v>
      </c>
      <c r="C65" s="20" t="s">
        <v>67</v>
      </c>
      <c r="D65" s="22" t="s">
        <v>68</v>
      </c>
      <c r="E65" s="18" t="s">
        <v>8</v>
      </c>
      <c r="F65" s="36" t="s">
        <v>9</v>
      </c>
      <c r="G65" s="42"/>
    </row>
    <row r="66" spans="2:7" ht="12.5" thickBot="1" x14ac:dyDescent="0.4">
      <c r="B66" s="88" t="s">
        <v>69</v>
      </c>
      <c r="C66" s="89"/>
      <c r="D66" s="89"/>
      <c r="E66" s="89"/>
      <c r="F66" s="90"/>
    </row>
    <row r="67" spans="2:7" ht="234" customHeight="1" x14ac:dyDescent="0.35">
      <c r="B67" s="19">
        <f>B65+1</f>
        <v>54</v>
      </c>
      <c r="C67" s="20" t="s">
        <v>69</v>
      </c>
      <c r="D67" s="22" t="s">
        <v>70</v>
      </c>
      <c r="E67" s="18" t="s">
        <v>8</v>
      </c>
      <c r="F67" s="36" t="s">
        <v>9</v>
      </c>
    </row>
    <row r="68" spans="2:7" ht="24" x14ac:dyDescent="0.35">
      <c r="B68" s="19">
        <f>B67+1</f>
        <v>55</v>
      </c>
      <c r="C68" s="20" t="s">
        <v>69</v>
      </c>
      <c r="D68" s="22" t="s">
        <v>71</v>
      </c>
      <c r="E68" s="18"/>
      <c r="F68" s="36"/>
    </row>
    <row r="69" spans="2:7" ht="84" x14ac:dyDescent="0.35">
      <c r="B69" s="19">
        <f t="shared" ref="B69:B71" si="8">B68+1</f>
        <v>56</v>
      </c>
      <c r="C69" s="20" t="s">
        <v>69</v>
      </c>
      <c r="D69" s="22" t="s">
        <v>72</v>
      </c>
      <c r="E69" s="18" t="s">
        <v>8</v>
      </c>
      <c r="F69" s="36" t="s">
        <v>9</v>
      </c>
    </row>
    <row r="70" spans="2:7" ht="24" x14ac:dyDescent="0.35">
      <c r="B70" s="19">
        <f t="shared" si="8"/>
        <v>57</v>
      </c>
      <c r="C70" s="20" t="s">
        <v>69</v>
      </c>
      <c r="D70" s="22" t="s">
        <v>73</v>
      </c>
      <c r="E70" s="18" t="s">
        <v>8</v>
      </c>
      <c r="F70" s="36" t="s">
        <v>9</v>
      </c>
    </row>
    <row r="71" spans="2:7" ht="36" x14ac:dyDescent="0.35">
      <c r="B71" s="19">
        <f t="shared" si="8"/>
        <v>58</v>
      </c>
      <c r="C71" s="20" t="s">
        <v>69</v>
      </c>
      <c r="D71" s="22" t="s">
        <v>262</v>
      </c>
      <c r="E71" s="18" t="s">
        <v>8</v>
      </c>
      <c r="F71" s="36" t="s">
        <v>9</v>
      </c>
    </row>
    <row r="72" spans="2:7" ht="36.5" customHeight="1" x14ac:dyDescent="0.35">
      <c r="B72" s="19">
        <f t="shared" ref="B72:B75" si="9">B71+1</f>
        <v>59</v>
      </c>
      <c r="C72" s="20" t="s">
        <v>69</v>
      </c>
      <c r="D72" s="22" t="s">
        <v>74</v>
      </c>
      <c r="E72" s="18" t="s">
        <v>8</v>
      </c>
      <c r="F72" s="36" t="s">
        <v>9</v>
      </c>
    </row>
    <row r="73" spans="2:7" ht="24" x14ac:dyDescent="0.35">
      <c r="B73" s="19">
        <f t="shared" si="9"/>
        <v>60</v>
      </c>
      <c r="C73" s="20" t="s">
        <v>69</v>
      </c>
      <c r="D73" s="22" t="s">
        <v>75</v>
      </c>
      <c r="E73" s="18" t="s">
        <v>8</v>
      </c>
      <c r="F73" s="36" t="s">
        <v>9</v>
      </c>
    </row>
    <row r="74" spans="2:7" ht="36" x14ac:dyDescent="0.35">
      <c r="B74" s="19">
        <f t="shared" si="9"/>
        <v>61</v>
      </c>
      <c r="C74" s="20" t="s">
        <v>69</v>
      </c>
      <c r="D74" s="22" t="s">
        <v>76</v>
      </c>
      <c r="E74" s="18" t="s">
        <v>8</v>
      </c>
      <c r="F74" s="36" t="s">
        <v>9</v>
      </c>
    </row>
    <row r="75" spans="2:7" ht="36" x14ac:dyDescent="0.35">
      <c r="B75" s="19">
        <f t="shared" si="9"/>
        <v>62</v>
      </c>
      <c r="C75" s="20" t="s">
        <v>69</v>
      </c>
      <c r="D75" s="22" t="s">
        <v>77</v>
      </c>
      <c r="E75" s="18" t="s">
        <v>8</v>
      </c>
      <c r="F75" s="36" t="s">
        <v>9</v>
      </c>
    </row>
    <row r="76" spans="2:7" ht="132" x14ac:dyDescent="0.35">
      <c r="B76" s="19">
        <f t="shared" ref="B76" si="10">B75+1</f>
        <v>63</v>
      </c>
      <c r="C76" s="20" t="s">
        <v>69</v>
      </c>
      <c r="D76" s="34" t="s">
        <v>78</v>
      </c>
      <c r="E76" s="18" t="s">
        <v>8</v>
      </c>
      <c r="F76" s="36" t="s">
        <v>9</v>
      </c>
    </row>
    <row r="77" spans="2:7" x14ac:dyDescent="0.35">
      <c r="B77" s="96" t="s">
        <v>67</v>
      </c>
      <c r="C77" s="97"/>
      <c r="D77" s="98"/>
      <c r="E77" s="97"/>
      <c r="F77" s="99"/>
    </row>
    <row r="78" spans="2:7" ht="36" x14ac:dyDescent="0.35">
      <c r="B78" s="19">
        <f>B76+1</f>
        <v>64</v>
      </c>
      <c r="C78" s="20" t="s">
        <v>67</v>
      </c>
      <c r="D78" s="22" t="s">
        <v>79</v>
      </c>
      <c r="E78" s="18" t="s">
        <v>8</v>
      </c>
      <c r="F78" s="36" t="s">
        <v>9</v>
      </c>
    </row>
    <row r="79" spans="2:7" ht="27" customHeight="1" x14ac:dyDescent="0.35">
      <c r="B79" s="19">
        <f>B78+1</f>
        <v>65</v>
      </c>
      <c r="C79" s="20" t="s">
        <v>67</v>
      </c>
      <c r="D79" s="22" t="s">
        <v>80</v>
      </c>
      <c r="E79" s="18" t="s">
        <v>8</v>
      </c>
      <c r="F79" s="36" t="s">
        <v>9</v>
      </c>
    </row>
    <row r="80" spans="2:7" ht="25.5" customHeight="1" x14ac:dyDescent="0.35">
      <c r="B80" s="19">
        <f t="shared" ref="B80:B86" si="11">B79+1</f>
        <v>66</v>
      </c>
      <c r="C80" s="20" t="s">
        <v>67</v>
      </c>
      <c r="D80" s="22" t="s">
        <v>81</v>
      </c>
      <c r="E80" s="18" t="s">
        <v>8</v>
      </c>
      <c r="F80" s="36" t="s">
        <v>9</v>
      </c>
      <c r="G80" s="42"/>
    </row>
    <row r="81" spans="2:7" ht="36" x14ac:dyDescent="0.35">
      <c r="B81" s="19">
        <f t="shared" si="11"/>
        <v>67</v>
      </c>
      <c r="C81" s="20" t="s">
        <v>67</v>
      </c>
      <c r="D81" s="22" t="s">
        <v>82</v>
      </c>
      <c r="E81" s="18" t="s">
        <v>8</v>
      </c>
      <c r="F81" s="36" t="s">
        <v>9</v>
      </c>
      <c r="G81" s="42"/>
    </row>
    <row r="82" spans="2:7" x14ac:dyDescent="0.35">
      <c r="B82" s="19">
        <f>B81+1</f>
        <v>68</v>
      </c>
      <c r="C82" s="20" t="s">
        <v>67</v>
      </c>
      <c r="D82" s="22" t="s">
        <v>83</v>
      </c>
      <c r="E82" s="18" t="s">
        <v>8</v>
      </c>
      <c r="F82" s="36" t="s">
        <v>9</v>
      </c>
      <c r="G82" s="42"/>
    </row>
    <row r="83" spans="2:7" ht="24" x14ac:dyDescent="0.35">
      <c r="B83" s="19">
        <f>B82+1</f>
        <v>69</v>
      </c>
      <c r="C83" s="20" t="s">
        <v>67</v>
      </c>
      <c r="D83" s="22" t="s">
        <v>84</v>
      </c>
      <c r="E83" s="18" t="s">
        <v>8</v>
      </c>
      <c r="F83" s="36" t="s">
        <v>9</v>
      </c>
      <c r="G83" s="42"/>
    </row>
    <row r="84" spans="2:7" ht="24" x14ac:dyDescent="0.35">
      <c r="B84" s="19">
        <f>B83+1</f>
        <v>70</v>
      </c>
      <c r="C84" s="20" t="s">
        <v>67</v>
      </c>
      <c r="D84" s="22" t="s">
        <v>85</v>
      </c>
      <c r="E84" s="18" t="s">
        <v>8</v>
      </c>
      <c r="F84" s="36" t="s">
        <v>9</v>
      </c>
      <c r="G84" s="42"/>
    </row>
    <row r="85" spans="2:7" x14ac:dyDescent="0.35">
      <c r="B85" s="19">
        <f t="shared" si="11"/>
        <v>71</v>
      </c>
      <c r="C85" s="20" t="s">
        <v>67</v>
      </c>
      <c r="D85" s="22" t="s">
        <v>86</v>
      </c>
      <c r="E85" s="18" t="s">
        <v>8</v>
      </c>
      <c r="F85" s="36" t="s">
        <v>9</v>
      </c>
      <c r="G85" s="42"/>
    </row>
    <row r="86" spans="2:7" ht="36.5" thickBot="1" x14ac:dyDescent="0.4">
      <c r="B86" s="19">
        <f t="shared" si="11"/>
        <v>72</v>
      </c>
      <c r="C86" s="30" t="s">
        <v>67</v>
      </c>
      <c r="D86" s="34" t="s">
        <v>87</v>
      </c>
      <c r="E86" s="31" t="s">
        <v>8</v>
      </c>
      <c r="F86" s="38" t="s">
        <v>9</v>
      </c>
      <c r="G86" s="42"/>
    </row>
    <row r="87" spans="2:7" ht="12.5" thickBot="1" x14ac:dyDescent="0.4">
      <c r="B87" s="88" t="s">
        <v>88</v>
      </c>
      <c r="C87" s="89"/>
      <c r="D87" s="89"/>
      <c r="E87" s="100"/>
      <c r="F87" s="90"/>
      <c r="G87" s="42"/>
    </row>
    <row r="88" spans="2:7" ht="170.5" customHeight="1" x14ac:dyDescent="0.35">
      <c r="B88" s="71">
        <f>B86+1</f>
        <v>73</v>
      </c>
      <c r="C88" s="72" t="s">
        <v>88</v>
      </c>
      <c r="D88" s="73" t="s">
        <v>275</v>
      </c>
      <c r="E88" s="18" t="s">
        <v>8</v>
      </c>
      <c r="F88" s="74" t="s">
        <v>9</v>
      </c>
      <c r="G88" s="42"/>
    </row>
    <row r="89" spans="2:7" ht="24.5" thickBot="1" x14ac:dyDescent="0.4">
      <c r="B89" s="75">
        <f>B88+1</f>
        <v>74</v>
      </c>
      <c r="C89" s="76" t="s">
        <v>88</v>
      </c>
      <c r="D89" s="77" t="s">
        <v>270</v>
      </c>
      <c r="E89" s="77" t="s">
        <v>8</v>
      </c>
      <c r="F89" s="78" t="s">
        <v>9</v>
      </c>
      <c r="G89" s="42"/>
    </row>
    <row r="90" spans="2:7" ht="12.5" thickBot="1" x14ac:dyDescent="0.4">
      <c r="B90" s="88" t="s">
        <v>89</v>
      </c>
      <c r="C90" s="89"/>
      <c r="D90" s="89"/>
      <c r="E90" s="89"/>
      <c r="F90" s="90"/>
    </row>
    <row r="91" spans="2:7" ht="36" x14ac:dyDescent="0.35">
      <c r="B91" s="64">
        <f>B89+1</f>
        <v>75</v>
      </c>
      <c r="C91" s="32" t="s">
        <v>89</v>
      </c>
      <c r="D91" s="33" t="s">
        <v>90</v>
      </c>
      <c r="E91" s="33" t="s">
        <v>8</v>
      </c>
      <c r="F91" s="37" t="s">
        <v>9</v>
      </c>
    </row>
    <row r="92" spans="2:7" ht="24" x14ac:dyDescent="0.35">
      <c r="B92" s="19">
        <f>B91+1</f>
        <v>76</v>
      </c>
      <c r="C92" s="20" t="s">
        <v>89</v>
      </c>
      <c r="D92" s="18" t="s">
        <v>91</v>
      </c>
      <c r="E92" s="18" t="s">
        <v>8</v>
      </c>
      <c r="F92" s="36" t="s">
        <v>9</v>
      </c>
    </row>
    <row r="93" spans="2:7" x14ac:dyDescent="0.35">
      <c r="B93" s="19">
        <f t="shared" ref="B93:B99" si="12">B92+1</f>
        <v>77</v>
      </c>
      <c r="C93" s="20" t="s">
        <v>89</v>
      </c>
      <c r="D93" s="18" t="s">
        <v>92</v>
      </c>
      <c r="E93" s="18" t="s">
        <v>8</v>
      </c>
      <c r="F93" s="36" t="s">
        <v>9</v>
      </c>
    </row>
    <row r="94" spans="2:7" ht="175" customHeight="1" x14ac:dyDescent="0.35">
      <c r="B94" s="19">
        <f t="shared" si="12"/>
        <v>78</v>
      </c>
      <c r="C94" s="20" t="s">
        <v>89</v>
      </c>
      <c r="D94" s="18" t="s">
        <v>93</v>
      </c>
      <c r="E94" s="18" t="s">
        <v>8</v>
      </c>
      <c r="F94" s="36" t="s">
        <v>9</v>
      </c>
    </row>
    <row r="95" spans="2:7" ht="36" x14ac:dyDescent="0.35">
      <c r="B95" s="19">
        <f t="shared" si="12"/>
        <v>79</v>
      </c>
      <c r="C95" s="20" t="s">
        <v>89</v>
      </c>
      <c r="D95" s="18" t="s">
        <v>94</v>
      </c>
      <c r="E95" s="18" t="s">
        <v>8</v>
      </c>
      <c r="F95" s="36" t="s">
        <v>9</v>
      </c>
    </row>
    <row r="96" spans="2:7" ht="38.25" customHeight="1" x14ac:dyDescent="0.35">
      <c r="B96" s="19">
        <f t="shared" si="12"/>
        <v>80</v>
      </c>
      <c r="C96" s="20" t="s">
        <v>89</v>
      </c>
      <c r="D96" s="18" t="s">
        <v>271</v>
      </c>
      <c r="E96" s="18" t="s">
        <v>8</v>
      </c>
      <c r="F96" s="36" t="s">
        <v>9</v>
      </c>
    </row>
    <row r="97" spans="2:7" ht="36" x14ac:dyDescent="0.35">
      <c r="B97" s="19">
        <f t="shared" si="12"/>
        <v>81</v>
      </c>
      <c r="C97" s="20" t="s">
        <v>89</v>
      </c>
      <c r="D97" s="18" t="s">
        <v>95</v>
      </c>
      <c r="E97" s="18" t="s">
        <v>8</v>
      </c>
      <c r="F97" s="36" t="s">
        <v>9</v>
      </c>
    </row>
    <row r="98" spans="2:7" ht="96" x14ac:dyDescent="0.35">
      <c r="B98" s="19">
        <f>B97+1</f>
        <v>82</v>
      </c>
      <c r="C98" s="20" t="s">
        <v>89</v>
      </c>
      <c r="D98" s="18" t="s">
        <v>96</v>
      </c>
      <c r="E98" s="18" t="s">
        <v>8</v>
      </c>
      <c r="F98" s="36" t="s">
        <v>9</v>
      </c>
    </row>
    <row r="99" spans="2:7" ht="49.5" customHeight="1" thickBot="1" x14ac:dyDescent="0.4">
      <c r="B99" s="19">
        <f t="shared" si="12"/>
        <v>83</v>
      </c>
      <c r="C99" s="30" t="s">
        <v>97</v>
      </c>
      <c r="D99" s="31" t="s">
        <v>276</v>
      </c>
      <c r="E99" s="31" t="s">
        <v>8</v>
      </c>
      <c r="F99" s="38" t="s">
        <v>9</v>
      </c>
      <c r="G99" s="42"/>
    </row>
    <row r="100" spans="2:7" ht="12.5" thickBot="1" x14ac:dyDescent="0.4">
      <c r="B100" s="88" t="s">
        <v>98</v>
      </c>
      <c r="C100" s="89"/>
      <c r="D100" s="89"/>
      <c r="E100" s="89"/>
      <c r="F100" s="90"/>
    </row>
    <row r="101" spans="2:7" x14ac:dyDescent="0.35">
      <c r="B101" s="64">
        <f>B99+1</f>
        <v>84</v>
      </c>
      <c r="C101" s="32" t="s">
        <v>98</v>
      </c>
      <c r="D101" s="33" t="s">
        <v>99</v>
      </c>
      <c r="E101" s="33" t="s">
        <v>8</v>
      </c>
      <c r="F101" s="37" t="s">
        <v>9</v>
      </c>
    </row>
    <row r="102" spans="2:7" x14ac:dyDescent="0.35">
      <c r="B102" s="19">
        <f>B101+1</f>
        <v>85</v>
      </c>
      <c r="C102" s="20" t="s">
        <v>98</v>
      </c>
      <c r="D102" s="18" t="s">
        <v>100</v>
      </c>
      <c r="E102" s="18" t="s">
        <v>8</v>
      </c>
      <c r="F102" s="36" t="s">
        <v>9</v>
      </c>
    </row>
    <row r="103" spans="2:7" s="67" customFormat="1" ht="24" x14ac:dyDescent="0.35">
      <c r="B103" s="49">
        <f t="shared" ref="B103:B110" si="13">B102+1</f>
        <v>86</v>
      </c>
      <c r="C103" s="47" t="s">
        <v>98</v>
      </c>
      <c r="D103" s="48" t="s">
        <v>101</v>
      </c>
      <c r="E103" s="48" t="s">
        <v>8</v>
      </c>
      <c r="F103" s="45" t="s">
        <v>9</v>
      </c>
      <c r="G103" s="68"/>
    </row>
    <row r="104" spans="2:7" ht="24" x14ac:dyDescent="0.35">
      <c r="B104" s="19">
        <f t="shared" si="13"/>
        <v>87</v>
      </c>
      <c r="C104" s="47" t="s">
        <v>98</v>
      </c>
      <c r="D104" s="18" t="s">
        <v>102</v>
      </c>
      <c r="E104" s="18" t="s">
        <v>8</v>
      </c>
      <c r="F104" s="36" t="s">
        <v>9</v>
      </c>
    </row>
    <row r="105" spans="2:7" x14ac:dyDescent="0.35">
      <c r="B105" s="19">
        <f t="shared" si="13"/>
        <v>88</v>
      </c>
      <c r="C105" s="20" t="s">
        <v>98</v>
      </c>
      <c r="D105" s="18" t="s">
        <v>103</v>
      </c>
      <c r="E105" s="18" t="s">
        <v>8</v>
      </c>
      <c r="F105" s="36" t="s">
        <v>9</v>
      </c>
    </row>
    <row r="106" spans="2:7" x14ac:dyDescent="0.35">
      <c r="B106" s="19">
        <f t="shared" si="13"/>
        <v>89</v>
      </c>
      <c r="C106" s="20" t="s">
        <v>98</v>
      </c>
      <c r="D106" s="18" t="s">
        <v>104</v>
      </c>
      <c r="E106" s="18" t="s">
        <v>8</v>
      </c>
      <c r="F106" s="36" t="s">
        <v>9</v>
      </c>
    </row>
    <row r="107" spans="2:7" ht="14.25" customHeight="1" x14ac:dyDescent="0.35">
      <c r="B107" s="19">
        <f t="shared" si="13"/>
        <v>90</v>
      </c>
      <c r="C107" s="20" t="s">
        <v>98</v>
      </c>
      <c r="D107" s="18" t="s">
        <v>105</v>
      </c>
      <c r="E107" s="18" t="s">
        <v>8</v>
      </c>
      <c r="F107" s="36" t="s">
        <v>9</v>
      </c>
    </row>
    <row r="108" spans="2:7" ht="24" x14ac:dyDescent="0.35">
      <c r="B108" s="19">
        <f t="shared" si="13"/>
        <v>91</v>
      </c>
      <c r="C108" s="20" t="s">
        <v>98</v>
      </c>
      <c r="D108" s="18" t="s">
        <v>106</v>
      </c>
      <c r="E108" s="18" t="s">
        <v>8</v>
      </c>
      <c r="F108" s="36" t="s">
        <v>9</v>
      </c>
    </row>
    <row r="109" spans="2:7" ht="24" x14ac:dyDescent="0.35">
      <c r="B109" s="19">
        <f t="shared" si="13"/>
        <v>92</v>
      </c>
      <c r="C109" s="20" t="s">
        <v>98</v>
      </c>
      <c r="D109" s="18" t="s">
        <v>107</v>
      </c>
      <c r="E109" s="18" t="s">
        <v>8</v>
      </c>
      <c r="F109" s="36" t="s">
        <v>9</v>
      </c>
    </row>
    <row r="110" spans="2:7" ht="122.15" customHeight="1" thickBot="1" x14ac:dyDescent="0.4">
      <c r="B110" s="19">
        <f t="shared" si="13"/>
        <v>93</v>
      </c>
      <c r="C110" s="30" t="s">
        <v>98</v>
      </c>
      <c r="D110" s="69" t="s">
        <v>108</v>
      </c>
      <c r="E110" s="31" t="s">
        <v>8</v>
      </c>
      <c r="F110" s="38" t="s">
        <v>9</v>
      </c>
    </row>
    <row r="111" spans="2:7" ht="12.5" thickBot="1" x14ac:dyDescent="0.4">
      <c r="B111" s="91" t="s">
        <v>109</v>
      </c>
      <c r="C111" s="94"/>
      <c r="D111" s="94"/>
      <c r="E111" s="94"/>
      <c r="F111" s="95"/>
    </row>
    <row r="112" spans="2:7" ht="24.5" thickBot="1" x14ac:dyDescent="0.4">
      <c r="B112" s="65">
        <f>B110+1</f>
        <v>94</v>
      </c>
      <c r="C112" s="39" t="s">
        <v>109</v>
      </c>
      <c r="D112" s="40" t="s">
        <v>110</v>
      </c>
      <c r="E112" s="40" t="s">
        <v>8</v>
      </c>
      <c r="F112" s="41" t="s">
        <v>9</v>
      </c>
    </row>
    <row r="115" spans="2:4" ht="12.5" customHeight="1" x14ac:dyDescent="0.35">
      <c r="B115" s="79" t="s">
        <v>269</v>
      </c>
      <c r="C115" s="79"/>
      <c r="D115" s="79" t="s">
        <v>268</v>
      </c>
    </row>
    <row r="116" spans="2:4" ht="24.5" customHeight="1" x14ac:dyDescent="0.35">
      <c r="B116" s="84" t="s">
        <v>264</v>
      </c>
      <c r="C116" s="85"/>
      <c r="D116" s="20"/>
    </row>
    <row r="117" spans="2:4" ht="25.5" customHeight="1" x14ac:dyDescent="0.35">
      <c r="B117" s="84" t="s">
        <v>265</v>
      </c>
      <c r="C117" s="85"/>
      <c r="D117" s="20"/>
    </row>
    <row r="118" spans="2:4" ht="12" customHeight="1" x14ac:dyDescent="0.35">
      <c r="B118" s="80" t="s">
        <v>266</v>
      </c>
      <c r="C118" s="81"/>
      <c r="D118" s="86"/>
    </row>
    <row r="119" spans="2:4" ht="48.5" customHeight="1" x14ac:dyDescent="0.35">
      <c r="B119" s="82"/>
      <c r="C119" s="83"/>
      <c r="D119" s="87"/>
    </row>
    <row r="120" spans="2:4" ht="29.5" customHeight="1" x14ac:dyDescent="0.35">
      <c r="B120" s="84" t="s">
        <v>267</v>
      </c>
      <c r="C120" s="85"/>
      <c r="D120" s="20"/>
    </row>
  </sheetData>
  <autoFilter ref="B5:F112" xr:uid="{45FBE2D5-EDDD-4428-B78A-1A8FA7E98E90}"/>
  <mergeCells count="18">
    <mergeCell ref="B6:F6"/>
    <mergeCell ref="B18:F18"/>
    <mergeCell ref="B24:F24"/>
    <mergeCell ref="B32:F32"/>
    <mergeCell ref="B33:F33"/>
    <mergeCell ref="B53:F53"/>
    <mergeCell ref="B22:F22"/>
    <mergeCell ref="B111:F111"/>
    <mergeCell ref="B66:F66"/>
    <mergeCell ref="B77:F77"/>
    <mergeCell ref="B90:F90"/>
    <mergeCell ref="B100:F100"/>
    <mergeCell ref="B87:F87"/>
    <mergeCell ref="B118:C119"/>
    <mergeCell ref="B116:C116"/>
    <mergeCell ref="B117:C117"/>
    <mergeCell ref="B120:C120"/>
    <mergeCell ref="D118:D119"/>
  </mergeCells>
  <phoneticPr fontId="4" type="noConversion"/>
  <dataValidations count="2">
    <dataValidation type="list" allowBlank="1" showInputMessage="1" showErrorMessage="1" sqref="C16:C17 C99 C64" xr:uid="{F5F3A8B5-2145-43BC-9C83-F7B30493B022}">
      <formula1>_lstParagraaf</formula1>
    </dataValidation>
    <dataValidation type="list" allowBlank="1" showInputMessage="1" showErrorMessage="1" sqref="F109:F110 F99 F34:F37 F13:F17 F69:F76 F54:F65 F88:F89 F78:F86 F39:F52" xr:uid="{151E309B-8F54-45E1-B7D0-09FA292F0F3A}">
      <formula1>_lstGewAntw</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1359-6417-4995-814E-ED3094474EB6}">
  <dimension ref="A1:Q98"/>
  <sheetViews>
    <sheetView topLeftCell="A17" workbookViewId="0">
      <selection activeCell="E21" sqref="E21"/>
    </sheetView>
  </sheetViews>
  <sheetFormatPr defaultColWidth="8.81640625" defaultRowHeight="14.5" x14ac:dyDescent="0.35"/>
  <cols>
    <col min="1" max="1" width="8.453125" style="1" bestFit="1" customWidth="1"/>
    <col min="2" max="2" width="10.453125" style="1" customWidth="1"/>
    <col min="3" max="3" width="12.453125" style="1" customWidth="1"/>
    <col min="4" max="4" width="13.453125" style="1" customWidth="1"/>
    <col min="5" max="5" width="79.453125" style="2" customWidth="1"/>
    <col min="6" max="6" width="11.453125" style="1" bestFit="1" customWidth="1"/>
    <col min="7" max="7" width="29.453125" style="2" customWidth="1"/>
    <col min="8" max="8" width="14.453125" style="3" bestFit="1" customWidth="1"/>
    <col min="9" max="9" width="17.453125" style="1" bestFit="1" customWidth="1"/>
    <col min="10" max="10" width="14" style="1" customWidth="1"/>
    <col min="11" max="17" width="2.453125" style="1" customWidth="1"/>
  </cols>
  <sheetData>
    <row r="1" spans="1:17" ht="23.5" x14ac:dyDescent="0.35">
      <c r="A1" s="104" t="s">
        <v>112</v>
      </c>
      <c r="B1" s="105"/>
      <c r="C1" s="105"/>
      <c r="D1" s="105"/>
      <c r="E1" s="105"/>
      <c r="F1" s="105"/>
      <c r="G1" s="105"/>
      <c r="H1" s="105"/>
      <c r="I1" s="105"/>
      <c r="J1" s="106"/>
      <c r="K1" s="107" t="s">
        <v>113</v>
      </c>
      <c r="L1" s="108"/>
      <c r="M1" s="108"/>
      <c r="N1" s="108"/>
      <c r="O1" s="108"/>
      <c r="P1" s="108"/>
      <c r="Q1" s="108"/>
    </row>
    <row r="2" spans="1:17" ht="78.5" x14ac:dyDescent="0.35">
      <c r="A2" s="1" t="s">
        <v>114</v>
      </c>
      <c r="B2" s="1" t="s">
        <v>115</v>
      </c>
      <c r="C2" s="1" t="s">
        <v>4</v>
      </c>
      <c r="D2" s="1" t="s">
        <v>111</v>
      </c>
      <c r="E2" s="2" t="s">
        <v>116</v>
      </c>
      <c r="F2" s="1" t="s">
        <v>117</v>
      </c>
      <c r="G2" s="2" t="s">
        <v>118</v>
      </c>
      <c r="H2" s="3" t="s">
        <v>119</v>
      </c>
      <c r="I2" s="1" t="s">
        <v>120</v>
      </c>
      <c r="J2" s="2" t="s">
        <v>121</v>
      </c>
      <c r="K2" s="4" t="s">
        <v>122</v>
      </c>
      <c r="L2" s="4" t="s">
        <v>123</v>
      </c>
      <c r="M2" s="4" t="s">
        <v>124</v>
      </c>
      <c r="N2" s="4" t="s">
        <v>125</v>
      </c>
      <c r="O2" s="4" t="s">
        <v>126</v>
      </c>
      <c r="P2" s="4" t="s">
        <v>127</v>
      </c>
      <c r="Q2" s="4" t="s">
        <v>128</v>
      </c>
    </row>
    <row r="3" spans="1:17" ht="58" x14ac:dyDescent="0.35">
      <c r="A3" s="5">
        <v>1</v>
      </c>
      <c r="B3" s="6" t="s">
        <v>8</v>
      </c>
      <c r="C3" s="6" t="s">
        <v>129</v>
      </c>
      <c r="D3" s="6" t="s">
        <v>130</v>
      </c>
      <c r="E3" s="7" t="s">
        <v>131</v>
      </c>
      <c r="F3" s="6" t="s">
        <v>132</v>
      </c>
      <c r="G3" s="8"/>
      <c r="H3" s="3">
        <v>45397</v>
      </c>
      <c r="I3" s="6" t="s">
        <v>133</v>
      </c>
      <c r="K3" s="1" t="s">
        <v>134</v>
      </c>
      <c r="L3" s="1" t="s">
        <v>134</v>
      </c>
      <c r="O3" s="1" t="s">
        <v>134</v>
      </c>
      <c r="P3" s="1" t="s">
        <v>134</v>
      </c>
    </row>
    <row r="4" spans="1:17" ht="58" x14ac:dyDescent="0.35">
      <c r="A4" s="5">
        <v>2</v>
      </c>
      <c r="B4" s="6" t="s">
        <v>8</v>
      </c>
      <c r="C4" s="6" t="s">
        <v>129</v>
      </c>
      <c r="D4" s="6" t="s">
        <v>130</v>
      </c>
      <c r="E4" s="7" t="s">
        <v>135</v>
      </c>
      <c r="F4" s="6" t="s">
        <v>132</v>
      </c>
      <c r="G4" s="8"/>
      <c r="H4" s="3">
        <v>45397</v>
      </c>
      <c r="I4" s="6" t="s">
        <v>133</v>
      </c>
      <c r="K4" s="1" t="s">
        <v>134</v>
      </c>
      <c r="L4" s="1" t="s">
        <v>134</v>
      </c>
      <c r="O4" s="1" t="s">
        <v>134</v>
      </c>
      <c r="P4" s="1" t="s">
        <v>134</v>
      </c>
    </row>
    <row r="5" spans="1:17" ht="43.5" x14ac:dyDescent="0.35">
      <c r="A5" s="5">
        <v>3</v>
      </c>
      <c r="B5" s="6" t="s">
        <v>8</v>
      </c>
      <c r="C5" s="6" t="s">
        <v>129</v>
      </c>
      <c r="D5" s="6" t="s">
        <v>130</v>
      </c>
      <c r="E5" s="7" t="s">
        <v>136</v>
      </c>
      <c r="F5" s="6" t="s">
        <v>132</v>
      </c>
      <c r="G5" s="8" t="s">
        <v>137</v>
      </c>
      <c r="H5" s="3">
        <v>45397</v>
      </c>
      <c r="I5" s="6" t="s">
        <v>133</v>
      </c>
      <c r="O5" s="1" t="s">
        <v>134</v>
      </c>
      <c r="P5" s="1" t="s">
        <v>134</v>
      </c>
    </row>
    <row r="6" spans="1:17" ht="72.5" x14ac:dyDescent="0.35">
      <c r="A6" s="5">
        <v>4</v>
      </c>
      <c r="B6" s="6" t="s">
        <v>8</v>
      </c>
      <c r="C6" s="6" t="s">
        <v>129</v>
      </c>
      <c r="D6" s="6" t="s">
        <v>130</v>
      </c>
      <c r="E6" s="7" t="s">
        <v>138</v>
      </c>
      <c r="F6" s="6" t="s">
        <v>132</v>
      </c>
      <c r="G6" s="8" t="s">
        <v>139</v>
      </c>
      <c r="H6" s="3">
        <v>45397</v>
      </c>
      <c r="I6" s="6" t="s">
        <v>133</v>
      </c>
      <c r="L6" s="1" t="s">
        <v>134</v>
      </c>
      <c r="O6" s="1" t="s">
        <v>134</v>
      </c>
      <c r="P6" s="1" t="s">
        <v>134</v>
      </c>
    </row>
    <row r="7" spans="1:17" ht="29" x14ac:dyDescent="0.35">
      <c r="A7" s="5">
        <v>5</v>
      </c>
      <c r="B7" s="6" t="s">
        <v>8</v>
      </c>
      <c r="C7" s="6" t="s">
        <v>129</v>
      </c>
      <c r="D7" s="6" t="s">
        <v>130</v>
      </c>
      <c r="E7" s="7" t="s">
        <v>140</v>
      </c>
      <c r="F7" s="6" t="s">
        <v>132</v>
      </c>
      <c r="G7" s="8" t="s">
        <v>141</v>
      </c>
      <c r="H7" s="3">
        <v>45397</v>
      </c>
      <c r="I7" s="6" t="s">
        <v>133</v>
      </c>
      <c r="L7" s="1" t="s">
        <v>134</v>
      </c>
      <c r="O7" s="1" t="s">
        <v>134</v>
      </c>
    </row>
    <row r="8" spans="1:17" ht="43.5" x14ac:dyDescent="0.35">
      <c r="A8" s="5">
        <v>6</v>
      </c>
      <c r="B8" s="6" t="s">
        <v>8</v>
      </c>
      <c r="C8" s="6" t="s">
        <v>129</v>
      </c>
      <c r="D8" s="6" t="s">
        <v>35</v>
      </c>
      <c r="E8" s="7" t="s">
        <v>142</v>
      </c>
      <c r="F8" s="6" t="s">
        <v>132</v>
      </c>
      <c r="G8" s="8" t="s">
        <v>143</v>
      </c>
      <c r="H8" s="3">
        <v>45397</v>
      </c>
      <c r="I8" s="6" t="s">
        <v>133</v>
      </c>
      <c r="L8" s="1" t="s">
        <v>134</v>
      </c>
      <c r="O8" s="1" t="s">
        <v>134</v>
      </c>
      <c r="P8" s="1" t="s">
        <v>134</v>
      </c>
    </row>
    <row r="9" spans="1:17" ht="29" x14ac:dyDescent="0.35">
      <c r="A9" s="5">
        <v>7</v>
      </c>
      <c r="B9" s="6" t="s">
        <v>8</v>
      </c>
      <c r="C9" s="6" t="s">
        <v>129</v>
      </c>
      <c r="D9" s="6" t="s">
        <v>35</v>
      </c>
      <c r="E9" s="7" t="s">
        <v>144</v>
      </c>
      <c r="F9" s="6" t="s">
        <v>132</v>
      </c>
      <c r="G9" s="8" t="s">
        <v>145</v>
      </c>
      <c r="H9" s="3">
        <v>45397</v>
      </c>
      <c r="I9" s="6" t="s">
        <v>133</v>
      </c>
      <c r="L9" s="1" t="s">
        <v>134</v>
      </c>
      <c r="O9" s="1" t="s">
        <v>134</v>
      </c>
      <c r="P9" s="1" t="s">
        <v>134</v>
      </c>
    </row>
    <row r="10" spans="1:17" ht="72.5" x14ac:dyDescent="0.35">
      <c r="A10" s="5">
        <v>8</v>
      </c>
      <c r="B10" s="6" t="s">
        <v>8</v>
      </c>
      <c r="C10" s="6" t="s">
        <v>129</v>
      </c>
      <c r="D10" s="6" t="s">
        <v>35</v>
      </c>
      <c r="E10" s="7" t="s">
        <v>146</v>
      </c>
      <c r="F10" s="6" t="s">
        <v>132</v>
      </c>
      <c r="G10" s="8" t="s">
        <v>147</v>
      </c>
      <c r="H10" s="3">
        <v>45397</v>
      </c>
      <c r="I10" s="6" t="s">
        <v>133</v>
      </c>
      <c r="L10" s="1" t="s">
        <v>134</v>
      </c>
      <c r="O10" s="1" t="s">
        <v>134</v>
      </c>
      <c r="P10" s="1" t="s">
        <v>134</v>
      </c>
    </row>
    <row r="11" spans="1:17" ht="43.5" x14ac:dyDescent="0.35">
      <c r="A11" s="5">
        <v>9</v>
      </c>
      <c r="B11" s="6" t="s">
        <v>8</v>
      </c>
      <c r="C11" s="6" t="s">
        <v>129</v>
      </c>
      <c r="D11" s="6" t="s">
        <v>35</v>
      </c>
      <c r="E11" s="7" t="s">
        <v>148</v>
      </c>
      <c r="F11" s="6" t="s">
        <v>132</v>
      </c>
      <c r="G11" s="8" t="s">
        <v>149</v>
      </c>
      <c r="H11" s="3">
        <v>45397</v>
      </c>
      <c r="I11" s="6" t="s">
        <v>133</v>
      </c>
      <c r="L11" s="1" t="s">
        <v>134</v>
      </c>
      <c r="O11" s="1" t="s">
        <v>134</v>
      </c>
      <c r="P11" s="1" t="s">
        <v>134</v>
      </c>
    </row>
    <row r="12" spans="1:17" ht="58" x14ac:dyDescent="0.35">
      <c r="A12" s="5">
        <v>10</v>
      </c>
      <c r="B12" s="6" t="s">
        <v>8</v>
      </c>
      <c r="C12" s="6" t="s">
        <v>129</v>
      </c>
      <c r="D12" s="6" t="s">
        <v>130</v>
      </c>
      <c r="E12" s="7" t="s">
        <v>150</v>
      </c>
      <c r="F12" s="6" t="s">
        <v>132</v>
      </c>
      <c r="G12" s="8" t="s">
        <v>151</v>
      </c>
      <c r="H12" s="3">
        <v>45397</v>
      </c>
      <c r="I12" s="6" t="s">
        <v>133</v>
      </c>
      <c r="L12" s="1" t="s">
        <v>134</v>
      </c>
      <c r="O12" s="1" t="s">
        <v>134</v>
      </c>
      <c r="P12" s="1" t="s">
        <v>134</v>
      </c>
    </row>
    <row r="13" spans="1:17" ht="29" x14ac:dyDescent="0.35">
      <c r="A13" s="5">
        <v>11</v>
      </c>
      <c r="B13" s="6" t="s">
        <v>8</v>
      </c>
      <c r="C13" s="6" t="s">
        <v>129</v>
      </c>
      <c r="D13" s="6" t="s">
        <v>130</v>
      </c>
      <c r="E13" s="9" t="s">
        <v>152</v>
      </c>
      <c r="F13" s="6" t="s">
        <v>132</v>
      </c>
      <c r="G13" s="8"/>
      <c r="H13" s="3">
        <v>45397</v>
      </c>
      <c r="I13" s="6" t="s">
        <v>133</v>
      </c>
      <c r="L13" s="1" t="s">
        <v>134</v>
      </c>
      <c r="O13" s="1" t="s">
        <v>134</v>
      </c>
      <c r="P13" s="1" t="s">
        <v>134</v>
      </c>
    </row>
    <row r="14" spans="1:17" ht="43.5" x14ac:dyDescent="0.35">
      <c r="A14" s="5">
        <v>12</v>
      </c>
      <c r="B14" s="6" t="s">
        <v>8</v>
      </c>
      <c r="C14" s="6" t="s">
        <v>129</v>
      </c>
      <c r="D14" s="6" t="s">
        <v>130</v>
      </c>
      <c r="E14" s="9" t="s">
        <v>153</v>
      </c>
      <c r="F14" s="6" t="s">
        <v>132</v>
      </c>
      <c r="G14" s="8"/>
      <c r="H14" s="3">
        <v>45397</v>
      </c>
      <c r="I14" s="6" t="s">
        <v>133</v>
      </c>
      <c r="L14" s="1" t="s">
        <v>134</v>
      </c>
      <c r="O14" s="1" t="s">
        <v>134</v>
      </c>
      <c r="P14" s="1" t="s">
        <v>134</v>
      </c>
    </row>
    <row r="15" spans="1:17" ht="101.5" x14ac:dyDescent="0.35">
      <c r="A15" s="5">
        <v>13</v>
      </c>
      <c r="B15" s="6" t="s">
        <v>8</v>
      </c>
      <c r="C15" s="6" t="s">
        <v>129</v>
      </c>
      <c r="D15" s="6" t="s">
        <v>130</v>
      </c>
      <c r="E15" s="7" t="s">
        <v>154</v>
      </c>
      <c r="F15" s="6" t="s">
        <v>132</v>
      </c>
      <c r="G15" s="8" t="s">
        <v>155</v>
      </c>
      <c r="H15" s="3">
        <v>45397</v>
      </c>
      <c r="I15" s="6" t="s">
        <v>133</v>
      </c>
      <c r="K15" s="1" t="s">
        <v>134</v>
      </c>
      <c r="L15" s="1" t="s">
        <v>134</v>
      </c>
      <c r="O15" s="1" t="s">
        <v>134</v>
      </c>
      <c r="P15" s="1" t="s">
        <v>134</v>
      </c>
    </row>
    <row r="16" spans="1:17" ht="43.5" x14ac:dyDescent="0.35">
      <c r="A16" s="5">
        <v>14</v>
      </c>
      <c r="B16" s="6" t="s">
        <v>8</v>
      </c>
      <c r="C16" s="6" t="s">
        <v>129</v>
      </c>
      <c r="D16" s="10" t="s">
        <v>52</v>
      </c>
      <c r="E16" s="7" t="s">
        <v>156</v>
      </c>
      <c r="F16" s="6" t="s">
        <v>132</v>
      </c>
      <c r="G16" s="8" t="s">
        <v>157</v>
      </c>
      <c r="H16" s="3">
        <v>45397</v>
      </c>
      <c r="I16" s="6" t="s">
        <v>133</v>
      </c>
      <c r="L16" s="1" t="s">
        <v>134</v>
      </c>
      <c r="O16" s="1" t="s">
        <v>134</v>
      </c>
      <c r="P16" s="1" t="s">
        <v>134</v>
      </c>
    </row>
    <row r="17" spans="1:16" ht="43.5" x14ac:dyDescent="0.35">
      <c r="A17" s="5">
        <v>15</v>
      </c>
      <c r="B17" s="6" t="s">
        <v>8</v>
      </c>
      <c r="C17" s="6" t="s">
        <v>129</v>
      </c>
      <c r="D17" s="6" t="s">
        <v>52</v>
      </c>
      <c r="E17" s="7" t="s">
        <v>158</v>
      </c>
      <c r="F17" s="6" t="s">
        <v>132</v>
      </c>
      <c r="G17" s="8" t="s">
        <v>159</v>
      </c>
      <c r="H17" s="3">
        <v>45397</v>
      </c>
      <c r="I17" s="6" t="s">
        <v>133</v>
      </c>
      <c r="K17" s="1" t="s">
        <v>134</v>
      </c>
      <c r="L17" s="1" t="s">
        <v>134</v>
      </c>
      <c r="O17" s="1" t="s">
        <v>134</v>
      </c>
      <c r="P17" s="1" t="s">
        <v>134</v>
      </c>
    </row>
    <row r="18" spans="1:16" ht="116" x14ac:dyDescent="0.35">
      <c r="A18" s="5">
        <v>16</v>
      </c>
      <c r="B18" s="6" t="s">
        <v>8</v>
      </c>
      <c r="C18" s="6" t="s">
        <v>129</v>
      </c>
      <c r="D18" s="10" t="s">
        <v>52</v>
      </c>
      <c r="E18" s="7" t="s">
        <v>160</v>
      </c>
      <c r="F18" s="6" t="s">
        <v>132</v>
      </c>
      <c r="G18" s="8" t="s">
        <v>161</v>
      </c>
      <c r="H18" s="3">
        <v>45397</v>
      </c>
      <c r="I18" s="6" t="s">
        <v>133</v>
      </c>
      <c r="L18" s="1" t="s">
        <v>134</v>
      </c>
      <c r="O18" s="1" t="s">
        <v>134</v>
      </c>
      <c r="P18" s="1" t="s">
        <v>37</v>
      </c>
    </row>
    <row r="19" spans="1:16" ht="29" x14ac:dyDescent="0.35">
      <c r="A19" s="5">
        <v>17</v>
      </c>
      <c r="B19" s="6" t="s">
        <v>8</v>
      </c>
      <c r="C19" s="6" t="s">
        <v>129</v>
      </c>
      <c r="D19" s="6" t="s">
        <v>52</v>
      </c>
      <c r="E19" s="7" t="s">
        <v>162</v>
      </c>
      <c r="F19" s="6" t="s">
        <v>132</v>
      </c>
      <c r="G19" s="8" t="s">
        <v>163</v>
      </c>
      <c r="H19" s="3">
        <v>45397</v>
      </c>
      <c r="I19" s="6" t="s">
        <v>133</v>
      </c>
      <c r="K19" s="1" t="s">
        <v>134</v>
      </c>
      <c r="L19" s="1" t="s">
        <v>134</v>
      </c>
      <c r="O19" s="1" t="s">
        <v>134</v>
      </c>
      <c r="P19" s="11" t="s">
        <v>134</v>
      </c>
    </row>
    <row r="20" spans="1:16" ht="43.5" x14ac:dyDescent="0.35">
      <c r="A20" s="5">
        <v>18</v>
      </c>
      <c r="B20" s="6" t="s">
        <v>8</v>
      </c>
      <c r="C20" s="6" t="s">
        <v>129</v>
      </c>
      <c r="D20" s="10" t="s">
        <v>52</v>
      </c>
      <c r="E20" s="7" t="s">
        <v>164</v>
      </c>
      <c r="F20" s="6" t="s">
        <v>132</v>
      </c>
      <c r="G20" s="8" t="s">
        <v>165</v>
      </c>
      <c r="H20" s="3">
        <v>45397</v>
      </c>
      <c r="I20" s="6" t="s">
        <v>133</v>
      </c>
      <c r="O20" s="1" t="s">
        <v>134</v>
      </c>
      <c r="P20" s="1" t="s">
        <v>134</v>
      </c>
    </row>
    <row r="21" spans="1:16" ht="58" x14ac:dyDescent="0.35">
      <c r="A21" s="5">
        <v>19</v>
      </c>
      <c r="B21" s="6" t="s">
        <v>8</v>
      </c>
      <c r="C21" s="6" t="s">
        <v>129</v>
      </c>
      <c r="D21" s="6" t="s">
        <v>166</v>
      </c>
      <c r="E21" s="7" t="s">
        <v>167</v>
      </c>
      <c r="F21" s="6" t="s">
        <v>132</v>
      </c>
      <c r="G21" s="8" t="s">
        <v>157</v>
      </c>
      <c r="H21" s="3">
        <v>45397</v>
      </c>
      <c r="I21" s="6" t="s">
        <v>133</v>
      </c>
      <c r="K21" s="1" t="s">
        <v>134</v>
      </c>
      <c r="L21" s="1" t="s">
        <v>134</v>
      </c>
      <c r="O21" s="1" t="s">
        <v>134</v>
      </c>
      <c r="P21" s="1" t="s">
        <v>37</v>
      </c>
    </row>
    <row r="22" spans="1:16" ht="29" x14ac:dyDescent="0.35">
      <c r="A22" s="5">
        <v>20</v>
      </c>
      <c r="B22" s="6" t="s">
        <v>8</v>
      </c>
      <c r="C22" s="6" t="s">
        <v>129</v>
      </c>
      <c r="D22" s="6" t="s">
        <v>166</v>
      </c>
      <c r="E22" s="7" t="s">
        <v>168</v>
      </c>
      <c r="F22" s="6" t="s">
        <v>132</v>
      </c>
      <c r="G22" s="8" t="s">
        <v>157</v>
      </c>
      <c r="H22" s="3">
        <v>45397</v>
      </c>
      <c r="I22" s="6" t="s">
        <v>133</v>
      </c>
      <c r="O22" s="1" t="s">
        <v>134</v>
      </c>
    </row>
    <row r="23" spans="1:16" ht="29" x14ac:dyDescent="0.35">
      <c r="A23" s="5">
        <v>21</v>
      </c>
      <c r="B23" s="6" t="s">
        <v>8</v>
      </c>
      <c r="C23" s="6" t="s">
        <v>129</v>
      </c>
      <c r="D23" s="8" t="s">
        <v>169</v>
      </c>
      <c r="E23" s="7" t="s">
        <v>170</v>
      </c>
      <c r="F23" s="6" t="s">
        <v>132</v>
      </c>
      <c r="G23" s="8" t="s">
        <v>171</v>
      </c>
      <c r="H23" s="3">
        <v>45397</v>
      </c>
      <c r="I23" s="6" t="s">
        <v>133</v>
      </c>
      <c r="K23" s="1" t="s">
        <v>134</v>
      </c>
      <c r="L23" s="1" t="s">
        <v>134</v>
      </c>
      <c r="O23" s="1" t="s">
        <v>134</v>
      </c>
      <c r="P23" s="1" t="s">
        <v>134</v>
      </c>
    </row>
    <row r="24" spans="1:16" ht="29" x14ac:dyDescent="0.35">
      <c r="A24" s="5">
        <v>22</v>
      </c>
      <c r="B24" s="6" t="s">
        <v>8</v>
      </c>
      <c r="C24" s="6" t="s">
        <v>129</v>
      </c>
      <c r="D24" s="8" t="s">
        <v>169</v>
      </c>
      <c r="E24" s="7" t="s">
        <v>172</v>
      </c>
      <c r="F24" s="6" t="s">
        <v>132</v>
      </c>
      <c r="G24" s="8" t="s">
        <v>173</v>
      </c>
      <c r="H24" s="3">
        <v>45397</v>
      </c>
      <c r="I24" s="6" t="s">
        <v>133</v>
      </c>
      <c r="L24" s="1" t="s">
        <v>134</v>
      </c>
      <c r="O24" s="1" t="s">
        <v>134</v>
      </c>
      <c r="P24" s="1" t="s">
        <v>134</v>
      </c>
    </row>
    <row r="25" spans="1:16" ht="174" x14ac:dyDescent="0.35">
      <c r="A25" s="5">
        <v>23</v>
      </c>
      <c r="B25" s="6" t="s">
        <v>8</v>
      </c>
      <c r="C25" s="6" t="s">
        <v>129</v>
      </c>
      <c r="D25" s="8" t="s">
        <v>169</v>
      </c>
      <c r="E25" s="7" t="s">
        <v>174</v>
      </c>
      <c r="F25" s="6" t="s">
        <v>132</v>
      </c>
      <c r="G25" s="8" t="s">
        <v>175</v>
      </c>
      <c r="H25" s="3">
        <v>45397</v>
      </c>
      <c r="I25" s="6" t="s">
        <v>133</v>
      </c>
      <c r="K25" s="1" t="s">
        <v>134</v>
      </c>
      <c r="L25" s="1" t="s">
        <v>134</v>
      </c>
      <c r="O25" s="1" t="s">
        <v>134</v>
      </c>
      <c r="P25" s="1" t="s">
        <v>134</v>
      </c>
    </row>
    <row r="26" spans="1:16" ht="43.5" x14ac:dyDescent="0.35">
      <c r="A26" s="5">
        <v>24</v>
      </c>
      <c r="B26" s="6" t="s">
        <v>8</v>
      </c>
      <c r="C26" s="6" t="s">
        <v>129</v>
      </c>
      <c r="D26" s="8" t="s">
        <v>169</v>
      </c>
      <c r="E26" s="7" t="s">
        <v>176</v>
      </c>
      <c r="F26" s="6" t="s">
        <v>132</v>
      </c>
      <c r="G26" s="8"/>
      <c r="H26" s="3">
        <v>45397</v>
      </c>
      <c r="I26" s="6" t="s">
        <v>133</v>
      </c>
      <c r="O26" s="1" t="s">
        <v>134</v>
      </c>
      <c r="P26" s="1" t="s">
        <v>134</v>
      </c>
    </row>
    <row r="27" spans="1:16" ht="29" x14ac:dyDescent="0.35">
      <c r="A27" s="5">
        <v>25</v>
      </c>
      <c r="B27" s="6" t="s">
        <v>8</v>
      </c>
      <c r="C27" s="6" t="s">
        <v>129</v>
      </c>
      <c r="D27" s="8" t="s">
        <v>169</v>
      </c>
      <c r="E27" s="7" t="s">
        <v>177</v>
      </c>
      <c r="F27" s="6" t="s">
        <v>132</v>
      </c>
      <c r="G27" s="8" t="s">
        <v>178</v>
      </c>
      <c r="H27" s="3">
        <v>45397</v>
      </c>
      <c r="I27" s="6" t="s">
        <v>133</v>
      </c>
      <c r="O27" s="1" t="s">
        <v>134</v>
      </c>
    </row>
    <row r="28" spans="1:16" ht="29" x14ac:dyDescent="0.35">
      <c r="A28" s="5">
        <v>26</v>
      </c>
      <c r="B28" s="6" t="s">
        <v>8</v>
      </c>
      <c r="C28" s="6" t="s">
        <v>129</v>
      </c>
      <c r="D28" s="8" t="s">
        <v>169</v>
      </c>
      <c r="E28" s="7" t="s">
        <v>179</v>
      </c>
      <c r="F28" s="6" t="s">
        <v>132</v>
      </c>
      <c r="G28" s="8" t="s">
        <v>157</v>
      </c>
      <c r="H28" s="3">
        <v>45397</v>
      </c>
      <c r="I28" s="6" t="s">
        <v>133</v>
      </c>
      <c r="O28" s="1" t="s">
        <v>134</v>
      </c>
    </row>
    <row r="29" spans="1:16" ht="29" x14ac:dyDescent="0.35">
      <c r="A29" s="5">
        <v>27</v>
      </c>
      <c r="B29" s="6" t="s">
        <v>8</v>
      </c>
      <c r="C29" s="6" t="s">
        <v>129</v>
      </c>
      <c r="D29" s="6" t="s">
        <v>180</v>
      </c>
      <c r="E29" s="7" t="s">
        <v>181</v>
      </c>
      <c r="F29" s="6" t="s">
        <v>132</v>
      </c>
      <c r="G29" s="8" t="s">
        <v>157</v>
      </c>
      <c r="H29" s="3">
        <v>45397</v>
      </c>
      <c r="I29" s="6" t="s">
        <v>133</v>
      </c>
      <c r="K29" s="1" t="s">
        <v>134</v>
      </c>
      <c r="L29" s="1" t="s">
        <v>134</v>
      </c>
      <c r="O29" s="1" t="s">
        <v>134</v>
      </c>
      <c r="P29" s="1" t="s">
        <v>134</v>
      </c>
    </row>
    <row r="30" spans="1:16" ht="29" x14ac:dyDescent="0.35">
      <c r="A30" s="5">
        <v>28</v>
      </c>
      <c r="B30" s="6" t="s">
        <v>8</v>
      </c>
      <c r="C30" s="6" t="s">
        <v>129</v>
      </c>
      <c r="D30" s="6" t="s">
        <v>180</v>
      </c>
      <c r="E30" s="7" t="s">
        <v>182</v>
      </c>
      <c r="F30" s="6" t="s">
        <v>132</v>
      </c>
      <c r="G30" s="8" t="s">
        <v>157</v>
      </c>
      <c r="H30" s="3">
        <v>45397</v>
      </c>
      <c r="I30" s="6" t="s">
        <v>133</v>
      </c>
      <c r="K30" s="1" t="s">
        <v>134</v>
      </c>
      <c r="L30" s="1" t="s">
        <v>134</v>
      </c>
      <c r="O30" s="1" t="s">
        <v>134</v>
      </c>
      <c r="P30" s="1" t="s">
        <v>134</v>
      </c>
    </row>
    <row r="31" spans="1:16" x14ac:dyDescent="0.35">
      <c r="A31" s="5">
        <v>29</v>
      </c>
      <c r="B31" s="6" t="s">
        <v>8</v>
      </c>
      <c r="C31" s="6" t="s">
        <v>129</v>
      </c>
      <c r="D31" s="6" t="s">
        <v>180</v>
      </c>
      <c r="E31" s="7" t="s">
        <v>183</v>
      </c>
      <c r="F31" s="6" t="s">
        <v>132</v>
      </c>
      <c r="G31" s="8" t="s">
        <v>157</v>
      </c>
      <c r="H31" s="3">
        <v>45397</v>
      </c>
      <c r="I31" s="6" t="s">
        <v>133</v>
      </c>
      <c r="K31" s="1" t="s">
        <v>134</v>
      </c>
      <c r="L31" s="1" t="s">
        <v>134</v>
      </c>
      <c r="O31" s="1" t="s">
        <v>134</v>
      </c>
      <c r="P31" s="1" t="s">
        <v>134</v>
      </c>
    </row>
    <row r="32" spans="1:16" ht="29" x14ac:dyDescent="0.35">
      <c r="A32" s="5">
        <v>30</v>
      </c>
      <c r="B32" s="6" t="s">
        <v>8</v>
      </c>
      <c r="C32" s="6" t="s">
        <v>129</v>
      </c>
      <c r="D32" s="6" t="s">
        <v>184</v>
      </c>
      <c r="E32" s="9" t="s">
        <v>185</v>
      </c>
      <c r="F32" s="6" t="s">
        <v>132</v>
      </c>
      <c r="G32" s="8" t="s">
        <v>186</v>
      </c>
      <c r="H32" s="3">
        <v>45397</v>
      </c>
      <c r="I32" s="6" t="s">
        <v>133</v>
      </c>
      <c r="K32" s="1" t="s">
        <v>134</v>
      </c>
      <c r="L32" s="1" t="s">
        <v>134</v>
      </c>
      <c r="O32" s="1" t="s">
        <v>134</v>
      </c>
      <c r="P32" s="1" t="s">
        <v>134</v>
      </c>
    </row>
    <row r="33" spans="1:16" x14ac:dyDescent="0.35">
      <c r="A33" s="5">
        <v>31</v>
      </c>
      <c r="B33" s="6" t="s">
        <v>8</v>
      </c>
      <c r="C33" s="6" t="s">
        <v>129</v>
      </c>
      <c r="D33" s="6" t="s">
        <v>184</v>
      </c>
      <c r="E33" s="9" t="s">
        <v>187</v>
      </c>
      <c r="F33" s="6" t="s">
        <v>132</v>
      </c>
      <c r="G33" s="8" t="s">
        <v>186</v>
      </c>
      <c r="H33" s="3">
        <v>45397</v>
      </c>
      <c r="I33" s="6" t="s">
        <v>133</v>
      </c>
      <c r="K33" s="1" t="s">
        <v>134</v>
      </c>
      <c r="L33" s="1" t="s">
        <v>134</v>
      </c>
      <c r="O33" s="1" t="s">
        <v>134</v>
      </c>
      <c r="P33" s="1" t="s">
        <v>134</v>
      </c>
    </row>
    <row r="34" spans="1:16" ht="29" x14ac:dyDescent="0.35">
      <c r="A34" s="5">
        <v>32</v>
      </c>
      <c r="B34" s="6" t="s">
        <v>8</v>
      </c>
      <c r="C34" s="6" t="s">
        <v>129</v>
      </c>
      <c r="D34" s="6" t="s">
        <v>184</v>
      </c>
      <c r="E34" s="9" t="s">
        <v>188</v>
      </c>
      <c r="F34" s="6" t="s">
        <v>132</v>
      </c>
      <c r="G34" s="8" t="s">
        <v>186</v>
      </c>
      <c r="H34" s="3">
        <v>45397</v>
      </c>
      <c r="I34" s="6" t="s">
        <v>133</v>
      </c>
      <c r="K34" s="1" t="s">
        <v>134</v>
      </c>
      <c r="L34" s="1" t="s">
        <v>134</v>
      </c>
      <c r="O34" s="1" t="s">
        <v>134</v>
      </c>
      <c r="P34" s="1" t="s">
        <v>134</v>
      </c>
    </row>
    <row r="35" spans="1:16" ht="29" x14ac:dyDescent="0.35">
      <c r="A35" s="5">
        <v>33</v>
      </c>
      <c r="B35" s="6" t="s">
        <v>189</v>
      </c>
      <c r="C35" s="6" t="s">
        <v>129</v>
      </c>
      <c r="D35" s="6" t="s">
        <v>130</v>
      </c>
      <c r="E35" s="7" t="s">
        <v>190</v>
      </c>
      <c r="F35" s="6" t="s">
        <v>191</v>
      </c>
      <c r="G35" s="8" t="s">
        <v>192</v>
      </c>
      <c r="H35" s="3">
        <v>45397</v>
      </c>
      <c r="I35" s="6" t="s">
        <v>133</v>
      </c>
      <c r="K35" s="1" t="s">
        <v>134</v>
      </c>
      <c r="L35" s="1" t="s">
        <v>134</v>
      </c>
      <c r="O35" s="1" t="s">
        <v>134</v>
      </c>
      <c r="P35" s="1" t="s">
        <v>134</v>
      </c>
    </row>
    <row r="36" spans="1:16" ht="43.5" x14ac:dyDescent="0.35">
      <c r="A36" s="5">
        <v>34</v>
      </c>
      <c r="B36" s="6" t="s">
        <v>189</v>
      </c>
      <c r="C36" s="6" t="s">
        <v>129</v>
      </c>
      <c r="D36" s="6" t="s">
        <v>130</v>
      </c>
      <c r="E36" s="7" t="s">
        <v>193</v>
      </c>
      <c r="F36" s="6" t="s">
        <v>191</v>
      </c>
      <c r="G36" s="8" t="s">
        <v>194</v>
      </c>
      <c r="H36" s="3">
        <v>45397</v>
      </c>
      <c r="I36" s="6" t="s">
        <v>133</v>
      </c>
      <c r="K36" s="1" t="s">
        <v>134</v>
      </c>
      <c r="L36" s="1" t="s">
        <v>134</v>
      </c>
      <c r="O36" s="1" t="s">
        <v>134</v>
      </c>
      <c r="P36" s="1" t="s">
        <v>134</v>
      </c>
    </row>
    <row r="37" spans="1:16" ht="87" x14ac:dyDescent="0.35">
      <c r="A37" s="5">
        <v>35</v>
      </c>
      <c r="B37" s="6" t="s">
        <v>189</v>
      </c>
      <c r="C37" s="6" t="s">
        <v>129</v>
      </c>
      <c r="D37" s="6" t="s">
        <v>130</v>
      </c>
      <c r="E37" s="7" t="s">
        <v>195</v>
      </c>
      <c r="F37" s="6" t="s">
        <v>191</v>
      </c>
      <c r="G37" s="8" t="s">
        <v>196</v>
      </c>
      <c r="H37" s="3">
        <v>45397</v>
      </c>
      <c r="I37" s="6" t="s">
        <v>133</v>
      </c>
      <c r="K37" s="1" t="s">
        <v>134</v>
      </c>
      <c r="L37" s="1" t="s">
        <v>134</v>
      </c>
      <c r="O37" s="1" t="s">
        <v>134</v>
      </c>
      <c r="P37" s="1" t="s">
        <v>134</v>
      </c>
    </row>
    <row r="38" spans="1:16" ht="43.5" x14ac:dyDescent="0.35">
      <c r="A38" s="5">
        <v>36</v>
      </c>
      <c r="B38" s="6" t="s">
        <v>189</v>
      </c>
      <c r="C38" s="6" t="s">
        <v>129</v>
      </c>
      <c r="D38" s="6" t="s">
        <v>130</v>
      </c>
      <c r="E38" s="7" t="s">
        <v>197</v>
      </c>
      <c r="F38" s="6" t="s">
        <v>191</v>
      </c>
      <c r="G38" s="8" t="s">
        <v>198</v>
      </c>
      <c r="H38" s="3">
        <v>45397</v>
      </c>
      <c r="I38" s="6" t="s">
        <v>133</v>
      </c>
      <c r="K38" s="1" t="s">
        <v>134</v>
      </c>
      <c r="L38" s="1" t="s">
        <v>134</v>
      </c>
      <c r="O38" s="1" t="s">
        <v>134</v>
      </c>
      <c r="P38" s="1" t="s">
        <v>37</v>
      </c>
    </row>
    <row r="39" spans="1:16" ht="58" x14ac:dyDescent="0.35">
      <c r="A39" s="5">
        <v>37</v>
      </c>
      <c r="B39" s="6" t="s">
        <v>189</v>
      </c>
      <c r="C39" s="6" t="s">
        <v>129</v>
      </c>
      <c r="D39" s="6" t="s">
        <v>130</v>
      </c>
      <c r="E39" s="7" t="s">
        <v>199</v>
      </c>
      <c r="F39" s="6" t="s">
        <v>191</v>
      </c>
      <c r="G39" s="8" t="s">
        <v>200</v>
      </c>
      <c r="H39" s="3">
        <v>45397</v>
      </c>
      <c r="I39" s="6" t="s">
        <v>133</v>
      </c>
      <c r="K39" s="1" t="s">
        <v>134</v>
      </c>
      <c r="L39" s="1" t="s">
        <v>134</v>
      </c>
      <c r="O39" s="1" t="s">
        <v>134</v>
      </c>
      <c r="P39" s="1" t="s">
        <v>37</v>
      </c>
    </row>
    <row r="40" spans="1:16" ht="43.5" x14ac:dyDescent="0.35">
      <c r="A40" s="5">
        <v>38</v>
      </c>
      <c r="B40" s="6" t="s">
        <v>189</v>
      </c>
      <c r="C40" s="6" t="s">
        <v>129</v>
      </c>
      <c r="D40" s="6" t="s">
        <v>35</v>
      </c>
      <c r="E40" s="7" t="s">
        <v>201</v>
      </c>
      <c r="F40" s="6" t="s">
        <v>191</v>
      </c>
      <c r="G40" s="8" t="s">
        <v>143</v>
      </c>
      <c r="H40" s="3">
        <v>45397</v>
      </c>
      <c r="I40" s="6" t="s">
        <v>133</v>
      </c>
      <c r="O40" s="1" t="s">
        <v>134</v>
      </c>
      <c r="P40" s="1" t="s">
        <v>134</v>
      </c>
    </row>
    <row r="41" spans="1:16" ht="43.5" x14ac:dyDescent="0.35">
      <c r="A41" s="5">
        <v>39</v>
      </c>
      <c r="B41" s="6" t="s">
        <v>189</v>
      </c>
      <c r="C41" s="6" t="s">
        <v>129</v>
      </c>
      <c r="D41" s="6" t="s">
        <v>35</v>
      </c>
      <c r="E41" s="7" t="s">
        <v>202</v>
      </c>
      <c r="F41" s="6" t="s">
        <v>191</v>
      </c>
      <c r="G41" s="8" t="s">
        <v>203</v>
      </c>
      <c r="H41" s="3">
        <v>45397</v>
      </c>
      <c r="I41" s="6" t="s">
        <v>133</v>
      </c>
      <c r="K41" s="1" t="s">
        <v>134</v>
      </c>
      <c r="L41" s="1" t="s">
        <v>134</v>
      </c>
      <c r="O41" s="1" t="s">
        <v>134</v>
      </c>
      <c r="P41" s="1" t="s">
        <v>134</v>
      </c>
    </row>
    <row r="42" spans="1:16" ht="29" x14ac:dyDescent="0.35">
      <c r="A42" s="5">
        <v>40</v>
      </c>
      <c r="B42" s="6" t="s">
        <v>189</v>
      </c>
      <c r="C42" s="6" t="s">
        <v>129</v>
      </c>
      <c r="D42" s="6" t="s">
        <v>35</v>
      </c>
      <c r="E42" s="7" t="s">
        <v>204</v>
      </c>
      <c r="F42" s="6" t="s">
        <v>191</v>
      </c>
      <c r="G42" s="8" t="s">
        <v>205</v>
      </c>
      <c r="H42" s="3">
        <v>45397</v>
      </c>
      <c r="I42" s="6" t="s">
        <v>133</v>
      </c>
      <c r="K42" s="1" t="s">
        <v>134</v>
      </c>
      <c r="L42" s="1" t="s">
        <v>134</v>
      </c>
      <c r="O42" s="1" t="s">
        <v>134</v>
      </c>
      <c r="P42" s="1" t="s">
        <v>134</v>
      </c>
    </row>
    <row r="43" spans="1:16" ht="58" x14ac:dyDescent="0.35">
      <c r="A43" s="5">
        <v>41</v>
      </c>
      <c r="B43" s="6" t="s">
        <v>189</v>
      </c>
      <c r="C43" s="6" t="s">
        <v>129</v>
      </c>
      <c r="D43" s="6" t="s">
        <v>35</v>
      </c>
      <c r="E43" s="7" t="s">
        <v>206</v>
      </c>
      <c r="F43" s="6" t="s">
        <v>191</v>
      </c>
      <c r="G43" s="8" t="s">
        <v>207</v>
      </c>
      <c r="H43" s="3">
        <v>45397</v>
      </c>
      <c r="I43" s="6" t="s">
        <v>133</v>
      </c>
      <c r="K43" s="1" t="s">
        <v>134</v>
      </c>
      <c r="L43" s="1" t="s">
        <v>134</v>
      </c>
      <c r="O43" s="1" t="s">
        <v>134</v>
      </c>
      <c r="P43" s="1" t="s">
        <v>134</v>
      </c>
    </row>
    <row r="44" spans="1:16" ht="130.5" x14ac:dyDescent="0.35">
      <c r="A44" s="5">
        <v>42</v>
      </c>
      <c r="B44" s="6" t="s">
        <v>189</v>
      </c>
      <c r="C44" s="6" t="s">
        <v>129</v>
      </c>
      <c r="D44" s="6" t="s">
        <v>35</v>
      </c>
      <c r="E44" s="7" t="s">
        <v>208</v>
      </c>
      <c r="F44" s="6" t="s">
        <v>191</v>
      </c>
      <c r="G44" s="8" t="s">
        <v>209</v>
      </c>
      <c r="H44" s="3">
        <v>45397</v>
      </c>
      <c r="I44" s="6" t="s">
        <v>133</v>
      </c>
      <c r="K44" s="1" t="s">
        <v>134</v>
      </c>
      <c r="L44" s="1" t="s">
        <v>134</v>
      </c>
      <c r="O44" s="1" t="s">
        <v>134</v>
      </c>
      <c r="P44" s="1" t="s">
        <v>134</v>
      </c>
    </row>
    <row r="45" spans="1:16" ht="43.5" x14ac:dyDescent="0.35">
      <c r="A45" s="5">
        <v>43</v>
      </c>
      <c r="B45" s="6" t="s">
        <v>189</v>
      </c>
      <c r="C45" s="6" t="s">
        <v>129</v>
      </c>
      <c r="D45" s="6" t="s">
        <v>35</v>
      </c>
      <c r="E45" s="7" t="s">
        <v>210</v>
      </c>
      <c r="F45" s="6" t="s">
        <v>191</v>
      </c>
      <c r="G45" s="8" t="s">
        <v>211</v>
      </c>
      <c r="H45" s="3">
        <v>45397</v>
      </c>
      <c r="I45" s="6" t="s">
        <v>133</v>
      </c>
      <c r="K45" s="1" t="s">
        <v>134</v>
      </c>
      <c r="L45" s="1" t="s">
        <v>134</v>
      </c>
      <c r="O45" s="1" t="s">
        <v>134</v>
      </c>
      <c r="P45" s="1" t="s">
        <v>134</v>
      </c>
    </row>
    <row r="46" spans="1:16" ht="43.5" x14ac:dyDescent="0.35">
      <c r="A46" s="5">
        <v>44</v>
      </c>
      <c r="B46" s="6" t="s">
        <v>189</v>
      </c>
      <c r="C46" s="6" t="s">
        <v>129</v>
      </c>
      <c r="D46" s="6" t="s">
        <v>35</v>
      </c>
      <c r="E46" s="7" t="s">
        <v>212</v>
      </c>
      <c r="F46" s="6" t="s">
        <v>191</v>
      </c>
      <c r="G46" s="8" t="s">
        <v>213</v>
      </c>
      <c r="H46" s="3">
        <v>45397</v>
      </c>
      <c r="I46" s="6" t="s">
        <v>133</v>
      </c>
      <c r="K46" s="1" t="s">
        <v>134</v>
      </c>
      <c r="L46" s="1" t="s">
        <v>134</v>
      </c>
      <c r="O46" s="1" t="s">
        <v>134</v>
      </c>
      <c r="P46" s="1" t="s">
        <v>134</v>
      </c>
    </row>
    <row r="47" spans="1:16" ht="72.5" x14ac:dyDescent="0.35">
      <c r="A47" s="5">
        <v>45</v>
      </c>
      <c r="B47" s="6" t="s">
        <v>189</v>
      </c>
      <c r="C47" s="6" t="s">
        <v>129</v>
      </c>
      <c r="D47" s="6" t="s">
        <v>35</v>
      </c>
      <c r="E47" s="7" t="s">
        <v>214</v>
      </c>
      <c r="F47" s="6" t="s">
        <v>191</v>
      </c>
      <c r="G47" s="8" t="s">
        <v>215</v>
      </c>
      <c r="H47" s="3">
        <v>45397</v>
      </c>
      <c r="I47" s="6" t="s">
        <v>133</v>
      </c>
      <c r="K47" s="1" t="s">
        <v>134</v>
      </c>
      <c r="L47" s="1" t="s">
        <v>134</v>
      </c>
      <c r="O47" s="1" t="s">
        <v>134</v>
      </c>
      <c r="P47" s="1" t="s">
        <v>134</v>
      </c>
    </row>
    <row r="48" spans="1:16" ht="43.5" x14ac:dyDescent="0.35">
      <c r="A48" s="5">
        <v>46</v>
      </c>
      <c r="B48" s="6" t="s">
        <v>189</v>
      </c>
      <c r="C48" s="6" t="s">
        <v>129</v>
      </c>
      <c r="D48" s="6" t="s">
        <v>52</v>
      </c>
      <c r="E48" s="7" t="s">
        <v>216</v>
      </c>
      <c r="F48" s="6" t="s">
        <v>191</v>
      </c>
      <c r="G48" s="8" t="s">
        <v>217</v>
      </c>
      <c r="H48" s="3">
        <v>45397</v>
      </c>
      <c r="I48" s="6" t="s">
        <v>133</v>
      </c>
      <c r="K48" s="1" t="s">
        <v>134</v>
      </c>
      <c r="L48" s="1" t="s">
        <v>134</v>
      </c>
      <c r="O48" s="1" t="s">
        <v>134</v>
      </c>
      <c r="P48" s="1" t="s">
        <v>134</v>
      </c>
    </row>
    <row r="49" spans="1:16" ht="43.5" x14ac:dyDescent="0.35">
      <c r="A49" s="5">
        <v>47</v>
      </c>
      <c r="B49" s="6" t="s">
        <v>189</v>
      </c>
      <c r="C49" s="6" t="s">
        <v>129</v>
      </c>
      <c r="D49" s="6" t="s">
        <v>52</v>
      </c>
      <c r="E49" s="7" t="s">
        <v>218</v>
      </c>
      <c r="F49" s="6" t="s">
        <v>191</v>
      </c>
      <c r="G49" s="8" t="s">
        <v>219</v>
      </c>
      <c r="H49" s="3">
        <v>45397</v>
      </c>
      <c r="I49" s="6" t="s">
        <v>133</v>
      </c>
      <c r="K49" s="1" t="s">
        <v>134</v>
      </c>
      <c r="L49" s="1" t="s">
        <v>134</v>
      </c>
      <c r="O49" s="1" t="s">
        <v>134</v>
      </c>
      <c r="P49" s="1" t="s">
        <v>134</v>
      </c>
    </row>
    <row r="50" spans="1:16" ht="58" x14ac:dyDescent="0.35">
      <c r="A50" s="5">
        <v>48</v>
      </c>
      <c r="B50" s="6" t="s">
        <v>189</v>
      </c>
      <c r="C50" s="6" t="s">
        <v>129</v>
      </c>
      <c r="D50" s="6" t="s">
        <v>166</v>
      </c>
      <c r="E50" s="7" t="s">
        <v>220</v>
      </c>
      <c r="F50" s="6" t="s">
        <v>191</v>
      </c>
      <c r="G50" s="8" t="s">
        <v>221</v>
      </c>
      <c r="H50" s="3">
        <v>45397</v>
      </c>
      <c r="I50" s="6" t="s">
        <v>133</v>
      </c>
      <c r="K50" s="1" t="s">
        <v>134</v>
      </c>
      <c r="L50" s="1" t="s">
        <v>134</v>
      </c>
      <c r="O50" s="1" t="s">
        <v>134</v>
      </c>
      <c r="P50" s="1" t="s">
        <v>134</v>
      </c>
    </row>
    <row r="51" spans="1:16" ht="29" x14ac:dyDescent="0.35">
      <c r="A51" s="5">
        <v>49</v>
      </c>
      <c r="B51" s="6" t="s">
        <v>189</v>
      </c>
      <c r="C51" s="6" t="s">
        <v>129</v>
      </c>
      <c r="D51" s="6" t="s">
        <v>166</v>
      </c>
      <c r="E51" s="7" t="s">
        <v>222</v>
      </c>
      <c r="F51" s="6" t="s">
        <v>191</v>
      </c>
      <c r="G51" s="8" t="s">
        <v>223</v>
      </c>
      <c r="H51" s="3">
        <v>45397</v>
      </c>
      <c r="I51" s="6" t="s">
        <v>133</v>
      </c>
      <c r="K51" s="1" t="s">
        <v>134</v>
      </c>
      <c r="L51" s="1" t="s">
        <v>134</v>
      </c>
      <c r="O51" s="1" t="s">
        <v>134</v>
      </c>
      <c r="P51" s="1" t="s">
        <v>134</v>
      </c>
    </row>
    <row r="52" spans="1:16" ht="43.5" x14ac:dyDescent="0.35">
      <c r="A52" s="5">
        <v>50</v>
      </c>
      <c r="B52" s="6" t="s">
        <v>189</v>
      </c>
      <c r="C52" s="6" t="s">
        <v>129</v>
      </c>
      <c r="D52" s="6" t="s">
        <v>166</v>
      </c>
      <c r="E52" s="7" t="s">
        <v>224</v>
      </c>
      <c r="F52" s="6" t="s">
        <v>191</v>
      </c>
      <c r="G52" s="8" t="s">
        <v>225</v>
      </c>
      <c r="H52" s="3">
        <v>45397</v>
      </c>
      <c r="I52" s="6" t="s">
        <v>133</v>
      </c>
      <c r="K52" s="1" t="s">
        <v>134</v>
      </c>
      <c r="L52" s="1" t="s">
        <v>134</v>
      </c>
      <c r="O52" s="1" t="s">
        <v>134</v>
      </c>
      <c r="P52" s="1" t="s">
        <v>134</v>
      </c>
    </row>
    <row r="53" spans="1:16" ht="29" x14ac:dyDescent="0.35">
      <c r="A53" s="5">
        <v>51</v>
      </c>
      <c r="B53" s="6" t="s">
        <v>189</v>
      </c>
      <c r="C53" s="6" t="s">
        <v>129</v>
      </c>
      <c r="D53" s="6" t="s">
        <v>166</v>
      </c>
      <c r="E53" s="9" t="s">
        <v>226</v>
      </c>
      <c r="F53" s="6" t="s">
        <v>191</v>
      </c>
      <c r="G53" s="8" t="s">
        <v>227</v>
      </c>
      <c r="H53" s="3">
        <v>45397</v>
      </c>
      <c r="I53" s="6" t="s">
        <v>133</v>
      </c>
      <c r="O53" s="1" t="s">
        <v>134</v>
      </c>
    </row>
    <row r="54" spans="1:16" ht="145" x14ac:dyDescent="0.35">
      <c r="A54" s="5">
        <v>52</v>
      </c>
      <c r="B54" s="6" t="s">
        <v>189</v>
      </c>
      <c r="C54" s="6" t="s">
        <v>129</v>
      </c>
      <c r="D54" s="6" t="s">
        <v>166</v>
      </c>
      <c r="E54" s="7" t="s">
        <v>228</v>
      </c>
      <c r="F54" s="6" t="s">
        <v>191</v>
      </c>
      <c r="G54" s="8" t="s">
        <v>229</v>
      </c>
      <c r="H54" s="3">
        <v>45397</v>
      </c>
      <c r="I54" s="6" t="s">
        <v>133</v>
      </c>
      <c r="K54" s="1" t="s">
        <v>134</v>
      </c>
      <c r="O54" s="1" t="s">
        <v>134</v>
      </c>
      <c r="P54" s="1" t="s">
        <v>134</v>
      </c>
    </row>
    <row r="55" spans="1:16" ht="145" x14ac:dyDescent="0.35">
      <c r="A55" s="5">
        <v>53</v>
      </c>
      <c r="B55" s="6" t="s">
        <v>189</v>
      </c>
      <c r="C55" s="6" t="s">
        <v>129</v>
      </c>
      <c r="D55" s="6" t="s">
        <v>166</v>
      </c>
      <c r="E55" s="7" t="s">
        <v>230</v>
      </c>
      <c r="F55" s="6" t="s">
        <v>191</v>
      </c>
      <c r="G55" s="8" t="s">
        <v>231</v>
      </c>
      <c r="H55" s="3">
        <v>45397</v>
      </c>
      <c r="I55" s="6" t="s">
        <v>133</v>
      </c>
      <c r="K55" s="1" t="s">
        <v>134</v>
      </c>
      <c r="O55" s="1" t="s">
        <v>134</v>
      </c>
      <c r="P55" s="1" t="s">
        <v>134</v>
      </c>
    </row>
    <row r="56" spans="1:16" ht="101.5" x14ac:dyDescent="0.35">
      <c r="A56" s="5">
        <v>54</v>
      </c>
      <c r="B56" s="6" t="s">
        <v>189</v>
      </c>
      <c r="C56" s="6" t="s">
        <v>129</v>
      </c>
      <c r="D56" s="6" t="s">
        <v>166</v>
      </c>
      <c r="E56" s="7" t="s">
        <v>232</v>
      </c>
      <c r="F56" s="6" t="s">
        <v>191</v>
      </c>
      <c r="G56" s="8" t="s">
        <v>233</v>
      </c>
      <c r="H56" s="3">
        <v>45397</v>
      </c>
      <c r="I56" s="6" t="s">
        <v>133</v>
      </c>
      <c r="K56" s="1" t="s">
        <v>134</v>
      </c>
      <c r="O56" s="1" t="s">
        <v>134</v>
      </c>
      <c r="P56" s="1" t="s">
        <v>134</v>
      </c>
    </row>
    <row r="57" spans="1:16" ht="29" x14ac:dyDescent="0.35">
      <c r="A57" s="5">
        <v>55</v>
      </c>
      <c r="B57" s="6" t="s">
        <v>189</v>
      </c>
      <c r="C57" s="6" t="s">
        <v>129</v>
      </c>
      <c r="D57" s="8" t="s">
        <v>169</v>
      </c>
      <c r="E57" s="7" t="s">
        <v>234</v>
      </c>
      <c r="F57" s="6" t="s">
        <v>191</v>
      </c>
      <c r="G57" s="8" t="s">
        <v>235</v>
      </c>
      <c r="H57" s="3">
        <v>45397</v>
      </c>
      <c r="I57" s="6" t="s">
        <v>133</v>
      </c>
      <c r="K57" s="1" t="s">
        <v>134</v>
      </c>
      <c r="O57" s="1" t="s">
        <v>134</v>
      </c>
    </row>
    <row r="58" spans="1:16" ht="174" x14ac:dyDescent="0.35">
      <c r="A58" s="5">
        <v>56</v>
      </c>
      <c r="B58" s="6" t="s">
        <v>189</v>
      </c>
      <c r="C58" s="6" t="s">
        <v>129</v>
      </c>
      <c r="D58" s="6" t="s">
        <v>180</v>
      </c>
      <c r="E58" s="9" t="s">
        <v>236</v>
      </c>
      <c r="F58" s="6" t="s">
        <v>191</v>
      </c>
      <c r="G58" s="8" t="s">
        <v>237</v>
      </c>
      <c r="H58" s="3">
        <v>45397</v>
      </c>
      <c r="I58" s="6" t="s">
        <v>133</v>
      </c>
      <c r="K58" s="1" t="s">
        <v>134</v>
      </c>
      <c r="O58" s="1" t="s">
        <v>134</v>
      </c>
      <c r="P58" s="1" t="s">
        <v>134</v>
      </c>
    </row>
    <row r="59" spans="1:16" ht="116" x14ac:dyDescent="0.35">
      <c r="A59" s="5">
        <v>57</v>
      </c>
      <c r="B59" s="6" t="s">
        <v>189</v>
      </c>
      <c r="C59" s="6" t="s">
        <v>129</v>
      </c>
      <c r="D59" s="6" t="s">
        <v>184</v>
      </c>
      <c r="E59" s="9" t="s">
        <v>238</v>
      </c>
      <c r="F59" s="6" t="s">
        <v>191</v>
      </c>
      <c r="G59" s="8" t="s">
        <v>239</v>
      </c>
      <c r="H59" s="3">
        <v>45397</v>
      </c>
      <c r="I59" s="6" t="s">
        <v>133</v>
      </c>
      <c r="K59" s="1" t="s">
        <v>134</v>
      </c>
      <c r="O59" s="1" t="s">
        <v>134</v>
      </c>
      <c r="P59" s="1" t="s">
        <v>134</v>
      </c>
    </row>
    <row r="60" spans="1:16" ht="101.5" x14ac:dyDescent="0.35">
      <c r="A60" s="5">
        <v>58</v>
      </c>
      <c r="B60" s="6" t="s">
        <v>189</v>
      </c>
      <c r="C60" s="6" t="s">
        <v>129</v>
      </c>
      <c r="D60" s="6" t="s">
        <v>184</v>
      </c>
      <c r="E60" s="9" t="s">
        <v>240</v>
      </c>
      <c r="F60" s="6" t="s">
        <v>191</v>
      </c>
      <c r="G60" s="8" t="s">
        <v>241</v>
      </c>
      <c r="H60" s="3">
        <v>45397</v>
      </c>
      <c r="I60" s="6" t="s">
        <v>133</v>
      </c>
      <c r="K60" s="1" t="s">
        <v>134</v>
      </c>
      <c r="O60" s="1" t="s">
        <v>134</v>
      </c>
      <c r="P60" s="1" t="s">
        <v>134</v>
      </c>
    </row>
    <row r="61" spans="1:16" ht="72.5" x14ac:dyDescent="0.35">
      <c r="A61" s="5">
        <v>59</v>
      </c>
      <c r="B61" s="6" t="s">
        <v>8</v>
      </c>
      <c r="C61" s="6" t="s">
        <v>129</v>
      </c>
      <c r="D61" s="6"/>
      <c r="E61" s="7" t="s">
        <v>242</v>
      </c>
      <c r="F61" s="6" t="s">
        <v>191</v>
      </c>
      <c r="G61" s="8" t="s">
        <v>243</v>
      </c>
      <c r="H61" s="3">
        <v>45805</v>
      </c>
      <c r="I61" s="6" t="s">
        <v>244</v>
      </c>
      <c r="M61" s="1" t="s">
        <v>134</v>
      </c>
    </row>
    <row r="62" spans="1:16" ht="29" x14ac:dyDescent="0.35">
      <c r="A62" s="5">
        <v>60</v>
      </c>
      <c r="B62" s="6" t="s">
        <v>8</v>
      </c>
      <c r="C62" s="6" t="s">
        <v>129</v>
      </c>
      <c r="D62" s="6"/>
      <c r="E62" s="7" t="s">
        <v>245</v>
      </c>
      <c r="F62" s="6" t="s">
        <v>191</v>
      </c>
      <c r="G62" s="8" t="s">
        <v>243</v>
      </c>
      <c r="H62" s="3">
        <v>45805</v>
      </c>
      <c r="I62" s="6" t="s">
        <v>244</v>
      </c>
      <c r="M62" s="1" t="s">
        <v>134</v>
      </c>
    </row>
    <row r="63" spans="1:16" ht="130.5" x14ac:dyDescent="0.35">
      <c r="A63" s="5">
        <v>61</v>
      </c>
      <c r="B63" s="6" t="s">
        <v>8</v>
      </c>
      <c r="C63" s="6" t="s">
        <v>129</v>
      </c>
      <c r="D63" s="6"/>
      <c r="E63" s="7" t="s">
        <v>246</v>
      </c>
      <c r="F63" s="6" t="s">
        <v>191</v>
      </c>
      <c r="G63" s="8" t="s">
        <v>247</v>
      </c>
      <c r="H63" s="3">
        <v>45805</v>
      </c>
      <c r="I63" s="6" t="s">
        <v>244</v>
      </c>
      <c r="M63" s="1" t="s">
        <v>134</v>
      </c>
    </row>
    <row r="64" spans="1:16" ht="43.5" x14ac:dyDescent="0.35">
      <c r="A64" s="5">
        <v>62</v>
      </c>
      <c r="B64" s="6" t="s">
        <v>8</v>
      </c>
      <c r="C64" s="6" t="s">
        <v>129</v>
      </c>
      <c r="D64" s="6"/>
      <c r="E64" s="7" t="s">
        <v>248</v>
      </c>
      <c r="F64" s="6" t="s">
        <v>132</v>
      </c>
      <c r="G64" s="8" t="s">
        <v>249</v>
      </c>
      <c r="H64" s="3">
        <v>45922</v>
      </c>
      <c r="I64" s="6" t="s">
        <v>250</v>
      </c>
    </row>
    <row r="65" spans="1:9" ht="43.5" x14ac:dyDescent="0.35">
      <c r="A65" s="12">
        <v>63</v>
      </c>
      <c r="B65" s="13" t="s">
        <v>8</v>
      </c>
      <c r="C65" s="13" t="s">
        <v>129</v>
      </c>
      <c r="D65" s="13"/>
      <c r="E65" s="14" t="s">
        <v>251</v>
      </c>
      <c r="F65" s="13" t="s">
        <v>132</v>
      </c>
      <c r="G65" s="15" t="s">
        <v>252</v>
      </c>
      <c r="H65" s="16">
        <v>45971</v>
      </c>
      <c r="I65" s="13" t="s">
        <v>253</v>
      </c>
    </row>
    <row r="66" spans="1:9" ht="72.5" x14ac:dyDescent="0.35">
      <c r="A66" s="12">
        <v>64</v>
      </c>
      <c r="B66" s="13" t="s">
        <v>8</v>
      </c>
      <c r="C66" s="13" t="s">
        <v>129</v>
      </c>
      <c r="D66" s="13"/>
      <c r="E66" s="17" t="s">
        <v>254</v>
      </c>
      <c r="F66" s="13" t="s">
        <v>132</v>
      </c>
      <c r="G66" s="15"/>
      <c r="H66" s="16">
        <v>45971</v>
      </c>
      <c r="I66" s="13" t="s">
        <v>253</v>
      </c>
    </row>
    <row r="67" spans="1:9" ht="29" x14ac:dyDescent="0.35">
      <c r="A67" s="5">
        <v>65</v>
      </c>
      <c r="B67" s="6"/>
      <c r="C67" s="6"/>
      <c r="D67" s="6"/>
      <c r="E67" s="7" t="s">
        <v>255</v>
      </c>
      <c r="F67" s="6" t="s">
        <v>191</v>
      </c>
      <c r="G67" s="8" t="s">
        <v>243</v>
      </c>
      <c r="I67" s="6" t="s">
        <v>244</v>
      </c>
    </row>
    <row r="68" spans="1:9" ht="29" x14ac:dyDescent="0.35">
      <c r="A68" s="5">
        <v>66</v>
      </c>
      <c r="B68" s="6"/>
      <c r="C68" s="6"/>
      <c r="D68" s="6"/>
      <c r="E68" s="7" t="s">
        <v>256</v>
      </c>
      <c r="F68" s="6" t="s">
        <v>257</v>
      </c>
      <c r="G68" s="8" t="s">
        <v>243</v>
      </c>
      <c r="I68" s="6" t="s">
        <v>244</v>
      </c>
    </row>
    <row r="69" spans="1:9" ht="29" x14ac:dyDescent="0.35">
      <c r="A69" s="5">
        <v>67</v>
      </c>
      <c r="B69" s="6"/>
      <c r="C69" s="6"/>
      <c r="D69" s="6"/>
      <c r="E69" s="9" t="s">
        <v>258</v>
      </c>
      <c r="F69" s="6" t="s">
        <v>191</v>
      </c>
      <c r="G69" s="8" t="s">
        <v>259</v>
      </c>
      <c r="I69" s="6" t="s">
        <v>244</v>
      </c>
    </row>
    <row r="70" spans="1:9" ht="29" x14ac:dyDescent="0.35">
      <c r="A70" s="5">
        <v>68</v>
      </c>
      <c r="B70" s="6"/>
      <c r="C70" s="6"/>
      <c r="D70" s="6"/>
      <c r="E70" s="7" t="s">
        <v>260</v>
      </c>
      <c r="F70" s="6" t="s">
        <v>191</v>
      </c>
      <c r="G70" s="8" t="s">
        <v>243</v>
      </c>
      <c r="I70" s="6" t="s">
        <v>244</v>
      </c>
    </row>
    <row r="71" spans="1:9" x14ac:dyDescent="0.35">
      <c r="A71" s="5"/>
      <c r="B71" s="6"/>
      <c r="C71" s="6"/>
      <c r="D71" s="6"/>
      <c r="F71" s="6"/>
      <c r="G71" s="8"/>
      <c r="I71" s="6"/>
    </row>
    <row r="72" spans="1:9" x14ac:dyDescent="0.35">
      <c r="A72" s="5"/>
      <c r="B72" s="6"/>
      <c r="C72" s="6"/>
      <c r="D72" s="6"/>
      <c r="F72" s="6"/>
      <c r="G72" s="8"/>
      <c r="I72" s="6"/>
    </row>
    <row r="73" spans="1:9" x14ac:dyDescent="0.35">
      <c r="A73" s="5"/>
      <c r="B73" s="6"/>
      <c r="C73" s="6"/>
      <c r="D73" s="6"/>
      <c r="F73" s="6"/>
      <c r="G73" s="8"/>
      <c r="I73" s="6"/>
    </row>
    <row r="74" spans="1:9" x14ac:dyDescent="0.35">
      <c r="A74" s="5"/>
      <c r="B74" s="6"/>
      <c r="C74" s="6"/>
      <c r="D74" s="6"/>
      <c r="F74" s="6"/>
      <c r="G74" s="8"/>
      <c r="I74" s="6"/>
    </row>
    <row r="75" spans="1:9" x14ac:dyDescent="0.35">
      <c r="A75" s="5"/>
      <c r="B75" s="6"/>
      <c r="C75" s="6"/>
      <c r="D75" s="6"/>
      <c r="F75" s="6"/>
      <c r="G75" s="8"/>
      <c r="I75" s="6"/>
    </row>
    <row r="76" spans="1:9" x14ac:dyDescent="0.35">
      <c r="A76" s="5"/>
      <c r="B76" s="6"/>
      <c r="C76" s="6"/>
      <c r="D76" s="6"/>
      <c r="F76" s="6"/>
      <c r="G76" s="8"/>
      <c r="I76" s="6"/>
    </row>
    <row r="77" spans="1:9" x14ac:dyDescent="0.35">
      <c r="A77" s="5"/>
      <c r="B77" s="6"/>
      <c r="C77" s="6"/>
      <c r="D77" s="6"/>
      <c r="F77" s="6"/>
      <c r="G77" s="8"/>
      <c r="I77" s="6"/>
    </row>
    <row r="78" spans="1:9" x14ac:dyDescent="0.35">
      <c r="A78" s="5"/>
      <c r="B78" s="6"/>
      <c r="C78" s="6"/>
      <c r="D78" s="6"/>
      <c r="F78" s="6"/>
      <c r="G78" s="8"/>
      <c r="I78" s="6"/>
    </row>
    <row r="79" spans="1:9" x14ac:dyDescent="0.35">
      <c r="A79" s="5"/>
      <c r="B79" s="6"/>
      <c r="C79" s="6"/>
      <c r="D79" s="6"/>
      <c r="F79" s="6"/>
      <c r="G79" s="8"/>
      <c r="I79" s="6"/>
    </row>
    <row r="80" spans="1:9" x14ac:dyDescent="0.35">
      <c r="A80" s="5"/>
      <c r="B80" s="6"/>
      <c r="C80" s="6"/>
      <c r="D80" s="6"/>
      <c r="F80" s="6"/>
      <c r="G80" s="8"/>
      <c r="I80" s="6"/>
    </row>
    <row r="81" spans="1:9" x14ac:dyDescent="0.35">
      <c r="A81" s="5"/>
      <c r="B81" s="6"/>
      <c r="C81" s="6"/>
      <c r="D81" s="6"/>
      <c r="F81" s="6"/>
      <c r="G81" s="8"/>
      <c r="I81" s="6"/>
    </row>
    <row r="82" spans="1:9" x14ac:dyDescent="0.35">
      <c r="A82" s="5"/>
      <c r="B82" s="6"/>
      <c r="C82" s="6"/>
      <c r="D82" s="6"/>
      <c r="F82" s="6"/>
      <c r="G82" s="8"/>
      <c r="I82" s="6"/>
    </row>
    <row r="83" spans="1:9" x14ac:dyDescent="0.35">
      <c r="A83" s="5"/>
      <c r="B83" s="6"/>
      <c r="C83" s="6"/>
      <c r="D83" s="6"/>
      <c r="F83" s="6"/>
      <c r="G83" s="8"/>
      <c r="I83" s="6"/>
    </row>
    <row r="84" spans="1:9" x14ac:dyDescent="0.35">
      <c r="A84" s="5"/>
      <c r="B84" s="6"/>
      <c r="C84" s="6"/>
      <c r="D84" s="6"/>
      <c r="F84" s="6"/>
      <c r="G84" s="8"/>
      <c r="I84" s="6"/>
    </row>
    <row r="85" spans="1:9" x14ac:dyDescent="0.35">
      <c r="A85" s="5"/>
      <c r="B85" s="6"/>
      <c r="C85" s="6"/>
      <c r="D85" s="6"/>
      <c r="F85" s="6"/>
      <c r="G85" s="8"/>
      <c r="I85" s="6"/>
    </row>
    <row r="86" spans="1:9" x14ac:dyDescent="0.35">
      <c r="A86" s="5"/>
      <c r="B86" s="6"/>
      <c r="C86" s="6"/>
      <c r="D86" s="6"/>
      <c r="F86" s="6"/>
      <c r="G86" s="8"/>
      <c r="I86" s="6"/>
    </row>
    <row r="87" spans="1:9" x14ac:dyDescent="0.35">
      <c r="A87" s="5"/>
      <c r="B87" s="6"/>
      <c r="C87" s="6"/>
      <c r="D87" s="6"/>
      <c r="F87" s="6"/>
      <c r="G87" s="8"/>
      <c r="I87" s="6"/>
    </row>
    <row r="88" spans="1:9" x14ac:dyDescent="0.35">
      <c r="A88" s="5"/>
      <c r="B88" s="6"/>
      <c r="C88" s="6"/>
      <c r="D88" s="6"/>
      <c r="F88" s="6"/>
      <c r="G88" s="8"/>
      <c r="I88" s="6"/>
    </row>
    <row r="89" spans="1:9" x14ac:dyDescent="0.35">
      <c r="A89" s="5"/>
      <c r="B89" s="6"/>
      <c r="C89" s="6"/>
      <c r="D89" s="6"/>
      <c r="F89" s="6"/>
      <c r="G89" s="8"/>
      <c r="I89" s="6"/>
    </row>
    <row r="90" spans="1:9" x14ac:dyDescent="0.35">
      <c r="A90" s="5"/>
      <c r="B90" s="6"/>
      <c r="C90" s="6"/>
      <c r="D90" s="6"/>
      <c r="F90" s="6"/>
      <c r="G90" s="8"/>
      <c r="I90" s="6"/>
    </row>
    <row r="91" spans="1:9" x14ac:dyDescent="0.35">
      <c r="A91" s="5"/>
      <c r="B91" s="6"/>
      <c r="C91" s="6"/>
      <c r="D91" s="6"/>
      <c r="F91" s="6"/>
      <c r="G91" s="8"/>
      <c r="I91" s="6"/>
    </row>
    <row r="92" spans="1:9" x14ac:dyDescent="0.35">
      <c r="A92" s="5"/>
      <c r="B92" s="6"/>
      <c r="C92" s="6"/>
      <c r="D92" s="6"/>
      <c r="F92" s="6"/>
      <c r="G92" s="8"/>
      <c r="I92" s="6"/>
    </row>
    <row r="93" spans="1:9" x14ac:dyDescent="0.35">
      <c r="A93" s="5"/>
      <c r="B93" s="6"/>
      <c r="C93" s="6"/>
      <c r="D93" s="6"/>
      <c r="F93" s="6"/>
      <c r="G93" s="8"/>
      <c r="I93" s="6"/>
    </row>
    <row r="94" spans="1:9" x14ac:dyDescent="0.35">
      <c r="A94" s="5"/>
      <c r="B94" s="6"/>
      <c r="C94" s="6"/>
      <c r="D94" s="6"/>
      <c r="F94" s="6"/>
      <c r="G94" s="8"/>
      <c r="I94" s="6"/>
    </row>
    <row r="95" spans="1:9" x14ac:dyDescent="0.35">
      <c r="A95" s="5"/>
      <c r="B95" s="6"/>
      <c r="C95" s="6"/>
      <c r="D95" s="6"/>
      <c r="F95" s="6"/>
      <c r="G95" s="8"/>
      <c r="I95" s="6"/>
    </row>
    <row r="96" spans="1:9" x14ac:dyDescent="0.35">
      <c r="A96" s="5"/>
      <c r="B96" s="6"/>
      <c r="C96" s="6"/>
      <c r="D96" s="6"/>
      <c r="F96" s="6"/>
      <c r="G96" s="8"/>
      <c r="I96" s="6"/>
    </row>
    <row r="97" spans="1:9" x14ac:dyDescent="0.35">
      <c r="A97" s="5"/>
      <c r="B97" s="6"/>
      <c r="C97" s="6"/>
      <c r="D97" s="6"/>
      <c r="F97" s="6"/>
      <c r="G97" s="8"/>
      <c r="I97" s="6"/>
    </row>
    <row r="98" spans="1:9" x14ac:dyDescent="0.35">
      <c r="A98" s="5"/>
      <c r="B98" s="6"/>
      <c r="C98" s="6"/>
      <c r="D98" s="6"/>
      <c r="F98" s="6"/>
      <c r="G98" s="8"/>
      <c r="I98" s="6"/>
    </row>
  </sheetData>
  <mergeCells count="2">
    <mergeCell ref="A1:J1"/>
    <mergeCell ref="K1:Q1"/>
  </mergeCells>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AA4EB21A9784B91C2E68B300110DB" ma:contentTypeVersion="3" ma:contentTypeDescription="Create a new document." ma:contentTypeScope="" ma:versionID="12b87cb8cd52544f29f3949c3b094a81">
  <xsd:schema xmlns:xsd="http://www.w3.org/2001/XMLSchema" xmlns:xs="http://www.w3.org/2001/XMLSchema" xmlns:p="http://schemas.microsoft.com/office/2006/metadata/properties" xmlns:ns2="3fb77193-5070-4f93-8e2b-1951b0e3141e" targetNamespace="http://schemas.microsoft.com/office/2006/metadata/properties" ma:root="true" ma:fieldsID="144b2015a3c5622998de52ce3fcaae6c" ns2:_="">
    <xsd:import namespace="3fb77193-5070-4f93-8e2b-1951b0e3141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77193-5070-4f93-8e2b-1951b0e314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7C08C0-A13E-460E-A006-D2244D469B03}">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3fb77193-5070-4f93-8e2b-1951b0e3141e"/>
    <ds:schemaRef ds:uri="http://www.w3.org/XML/1998/namespace"/>
  </ds:schemaRefs>
</ds:datastoreItem>
</file>

<file path=customXml/itemProps2.xml><?xml version="1.0" encoding="utf-8"?>
<ds:datastoreItem xmlns:ds="http://schemas.openxmlformats.org/officeDocument/2006/customXml" ds:itemID="{D725E6C6-7CCB-44DD-AB35-CBB2F8369545}">
  <ds:schemaRefs>
    <ds:schemaRef ds:uri="http://schemas.microsoft.com/sharepoint/v3/contenttype/forms"/>
  </ds:schemaRefs>
</ds:datastoreItem>
</file>

<file path=customXml/itemProps3.xml><?xml version="1.0" encoding="utf-8"?>
<ds:datastoreItem xmlns:ds="http://schemas.openxmlformats.org/officeDocument/2006/customXml" ds:itemID="{91B3C4AF-730D-42FB-98AA-3B6EE63304B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PvE</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Leeraert, P.P.J. (Paul)</dc:creator>
  <cp:keywords/>
  <dc:description/>
  <cp:lastModifiedBy>Hans van Vliet</cp:lastModifiedBy>
  <cp:revision/>
  <dcterms:created xsi:type="dcterms:W3CDTF">2025-07-16T06:51:34Z</dcterms:created>
  <dcterms:modified xsi:type="dcterms:W3CDTF">2026-04-05T21:39:13Z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0x01010019EAA4EB21A9784B91C2E68B300110DB</vt:lpwstr>
  </property>
  <property fmtid="{D5CDD505-2E9C-101B-9397-08002B2CF9AE}" pid="3" name="MediaServiceImageTags">
    <vt:lpwstr/>
  </property>
</Properties>
</file>