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Radboud Universiteit/"/>
    </mc:Choice>
  </mc:AlternateContent>
  <xr:revisionPtr revIDLastSave="0" documentId="8_{7317E6DD-37DD-4B82-99F3-8BF19F12DABD}" xr6:coauthVersionLast="47" xr6:coauthVersionMax="47" xr10:uidLastSave="{00000000-0000-0000-0000-000000000000}"/>
  <bookViews>
    <workbookView xWindow="-4395" yWindow="-21720" windowWidth="38640" windowHeight="21120" xr2:uid="{E1576C22-8609-444C-8733-D2BCAFB4FE90}"/>
  </bookViews>
  <sheets>
    <sheet name="Schadestatistiek RU" sheetId="4" r:id="rId1"/>
  </sheets>
  <definedNames>
    <definedName name="_xlnm.Print_Titles" localSheetId="0">'Schadestatistiek RU'!$1:$3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K7" i="4"/>
  <c r="L7" i="4"/>
  <c r="I7" i="4"/>
  <c r="J7" i="4"/>
</calcChain>
</file>

<file path=xl/sharedStrings.xml><?xml version="1.0" encoding="utf-8"?>
<sst xmlns="http://schemas.openxmlformats.org/spreadsheetml/2006/main" count="30" uniqueCount="24">
  <si>
    <t>Klant</t>
  </si>
  <si>
    <t>Verzekerde</t>
  </si>
  <si>
    <t>Tekenjaar</t>
  </si>
  <si>
    <t>SchadeNr</t>
  </si>
  <si>
    <t>SchadeDatum</t>
  </si>
  <si>
    <t>Status</t>
  </si>
  <si>
    <t>Omschrijving</t>
  </si>
  <si>
    <t>EvenementOms</t>
  </si>
  <si>
    <t>Schade</t>
  </si>
  <si>
    <t>Reserve</t>
  </si>
  <si>
    <t>KostenExpert</t>
  </si>
  <si>
    <t>EigenRisico</t>
  </si>
  <si>
    <t>NettoBetaald</t>
  </si>
  <si>
    <t>St. Radboud Universiteit</t>
  </si>
  <si>
    <t>afgesloten</t>
  </si>
  <si>
    <t>Nijmegen, Thomas van Aquinostraat 4 (waterschade)</t>
  </si>
  <si>
    <t>water</t>
  </si>
  <si>
    <t>Nijmegen, Toernooiveld 7 (schade aan apparaat)</t>
  </si>
  <si>
    <t>overige materiele schade</t>
  </si>
  <si>
    <t>openstaand</t>
  </si>
  <si>
    <t>Nijmegen, TVA 1 (vandalismeschade)</t>
  </si>
  <si>
    <t>inbraak/diefstal/vandalisme</t>
  </si>
  <si>
    <t>Grand Total</t>
  </si>
  <si>
    <t>Bijlage 8 Schadestatistiek Radboud Universiteit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</si>
</sst>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4" fontId="18" fillId="0" borderId="0" xfId="0" applyNumberFormat="1" applyFont="1"/>
    <xf numFmtId="0" fontId="19" fillId="33" borderId="10" xfId="0" applyFont="1" applyFill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9" fillId="33" borderId="11" xfId="0" applyFont="1" applyFill="1" applyBorder="1" applyAlignment="1">
      <alignment horizontal="left" wrapText="1"/>
    </xf>
    <xf numFmtId="4" fontId="19" fillId="33" borderId="11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34" borderId="10" xfId="0" applyFont="1" applyFill="1" applyBorder="1"/>
    <xf numFmtId="4" fontId="18" fillId="34" borderId="11" xfId="0" applyNumberFormat="1" applyFont="1" applyFill="1" applyBorder="1"/>
    <xf numFmtId="0" fontId="18" fillId="0" borderId="10" xfId="0" applyFont="1" applyBorder="1"/>
    <xf numFmtId="0" fontId="20" fillId="0" borderId="0" xfId="0" applyFont="1"/>
    <xf numFmtId="0" fontId="20" fillId="0" borderId="0" xfId="0" applyFont="1" applyAlignment="1">
      <alignment wrapText="1"/>
    </xf>
    <xf numFmtId="4" fontId="20" fillId="0" borderId="0" xfId="0" applyNumberFormat="1" applyFont="1"/>
    <xf numFmtId="0" fontId="21" fillId="0" borderId="0" xfId="0" applyFont="1"/>
    <xf numFmtId="0" fontId="18" fillId="34" borderId="11" xfId="0" applyFont="1" applyFill="1" applyBorder="1" applyAlignment="1">
      <alignment horizontal="left" vertical="top"/>
    </xf>
    <xf numFmtId="14" fontId="18" fillId="34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4E7C-9F07-45C1-8DD1-536D1BAAD099}">
  <sheetPr>
    <pageSetUpPr fitToPage="1"/>
  </sheetPr>
  <dimension ref="A1:Y7"/>
  <sheetViews>
    <sheetView showZeros="0" tabSelected="1" topLeftCell="B1" zoomScale="75" zoomScaleNormal="75" workbookViewId="0">
      <selection activeCell="K27" sqref="K27"/>
    </sheetView>
  </sheetViews>
  <sheetFormatPr defaultRowHeight="13.2" outlineLevelRow="2" x14ac:dyDescent="0.25"/>
  <cols>
    <col min="1" max="1" width="22.33203125" style="1" hidden="1" customWidth="1"/>
    <col min="2" max="2" width="22.33203125" style="1" bestFit="1" customWidth="1"/>
    <col min="3" max="3" width="11.33203125" style="1" customWidth="1"/>
    <col min="4" max="4" width="14.5546875" style="1" customWidth="1"/>
    <col min="5" max="5" width="15.33203125" style="1" customWidth="1"/>
    <col min="6" max="6" width="11.5546875" style="1" bestFit="1" customWidth="1"/>
    <col min="7" max="7" width="35.6640625" style="2" customWidth="1"/>
    <col min="8" max="8" width="26.6640625" style="1" bestFit="1" customWidth="1"/>
    <col min="9" max="9" width="15" style="3" customWidth="1"/>
    <col min="10" max="10" width="13.77734375" style="3" customWidth="1"/>
    <col min="11" max="11" width="14.44140625" style="3" customWidth="1"/>
    <col min="12" max="12" width="14.33203125" style="3" customWidth="1"/>
    <col min="13" max="13" width="15" style="3" customWidth="1"/>
    <col min="14" max="16384" width="8.88671875" style="1"/>
  </cols>
  <sheetData>
    <row r="1" spans="1:13" ht="24.6" x14ac:dyDescent="0.4">
      <c r="B1" s="15" t="s">
        <v>23</v>
      </c>
    </row>
    <row r="3" spans="1:13" s="8" customForma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</row>
    <row r="4" spans="1:13" ht="35.4" customHeight="1" outlineLevel="2" x14ac:dyDescent="0.25">
      <c r="A4" s="9" t="s">
        <v>13</v>
      </c>
      <c r="B4" s="16" t="s">
        <v>13</v>
      </c>
      <c r="C4" s="16">
        <v>2020</v>
      </c>
      <c r="D4" s="16">
        <v>1794331</v>
      </c>
      <c r="E4" s="17">
        <v>44350</v>
      </c>
      <c r="F4" s="16" t="s">
        <v>14</v>
      </c>
      <c r="G4" s="18" t="s">
        <v>15</v>
      </c>
      <c r="H4" s="16" t="s">
        <v>16</v>
      </c>
      <c r="I4" s="10">
        <v>2013165.22</v>
      </c>
      <c r="J4" s="10">
        <v>0</v>
      </c>
      <c r="K4" s="10">
        <v>22611.52</v>
      </c>
      <c r="L4" s="10">
        <v>800000</v>
      </c>
      <c r="M4" s="10">
        <v>1247919.95</v>
      </c>
    </row>
    <row r="5" spans="1:13" ht="30" customHeight="1" outlineLevel="2" x14ac:dyDescent="0.25">
      <c r="A5" s="9" t="s">
        <v>13</v>
      </c>
      <c r="B5" s="16" t="s">
        <v>13</v>
      </c>
      <c r="C5" s="16">
        <v>2023</v>
      </c>
      <c r="D5" s="16">
        <v>1840774</v>
      </c>
      <c r="E5" s="17">
        <v>45153</v>
      </c>
      <c r="F5" s="16" t="s">
        <v>14</v>
      </c>
      <c r="G5" s="18" t="s">
        <v>17</v>
      </c>
      <c r="H5" s="16" t="s">
        <v>18</v>
      </c>
      <c r="I5" s="10">
        <v>0</v>
      </c>
      <c r="J5" s="10">
        <v>0</v>
      </c>
      <c r="K5" s="10">
        <v>530.83000000000004</v>
      </c>
      <c r="L5" s="10">
        <v>0</v>
      </c>
      <c r="M5" s="10">
        <v>530.83000000000004</v>
      </c>
    </row>
    <row r="6" spans="1:13" ht="16.2" customHeight="1" outlineLevel="2" x14ac:dyDescent="0.25">
      <c r="A6" s="11" t="s">
        <v>13</v>
      </c>
      <c r="B6" s="16" t="s">
        <v>13</v>
      </c>
      <c r="C6" s="16">
        <v>2023</v>
      </c>
      <c r="D6" s="16">
        <v>1855340</v>
      </c>
      <c r="E6" s="17">
        <v>45448</v>
      </c>
      <c r="F6" s="16" t="s">
        <v>19</v>
      </c>
      <c r="G6" s="18" t="s">
        <v>20</v>
      </c>
      <c r="H6" s="16" t="s">
        <v>21</v>
      </c>
      <c r="I6" s="10">
        <v>0</v>
      </c>
      <c r="J6" s="10">
        <v>400000</v>
      </c>
      <c r="K6" s="10">
        <v>5602.42</v>
      </c>
      <c r="L6" s="10">
        <v>0</v>
      </c>
      <c r="M6" s="10">
        <v>5602.42</v>
      </c>
    </row>
    <row r="7" spans="1:13" s="12" customFormat="1" x14ac:dyDescent="0.25">
      <c r="C7" s="12" t="s">
        <v>22</v>
      </c>
      <c r="G7" s="13"/>
      <c r="I7" s="14">
        <f t="shared" ref="I7:M7" si="0">SUBTOTAL(9,I4:I6)</f>
        <v>2013165.22</v>
      </c>
      <c r="J7" s="14">
        <f t="shared" si="0"/>
        <v>400000</v>
      </c>
      <c r="K7" s="14">
        <f t="shared" si="0"/>
        <v>28744.770000000004</v>
      </c>
      <c r="L7" s="14">
        <f t="shared" si="0"/>
        <v>800000</v>
      </c>
      <c r="M7" s="14">
        <f t="shared" si="0"/>
        <v>1254053.2</v>
      </c>
    </row>
  </sheetData>
  <sortState xmlns:xlrd2="http://schemas.microsoft.com/office/spreadsheetml/2017/richdata2" ref="A4:M6">
    <sortCondition ref="A3"/>
    <sortCondition ref="C3"/>
  </sortState>
  <printOptions gridLines="1"/>
  <pageMargins left="0.25" right="0.25" top="0.75" bottom="0.75" header="0.5" footer="0.5"/>
  <pageSetup paperSize="9" scale="56" fitToHeight="0" orientation="landscape" cellComments="atEnd" horizontalDpi="1200" verticalDpi="120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Schadestatistiek RU</vt:lpstr>
      <vt:lpstr>'Schadestatistiek RU'!Afdruktitels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Kimberley Kole-Dijkstra</dc:creator>
  <cp:lastModifiedBy>Kimberley Kole-Dijkstra</cp:lastModifiedBy>
  <dcterms:created xsi:type="dcterms:W3CDTF">2026-02-06T13:38:56Z</dcterms:created>
  <dcterms:modified xsi:type="dcterms:W3CDTF">2026-02-18T11:29:33Z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2026-02-09T18:57:13Z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e07682a2-b26a-4b83-92ca-9781b03f8574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