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gpo\Aanb_team\Projecten\PROJECTEN DIENSTEN\31166457 Dubocalc\00 Concepten\20220118\"/>
    </mc:Choice>
  </mc:AlternateContent>
  <bookViews>
    <workbookView xWindow="0" yWindow="0" windowWidth="28800" windowHeight="10185"/>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7" i="1" l="1"/>
</calcChain>
</file>

<file path=xl/sharedStrings.xml><?xml version="1.0" encoding="utf-8"?>
<sst xmlns="http://schemas.openxmlformats.org/spreadsheetml/2006/main" count="117" uniqueCount="74">
  <si>
    <t>Onderwerp</t>
  </si>
  <si>
    <t>TOTALE FICTIEVE KORTING</t>
  </si>
  <si>
    <t>Ja/Nee</t>
  </si>
  <si>
    <t>Ja/ Nee of</t>
  </si>
  <si>
    <t>Ja/ Nee</t>
  </si>
  <si>
    <t>Inschrijver biedt een service window op zaterdag tussen 9.00 en 17.00 aan.</t>
  </si>
  <si>
    <t>Het service window geldt van (maandag t/m vrijdag) van 8:30 tot 17:00 uur</t>
  </si>
  <si>
    <t>Het service window geldt van (maandag t/m vrijdag) van 8:30 tot 17:30 uur</t>
  </si>
  <si>
    <t>Het service window geldt van (maandag t/m vrijdag) van 8:00 tot 17:30 uur</t>
  </si>
  <si>
    <t>De minimale beschikbaarheid van de meest recente versie is 97,0%</t>
  </si>
  <si>
    <t>De minimale beschikbaarheid van de meest recente versie is 96,5%</t>
  </si>
  <si>
    <t>De minimale beschikbaarheid van de meest recente versie is 97,5%</t>
  </si>
  <si>
    <t>De minimale beschikbaarheid van de meest recente versie is 98,0%</t>
  </si>
  <si>
    <t xml:space="preserve">Ja/ Nee </t>
  </si>
  <si>
    <t>Ja/Nee of</t>
  </si>
  <si>
    <t>Functiehersteltijd is maximaal 6,0 uur</t>
  </si>
  <si>
    <t>Functiehersteltijd is maximaal 5,0 uur</t>
  </si>
  <si>
    <t>Functiehersteltijd is maximaal 4,0 uur</t>
  </si>
  <si>
    <t>Functiehersteltijd is maximaal 7,0 uur</t>
  </si>
  <si>
    <t>Functiehersteltijd is maximaal 23 uur</t>
  </si>
  <si>
    <t>Functiehersteltijd is maximaal 22 uur</t>
  </si>
  <si>
    <t>Functiehersteltijd is maximaal 21 uur</t>
  </si>
  <si>
    <t>Functiehersteltijd is maximaal 20 uur</t>
  </si>
  <si>
    <t>Functiehersteltijd is maximaal 19 uur</t>
  </si>
  <si>
    <t>Functiehersteltijd is maximaal 18 uur</t>
  </si>
  <si>
    <t>Functiehersteltijd is maximaal 17 uur</t>
  </si>
  <si>
    <t>Functiehersteltijd is maximaal 16 uur</t>
  </si>
  <si>
    <t>Gegevensverlies is maximaal 3,5 uur</t>
  </si>
  <si>
    <t>Gegevensverlies is maximaal 3,0 uur</t>
  </si>
  <si>
    <t>Gegevensverlies is maximaal 2,5 uur</t>
  </si>
  <si>
    <t>Gegevensverlies is maximaal 2,0 uur</t>
  </si>
  <si>
    <t>Gegevensverlies is maximaal 1,5 uur</t>
  </si>
  <si>
    <t>Gegevensverlies is maximaal 1,0 uur</t>
  </si>
  <si>
    <t>Gegevensverlies is maximaal 0,5 uur</t>
  </si>
  <si>
    <t>Gegevensverlies is "near zero"</t>
  </si>
  <si>
    <t>Fictieve korting per onderwerp</t>
  </si>
  <si>
    <t>Maximale fictieve korting</t>
  </si>
  <si>
    <t>Het service window geldt van (maandag t/m vrijdag) van 8:00 tot 18:00 uur</t>
  </si>
  <si>
    <t xml:space="preserve">De Opdrachtnemer mailt jaarlijks een rapportage aan elke Gebruiker met informatie over zijn persoonlijke energieverbruik en CO2 verbruik van alle DuboCalc sessies dat jaar, inclusief een toelichting op deze berekening. </t>
  </si>
  <si>
    <t>Beschrijving service level</t>
  </si>
  <si>
    <t>Aanbod Inschrijver</t>
  </si>
  <si>
    <t>Helpdesk zoals verwoord in HE-001 t/m HE-012 de Opdrachtnemer is iedere werkdag (maandag t/m vrijdag) open van 8:30 tot 17:00 uur</t>
  </si>
  <si>
    <t>Helpdesk zoals verwoord in HE-001 t/m HE-012 de Opdrachtnemer is iedere werkdag (maandag t/m vrijdag) open van 8:30 tot 17:30 uur</t>
  </si>
  <si>
    <t>Helpdesk zoals verwoord in HE-001 t/m HE-012 de Opdrachtnemer is iedere werkdag (maandag t/m vrijdag) open van 8:00 tot 17:30 uur</t>
  </si>
  <si>
    <t>Helpdesk zoals verwoord in HE-001 t/m HE-012 de Opdrachtnemer is iedere werkdag (maandag t/m vrijdag) open van 8:00 uur tot 18:00 uur</t>
  </si>
  <si>
    <t>Helpdesk zoals verwoord in HE-001 t/m HE-012 de Opdrachtnemer is iedere werkdag (maandag t/m vrijdag) open van 7:30 uur tot 18:00 uur</t>
  </si>
  <si>
    <t>Helpdesk zoals verwoord in HE-001 t/m HE-012 de Opdrachtnemer is iedere werkdag (maandag t/m vrijdag) open van 7:00 uur tot 18:00 uur</t>
  </si>
  <si>
    <t>De Opdrachtnemer biedt een chatfunctie aan, waar op veel voorkomende vragen automatisch wordt beantwoord en waarbij de Opdrachtnemer de lijst met veel gestelde vragen continue bijwerkt. Indien vragensteller via de chat geen voldoende antwoord krijgt, heeft hij de mogelijkheid direct te chatten met een deskundige medewerker van de Helpdesk tijdens de aangegeven openingstijden.</t>
  </si>
  <si>
    <t>Het service window geldt van (maandag t/m vrijdag) van 7:30 tot 18:00 uur</t>
  </si>
  <si>
    <t xml:space="preserve">Uitbrengen van een offerte, na een VTW, binnen 5 werkdagen </t>
  </si>
  <si>
    <t xml:space="preserve">Duurzaamheid </t>
  </si>
  <si>
    <r>
      <rPr>
        <b/>
        <sz val="9"/>
        <color theme="1"/>
        <rFont val="Verdana"/>
        <family val="2"/>
      </rPr>
      <t>Nadere informatie:</t>
    </r>
    <r>
      <rPr>
        <sz val="9"/>
        <color theme="1"/>
        <rFont val="Verdana"/>
        <family val="2"/>
      </rPr>
      <t xml:space="preserve">
De nadere invulling van deze SLA is een aanvulling op de reeds bestaande eisen aan de SLA, zoals omschreven in Bijlage 3 Vraagspecificatie DuboCalc;
De totale fictieve korting wordt toegepast in de EMVI-BPKV;
Het aanbod dat u doet door de invulling van dit document is </t>
    </r>
    <r>
      <rPr>
        <b/>
        <sz val="9"/>
        <color theme="1"/>
        <rFont val="Verdana"/>
        <family val="2"/>
      </rPr>
      <t xml:space="preserve">niet </t>
    </r>
    <r>
      <rPr>
        <sz val="9"/>
        <color theme="1"/>
        <rFont val="Verdana"/>
        <family val="2"/>
      </rPr>
      <t xml:space="preserve">fictief en dient u tijdens de uitvoering van de overeenkomst uit te voeren.
</t>
    </r>
    <r>
      <rPr>
        <b/>
        <sz val="9"/>
        <color theme="1"/>
        <rFont val="Verdana"/>
        <family val="2"/>
      </rPr>
      <t>Invulinstructie:</t>
    </r>
    <r>
      <rPr>
        <sz val="9"/>
        <color theme="1"/>
        <rFont val="Verdana"/>
        <family val="2"/>
      </rPr>
      <t xml:space="preserve">
Inschrijver dient in kolom E "Aanbod Inschrijver" aan te geven, welk aanbod zij doen voor de SLA DuboCalc. Zet een Ja/Nee neer bij het aanbod;
In Kolom F "Fictieve korting per onderwerp" dient Inschrijver de fictieve korting, behorende bij haar aanbod, in te vullen.
</t>
    </r>
  </si>
  <si>
    <t>Het service window geldt van (maandag t/m vrijdag) van 7:00 tot 18:00 uur</t>
  </si>
  <si>
    <t>Functiehersteltijd is maximaal 3 dagen</t>
  </si>
  <si>
    <t>Functiehersteltijd is maximaal 4 dagen</t>
  </si>
  <si>
    <t>Voor het niet behalen van de service levels biedt de Opdrachtnemer 5 consultancydagen aan</t>
  </si>
  <si>
    <t>Voor het niet behalen van de service levels biedt de Opdrachtnemer 7,5 consultancydagen aan</t>
  </si>
  <si>
    <t>Voor het niet behalen van de servicel evels biedt de Opdrachtnemer 10 consultancydagen aan</t>
  </si>
  <si>
    <t>Voor het niet behalen van de servicel evels biedt de Opdrachtnemer 12,5 consultancydagen aan</t>
  </si>
  <si>
    <t>Voor het niet behalen van de service levels biedt de Opdrachtnemer 15 consultancydagen aan</t>
  </si>
  <si>
    <t>Bijlage 7B SLA, behorend bij Bijlage 7 EMVI-BPKV</t>
  </si>
  <si>
    <t>Bereikbaarheid Helpdesk (uitbreiding op eis HE-001) - Zaterdag</t>
  </si>
  <si>
    <t>De Opdrachtnemer biedt bereikbaarheid van de Helpdesk zoals verwoord in HE-001 op zaterdag tussen 9.00 en 17.00 aan.</t>
  </si>
  <si>
    <t>Bereikbaarheid Helpdesk (uitbreiding op eis HE-001) - Ochtenden en avonden</t>
  </si>
  <si>
    <t xml:space="preserve">Bereikbaarheid Helpdesk (uitbreiding op eis HE-001) - Chatfunctie </t>
  </si>
  <si>
    <t>Service window (uitbreiding op eisen SN-001) - Zaterdag</t>
  </si>
  <si>
    <t>Service window (uitbreiding op eisen SN-001) - Ochtend en avond</t>
  </si>
  <si>
    <t>Beschikbaarheid (uitbreiding op eis SN-002)</t>
  </si>
  <si>
    <t>Oplossen storingen prioriteit 1 (uitbreiding op eis SN-004)</t>
  </si>
  <si>
    <t>Oplossen storingen prioriteit 2 (uitbreiding op eis SN-005)</t>
  </si>
  <si>
    <t>Oplossen storingen prioriteit 3  (uitbreiding op eis SN-006)</t>
  </si>
  <si>
    <t>Gegevensverlies (uitbreiding op eis SN-007)</t>
  </si>
  <si>
    <t>Doorlooptijd ontwikkel- en wijzingsopdrachten (uitbreiding op eis AP-008)</t>
  </si>
  <si>
    <t>Indien één (of meerdere) in de SLA overeengekomen norm(en) in twee opeenvolgende maanden gedurende looptijd van de overeenkomst niet word(t)(en) gehaald, zullen er servicecredits worden verstrekt voor toekomstige dienstverlening ter hoogte van de kosten van genoemde consultancy dagen. Deze korting laat het recht op schadevergoeding onverlet.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</si>
</sst>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_(&quot;€&quot;* \(#,##0.00\);_(&quot;€&quot;* &quot;-&quot;??_);_(@_)"/>
  </numFmts>
  <fonts count="8" x14ac:knownFonts="1">
    <font>
      <sz val="9"/>
      <color theme="1"/>
      <name val="Verdana"/>
      <family val="2"/>
    </font>
    <font>
      <sz val="9"/>
      <color theme="1"/>
      <name val="Verdana"/>
      <family val="2"/>
    </font>
    <font>
      <b/>
      <sz val="9"/>
      <color theme="1"/>
      <name val="Verdana"/>
      <family val="2"/>
    </font>
    <font>
      <i/>
      <sz val="9"/>
      <color theme="1"/>
      <name val="Verdana"/>
      <family val="2"/>
    </font>
    <font>
      <sz val="12"/>
      <color theme="1"/>
      <name val="Verdana"/>
      <family val="2"/>
    </font>
    <font>
      <sz val="20"/>
      <color theme="1"/>
      <name val="Verdana"/>
      <family val="2"/>
    </font>
    <font>
      <b/>
      <sz val="12"/>
      <color theme="1"/>
      <name val="Verdana"/>
      <family val="2"/>
    </font>
    <font>
      <sz val="9"/>
      <color rgb="FFFF0000"/>
      <name val="Verdana"/>
      <family val="2"/>
    </font>
  </fonts>
  <fills count="6">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0" tint="-4.9989318521683403E-2"/>
        <bgColor indexed="64"/>
      </patternFill>
    </fill>
  </fills>
  <borders count="25">
    <border>
      <left/>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98">
    <xf numFmtId="0" fontId="0" fillId="0" borderId="0" xfId="0"/>
    <xf numFmtId="0" fontId="0" fillId="0" borderId="0" xfId="0" applyAlignment="1">
      <alignment vertical="top"/>
    </xf>
    <xf numFmtId="0" fontId="0" fillId="0" borderId="0" xfId="0" applyBorder="1" applyAlignment="1">
      <alignment horizontal="center" vertical="center"/>
    </xf>
    <xf numFmtId="0" fontId="0" fillId="0" borderId="0" xfId="0" applyBorder="1"/>
    <xf numFmtId="0" fontId="0" fillId="0" borderId="0" xfId="0" applyBorder="1" applyAlignment="1">
      <alignment horizontal="center" vertical="center"/>
    </xf>
    <xf numFmtId="9" fontId="0" fillId="0" borderId="0" xfId="1" applyFont="1"/>
    <xf numFmtId="0" fontId="0" fillId="0" borderId="0" xfId="0" applyAlignment="1">
      <alignment horizontal="center" vertical="center"/>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0" borderId="0" xfId="0" applyFont="1" applyBorder="1" applyAlignment="1">
      <alignment horizontal="center" vertical="center"/>
    </xf>
    <xf numFmtId="0" fontId="0" fillId="4" borderId="20" xfId="0" applyFill="1" applyBorder="1" applyAlignment="1">
      <alignment horizontal="center" vertical="center"/>
    </xf>
    <xf numFmtId="0" fontId="0" fillId="0" borderId="0" xfId="0" applyAlignment="1">
      <alignment vertical="center"/>
    </xf>
    <xf numFmtId="0" fontId="0" fillId="4" borderId="8" xfId="0" applyFill="1" applyBorder="1" applyAlignment="1">
      <alignment horizontal="center" vertical="center"/>
    </xf>
    <xf numFmtId="0" fontId="0" fillId="4" borderId="6" xfId="0" applyFont="1" applyFill="1" applyBorder="1" applyAlignment="1">
      <alignment horizontal="center" vertical="center"/>
    </xf>
    <xf numFmtId="0" fontId="3" fillId="0" borderId="7" xfId="0" applyFont="1" applyBorder="1" applyAlignment="1">
      <alignment horizontal="left" vertical="center" wrapText="1"/>
    </xf>
    <xf numFmtId="0" fontId="6" fillId="3" borderId="14" xfId="0" applyFont="1" applyFill="1" applyBorder="1" applyAlignment="1">
      <alignment vertical="center" wrapText="1"/>
    </xf>
    <xf numFmtId="0" fontId="6" fillId="3" borderId="22" xfId="0" applyFont="1" applyFill="1" applyBorder="1" applyAlignment="1">
      <alignment vertical="center" wrapText="1"/>
    </xf>
    <xf numFmtId="0" fontId="6" fillId="3" borderId="22" xfId="0" applyFont="1" applyFill="1" applyBorder="1" applyAlignment="1">
      <alignment horizontal="center" vertical="center" wrapText="1"/>
    </xf>
    <xf numFmtId="0" fontId="7" fillId="0" borderId="0" xfId="0" applyFont="1"/>
    <xf numFmtId="0" fontId="3" fillId="5" borderId="7" xfId="0" applyFont="1" applyFill="1" applyBorder="1" applyAlignment="1">
      <alignment horizontal="left" vertical="center" wrapText="1"/>
    </xf>
    <xf numFmtId="164" fontId="4" fillId="2" borderId="9" xfId="2" applyFont="1" applyFill="1" applyBorder="1"/>
    <xf numFmtId="0" fontId="7" fillId="0" borderId="0" xfId="0" applyFont="1" applyAlignment="1">
      <alignment vertical="center"/>
    </xf>
    <xf numFmtId="164" fontId="1" fillId="0" borderId="8" xfId="2" applyFont="1" applyBorder="1" applyAlignment="1">
      <alignment horizontal="center" vertical="center" wrapText="1"/>
    </xf>
    <xf numFmtId="164" fontId="0" fillId="5" borderId="6" xfId="2" applyFont="1" applyFill="1" applyBorder="1" applyAlignment="1">
      <alignment horizontal="center" vertical="center" wrapText="1"/>
    </xf>
    <xf numFmtId="164" fontId="1" fillId="5" borderId="5" xfId="2" applyFont="1" applyFill="1" applyBorder="1" applyAlignment="1">
      <alignment horizontal="center" vertical="center" wrapText="1"/>
    </xf>
    <xf numFmtId="164" fontId="1" fillId="5" borderId="20" xfId="2" applyFont="1" applyFill="1" applyBorder="1" applyAlignment="1">
      <alignment horizontal="center" vertical="center" wrapText="1"/>
    </xf>
    <xf numFmtId="164" fontId="1" fillId="5" borderId="8" xfId="2" applyFont="1" applyFill="1" applyBorder="1" applyAlignment="1">
      <alignment horizontal="center" vertical="center" wrapText="1"/>
    </xf>
    <xf numFmtId="164" fontId="1" fillId="0" borderId="6" xfId="2" applyFont="1" applyBorder="1" applyAlignment="1">
      <alignment horizontal="center" vertical="center" wrapText="1"/>
    </xf>
    <xf numFmtId="164" fontId="1" fillId="0" borderId="5" xfId="2" applyFont="1" applyBorder="1" applyAlignment="1">
      <alignment horizontal="center" vertical="center" wrapText="1"/>
    </xf>
    <xf numFmtId="164" fontId="1" fillId="0" borderId="20" xfId="2" applyFont="1" applyBorder="1" applyAlignment="1">
      <alignment horizontal="center" vertical="center" wrapText="1"/>
    </xf>
    <xf numFmtId="164" fontId="0" fillId="5" borderId="5" xfId="2" applyFont="1" applyFill="1" applyBorder="1" applyAlignment="1">
      <alignment horizontal="center" vertical="center"/>
    </xf>
    <xf numFmtId="164" fontId="0" fillId="5" borderId="20" xfId="2" applyFont="1" applyFill="1" applyBorder="1" applyAlignment="1">
      <alignment horizontal="center" vertical="center"/>
    </xf>
    <xf numFmtId="164" fontId="0" fillId="0" borderId="6" xfId="2" applyFont="1" applyBorder="1" applyAlignment="1">
      <alignment horizontal="center" vertical="center"/>
    </xf>
    <xf numFmtId="164" fontId="0" fillId="0" borderId="5" xfId="2" applyFont="1" applyBorder="1" applyAlignment="1">
      <alignment horizontal="center" vertical="center"/>
    </xf>
    <xf numFmtId="164" fontId="0" fillId="0" borderId="20" xfId="2" applyFont="1" applyBorder="1" applyAlignment="1">
      <alignment horizontal="center" vertical="center"/>
    </xf>
    <xf numFmtId="164" fontId="2" fillId="4" borderId="9" xfId="2" applyFont="1" applyFill="1" applyBorder="1" applyAlignment="1">
      <alignment horizontal="center" vertical="center" wrapText="1"/>
    </xf>
    <xf numFmtId="164" fontId="2" fillId="4" borderId="9" xfId="2" applyFont="1" applyFill="1" applyBorder="1" applyAlignment="1">
      <alignment horizontal="center" vertical="center"/>
    </xf>
    <xf numFmtId="0" fontId="6" fillId="2" borderId="7" xfId="0" applyFont="1" applyFill="1" applyBorder="1" applyAlignment="1">
      <alignment horizontal="left" vertical="center"/>
    </xf>
    <xf numFmtId="164" fontId="2" fillId="4" borderId="21" xfId="2" applyFont="1" applyFill="1" applyBorder="1" applyAlignment="1">
      <alignment horizontal="center" vertical="center"/>
    </xf>
    <xf numFmtId="164" fontId="0" fillId="0" borderId="0" xfId="0" applyNumberFormat="1"/>
    <xf numFmtId="164" fontId="7" fillId="0" borderId="0" xfId="0" applyNumberFormat="1" applyFont="1"/>
    <xf numFmtId="164" fontId="1" fillId="0" borderId="5" xfId="2" applyFont="1" applyFill="1" applyBorder="1" applyAlignment="1">
      <alignment horizontal="center" vertical="center" wrapText="1"/>
    </xf>
    <xf numFmtId="164" fontId="1" fillId="0" borderId="20" xfId="2" applyFont="1" applyFill="1" applyBorder="1" applyAlignment="1">
      <alignment horizontal="center" vertical="center" wrapText="1"/>
    </xf>
    <xf numFmtId="0" fontId="3" fillId="5" borderId="15" xfId="0" applyFont="1" applyFill="1" applyBorder="1" applyAlignment="1">
      <alignment vertical="center" wrapText="1"/>
    </xf>
    <xf numFmtId="164" fontId="1" fillId="0" borderId="6" xfId="2" applyFont="1" applyFill="1" applyBorder="1" applyAlignment="1">
      <alignment horizontal="center" vertical="center" wrapText="1"/>
    </xf>
    <xf numFmtId="164" fontId="0" fillId="5" borderId="8" xfId="2" applyFont="1" applyFill="1" applyBorder="1" applyAlignment="1">
      <alignment horizontal="center" vertical="center"/>
    </xf>
    <xf numFmtId="0" fontId="3" fillId="5" borderId="7" xfId="0" applyFont="1" applyFill="1" applyBorder="1" applyAlignment="1">
      <alignment vertical="center" wrapText="1"/>
    </xf>
    <xf numFmtId="0" fontId="0" fillId="0" borderId="8" xfId="0" applyFont="1" applyBorder="1" applyAlignment="1">
      <alignment horizontal="left" vertical="center" wrapText="1"/>
    </xf>
    <xf numFmtId="0" fontId="0" fillId="5" borderId="20" xfId="0" applyFont="1" applyFill="1" applyBorder="1" applyAlignment="1">
      <alignment horizontal="left" vertical="center" wrapText="1"/>
    </xf>
    <xf numFmtId="0" fontId="0" fillId="5" borderId="6" xfId="0" applyFont="1" applyFill="1" applyBorder="1" applyAlignment="1">
      <alignment horizontal="left" vertical="center" wrapText="1"/>
    </xf>
    <xf numFmtId="0" fontId="0" fillId="5" borderId="5" xfId="0" applyFont="1" applyFill="1" applyBorder="1" applyAlignment="1">
      <alignment horizontal="left" vertical="center" wrapText="1"/>
    </xf>
    <xf numFmtId="0" fontId="0" fillId="5" borderId="8" xfId="0" applyFont="1" applyFill="1" applyBorder="1" applyAlignment="1">
      <alignment horizontal="left" vertical="center" wrapText="1"/>
    </xf>
    <xf numFmtId="9" fontId="0" fillId="0" borderId="6" xfId="1" applyFont="1" applyBorder="1" applyAlignment="1">
      <alignment horizontal="left" vertical="center" wrapText="1"/>
    </xf>
    <xf numFmtId="0" fontId="0" fillId="0" borderId="5" xfId="0" applyFont="1" applyBorder="1" applyAlignment="1">
      <alignment horizontal="left" vertical="center" wrapText="1"/>
    </xf>
    <xf numFmtId="0" fontId="0" fillId="0" borderId="20" xfId="0" applyFont="1" applyBorder="1" applyAlignment="1">
      <alignment horizontal="left" vertical="center" wrapText="1"/>
    </xf>
    <xf numFmtId="9" fontId="0" fillId="5" borderId="5" xfId="1" applyFont="1" applyFill="1" applyBorder="1" applyAlignment="1">
      <alignment horizontal="left" vertical="center" wrapText="1"/>
    </xf>
    <xf numFmtId="9" fontId="0" fillId="0" borderId="5" xfId="1" applyFont="1" applyBorder="1" applyAlignment="1">
      <alignment horizontal="left" vertical="center" wrapText="1"/>
    </xf>
    <xf numFmtId="0" fontId="0" fillId="0" borderId="6" xfId="0" applyFont="1" applyBorder="1" applyAlignment="1">
      <alignment horizontal="left"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20" xfId="0" applyFont="1" applyFill="1" applyBorder="1" applyAlignment="1">
      <alignment horizontal="left" vertical="center" wrapText="1"/>
    </xf>
    <xf numFmtId="0" fontId="0" fillId="5" borderId="8" xfId="0"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9" xfId="0" applyFont="1" applyFill="1" applyBorder="1" applyAlignment="1">
      <alignment horizontal="left" vertical="center" wrapText="1"/>
    </xf>
    <xf numFmtId="164" fontId="2" fillId="4" borderId="17" xfId="2" applyFont="1" applyFill="1" applyBorder="1" applyAlignment="1">
      <alignment horizontal="center" vertical="center"/>
    </xf>
    <xf numFmtId="164" fontId="2" fillId="4" borderId="18" xfId="2" applyFont="1" applyFill="1" applyBorder="1" applyAlignment="1">
      <alignment horizontal="center" vertical="center"/>
    </xf>
    <xf numFmtId="164" fontId="2" fillId="4" borderId="21" xfId="2" applyFont="1" applyFill="1" applyBorder="1" applyAlignment="1">
      <alignment horizontal="center" vertical="center"/>
    </xf>
    <xf numFmtId="0" fontId="3" fillId="5" borderId="14" xfId="0" applyFont="1" applyFill="1" applyBorder="1" applyAlignment="1">
      <alignment horizontal="left" vertical="center" wrapText="1"/>
    </xf>
    <xf numFmtId="0" fontId="3" fillId="5" borderId="23"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5"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3" xfId="0" applyFont="1" applyBorder="1" applyAlignment="1">
      <alignment horizontal="center" vertical="center"/>
    </xf>
    <xf numFmtId="0" fontId="0" fillId="0" borderId="0" xfId="0" applyFont="1" applyBorder="1" applyAlignment="1">
      <alignment horizontal="center" vertical="center"/>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0" fillId="0" borderId="13" xfId="0" applyFont="1" applyBorder="1" applyAlignment="1">
      <alignment horizontal="center" vertical="center"/>
    </xf>
    <xf numFmtId="0" fontId="0" fillId="0" borderId="1" xfId="0" applyFont="1" applyBorder="1" applyAlignment="1">
      <alignment horizontal="center"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3"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13" xfId="0" applyBorder="1" applyAlignment="1">
      <alignment horizontal="left" vertical="center" wrapText="1"/>
    </xf>
    <xf numFmtId="0" fontId="0" fillId="0" borderId="1" xfId="0"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9" xfId="0" applyFont="1" applyBorder="1" applyAlignment="1">
      <alignment horizontal="left" vertical="center" wrapText="1"/>
    </xf>
    <xf numFmtId="164" fontId="2" fillId="4" borderId="17" xfId="2" applyFont="1" applyFill="1" applyBorder="1" applyAlignment="1">
      <alignment horizontal="center" vertical="center" wrapText="1"/>
    </xf>
    <xf numFmtId="164" fontId="2" fillId="4" borderId="18" xfId="2" applyFont="1" applyFill="1" applyBorder="1" applyAlignment="1">
      <alignment horizontal="center" vertical="center" wrapText="1"/>
    </xf>
    <xf numFmtId="164" fontId="2" fillId="4" borderId="21" xfId="2" applyFont="1" applyFill="1" applyBorder="1" applyAlignment="1">
      <alignment horizontal="center" vertical="center" wrapText="1"/>
    </xf>
    <xf numFmtId="0" fontId="3" fillId="5" borderId="15" xfId="0" applyFont="1" applyFill="1" applyBorder="1" applyAlignment="1">
      <alignment horizontal="left" vertical="center" wrapText="1"/>
    </xf>
    <xf numFmtId="0" fontId="3" fillId="5" borderId="16" xfId="0" applyFont="1" applyFill="1" applyBorder="1" applyAlignment="1">
      <alignment horizontal="left" vertical="center" wrapText="1"/>
    </xf>
    <xf numFmtId="0" fontId="3" fillId="5" borderId="19" xfId="0" applyFont="1" applyFill="1" applyBorder="1" applyAlignment="1">
      <alignment horizontal="left" vertical="center" wrapText="1"/>
    </xf>
  </cellXfs>
  <cellStyles count="3">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76"/>
  <sheetViews>
    <sheetView tabSelected="1" topLeftCell="A28" zoomScaleNormal="100" workbookViewId="0">
      <selection activeCell="H68" sqref="H14:H68"/>
    </sheetView>
  </sheetViews>
  <sheetFormatPr defaultRowHeight="11.25" x14ac:dyDescent="0.15"/>
  <cols>
    <col min="1" max="1" width="3" customWidth="1"/>
    <col min="2" max="2" width="24.375" customWidth="1"/>
    <col min="3" max="3" width="65.875" style="1" customWidth="1"/>
    <col min="4" max="4" width="21.125" customWidth="1"/>
    <col min="5" max="5" width="19.125" style="6" customWidth="1"/>
    <col min="6" max="6" width="19.5" customWidth="1"/>
    <col min="7" max="7" width="14.875" customWidth="1"/>
  </cols>
  <sheetData>
    <row r="1" spans="2:7" ht="12" thickBot="1" x14ac:dyDescent="0.2"/>
    <row r="2" spans="2:7" x14ac:dyDescent="0.15">
      <c r="B2" s="71" t="s">
        <v>60</v>
      </c>
      <c r="C2" s="72"/>
      <c r="D2" s="72"/>
      <c r="E2" s="72"/>
      <c r="F2" s="73"/>
    </row>
    <row r="3" spans="2:7" x14ac:dyDescent="0.15">
      <c r="B3" s="74"/>
      <c r="C3" s="75"/>
      <c r="D3" s="75"/>
      <c r="E3" s="75"/>
      <c r="F3" s="76"/>
    </row>
    <row r="4" spans="2:7" x14ac:dyDescent="0.15">
      <c r="B4" s="74"/>
      <c r="C4" s="75"/>
      <c r="D4" s="75"/>
      <c r="E4" s="75"/>
      <c r="F4" s="76"/>
    </row>
    <row r="5" spans="2:7" x14ac:dyDescent="0.15">
      <c r="B5" s="74"/>
      <c r="C5" s="75"/>
      <c r="D5" s="75"/>
      <c r="E5" s="75"/>
      <c r="F5" s="76"/>
    </row>
    <row r="6" spans="2:7" x14ac:dyDescent="0.15">
      <c r="B6" s="74"/>
      <c r="C6" s="75"/>
      <c r="D6" s="75"/>
      <c r="E6" s="75"/>
      <c r="F6" s="76"/>
    </row>
    <row r="7" spans="2:7" ht="12" thickBot="1" x14ac:dyDescent="0.2">
      <c r="B7" s="77"/>
      <c r="C7" s="78"/>
      <c r="D7" s="78"/>
      <c r="E7" s="78"/>
      <c r="F7" s="79"/>
    </row>
    <row r="8" spans="2:7" ht="12" thickBot="1" x14ac:dyDescent="0.2">
      <c r="B8" s="2"/>
      <c r="C8" s="2"/>
      <c r="D8" s="2"/>
      <c r="E8" s="4"/>
      <c r="F8" s="2"/>
    </row>
    <row r="9" spans="2:7" x14ac:dyDescent="0.15">
      <c r="B9" s="80" t="s">
        <v>51</v>
      </c>
      <c r="C9" s="81"/>
      <c r="D9" s="81"/>
      <c r="E9" s="81"/>
      <c r="F9" s="82"/>
    </row>
    <row r="10" spans="2:7" x14ac:dyDescent="0.15">
      <c r="B10" s="83"/>
      <c r="C10" s="84"/>
      <c r="D10" s="84"/>
      <c r="E10" s="84"/>
      <c r="F10" s="85"/>
    </row>
    <row r="11" spans="2:7" x14ac:dyDescent="0.15">
      <c r="B11" s="83"/>
      <c r="C11" s="84"/>
      <c r="D11" s="84"/>
      <c r="E11" s="84"/>
      <c r="F11" s="85"/>
    </row>
    <row r="12" spans="2:7" x14ac:dyDescent="0.15">
      <c r="B12" s="83"/>
      <c r="C12" s="84"/>
      <c r="D12" s="84"/>
      <c r="E12" s="84"/>
      <c r="F12" s="85"/>
    </row>
    <row r="13" spans="2:7" x14ac:dyDescent="0.15">
      <c r="B13" s="83"/>
      <c r="C13" s="84"/>
      <c r="D13" s="84"/>
      <c r="E13" s="84"/>
      <c r="F13" s="85"/>
    </row>
    <row r="14" spans="2:7" ht="51" customHeight="1" thickBot="1" x14ac:dyDescent="0.2">
      <c r="B14" s="86"/>
      <c r="C14" s="87"/>
      <c r="D14" s="87"/>
      <c r="E14" s="87"/>
      <c r="F14" s="88"/>
      <c r="G14" s="18"/>
    </row>
    <row r="15" spans="2:7" ht="12" thickBot="1" x14ac:dyDescent="0.2"/>
    <row r="16" spans="2:7" s="11" customFormat="1" ht="30.75" thickBot="1" x14ac:dyDescent="0.2">
      <c r="B16" s="15" t="s">
        <v>0</v>
      </c>
      <c r="C16" s="16" t="s">
        <v>39</v>
      </c>
      <c r="D16" s="17" t="s">
        <v>36</v>
      </c>
      <c r="E16" s="17" t="s">
        <v>40</v>
      </c>
      <c r="F16" s="16" t="s">
        <v>35</v>
      </c>
      <c r="G16" s="21"/>
    </row>
    <row r="17" spans="2:7" s="11" customFormat="1" ht="34.5" thickBot="1" x14ac:dyDescent="0.2">
      <c r="B17" s="14" t="s">
        <v>61</v>
      </c>
      <c r="C17" s="47" t="s">
        <v>62</v>
      </c>
      <c r="D17" s="22">
        <v>4000</v>
      </c>
      <c r="E17" s="12" t="s">
        <v>2</v>
      </c>
      <c r="F17" s="35"/>
      <c r="G17" s="40"/>
    </row>
    <row r="18" spans="2:7" ht="22.5" x14ac:dyDescent="0.15">
      <c r="B18" s="95" t="s">
        <v>63</v>
      </c>
      <c r="C18" s="49" t="s">
        <v>41</v>
      </c>
      <c r="D18" s="23">
        <v>4000</v>
      </c>
      <c r="E18" s="13" t="s">
        <v>3</v>
      </c>
      <c r="F18" s="92"/>
      <c r="G18" s="18"/>
    </row>
    <row r="19" spans="2:7" ht="22.5" x14ac:dyDescent="0.15">
      <c r="B19" s="96"/>
      <c r="C19" s="50" t="s">
        <v>42</v>
      </c>
      <c r="D19" s="24">
        <v>8000</v>
      </c>
      <c r="E19" s="8" t="s">
        <v>3</v>
      </c>
      <c r="F19" s="93"/>
    </row>
    <row r="20" spans="2:7" ht="22.5" x14ac:dyDescent="0.15">
      <c r="B20" s="96"/>
      <c r="C20" s="50" t="s">
        <v>43</v>
      </c>
      <c r="D20" s="24">
        <v>12000</v>
      </c>
      <c r="E20" s="8" t="s">
        <v>3</v>
      </c>
      <c r="F20" s="93"/>
    </row>
    <row r="21" spans="2:7" ht="22.5" x14ac:dyDescent="0.15">
      <c r="B21" s="96"/>
      <c r="C21" s="50" t="s">
        <v>44</v>
      </c>
      <c r="D21" s="24">
        <v>16000</v>
      </c>
      <c r="E21" s="8" t="s">
        <v>3</v>
      </c>
      <c r="F21" s="93"/>
    </row>
    <row r="22" spans="2:7" ht="22.5" x14ac:dyDescent="0.15">
      <c r="B22" s="96"/>
      <c r="C22" s="50" t="s">
        <v>45</v>
      </c>
      <c r="D22" s="24">
        <v>20000</v>
      </c>
      <c r="E22" s="8" t="s">
        <v>3</v>
      </c>
      <c r="F22" s="93"/>
      <c r="G22" s="18"/>
    </row>
    <row r="23" spans="2:7" ht="23.25" thickBot="1" x14ac:dyDescent="0.2">
      <c r="B23" s="97"/>
      <c r="C23" s="48" t="s">
        <v>46</v>
      </c>
      <c r="D23" s="25">
        <v>24000</v>
      </c>
      <c r="E23" s="10" t="s">
        <v>4</v>
      </c>
      <c r="F23" s="94"/>
      <c r="G23" s="18"/>
    </row>
    <row r="24" spans="2:7" ht="68.25" thickBot="1" x14ac:dyDescent="0.2">
      <c r="B24" s="14" t="s">
        <v>64</v>
      </c>
      <c r="C24" s="47" t="s">
        <v>47</v>
      </c>
      <c r="D24" s="22">
        <v>20000</v>
      </c>
      <c r="E24" s="12" t="s">
        <v>2</v>
      </c>
      <c r="F24" s="36"/>
    </row>
    <row r="25" spans="2:7" ht="23.25" thickBot="1" x14ac:dyDescent="0.2">
      <c r="B25" s="19" t="s">
        <v>65</v>
      </c>
      <c r="C25" s="51" t="s">
        <v>5</v>
      </c>
      <c r="D25" s="26">
        <v>5000</v>
      </c>
      <c r="E25" s="12" t="s">
        <v>2</v>
      </c>
      <c r="F25" s="36"/>
      <c r="G25" s="18"/>
    </row>
    <row r="26" spans="2:7" x14ac:dyDescent="0.15">
      <c r="B26" s="95" t="s">
        <v>66</v>
      </c>
      <c r="C26" s="49" t="s">
        <v>6</v>
      </c>
      <c r="D26" s="23">
        <v>4000</v>
      </c>
      <c r="E26" s="7" t="s">
        <v>3</v>
      </c>
      <c r="F26" s="65"/>
    </row>
    <row r="27" spans="2:7" x14ac:dyDescent="0.15">
      <c r="B27" s="96"/>
      <c r="C27" s="50" t="s">
        <v>7</v>
      </c>
      <c r="D27" s="24">
        <v>8000</v>
      </c>
      <c r="E27" s="8" t="s">
        <v>3</v>
      </c>
      <c r="F27" s="66"/>
    </row>
    <row r="28" spans="2:7" x14ac:dyDescent="0.15">
      <c r="B28" s="96"/>
      <c r="C28" s="50" t="s">
        <v>8</v>
      </c>
      <c r="D28" s="24">
        <v>12000</v>
      </c>
      <c r="E28" s="8" t="s">
        <v>3</v>
      </c>
      <c r="F28" s="66"/>
    </row>
    <row r="29" spans="2:7" x14ac:dyDescent="0.15">
      <c r="B29" s="96"/>
      <c r="C29" s="50" t="s">
        <v>37</v>
      </c>
      <c r="D29" s="24">
        <v>16000</v>
      </c>
      <c r="E29" s="8" t="s">
        <v>3</v>
      </c>
      <c r="F29" s="66"/>
    </row>
    <row r="30" spans="2:7" x14ac:dyDescent="0.15">
      <c r="B30" s="96"/>
      <c r="C30" s="50" t="s">
        <v>48</v>
      </c>
      <c r="D30" s="24">
        <v>20000</v>
      </c>
      <c r="E30" s="8" t="s">
        <v>3</v>
      </c>
      <c r="F30" s="66"/>
      <c r="G30" s="18"/>
    </row>
    <row r="31" spans="2:7" ht="12" thickBot="1" x14ac:dyDescent="0.2">
      <c r="B31" s="97"/>
      <c r="C31" s="48" t="s">
        <v>52</v>
      </c>
      <c r="D31" s="25">
        <v>24000</v>
      </c>
      <c r="E31" s="10" t="s">
        <v>13</v>
      </c>
      <c r="F31" s="67"/>
    </row>
    <row r="32" spans="2:7" s="5" customFormat="1" x14ac:dyDescent="0.15">
      <c r="B32" s="89" t="s">
        <v>67</v>
      </c>
      <c r="C32" s="52" t="s">
        <v>10</v>
      </c>
      <c r="D32" s="27">
        <v>2000</v>
      </c>
      <c r="E32" s="7" t="s">
        <v>14</v>
      </c>
      <c r="F32" s="65"/>
    </row>
    <row r="33" spans="2:6" x14ac:dyDescent="0.15">
      <c r="B33" s="90"/>
      <c r="C33" s="53" t="s">
        <v>9</v>
      </c>
      <c r="D33" s="28">
        <v>6000</v>
      </c>
      <c r="E33" s="8" t="s">
        <v>3</v>
      </c>
      <c r="F33" s="66"/>
    </row>
    <row r="34" spans="2:6" x14ac:dyDescent="0.15">
      <c r="B34" s="90"/>
      <c r="C34" s="53" t="s">
        <v>11</v>
      </c>
      <c r="D34" s="41">
        <v>15000</v>
      </c>
      <c r="E34" s="8" t="s">
        <v>3</v>
      </c>
      <c r="F34" s="66"/>
    </row>
    <row r="35" spans="2:6" ht="12" thickBot="1" x14ac:dyDescent="0.2">
      <c r="B35" s="91"/>
      <c r="C35" s="54" t="s">
        <v>12</v>
      </c>
      <c r="D35" s="42">
        <v>30000</v>
      </c>
      <c r="E35" s="10" t="s">
        <v>4</v>
      </c>
      <c r="F35" s="67"/>
    </row>
    <row r="36" spans="2:6" x14ac:dyDescent="0.15">
      <c r="B36" s="68" t="s">
        <v>68</v>
      </c>
      <c r="C36" s="55" t="s">
        <v>18</v>
      </c>
      <c r="D36" s="30">
        <v>8000</v>
      </c>
      <c r="E36" s="8" t="s">
        <v>3</v>
      </c>
      <c r="F36" s="66"/>
    </row>
    <row r="37" spans="2:6" x14ac:dyDescent="0.15">
      <c r="B37" s="69"/>
      <c r="C37" s="55" t="s">
        <v>15</v>
      </c>
      <c r="D37" s="30">
        <v>16000</v>
      </c>
      <c r="E37" s="8" t="s">
        <v>3</v>
      </c>
      <c r="F37" s="66"/>
    </row>
    <row r="38" spans="2:6" x14ac:dyDescent="0.15">
      <c r="B38" s="69"/>
      <c r="C38" s="50" t="s">
        <v>16</v>
      </c>
      <c r="D38" s="30">
        <v>24000</v>
      </c>
      <c r="E38" s="8" t="s">
        <v>3</v>
      </c>
      <c r="F38" s="66"/>
    </row>
    <row r="39" spans="2:6" ht="12" thickBot="1" x14ac:dyDescent="0.2">
      <c r="B39" s="70"/>
      <c r="C39" s="48" t="s">
        <v>17</v>
      </c>
      <c r="D39" s="31">
        <v>32000</v>
      </c>
      <c r="E39" s="10" t="s">
        <v>4</v>
      </c>
      <c r="F39" s="67"/>
    </row>
    <row r="40" spans="2:6" x14ac:dyDescent="0.15">
      <c r="B40" s="89" t="s">
        <v>69</v>
      </c>
      <c r="C40" s="52" t="s">
        <v>19</v>
      </c>
      <c r="D40" s="32">
        <v>2000</v>
      </c>
      <c r="E40" s="7" t="s">
        <v>3</v>
      </c>
      <c r="F40" s="92"/>
    </row>
    <row r="41" spans="2:6" x14ac:dyDescent="0.15">
      <c r="B41" s="90"/>
      <c r="C41" s="56" t="s">
        <v>20</v>
      </c>
      <c r="D41" s="33">
        <v>4000</v>
      </c>
      <c r="E41" s="8" t="s">
        <v>3</v>
      </c>
      <c r="F41" s="93"/>
    </row>
    <row r="42" spans="2:6" x14ac:dyDescent="0.15">
      <c r="B42" s="90"/>
      <c r="C42" s="56" t="s">
        <v>21</v>
      </c>
      <c r="D42" s="33">
        <v>6000</v>
      </c>
      <c r="E42" s="8" t="s">
        <v>3</v>
      </c>
      <c r="F42" s="93"/>
    </row>
    <row r="43" spans="2:6" x14ac:dyDescent="0.15">
      <c r="B43" s="90"/>
      <c r="C43" s="56" t="s">
        <v>22</v>
      </c>
      <c r="D43" s="33">
        <v>8000</v>
      </c>
      <c r="E43" s="8" t="s">
        <v>3</v>
      </c>
      <c r="F43" s="93"/>
    </row>
    <row r="44" spans="2:6" x14ac:dyDescent="0.15">
      <c r="B44" s="90"/>
      <c r="C44" s="56" t="s">
        <v>23</v>
      </c>
      <c r="D44" s="33">
        <v>10000</v>
      </c>
      <c r="E44" s="8" t="s">
        <v>3</v>
      </c>
      <c r="F44" s="93"/>
    </row>
    <row r="45" spans="2:6" x14ac:dyDescent="0.15">
      <c r="B45" s="90"/>
      <c r="C45" s="53" t="s">
        <v>24</v>
      </c>
      <c r="D45" s="33">
        <v>12000</v>
      </c>
      <c r="E45" s="8" t="s">
        <v>3</v>
      </c>
      <c r="F45" s="93"/>
    </row>
    <row r="46" spans="2:6" x14ac:dyDescent="0.15">
      <c r="B46" s="90"/>
      <c r="C46" s="53" t="s">
        <v>25</v>
      </c>
      <c r="D46" s="33">
        <v>14000</v>
      </c>
      <c r="E46" s="8" t="s">
        <v>3</v>
      </c>
      <c r="F46" s="93"/>
    </row>
    <row r="47" spans="2:6" ht="12" thickBot="1" x14ac:dyDescent="0.2">
      <c r="B47" s="91"/>
      <c r="C47" s="54" t="s">
        <v>26</v>
      </c>
      <c r="D47" s="34">
        <v>16000</v>
      </c>
      <c r="E47" s="10" t="s">
        <v>4</v>
      </c>
      <c r="F47" s="94"/>
    </row>
    <row r="48" spans="2:6" x14ac:dyDescent="0.15">
      <c r="B48" s="68" t="s">
        <v>70</v>
      </c>
      <c r="C48" s="55" t="s">
        <v>54</v>
      </c>
      <c r="D48" s="30">
        <v>5000</v>
      </c>
      <c r="E48" s="8" t="s">
        <v>3</v>
      </c>
      <c r="F48" s="66"/>
    </row>
    <row r="49" spans="2:8" ht="12" thickBot="1" x14ac:dyDescent="0.2">
      <c r="B49" s="70"/>
      <c r="C49" s="55" t="s">
        <v>53</v>
      </c>
      <c r="D49" s="30">
        <v>10000</v>
      </c>
      <c r="E49" s="8" t="s">
        <v>3</v>
      </c>
      <c r="F49" s="66"/>
    </row>
    <row r="50" spans="2:8" x14ac:dyDescent="0.15">
      <c r="B50" s="89" t="s">
        <v>71</v>
      </c>
      <c r="C50" s="57" t="s">
        <v>27</v>
      </c>
      <c r="D50" s="27">
        <v>4000</v>
      </c>
      <c r="E50" s="7" t="s">
        <v>3</v>
      </c>
      <c r="F50" s="65"/>
    </row>
    <row r="51" spans="2:8" x14ac:dyDescent="0.15">
      <c r="B51" s="90"/>
      <c r="C51" s="53" t="s">
        <v>28</v>
      </c>
      <c r="D51" s="28">
        <v>8000</v>
      </c>
      <c r="E51" s="8" t="s">
        <v>3</v>
      </c>
      <c r="F51" s="66"/>
    </row>
    <row r="52" spans="2:8" x14ac:dyDescent="0.15">
      <c r="B52" s="90"/>
      <c r="C52" s="53" t="s">
        <v>29</v>
      </c>
      <c r="D52" s="28">
        <v>12000</v>
      </c>
      <c r="E52" s="8" t="s">
        <v>3</v>
      </c>
      <c r="F52" s="66"/>
    </row>
    <row r="53" spans="2:8" x14ac:dyDescent="0.15">
      <c r="B53" s="90"/>
      <c r="C53" s="53" t="s">
        <v>30</v>
      </c>
      <c r="D53" s="28">
        <v>16000</v>
      </c>
      <c r="E53" s="8" t="s">
        <v>3</v>
      </c>
      <c r="F53" s="66"/>
    </row>
    <row r="54" spans="2:8" x14ac:dyDescent="0.15">
      <c r="B54" s="90"/>
      <c r="C54" s="53" t="s">
        <v>31</v>
      </c>
      <c r="D54" s="28">
        <v>20000</v>
      </c>
      <c r="E54" s="8" t="s">
        <v>3</v>
      </c>
      <c r="F54" s="66"/>
    </row>
    <row r="55" spans="2:8" x14ac:dyDescent="0.15">
      <c r="B55" s="90"/>
      <c r="C55" s="53" t="s">
        <v>32</v>
      </c>
      <c r="D55" s="28">
        <v>24000</v>
      </c>
      <c r="E55" s="8" t="s">
        <v>3</v>
      </c>
      <c r="F55" s="66"/>
    </row>
    <row r="56" spans="2:8" x14ac:dyDescent="0.15">
      <c r="B56" s="90"/>
      <c r="C56" s="53" t="s">
        <v>33</v>
      </c>
      <c r="D56" s="28">
        <v>30000</v>
      </c>
      <c r="E56" s="8" t="s">
        <v>3</v>
      </c>
      <c r="F56" s="66"/>
    </row>
    <row r="57" spans="2:8" ht="12" thickBot="1" x14ac:dyDescent="0.2">
      <c r="B57" s="91"/>
      <c r="C57" s="54" t="s">
        <v>34</v>
      </c>
      <c r="D57" s="29">
        <v>40000</v>
      </c>
      <c r="E57" s="10" t="s">
        <v>13</v>
      </c>
      <c r="F57" s="67"/>
    </row>
    <row r="58" spans="2:8" ht="34.5" thickBot="1" x14ac:dyDescent="0.2">
      <c r="B58" s="43" t="s">
        <v>72</v>
      </c>
      <c r="C58" s="48" t="s">
        <v>49</v>
      </c>
      <c r="D58" s="25">
        <v>10000</v>
      </c>
      <c r="E58" s="10" t="s">
        <v>13</v>
      </c>
      <c r="F58" s="38"/>
    </row>
    <row r="59" spans="2:8" ht="22.5" x14ac:dyDescent="0.15">
      <c r="B59" s="62" t="s">
        <v>73</v>
      </c>
      <c r="C59" s="58" t="s">
        <v>55</v>
      </c>
      <c r="D59" s="44">
        <v>10000</v>
      </c>
      <c r="E59" s="7" t="s">
        <v>3</v>
      </c>
      <c r="F59" s="65"/>
      <c r="H59" s="18"/>
    </row>
    <row r="60" spans="2:8" ht="22.5" x14ac:dyDescent="0.15">
      <c r="B60" s="63"/>
      <c r="C60" s="59" t="s">
        <v>56</v>
      </c>
      <c r="D60" s="41">
        <v>17500</v>
      </c>
      <c r="E60" s="8" t="s">
        <v>3</v>
      </c>
      <c r="F60" s="66"/>
    </row>
    <row r="61" spans="2:8" ht="22.5" x14ac:dyDescent="0.15">
      <c r="B61" s="63"/>
      <c r="C61" s="59" t="s">
        <v>57</v>
      </c>
      <c r="D61" s="41">
        <v>20000</v>
      </c>
      <c r="E61" s="8" t="s">
        <v>3</v>
      </c>
      <c r="F61" s="66"/>
    </row>
    <row r="62" spans="2:8" ht="22.5" x14ac:dyDescent="0.15">
      <c r="B62" s="63"/>
      <c r="C62" s="59" t="s">
        <v>58</v>
      </c>
      <c r="D62" s="41">
        <v>22500</v>
      </c>
      <c r="E62" s="8" t="s">
        <v>3</v>
      </c>
      <c r="F62" s="66"/>
    </row>
    <row r="63" spans="2:8" ht="73.5" customHeight="1" thickBot="1" x14ac:dyDescent="0.2">
      <c r="B63" s="64"/>
      <c r="C63" s="60" t="s">
        <v>59</v>
      </c>
      <c r="D63" s="42">
        <v>25000</v>
      </c>
      <c r="E63" s="10" t="s">
        <v>13</v>
      </c>
      <c r="F63" s="67"/>
    </row>
    <row r="64" spans="2:8" ht="34.5" thickBot="1" x14ac:dyDescent="0.2">
      <c r="B64" s="46" t="s">
        <v>50</v>
      </c>
      <c r="C64" s="61" t="s">
        <v>38</v>
      </c>
      <c r="D64" s="45">
        <v>10000</v>
      </c>
      <c r="E64" s="12" t="s">
        <v>13</v>
      </c>
      <c r="F64" s="36"/>
      <c r="H64" s="18"/>
    </row>
    <row r="65" spans="4:6" x14ac:dyDescent="0.15">
      <c r="D65" s="39"/>
    </row>
    <row r="66" spans="4:6" ht="12" thickBot="1" x14ac:dyDescent="0.2"/>
    <row r="67" spans="4:6" ht="15.75" thickBot="1" x14ac:dyDescent="0.25">
      <c r="D67" s="37" t="s">
        <v>1</v>
      </c>
      <c r="E67" s="37"/>
      <c r="F67" s="20">
        <f>SUM(F17:F64)</f>
        <v>0</v>
      </c>
    </row>
    <row r="70" spans="4:6" x14ac:dyDescent="0.15">
      <c r="E70" s="9"/>
      <c r="F70" s="3"/>
    </row>
    <row r="71" spans="4:6" x14ac:dyDescent="0.15">
      <c r="E71" s="4"/>
      <c r="F71" s="3"/>
    </row>
    <row r="72" spans="4:6" x14ac:dyDescent="0.15">
      <c r="E72" s="4"/>
      <c r="F72" s="3"/>
    </row>
    <row r="73" spans="4:6" x14ac:dyDescent="0.15">
      <c r="E73" s="4"/>
      <c r="F73" s="3"/>
    </row>
    <row r="74" spans="4:6" x14ac:dyDescent="0.15">
      <c r="E74" s="4"/>
      <c r="F74" s="3"/>
    </row>
    <row r="75" spans="4:6" x14ac:dyDescent="0.15">
      <c r="E75" s="4"/>
      <c r="F75" s="3"/>
    </row>
    <row r="76" spans="4:6" x14ac:dyDescent="0.15">
      <c r="E76" s="4"/>
      <c r="F76" s="3"/>
    </row>
  </sheetData>
  <mergeCells count="18">
    <mergeCell ref="F26:F31"/>
    <mergeCell ref="B26:B31"/>
    <mergeCell ref="B59:B63"/>
    <mergeCell ref="F59:F63"/>
    <mergeCell ref="B36:B39"/>
    <mergeCell ref="B48:B49"/>
    <mergeCell ref="B2:F7"/>
    <mergeCell ref="B9:F14"/>
    <mergeCell ref="B50:B57"/>
    <mergeCell ref="F36:F39"/>
    <mergeCell ref="F40:F47"/>
    <mergeCell ref="F48:F49"/>
    <mergeCell ref="F50:F57"/>
    <mergeCell ref="B40:B47"/>
    <mergeCell ref="B32:B35"/>
    <mergeCell ref="F32:F35"/>
    <mergeCell ref="B18:B23"/>
    <mergeCell ref="F18:F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Graaf, Robin van de (GPO)</dc:creator>
  <cp:lastModifiedBy>Hartgers, Dirk (GPO)</cp:lastModifiedBy>
  <dcterms:created xsi:type="dcterms:W3CDTF">2021-07-27T08:23:52Z</dcterms:created>
  <dcterms:modified xsi:type="dcterms:W3CDTF">2022-01-18T15:54:59Z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8. Bijlage 7.B. SLA behorend bij EMVI-BPKV.xlsx</vt:lpwstr>
  </property>
</Properties>
</file>