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osmedianl-my.sharepoint.com/personal/stephan_bureau-epos_nl/Documents/Provincie Noord-Holland/Werkmap/PvE/PVE/"/>
    </mc:Choice>
  </mc:AlternateContent>
  <xr:revisionPtr revIDLastSave="544" documentId="8_{3BEF2A94-02A8-4A45-9536-CEFE1296F22B}" xr6:coauthVersionLast="47" xr6:coauthVersionMax="47" xr10:uidLastSave="{7C48801A-C43F-4785-AF2A-C515E74A6FFC}"/>
  <bookViews>
    <workbookView xWindow="-110" yWindow="-110" windowWidth="25820" windowHeight="13900" tabRatio="414" xr2:uid="{E4C17967-26B7-4597-8D25-156DA6B6D72D}"/>
  </bookViews>
  <sheets>
    <sheet name="PS CM zaal Provincie" sheetId="1" r:id="rId1"/>
  </sheets>
  <definedNames>
    <definedName name="_xlnm._FilterDatabase" localSheetId="0" hidden="1">'PS CM zaal Provincie'!$A$2:$N$129</definedName>
    <definedName name="_xlnm.Print_Titles" localSheetId="0">'PS CM zaal Provincie'!$1:$1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41" i="1"/>
  <c r="L57" i="1"/>
  <c r="L55" i="1"/>
  <c r="L53" i="1"/>
  <c r="L51" i="1"/>
  <c r="L39" i="1"/>
  <c r="L37" i="1"/>
  <c r="L35" i="1"/>
  <c r="L27" i="1"/>
  <c r="L25" i="1"/>
  <c r="L49" i="1"/>
  <c r="L97" i="1" l="1"/>
  <c r="L112" i="1"/>
  <c r="L10" i="1"/>
  <c r="L47" i="1"/>
  <c r="L45" i="1"/>
  <c r="L43" i="1"/>
  <c r="L33" i="1"/>
  <c r="L31" i="1"/>
  <c r="L23" i="1"/>
  <c r="L94" i="1"/>
  <c r="L21" i="1"/>
  <c r="L19" i="1"/>
  <c r="L15" i="1"/>
  <c r="L13" i="1"/>
</calcChain>
</file>

<file path=xl/sharedStrings.xml><?xml version="1.0" encoding="utf-8"?>
<sst xmlns="http://schemas.openxmlformats.org/spreadsheetml/2006/main" count="1201" uniqueCount="157">
  <si>
    <t>locatie</t>
  </si>
  <si>
    <t>afmontage</t>
  </si>
  <si>
    <t>naar ruimte</t>
  </si>
  <si>
    <t>type kabel</t>
  </si>
  <si>
    <t>Type ruimte</t>
  </si>
  <si>
    <t>Gebruik</t>
  </si>
  <si>
    <t>CAT6A sFTP</t>
  </si>
  <si>
    <t>Aantal</t>
  </si>
  <si>
    <t>nvt</t>
  </si>
  <si>
    <t>Bijzonderheden</t>
  </si>
  <si>
    <t>2x1,5mm2 rood/zwart</t>
  </si>
  <si>
    <t>Bijzonderheden:</t>
  </si>
  <si>
    <t>gebruik</t>
  </si>
  <si>
    <t>Camera</t>
  </si>
  <si>
    <t>c1</t>
  </si>
  <si>
    <t>c2</t>
  </si>
  <si>
    <t>c3</t>
  </si>
  <si>
    <t>Schatting opgenomen vermogen per aansluiting (Watt)</t>
  </si>
  <si>
    <t>Schatting warmtelast per aansluiting (Watt)</t>
  </si>
  <si>
    <t>locatie AV object in tekening</t>
  </si>
  <si>
    <t>c4</t>
  </si>
  <si>
    <t>overlengte 5mtr</t>
  </si>
  <si>
    <t>L1</t>
  </si>
  <si>
    <t>L2</t>
  </si>
  <si>
    <t>c5</t>
  </si>
  <si>
    <t>c6</t>
  </si>
  <si>
    <t>c7</t>
  </si>
  <si>
    <t xml:space="preserve"> </t>
  </si>
  <si>
    <t>microfoon</t>
  </si>
  <si>
    <t>Beeld</t>
  </si>
  <si>
    <t>Aansluitpaneel/ extra microfoon hand aansluiting</t>
  </si>
  <si>
    <t>2mtr overlengte</t>
  </si>
  <si>
    <t>geluid</t>
  </si>
  <si>
    <t>Camera Pan&amp;Tilt</t>
  </si>
  <si>
    <t>1694ANH</t>
  </si>
  <si>
    <t>Camera SDI fallback</t>
  </si>
  <si>
    <t>AV Rack</t>
  </si>
  <si>
    <t>presentatie/ mic/ opname/ regie/ sturing</t>
  </si>
  <si>
    <t>Mic voorzitter/ griffier</t>
  </si>
  <si>
    <t>Beeld/ geluid pers</t>
  </si>
  <si>
    <t>beeld/ geluid/dante</t>
  </si>
  <si>
    <t>beeld/ geluid/ SDI</t>
  </si>
  <si>
    <t>presentatie/ regie/ sturing</t>
  </si>
  <si>
    <t>presentatie/ regie /sturing</t>
  </si>
  <si>
    <t>Aansluitpaneel/ microfoon/ presentatie aansluiting</t>
  </si>
  <si>
    <t xml:space="preserve"> microfoon</t>
  </si>
  <si>
    <t>Microfoon voorzitter/ griffier</t>
  </si>
  <si>
    <t>ASP pers</t>
  </si>
  <si>
    <t>Rack AV UTP steekveld</t>
  </si>
  <si>
    <t>Voorts is voor het UO intensieve afstemming met AV leverancier, meubelmaker, et cetera nodig.</t>
  </si>
  <si>
    <t>wcd 2-voudig</t>
  </si>
  <si>
    <t>Centrale verdeler</t>
  </si>
  <si>
    <t>??</t>
  </si>
  <si>
    <t>230v</t>
  </si>
  <si>
    <t>MER AV</t>
  </si>
  <si>
    <t>Beeld / griffie /Voorzitter</t>
  </si>
  <si>
    <t>presentatie/ regie /sturing/tafel VZ/ griffie</t>
  </si>
  <si>
    <t>Aansluitpaneel/  presentatie aansluiting/ Tafel regie/ griffierondersteuning</t>
  </si>
  <si>
    <t xml:space="preserve"> - Vergadertafel, in/ opbouw cable cubbies met spanning en USB-lader aansluitingen. Levering door XX leverancier, inbouw door meubelmaker, spanningsaansluiting door E-installateur</t>
  </si>
  <si>
    <t xml:space="preserve"> -  vloerpotten - in nummer op de tekening aangeven</t>
  </si>
  <si>
    <t xml:space="preserve"> - MER AV inrichting, ook wel AV ruimte genoemd,  redundante koeling, et cetera. Per kast opgenomen vermogen 3.600watt; warmtelast per kast ca. 3kW</t>
  </si>
  <si>
    <t>raadzaal</t>
  </si>
  <si>
    <t xml:space="preserve">AV Rack 1 </t>
  </si>
  <si>
    <t xml:space="preserve">Opb. Luidspreker presentatie algemeen  </t>
  </si>
  <si>
    <t xml:space="preserve"> - kabels aangeduid met 2x2,5mm2 zijn luidsprekerkabels, enkele isolatie en soepele kern</t>
  </si>
  <si>
    <t>2,6 mtr van de vloer</t>
  </si>
  <si>
    <t>wcd 1-voudig</t>
  </si>
  <si>
    <t>MER ICT</t>
  </si>
  <si>
    <t>Netwerk RIS</t>
  </si>
  <si>
    <t>Rack UTP steekveld</t>
  </si>
  <si>
    <t>DATA Voorzitter /griffier</t>
  </si>
  <si>
    <r>
      <t xml:space="preserve">a. Koppeling tussen ontruimingsalarm en AV installatie </t>
    </r>
    <r>
      <rPr>
        <sz val="11"/>
        <color rgb="FFFF0000"/>
        <rFont val="Calibri"/>
        <family val="2"/>
        <scheme val="minor"/>
      </rPr>
      <t>(niet opgenomen)</t>
    </r>
  </si>
  <si>
    <r>
      <t>c. Koppeling aansturing gordijnen in groepen, verduistering, et cetera.</t>
    </r>
    <r>
      <rPr>
        <sz val="11"/>
        <color rgb="FFFF0000"/>
        <rFont val="Calibri"/>
        <family val="2"/>
        <scheme val="minor"/>
      </rPr>
      <t xml:space="preserve"> </t>
    </r>
  </si>
  <si>
    <t xml:space="preserve">  Afstemming omtrent aansturingsprotocollen in werk afstemmen</t>
  </si>
  <si>
    <t xml:space="preserve">L1 </t>
  </si>
  <si>
    <t>Camera Pan&amp;Tilt + overzicht</t>
  </si>
  <si>
    <t>c8</t>
  </si>
  <si>
    <t>Sch.1/ prj 1</t>
  </si>
  <si>
    <t>ASP 3</t>
  </si>
  <si>
    <t>ASP 4</t>
  </si>
  <si>
    <t>DATA voorzitter /griffier</t>
  </si>
  <si>
    <t>microfoon/ presentatie/ Katheder interruptie</t>
  </si>
  <si>
    <t xml:space="preserve"> Tafel regie/ griffierondersteuning</t>
  </si>
  <si>
    <t xml:space="preserve">tafel    </t>
  </si>
  <si>
    <t xml:space="preserve">AV1 Rack   </t>
  </si>
  <si>
    <t>b. Koppeling lichtsturing lichtgroepen raadzaal commissiezalen</t>
  </si>
  <si>
    <t xml:space="preserve">AV1Rack </t>
  </si>
  <si>
    <t xml:space="preserve">AV1 Rack </t>
  </si>
  <si>
    <t>Statenzaal</t>
  </si>
  <si>
    <t xml:space="preserve">Commissiezaal  </t>
  </si>
  <si>
    <t>Beeld Statenleden</t>
  </si>
  <si>
    <t>M4</t>
  </si>
  <si>
    <t>ASP 5</t>
  </si>
  <si>
    <t>ASP 6</t>
  </si>
  <si>
    <t>Beeld/ geluid LN zaal</t>
  </si>
  <si>
    <t>Beeld/ geluid WP zaal</t>
  </si>
  <si>
    <t xml:space="preserve">microfoon/ presentatie/ Katheder </t>
  </si>
  <si>
    <t>microfoon/statenleden</t>
  </si>
  <si>
    <t>Tafel voorzitter/ raadsgriffier V1</t>
  </si>
  <si>
    <t>M1/ M2/ M3 Interruptie tafel V6</t>
  </si>
  <si>
    <t>Interruptie 1 V6</t>
  </si>
  <si>
    <t>Interruptie 2 V6</t>
  </si>
  <si>
    <t>k2 V2</t>
  </si>
  <si>
    <t>k1 V9</t>
  </si>
  <si>
    <t>microfoon/gedeputeerde</t>
  </si>
  <si>
    <t xml:space="preserve">Tafeldeel V3  </t>
  </si>
  <si>
    <t xml:space="preserve">Tafeldeel V5 </t>
  </si>
  <si>
    <t xml:space="preserve">Tafeldeel V15 </t>
  </si>
  <si>
    <t xml:space="preserve">Tafeldeel V12 </t>
  </si>
  <si>
    <t>Tafeldeel V13</t>
  </si>
  <si>
    <t xml:space="preserve">Tafeldeel V13  </t>
  </si>
  <si>
    <t>Tafeldeel V14</t>
  </si>
  <si>
    <t xml:space="preserve">Tafeldeel V14 </t>
  </si>
  <si>
    <t>Tafeldeel V7</t>
  </si>
  <si>
    <t>Tafeldeel V11</t>
  </si>
  <si>
    <t xml:space="preserve">Tafeldeel V4  </t>
  </si>
  <si>
    <t>Tafeldeel V8</t>
  </si>
  <si>
    <t>LN zaal</t>
  </si>
  <si>
    <t>griffie/ regie / ondersteuning V10</t>
  </si>
  <si>
    <t>L3</t>
  </si>
  <si>
    <t>L4</t>
  </si>
  <si>
    <t xml:space="preserve">Sch.1 </t>
  </si>
  <si>
    <t>Geluid slechthorende</t>
  </si>
  <si>
    <t>SH1</t>
  </si>
  <si>
    <t>SH2</t>
  </si>
  <si>
    <t>Beeld/ geluid / griffier /Voorzitter/ leden</t>
  </si>
  <si>
    <t>(L3/6) (M3/6) V10</t>
  </si>
  <si>
    <t>tafel VZ/ griffier V1</t>
  </si>
  <si>
    <t>microfoon commissieleden</t>
  </si>
  <si>
    <t xml:space="preserve">tafel  V2  </t>
  </si>
  <si>
    <t>tafel  V3</t>
  </si>
  <si>
    <t>tafel  V4</t>
  </si>
  <si>
    <t>tafel  V5</t>
  </si>
  <si>
    <t>tafel  V6</t>
  </si>
  <si>
    <t>tafel  V7</t>
  </si>
  <si>
    <t>tafel  V8</t>
  </si>
  <si>
    <t>tafel  V9</t>
  </si>
  <si>
    <t>Opb./ Inb Luidspreker presentatie</t>
  </si>
  <si>
    <t>L3/4/5/6</t>
  </si>
  <si>
    <t xml:space="preserve"> Inb Luidspreker presentatie (bestaand)</t>
  </si>
  <si>
    <t>L7-10</t>
  </si>
  <si>
    <t>Van MER-ict naar MER/ Kelder-av.</t>
  </si>
  <si>
    <t>beeld/ geluid/data/regie</t>
  </si>
  <si>
    <r>
      <t xml:space="preserve">Camera </t>
    </r>
    <r>
      <rPr>
        <i/>
        <sz val="11"/>
        <rFont val="Calibri"/>
        <family val="2"/>
        <scheme val="minor"/>
      </rPr>
      <t xml:space="preserve">Pan&amp;Tilt + </t>
    </r>
    <r>
      <rPr>
        <sz val="11"/>
        <rFont val="Calibri"/>
        <family val="2"/>
        <scheme val="minor"/>
      </rPr>
      <t>overzicht</t>
    </r>
  </si>
  <si>
    <r>
      <t xml:space="preserve">Camera </t>
    </r>
    <r>
      <rPr>
        <i/>
        <sz val="11"/>
        <rFont val="Calibri"/>
        <family val="2"/>
        <scheme val="minor"/>
      </rPr>
      <t>Pan&amp;Tilt</t>
    </r>
    <r>
      <rPr>
        <sz val="11"/>
        <rFont val="Calibri"/>
        <family val="2"/>
        <scheme val="minor"/>
      </rPr>
      <t xml:space="preserve"> + overzicht</t>
    </r>
  </si>
  <si>
    <t>Pers asp 5-7</t>
  </si>
  <si>
    <t>L6</t>
  </si>
  <si>
    <t>L7</t>
  </si>
  <si>
    <t>asp 3</t>
  </si>
  <si>
    <t xml:space="preserve">Beeld/ geluid </t>
  </si>
  <si>
    <t>asp 4</t>
  </si>
  <si>
    <t>WP zaal</t>
  </si>
  <si>
    <t>asp 5</t>
  </si>
  <si>
    <t>asp 6</t>
  </si>
  <si>
    <t>c9</t>
  </si>
  <si>
    <t>L8</t>
  </si>
  <si>
    <t>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</si>
</sst>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43" fontId="7" fillId="0" borderId="0" xfId="1" applyFont="1" applyAlignment="1">
      <alignment horizontal="center" vertical="top"/>
    </xf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7" fillId="0" borderId="0" xfId="0" applyFont="1"/>
  </cellXfs>
  <cellStyles count="3">
    <cellStyle name="Komma" xfId="1" builtinId="3"/>
    <cellStyle name="Standaard" xfId="0" builtinId="0"/>
    <cellStyle name="Standaard 2" xfId="2" xr:uid="{7F3E5E1C-5B6F-4697-B67B-2EE190009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28574</xdr:rowOff>
    </xdr:from>
    <xdr:to>
      <xdr:col>5</xdr:col>
      <xdr:colOff>201788</xdr:colOff>
      <xdr:row>166</xdr:row>
      <xdr:rowOff>162985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1CA0BB3-16E8-42AD-92BA-1C5D0E67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37130"/>
          <a:ext cx="12412485" cy="472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9449-9FBA-4C19-ACE3-0A1E34B6615E}">
  <sheetPr>
    <pageSetUpPr fitToPage="1"/>
  </sheetPr>
  <dimension ref="A1:N211"/>
  <sheetViews>
    <sheetView tabSelected="1" zoomScaleNormal="100" workbookViewId="0">
      <pane xSplit="3" ySplit="1" topLeftCell="D56" activePane="bottomRight" state="frozen"/>
      <selection pane="topRight" activeCell="D1" sqref="D1"/>
      <selection pane="bottomLeft" activeCell="A2" sqref="A2"/>
      <selection pane="bottomRight" activeCell="A125" sqref="A125:XFD125"/>
    </sheetView>
  </sheetViews>
  <sheetFormatPr defaultRowHeight="14.5" x14ac:dyDescent="0.35"/>
  <cols>
    <col min="1" max="1" width="19.08984375" bestFit="1" customWidth="1"/>
    <col min="2" max="2" width="64.90625" style="1" customWidth="1"/>
    <col min="3" max="3" width="64.36328125" style="1" customWidth="1"/>
    <col min="4" max="4" width="16.08984375" style="1" bestFit="1" customWidth="1"/>
    <col min="5" max="5" width="10.54296875" style="1" customWidth="1"/>
    <col min="6" max="6" width="15.90625" style="1" bestFit="1" customWidth="1"/>
    <col min="7" max="7" width="45.6328125" style="1" bestFit="1" customWidth="1"/>
    <col min="8" max="8" width="24" style="15" customWidth="1"/>
    <col min="9" max="9" width="16.08984375" style="1" bestFit="1" customWidth="1"/>
    <col min="10" max="10" width="21.7265625" style="1" customWidth="1"/>
    <col min="11" max="11" width="22.08984375" style="1" bestFit="1" customWidth="1"/>
    <col min="12" max="12" width="27.1796875" style="1" hidden="1" customWidth="1"/>
    <col min="13" max="13" width="39.90625" style="1" hidden="1" customWidth="1"/>
    <col min="14" max="14" width="17.26953125" style="1" customWidth="1"/>
  </cols>
  <sheetData>
    <row r="1" spans="1:14" s="4" customFormat="1" ht="29" x14ac:dyDescent="0.35">
      <c r="A1" s="3" t="s">
        <v>4</v>
      </c>
      <c r="B1" s="3" t="s">
        <v>5</v>
      </c>
      <c r="C1" s="3" t="s">
        <v>19</v>
      </c>
      <c r="D1" s="3" t="s">
        <v>1</v>
      </c>
      <c r="E1" s="3" t="s">
        <v>7</v>
      </c>
      <c r="F1" s="3" t="s">
        <v>2</v>
      </c>
      <c r="G1" s="3" t="s">
        <v>12</v>
      </c>
      <c r="H1" s="3" t="s">
        <v>0</v>
      </c>
      <c r="I1" s="3" t="s">
        <v>1</v>
      </c>
      <c r="J1" s="3" t="s">
        <v>3</v>
      </c>
      <c r="K1" s="3" t="s">
        <v>9</v>
      </c>
      <c r="L1" s="3" t="s">
        <v>18</v>
      </c>
      <c r="M1" s="3" t="s">
        <v>17</v>
      </c>
    </row>
    <row r="2" spans="1:14" x14ac:dyDescent="0.35">
      <c r="A2" s="1"/>
      <c r="L2" s="5"/>
      <c r="M2" s="5"/>
      <c r="N2"/>
    </row>
    <row r="3" spans="1:14" x14ac:dyDescent="0.35">
      <c r="A3" s="1" t="s">
        <v>88</v>
      </c>
      <c r="B3" s="26" t="s">
        <v>33</v>
      </c>
      <c r="C3" s="26" t="s">
        <v>14</v>
      </c>
      <c r="D3" s="26" t="s">
        <v>31</v>
      </c>
      <c r="E3" s="26">
        <v>2</v>
      </c>
      <c r="F3" s="26" t="s">
        <v>54</v>
      </c>
      <c r="G3" s="26" t="s">
        <v>13</v>
      </c>
      <c r="H3" s="27" t="s">
        <v>48</v>
      </c>
      <c r="I3" s="1" t="s">
        <v>21</v>
      </c>
      <c r="J3" s="26" t="s">
        <v>6</v>
      </c>
      <c r="K3" s="26" t="s">
        <v>65</v>
      </c>
      <c r="L3" s="19"/>
      <c r="M3" s="19"/>
      <c r="N3"/>
    </row>
    <row r="4" spans="1:14" x14ac:dyDescent="0.35">
      <c r="A4" s="1" t="s">
        <v>88</v>
      </c>
      <c r="B4" s="26" t="s">
        <v>33</v>
      </c>
      <c r="C4" s="26" t="s">
        <v>15</v>
      </c>
      <c r="D4" s="26" t="s">
        <v>31</v>
      </c>
      <c r="E4" s="26">
        <v>2</v>
      </c>
      <c r="F4" s="26" t="s">
        <v>54</v>
      </c>
      <c r="G4" s="26" t="s">
        <v>13</v>
      </c>
      <c r="H4" s="27" t="s">
        <v>48</v>
      </c>
      <c r="I4" s="1" t="s">
        <v>21</v>
      </c>
      <c r="J4" s="26" t="s">
        <v>6</v>
      </c>
      <c r="K4" s="26" t="s">
        <v>65</v>
      </c>
      <c r="L4" s="19"/>
      <c r="M4" s="19"/>
      <c r="N4"/>
    </row>
    <row r="5" spans="1:14" x14ac:dyDescent="0.35">
      <c r="A5" s="1" t="s">
        <v>88</v>
      </c>
      <c r="B5" s="26" t="s">
        <v>33</v>
      </c>
      <c r="C5" s="26" t="s">
        <v>16</v>
      </c>
      <c r="D5" s="26" t="s">
        <v>31</v>
      </c>
      <c r="E5" s="26">
        <v>2</v>
      </c>
      <c r="F5" s="26" t="s">
        <v>54</v>
      </c>
      <c r="G5" s="26" t="s">
        <v>13</v>
      </c>
      <c r="H5" s="27" t="s">
        <v>48</v>
      </c>
      <c r="I5" s="1" t="s">
        <v>21</v>
      </c>
      <c r="J5" s="26" t="s">
        <v>6</v>
      </c>
      <c r="K5" s="26" t="s">
        <v>65</v>
      </c>
      <c r="L5" s="19"/>
      <c r="M5" s="19"/>
      <c r="N5"/>
    </row>
    <row r="6" spans="1:14" x14ac:dyDescent="0.35">
      <c r="A6" s="1" t="s">
        <v>88</v>
      </c>
      <c r="B6" s="26" t="s">
        <v>33</v>
      </c>
      <c r="C6" s="26" t="s">
        <v>20</v>
      </c>
      <c r="D6" s="26" t="s">
        <v>31</v>
      </c>
      <c r="E6" s="26">
        <v>2</v>
      </c>
      <c r="F6" s="26" t="s">
        <v>54</v>
      </c>
      <c r="G6" s="26" t="s">
        <v>13</v>
      </c>
      <c r="H6" s="27" t="s">
        <v>48</v>
      </c>
      <c r="I6" s="1" t="s">
        <v>21</v>
      </c>
      <c r="J6" s="26" t="s">
        <v>6</v>
      </c>
      <c r="K6" s="26" t="s">
        <v>65</v>
      </c>
      <c r="L6" s="19"/>
      <c r="M6" s="19"/>
      <c r="N6"/>
    </row>
    <row r="7" spans="1:14" x14ac:dyDescent="0.35">
      <c r="A7" s="1" t="s">
        <v>88</v>
      </c>
      <c r="B7" s="26" t="s">
        <v>33</v>
      </c>
      <c r="C7" s="26" t="s">
        <v>24</v>
      </c>
      <c r="D7" s="26" t="s">
        <v>31</v>
      </c>
      <c r="E7" s="26">
        <v>2</v>
      </c>
      <c r="F7" s="26" t="s">
        <v>54</v>
      </c>
      <c r="G7" s="26" t="s">
        <v>13</v>
      </c>
      <c r="H7" s="27" t="s">
        <v>48</v>
      </c>
      <c r="I7" s="1" t="s">
        <v>21</v>
      </c>
      <c r="J7" s="26" t="s">
        <v>6</v>
      </c>
      <c r="K7" s="26" t="s">
        <v>65</v>
      </c>
      <c r="L7" s="19"/>
      <c r="M7" s="19"/>
      <c r="N7"/>
    </row>
    <row r="8" spans="1:14" x14ac:dyDescent="0.35">
      <c r="A8" s="1" t="s">
        <v>88</v>
      </c>
      <c r="B8" s="26" t="s">
        <v>33</v>
      </c>
      <c r="C8" s="26" t="s">
        <v>25</v>
      </c>
      <c r="D8" s="26" t="s">
        <v>31</v>
      </c>
      <c r="E8" s="26">
        <v>1</v>
      </c>
      <c r="F8" s="26" t="s">
        <v>54</v>
      </c>
      <c r="G8" s="26" t="s">
        <v>35</v>
      </c>
      <c r="H8" s="27" t="s">
        <v>36</v>
      </c>
      <c r="I8" s="1" t="s">
        <v>21</v>
      </c>
      <c r="J8" s="28" t="s">
        <v>34</v>
      </c>
      <c r="K8" s="26" t="s">
        <v>65</v>
      </c>
      <c r="L8" s="19"/>
      <c r="M8" s="19"/>
      <c r="N8"/>
    </row>
    <row r="9" spans="1:14" x14ac:dyDescent="0.35">
      <c r="A9" s="1" t="s">
        <v>88</v>
      </c>
      <c r="B9" s="26" t="s">
        <v>143</v>
      </c>
      <c r="C9" s="26" t="s">
        <v>26</v>
      </c>
      <c r="D9" s="26" t="s">
        <v>31</v>
      </c>
      <c r="E9" s="26">
        <v>2</v>
      </c>
      <c r="F9" s="26" t="s">
        <v>54</v>
      </c>
      <c r="G9" s="26" t="s">
        <v>13</v>
      </c>
      <c r="H9" s="27" t="s">
        <v>48</v>
      </c>
      <c r="I9" s="1" t="s">
        <v>21</v>
      </c>
      <c r="J9" s="26" t="s">
        <v>6</v>
      </c>
      <c r="K9" s="26" t="s">
        <v>65</v>
      </c>
      <c r="L9" s="19"/>
      <c r="M9" s="19"/>
      <c r="N9"/>
    </row>
    <row r="10" spans="1:14" x14ac:dyDescent="0.35">
      <c r="A10" s="1" t="s">
        <v>88</v>
      </c>
      <c r="B10" s="26" t="s">
        <v>144</v>
      </c>
      <c r="C10" s="26" t="s">
        <v>26</v>
      </c>
      <c r="D10" s="26" t="s">
        <v>66</v>
      </c>
      <c r="E10" s="26">
        <v>1</v>
      </c>
      <c r="F10" s="26" t="s">
        <v>51</v>
      </c>
      <c r="G10" s="26" t="s">
        <v>53</v>
      </c>
      <c r="H10" s="26" t="s">
        <v>8</v>
      </c>
      <c r="I10" s="26" t="s">
        <v>8</v>
      </c>
      <c r="J10" s="26" t="s">
        <v>52</v>
      </c>
      <c r="K10" s="26" t="s">
        <v>65</v>
      </c>
      <c r="L10" s="19">
        <f>M10*0.65</f>
        <v>325</v>
      </c>
      <c r="M10" s="19">
        <v>500</v>
      </c>
      <c r="N10"/>
    </row>
    <row r="11" spans="1:14" x14ac:dyDescent="0.35">
      <c r="A11" s="1" t="s">
        <v>88</v>
      </c>
      <c r="B11" s="26" t="s">
        <v>144</v>
      </c>
      <c r="C11" s="26" t="s">
        <v>26</v>
      </c>
      <c r="D11" s="26" t="s">
        <v>31</v>
      </c>
      <c r="E11" s="26">
        <v>2</v>
      </c>
      <c r="F11" s="26" t="s">
        <v>54</v>
      </c>
      <c r="G11" s="26" t="s">
        <v>13</v>
      </c>
      <c r="H11" s="27" t="s">
        <v>48</v>
      </c>
      <c r="I11" s="1" t="s">
        <v>21</v>
      </c>
      <c r="J11" s="26" t="s">
        <v>6</v>
      </c>
      <c r="K11" s="26" t="s">
        <v>65</v>
      </c>
      <c r="L11" s="19"/>
      <c r="M11" s="19"/>
      <c r="N11"/>
    </row>
    <row r="12" spans="1:14" x14ac:dyDescent="0.35">
      <c r="A12" s="1" t="s">
        <v>88</v>
      </c>
      <c r="B12" s="1" t="s">
        <v>55</v>
      </c>
      <c r="C12" s="1" t="s">
        <v>99</v>
      </c>
      <c r="D12" s="26" t="s">
        <v>31</v>
      </c>
      <c r="E12" s="26">
        <v>6</v>
      </c>
      <c r="F12" s="26" t="s">
        <v>54</v>
      </c>
      <c r="G12" s="26" t="s">
        <v>29</v>
      </c>
      <c r="H12" s="27" t="s">
        <v>48</v>
      </c>
      <c r="I12" s="1" t="s">
        <v>21</v>
      </c>
      <c r="J12" s="26" t="s">
        <v>6</v>
      </c>
      <c r="K12" s="26" t="s">
        <v>27</v>
      </c>
      <c r="L12" s="19"/>
      <c r="M12" s="19"/>
      <c r="N12"/>
    </row>
    <row r="13" spans="1:14" x14ac:dyDescent="0.35">
      <c r="A13" s="1" t="s">
        <v>88</v>
      </c>
      <c r="B13" s="1" t="s">
        <v>55</v>
      </c>
      <c r="C13" s="1" t="s">
        <v>99</v>
      </c>
      <c r="D13" s="26" t="s">
        <v>50</v>
      </c>
      <c r="E13" s="26">
        <v>2</v>
      </c>
      <c r="F13" s="26" t="s">
        <v>51</v>
      </c>
      <c r="G13" s="26" t="s">
        <v>53</v>
      </c>
      <c r="H13" s="26" t="s">
        <v>8</v>
      </c>
      <c r="I13" s="26" t="s">
        <v>8</v>
      </c>
      <c r="J13" s="26" t="s">
        <v>52</v>
      </c>
      <c r="K13" s="26" t="s">
        <v>27</v>
      </c>
      <c r="L13" s="19">
        <f>M13*0.65</f>
        <v>325</v>
      </c>
      <c r="M13" s="19">
        <v>500</v>
      </c>
      <c r="N13"/>
    </row>
    <row r="14" spans="1:14" x14ac:dyDescent="0.35">
      <c r="A14" s="1" t="s">
        <v>88</v>
      </c>
      <c r="B14" s="1" t="s">
        <v>90</v>
      </c>
      <c r="C14" s="1" t="s">
        <v>77</v>
      </c>
      <c r="D14" s="26" t="s">
        <v>31</v>
      </c>
      <c r="E14" s="26">
        <v>2</v>
      </c>
      <c r="F14" s="26" t="s">
        <v>54</v>
      </c>
      <c r="G14" s="26" t="s">
        <v>29</v>
      </c>
      <c r="H14" s="27" t="s">
        <v>48</v>
      </c>
      <c r="I14" s="1" t="s">
        <v>21</v>
      </c>
      <c r="J14" s="26" t="s">
        <v>6</v>
      </c>
      <c r="K14" s="26" t="s">
        <v>27</v>
      </c>
      <c r="L14" s="19"/>
      <c r="M14" s="19"/>
      <c r="N14"/>
    </row>
    <row r="15" spans="1:14" x14ac:dyDescent="0.35">
      <c r="A15" s="1" t="s">
        <v>88</v>
      </c>
      <c r="B15" s="1" t="s">
        <v>90</v>
      </c>
      <c r="C15" s="1" t="s">
        <v>77</v>
      </c>
      <c r="D15" s="26" t="s">
        <v>50</v>
      </c>
      <c r="E15" s="26">
        <v>1</v>
      </c>
      <c r="F15" s="26" t="s">
        <v>51</v>
      </c>
      <c r="G15" s="26" t="s">
        <v>53</v>
      </c>
      <c r="H15" s="26" t="s">
        <v>8</v>
      </c>
      <c r="I15" s="26" t="s">
        <v>8</v>
      </c>
      <c r="J15" s="26" t="s">
        <v>52</v>
      </c>
      <c r="K15" s="26" t="s">
        <v>27</v>
      </c>
      <c r="L15" s="19">
        <f>M15*0.65</f>
        <v>325</v>
      </c>
      <c r="M15" s="19">
        <v>500</v>
      </c>
      <c r="N15"/>
    </row>
    <row r="16" spans="1:14" x14ac:dyDescent="0.35">
      <c r="A16" s="1" t="s">
        <v>88</v>
      </c>
      <c r="B16" s="1" t="s">
        <v>90</v>
      </c>
      <c r="C16" s="1" t="s">
        <v>121</v>
      </c>
      <c r="D16" s="26" t="s">
        <v>31</v>
      </c>
      <c r="E16" s="26">
        <v>2</v>
      </c>
      <c r="F16" s="26" t="s">
        <v>54</v>
      </c>
      <c r="G16" s="26" t="s">
        <v>29</v>
      </c>
      <c r="H16" s="27" t="s">
        <v>48</v>
      </c>
      <c r="I16" s="1" t="s">
        <v>21</v>
      </c>
      <c r="J16" s="26" t="s">
        <v>6</v>
      </c>
      <c r="K16" s="26" t="s">
        <v>27</v>
      </c>
      <c r="L16" s="19"/>
      <c r="M16" s="19"/>
      <c r="N16"/>
    </row>
    <row r="17" spans="1:14" x14ac:dyDescent="0.35">
      <c r="A17" s="1" t="s">
        <v>88</v>
      </c>
      <c r="B17" s="1" t="s">
        <v>90</v>
      </c>
      <c r="C17" s="1" t="s">
        <v>121</v>
      </c>
      <c r="D17" s="26" t="s">
        <v>50</v>
      </c>
      <c r="E17" s="26">
        <v>1</v>
      </c>
      <c r="F17" s="26" t="s">
        <v>51</v>
      </c>
      <c r="G17" s="26" t="s">
        <v>53</v>
      </c>
      <c r="H17" s="26" t="s">
        <v>8</v>
      </c>
      <c r="I17" s="26" t="s">
        <v>8</v>
      </c>
      <c r="J17" s="26" t="s">
        <v>52</v>
      </c>
      <c r="K17" s="26" t="s">
        <v>27</v>
      </c>
      <c r="L17" s="19">
        <f>M17*0.65</f>
        <v>325</v>
      </c>
      <c r="M17" s="19">
        <v>500</v>
      </c>
      <c r="N17"/>
    </row>
    <row r="18" spans="1:14" x14ac:dyDescent="0.35">
      <c r="A18" s="1" t="s">
        <v>88</v>
      </c>
      <c r="B18" s="1" t="s">
        <v>90</v>
      </c>
      <c r="C18" s="1" t="s">
        <v>91</v>
      </c>
      <c r="D18" s="26" t="s">
        <v>31</v>
      </c>
      <c r="E18" s="26">
        <v>2</v>
      </c>
      <c r="F18" s="26" t="s">
        <v>54</v>
      </c>
      <c r="G18" s="26" t="s">
        <v>29</v>
      </c>
      <c r="H18" s="27" t="s">
        <v>48</v>
      </c>
      <c r="I18" s="1" t="s">
        <v>21</v>
      </c>
      <c r="J18" s="26" t="s">
        <v>6</v>
      </c>
      <c r="K18" s="26" t="s">
        <v>27</v>
      </c>
      <c r="L18" s="19"/>
      <c r="M18" s="19"/>
      <c r="N18"/>
    </row>
    <row r="19" spans="1:14" x14ac:dyDescent="0.35">
      <c r="A19" s="1" t="s">
        <v>88</v>
      </c>
      <c r="B19" s="1" t="s">
        <v>90</v>
      </c>
      <c r="C19" s="1" t="s">
        <v>91</v>
      </c>
      <c r="D19" s="26" t="s">
        <v>50</v>
      </c>
      <c r="E19" s="26">
        <v>1</v>
      </c>
      <c r="F19" s="26" t="s">
        <v>51</v>
      </c>
      <c r="G19" s="26" t="s">
        <v>53</v>
      </c>
      <c r="H19" s="26" t="s">
        <v>8</v>
      </c>
      <c r="I19" s="26" t="s">
        <v>8</v>
      </c>
      <c r="J19" s="26" t="s">
        <v>52</v>
      </c>
      <c r="K19" s="26" t="s">
        <v>27</v>
      </c>
      <c r="L19" s="19">
        <f>M19*0.65</f>
        <v>325</v>
      </c>
      <c r="M19" s="19">
        <v>500</v>
      </c>
      <c r="N19"/>
    </row>
    <row r="20" spans="1:14" x14ac:dyDescent="0.35">
      <c r="A20" s="1" t="s">
        <v>88</v>
      </c>
      <c r="B20" s="1" t="s">
        <v>94</v>
      </c>
      <c r="C20" s="1" t="s">
        <v>78</v>
      </c>
      <c r="D20" s="26" t="s">
        <v>31</v>
      </c>
      <c r="E20" s="26">
        <v>4</v>
      </c>
      <c r="F20" s="26" t="s">
        <v>54</v>
      </c>
      <c r="G20" s="26" t="s">
        <v>29</v>
      </c>
      <c r="H20" s="27" t="s">
        <v>48</v>
      </c>
      <c r="I20" s="1" t="s">
        <v>21</v>
      </c>
      <c r="J20" s="26" t="s">
        <v>6</v>
      </c>
      <c r="K20" s="26" t="s">
        <v>27</v>
      </c>
      <c r="L20" s="19"/>
      <c r="M20" s="19"/>
      <c r="N20"/>
    </row>
    <row r="21" spans="1:14" x14ac:dyDescent="0.35">
      <c r="A21" s="1" t="s">
        <v>88</v>
      </c>
      <c r="B21" s="1" t="s">
        <v>94</v>
      </c>
      <c r="C21" s="1" t="s">
        <v>78</v>
      </c>
      <c r="D21" s="26" t="s">
        <v>50</v>
      </c>
      <c r="E21" s="26">
        <v>2</v>
      </c>
      <c r="F21" s="26" t="s">
        <v>51</v>
      </c>
      <c r="G21" s="26" t="s">
        <v>53</v>
      </c>
      <c r="H21" s="26" t="s">
        <v>8</v>
      </c>
      <c r="I21" s="26" t="s">
        <v>8</v>
      </c>
      <c r="J21" s="26" t="s">
        <v>52</v>
      </c>
      <c r="K21" s="26" t="s">
        <v>27</v>
      </c>
      <c r="L21" s="19">
        <f>M21*0.65</f>
        <v>325</v>
      </c>
      <c r="M21" s="19">
        <v>500</v>
      </c>
      <c r="N21"/>
    </row>
    <row r="22" spans="1:14" x14ac:dyDescent="0.35">
      <c r="A22" s="1" t="s">
        <v>88</v>
      </c>
      <c r="B22" s="1" t="s">
        <v>94</v>
      </c>
      <c r="C22" s="1" t="s">
        <v>79</v>
      </c>
      <c r="D22" s="26" t="s">
        <v>31</v>
      </c>
      <c r="E22" s="26">
        <v>4</v>
      </c>
      <c r="F22" s="26" t="s">
        <v>54</v>
      </c>
      <c r="G22" s="26" t="s">
        <v>29</v>
      </c>
      <c r="H22" s="27" t="s">
        <v>48</v>
      </c>
      <c r="I22" s="1" t="s">
        <v>21</v>
      </c>
      <c r="J22" s="26" t="s">
        <v>6</v>
      </c>
      <c r="K22" s="26"/>
      <c r="L22" s="19"/>
      <c r="M22" s="19"/>
      <c r="N22"/>
    </row>
    <row r="23" spans="1:14" x14ac:dyDescent="0.35">
      <c r="A23" s="1" t="s">
        <v>88</v>
      </c>
      <c r="B23" s="1" t="s">
        <v>94</v>
      </c>
      <c r="C23" s="1" t="s">
        <v>79</v>
      </c>
      <c r="D23" s="26" t="s">
        <v>50</v>
      </c>
      <c r="E23" s="26">
        <v>2</v>
      </c>
      <c r="F23" s="26" t="s">
        <v>51</v>
      </c>
      <c r="G23" s="26" t="s">
        <v>53</v>
      </c>
      <c r="H23" s="26" t="s">
        <v>8</v>
      </c>
      <c r="I23" s="26" t="s">
        <v>8</v>
      </c>
      <c r="J23" s="26" t="s">
        <v>52</v>
      </c>
      <c r="K23" s="26" t="s">
        <v>27</v>
      </c>
      <c r="L23" s="19">
        <f>M23*0.65</f>
        <v>325</v>
      </c>
      <c r="M23" s="19">
        <v>500</v>
      </c>
      <c r="N23"/>
    </row>
    <row r="24" spans="1:14" x14ac:dyDescent="0.35">
      <c r="A24" s="1" t="s">
        <v>88</v>
      </c>
      <c r="B24" s="1" t="s">
        <v>95</v>
      </c>
      <c r="C24" s="1" t="s">
        <v>92</v>
      </c>
      <c r="D24" s="26" t="s">
        <v>31</v>
      </c>
      <c r="E24" s="26">
        <v>4</v>
      </c>
      <c r="F24" s="26" t="s">
        <v>54</v>
      </c>
      <c r="G24" s="26" t="s">
        <v>29</v>
      </c>
      <c r="H24" s="27" t="s">
        <v>48</v>
      </c>
      <c r="I24" s="1" t="s">
        <v>21</v>
      </c>
      <c r="J24" s="26" t="s">
        <v>6</v>
      </c>
      <c r="K24" s="26" t="s">
        <v>27</v>
      </c>
      <c r="L24" s="19"/>
      <c r="M24" s="19"/>
      <c r="N24"/>
    </row>
    <row r="25" spans="1:14" x14ac:dyDescent="0.35">
      <c r="A25" s="1" t="s">
        <v>88</v>
      </c>
      <c r="B25" s="1" t="s">
        <v>95</v>
      </c>
      <c r="C25" s="1" t="s">
        <v>92</v>
      </c>
      <c r="D25" s="26" t="s">
        <v>50</v>
      </c>
      <c r="E25" s="26">
        <v>2</v>
      </c>
      <c r="F25" s="26" t="s">
        <v>51</v>
      </c>
      <c r="G25" s="26" t="s">
        <v>53</v>
      </c>
      <c r="H25" s="26" t="s">
        <v>8</v>
      </c>
      <c r="I25" s="26" t="s">
        <v>8</v>
      </c>
      <c r="J25" s="26" t="s">
        <v>52</v>
      </c>
      <c r="K25" s="26" t="s">
        <v>27</v>
      </c>
      <c r="L25" s="19">
        <f>M25*0.65</f>
        <v>325</v>
      </c>
      <c r="M25" s="19">
        <v>500</v>
      </c>
      <c r="N25"/>
    </row>
    <row r="26" spans="1:14" x14ac:dyDescent="0.35">
      <c r="A26" s="1" t="s">
        <v>88</v>
      </c>
      <c r="B26" s="1" t="s">
        <v>95</v>
      </c>
      <c r="C26" s="1" t="s">
        <v>93</v>
      </c>
      <c r="D26" s="26" t="s">
        <v>31</v>
      </c>
      <c r="E26" s="26">
        <v>4</v>
      </c>
      <c r="F26" s="26" t="s">
        <v>54</v>
      </c>
      <c r="G26" s="26" t="s">
        <v>29</v>
      </c>
      <c r="H26" s="27" t="s">
        <v>48</v>
      </c>
      <c r="I26" s="1" t="s">
        <v>21</v>
      </c>
      <c r="J26" s="26" t="s">
        <v>6</v>
      </c>
      <c r="K26" s="26"/>
      <c r="L26" s="19"/>
      <c r="M26" s="19"/>
      <c r="N26"/>
    </row>
    <row r="27" spans="1:14" x14ac:dyDescent="0.35">
      <c r="A27" s="1" t="s">
        <v>88</v>
      </c>
      <c r="B27" s="1" t="s">
        <v>95</v>
      </c>
      <c r="C27" s="1" t="s">
        <v>93</v>
      </c>
      <c r="D27" s="26" t="s">
        <v>50</v>
      </c>
      <c r="E27" s="26">
        <v>2</v>
      </c>
      <c r="F27" s="26" t="s">
        <v>51</v>
      </c>
      <c r="G27" s="26" t="s">
        <v>53</v>
      </c>
      <c r="H27" s="26" t="s">
        <v>8</v>
      </c>
      <c r="I27" s="26" t="s">
        <v>8</v>
      </c>
      <c r="J27" s="26" t="s">
        <v>52</v>
      </c>
      <c r="K27" s="26" t="s">
        <v>27</v>
      </c>
      <c r="L27" s="19">
        <f>M27*0.65</f>
        <v>325</v>
      </c>
      <c r="M27" s="19">
        <v>500</v>
      </c>
      <c r="N27"/>
    </row>
    <row r="28" spans="1:14" x14ac:dyDescent="0.35">
      <c r="A28" s="1" t="s">
        <v>88</v>
      </c>
      <c r="B28" s="26" t="s">
        <v>80</v>
      </c>
      <c r="C28" s="1" t="s">
        <v>98</v>
      </c>
      <c r="D28" s="26" t="s">
        <v>31</v>
      </c>
      <c r="E28" s="26">
        <v>2</v>
      </c>
      <c r="F28" s="26" t="s">
        <v>67</v>
      </c>
      <c r="G28" s="26" t="s">
        <v>68</v>
      </c>
      <c r="H28" s="27" t="s">
        <v>69</v>
      </c>
      <c r="I28" s="1" t="s">
        <v>21</v>
      </c>
      <c r="J28" s="26" t="s">
        <v>6</v>
      </c>
      <c r="K28" s="26" t="s">
        <v>27</v>
      </c>
      <c r="L28" s="26" t="s">
        <v>27</v>
      </c>
      <c r="M28" s="19"/>
      <c r="N28" s="19"/>
    </row>
    <row r="29" spans="1:14" x14ac:dyDescent="0.35">
      <c r="A29" s="1" t="s">
        <v>88</v>
      </c>
      <c r="B29" s="26" t="s">
        <v>38</v>
      </c>
      <c r="C29" s="1" t="s">
        <v>98</v>
      </c>
      <c r="D29" s="26" t="s">
        <v>31</v>
      </c>
      <c r="E29" s="26">
        <v>4</v>
      </c>
      <c r="F29" s="26" t="s">
        <v>54</v>
      </c>
      <c r="G29" s="26" t="s">
        <v>28</v>
      </c>
      <c r="H29" s="27" t="s">
        <v>36</v>
      </c>
      <c r="I29" s="1" t="s">
        <v>21</v>
      </c>
      <c r="J29" s="26" t="s">
        <v>6</v>
      </c>
      <c r="K29" s="26" t="s">
        <v>27</v>
      </c>
      <c r="L29" s="26" t="s">
        <v>27</v>
      </c>
      <c r="M29" s="19"/>
      <c r="N29" s="19"/>
    </row>
    <row r="30" spans="1:14" x14ac:dyDescent="0.35">
      <c r="A30" s="1" t="s">
        <v>88</v>
      </c>
      <c r="B30" s="26" t="s">
        <v>56</v>
      </c>
      <c r="C30" s="1" t="s">
        <v>98</v>
      </c>
      <c r="D30" s="26" t="s">
        <v>31</v>
      </c>
      <c r="E30" s="26">
        <v>8</v>
      </c>
      <c r="F30" s="26" t="s">
        <v>54</v>
      </c>
      <c r="G30" s="26" t="s">
        <v>42</v>
      </c>
      <c r="H30" s="27" t="s">
        <v>36</v>
      </c>
      <c r="I30" s="1" t="s">
        <v>21</v>
      </c>
      <c r="J30" s="26" t="s">
        <v>6</v>
      </c>
      <c r="K30" s="26"/>
      <c r="L30" s="19"/>
      <c r="M30" s="19"/>
      <c r="N30"/>
    </row>
    <row r="31" spans="1:14" x14ac:dyDescent="0.35">
      <c r="A31" s="1" t="s">
        <v>88</v>
      </c>
      <c r="B31" s="26" t="s">
        <v>56</v>
      </c>
      <c r="C31" s="1" t="s">
        <v>98</v>
      </c>
      <c r="D31" s="26" t="s">
        <v>50</v>
      </c>
      <c r="E31" s="26">
        <v>2</v>
      </c>
      <c r="F31" s="26" t="s">
        <v>51</v>
      </c>
      <c r="G31" s="26" t="s">
        <v>53</v>
      </c>
      <c r="H31" s="26" t="s">
        <v>8</v>
      </c>
      <c r="I31" s="26" t="s">
        <v>8</v>
      </c>
      <c r="J31" s="26" t="s">
        <v>52</v>
      </c>
      <c r="K31" s="26" t="s">
        <v>27</v>
      </c>
      <c r="L31" s="19">
        <f>M31*0.65</f>
        <v>325</v>
      </c>
      <c r="M31" s="19">
        <v>500</v>
      </c>
      <c r="N31"/>
    </row>
    <row r="32" spans="1:14" x14ac:dyDescent="0.35">
      <c r="A32" s="1" t="s">
        <v>88</v>
      </c>
      <c r="B32" s="1" t="s">
        <v>96</v>
      </c>
      <c r="C32" s="1" t="s">
        <v>103</v>
      </c>
      <c r="D32" s="26" t="s">
        <v>31</v>
      </c>
      <c r="E32" s="26">
        <v>4</v>
      </c>
      <c r="F32" s="26" t="s">
        <v>54</v>
      </c>
      <c r="G32" s="26" t="s">
        <v>28</v>
      </c>
      <c r="H32" s="27" t="s">
        <v>36</v>
      </c>
      <c r="I32" s="1" t="s">
        <v>21</v>
      </c>
      <c r="J32" s="26" t="s">
        <v>6</v>
      </c>
      <c r="K32" s="26"/>
      <c r="L32" s="19"/>
      <c r="M32" s="19"/>
      <c r="N32"/>
    </row>
    <row r="33" spans="1:14" x14ac:dyDescent="0.35">
      <c r="A33" s="1" t="s">
        <v>88</v>
      </c>
      <c r="B33" s="1" t="s">
        <v>96</v>
      </c>
      <c r="C33" s="1" t="s">
        <v>103</v>
      </c>
      <c r="D33" s="26" t="s">
        <v>50</v>
      </c>
      <c r="E33" s="26">
        <v>1</v>
      </c>
      <c r="F33" s="26" t="s">
        <v>51</v>
      </c>
      <c r="G33" s="26" t="s">
        <v>53</v>
      </c>
      <c r="H33" s="26" t="s">
        <v>8</v>
      </c>
      <c r="I33" s="26" t="s">
        <v>8</v>
      </c>
      <c r="J33" s="26" t="s">
        <v>52</v>
      </c>
      <c r="K33" s="26" t="s">
        <v>27</v>
      </c>
      <c r="L33" s="19">
        <f>M33*0.65</f>
        <v>325</v>
      </c>
      <c r="M33" s="19">
        <v>500</v>
      </c>
      <c r="N33"/>
    </row>
    <row r="34" spans="1:14" x14ac:dyDescent="0.35">
      <c r="A34" s="1" t="s">
        <v>88</v>
      </c>
      <c r="B34" s="1" t="s">
        <v>96</v>
      </c>
      <c r="C34" s="1" t="s">
        <v>102</v>
      </c>
      <c r="D34" s="26" t="s">
        <v>31</v>
      </c>
      <c r="E34" s="26">
        <v>4</v>
      </c>
      <c r="F34" s="26" t="s">
        <v>54</v>
      </c>
      <c r="G34" s="26" t="s">
        <v>28</v>
      </c>
      <c r="H34" s="27" t="s">
        <v>36</v>
      </c>
      <c r="I34" s="1" t="s">
        <v>21</v>
      </c>
      <c r="J34" s="26" t="s">
        <v>6</v>
      </c>
      <c r="K34" s="26"/>
      <c r="L34" s="19"/>
      <c r="M34" s="19"/>
      <c r="N34"/>
    </row>
    <row r="35" spans="1:14" x14ac:dyDescent="0.35">
      <c r="A35" s="1" t="s">
        <v>88</v>
      </c>
      <c r="B35" s="1" t="s">
        <v>96</v>
      </c>
      <c r="C35" s="1" t="s">
        <v>102</v>
      </c>
      <c r="D35" s="26" t="s">
        <v>50</v>
      </c>
      <c r="E35" s="26">
        <v>1</v>
      </c>
      <c r="F35" s="26" t="s">
        <v>51</v>
      </c>
      <c r="G35" s="26" t="s">
        <v>53</v>
      </c>
      <c r="H35" s="26" t="s">
        <v>8</v>
      </c>
      <c r="I35" s="26" t="s">
        <v>8</v>
      </c>
      <c r="J35" s="26" t="s">
        <v>52</v>
      </c>
      <c r="K35" s="26" t="s">
        <v>27</v>
      </c>
      <c r="L35" s="19">
        <f>M35*0.65</f>
        <v>325</v>
      </c>
      <c r="M35" s="19">
        <v>500</v>
      </c>
      <c r="N35"/>
    </row>
    <row r="36" spans="1:14" x14ac:dyDescent="0.35">
      <c r="A36" s="1" t="s">
        <v>88</v>
      </c>
      <c r="B36" s="1" t="s">
        <v>81</v>
      </c>
      <c r="C36" s="1" t="s">
        <v>100</v>
      </c>
      <c r="D36" s="26" t="s">
        <v>31</v>
      </c>
      <c r="E36" s="26">
        <v>2</v>
      </c>
      <c r="F36" s="26" t="s">
        <v>54</v>
      </c>
      <c r="G36" s="26" t="s">
        <v>28</v>
      </c>
      <c r="H36" s="27" t="s">
        <v>36</v>
      </c>
      <c r="I36" s="1" t="s">
        <v>21</v>
      </c>
      <c r="J36" s="26" t="s">
        <v>6</v>
      </c>
      <c r="K36" s="26"/>
      <c r="L36" s="19"/>
      <c r="M36" s="19"/>
      <c r="N36"/>
    </row>
    <row r="37" spans="1:14" x14ac:dyDescent="0.35">
      <c r="A37" s="1" t="s">
        <v>88</v>
      </c>
      <c r="B37" s="1" t="s">
        <v>81</v>
      </c>
      <c r="C37" s="1" t="s">
        <v>100</v>
      </c>
      <c r="D37" s="26" t="s">
        <v>50</v>
      </c>
      <c r="E37" s="26">
        <v>1</v>
      </c>
      <c r="F37" s="26" t="s">
        <v>51</v>
      </c>
      <c r="G37" s="26" t="s">
        <v>53</v>
      </c>
      <c r="H37" s="26" t="s">
        <v>8</v>
      </c>
      <c r="I37" s="26" t="s">
        <v>8</v>
      </c>
      <c r="J37" s="26" t="s">
        <v>52</v>
      </c>
      <c r="K37" s="26" t="s">
        <v>27</v>
      </c>
      <c r="L37" s="19">
        <f>M37*0.65</f>
        <v>325</v>
      </c>
      <c r="M37" s="19">
        <v>500</v>
      </c>
      <c r="N37"/>
    </row>
    <row r="38" spans="1:14" x14ac:dyDescent="0.35">
      <c r="A38" s="1" t="s">
        <v>88</v>
      </c>
      <c r="B38" s="1" t="s">
        <v>81</v>
      </c>
      <c r="C38" s="1" t="s">
        <v>101</v>
      </c>
      <c r="D38" s="26" t="s">
        <v>31</v>
      </c>
      <c r="E38" s="26">
        <v>2</v>
      </c>
      <c r="F38" s="26" t="s">
        <v>54</v>
      </c>
      <c r="G38" s="26" t="s">
        <v>28</v>
      </c>
      <c r="H38" s="27" t="s">
        <v>36</v>
      </c>
      <c r="I38" s="1" t="s">
        <v>21</v>
      </c>
      <c r="J38" s="26" t="s">
        <v>6</v>
      </c>
      <c r="K38" s="26"/>
      <c r="L38" s="19"/>
      <c r="M38" s="19"/>
      <c r="N38"/>
    </row>
    <row r="39" spans="1:14" x14ac:dyDescent="0.35">
      <c r="A39" s="1" t="s">
        <v>88</v>
      </c>
      <c r="B39" s="1" t="s">
        <v>81</v>
      </c>
      <c r="C39" s="1" t="s">
        <v>101</v>
      </c>
      <c r="D39" s="26" t="s">
        <v>50</v>
      </c>
      <c r="E39" s="26">
        <v>1</v>
      </c>
      <c r="F39" s="26" t="s">
        <v>51</v>
      </c>
      <c r="G39" s="26" t="s">
        <v>53</v>
      </c>
      <c r="H39" s="26" t="s">
        <v>8</v>
      </c>
      <c r="I39" s="26" t="s">
        <v>8</v>
      </c>
      <c r="J39" s="26" t="s">
        <v>52</v>
      </c>
      <c r="K39" s="26" t="s">
        <v>27</v>
      </c>
      <c r="L39" s="19">
        <f>M39*0.65</f>
        <v>325</v>
      </c>
      <c r="M39" s="19">
        <v>500</v>
      </c>
      <c r="N39"/>
    </row>
    <row r="40" spans="1:14" x14ac:dyDescent="0.35">
      <c r="A40" s="1" t="s">
        <v>88</v>
      </c>
      <c r="B40" s="1" t="s">
        <v>104</v>
      </c>
      <c r="C40" s="1" t="s">
        <v>105</v>
      </c>
      <c r="D40" s="26" t="s">
        <v>31</v>
      </c>
      <c r="E40" s="26">
        <v>6</v>
      </c>
      <c r="F40" s="26" t="s">
        <v>54</v>
      </c>
      <c r="G40" s="26" t="s">
        <v>28</v>
      </c>
      <c r="H40" s="27" t="s">
        <v>36</v>
      </c>
      <c r="I40" s="1" t="s">
        <v>21</v>
      </c>
      <c r="J40" s="26" t="s">
        <v>6</v>
      </c>
      <c r="K40" s="26"/>
      <c r="L40" s="19"/>
      <c r="M40" s="19"/>
      <c r="N40"/>
    </row>
    <row r="41" spans="1:14" x14ac:dyDescent="0.35">
      <c r="A41" s="1" t="s">
        <v>88</v>
      </c>
      <c r="B41" s="1" t="s">
        <v>104</v>
      </c>
      <c r="C41" s="1" t="s">
        <v>105</v>
      </c>
      <c r="D41" s="26" t="s">
        <v>50</v>
      </c>
      <c r="E41" s="26">
        <v>2</v>
      </c>
      <c r="F41" s="26" t="s">
        <v>51</v>
      </c>
      <c r="G41" s="26" t="s">
        <v>53</v>
      </c>
      <c r="H41" s="26" t="s">
        <v>8</v>
      </c>
      <c r="I41" s="26" t="s">
        <v>8</v>
      </c>
      <c r="J41" s="26" t="s">
        <v>52</v>
      </c>
      <c r="K41" s="26" t="s">
        <v>27</v>
      </c>
      <c r="L41" s="19">
        <f>M41*0.65</f>
        <v>325</v>
      </c>
      <c r="M41" s="19">
        <v>500</v>
      </c>
      <c r="N41"/>
    </row>
    <row r="42" spans="1:14" x14ac:dyDescent="0.35">
      <c r="A42" s="1" t="s">
        <v>88</v>
      </c>
      <c r="B42" s="1" t="s">
        <v>97</v>
      </c>
      <c r="C42" s="1" t="s">
        <v>106</v>
      </c>
      <c r="D42" s="26" t="s">
        <v>31</v>
      </c>
      <c r="E42" s="26">
        <v>6</v>
      </c>
      <c r="F42" s="26" t="s">
        <v>54</v>
      </c>
      <c r="G42" s="26" t="s">
        <v>28</v>
      </c>
      <c r="H42" s="27" t="s">
        <v>36</v>
      </c>
      <c r="I42" s="1" t="s">
        <v>21</v>
      </c>
      <c r="J42" s="26" t="s">
        <v>6</v>
      </c>
      <c r="K42" s="26"/>
      <c r="L42" s="19"/>
      <c r="M42" s="19"/>
      <c r="N42"/>
    </row>
    <row r="43" spans="1:14" x14ac:dyDescent="0.35">
      <c r="A43" s="1" t="s">
        <v>88</v>
      </c>
      <c r="B43" s="1" t="s">
        <v>97</v>
      </c>
      <c r="C43" s="1" t="s">
        <v>106</v>
      </c>
      <c r="D43" s="26" t="s">
        <v>50</v>
      </c>
      <c r="E43" s="26">
        <v>2</v>
      </c>
      <c r="F43" s="26" t="s">
        <v>51</v>
      </c>
      <c r="G43" s="26" t="s">
        <v>53</v>
      </c>
      <c r="H43" s="26" t="s">
        <v>8</v>
      </c>
      <c r="I43" s="26" t="s">
        <v>8</v>
      </c>
      <c r="J43" s="26" t="s">
        <v>52</v>
      </c>
      <c r="K43" s="26" t="s">
        <v>27</v>
      </c>
      <c r="L43" s="19">
        <f>M43*0.65</f>
        <v>325</v>
      </c>
      <c r="M43" s="19">
        <v>500</v>
      </c>
      <c r="N43"/>
    </row>
    <row r="44" spans="1:14" x14ac:dyDescent="0.35">
      <c r="A44" s="1" t="s">
        <v>88</v>
      </c>
      <c r="B44" s="1" t="s">
        <v>97</v>
      </c>
      <c r="C44" s="1" t="s">
        <v>115</v>
      </c>
      <c r="D44" s="26" t="s">
        <v>31</v>
      </c>
      <c r="E44" s="26">
        <v>6</v>
      </c>
      <c r="F44" s="26" t="s">
        <v>54</v>
      </c>
      <c r="G44" s="26" t="s">
        <v>28</v>
      </c>
      <c r="H44" s="27" t="s">
        <v>36</v>
      </c>
      <c r="I44" s="1" t="s">
        <v>21</v>
      </c>
      <c r="J44" s="26" t="s">
        <v>6</v>
      </c>
      <c r="K44" s="26"/>
      <c r="L44" s="19"/>
      <c r="M44" s="19"/>
      <c r="N44"/>
    </row>
    <row r="45" spans="1:14" x14ac:dyDescent="0.35">
      <c r="A45" s="1" t="s">
        <v>88</v>
      </c>
      <c r="B45" s="1" t="s">
        <v>97</v>
      </c>
      <c r="C45" s="1" t="s">
        <v>115</v>
      </c>
      <c r="D45" s="26" t="s">
        <v>50</v>
      </c>
      <c r="E45" s="26">
        <v>2</v>
      </c>
      <c r="F45" s="26" t="s">
        <v>51</v>
      </c>
      <c r="G45" s="26" t="s">
        <v>53</v>
      </c>
      <c r="H45" s="26" t="s">
        <v>8</v>
      </c>
      <c r="I45" s="26" t="s">
        <v>8</v>
      </c>
      <c r="J45" s="26" t="s">
        <v>52</v>
      </c>
      <c r="K45" s="26" t="s">
        <v>27</v>
      </c>
      <c r="L45" s="19">
        <f>M45*0.65</f>
        <v>325</v>
      </c>
      <c r="M45" s="19">
        <v>500</v>
      </c>
      <c r="N45"/>
    </row>
    <row r="46" spans="1:14" x14ac:dyDescent="0.35">
      <c r="A46" s="1" t="s">
        <v>88</v>
      </c>
      <c r="B46" s="1" t="s">
        <v>97</v>
      </c>
      <c r="C46" s="1" t="s">
        <v>107</v>
      </c>
      <c r="D46" s="26" t="s">
        <v>31</v>
      </c>
      <c r="E46" s="26">
        <v>6</v>
      </c>
      <c r="F46" s="26" t="s">
        <v>54</v>
      </c>
      <c r="G46" s="26" t="s">
        <v>28</v>
      </c>
      <c r="H46" s="27" t="s">
        <v>36</v>
      </c>
      <c r="I46" s="1" t="s">
        <v>21</v>
      </c>
      <c r="J46" s="26" t="s">
        <v>6</v>
      </c>
      <c r="K46" s="26"/>
      <c r="L46" s="19"/>
      <c r="M46" s="19"/>
      <c r="N46"/>
    </row>
    <row r="47" spans="1:14" x14ac:dyDescent="0.35">
      <c r="A47" s="1" t="s">
        <v>88</v>
      </c>
      <c r="B47" s="1" t="s">
        <v>97</v>
      </c>
      <c r="C47" s="1" t="s">
        <v>107</v>
      </c>
      <c r="D47" s="26" t="s">
        <v>50</v>
      </c>
      <c r="E47" s="26">
        <v>2</v>
      </c>
      <c r="F47" s="26" t="s">
        <v>51</v>
      </c>
      <c r="G47" s="26" t="s">
        <v>53</v>
      </c>
      <c r="H47" s="26" t="s">
        <v>8</v>
      </c>
      <c r="I47" s="26" t="s">
        <v>8</v>
      </c>
      <c r="J47" s="26" t="s">
        <v>52</v>
      </c>
      <c r="K47" s="26" t="s">
        <v>27</v>
      </c>
      <c r="L47" s="19">
        <f>M47*0.65</f>
        <v>325</v>
      </c>
      <c r="M47" s="19">
        <v>500</v>
      </c>
      <c r="N47"/>
    </row>
    <row r="48" spans="1:14" x14ac:dyDescent="0.35">
      <c r="A48" s="1" t="s">
        <v>88</v>
      </c>
      <c r="B48" s="1" t="s">
        <v>97</v>
      </c>
      <c r="C48" s="1" t="s">
        <v>108</v>
      </c>
      <c r="D48" s="26" t="s">
        <v>31</v>
      </c>
      <c r="E48" s="26">
        <v>6</v>
      </c>
      <c r="F48" s="26" t="s">
        <v>54</v>
      </c>
      <c r="G48" s="26" t="s">
        <v>28</v>
      </c>
      <c r="H48" s="27" t="s">
        <v>36</v>
      </c>
      <c r="I48" s="1" t="s">
        <v>21</v>
      </c>
      <c r="J48" s="26" t="s">
        <v>6</v>
      </c>
      <c r="K48" s="26"/>
      <c r="L48" s="19"/>
      <c r="M48" s="19"/>
      <c r="N48"/>
    </row>
    <row r="49" spans="1:14" x14ac:dyDescent="0.35">
      <c r="A49" s="1" t="s">
        <v>88</v>
      </c>
      <c r="B49" s="1" t="s">
        <v>97</v>
      </c>
      <c r="C49" s="1" t="s">
        <v>108</v>
      </c>
      <c r="D49" s="26" t="s">
        <v>50</v>
      </c>
      <c r="E49" s="26">
        <v>2</v>
      </c>
      <c r="F49" s="26" t="s">
        <v>51</v>
      </c>
      <c r="G49" s="26" t="s">
        <v>53</v>
      </c>
      <c r="H49" s="26" t="s">
        <v>8</v>
      </c>
      <c r="I49" s="26" t="s">
        <v>8</v>
      </c>
      <c r="J49" s="26" t="s">
        <v>52</v>
      </c>
      <c r="K49" s="26" t="s">
        <v>27</v>
      </c>
      <c r="L49" s="19">
        <f>M49*0.65</f>
        <v>325</v>
      </c>
      <c r="M49" s="19">
        <v>500</v>
      </c>
      <c r="N49"/>
    </row>
    <row r="50" spans="1:14" x14ac:dyDescent="0.35">
      <c r="A50" s="1" t="s">
        <v>88</v>
      </c>
      <c r="B50" s="1" t="s">
        <v>97</v>
      </c>
      <c r="C50" s="1" t="s">
        <v>109</v>
      </c>
      <c r="D50" s="26" t="s">
        <v>31</v>
      </c>
      <c r="E50" s="26">
        <v>6</v>
      </c>
      <c r="F50" s="26" t="s">
        <v>54</v>
      </c>
      <c r="G50" s="26" t="s">
        <v>28</v>
      </c>
      <c r="H50" s="27" t="s">
        <v>36</v>
      </c>
      <c r="I50" s="1" t="s">
        <v>21</v>
      </c>
      <c r="J50" s="26" t="s">
        <v>6</v>
      </c>
      <c r="K50" s="26"/>
      <c r="L50" s="19"/>
      <c r="M50" s="19"/>
      <c r="N50"/>
    </row>
    <row r="51" spans="1:14" x14ac:dyDescent="0.35">
      <c r="A51" s="1" t="s">
        <v>88</v>
      </c>
      <c r="B51" s="1" t="s">
        <v>97</v>
      </c>
      <c r="C51" s="1" t="s">
        <v>110</v>
      </c>
      <c r="D51" s="26" t="s">
        <v>50</v>
      </c>
      <c r="E51" s="26">
        <v>2</v>
      </c>
      <c r="F51" s="26" t="s">
        <v>51</v>
      </c>
      <c r="G51" s="26" t="s">
        <v>53</v>
      </c>
      <c r="H51" s="26" t="s">
        <v>8</v>
      </c>
      <c r="I51" s="26" t="s">
        <v>8</v>
      </c>
      <c r="J51" s="26" t="s">
        <v>52</v>
      </c>
      <c r="K51" s="26" t="s">
        <v>27</v>
      </c>
      <c r="L51" s="19">
        <f>M51*0.65</f>
        <v>325</v>
      </c>
      <c r="M51" s="19">
        <v>500</v>
      </c>
      <c r="N51"/>
    </row>
    <row r="52" spans="1:14" x14ac:dyDescent="0.35">
      <c r="A52" s="1" t="s">
        <v>88</v>
      </c>
      <c r="B52" s="1" t="s">
        <v>97</v>
      </c>
      <c r="C52" s="1" t="s">
        <v>111</v>
      </c>
      <c r="D52" s="26" t="s">
        <v>31</v>
      </c>
      <c r="E52" s="26">
        <v>6</v>
      </c>
      <c r="F52" s="26" t="s">
        <v>54</v>
      </c>
      <c r="G52" s="26" t="s">
        <v>28</v>
      </c>
      <c r="H52" s="27" t="s">
        <v>36</v>
      </c>
      <c r="I52" s="1" t="s">
        <v>21</v>
      </c>
      <c r="J52" s="26" t="s">
        <v>6</v>
      </c>
      <c r="K52" s="26"/>
      <c r="L52" s="19"/>
      <c r="M52" s="19"/>
      <c r="N52"/>
    </row>
    <row r="53" spans="1:14" x14ac:dyDescent="0.35">
      <c r="A53" s="1" t="s">
        <v>88</v>
      </c>
      <c r="B53" s="1" t="s">
        <v>97</v>
      </c>
      <c r="C53" s="1" t="s">
        <v>112</v>
      </c>
      <c r="D53" s="26" t="s">
        <v>50</v>
      </c>
      <c r="E53" s="26">
        <v>2</v>
      </c>
      <c r="F53" s="26" t="s">
        <v>51</v>
      </c>
      <c r="G53" s="26" t="s">
        <v>53</v>
      </c>
      <c r="H53" s="26" t="s">
        <v>8</v>
      </c>
      <c r="I53" s="26" t="s">
        <v>8</v>
      </c>
      <c r="J53" s="26" t="s">
        <v>52</v>
      </c>
      <c r="K53" s="26" t="s">
        <v>27</v>
      </c>
      <c r="L53" s="19">
        <f>M53*0.65</f>
        <v>325</v>
      </c>
      <c r="M53" s="19">
        <v>500</v>
      </c>
      <c r="N53"/>
    </row>
    <row r="54" spans="1:14" x14ac:dyDescent="0.35">
      <c r="A54" s="1" t="s">
        <v>88</v>
      </c>
      <c r="B54" s="1" t="s">
        <v>97</v>
      </c>
      <c r="C54" s="1" t="s">
        <v>113</v>
      </c>
      <c r="D54" s="26" t="s">
        <v>31</v>
      </c>
      <c r="E54" s="26">
        <v>6</v>
      </c>
      <c r="F54" s="26" t="s">
        <v>54</v>
      </c>
      <c r="G54" s="26" t="s">
        <v>28</v>
      </c>
      <c r="H54" s="27" t="s">
        <v>36</v>
      </c>
      <c r="I54" s="1" t="s">
        <v>21</v>
      </c>
      <c r="J54" s="26" t="s">
        <v>6</v>
      </c>
      <c r="K54" s="26"/>
      <c r="L54" s="19"/>
      <c r="M54" s="19"/>
      <c r="N54"/>
    </row>
    <row r="55" spans="1:14" x14ac:dyDescent="0.35">
      <c r="A55" s="1" t="s">
        <v>88</v>
      </c>
      <c r="B55" s="1" t="s">
        <v>97</v>
      </c>
      <c r="C55" s="1" t="s">
        <v>113</v>
      </c>
      <c r="D55" s="26" t="s">
        <v>50</v>
      </c>
      <c r="E55" s="26">
        <v>2</v>
      </c>
      <c r="F55" s="26" t="s">
        <v>51</v>
      </c>
      <c r="G55" s="26" t="s">
        <v>53</v>
      </c>
      <c r="H55" s="26" t="s">
        <v>8</v>
      </c>
      <c r="I55" s="26" t="s">
        <v>8</v>
      </c>
      <c r="J55" s="26" t="s">
        <v>52</v>
      </c>
      <c r="K55" s="26" t="s">
        <v>27</v>
      </c>
      <c r="L55" s="19">
        <f>M55*0.65</f>
        <v>325</v>
      </c>
      <c r="M55" s="19">
        <v>500</v>
      </c>
      <c r="N55"/>
    </row>
    <row r="56" spans="1:14" x14ac:dyDescent="0.35">
      <c r="A56" s="1" t="s">
        <v>88</v>
      </c>
      <c r="B56" s="1" t="s">
        <v>97</v>
      </c>
      <c r="C56" s="1" t="s">
        <v>116</v>
      </c>
      <c r="D56" s="26" t="s">
        <v>31</v>
      </c>
      <c r="E56" s="26">
        <v>6</v>
      </c>
      <c r="F56" s="26" t="s">
        <v>54</v>
      </c>
      <c r="G56" s="26" t="s">
        <v>28</v>
      </c>
      <c r="H56" s="27" t="s">
        <v>36</v>
      </c>
      <c r="I56" s="1" t="s">
        <v>21</v>
      </c>
      <c r="J56" s="26" t="s">
        <v>6</v>
      </c>
      <c r="K56" s="26"/>
      <c r="L56" s="19"/>
      <c r="M56" s="19"/>
      <c r="N56"/>
    </row>
    <row r="57" spans="1:14" x14ac:dyDescent="0.35">
      <c r="A57" s="1" t="s">
        <v>88</v>
      </c>
      <c r="B57" s="1" t="s">
        <v>97</v>
      </c>
      <c r="C57" s="1" t="s">
        <v>116</v>
      </c>
      <c r="D57" s="26" t="s">
        <v>50</v>
      </c>
      <c r="E57" s="26">
        <v>2</v>
      </c>
      <c r="F57" s="26" t="s">
        <v>51</v>
      </c>
      <c r="G57" s="26" t="s">
        <v>53</v>
      </c>
      <c r="H57" s="26" t="s">
        <v>8</v>
      </c>
      <c r="I57" s="26" t="s">
        <v>8</v>
      </c>
      <c r="J57" s="26" t="s">
        <v>52</v>
      </c>
      <c r="K57" s="26" t="s">
        <v>27</v>
      </c>
      <c r="L57" s="19">
        <f>M57*0.65</f>
        <v>325</v>
      </c>
      <c r="M57" s="19">
        <v>500</v>
      </c>
      <c r="N57"/>
    </row>
    <row r="58" spans="1:14" x14ac:dyDescent="0.35">
      <c r="A58" s="1" t="s">
        <v>88</v>
      </c>
      <c r="B58" s="1" t="s">
        <v>97</v>
      </c>
      <c r="C58" s="1" t="s">
        <v>114</v>
      </c>
      <c r="D58" s="26" t="s">
        <v>31</v>
      </c>
      <c r="E58" s="26">
        <v>6</v>
      </c>
      <c r="F58" s="26" t="s">
        <v>54</v>
      </c>
      <c r="G58" s="26" t="s">
        <v>28</v>
      </c>
      <c r="H58" s="27" t="s">
        <v>36</v>
      </c>
      <c r="I58" s="1" t="s">
        <v>21</v>
      </c>
      <c r="J58" s="26" t="s">
        <v>6</v>
      </c>
      <c r="K58" s="26"/>
      <c r="L58" s="19"/>
      <c r="M58" s="19"/>
      <c r="N58"/>
    </row>
    <row r="59" spans="1:14" x14ac:dyDescent="0.35">
      <c r="A59" s="1" t="s">
        <v>88</v>
      </c>
      <c r="B59" s="1" t="s">
        <v>97</v>
      </c>
      <c r="C59" s="1" t="s">
        <v>114</v>
      </c>
      <c r="D59" s="26" t="s">
        <v>50</v>
      </c>
      <c r="E59" s="26">
        <v>2</v>
      </c>
      <c r="F59" s="26" t="s">
        <v>51</v>
      </c>
      <c r="G59" s="26" t="s">
        <v>53</v>
      </c>
      <c r="H59" s="26" t="s">
        <v>8</v>
      </c>
      <c r="I59" s="26" t="s">
        <v>8</v>
      </c>
      <c r="J59" s="26" t="s">
        <v>52</v>
      </c>
      <c r="K59" s="26" t="s">
        <v>27</v>
      </c>
      <c r="L59" s="19" t="s">
        <v>27</v>
      </c>
      <c r="M59" s="19" t="s">
        <v>27</v>
      </c>
      <c r="N59"/>
    </row>
    <row r="60" spans="1:14" x14ac:dyDescent="0.35">
      <c r="A60" s="1" t="s">
        <v>88</v>
      </c>
      <c r="B60" s="1" t="s">
        <v>82</v>
      </c>
      <c r="C60" s="1" t="s">
        <v>118</v>
      </c>
      <c r="D60" s="26" t="s">
        <v>31</v>
      </c>
      <c r="E60" s="26">
        <v>10</v>
      </c>
      <c r="F60" s="26" t="s">
        <v>54</v>
      </c>
      <c r="G60" s="26" t="s">
        <v>37</v>
      </c>
      <c r="H60" s="27" t="s">
        <v>36</v>
      </c>
      <c r="I60" s="1" t="s">
        <v>21</v>
      </c>
      <c r="J60" s="26" t="s">
        <v>6</v>
      </c>
      <c r="K60" s="26"/>
      <c r="L60" s="19"/>
      <c r="M60" s="19"/>
      <c r="N60"/>
    </row>
    <row r="61" spans="1:14" x14ac:dyDescent="0.35">
      <c r="A61" s="1" t="s">
        <v>88</v>
      </c>
      <c r="B61" s="1" t="s">
        <v>82</v>
      </c>
      <c r="C61" s="1" t="s">
        <v>118</v>
      </c>
      <c r="D61" s="26" t="s">
        <v>31</v>
      </c>
      <c r="E61" s="26">
        <v>2</v>
      </c>
      <c r="F61" s="26" t="s">
        <v>67</v>
      </c>
      <c r="G61" s="26" t="s">
        <v>68</v>
      </c>
      <c r="H61" s="27" t="s">
        <v>69</v>
      </c>
      <c r="I61" s="1" t="s">
        <v>21</v>
      </c>
      <c r="J61" s="26" t="s">
        <v>6</v>
      </c>
      <c r="K61" s="26" t="s">
        <v>27</v>
      </c>
      <c r="L61" s="26" t="s">
        <v>27</v>
      </c>
      <c r="M61" s="19"/>
      <c r="N61" s="19"/>
    </row>
    <row r="62" spans="1:14" x14ac:dyDescent="0.35">
      <c r="A62" s="1" t="s">
        <v>88</v>
      </c>
      <c r="B62" s="1" t="s">
        <v>57</v>
      </c>
      <c r="C62" s="1" t="s">
        <v>118</v>
      </c>
      <c r="D62" s="26" t="s">
        <v>31</v>
      </c>
      <c r="E62" s="26">
        <v>4</v>
      </c>
      <c r="F62" s="26" t="s">
        <v>54</v>
      </c>
      <c r="G62" s="1" t="s">
        <v>44</v>
      </c>
      <c r="H62" s="27" t="s">
        <v>36</v>
      </c>
      <c r="I62" s="1" t="s">
        <v>21</v>
      </c>
      <c r="J62" s="26" t="s">
        <v>6</v>
      </c>
      <c r="K62" s="26"/>
      <c r="L62" s="19"/>
      <c r="M62" s="19"/>
      <c r="N62"/>
    </row>
    <row r="63" spans="1:14" x14ac:dyDescent="0.35">
      <c r="A63" s="1" t="s">
        <v>88</v>
      </c>
      <c r="B63" s="1" t="s">
        <v>63</v>
      </c>
      <c r="C63" s="1" t="s">
        <v>74</v>
      </c>
      <c r="D63" s="26" t="s">
        <v>31</v>
      </c>
      <c r="E63" s="26">
        <v>2</v>
      </c>
      <c r="F63" s="26" t="s">
        <v>61</v>
      </c>
      <c r="G63" s="26" t="s">
        <v>32</v>
      </c>
      <c r="H63" s="27" t="s">
        <v>62</v>
      </c>
      <c r="I63" s="1" t="s">
        <v>21</v>
      </c>
      <c r="J63" s="26" t="s">
        <v>6</v>
      </c>
      <c r="K63" s="26"/>
      <c r="L63" s="19"/>
      <c r="M63" s="20"/>
      <c r="N63"/>
    </row>
    <row r="64" spans="1:14" x14ac:dyDescent="0.35">
      <c r="A64" s="1" t="s">
        <v>88</v>
      </c>
      <c r="B64" s="1" t="s">
        <v>63</v>
      </c>
      <c r="C64" s="1" t="s">
        <v>23</v>
      </c>
      <c r="D64" s="26" t="s">
        <v>31</v>
      </c>
      <c r="E64" s="26">
        <v>2</v>
      </c>
      <c r="F64" s="26" t="s">
        <v>61</v>
      </c>
      <c r="G64" s="26" t="s">
        <v>32</v>
      </c>
      <c r="H64" s="27" t="s">
        <v>62</v>
      </c>
      <c r="I64" s="1" t="s">
        <v>21</v>
      </c>
      <c r="J64" s="26" t="s">
        <v>6</v>
      </c>
      <c r="K64" s="26"/>
      <c r="L64" s="19"/>
      <c r="M64" s="20"/>
      <c r="N64"/>
    </row>
    <row r="65" spans="1:14" x14ac:dyDescent="0.35">
      <c r="A65" s="1" t="s">
        <v>88</v>
      </c>
      <c r="B65" s="1" t="s">
        <v>63</v>
      </c>
      <c r="C65" s="1" t="s">
        <v>119</v>
      </c>
      <c r="D65" s="26" t="s">
        <v>31</v>
      </c>
      <c r="E65" s="26">
        <v>2</v>
      </c>
      <c r="F65" s="26" t="s">
        <v>61</v>
      </c>
      <c r="G65" s="26" t="s">
        <v>32</v>
      </c>
      <c r="H65" s="27" t="s">
        <v>62</v>
      </c>
      <c r="I65" s="1" t="s">
        <v>21</v>
      </c>
      <c r="J65" s="26" t="s">
        <v>6</v>
      </c>
      <c r="K65" s="26"/>
      <c r="L65" s="19"/>
      <c r="M65" s="20"/>
      <c r="N65"/>
    </row>
    <row r="66" spans="1:14" x14ac:dyDescent="0.35">
      <c r="A66" s="1" t="s">
        <v>88</v>
      </c>
      <c r="B66" s="1" t="s">
        <v>63</v>
      </c>
      <c r="C66" s="1" t="s">
        <v>120</v>
      </c>
      <c r="D66" s="26" t="s">
        <v>31</v>
      </c>
      <c r="E66" s="26">
        <v>2</v>
      </c>
      <c r="F66" s="26" t="s">
        <v>61</v>
      </c>
      <c r="G66" s="26" t="s">
        <v>32</v>
      </c>
      <c r="H66" s="27" t="s">
        <v>62</v>
      </c>
      <c r="I66" s="1" t="s">
        <v>21</v>
      </c>
      <c r="J66" s="26" t="s">
        <v>6</v>
      </c>
      <c r="K66" s="26"/>
      <c r="L66" s="19"/>
      <c r="M66" s="20"/>
      <c r="N66"/>
    </row>
    <row r="67" spans="1:14" s="29" customFormat="1" x14ac:dyDescent="0.35">
      <c r="A67" s="1" t="s">
        <v>88</v>
      </c>
      <c r="B67" s="26" t="s">
        <v>122</v>
      </c>
      <c r="C67" s="26" t="s">
        <v>123</v>
      </c>
      <c r="D67" s="26" t="s">
        <v>31</v>
      </c>
      <c r="E67" s="26">
        <v>2</v>
      </c>
      <c r="F67" s="26" t="s">
        <v>54</v>
      </c>
      <c r="G67" s="26" t="s">
        <v>32</v>
      </c>
      <c r="H67" s="27" t="s">
        <v>48</v>
      </c>
      <c r="I67" s="26" t="s">
        <v>21</v>
      </c>
      <c r="J67" s="26" t="s">
        <v>6</v>
      </c>
      <c r="K67" s="26" t="s">
        <v>27</v>
      </c>
      <c r="L67" s="19"/>
      <c r="M67" s="19"/>
    </row>
    <row r="68" spans="1:14" s="29" customFormat="1" x14ac:dyDescent="0.35">
      <c r="A68" s="1" t="s">
        <v>88</v>
      </c>
      <c r="B68" s="26" t="s">
        <v>122</v>
      </c>
      <c r="C68" s="26" t="s">
        <v>124</v>
      </c>
      <c r="D68" s="26" t="s">
        <v>31</v>
      </c>
      <c r="E68" s="26">
        <v>2</v>
      </c>
      <c r="F68" s="26" t="s">
        <v>54</v>
      </c>
      <c r="G68" s="26" t="s">
        <v>32</v>
      </c>
      <c r="H68" s="27" t="s">
        <v>48</v>
      </c>
      <c r="I68" s="26" t="s">
        <v>21</v>
      </c>
      <c r="J68" s="26" t="s">
        <v>6</v>
      </c>
      <c r="K68" s="26" t="s">
        <v>27</v>
      </c>
      <c r="L68" s="19"/>
      <c r="M68" s="19"/>
    </row>
    <row r="69" spans="1:14" s="4" customFormat="1" ht="29" x14ac:dyDescent="0.35">
      <c r="A69" s="3" t="s">
        <v>4</v>
      </c>
      <c r="B69" s="3" t="s">
        <v>5</v>
      </c>
      <c r="C69" s="3" t="s">
        <v>19</v>
      </c>
      <c r="D69" s="3" t="s">
        <v>1</v>
      </c>
      <c r="E69" s="3" t="s">
        <v>7</v>
      </c>
      <c r="F69" s="3" t="s">
        <v>2</v>
      </c>
      <c r="G69" s="3" t="s">
        <v>12</v>
      </c>
      <c r="H69" s="3" t="s">
        <v>0</v>
      </c>
      <c r="I69" s="3" t="s">
        <v>1</v>
      </c>
      <c r="J69" s="3" t="s">
        <v>3</v>
      </c>
      <c r="K69" s="3" t="s">
        <v>9</v>
      </c>
      <c r="L69" s="3" t="s">
        <v>18</v>
      </c>
      <c r="M69" s="3" t="s">
        <v>17</v>
      </c>
    </row>
    <row r="70" spans="1:14" x14ac:dyDescent="0.35">
      <c r="A70" s="1" t="s">
        <v>89</v>
      </c>
      <c r="B70" s="26" t="s">
        <v>33</v>
      </c>
      <c r="C70" s="26" t="s">
        <v>14</v>
      </c>
      <c r="D70" s="26" t="s">
        <v>31</v>
      </c>
      <c r="E70" s="26">
        <v>2</v>
      </c>
      <c r="F70" s="26" t="s">
        <v>54</v>
      </c>
      <c r="G70" s="26" t="s">
        <v>13</v>
      </c>
      <c r="H70" s="27" t="s">
        <v>48</v>
      </c>
      <c r="I70" s="1" t="s">
        <v>21</v>
      </c>
      <c r="J70" s="26" t="s">
        <v>6</v>
      </c>
      <c r="K70" s="26" t="s">
        <v>65</v>
      </c>
      <c r="L70" s="26" t="s">
        <v>27</v>
      </c>
      <c r="M70" s="19"/>
      <c r="N70"/>
    </row>
    <row r="71" spans="1:14" x14ac:dyDescent="0.35">
      <c r="A71" s="1" t="s">
        <v>89</v>
      </c>
      <c r="B71" s="26" t="s">
        <v>33</v>
      </c>
      <c r="C71" s="26" t="s">
        <v>15</v>
      </c>
      <c r="D71" s="26" t="s">
        <v>31</v>
      </c>
      <c r="E71" s="26">
        <v>2</v>
      </c>
      <c r="F71" s="26" t="s">
        <v>54</v>
      </c>
      <c r="G71" s="26" t="s">
        <v>13</v>
      </c>
      <c r="H71" s="27" t="s">
        <v>48</v>
      </c>
      <c r="I71" s="1" t="s">
        <v>21</v>
      </c>
      <c r="J71" s="26" t="s">
        <v>6</v>
      </c>
      <c r="K71" s="26" t="s">
        <v>65</v>
      </c>
      <c r="L71" s="26" t="s">
        <v>27</v>
      </c>
      <c r="M71" s="19"/>
      <c r="N71"/>
    </row>
    <row r="72" spans="1:14" x14ac:dyDescent="0.35">
      <c r="A72" s="1" t="s">
        <v>89</v>
      </c>
      <c r="B72" s="26" t="s">
        <v>75</v>
      </c>
      <c r="C72" s="26" t="s">
        <v>16</v>
      </c>
      <c r="D72" s="26" t="s">
        <v>31</v>
      </c>
      <c r="E72" s="26">
        <v>2</v>
      </c>
      <c r="F72" s="26" t="s">
        <v>54</v>
      </c>
      <c r="G72" s="26" t="s">
        <v>13</v>
      </c>
      <c r="H72" s="27" t="s">
        <v>48</v>
      </c>
      <c r="I72" s="1" t="s">
        <v>21</v>
      </c>
      <c r="J72" s="26" t="s">
        <v>6</v>
      </c>
      <c r="K72" s="26" t="s">
        <v>65</v>
      </c>
      <c r="L72" s="19"/>
      <c r="M72" s="19"/>
      <c r="N72"/>
    </row>
    <row r="73" spans="1:14" x14ac:dyDescent="0.35">
      <c r="A73" s="1" t="s">
        <v>89</v>
      </c>
      <c r="B73" s="26" t="s">
        <v>75</v>
      </c>
      <c r="C73" s="26" t="s">
        <v>16</v>
      </c>
      <c r="D73" s="26" t="s">
        <v>31</v>
      </c>
      <c r="E73" s="26">
        <v>1</v>
      </c>
      <c r="F73" s="26" t="s">
        <v>54</v>
      </c>
      <c r="G73" s="26" t="s">
        <v>35</v>
      </c>
      <c r="H73" s="27" t="s">
        <v>36</v>
      </c>
      <c r="I73" s="1" t="s">
        <v>21</v>
      </c>
      <c r="J73" s="28" t="s">
        <v>34</v>
      </c>
      <c r="K73" s="26" t="s">
        <v>65</v>
      </c>
      <c r="L73" s="19"/>
      <c r="M73" s="19"/>
      <c r="N73"/>
    </row>
    <row r="74" spans="1:14" x14ac:dyDescent="0.35">
      <c r="A74" s="1" t="s">
        <v>89</v>
      </c>
      <c r="B74" s="26" t="s">
        <v>75</v>
      </c>
      <c r="C74" s="1" t="s">
        <v>16</v>
      </c>
      <c r="D74" s="26" t="s">
        <v>66</v>
      </c>
      <c r="E74" s="26">
        <v>1</v>
      </c>
      <c r="F74" s="26" t="s">
        <v>51</v>
      </c>
      <c r="G74" s="26" t="s">
        <v>53</v>
      </c>
      <c r="H74" s="26" t="s">
        <v>8</v>
      </c>
      <c r="I74" s="26" t="s">
        <v>8</v>
      </c>
      <c r="J74" s="26" t="s">
        <v>52</v>
      </c>
      <c r="K74" s="26" t="s">
        <v>65</v>
      </c>
      <c r="L74" s="19" t="s">
        <v>27</v>
      </c>
      <c r="M74" s="19" t="s">
        <v>27</v>
      </c>
      <c r="N74"/>
    </row>
    <row r="75" spans="1:14" x14ac:dyDescent="0.35">
      <c r="A75" s="1" t="s">
        <v>89</v>
      </c>
      <c r="B75" s="26" t="s">
        <v>33</v>
      </c>
      <c r="C75" s="26" t="s">
        <v>20</v>
      </c>
      <c r="D75" s="26" t="s">
        <v>31</v>
      </c>
      <c r="E75" s="26">
        <v>2</v>
      </c>
      <c r="F75" s="26" t="s">
        <v>54</v>
      </c>
      <c r="G75" s="26" t="s">
        <v>13</v>
      </c>
      <c r="H75" s="27" t="s">
        <v>48</v>
      </c>
      <c r="I75" s="1" t="s">
        <v>21</v>
      </c>
      <c r="J75" s="26" t="s">
        <v>6</v>
      </c>
      <c r="K75" s="26" t="s">
        <v>65</v>
      </c>
      <c r="L75" s="26" t="s">
        <v>27</v>
      </c>
      <c r="M75" s="19"/>
      <c r="N75"/>
    </row>
    <row r="76" spans="1:14" x14ac:dyDescent="0.35">
      <c r="A76" s="1" t="s">
        <v>89</v>
      </c>
      <c r="B76" s="26" t="s">
        <v>33</v>
      </c>
      <c r="C76" s="26" t="s">
        <v>24</v>
      </c>
      <c r="D76" s="26" t="s">
        <v>31</v>
      </c>
      <c r="E76" s="26">
        <v>2</v>
      </c>
      <c r="F76" s="26" t="s">
        <v>54</v>
      </c>
      <c r="G76" s="26" t="s">
        <v>13</v>
      </c>
      <c r="H76" s="27" t="s">
        <v>48</v>
      </c>
      <c r="I76" s="1" t="s">
        <v>21</v>
      </c>
      <c r="J76" s="26" t="s">
        <v>6</v>
      </c>
      <c r="K76" s="26" t="s">
        <v>65</v>
      </c>
      <c r="L76" s="26" t="s">
        <v>27</v>
      </c>
      <c r="M76" s="19"/>
      <c r="N76"/>
    </row>
    <row r="77" spans="1:14" x14ac:dyDescent="0.35">
      <c r="A77" s="1" t="s">
        <v>89</v>
      </c>
      <c r="B77" s="26" t="s">
        <v>33</v>
      </c>
      <c r="C77" s="26" t="s">
        <v>25</v>
      </c>
      <c r="D77" s="26" t="s">
        <v>31</v>
      </c>
      <c r="E77" s="26">
        <v>2</v>
      </c>
      <c r="F77" s="26" t="s">
        <v>54</v>
      </c>
      <c r="G77" s="26" t="s">
        <v>13</v>
      </c>
      <c r="H77" s="27" t="s">
        <v>48</v>
      </c>
      <c r="I77" s="1" t="s">
        <v>21</v>
      </c>
      <c r="J77" s="26" t="s">
        <v>6</v>
      </c>
      <c r="K77" s="26" t="s">
        <v>65</v>
      </c>
      <c r="L77" s="19"/>
      <c r="M77" s="19"/>
      <c r="N77"/>
    </row>
    <row r="78" spans="1:14" x14ac:dyDescent="0.35">
      <c r="A78" s="1" t="s">
        <v>89</v>
      </c>
      <c r="B78" s="26" t="s">
        <v>33</v>
      </c>
      <c r="C78" s="26" t="s">
        <v>26</v>
      </c>
      <c r="D78" s="26" t="s">
        <v>31</v>
      </c>
      <c r="E78" s="26">
        <v>2</v>
      </c>
      <c r="F78" s="26" t="s">
        <v>54</v>
      </c>
      <c r="G78" s="26" t="s">
        <v>13</v>
      </c>
      <c r="H78" s="27" t="s">
        <v>48</v>
      </c>
      <c r="I78" s="1" t="s">
        <v>21</v>
      </c>
      <c r="J78" s="26" t="s">
        <v>6</v>
      </c>
      <c r="K78" s="26" t="s">
        <v>65</v>
      </c>
      <c r="L78" s="19"/>
      <c r="M78" s="19"/>
      <c r="N78"/>
    </row>
    <row r="79" spans="1:14" x14ac:dyDescent="0.35">
      <c r="A79" s="1" t="s">
        <v>89</v>
      </c>
      <c r="B79" s="26" t="s">
        <v>33</v>
      </c>
      <c r="C79" s="26" t="s">
        <v>76</v>
      </c>
      <c r="D79" s="26" t="s">
        <v>31</v>
      </c>
      <c r="E79" s="26">
        <v>2</v>
      </c>
      <c r="F79" s="26" t="s">
        <v>54</v>
      </c>
      <c r="G79" s="26" t="s">
        <v>13</v>
      </c>
      <c r="H79" s="27" t="s">
        <v>48</v>
      </c>
      <c r="I79" s="1" t="s">
        <v>21</v>
      </c>
      <c r="J79" s="26" t="s">
        <v>6</v>
      </c>
      <c r="K79" s="26" t="s">
        <v>65</v>
      </c>
      <c r="L79" s="19"/>
      <c r="M79" s="19"/>
      <c r="N79"/>
    </row>
    <row r="80" spans="1:14" x14ac:dyDescent="0.35">
      <c r="A80" s="1" t="s">
        <v>89</v>
      </c>
      <c r="B80" s="1" t="s">
        <v>125</v>
      </c>
      <c r="C80" s="1" t="s">
        <v>126</v>
      </c>
      <c r="D80" s="26" t="s">
        <v>31</v>
      </c>
      <c r="E80" s="26">
        <v>8</v>
      </c>
      <c r="F80" s="26" t="s">
        <v>54</v>
      </c>
      <c r="G80" s="26" t="s">
        <v>29</v>
      </c>
      <c r="H80" s="27" t="s">
        <v>48</v>
      </c>
      <c r="I80" s="1" t="s">
        <v>21</v>
      </c>
      <c r="J80" s="26" t="s">
        <v>6</v>
      </c>
      <c r="K80" s="26"/>
      <c r="L80" s="19"/>
      <c r="M80" s="19"/>
    </row>
    <row r="81" spans="1:14" x14ac:dyDescent="0.35">
      <c r="A81" s="1" t="s">
        <v>89</v>
      </c>
      <c r="B81" s="1" t="s">
        <v>125</v>
      </c>
      <c r="C81" s="1" t="s">
        <v>126</v>
      </c>
      <c r="D81" s="26" t="s">
        <v>50</v>
      </c>
      <c r="E81" s="26">
        <v>2</v>
      </c>
      <c r="F81" s="26" t="s">
        <v>51</v>
      </c>
      <c r="G81" s="26" t="s">
        <v>53</v>
      </c>
      <c r="H81" s="26" t="s">
        <v>8</v>
      </c>
      <c r="I81" s="26" t="s">
        <v>8</v>
      </c>
      <c r="J81" s="26" t="s">
        <v>52</v>
      </c>
      <c r="K81" s="26" t="s">
        <v>27</v>
      </c>
      <c r="L81" s="19">
        <v>325</v>
      </c>
      <c r="M81" s="19" t="s">
        <v>27</v>
      </c>
    </row>
    <row r="82" spans="1:14" x14ac:dyDescent="0.35">
      <c r="A82" s="1" t="s">
        <v>89</v>
      </c>
      <c r="B82" s="26" t="s">
        <v>70</v>
      </c>
      <c r="C82" s="1" t="s">
        <v>127</v>
      </c>
      <c r="D82" s="26" t="s">
        <v>31</v>
      </c>
      <c r="E82" s="26">
        <v>2</v>
      </c>
      <c r="F82" s="26" t="s">
        <v>67</v>
      </c>
      <c r="G82" s="26" t="s">
        <v>68</v>
      </c>
      <c r="H82" s="27" t="s">
        <v>69</v>
      </c>
      <c r="I82" s="1" t="s">
        <v>21</v>
      </c>
      <c r="J82" s="26" t="s">
        <v>6</v>
      </c>
      <c r="K82" s="26" t="s">
        <v>27</v>
      </c>
      <c r="L82" s="26" t="s">
        <v>27</v>
      </c>
      <c r="M82" s="19"/>
      <c r="N82" s="19"/>
    </row>
    <row r="83" spans="1:14" x14ac:dyDescent="0.35">
      <c r="A83" s="1" t="s">
        <v>89</v>
      </c>
      <c r="B83" s="26" t="s">
        <v>46</v>
      </c>
      <c r="C83" s="1" t="s">
        <v>127</v>
      </c>
      <c r="D83" s="26" t="s">
        <v>31</v>
      </c>
      <c r="E83" s="26">
        <v>4</v>
      </c>
      <c r="F83" s="26" t="s">
        <v>54</v>
      </c>
      <c r="G83" s="26" t="s">
        <v>28</v>
      </c>
      <c r="H83" s="27" t="s">
        <v>48</v>
      </c>
      <c r="I83" s="1" t="s">
        <v>21</v>
      </c>
      <c r="J83" s="26" t="s">
        <v>6</v>
      </c>
      <c r="K83" s="26"/>
      <c r="L83" s="19"/>
      <c r="M83" s="19"/>
      <c r="N83" s="20"/>
    </row>
    <row r="84" spans="1:14" x14ac:dyDescent="0.35">
      <c r="A84" s="1" t="s">
        <v>89</v>
      </c>
      <c r="B84" s="26" t="s">
        <v>43</v>
      </c>
      <c r="C84" s="1" t="s">
        <v>127</v>
      </c>
      <c r="D84" s="26" t="s">
        <v>31</v>
      </c>
      <c r="E84" s="26">
        <v>8</v>
      </c>
      <c r="F84" s="26" t="s">
        <v>54</v>
      </c>
      <c r="G84" s="26" t="s">
        <v>43</v>
      </c>
      <c r="H84" s="27" t="s">
        <v>48</v>
      </c>
      <c r="I84" s="1" t="s">
        <v>21</v>
      </c>
      <c r="J84" s="26" t="s">
        <v>6</v>
      </c>
      <c r="K84" s="26"/>
      <c r="L84" s="19"/>
      <c r="M84" s="19"/>
      <c r="N84" s="20"/>
    </row>
    <row r="85" spans="1:14" x14ac:dyDescent="0.35">
      <c r="A85" s="1" t="s">
        <v>89</v>
      </c>
      <c r="B85" s="26" t="s">
        <v>43</v>
      </c>
      <c r="C85" s="1" t="s">
        <v>127</v>
      </c>
      <c r="D85" s="26" t="s">
        <v>50</v>
      </c>
      <c r="E85" s="26">
        <v>2</v>
      </c>
      <c r="F85" s="26" t="s">
        <v>51</v>
      </c>
      <c r="G85" s="26" t="s">
        <v>53</v>
      </c>
      <c r="H85" s="26" t="s">
        <v>8</v>
      </c>
      <c r="I85" s="26" t="s">
        <v>8</v>
      </c>
      <c r="J85" s="26" t="s">
        <v>52</v>
      </c>
      <c r="K85" s="26" t="s">
        <v>27</v>
      </c>
      <c r="L85" s="19">
        <v>325</v>
      </c>
      <c r="M85" s="19">
        <v>500</v>
      </c>
      <c r="N85" s="20"/>
    </row>
    <row r="86" spans="1:14" x14ac:dyDescent="0.35">
      <c r="A86" s="1" t="s">
        <v>89</v>
      </c>
      <c r="B86" s="1" t="s">
        <v>128</v>
      </c>
      <c r="C86" s="1" t="s">
        <v>129</v>
      </c>
      <c r="D86" s="26" t="s">
        <v>31</v>
      </c>
      <c r="E86" s="26">
        <v>6</v>
      </c>
      <c r="F86" s="26" t="s">
        <v>54</v>
      </c>
      <c r="G86" s="26" t="s">
        <v>28</v>
      </c>
      <c r="H86" s="27" t="s">
        <v>48</v>
      </c>
      <c r="I86" s="1" t="s">
        <v>21</v>
      </c>
      <c r="J86" s="26" t="s">
        <v>6</v>
      </c>
      <c r="K86" s="26"/>
      <c r="L86" s="19"/>
      <c r="M86" s="19"/>
      <c r="N86" s="20"/>
    </row>
    <row r="87" spans="1:14" x14ac:dyDescent="0.35">
      <c r="A87" s="1" t="s">
        <v>89</v>
      </c>
      <c r="B87" s="1" t="s">
        <v>128</v>
      </c>
      <c r="C87" s="1" t="s">
        <v>130</v>
      </c>
      <c r="D87" s="26" t="s">
        <v>31</v>
      </c>
      <c r="E87" s="26">
        <v>6</v>
      </c>
      <c r="F87" s="26" t="s">
        <v>54</v>
      </c>
      <c r="G87" s="26" t="s">
        <v>28</v>
      </c>
      <c r="H87" s="27" t="s">
        <v>48</v>
      </c>
      <c r="I87" s="1" t="s">
        <v>21</v>
      </c>
      <c r="J87" s="26" t="s">
        <v>6</v>
      </c>
      <c r="K87" s="26"/>
      <c r="L87" s="19"/>
      <c r="M87" s="19"/>
      <c r="N87" s="20"/>
    </row>
    <row r="88" spans="1:14" x14ac:dyDescent="0.35">
      <c r="A88" s="1" t="s">
        <v>89</v>
      </c>
      <c r="B88" s="1" t="s">
        <v>128</v>
      </c>
      <c r="C88" s="1" t="s">
        <v>131</v>
      </c>
      <c r="D88" s="26" t="s">
        <v>31</v>
      </c>
      <c r="E88" s="26">
        <v>6</v>
      </c>
      <c r="F88" s="26" t="s">
        <v>54</v>
      </c>
      <c r="G88" s="26" t="s">
        <v>28</v>
      </c>
      <c r="H88" s="27" t="s">
        <v>48</v>
      </c>
      <c r="I88" s="1" t="s">
        <v>21</v>
      </c>
      <c r="J88" s="26" t="s">
        <v>6</v>
      </c>
      <c r="K88" s="26"/>
      <c r="L88" s="19"/>
      <c r="M88" s="19"/>
      <c r="N88" s="20"/>
    </row>
    <row r="89" spans="1:14" x14ac:dyDescent="0.35">
      <c r="A89" s="1" t="s">
        <v>89</v>
      </c>
      <c r="B89" s="1" t="s">
        <v>128</v>
      </c>
      <c r="C89" s="1" t="s">
        <v>132</v>
      </c>
      <c r="D89" s="26" t="s">
        <v>31</v>
      </c>
      <c r="E89" s="26">
        <v>6</v>
      </c>
      <c r="F89" s="26" t="s">
        <v>54</v>
      </c>
      <c r="G89" s="26" t="s">
        <v>28</v>
      </c>
      <c r="H89" s="27" t="s">
        <v>48</v>
      </c>
      <c r="I89" s="1" t="s">
        <v>21</v>
      </c>
      <c r="J89" s="26" t="s">
        <v>6</v>
      </c>
      <c r="K89" s="26"/>
      <c r="L89" s="19"/>
      <c r="M89" s="19"/>
      <c r="N89" s="20"/>
    </row>
    <row r="90" spans="1:14" x14ac:dyDescent="0.35">
      <c r="A90" s="1" t="s">
        <v>89</v>
      </c>
      <c r="B90" s="1" t="s">
        <v>128</v>
      </c>
      <c r="C90" s="1" t="s">
        <v>133</v>
      </c>
      <c r="D90" s="26" t="s">
        <v>31</v>
      </c>
      <c r="E90" s="26">
        <v>6</v>
      </c>
      <c r="F90" s="26" t="s">
        <v>54</v>
      </c>
      <c r="G90" s="26" t="s">
        <v>28</v>
      </c>
      <c r="H90" s="27" t="s">
        <v>48</v>
      </c>
      <c r="I90" s="1" t="s">
        <v>21</v>
      </c>
      <c r="J90" s="26" t="s">
        <v>6</v>
      </c>
      <c r="K90" s="26"/>
      <c r="L90" s="19"/>
      <c r="M90" s="19"/>
      <c r="N90" s="20"/>
    </row>
    <row r="91" spans="1:14" x14ac:dyDescent="0.35">
      <c r="A91" s="1" t="s">
        <v>89</v>
      </c>
      <c r="B91" s="1" t="s">
        <v>128</v>
      </c>
      <c r="C91" s="1" t="s">
        <v>134</v>
      </c>
      <c r="D91" s="26" t="s">
        <v>31</v>
      </c>
      <c r="E91" s="26">
        <v>6</v>
      </c>
      <c r="F91" s="26" t="s">
        <v>54</v>
      </c>
      <c r="G91" s="26" t="s">
        <v>28</v>
      </c>
      <c r="H91" s="27" t="s">
        <v>48</v>
      </c>
      <c r="I91" s="1" t="s">
        <v>21</v>
      </c>
      <c r="J91" s="26" t="s">
        <v>6</v>
      </c>
      <c r="K91" s="26"/>
      <c r="L91" s="19"/>
      <c r="M91" s="19"/>
      <c r="N91" s="20"/>
    </row>
    <row r="92" spans="1:14" x14ac:dyDescent="0.35">
      <c r="A92" s="1" t="s">
        <v>89</v>
      </c>
      <c r="B92" s="1" t="s">
        <v>128</v>
      </c>
      <c r="C92" s="1" t="s">
        <v>135</v>
      </c>
      <c r="D92" s="26" t="s">
        <v>31</v>
      </c>
      <c r="E92" s="26">
        <v>6</v>
      </c>
      <c r="F92" s="26" t="s">
        <v>54</v>
      </c>
      <c r="G92" s="26" t="s">
        <v>28</v>
      </c>
      <c r="H92" s="27" t="s">
        <v>48</v>
      </c>
      <c r="I92" s="1" t="s">
        <v>21</v>
      </c>
      <c r="J92" s="26" t="s">
        <v>6</v>
      </c>
      <c r="K92" s="26"/>
      <c r="L92" s="19"/>
      <c r="M92" s="19"/>
      <c r="N92" s="20"/>
    </row>
    <row r="93" spans="1:14" x14ac:dyDescent="0.35">
      <c r="A93" s="1" t="s">
        <v>89</v>
      </c>
      <c r="B93" s="1" t="s">
        <v>128</v>
      </c>
      <c r="C93" s="1" t="s">
        <v>136</v>
      </c>
      <c r="D93" s="26" t="s">
        <v>31</v>
      </c>
      <c r="E93" s="26">
        <v>6</v>
      </c>
      <c r="F93" s="26" t="s">
        <v>54</v>
      </c>
      <c r="G93" s="26" t="s">
        <v>28</v>
      </c>
      <c r="H93" s="27" t="s">
        <v>48</v>
      </c>
      <c r="I93" s="1" t="s">
        <v>21</v>
      </c>
      <c r="J93" s="26" t="s">
        <v>6</v>
      </c>
      <c r="K93" s="26"/>
      <c r="L93" s="19"/>
      <c r="M93" s="19"/>
      <c r="N93" s="20"/>
    </row>
    <row r="94" spans="1:14" x14ac:dyDescent="0.35">
      <c r="A94" s="1" t="s">
        <v>89</v>
      </c>
      <c r="B94" s="1" t="s">
        <v>53</v>
      </c>
      <c r="C94" s="1" t="s">
        <v>83</v>
      </c>
      <c r="D94" s="26" t="s">
        <v>50</v>
      </c>
      <c r="E94" s="26">
        <v>4</v>
      </c>
      <c r="F94" s="26" t="s">
        <v>51</v>
      </c>
      <c r="G94" s="26" t="s">
        <v>53</v>
      </c>
      <c r="H94" s="26" t="s">
        <v>8</v>
      </c>
      <c r="I94" s="26" t="s">
        <v>8</v>
      </c>
      <c r="J94" s="26" t="s">
        <v>52</v>
      </c>
      <c r="K94" s="26" t="s">
        <v>27</v>
      </c>
      <c r="L94" s="19">
        <f>M94*0.65</f>
        <v>325</v>
      </c>
      <c r="M94" s="19">
        <v>500</v>
      </c>
      <c r="N94" s="20"/>
    </row>
    <row r="95" spans="1:14" x14ac:dyDescent="0.35">
      <c r="A95" s="1" t="s">
        <v>89</v>
      </c>
      <c r="B95" s="26" t="s">
        <v>39</v>
      </c>
      <c r="C95" s="1" t="s">
        <v>47</v>
      </c>
      <c r="D95" s="26" t="s">
        <v>31</v>
      </c>
      <c r="E95" s="26">
        <v>2</v>
      </c>
      <c r="F95" s="26" t="s">
        <v>54</v>
      </c>
      <c r="G95" s="26" t="s">
        <v>40</v>
      </c>
      <c r="H95" s="27" t="s">
        <v>36</v>
      </c>
      <c r="I95" s="1" t="s">
        <v>21</v>
      </c>
      <c r="J95" s="26" t="s">
        <v>6</v>
      </c>
      <c r="K95" s="26" t="s">
        <v>27</v>
      </c>
      <c r="L95" s="19"/>
      <c r="M95" s="19"/>
      <c r="N95"/>
    </row>
    <row r="96" spans="1:14" x14ac:dyDescent="0.35">
      <c r="A96" s="1" t="s">
        <v>89</v>
      </c>
      <c r="B96" s="26" t="s">
        <v>39</v>
      </c>
      <c r="C96" s="1" t="s">
        <v>47</v>
      </c>
      <c r="D96" s="26" t="s">
        <v>31</v>
      </c>
      <c r="E96" s="26">
        <v>2</v>
      </c>
      <c r="F96" s="26" t="s">
        <v>54</v>
      </c>
      <c r="G96" s="26" t="s">
        <v>41</v>
      </c>
      <c r="H96" s="27" t="s">
        <v>36</v>
      </c>
      <c r="I96" s="1" t="s">
        <v>21</v>
      </c>
      <c r="J96" s="28" t="s">
        <v>34</v>
      </c>
      <c r="K96" s="26"/>
      <c r="L96" s="19"/>
      <c r="M96" s="19"/>
      <c r="N96"/>
    </row>
    <row r="97" spans="1:14" x14ac:dyDescent="0.35">
      <c r="A97" s="1" t="s">
        <v>89</v>
      </c>
      <c r="B97" s="26" t="s">
        <v>39</v>
      </c>
      <c r="C97" s="1" t="s">
        <v>47</v>
      </c>
      <c r="D97" s="26" t="s">
        <v>50</v>
      </c>
      <c r="E97" s="26">
        <v>2</v>
      </c>
      <c r="F97" s="26" t="s">
        <v>51</v>
      </c>
      <c r="G97" s="26" t="s">
        <v>53</v>
      </c>
      <c r="H97" s="26" t="s">
        <v>8</v>
      </c>
      <c r="I97" s="26" t="s">
        <v>8</v>
      </c>
      <c r="J97" s="26" t="s">
        <v>52</v>
      </c>
      <c r="K97" s="26" t="s">
        <v>27</v>
      </c>
      <c r="L97" s="19">
        <f>M97*0.65</f>
        <v>325</v>
      </c>
      <c r="M97" s="19">
        <v>500</v>
      </c>
      <c r="N97"/>
    </row>
    <row r="98" spans="1:14" s="29" customFormat="1" x14ac:dyDescent="0.35">
      <c r="A98" s="1" t="s">
        <v>89</v>
      </c>
      <c r="B98" s="26" t="s">
        <v>122</v>
      </c>
      <c r="C98" s="26" t="s">
        <v>123</v>
      </c>
      <c r="D98" s="26" t="s">
        <v>31</v>
      </c>
      <c r="E98" s="26">
        <v>2</v>
      </c>
      <c r="F98" s="26" t="s">
        <v>54</v>
      </c>
      <c r="G98" s="26" t="s">
        <v>32</v>
      </c>
      <c r="H98" s="27" t="s">
        <v>48</v>
      </c>
      <c r="I98" s="26" t="s">
        <v>21</v>
      </c>
      <c r="J98" s="26" t="s">
        <v>6</v>
      </c>
      <c r="K98" s="26" t="s">
        <v>27</v>
      </c>
      <c r="L98" s="19"/>
      <c r="M98" s="19"/>
    </row>
    <row r="99" spans="1:14" s="29" customFormat="1" x14ac:dyDescent="0.35">
      <c r="A99" s="1" t="s">
        <v>89</v>
      </c>
      <c r="B99" s="26" t="s">
        <v>122</v>
      </c>
      <c r="C99" s="26" t="s">
        <v>124</v>
      </c>
      <c r="D99" s="26" t="s">
        <v>31</v>
      </c>
      <c r="E99" s="26">
        <v>2</v>
      </c>
      <c r="F99" s="26" t="s">
        <v>54</v>
      </c>
      <c r="G99" s="26" t="s">
        <v>32</v>
      </c>
      <c r="H99" s="27" t="s">
        <v>48</v>
      </c>
      <c r="I99" s="26" t="s">
        <v>21</v>
      </c>
      <c r="J99" s="26" t="s">
        <v>6</v>
      </c>
      <c r="K99" s="26" t="s">
        <v>27</v>
      </c>
      <c r="L99" s="19"/>
      <c r="M99" s="19"/>
    </row>
    <row r="100" spans="1:14" x14ac:dyDescent="0.35">
      <c r="A100" s="1" t="s">
        <v>89</v>
      </c>
      <c r="B100" s="1" t="s">
        <v>30</v>
      </c>
      <c r="C100" s="26" t="s">
        <v>84</v>
      </c>
      <c r="D100" s="26" t="s">
        <v>31</v>
      </c>
      <c r="E100" s="26">
        <v>2</v>
      </c>
      <c r="F100" s="26" t="s">
        <v>86</v>
      </c>
      <c r="G100" s="26" t="s">
        <v>45</v>
      </c>
      <c r="H100" s="27" t="s">
        <v>48</v>
      </c>
      <c r="I100" s="1" t="s">
        <v>21</v>
      </c>
      <c r="J100" s="26" t="s">
        <v>6</v>
      </c>
      <c r="K100" s="26" t="s">
        <v>27</v>
      </c>
      <c r="L100" s="19"/>
      <c r="M100" s="19"/>
      <c r="N100" s="20"/>
    </row>
    <row r="101" spans="1:14" x14ac:dyDescent="0.35">
      <c r="A101" s="1" t="s">
        <v>89</v>
      </c>
      <c r="B101" s="1" t="s">
        <v>137</v>
      </c>
      <c r="C101" s="1" t="s">
        <v>22</v>
      </c>
      <c r="D101" s="26" t="s">
        <v>31</v>
      </c>
      <c r="E101" s="1">
        <v>2</v>
      </c>
      <c r="F101" s="26" t="s">
        <v>87</v>
      </c>
      <c r="G101" s="1" t="s">
        <v>32</v>
      </c>
      <c r="H101" s="27" t="s">
        <v>48</v>
      </c>
      <c r="I101" s="1" t="s">
        <v>21</v>
      </c>
      <c r="J101" s="26" t="s">
        <v>6</v>
      </c>
      <c r="K101" s="26"/>
      <c r="L101" s="20"/>
      <c r="M101" s="20"/>
      <c r="N101" s="20"/>
    </row>
    <row r="102" spans="1:14" x14ac:dyDescent="0.35">
      <c r="A102" s="1" t="s">
        <v>89</v>
      </c>
      <c r="B102" s="1" t="s">
        <v>137</v>
      </c>
      <c r="C102" s="1" t="s">
        <v>23</v>
      </c>
      <c r="D102" s="26" t="s">
        <v>31</v>
      </c>
      <c r="E102" s="1">
        <v>2</v>
      </c>
      <c r="F102" s="26" t="s">
        <v>87</v>
      </c>
      <c r="G102" s="1" t="s">
        <v>32</v>
      </c>
      <c r="H102" s="27" t="s">
        <v>48</v>
      </c>
      <c r="I102" s="1" t="s">
        <v>21</v>
      </c>
      <c r="J102" s="26" t="s">
        <v>6</v>
      </c>
      <c r="K102" s="26"/>
      <c r="L102" s="20"/>
      <c r="M102" s="20"/>
      <c r="N102" s="20"/>
    </row>
    <row r="103" spans="1:14" x14ac:dyDescent="0.35">
      <c r="A103" s="1" t="s">
        <v>89</v>
      </c>
      <c r="B103" s="1" t="s">
        <v>137</v>
      </c>
      <c r="C103" s="1" t="s">
        <v>138</v>
      </c>
      <c r="D103" s="26" t="s">
        <v>31</v>
      </c>
      <c r="E103" s="1">
        <v>4</v>
      </c>
      <c r="F103" s="26" t="s">
        <v>87</v>
      </c>
      <c r="G103" s="1" t="s">
        <v>32</v>
      </c>
      <c r="H103" s="27" t="s">
        <v>48</v>
      </c>
      <c r="I103" s="1" t="s">
        <v>21</v>
      </c>
      <c r="J103" s="26" t="s">
        <v>6</v>
      </c>
      <c r="K103" s="26"/>
      <c r="L103" s="20"/>
      <c r="M103" s="20"/>
      <c r="N103" s="20"/>
    </row>
    <row r="104" spans="1:14" x14ac:dyDescent="0.35">
      <c r="A104" s="1" t="s">
        <v>89</v>
      </c>
      <c r="B104" s="1" t="s">
        <v>139</v>
      </c>
      <c r="C104" s="1" t="s">
        <v>140</v>
      </c>
      <c r="D104" s="26" t="s">
        <v>31</v>
      </c>
      <c r="E104" s="1">
        <v>1</v>
      </c>
      <c r="F104" s="26" t="s">
        <v>87</v>
      </c>
      <c r="G104" s="1" t="s">
        <v>32</v>
      </c>
      <c r="H104" s="27" t="s">
        <v>48</v>
      </c>
      <c r="I104" s="1" t="s">
        <v>21</v>
      </c>
      <c r="J104" s="26" t="s">
        <v>10</v>
      </c>
      <c r="K104" s="26"/>
      <c r="L104" s="20"/>
      <c r="M104" s="20"/>
      <c r="N104" s="20"/>
    </row>
    <row r="105" spans="1:14" ht="15.5" customHeight="1" x14ac:dyDescent="0.35">
      <c r="A105" s="1" t="s">
        <v>89</v>
      </c>
      <c r="B105" s="26" t="s">
        <v>142</v>
      </c>
      <c r="C105" s="1" t="s">
        <v>84</v>
      </c>
      <c r="D105" s="26" t="s">
        <v>31</v>
      </c>
      <c r="E105" s="26">
        <v>15</v>
      </c>
      <c r="F105" s="26" t="s">
        <v>54</v>
      </c>
      <c r="G105" s="26" t="s">
        <v>142</v>
      </c>
      <c r="H105" s="27" t="s">
        <v>36</v>
      </c>
      <c r="I105" s="1" t="s">
        <v>21</v>
      </c>
      <c r="J105" s="26" t="s">
        <v>6</v>
      </c>
      <c r="K105" s="3" t="s">
        <v>9</v>
      </c>
      <c r="L105" s="3" t="s">
        <v>18</v>
      </c>
      <c r="M105" s="3" t="s">
        <v>17</v>
      </c>
      <c r="N105"/>
    </row>
    <row r="106" spans="1:14" x14ac:dyDescent="0.35">
      <c r="A106" s="3" t="s">
        <v>4</v>
      </c>
      <c r="B106" s="3" t="s">
        <v>5</v>
      </c>
      <c r="C106" s="3" t="s">
        <v>19</v>
      </c>
      <c r="D106" s="3" t="s">
        <v>1</v>
      </c>
      <c r="E106" s="3" t="s">
        <v>7</v>
      </c>
      <c r="F106" s="3" t="s">
        <v>2</v>
      </c>
      <c r="G106" s="3" t="s">
        <v>12</v>
      </c>
      <c r="H106" s="3" t="s">
        <v>0</v>
      </c>
      <c r="I106" s="3" t="s">
        <v>1</v>
      </c>
      <c r="J106" s="3" t="s">
        <v>3</v>
      </c>
      <c r="K106" s="26"/>
      <c r="L106" s="19"/>
      <c r="M106" s="19"/>
      <c r="N106"/>
    </row>
    <row r="107" spans="1:14" x14ac:dyDescent="0.35">
      <c r="A107" s="1" t="s">
        <v>117</v>
      </c>
      <c r="B107" s="26" t="s">
        <v>149</v>
      </c>
      <c r="C107" s="1" t="s">
        <v>148</v>
      </c>
      <c r="D107" s="26" t="s">
        <v>31</v>
      </c>
      <c r="E107" s="26">
        <v>4</v>
      </c>
      <c r="F107" s="26" t="s">
        <v>54</v>
      </c>
      <c r="G107" s="26" t="s">
        <v>40</v>
      </c>
      <c r="H107" s="27" t="s">
        <v>36</v>
      </c>
      <c r="I107" s="1" t="s">
        <v>21</v>
      </c>
      <c r="J107" s="26" t="s">
        <v>6</v>
      </c>
      <c r="K107" s="26"/>
      <c r="L107" s="19"/>
      <c r="M107" s="19"/>
      <c r="N107"/>
    </row>
    <row r="108" spans="1:14" x14ac:dyDescent="0.35">
      <c r="A108" s="1" t="s">
        <v>117</v>
      </c>
      <c r="B108" s="26" t="s">
        <v>149</v>
      </c>
      <c r="C108" s="1" t="s">
        <v>148</v>
      </c>
      <c r="D108" s="26" t="s">
        <v>50</v>
      </c>
      <c r="E108" s="26">
        <v>1</v>
      </c>
      <c r="F108" s="26" t="s">
        <v>51</v>
      </c>
      <c r="G108" s="26" t="s">
        <v>53</v>
      </c>
      <c r="H108" s="26" t="s">
        <v>8</v>
      </c>
      <c r="I108" s="26" t="s">
        <v>8</v>
      </c>
      <c r="J108" s="26" t="s">
        <v>52</v>
      </c>
      <c r="K108" s="26"/>
      <c r="L108" s="19"/>
      <c r="M108" s="19"/>
      <c r="N108"/>
    </row>
    <row r="109" spans="1:14" x14ac:dyDescent="0.35">
      <c r="A109" s="1" t="s">
        <v>117</v>
      </c>
      <c r="B109" s="26" t="s">
        <v>149</v>
      </c>
      <c r="C109" s="1" t="s">
        <v>150</v>
      </c>
      <c r="D109" s="26" t="s">
        <v>31</v>
      </c>
      <c r="E109" s="26">
        <v>4</v>
      </c>
      <c r="F109" s="26" t="s">
        <v>54</v>
      </c>
      <c r="G109" s="26" t="s">
        <v>40</v>
      </c>
      <c r="H109" s="27" t="s">
        <v>36</v>
      </c>
      <c r="I109" s="1" t="s">
        <v>21</v>
      </c>
      <c r="J109" s="26" t="s">
        <v>6</v>
      </c>
      <c r="K109" s="26"/>
      <c r="L109" s="19"/>
      <c r="M109" s="19"/>
      <c r="N109"/>
    </row>
    <row r="110" spans="1:14" x14ac:dyDescent="0.35">
      <c r="A110" s="1" t="s">
        <v>117</v>
      </c>
      <c r="B110" s="26" t="s">
        <v>149</v>
      </c>
      <c r="C110" s="1" t="s">
        <v>150</v>
      </c>
      <c r="D110" s="26" t="s">
        <v>50</v>
      </c>
      <c r="E110" s="26">
        <v>1</v>
      </c>
      <c r="F110" s="26" t="s">
        <v>51</v>
      </c>
      <c r="G110" s="26" t="s">
        <v>53</v>
      </c>
      <c r="H110" s="26" t="s">
        <v>8</v>
      </c>
      <c r="I110" s="26" t="s">
        <v>8</v>
      </c>
      <c r="J110" s="26" t="s">
        <v>52</v>
      </c>
      <c r="K110" s="26"/>
      <c r="L110" s="19"/>
      <c r="M110" s="19"/>
      <c r="N110"/>
    </row>
    <row r="111" spans="1:14" x14ac:dyDescent="0.35">
      <c r="A111" s="1" t="s">
        <v>117</v>
      </c>
      <c r="B111" s="26" t="s">
        <v>39</v>
      </c>
      <c r="C111" s="1" t="s">
        <v>145</v>
      </c>
      <c r="D111" s="26" t="s">
        <v>31</v>
      </c>
      <c r="E111" s="26">
        <v>2</v>
      </c>
      <c r="F111" s="26" t="s">
        <v>54</v>
      </c>
      <c r="G111" s="26" t="s">
        <v>40</v>
      </c>
      <c r="H111" s="27" t="s">
        <v>36</v>
      </c>
      <c r="I111" s="1" t="s">
        <v>21</v>
      </c>
      <c r="J111" s="26" t="s">
        <v>6</v>
      </c>
      <c r="K111" s="26"/>
      <c r="L111" s="19"/>
      <c r="M111" s="19"/>
      <c r="N111"/>
    </row>
    <row r="112" spans="1:14" x14ac:dyDescent="0.35">
      <c r="A112" s="1" t="s">
        <v>117</v>
      </c>
      <c r="B112" s="26" t="s">
        <v>39</v>
      </c>
      <c r="C112" s="1" t="s">
        <v>145</v>
      </c>
      <c r="D112" s="26" t="s">
        <v>31</v>
      </c>
      <c r="E112" s="26">
        <v>2</v>
      </c>
      <c r="F112" s="26" t="s">
        <v>54</v>
      </c>
      <c r="G112" s="26" t="s">
        <v>41</v>
      </c>
      <c r="H112" s="27" t="s">
        <v>36</v>
      </c>
      <c r="I112" s="1" t="s">
        <v>21</v>
      </c>
      <c r="J112" s="28" t="s">
        <v>34</v>
      </c>
      <c r="K112" s="26" t="s">
        <v>27</v>
      </c>
      <c r="L112" s="19">
        <f>M112*0.65</f>
        <v>325</v>
      </c>
      <c r="M112" s="19">
        <v>500</v>
      </c>
      <c r="N112"/>
    </row>
    <row r="113" spans="1:14" x14ac:dyDescent="0.35">
      <c r="A113" s="1" t="s">
        <v>117</v>
      </c>
      <c r="B113" s="26" t="s">
        <v>39</v>
      </c>
      <c r="C113" s="1" t="s">
        <v>145</v>
      </c>
      <c r="D113" s="26" t="s">
        <v>50</v>
      </c>
      <c r="E113" s="26">
        <v>1</v>
      </c>
      <c r="F113" s="26" t="s">
        <v>51</v>
      </c>
      <c r="G113" s="26" t="s">
        <v>53</v>
      </c>
      <c r="H113" s="26" t="s">
        <v>8</v>
      </c>
      <c r="I113" s="26" t="s">
        <v>8</v>
      </c>
      <c r="J113" s="26" t="s">
        <v>52</v>
      </c>
      <c r="K113" s="26"/>
      <c r="L113" s="19"/>
      <c r="M113" s="19"/>
      <c r="N113"/>
    </row>
    <row r="114" spans="1:14" x14ac:dyDescent="0.35">
      <c r="A114" s="1" t="s">
        <v>117</v>
      </c>
      <c r="B114" s="26" t="s">
        <v>33</v>
      </c>
      <c r="C114" s="26" t="s">
        <v>76</v>
      </c>
      <c r="D114" s="26" t="s">
        <v>31</v>
      </c>
      <c r="E114" s="26">
        <v>2</v>
      </c>
      <c r="F114" s="26" t="s">
        <v>54</v>
      </c>
      <c r="G114" s="26" t="s">
        <v>13</v>
      </c>
      <c r="H114" s="27" t="s">
        <v>48</v>
      </c>
      <c r="I114" s="1" t="s">
        <v>21</v>
      </c>
      <c r="J114" s="26" t="s">
        <v>6</v>
      </c>
      <c r="K114" s="26" t="s">
        <v>65</v>
      </c>
      <c r="L114" s="26" t="s">
        <v>27</v>
      </c>
      <c r="M114" s="19"/>
      <c r="N114"/>
    </row>
    <row r="115" spans="1:14" x14ac:dyDescent="0.35">
      <c r="A115" s="1" t="s">
        <v>117</v>
      </c>
      <c r="B115" s="1" t="s">
        <v>63</v>
      </c>
      <c r="C115" s="1" t="s">
        <v>146</v>
      </c>
      <c r="D115" s="26" t="s">
        <v>31</v>
      </c>
      <c r="E115" s="26">
        <v>2</v>
      </c>
      <c r="F115" s="26" t="s">
        <v>61</v>
      </c>
      <c r="G115" s="26" t="s">
        <v>32</v>
      </c>
      <c r="H115" s="27" t="s">
        <v>62</v>
      </c>
      <c r="I115" s="1" t="s">
        <v>21</v>
      </c>
      <c r="J115" s="26" t="s">
        <v>6</v>
      </c>
      <c r="K115" s="26"/>
      <c r="L115" s="19"/>
      <c r="M115" s="20"/>
      <c r="N115"/>
    </row>
    <row r="116" spans="1:14" x14ac:dyDescent="0.35">
      <c r="A116" s="1" t="s">
        <v>117</v>
      </c>
      <c r="B116" s="1" t="s">
        <v>63</v>
      </c>
      <c r="C116" s="1" t="s">
        <v>147</v>
      </c>
      <c r="D116" s="26" t="s">
        <v>31</v>
      </c>
      <c r="E116" s="26">
        <v>2</v>
      </c>
      <c r="F116" s="26" t="s">
        <v>61</v>
      </c>
      <c r="G116" s="26" t="s">
        <v>32</v>
      </c>
      <c r="H116" s="27" t="s">
        <v>62</v>
      </c>
      <c r="I116" s="1" t="s">
        <v>21</v>
      </c>
      <c r="J116" s="26" t="s">
        <v>6</v>
      </c>
      <c r="K116" s="26"/>
      <c r="L116" s="19"/>
      <c r="M116" s="20"/>
      <c r="N116"/>
    </row>
    <row r="117" spans="1:14" x14ac:dyDescent="0.35">
      <c r="A117" s="10"/>
      <c r="B117" s="10"/>
      <c r="C117" s="10"/>
      <c r="D117" s="11"/>
      <c r="E117" s="10"/>
      <c r="F117" s="11"/>
      <c r="G117" s="10"/>
      <c r="H117" s="16"/>
      <c r="I117" s="10"/>
      <c r="J117" s="11"/>
      <c r="K117" s="26"/>
      <c r="L117" s="20"/>
      <c r="M117" s="20"/>
      <c r="N117"/>
    </row>
    <row r="118" spans="1:14" x14ac:dyDescent="0.35">
      <c r="A118" s="1" t="s">
        <v>151</v>
      </c>
      <c r="B118" s="26" t="s">
        <v>149</v>
      </c>
      <c r="C118" s="1" t="s">
        <v>152</v>
      </c>
      <c r="D118" s="26" t="s">
        <v>31</v>
      </c>
      <c r="E118" s="26">
        <v>4</v>
      </c>
      <c r="F118" s="26" t="s">
        <v>54</v>
      </c>
      <c r="G118" s="26" t="s">
        <v>40</v>
      </c>
      <c r="H118" s="27" t="s">
        <v>36</v>
      </c>
      <c r="I118" s="1" t="s">
        <v>21</v>
      </c>
      <c r="J118" s="26" t="s">
        <v>6</v>
      </c>
      <c r="K118" s="26"/>
      <c r="L118" s="19"/>
      <c r="M118" s="19"/>
      <c r="N118"/>
    </row>
    <row r="119" spans="1:14" x14ac:dyDescent="0.35">
      <c r="A119" s="1" t="s">
        <v>151</v>
      </c>
      <c r="B119" s="26" t="s">
        <v>149</v>
      </c>
      <c r="C119" s="1" t="s">
        <v>152</v>
      </c>
      <c r="D119" s="26" t="s">
        <v>50</v>
      </c>
      <c r="E119" s="26">
        <v>1</v>
      </c>
      <c r="F119" s="26" t="s">
        <v>51</v>
      </c>
      <c r="G119" s="26" t="s">
        <v>53</v>
      </c>
      <c r="H119" s="26" t="s">
        <v>8</v>
      </c>
      <c r="I119" s="26" t="s">
        <v>8</v>
      </c>
      <c r="J119" s="26" t="s">
        <v>52</v>
      </c>
      <c r="K119" s="26"/>
      <c r="L119" s="19"/>
      <c r="M119" s="19"/>
      <c r="N119"/>
    </row>
    <row r="120" spans="1:14" x14ac:dyDescent="0.35">
      <c r="A120" s="1" t="s">
        <v>151</v>
      </c>
      <c r="B120" s="26" t="s">
        <v>149</v>
      </c>
      <c r="C120" s="1" t="s">
        <v>153</v>
      </c>
      <c r="D120" s="26" t="s">
        <v>31</v>
      </c>
      <c r="E120" s="26">
        <v>4</v>
      </c>
      <c r="F120" s="26" t="s">
        <v>54</v>
      </c>
      <c r="G120" s="26" t="s">
        <v>40</v>
      </c>
      <c r="H120" s="27" t="s">
        <v>36</v>
      </c>
      <c r="I120" s="1" t="s">
        <v>21</v>
      </c>
      <c r="J120" s="26" t="s">
        <v>6</v>
      </c>
      <c r="K120" s="26"/>
      <c r="L120" s="19"/>
      <c r="M120" s="19"/>
      <c r="N120"/>
    </row>
    <row r="121" spans="1:14" x14ac:dyDescent="0.35">
      <c r="A121" s="1" t="s">
        <v>151</v>
      </c>
      <c r="B121" s="26" t="s">
        <v>149</v>
      </c>
      <c r="C121" s="1" t="s">
        <v>153</v>
      </c>
      <c r="D121" s="26" t="s">
        <v>50</v>
      </c>
      <c r="E121" s="26">
        <v>1</v>
      </c>
      <c r="F121" s="26" t="s">
        <v>51</v>
      </c>
      <c r="G121" s="26" t="s">
        <v>53</v>
      </c>
      <c r="H121" s="26" t="s">
        <v>8</v>
      </c>
      <c r="I121" s="26" t="s">
        <v>8</v>
      </c>
      <c r="J121" s="26" t="s">
        <v>52</v>
      </c>
      <c r="K121" s="26"/>
      <c r="L121" s="19"/>
      <c r="M121" s="19"/>
      <c r="N121"/>
    </row>
    <row r="122" spans="1:14" x14ac:dyDescent="0.35">
      <c r="A122" s="1" t="s">
        <v>151</v>
      </c>
      <c r="B122" s="26" t="s">
        <v>33</v>
      </c>
      <c r="C122" s="26" t="s">
        <v>154</v>
      </c>
      <c r="D122" s="26" t="s">
        <v>31</v>
      </c>
      <c r="E122" s="26">
        <v>2</v>
      </c>
      <c r="F122" s="26" t="s">
        <v>54</v>
      </c>
      <c r="G122" s="26" t="s">
        <v>13</v>
      </c>
      <c r="H122" s="27" t="s">
        <v>48</v>
      </c>
      <c r="I122" s="1" t="s">
        <v>21</v>
      </c>
      <c r="J122" s="26" t="s">
        <v>6</v>
      </c>
      <c r="K122" s="26" t="s">
        <v>65</v>
      </c>
      <c r="L122" s="26" t="s">
        <v>27</v>
      </c>
      <c r="M122" s="19"/>
      <c r="N122"/>
    </row>
    <row r="123" spans="1:14" x14ac:dyDescent="0.35">
      <c r="A123" s="1" t="s">
        <v>151</v>
      </c>
      <c r="B123" s="1" t="s">
        <v>63</v>
      </c>
      <c r="C123" s="1" t="s">
        <v>155</v>
      </c>
      <c r="D123" s="26" t="s">
        <v>31</v>
      </c>
      <c r="E123" s="26">
        <v>2</v>
      </c>
      <c r="F123" s="26" t="s">
        <v>61</v>
      </c>
      <c r="G123" s="26" t="s">
        <v>32</v>
      </c>
      <c r="H123" s="27" t="s">
        <v>62</v>
      </c>
      <c r="I123" s="1" t="s">
        <v>21</v>
      </c>
      <c r="J123" s="26" t="s">
        <v>6</v>
      </c>
      <c r="K123" s="26"/>
      <c r="L123" s="19"/>
      <c r="M123" s="20"/>
      <c r="N123"/>
    </row>
    <row r="124" spans="1:14" x14ac:dyDescent="0.35">
      <c r="A124" s="1" t="s">
        <v>151</v>
      </c>
      <c r="B124" s="1" t="s">
        <v>63</v>
      </c>
      <c r="C124" s="1" t="s">
        <v>156</v>
      </c>
      <c r="D124" s="26" t="s">
        <v>31</v>
      </c>
      <c r="E124" s="26">
        <v>2</v>
      </c>
      <c r="F124" s="26" t="s">
        <v>61</v>
      </c>
      <c r="G124" s="26" t="s">
        <v>32</v>
      </c>
      <c r="H124" s="27" t="s">
        <v>62</v>
      </c>
      <c r="I124" s="1" t="s">
        <v>21</v>
      </c>
      <c r="J124" s="26" t="s">
        <v>6</v>
      </c>
      <c r="K124" s="26"/>
      <c r="L124" s="19"/>
      <c r="M124" s="20"/>
      <c r="N124"/>
    </row>
    <row r="125" spans="1:14" x14ac:dyDescent="0.35">
      <c r="A125" s="10"/>
      <c r="B125" s="10"/>
      <c r="C125" s="10"/>
      <c r="D125" s="11"/>
      <c r="E125" s="10"/>
      <c r="F125" s="11"/>
      <c r="G125" s="10"/>
      <c r="H125" s="16"/>
      <c r="I125" s="10"/>
      <c r="J125" s="11"/>
      <c r="K125" s="26"/>
      <c r="L125" s="20"/>
      <c r="M125" s="20"/>
      <c r="N125"/>
    </row>
    <row r="126" spans="1:14" x14ac:dyDescent="0.35">
      <c r="A126" s="1"/>
      <c r="D126" s="26"/>
      <c r="F126" s="26"/>
      <c r="H126" s="27"/>
      <c r="J126" s="26"/>
      <c r="K126" s="14"/>
      <c r="L126" s="14"/>
      <c r="M126" s="14"/>
      <c r="N126" s="5"/>
    </row>
    <row r="127" spans="1:14" ht="43.5" x14ac:dyDescent="0.35">
      <c r="A127" s="12"/>
      <c r="B127" s="23" t="s">
        <v>58</v>
      </c>
      <c r="C127" s="12"/>
      <c r="D127" s="14"/>
      <c r="E127" s="13"/>
      <c r="F127" s="14"/>
      <c r="G127" s="13"/>
      <c r="H127" s="18"/>
      <c r="I127" s="13"/>
      <c r="J127" s="14"/>
      <c r="K127" s="8"/>
      <c r="M127" s="5"/>
      <c r="N127" s="5"/>
    </row>
    <row r="128" spans="1:14" ht="29" x14ac:dyDescent="0.35">
      <c r="A128" s="9"/>
      <c r="B128" s="23" t="s">
        <v>64</v>
      </c>
      <c r="C128" s="8"/>
      <c r="D128" s="8"/>
      <c r="E128" s="8"/>
      <c r="F128" s="8"/>
      <c r="G128" s="8"/>
      <c r="H128" s="17"/>
      <c r="I128" s="8"/>
      <c r="J128" s="8"/>
      <c r="N128" s="5"/>
    </row>
    <row r="129" spans="1:14" x14ac:dyDescent="0.35">
      <c r="A129" s="6" t="s">
        <v>11</v>
      </c>
      <c r="B129" s="6" t="s">
        <v>59</v>
      </c>
      <c r="G129"/>
      <c r="H129" s="1"/>
      <c r="N129" s="5"/>
    </row>
    <row r="130" spans="1:14" x14ac:dyDescent="0.35">
      <c r="A130" s="1"/>
      <c r="B130" s="6"/>
      <c r="G130" s="6"/>
      <c r="H130" s="1"/>
    </row>
    <row r="131" spans="1:14" x14ac:dyDescent="0.35">
      <c r="A131" s="1"/>
      <c r="B131" s="6"/>
      <c r="H131" s="6"/>
    </row>
    <row r="132" spans="1:14" ht="43.5" x14ac:dyDescent="0.35">
      <c r="A132" s="1"/>
      <c r="B132" s="23" t="s">
        <v>60</v>
      </c>
      <c r="H132" s="6"/>
    </row>
    <row r="133" spans="1:14" x14ac:dyDescent="0.35">
      <c r="A133" s="1"/>
      <c r="B133" s="23"/>
      <c r="H133" s="6"/>
    </row>
    <row r="134" spans="1:14" x14ac:dyDescent="0.35">
      <c r="A134" s="1"/>
      <c r="B134" s="6" t="s">
        <v>71</v>
      </c>
      <c r="H134" s="6"/>
    </row>
    <row r="135" spans="1:14" x14ac:dyDescent="0.35">
      <c r="A135" s="1"/>
      <c r="B135" s="6" t="s">
        <v>85</v>
      </c>
      <c r="H135" s="6"/>
    </row>
    <row r="136" spans="1:14" x14ac:dyDescent="0.35">
      <c r="B136" s="6" t="s">
        <v>72</v>
      </c>
      <c r="H136" s="21"/>
    </row>
    <row r="137" spans="1:14" x14ac:dyDescent="0.35">
      <c r="B137" s="24" t="s">
        <v>73</v>
      </c>
      <c r="G137"/>
      <c r="H137" s="6"/>
    </row>
    <row r="138" spans="1:14" x14ac:dyDescent="0.35">
      <c r="A138" s="1"/>
      <c r="B138" s="22" t="s">
        <v>141</v>
      </c>
      <c r="G138"/>
      <c r="H138" s="7"/>
      <c r="I138" s="6"/>
    </row>
    <row r="139" spans="1:14" x14ac:dyDescent="0.35">
      <c r="B139" s="6"/>
      <c r="C139" s="6"/>
      <c r="H139" s="6"/>
      <c r="I139" s="6"/>
    </row>
    <row r="140" spans="1:14" x14ac:dyDescent="0.35">
      <c r="B140" s="25" t="s">
        <v>49</v>
      </c>
      <c r="C140" s="6"/>
      <c r="G140"/>
      <c r="H140" s="6"/>
      <c r="I140" s="6"/>
      <c r="M140" s="5"/>
    </row>
    <row r="141" spans="1:14" x14ac:dyDescent="0.35">
      <c r="B141" s="7"/>
      <c r="C141" s="6"/>
      <c r="M141" s="5"/>
    </row>
    <row r="142" spans="1:14" x14ac:dyDescent="0.35">
      <c r="A142" s="1"/>
      <c r="C142" s="6"/>
      <c r="M142" s="5"/>
    </row>
    <row r="143" spans="1:14" x14ac:dyDescent="0.35">
      <c r="M143" s="5"/>
    </row>
    <row r="144" spans="1:14" x14ac:dyDescent="0.35">
      <c r="A144" s="1"/>
      <c r="M144" s="5"/>
    </row>
    <row r="145" spans="1:13" x14ac:dyDescent="0.35">
      <c r="M145" s="5"/>
    </row>
    <row r="146" spans="1:13" x14ac:dyDescent="0.35">
      <c r="A146" s="1"/>
      <c r="M146" s="5"/>
    </row>
    <row r="147" spans="1:13" x14ac:dyDescent="0.35">
      <c r="A147" s="1"/>
      <c r="M147" s="5"/>
    </row>
    <row r="148" spans="1:13" x14ac:dyDescent="0.35">
      <c r="A148" s="1"/>
      <c r="M148" s="5"/>
    </row>
    <row r="149" spans="1:13" x14ac:dyDescent="0.35">
      <c r="A149" s="1"/>
      <c r="M149" s="5"/>
    </row>
    <row r="150" spans="1:13" x14ac:dyDescent="0.35">
      <c r="A150" s="1"/>
      <c r="M150" s="5"/>
    </row>
    <row r="151" spans="1:13" x14ac:dyDescent="0.35">
      <c r="A151" s="1"/>
      <c r="M151" s="5"/>
    </row>
    <row r="152" spans="1:13" x14ac:dyDescent="0.35">
      <c r="A152" s="1"/>
      <c r="M152" s="5"/>
    </row>
    <row r="153" spans="1:13" x14ac:dyDescent="0.35">
      <c r="A153" s="1"/>
      <c r="M153" s="5"/>
    </row>
    <row r="154" spans="1:13" x14ac:dyDescent="0.35">
      <c r="A154" s="1"/>
      <c r="M154" s="5"/>
    </row>
    <row r="155" spans="1:13" x14ac:dyDescent="0.35">
      <c r="A155" s="1"/>
      <c r="M155" s="5"/>
    </row>
    <row r="156" spans="1:13" x14ac:dyDescent="0.35">
      <c r="A156" s="1"/>
      <c r="M156" s="5"/>
    </row>
    <row r="157" spans="1:13" x14ac:dyDescent="0.35">
      <c r="A157" s="1"/>
      <c r="M157" s="5"/>
    </row>
    <row r="158" spans="1:13" x14ac:dyDescent="0.35">
      <c r="A158" s="1"/>
      <c r="M158" s="5"/>
    </row>
    <row r="159" spans="1:13" x14ac:dyDescent="0.35">
      <c r="A159" s="1"/>
      <c r="M159" s="5"/>
    </row>
    <row r="160" spans="1:13" x14ac:dyDescent="0.35">
      <c r="A160" s="1"/>
      <c r="M160" s="5"/>
    </row>
    <row r="161" spans="1:13" x14ac:dyDescent="0.35">
      <c r="A161" s="1"/>
      <c r="M161" s="5"/>
    </row>
    <row r="162" spans="1:13" x14ac:dyDescent="0.35">
      <c r="A162" s="1"/>
      <c r="M162" s="5"/>
    </row>
    <row r="163" spans="1:13" x14ac:dyDescent="0.35">
      <c r="A163" s="1"/>
      <c r="M163" s="5"/>
    </row>
    <row r="164" spans="1:13" x14ac:dyDescent="0.35">
      <c r="A164" s="1"/>
      <c r="M164" s="5"/>
    </row>
    <row r="165" spans="1:13" x14ac:dyDescent="0.35">
      <c r="A165" s="1"/>
      <c r="M165" s="5"/>
    </row>
    <row r="166" spans="1:13" x14ac:dyDescent="0.35">
      <c r="A166" s="1"/>
      <c r="M166" s="5"/>
    </row>
    <row r="167" spans="1:13" x14ac:dyDescent="0.35">
      <c r="A167" s="1"/>
      <c r="M167" s="5"/>
    </row>
    <row r="168" spans="1:13" x14ac:dyDescent="0.35">
      <c r="A168" s="1"/>
      <c r="M168" s="5"/>
    </row>
    <row r="169" spans="1:13" x14ac:dyDescent="0.35">
      <c r="A169" s="1"/>
      <c r="M169" s="5"/>
    </row>
    <row r="170" spans="1:13" x14ac:dyDescent="0.35">
      <c r="A170" s="1"/>
      <c r="M170" s="5"/>
    </row>
    <row r="171" spans="1:13" x14ac:dyDescent="0.35">
      <c r="A171" s="1"/>
      <c r="M171" s="5"/>
    </row>
    <row r="172" spans="1:13" x14ac:dyDescent="0.35">
      <c r="A172" s="1"/>
      <c r="M172" s="5"/>
    </row>
    <row r="173" spans="1:13" x14ac:dyDescent="0.35">
      <c r="A173" s="1"/>
      <c r="M173" s="5"/>
    </row>
    <row r="174" spans="1:13" x14ac:dyDescent="0.35">
      <c r="A174" s="1"/>
      <c r="M174" s="5"/>
    </row>
    <row r="175" spans="1:13" x14ac:dyDescent="0.35">
      <c r="A175" s="1"/>
      <c r="M175" s="5"/>
    </row>
    <row r="176" spans="1:13" x14ac:dyDescent="0.35">
      <c r="A176" s="1"/>
      <c r="M176" s="5"/>
    </row>
    <row r="177" spans="1:13" x14ac:dyDescent="0.35">
      <c r="A177" s="1"/>
      <c r="M177" s="5"/>
    </row>
    <row r="178" spans="1:13" x14ac:dyDescent="0.35">
      <c r="A178" s="1"/>
      <c r="M178" s="5"/>
    </row>
    <row r="179" spans="1:13" x14ac:dyDescent="0.35">
      <c r="M179" s="5"/>
    </row>
    <row r="180" spans="1:13" x14ac:dyDescent="0.35">
      <c r="A180" s="1"/>
      <c r="M180" s="5"/>
    </row>
    <row r="181" spans="1:13" x14ac:dyDescent="0.35">
      <c r="A181" s="1"/>
      <c r="M181" s="5"/>
    </row>
    <row r="182" spans="1:13" x14ac:dyDescent="0.35">
      <c r="A182" s="1"/>
      <c r="M182" s="5"/>
    </row>
    <row r="183" spans="1:13" x14ac:dyDescent="0.35">
      <c r="A183" s="1"/>
      <c r="M183" s="5"/>
    </row>
    <row r="184" spans="1:13" x14ac:dyDescent="0.35">
      <c r="A184" s="1"/>
      <c r="M184" s="5"/>
    </row>
    <row r="185" spans="1:13" x14ac:dyDescent="0.35">
      <c r="A185" s="1"/>
      <c r="M185" s="5"/>
    </row>
    <row r="186" spans="1:13" x14ac:dyDescent="0.35">
      <c r="A186" s="1"/>
      <c r="M186" s="5"/>
    </row>
    <row r="187" spans="1:13" x14ac:dyDescent="0.35">
      <c r="A187" s="1"/>
      <c r="M187" s="5"/>
    </row>
    <row r="188" spans="1:13" x14ac:dyDescent="0.35">
      <c r="A188" s="1"/>
      <c r="M188" s="5"/>
    </row>
    <row r="189" spans="1:13" x14ac:dyDescent="0.35">
      <c r="A189" s="1"/>
      <c r="M189" s="5"/>
    </row>
    <row r="190" spans="1:13" x14ac:dyDescent="0.35">
      <c r="A190" s="1"/>
      <c r="M190" s="5"/>
    </row>
    <row r="191" spans="1:13" x14ac:dyDescent="0.35">
      <c r="A191" s="1"/>
      <c r="M191" s="5"/>
    </row>
    <row r="192" spans="1:13" x14ac:dyDescent="0.35">
      <c r="A192" s="1"/>
      <c r="M192" s="5"/>
    </row>
    <row r="193" spans="1:13" x14ac:dyDescent="0.35">
      <c r="A193" s="1"/>
      <c r="M193" s="5"/>
    </row>
    <row r="194" spans="1:13" x14ac:dyDescent="0.35">
      <c r="A194" s="1"/>
      <c r="M194" s="5"/>
    </row>
    <row r="195" spans="1:13" x14ac:dyDescent="0.35">
      <c r="A195" s="1"/>
      <c r="M195" s="5"/>
    </row>
    <row r="196" spans="1:13" x14ac:dyDescent="0.35">
      <c r="A196" s="1"/>
      <c r="M196" s="5"/>
    </row>
    <row r="197" spans="1:13" x14ac:dyDescent="0.35">
      <c r="A197" s="1"/>
      <c r="M197" s="5"/>
    </row>
    <row r="198" spans="1:13" x14ac:dyDescent="0.35">
      <c r="A198" s="1"/>
      <c r="M198" s="5"/>
    </row>
    <row r="199" spans="1:13" x14ac:dyDescent="0.35">
      <c r="M199" s="5"/>
    </row>
    <row r="200" spans="1:13" x14ac:dyDescent="0.35">
      <c r="A200" s="1"/>
      <c r="M200" s="5"/>
    </row>
    <row r="201" spans="1:13" x14ac:dyDescent="0.35">
      <c r="A201" s="1"/>
      <c r="M201" s="5"/>
    </row>
    <row r="202" spans="1:13" x14ac:dyDescent="0.35">
      <c r="A202" s="1"/>
      <c r="M202" s="5"/>
    </row>
    <row r="203" spans="1:13" x14ac:dyDescent="0.35">
      <c r="A203" s="1"/>
      <c r="M203" s="5"/>
    </row>
    <row r="204" spans="1:13" x14ac:dyDescent="0.35">
      <c r="A204" s="1"/>
      <c r="M204" s="5"/>
    </row>
    <row r="205" spans="1:13" x14ac:dyDescent="0.35">
      <c r="A205" s="1"/>
      <c r="M205" s="5"/>
    </row>
    <row r="206" spans="1:13" x14ac:dyDescent="0.35">
      <c r="A206" s="1"/>
    </row>
    <row r="207" spans="1:13" x14ac:dyDescent="0.35">
      <c r="A207" s="1"/>
    </row>
    <row r="208" spans="1:13" x14ac:dyDescent="0.35">
      <c r="A208" s="1"/>
    </row>
    <row r="210" spans="1:1" x14ac:dyDescent="0.35">
      <c r="A210" s="2"/>
    </row>
    <row r="211" spans="1:1" x14ac:dyDescent="0.35">
      <c r="A211" s="2"/>
    </row>
  </sheetData>
  <autoFilter ref="A2:N129" xr:uid="{27640568-7706-4AF3-A9EA-641A0DB33C2E}"/>
  <phoneticPr fontId="4" type="noConversion"/>
  <printOptions gridLines="1"/>
  <pageMargins left="0.7" right="0.7" top="0.75" bottom="0.75" header="0.3" footer="0.3"/>
  <pageSetup paperSize="9" scale="35" fitToHeight="2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34CF92967714114FBF2D4CE934C211B8" ma:contentTypeVersion="17" ma:contentTypeDescription="" ma:contentTypeScope="" ma:versionID="7853fd65e584baf6c9a0849ab41ea752">
  <xsd:schema xmlns:xsd="http://www.w3.org/2001/XMLSchema" xmlns:xs="http://www.w3.org/2001/XMLSchema" xmlns:p="http://schemas.microsoft.com/office/2006/metadata/properties" xmlns:ns2="b651a5c8-18d1-4676-949b-b33c2c763b6d" xmlns:ns3="d7a187d9-a854-4467-9103-8adc49ee9a7f" xmlns:ns4="a8efa835-bcfd-495b-9232-e3a672410da7" targetNamespace="http://schemas.microsoft.com/office/2006/metadata/properties" ma:root="true" ma:fieldsID="eeb7136bdd78630330bc09fa43283149" ns2:_="" ns3:_="" ns4:_="">
    <xsd:import namespace="b651a5c8-18d1-4676-949b-b33c2c763b6d"/>
    <xsd:import namespace="d7a187d9-a854-4467-9103-8adc49ee9a7f"/>
    <xsd:import namespace="a8efa835-bcfd-495b-9232-e3a672410da7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MediaServiceBillingMetadata" minOccurs="0"/>
                <xsd:element ref="ns4:PIACodering" minOccurs="0"/>
                <xsd:element ref="ns4:Beleidsthema_x0028_s_x0029_" minOccurs="0"/>
                <xsd:element ref="ns4:Hoofdcategorie" minOccurs="0"/>
                <xsd:element ref="ns4:CPV_x002d_code_x0028_s_x0029_" minOccurs="0"/>
                <xsd:element ref="ns4:Subcategorie" minOccurs="0"/>
                <xsd:element ref="ns4:Adviseu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59" nillable="true" ma:displayName="MediaServiceBillingMetadata" ma:hidden="true" ma:internalName="MediaServiceBillingMetadata" ma:readOnly="true">
      <xsd:simpleType>
        <xsd:restriction base="dms:Note"/>
      </xsd:simpleType>
    </xsd:element>
    <xsd:element name="PIACodering" ma:index="60" nillable="true" ma:displayName="PIA Codering" ma:decimals="0" ma:description="https://www.pianoo.nl/nl/inkoopproces/organisatie/inkooppakketten#inkoopalgemeen&#10;" ma:format="Dropdown" ma:internalName="PIACodering" ma:readOnly="false" ma:percentage="FALSE">
      <xsd:simpleType>
        <xsd:restriction base="dms:Number">
          <xsd:maxInclusive value="1024"/>
        </xsd:restriction>
      </xsd:simpleType>
    </xsd:element>
    <xsd:element name="Beleidsthema_x0028_s_x0029_" ma:index="61" nillable="true" ma:displayName="Beleidsthema(s)" ma:format="Dropdown" ma:internalName="Beleidsthema_x0028_s_x0029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ltuur en erfgoed"/>
                    <xsd:enumeration value="Klimaat en energietransities"/>
                    <xsd:enumeration value="Economie en werk"/>
                  </xsd:restriction>
                </xsd:simpleType>
              </xsd:element>
            </xsd:sequence>
          </xsd:extension>
        </xsd:complexContent>
      </xsd:complexType>
    </xsd:element>
    <xsd:element name="Hoofdcategorie" ma:index="62" nillable="true" ma:displayName="Hoofdcategorie" ma:description="Hoofdcategorie is de hoofdmap" ma:format="Dropdown" ma:indexed="true" ma:internalName="Hoofdcategorie" ma:readOnly="false">
      <xsd:simpleType>
        <xsd:union memberTypes="dms:Text">
          <xsd:simpleType>
            <xsd:restriction base="dms:Choice">
              <xsd:enumeration value="Voorbereiding"/>
              <xsd:enumeration value="Marktconsultatie"/>
              <xsd:enumeration value="Offerteaanvraag"/>
              <xsd:enumeration value="Offerteaanvraag"/>
              <xsd:enumeration value="NvI"/>
              <xsd:enumeration value="Beoordeling"/>
              <xsd:enumeration value="Selectie"/>
              <xsd:enumeration value="Gunning"/>
              <xsd:enumeration value="Overeenkomst"/>
              <xsd:enumeration value="Nazorg"/>
              <xsd:enumeration value="Indexatie"/>
              <xsd:enumeration value="Meerwerk"/>
              <xsd:enumeration value="Social Return"/>
              <xsd:enumeration value="Duurzaamheid"/>
              <xsd:enumeration value="Inschrijving"/>
            </xsd:restriction>
          </xsd:simpleType>
        </xsd:union>
      </xsd:simpleType>
    </xsd:element>
    <xsd:element name="CPV_x002d_code_x0028_s_x0029_" ma:index="63" nillable="true" ma:displayName="CPV-code(s)" ma:description="https://www.pianoo.nl/nl/regelgeving/cpv-codes&#10;" ma:format="Dropdown" ma:internalName="CPV_x002d_code_x0028_s_x0029_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71300000-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ubcategorie" ma:index="64" nillable="true" ma:displayName="Subcategorie" ma:description="Subcategorie is de submap" ma:format="Dropdown" ma:indexed="true" ma:internalName="Subcategorie" ma:readOnly="false">
      <xsd:simpleType>
        <xsd:union memberTypes="dms:Text">
          <xsd:simpleType>
            <xsd:restriction base="dms:Choice">
              <xsd:enumeration value="Inkoopplan"/>
              <xsd:enumeration value="Planning"/>
              <xsd:enumeration value="Raming"/>
              <xsd:enumeration value="Voorbereiding"/>
              <xsd:enumeration value="Concept marktconsultatie"/>
              <xsd:enumeration value="Publicatie marktconsultatie"/>
              <xsd:enumeration value="Concept offerteaanvraag"/>
              <xsd:enumeration value="Publicatie aanbestedingsstukken"/>
              <xsd:enumeration value="Informatiebijeenkomst"/>
              <xsd:enumeration value="Aanmelding"/>
              <xsd:enumeration value="Voorlopige selectie"/>
              <xsd:enumeration value="Concept selectieleidraad"/>
              <xsd:enumeration value="Publicatie selectieleidraad"/>
              <xsd:enumeration value="Definitieve selectie"/>
              <xsd:enumeration value="Procesverbaal"/>
              <xsd:enumeration value="Voorlopige gunning"/>
              <xsd:enumeration value="Definitieve gunning"/>
              <xsd:enumeration value="Verificatiegesprek"/>
              <xsd:enumeration value="Bewijsstukken"/>
              <xsd:enumeration value="Getekende overeenkomst"/>
              <xsd:enumeration value="Aankondiging gunning"/>
              <xsd:enumeration value="Checklist inkoopdossier"/>
              <xsd:enumeration value="Overdrachtsformulier contractmanagement"/>
              <xsd:enumeration value="Indexatie"/>
              <xsd:enumeration value="Meerwerk"/>
              <xsd:enumeration value="Social return"/>
              <xsd:enumeration value="Checklist minimale eisen selectie"/>
              <xsd:enumeration value="Beoordeling"/>
              <xsd:enumeration value="Overige nazorg"/>
            </xsd:restriction>
          </xsd:simpleType>
        </xsd:union>
      </xsd:simpleType>
    </xsd:element>
    <xsd:element name="Adviseurs" ma:index="65" nillable="true" ma:displayName="Adviseurs" ma:description="De Inkoopadviseurs(s) en de adviseur(s) contractmanagement" ma:format="Dropdown" ma:list="UserInfo" ma:SharePointGroup="0" ma:internalName="Adviseu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CPV_x002d_code_x0028_s_x0029_ xmlns="a8efa835-bcfd-495b-9232-e3a672410da7" xsi:nil="true"/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13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Adviseurs xmlns="a8efa835-bcfd-495b-9232-e3a672410da7">
      <UserInfo>
        <DisplayName/>
        <AccountId xsi:nil="true"/>
        <AccountType/>
      </UserInfo>
    </Adviseurs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CZ:FM</TermName>
          <TermId xmlns="http://schemas.microsoft.com/office/infopath/2007/PartnerControls">d4a31436-ffbe-484b-bfcb-24d0fd273af4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Hoofdcategorie xmlns="a8efa835-bcfd-495b-9232-e3a672410da7" xsi:nil="true"/>
    <Kenmerk_x0020_afzender xmlns="b651a5c8-18d1-4676-949b-b33c2c763b6d" xsi:nil="true"/>
    <Subcategorie xmlns="a8efa835-bcfd-495b-9232-e3a672410da7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PIACodering xmlns="a8efa835-bcfd-495b-9232-e3a672410da7" xsi:nil="true"/>
    <Beleidsthema_x0028_s_x0029_ xmlns="a8efa835-bcfd-495b-9232-e3a672410da7" xsi:nil="true"/>
    <Datum_x0020_migratie xmlns="b651a5c8-18d1-4676-949b-b33c2c763b6d" xsi:nil="true"/>
    <_dlc_DocIdUrl xmlns="d7a187d9-a854-4467-9103-8adc49ee9a7f">
      <Url>https://provincienoordholland.sharepoint.com/teams/si-inka/_layouts/15/DocIdRedir.aspx?ID=KKKWH4SCED2P-735355915-35457</Url>
      <Description>KKKWH4SCED2P-735355915-35457</Description>
    </_dlc_DocIdUrl>
    <_dlc_DocId xmlns="d7a187d9-a854-4467-9103-8adc49ee9a7f">KKKWH4SCED2P-735355915-35457</_dlc_DocId>
  </documentManagement>
</p:properties>
</file>

<file path=customXml/itemProps1.xml><?xml version="1.0" encoding="utf-8"?>
<ds:datastoreItem xmlns:ds="http://schemas.openxmlformats.org/officeDocument/2006/customXml" ds:itemID="{6CE81260-E07C-4F85-AE6E-91FE9F205D2B}"/>
</file>

<file path=customXml/itemProps2.xml><?xml version="1.0" encoding="utf-8"?>
<ds:datastoreItem xmlns:ds="http://schemas.openxmlformats.org/officeDocument/2006/customXml" ds:itemID="{5E65CF21-C0C5-4245-B143-95ABC13A5173}"/>
</file>

<file path=customXml/itemProps3.xml><?xml version="1.0" encoding="utf-8"?>
<ds:datastoreItem xmlns:ds="http://schemas.openxmlformats.org/officeDocument/2006/customXml" ds:itemID="{64ABC36B-2293-4C3B-8333-B355A4762B21}"/>
</file>

<file path=customXml/itemProps4.xml><?xml version="1.0" encoding="utf-8"?>
<ds:datastoreItem xmlns:ds="http://schemas.openxmlformats.org/officeDocument/2006/customXml" ds:itemID="{B2366A9D-7B8C-4A66-8D6D-EA19918F3492}"/>
</file>

<file path=customXml/itemProps5.xml><?xml version="1.0" encoding="utf-8"?>
<ds:datastoreItem xmlns:ds="http://schemas.openxmlformats.org/officeDocument/2006/customXml" ds:itemID="{5CED8FDC-B17F-4A50-BEDA-BDCD35C779A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PS CM zaal Provincie</vt:lpstr>
      <vt:lpstr>'PS CM zaal Provincie'!Afdruktitels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Buch</dc:creator>
  <cp:lastModifiedBy>Stephan Worst</cp:lastModifiedBy>
  <cp:lastPrinted>2022-09-15T11:21:53Z</cp:lastPrinted>
  <dcterms:created xsi:type="dcterms:W3CDTF">2020-03-10T15:06:22Z</dcterms:created>
  <dcterms:modified xsi:type="dcterms:W3CDTF">2026-02-14T10:38:37Z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0x010100116948B40E5DE142A03586F169D35B250034CF92967714114FBF2D4CE934C211B8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PNHActiviteit">
    <vt:lpwstr/>
  </property>
  <property fmtid="{D5CDD505-2E9C-101B-9397-08002B2CF9AE}" pid="7" name="Domein">
    <vt:lpwstr/>
  </property>
  <property fmtid="{D5CDD505-2E9C-101B-9397-08002B2CF9AE}" pid="8" name="Grondslag_x0020_openbaar">
    <vt:lpwstr/>
  </property>
  <property fmtid="{D5CDD505-2E9C-101B-9397-08002B2CF9AE}" pid="9" name="ncd4c9f9bf614d388b72eb91968d1b81">
    <vt:lpwstr/>
  </property>
  <property fmtid="{D5CDD505-2E9C-101B-9397-08002B2CF9AE}" pid="10" name="Grondslag voor geheimhouding1">
    <vt:lpwstr/>
  </property>
  <property fmtid="{D5CDD505-2E9C-101B-9397-08002B2CF9AE}" pid="11" name="ad9c06bc15a3492eb529eb48ca2db363">
    <vt:lpwstr/>
  </property>
  <property fmtid="{D5CDD505-2E9C-101B-9397-08002B2CF9AE}" pid="12" name="Documenttype">
    <vt:lpwstr/>
  </property>
  <property fmtid="{D5CDD505-2E9C-101B-9397-08002B2CF9AE}" pid="13" name="gc0684d3c12b44f3a596ed170a775d7b">
    <vt:lpwstr/>
  </property>
  <property fmtid="{D5CDD505-2E9C-101B-9397-08002B2CF9AE}" pid="14" name="Status dossier">
    <vt:lpwstr>1;#In behandeling|4c7b17d3-99d4-47d2-96b3-f1007e31f881</vt:lpwstr>
  </property>
  <property fmtid="{D5CDD505-2E9C-101B-9397-08002B2CF9AE}" pid="15" name="Objectsoort">
    <vt:lpwstr/>
  </property>
  <property fmtid="{D5CDD505-2E9C-101B-9397-08002B2CF9AE}" pid="16" name="p5189299153b471dbe208a1382badc36">
    <vt:lpwstr/>
  </property>
  <property fmtid="{D5CDD505-2E9C-101B-9397-08002B2CF9AE}" pid="17" name="fc889d47b20d4b7eb23397d202ce916e">
    <vt:lpwstr/>
  </property>
  <property fmtid="{D5CDD505-2E9C-101B-9397-08002B2CF9AE}" pid="18" name="Soort_x0020_record">
    <vt:lpwstr/>
  </property>
  <property fmtid="{D5CDD505-2E9C-101B-9397-08002B2CF9AE}" pid="19" name="Aanvang_x0020_bewaartermijn">
    <vt:lpwstr/>
  </property>
  <property fmtid="{D5CDD505-2E9C-101B-9397-08002B2CF9AE}" pid="20" name="Toezichtsgebied">
    <vt:lpwstr/>
  </property>
  <property fmtid="{D5CDD505-2E9C-101B-9397-08002B2CF9AE}" pid="21" name="Status document">
    <vt:lpwstr/>
  </property>
  <property fmtid="{D5CDD505-2E9C-101B-9397-08002B2CF9AE}" pid="22" name="Grondslag_x0020_voor_x0020_geheimhouding1">
    <vt:lpwstr/>
  </property>
  <property fmtid="{D5CDD505-2E9C-101B-9397-08002B2CF9AE}" pid="23" name="Type_x0020_aanbestedingsdossier">
    <vt:lpwstr/>
  </property>
  <property fmtid="{D5CDD505-2E9C-101B-9397-08002B2CF9AE}" pid="24" name="Projectfase">
    <vt:lpwstr/>
  </property>
  <property fmtid="{D5CDD505-2E9C-101B-9397-08002B2CF9AE}" pid="25" name="Kwalificatie integriteit">
    <vt:lpwstr/>
  </property>
  <property fmtid="{D5CDD505-2E9C-101B-9397-08002B2CF9AE}" pid="26" name="fb9bf6f430b7444982f92b4cc13cc59b">
    <vt:lpwstr/>
  </property>
  <property fmtid="{D5CDD505-2E9C-101B-9397-08002B2CF9AE}" pid="27" name="Geheimhouding_x0020_opgelegd_x0020_door">
    <vt:lpwstr/>
  </property>
  <property fmtid="{D5CDD505-2E9C-101B-9397-08002B2CF9AE}" pid="28" name="Geheimhouding opgelegd door">
    <vt:lpwstr/>
  </property>
  <property fmtid="{D5CDD505-2E9C-101B-9397-08002B2CF9AE}" pid="29" name="PNH-gebied">
    <vt:lpwstr/>
  </property>
  <property fmtid="{D5CDD505-2E9C-101B-9397-08002B2CF9AE}" pid="30" name="lcf76f155ced4ddcb4097134ff3c332f">
    <vt:lpwstr/>
  </property>
  <property fmtid="{D5CDD505-2E9C-101B-9397-08002B2CF9AE}" pid="31" name="Kwalificatie_x0020_integriteit">
    <vt:lpwstr/>
  </property>
  <property fmtid="{D5CDD505-2E9C-101B-9397-08002B2CF9AE}" pid="32" name="dc72c89380db49daa673ce313ca9a274">
    <vt:lpwstr/>
  </property>
  <property fmtid="{D5CDD505-2E9C-101B-9397-08002B2CF9AE}" pid="33" name="Hoedanigheid">
    <vt:lpwstr/>
  </property>
  <property fmtid="{D5CDD505-2E9C-101B-9397-08002B2CF9AE}" pid="34" name="Uitkomst">
    <vt:lpwstr/>
  </property>
  <property fmtid="{D5CDD505-2E9C-101B-9397-08002B2CF9AE}" pid="35" name="e31121ba8f2448e0a4e586576f4bb073">
    <vt:lpwstr/>
  </property>
  <property fmtid="{D5CDD505-2E9C-101B-9397-08002B2CF9AE}" pid="36" name="Gerelateerde_x0020_applicatie">
    <vt:lpwstr/>
  </property>
  <property fmtid="{D5CDD505-2E9C-101B-9397-08002B2CF9AE}" pid="37" name="PNH_x002d_gebied">
    <vt:lpwstr/>
  </property>
  <property fmtid="{D5CDD505-2E9C-101B-9397-08002B2CF9AE}" pid="38" name="Organisatieonderdeel">
    <vt:lpwstr>13</vt:lpwstr>
  </property>
  <property fmtid="{D5CDD505-2E9C-101B-9397-08002B2CF9AE}" pid="39" name="o5875bba6424448f97b2d90a0067556d">
    <vt:lpwstr/>
  </property>
  <property fmtid="{D5CDD505-2E9C-101B-9397-08002B2CF9AE}" pid="40" name="Locatie_x0020_verplaatsen">
    <vt:lpwstr/>
  </property>
  <property fmtid="{D5CDD505-2E9C-101B-9397-08002B2CF9AE}" pid="41" name="Status_x0020_dossier">
    <vt:lpwstr>1;#In behandeling|4c7b17d3-99d4-47d2-96b3-f1007e31f881</vt:lpwstr>
  </property>
  <property fmtid="{D5CDD505-2E9C-101B-9397-08002B2CF9AE}" pid="42" name="m60a1d1c449c48bbbcc326f67337168b">
    <vt:lpwstr/>
  </property>
  <property fmtid="{D5CDD505-2E9C-101B-9397-08002B2CF9AE}" pid="43" name="Soort_x0020_toezicht">
    <vt:lpwstr/>
  </property>
  <property fmtid="{D5CDD505-2E9C-101B-9397-08002B2CF9AE}" pid="44" name="Beleidsthema">
    <vt:lpwstr/>
  </property>
  <property fmtid="{D5CDD505-2E9C-101B-9397-08002B2CF9AE}" pid="45" name="PNHBedrijfsproces">
    <vt:lpwstr/>
  </property>
  <property fmtid="{D5CDD505-2E9C-101B-9397-08002B2CF9AE}" pid="46" name="Projectactiviteit">
    <vt:lpwstr/>
  </property>
  <property fmtid="{D5CDD505-2E9C-101B-9397-08002B2CF9AE}" pid="47" name="e3b34194e53f42cda968a65aa076568b">
    <vt:lpwstr/>
  </property>
  <property fmtid="{D5CDD505-2E9C-101B-9397-08002B2CF9AE}" pid="48" name="g885bc7ff7c74afcad9e1f351ef621c8">
    <vt:lpwstr/>
  </property>
  <property fmtid="{D5CDD505-2E9C-101B-9397-08002B2CF9AE}" pid="49" name="j3178a27eff5453fac94614d7a6a9e08">
    <vt:lpwstr/>
  </property>
  <property fmtid="{D5CDD505-2E9C-101B-9397-08002B2CF9AE}" pid="50" name="Gerelateerde applicatie">
    <vt:lpwstr/>
  </property>
  <property fmtid="{D5CDD505-2E9C-101B-9397-08002B2CF9AE}" pid="51" name="Weg_x002d__x0020_vaarwegnummer">
    <vt:lpwstr/>
  </property>
  <property fmtid="{D5CDD505-2E9C-101B-9397-08002B2CF9AE}" pid="52" name="Grondslag openbaar">
    <vt:lpwstr/>
  </property>
  <property fmtid="{D5CDD505-2E9C-101B-9397-08002B2CF9AE}" pid="53" name="ge2120871af745b1ae0504045904b319">
    <vt:lpwstr/>
  </property>
  <property fmtid="{D5CDD505-2E9C-101B-9397-08002B2CF9AE}" pid="54" name="Weg- vaarwegnummer">
    <vt:lpwstr/>
  </property>
  <property fmtid="{D5CDD505-2E9C-101B-9397-08002B2CF9AE}" pid="55" name="MediaServiceImageTags">
    <vt:lpwstr/>
  </property>
  <property fmtid="{D5CDD505-2E9C-101B-9397-08002B2CF9AE}" pid="56" name="Soort record">
    <vt:lpwstr/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lc_DocIdItemGuid">
    <vt:lpwstr>abf1c01e-183d-4d19-b13c-1dd456e6bb4e</vt:lpwstr>
  </property>
</Properties>
</file>