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pro10bv.sharepoint.com/sites/Pro10BV/Gedeelde documenten/1.Procurement/Stichting data safe house/2025 IT-diensten/2. Aanbestedingsleidraad/Gepubliceerd/"/>
    </mc:Choice>
  </mc:AlternateContent>
  <xr:revisionPtr revIDLastSave="0" documentId="8_{090FCE42-7383-42D9-806D-A80F8C75481E}" xr6:coauthVersionLast="47" xr6:coauthVersionMax="47" xr10:uidLastSave="{00000000-0000-0000-0000-000000000000}"/>
  <workbookProtection workbookAlgorithmName="SHA-512" workbookHashValue="7o64L+ZvW5kx1ABTSp0k670L5iG3x4B3rty0D8YsENlehtAipmHkrFVUOs19BxDYnTg8/OuRhv7QBWZephHfvw==" workbookSaltValue="B4FLhAtF6fFhc9jKYG5NIA==" workbookSpinCount="100000" lockStructure="1"/>
  <bookViews>
    <workbookView xWindow="-110" yWindow="-110" windowWidth="19420" windowHeight="10300" xr2:uid="{00000000-000D-0000-FFFF-FFFF00000000}"/>
  </bookViews>
  <sheets>
    <sheet name="Prijzenblad" sheetId="1" r:id="rId1"/>
    <sheet name="Funct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F5" i="1"/>
  <c r="F7" i="1"/>
  <c r="F6" i="1"/>
  <c r="F8" i="1" l="1"/>
</calcChain>
</file>

<file path=xl/sharedStrings.xml><?xml version="1.0" encoding="utf-8"?>
<sst xmlns="http://schemas.openxmlformats.org/spreadsheetml/2006/main" count="52" uniqueCount="22">
  <si>
    <t>Naam Inschrijver:</t>
  </si>
  <si>
    <t>Prijsonderdelen</t>
  </si>
  <si>
    <t>Minimale vergoeding
(excl. btw)</t>
  </si>
  <si>
    <t>Maximale vergoeding
(excl. btw)</t>
  </si>
  <si>
    <t>Vergoeding (invullen)</t>
  </si>
  <si>
    <t>Weging</t>
  </si>
  <si>
    <t>Gewogen tarief</t>
  </si>
  <si>
    <t xml:space="preserve"> </t>
  </si>
  <si>
    <t>Initiële kosten voor ontwikkeling en implemenatie (eenmalige vergoeding)</t>
  </si>
  <si>
    <t>Beheerkosten per maand (ongeacht versie doorontwikkeling / aantal gebruikers</t>
  </si>
  <si>
    <t>Totaal gemiddeld gewogen uurtarief voor aanvullende opdrachten</t>
  </si>
  <si>
    <t>Functie</t>
  </si>
  <si>
    <t>Aantal uren</t>
  </si>
  <si>
    <t>Totaal</t>
  </si>
  <si>
    <t>* Inschrijver kan niet op alle onderdelen op maximum van de range zitten</t>
  </si>
  <si>
    <t>Overzicht in te zetten functies, uren en uurtarieven voor ontwikkeling en implementatie</t>
  </si>
  <si>
    <t>Uurtarief (binnen range dan € 75,- en € 150,- (exclusief btw)</t>
  </si>
  <si>
    <t>Totaal gewogen tarief (basis voor puntentoekenning)</t>
  </si>
  <si>
    <t xml:space="preserve">Prijzenblad IT Dataplatform
</t>
  </si>
  <si>
    <r>
      <t xml:space="preserve">Maximale inschrijfsom mag, op straffe van uitsluiting, niet hoger bedragen dan </t>
    </r>
    <r>
      <rPr>
        <sz val="11"/>
        <color rgb="FFFF0000"/>
        <rFont val="Aptos Narrow"/>
        <family val="2"/>
      </rPr>
      <t xml:space="preserve">€1.100.000,00 en niet lager dan €470.000,00 </t>
    </r>
    <r>
      <rPr>
        <vertAlign val="superscript"/>
        <sz val="11"/>
        <color rgb="FFFF0000"/>
        <rFont val="Aptos Narrow"/>
        <family val="2"/>
      </rPr>
      <t>(*)</t>
    </r>
  </si>
  <si>
    <t xml:space="preserve">Voorschriften voor de aan te bieden prijzen - indien hier niet aan wordt voldaan wordt de Inschrijving terzijde gelegd:
- Inschrijvers dienen alleen de geel geacheerde velden in te vullen.
- Onderlinge formules mogen niet worden gewijzigd.
- Alle prijzen zijn in Euro's en exclusief btw.
- Het invullen van negatieve bedragen is niet toegestaan.
- Zie voor nadere toelichting van het Prijzenblad hoofdstuk 4.3 Subgunningscriterium prijs in de Aanbestedingsleidraad.
- Let op: bij het Prijzenblad dienen de volgende onderbouwingen te worden toegevoegd: A. een open kosten calculatie ter onderbouwing van de inschrijfprijs voor ontwikkeling en implementatie. Inschrijver is vrij deze bijlage in format naar eigen keuze toe te voegen in .pdf.: B. een overzicht van de in te zetten functies, uren en uurtarieven. Hiervoor dient Inschrijver gebruik te maken van tabblad "Functies" als onderdeel van dit Prijzenblad. Let op, ook voor de uuratarieven geldt een range waarbinnen ingeschreven moet worden.
</t>
  </si>
  <si>
    <t>Naam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</si>
</sst>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 #,##0.00;&quot;€&quot;\ \-#,##0.00"/>
    <numFmt numFmtId="44" formatCode="_ &quot;€&quot;\ * #,##0.00_ ;_ &quot;€&quot;\ * \-#,##0.00_ ;_ &quot;€&quot;\ * &quot;-&quot;??_ ;_ @_ "/>
    <numFmt numFmtId="164" formatCode="&quot;€&quot;\ #,##0.00"/>
  </numFmts>
  <fonts count="15" x14ac:knownFonts="1">
    <font>
      <sz val="11"/>
      <color theme="1"/>
      <name val="Calibri"/>
      <family val="2"/>
      <scheme val="minor"/>
    </font>
    <font>
      <sz val="11"/>
      <color theme="1"/>
      <name val="Calibri"/>
      <family val="2"/>
      <scheme val="minor"/>
    </font>
    <font>
      <sz val="11"/>
      <name val="Corbel"/>
      <family val="2"/>
    </font>
    <font>
      <sz val="11"/>
      <color theme="1"/>
      <name val="Corbel"/>
      <family val="2"/>
    </font>
    <font>
      <u/>
      <sz val="11"/>
      <color theme="1"/>
      <name val="Corbel"/>
      <family val="2"/>
    </font>
    <font>
      <b/>
      <sz val="11"/>
      <color theme="1"/>
      <name val="Calibri"/>
      <family val="2"/>
      <scheme val="minor"/>
    </font>
    <font>
      <b/>
      <sz val="11"/>
      <name val="Corbel"/>
      <family val="2"/>
    </font>
    <font>
      <b/>
      <sz val="11"/>
      <color theme="1"/>
      <name val="Corbel"/>
      <family val="2"/>
    </font>
    <font>
      <b/>
      <sz val="18"/>
      <name val="Corbel"/>
      <family val="2"/>
    </font>
    <font>
      <sz val="11"/>
      <color rgb="FFFF0000"/>
      <name val="Calibri"/>
      <family val="2"/>
      <scheme val="minor"/>
    </font>
    <font>
      <sz val="11"/>
      <color rgb="FFFF0000"/>
      <name val="Corbel"/>
      <family val="2"/>
    </font>
    <font>
      <b/>
      <sz val="11"/>
      <name val="Calibri"/>
      <family val="2"/>
      <scheme val="minor"/>
    </font>
    <font>
      <sz val="11"/>
      <color rgb="FFFF0000"/>
      <name val="Aptos Narrow"/>
      <family val="2"/>
    </font>
    <font>
      <vertAlign val="superscript"/>
      <sz val="11"/>
      <color rgb="FFFF0000"/>
      <name val="Aptos Narrow"/>
      <family val="2"/>
    </font>
    <font>
      <b/>
      <sz val="24"/>
      <name val="Corbe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164" fontId="2" fillId="0" borderId="1" xfId="1" applyNumberFormat="1" applyFont="1" applyFill="1" applyBorder="1" applyAlignment="1" applyProtection="1">
      <alignment vertical="center"/>
    </xf>
    <xf numFmtId="164" fontId="2" fillId="2" borderId="1" xfId="0" applyNumberFormat="1" applyFont="1" applyFill="1" applyBorder="1" applyAlignment="1" applyProtection="1">
      <alignment horizontal="right" vertical="center"/>
      <protection locked="0"/>
    </xf>
    <xf numFmtId="0" fontId="0" fillId="0" borderId="19" xfId="0" applyBorder="1"/>
    <xf numFmtId="0" fontId="0" fillId="0" borderId="8" xfId="0" applyBorder="1"/>
    <xf numFmtId="0" fontId="0" fillId="0" borderId="26" xfId="0" applyBorder="1" applyProtection="1">
      <protection locked="0"/>
    </xf>
    <xf numFmtId="0" fontId="0" fillId="0" borderId="0" xfId="0" applyProtection="1">
      <protection locked="0"/>
    </xf>
    <xf numFmtId="0" fontId="0" fillId="3" borderId="0" xfId="0" applyFill="1" applyProtection="1">
      <protection locked="0"/>
    </xf>
    <xf numFmtId="0" fontId="6" fillId="3" borderId="7" xfId="0" applyFont="1" applyFill="1" applyBorder="1" applyAlignment="1">
      <alignment vertical="center" wrapText="1"/>
    </xf>
    <xf numFmtId="0" fontId="4" fillId="4" borderId="9" xfId="0" applyFont="1" applyFill="1" applyBorder="1" applyAlignment="1">
      <alignment vertical="center"/>
    </xf>
    <xf numFmtId="0" fontId="3" fillId="4" borderId="2"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6" xfId="0" applyFont="1" applyBorder="1" applyAlignment="1">
      <alignment horizontal="left" vertical="center" wrapText="1"/>
    </xf>
    <xf numFmtId="1" fontId="3" fillId="3" borderId="1" xfId="0" applyNumberFormat="1" applyFont="1" applyFill="1" applyBorder="1" applyAlignment="1">
      <alignment horizontal="right" vertical="center" wrapText="1"/>
    </xf>
    <xf numFmtId="7" fontId="3" fillId="3" borderId="10" xfId="1" applyNumberFormat="1" applyFont="1" applyFill="1" applyBorder="1" applyAlignment="1" applyProtection="1">
      <alignment horizontal="right" vertical="center" wrapText="1"/>
    </xf>
    <xf numFmtId="0" fontId="7" fillId="4" borderId="11" xfId="0" applyFont="1" applyFill="1" applyBorder="1" applyAlignment="1">
      <alignment horizontal="left" vertical="center" wrapText="1"/>
    </xf>
    <xf numFmtId="44" fontId="7" fillId="4" borderId="14" xfId="1" applyFont="1" applyFill="1" applyBorder="1" applyAlignment="1" applyProtection="1">
      <alignment horizontal="left" vertical="center" wrapText="1"/>
    </xf>
    <xf numFmtId="0" fontId="8" fillId="2" borderId="27" xfId="0" applyFont="1" applyFill="1" applyBorder="1" applyAlignment="1" applyProtection="1">
      <alignment horizontal="left" vertical="center" wrapText="1"/>
      <protection locked="0"/>
    </xf>
    <xf numFmtId="0" fontId="0" fillId="2" borderId="9" xfId="0" applyFill="1" applyBorder="1" applyProtection="1">
      <protection locked="0"/>
    </xf>
    <xf numFmtId="0" fontId="0" fillId="2" borderId="1" xfId="0" applyFill="1" applyBorder="1" applyAlignment="1" applyProtection="1">
      <alignment horizontal="left"/>
      <protection locked="0"/>
    </xf>
    <xf numFmtId="2" fontId="0" fillId="2" borderId="10" xfId="0" applyNumberFormat="1" applyFill="1" applyBorder="1" applyAlignment="1" applyProtection="1">
      <alignment horizontal="left"/>
      <protection locked="0"/>
    </xf>
    <xf numFmtId="2" fontId="5" fillId="5" borderId="14" xfId="0" applyNumberFormat="1" applyFont="1" applyFill="1" applyBorder="1" applyAlignment="1">
      <alignment horizontal="left"/>
    </xf>
    <xf numFmtId="0" fontId="5" fillId="5" borderId="3" xfId="0" applyFont="1" applyFill="1" applyBorder="1"/>
    <xf numFmtId="0" fontId="5" fillId="5" borderId="4" xfId="0" applyFont="1" applyFill="1" applyBorder="1"/>
    <xf numFmtId="0" fontId="11" fillId="5" borderId="5" xfId="0" applyFont="1" applyFill="1" applyBorder="1"/>
    <xf numFmtId="0" fontId="5" fillId="5" borderId="17" xfId="0" applyFont="1" applyFill="1" applyBorder="1"/>
    <xf numFmtId="0" fontId="5" fillId="5" borderId="18" xfId="0" applyFont="1" applyFill="1" applyBorder="1" applyAlignment="1">
      <alignment horizontal="left"/>
    </xf>
    <xf numFmtId="0" fontId="0" fillId="2" borderId="1" xfId="0" applyFill="1" applyBorder="1" applyAlignment="1">
      <alignment horizontal="left"/>
    </xf>
    <xf numFmtId="164" fontId="10" fillId="4" borderId="12" xfId="1" applyNumberFormat="1" applyFont="1" applyFill="1" applyBorder="1" applyAlignment="1" applyProtection="1">
      <alignment vertical="center" wrapText="1"/>
    </xf>
    <xf numFmtId="0" fontId="10" fillId="4" borderId="12" xfId="0" applyFont="1" applyFill="1" applyBorder="1" applyAlignment="1">
      <alignment vertical="center" wrapText="1"/>
    </xf>
    <xf numFmtId="0" fontId="10" fillId="4" borderId="13" xfId="0" applyFont="1" applyFill="1" applyBorder="1" applyAlignment="1">
      <alignment vertical="center" wrapText="1"/>
    </xf>
    <xf numFmtId="0" fontId="14" fillId="0" borderId="15" xfId="0" applyFont="1" applyBorder="1" applyAlignment="1">
      <alignment horizontal="left" wrapText="1"/>
    </xf>
    <xf numFmtId="0" fontId="14" fillId="0" borderId="16" xfId="0" applyFont="1" applyBorder="1" applyAlignment="1">
      <alignment horizontal="left" wrapText="1"/>
    </xf>
    <xf numFmtId="0" fontId="14" fillId="0" borderId="25" xfId="0" applyFont="1" applyBorder="1" applyAlignment="1">
      <alignment horizontal="left" wrapText="1"/>
    </xf>
    <xf numFmtId="0" fontId="6" fillId="2" borderId="2" xfId="0" applyFont="1" applyFill="1" applyBorder="1" applyAlignment="1" applyProtection="1">
      <alignment horizontal="left" vertical="center" wrapText="1"/>
      <protection locked="0"/>
    </xf>
    <xf numFmtId="0" fontId="2" fillId="0" borderId="22" xfId="0" applyFont="1" applyBorder="1" applyAlignment="1">
      <alignment horizontal="left" wrapText="1"/>
    </xf>
    <xf numFmtId="0" fontId="2" fillId="0" borderId="23" xfId="0" applyFont="1" applyBorder="1" applyAlignment="1">
      <alignment horizontal="left" wrapText="1"/>
    </xf>
    <xf numFmtId="0" fontId="2" fillId="0" borderId="24" xfId="0" applyFont="1" applyBorder="1" applyAlignment="1">
      <alignment horizontal="left" wrapText="1"/>
    </xf>
    <xf numFmtId="0" fontId="9" fillId="0" borderId="19" xfId="0" applyFont="1" applyBorder="1" applyAlignment="1">
      <alignment horizontal="center"/>
    </xf>
    <xf numFmtId="0" fontId="9" fillId="0" borderId="0" xfId="0" applyFont="1" applyAlignment="1">
      <alignment horizontal="center"/>
    </xf>
    <xf numFmtId="0" fontId="9" fillId="0" borderId="21" xfId="0" applyFont="1" applyBorder="1" applyAlignment="1">
      <alignment horizontal="center"/>
    </xf>
    <xf numFmtId="0" fontId="9" fillId="0" borderId="20" xfId="0" applyFont="1" applyBorder="1" applyAlignment="1">
      <alignment horizontal="center"/>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25"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cellXfs>
  <cellStyles count="2">
    <cellStyle name="Standaard" xfId="0" builtinId="0"/>
    <cellStyle name="Valuta" xfId="1" builtinId="4"/>
  </cellStyles>
  <dxfs count="9">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12701</xdr:colOff>
      <xdr:row>0</xdr:row>
      <xdr:rowOff>101601</xdr:rowOff>
    </xdr:from>
    <xdr:to>
      <xdr:col>5</xdr:col>
      <xdr:colOff>971550</xdr:colOff>
      <xdr:row>0</xdr:row>
      <xdr:rowOff>801854</xdr:rowOff>
    </xdr:to>
    <xdr:pic>
      <xdr:nvPicPr>
        <xdr:cNvPr id="2" name="Afbeelding 1" descr="Afbeelding met Graphics, Lettertype, grafische vormgeving, schermopname&#10;&#10;Door AI gegenereerde inhoud is mogelijk onjuist.">
          <a:extLst>
            <a:ext uri="{FF2B5EF4-FFF2-40B4-BE49-F238E27FC236}">
              <a16:creationId xmlns:a16="http://schemas.microsoft.com/office/drawing/2014/main" id="{3B402435-94C1-9904-24CC-E42C35A62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2951" y="101601"/>
          <a:ext cx="1695449" cy="70025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4741334</xdr:colOff>
      <xdr:row>0</xdr:row>
      <xdr:rowOff>114301</xdr:rowOff>
    </xdr:from>
    <xdr:to>
      <xdr:col>2</xdr:col>
      <xdr:colOff>6140450</xdr:colOff>
      <xdr:row>0</xdr:row>
      <xdr:rowOff>828675</xdr:rowOff>
    </xdr:to>
    <xdr:pic>
      <xdr:nvPicPr>
        <xdr:cNvPr id="2" name="Afbeelding 1" descr="Afbeelding met Graphics, Lettertype, grafische vormgeving, schermopname&#10;&#10;Door AI gegenereerde inhoud is mogelijk onjuist.">
          <a:extLst>
            <a:ext uri="{FF2B5EF4-FFF2-40B4-BE49-F238E27FC236}">
              <a16:creationId xmlns:a16="http://schemas.microsoft.com/office/drawing/2014/main" id="{4924DB4B-C3DB-446C-99D2-9A338078C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9959" y="114301"/>
          <a:ext cx="1399116" cy="714374"/>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zoomScale="60" zoomScaleNormal="60" workbookViewId="0">
      <selection activeCell="A2" sqref="A2:F2"/>
    </sheetView>
  </sheetViews>
  <sheetFormatPr defaultColWidth="0" defaultRowHeight="11.5" customHeight="1" zeroHeight="1" x14ac:dyDescent="0.35"/>
  <cols>
    <col min="1" max="1" width="79.453125" style="3" customWidth="1"/>
    <col min="2" max="2" width="18.7265625" customWidth="1"/>
    <col min="3" max="3" width="19.453125" customWidth="1"/>
    <col min="4" max="4" width="20.81640625" customWidth="1"/>
    <col min="5" max="5" width="10.54296875" bestFit="1" customWidth="1"/>
    <col min="6" max="6" width="18.7265625" style="4" customWidth="1"/>
    <col min="7" max="13" width="9.1796875" hidden="1" customWidth="1"/>
    <col min="14" max="15" width="12.1796875" hidden="1" customWidth="1"/>
    <col min="16" max="16" width="11.1796875" hidden="1" customWidth="1"/>
    <col min="17" max="16384" width="9.1796875" hidden="1"/>
  </cols>
  <sheetData>
    <row r="1" spans="1:15" s="5" customFormat="1" ht="70" customHeight="1" thickBot="1" x14ac:dyDescent="0.75">
      <c r="A1" s="32" t="s">
        <v>18</v>
      </c>
      <c r="B1" s="33"/>
      <c r="C1" s="33"/>
      <c r="D1" s="33"/>
      <c r="E1" s="33"/>
      <c r="F1" s="34"/>
    </row>
    <row r="2" spans="1:15" s="6" customFormat="1" ht="162" customHeight="1" x14ac:dyDescent="0.35">
      <c r="A2" s="36" t="s">
        <v>20</v>
      </c>
      <c r="B2" s="37"/>
      <c r="C2" s="37"/>
      <c r="D2" s="37"/>
      <c r="E2" s="37"/>
      <c r="F2" s="38"/>
    </row>
    <row r="3" spans="1:15" s="6" customFormat="1" ht="20.149999999999999" customHeight="1" x14ac:dyDescent="0.35">
      <c r="A3" s="8" t="s">
        <v>0</v>
      </c>
      <c r="B3" s="35"/>
      <c r="C3" s="35"/>
      <c r="D3" s="35"/>
      <c r="E3" s="43"/>
      <c r="F3" s="44"/>
    </row>
    <row r="4" spans="1:15" s="6" customFormat="1" ht="29" x14ac:dyDescent="0.35">
      <c r="A4" s="9" t="s">
        <v>1</v>
      </c>
      <c r="B4" s="10" t="s">
        <v>2</v>
      </c>
      <c r="C4" s="10" t="s">
        <v>3</v>
      </c>
      <c r="D4" s="10" t="s">
        <v>4</v>
      </c>
      <c r="E4" s="11" t="s">
        <v>5</v>
      </c>
      <c r="F4" s="12" t="s">
        <v>6</v>
      </c>
    </row>
    <row r="5" spans="1:15" s="6" customFormat="1" ht="32.15" customHeight="1" x14ac:dyDescent="0.35">
      <c r="A5" s="13" t="s">
        <v>8</v>
      </c>
      <c r="B5" s="1">
        <v>200000</v>
      </c>
      <c r="C5" s="1">
        <v>400000</v>
      </c>
      <c r="D5" s="2">
        <v>0</v>
      </c>
      <c r="E5" s="14">
        <v>1</v>
      </c>
      <c r="F5" s="15">
        <f>D5*E5</f>
        <v>0</v>
      </c>
    </row>
    <row r="6" spans="1:15" s="6" customFormat="1" ht="31.5" customHeight="1" x14ac:dyDescent="0.35">
      <c r="A6" s="13" t="s">
        <v>9</v>
      </c>
      <c r="B6" s="1">
        <v>2500</v>
      </c>
      <c r="C6" s="1">
        <v>12500</v>
      </c>
      <c r="D6" s="2">
        <v>0</v>
      </c>
      <c r="E6" s="14">
        <v>48</v>
      </c>
      <c r="F6" s="15">
        <f t="shared" ref="F6" si="0">D6*E6</f>
        <v>0</v>
      </c>
    </row>
    <row r="7" spans="1:15" s="6" customFormat="1" ht="31.5" customHeight="1" x14ac:dyDescent="0.35">
      <c r="A7" s="13" t="s">
        <v>10</v>
      </c>
      <c r="B7" s="1">
        <v>75</v>
      </c>
      <c r="C7" s="1">
        <v>150</v>
      </c>
      <c r="D7" s="2">
        <v>0</v>
      </c>
      <c r="E7" s="14">
        <v>2000</v>
      </c>
      <c r="F7" s="15">
        <f t="shared" ref="F7" si="1">D7*E7</f>
        <v>0</v>
      </c>
    </row>
    <row r="8" spans="1:15" s="7" customFormat="1" ht="38" customHeight="1" thickBot="1" x14ac:dyDescent="0.4">
      <c r="A8" s="16" t="s">
        <v>17</v>
      </c>
      <c r="B8" s="29" t="s">
        <v>19</v>
      </c>
      <c r="C8" s="30"/>
      <c r="D8" s="30"/>
      <c r="E8" s="31"/>
      <c r="F8" s="17">
        <f>SUM(F5:F7)</f>
        <v>0</v>
      </c>
      <c r="H8" s="6"/>
      <c r="I8" s="6"/>
      <c r="J8" s="6"/>
      <c r="K8" s="6"/>
      <c r="L8" s="6"/>
      <c r="M8" s="6"/>
      <c r="N8" s="6"/>
      <c r="O8" s="6"/>
    </row>
    <row r="9" spans="1:15" s="41" customFormat="1" ht="9.65" customHeight="1" thickBot="1" x14ac:dyDescent="0.4">
      <c r="A9" s="39" t="s">
        <v>14</v>
      </c>
      <c r="B9" s="40"/>
      <c r="C9" s="40"/>
      <c r="D9" s="40"/>
      <c r="E9" s="40"/>
      <c r="F9" s="40"/>
      <c r="G9" s="40"/>
      <c r="H9" s="40"/>
      <c r="I9" s="40"/>
      <c r="J9" s="40"/>
      <c r="K9" s="40"/>
      <c r="L9" s="40"/>
      <c r="M9" s="40"/>
      <c r="N9" s="40"/>
      <c r="O9" s="40"/>
    </row>
    <row r="10" spans="1:15" s="41" customFormat="1" ht="9.65" customHeight="1" thickBot="1" x14ac:dyDescent="0.4">
      <c r="A10" s="42"/>
    </row>
  </sheetData>
  <sheetProtection sheet="1" objects="1" scenarios="1"/>
  <mergeCells count="6">
    <mergeCell ref="B8:E8"/>
    <mergeCell ref="A1:F1"/>
    <mergeCell ref="B3:D3"/>
    <mergeCell ref="A2:F2"/>
    <mergeCell ref="A9:XFD10"/>
    <mergeCell ref="E3:F3"/>
  </mergeCells>
  <conditionalFormatting sqref="D5">
    <cfRule type="cellIs" dxfId="8" priority="13" operator="lessThan">
      <formula>200000</formula>
    </cfRule>
    <cfRule type="cellIs" dxfId="7" priority="29" operator="greaterThan">
      <formula>400000</formula>
    </cfRule>
  </conditionalFormatting>
  <conditionalFormatting sqref="D5:D7">
    <cfRule type="cellIs" dxfId="6" priority="1" operator="equal">
      <formula>0</formula>
    </cfRule>
  </conditionalFormatting>
  <conditionalFormatting sqref="D6">
    <cfRule type="cellIs" dxfId="5" priority="14" operator="lessThan">
      <formula>2500</formula>
    </cfRule>
    <cfRule type="cellIs" dxfId="4" priority="27" operator="greaterThan">
      <formula>12500</formula>
    </cfRule>
  </conditionalFormatting>
  <conditionalFormatting sqref="D7">
    <cfRule type="cellIs" dxfId="3" priority="11" operator="lessThan">
      <formula>75</formula>
    </cfRule>
    <cfRule type="cellIs" dxfId="2" priority="21" operator="greaterThan">
      <formula>150</formula>
    </cfRule>
  </conditionalFormatting>
  <conditionalFormatting sqref="F8">
    <cfRule type="cellIs" dxfId="1" priority="2" operator="notBetween">
      <formula>470000</formula>
      <formula>1100000</formula>
    </cfRule>
    <cfRule type="cellIs" dxfId="0" priority="3" operator="between">
      <formula>470000</formula>
      <formula>1100000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1AA5-C258-4426-8564-0A03B3BD30F7}">
  <dimension ref="A1:C20"/>
  <sheetViews>
    <sheetView zoomScale="70" zoomScaleNormal="70" workbookViewId="0">
      <selection activeCell="A2" sqref="A2:B2"/>
    </sheetView>
  </sheetViews>
  <sheetFormatPr defaultColWidth="0" defaultRowHeight="14.5" zeroHeight="1" x14ac:dyDescent="0.35"/>
  <cols>
    <col min="1" max="1" width="48" style="3" customWidth="1"/>
    <col min="2" max="2" width="15.54296875" customWidth="1"/>
    <col min="3" max="3" width="96.54296875" style="4" customWidth="1"/>
    <col min="4" max="16384" width="8.7265625" hidden="1"/>
  </cols>
  <sheetData>
    <row r="1" spans="1:3" ht="70.5" customHeight="1" thickBot="1" x14ac:dyDescent="0.4">
      <c r="A1" s="45" t="s">
        <v>15</v>
      </c>
      <c r="B1" s="46"/>
      <c r="C1" s="47"/>
    </row>
    <row r="2" spans="1:3" ht="14.5" customHeight="1" thickBot="1" x14ac:dyDescent="0.4">
      <c r="A2" s="48" t="s">
        <v>21</v>
      </c>
      <c r="B2" s="49"/>
      <c r="C2" s="18"/>
    </row>
    <row r="3" spans="1:3" x14ac:dyDescent="0.35">
      <c r="A3" s="23" t="s">
        <v>11</v>
      </c>
      <c r="B3" s="24" t="s">
        <v>12</v>
      </c>
      <c r="C3" s="25" t="s">
        <v>16</v>
      </c>
    </row>
    <row r="4" spans="1:3" x14ac:dyDescent="0.35">
      <c r="A4" s="19" t="s">
        <v>7</v>
      </c>
      <c r="B4" s="20" t="s">
        <v>7</v>
      </c>
      <c r="C4" s="21" t="s">
        <v>7</v>
      </c>
    </row>
    <row r="5" spans="1:3" x14ac:dyDescent="0.35">
      <c r="A5" s="19" t="s">
        <v>7</v>
      </c>
      <c r="B5" s="20"/>
      <c r="C5" s="21"/>
    </row>
    <row r="6" spans="1:3" x14ac:dyDescent="0.35">
      <c r="A6" s="19"/>
      <c r="B6" s="20"/>
      <c r="C6" s="21"/>
    </row>
    <row r="7" spans="1:3" x14ac:dyDescent="0.35">
      <c r="A7" s="19" t="s">
        <v>7</v>
      </c>
      <c r="B7" s="20"/>
      <c r="C7" s="21" t="s">
        <v>7</v>
      </c>
    </row>
    <row r="8" spans="1:3" x14ac:dyDescent="0.35">
      <c r="A8" s="19" t="s">
        <v>7</v>
      </c>
      <c r="B8" s="20"/>
      <c r="C8" s="21" t="s">
        <v>7</v>
      </c>
    </row>
    <row r="9" spans="1:3" x14ac:dyDescent="0.35">
      <c r="A9" s="19"/>
      <c r="B9" s="20"/>
      <c r="C9" s="21" t="s">
        <v>7</v>
      </c>
    </row>
    <row r="10" spans="1:3" x14ac:dyDescent="0.35">
      <c r="A10" s="19" t="s">
        <v>7</v>
      </c>
      <c r="B10" s="20" t="s">
        <v>7</v>
      </c>
      <c r="C10" s="21" t="s">
        <v>7</v>
      </c>
    </row>
    <row r="11" spans="1:3" x14ac:dyDescent="0.35">
      <c r="A11" s="19" t="s">
        <v>7</v>
      </c>
      <c r="B11" s="20"/>
      <c r="C11" s="21" t="s">
        <v>7</v>
      </c>
    </row>
    <row r="12" spans="1:3" x14ac:dyDescent="0.35">
      <c r="A12" s="19"/>
      <c r="B12" s="20" t="s">
        <v>7</v>
      </c>
      <c r="C12" s="21" t="s">
        <v>7</v>
      </c>
    </row>
    <row r="13" spans="1:3" x14ac:dyDescent="0.35">
      <c r="A13" s="19" t="s">
        <v>7</v>
      </c>
      <c r="B13" s="20"/>
      <c r="C13" s="21" t="s">
        <v>7</v>
      </c>
    </row>
    <row r="14" spans="1:3" x14ac:dyDescent="0.35">
      <c r="A14" s="19" t="s">
        <v>7</v>
      </c>
      <c r="B14" s="20"/>
      <c r="C14" s="21" t="s">
        <v>7</v>
      </c>
    </row>
    <row r="15" spans="1:3" x14ac:dyDescent="0.35">
      <c r="A15" s="19"/>
      <c r="B15" s="20"/>
      <c r="C15" s="21" t="s">
        <v>7</v>
      </c>
    </row>
    <row r="16" spans="1:3" x14ac:dyDescent="0.35">
      <c r="A16" s="19" t="s">
        <v>7</v>
      </c>
      <c r="B16" s="28" t="s">
        <v>7</v>
      </c>
      <c r="C16" s="21" t="s">
        <v>7</v>
      </c>
    </row>
    <row r="17" spans="1:3" x14ac:dyDescent="0.35">
      <c r="A17" s="19"/>
      <c r="B17" s="20" t="s">
        <v>7</v>
      </c>
      <c r="C17" s="21" t="s">
        <v>7</v>
      </c>
    </row>
    <row r="18" spans="1:3" x14ac:dyDescent="0.35">
      <c r="A18" s="19" t="s">
        <v>7</v>
      </c>
      <c r="B18" s="20" t="s">
        <v>7</v>
      </c>
      <c r="C18" s="21" t="s">
        <v>7</v>
      </c>
    </row>
    <row r="19" spans="1:3" x14ac:dyDescent="0.35">
      <c r="A19" s="19"/>
      <c r="B19" s="20" t="s">
        <v>7</v>
      </c>
      <c r="C19" s="21" t="s">
        <v>7</v>
      </c>
    </row>
    <row r="20" spans="1:3" ht="15" thickBot="1" x14ac:dyDescent="0.4">
      <c r="A20" s="26" t="s">
        <v>13</v>
      </c>
      <c r="B20" s="27">
        <f>SUM(B4:B19)</f>
        <v>0</v>
      </c>
      <c r="C20" s="22"/>
    </row>
  </sheetData>
  <sheetProtection sheet="1" objects="1" scenarios="1"/>
  <mergeCells count="2">
    <mergeCell ref="A1:C1"/>
    <mergeCell ref="A2:B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9ba909c-40ff-43d2-8650-c1cb9609952f">
      <Terms xmlns="http://schemas.microsoft.com/office/infopath/2007/PartnerControls"/>
    </lcf76f155ced4ddcb4097134ff3c332f>
    <TaxCatchAll xmlns="7b51f98f-61e6-42f4-bae9-9a6129e68d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9" ma:contentTypeDescription="Een nieuw document maken." ma:contentTypeScope="" ma:versionID="4f4c200658d86af326e2ba8c7d7fdeb7">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7ad91d9b179e7f02d0e71c71430627ba"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54f3b5d-c352-4082-ae91-bde5a6e5c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42c0b41-849e-44ef-ba68-b010d400cc62}" ma:internalName="TaxCatchAll" ma:showField="CatchAllData" ma:web="7b51f98f-61e6-42f4-bae9-9a6129e68d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C5E43-966D-4025-A0B0-AFBBFD843EFC}">
  <ds:schemaRefs>
    <ds:schemaRef ds:uri="http://schemas.microsoft.com/sharepoint/v3/contenttype/forms"/>
  </ds:schemaRefs>
</ds:datastoreItem>
</file>

<file path=customXml/itemProps2.xml><?xml version="1.0" encoding="utf-8"?>
<ds:datastoreItem xmlns:ds="http://schemas.openxmlformats.org/officeDocument/2006/customXml" ds:itemID="{B8B8ACC0-CADD-483F-BD77-74990F9DF4E1}">
  <ds:schemaRefs>
    <ds:schemaRef ds:uri="http://schemas.microsoft.com/office/2006/metadata/properties"/>
    <ds:schemaRef ds:uri="http://schemas.microsoft.com/office/infopath/2007/PartnerControls"/>
    <ds:schemaRef ds:uri="e9ba909c-40ff-43d2-8650-c1cb9609952f"/>
    <ds:schemaRef ds:uri="7b51f98f-61e6-42f4-bae9-9a6129e68d68"/>
  </ds:schemaRefs>
</ds:datastoreItem>
</file>

<file path=customXml/itemProps3.xml><?xml version="1.0" encoding="utf-8"?>
<ds:datastoreItem xmlns:ds="http://schemas.openxmlformats.org/officeDocument/2006/customXml" ds:itemID="{481C2E2D-6458-4DAF-ACBB-8C9EBE628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Functies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van der Linden</dc:creator>
  <cp:keywords/>
  <dc:description/>
  <cp:lastModifiedBy>Erik van Wermeskerken</cp:lastModifiedBy>
  <cp:revision/>
  <dcterms:created xsi:type="dcterms:W3CDTF">2018-04-23T09:49:22Z</dcterms:created>
  <dcterms:modified xsi:type="dcterms:W3CDTF">2026-01-20T16:28:58Z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y fmtid="{D5CDD505-2E9C-101B-9397-08002B2CF9AE}" pid="3" name="Order">
    <vt:r8>18400</vt:r8>
  </property>
  <property fmtid="{D5CDD505-2E9C-101B-9397-08002B2CF9AE}" pid="4" name="MediaServiceImageTags">
    <vt:lpwstr/>
  </property>
</Properties>
</file>