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:\Windows\Desktop\SMP\"/>
    </mc:Choice>
  </mc:AlternateContent>
  <xr:revisionPtr revIDLastSave="0" documentId="8_{1D38AEE5-F6CA-4D3B-8BC2-84624DABBBC8}" xr6:coauthVersionLast="47" xr6:coauthVersionMax="47" xr10:uidLastSave="{00000000-0000-0000-0000-000000000000}"/>
  <bookViews>
    <workbookView xWindow="-120" yWindow="-120" windowWidth="38640" windowHeight="20790" xr2:uid="{00000000-000D-0000-FFFF-FFFF00000000}"/>
  </bookViews>
  <sheets>
    <sheet name="Rek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46" i="1"/>
  <c r="E45" i="1"/>
  <c r="E44" i="1"/>
  <c r="E47" i="1" s="1"/>
  <c r="E41" i="1"/>
  <c r="E40" i="1"/>
  <c r="E39" i="1"/>
  <c r="E38" i="1"/>
  <c r="E37" i="1"/>
  <c r="E36" i="1"/>
  <c r="E35" i="1"/>
  <c r="E42" i="1" s="1"/>
  <c r="E32" i="1"/>
  <c r="E31" i="1"/>
  <c r="E30" i="1"/>
  <c r="E29" i="1"/>
  <c r="E28" i="1"/>
  <c r="E33" i="1" s="1"/>
  <c r="E24" i="1"/>
  <c r="E23" i="1"/>
  <c r="E26" i="1" s="1"/>
  <c r="E20" i="1"/>
  <c r="E19" i="1"/>
  <c r="E21" i="1" s="1"/>
  <c r="E48" i="1" l="1"/>
</calcChain>
</file>

<file path=xl/sharedStrings.xml><?xml version="1.0" encoding="utf-8"?>
<sst xmlns="http://schemas.openxmlformats.org/spreadsheetml/2006/main" count="66" uniqueCount="58">
  <si>
    <t>Onderdeel</t>
  </si>
  <si>
    <t>Nulmeting: analyse rapportage</t>
  </si>
  <si>
    <t>huismus</t>
  </si>
  <si>
    <t>gierzwaluw</t>
  </si>
  <si>
    <t>vleermuizen</t>
  </si>
  <si>
    <t>uitlezen/analyse batlogger data</t>
  </si>
  <si>
    <t>beschrijving lokale stand van instandhouding</t>
  </si>
  <si>
    <t>effect beoordeling</t>
  </si>
  <si>
    <t>soorten en hun belangrijkste functies in beeld brengen</t>
  </si>
  <si>
    <t>Opstellen SMP</t>
  </si>
  <si>
    <t>beschrijving methodiek en resulaten nulmeting</t>
  </si>
  <si>
    <t>beschrijving plan voor compensatie</t>
  </si>
  <si>
    <t>beschrijving plan voor mitigatie</t>
  </si>
  <si>
    <t>beschrijving plan voor motoring</t>
  </si>
  <si>
    <t>beschrijving plan voor management</t>
  </si>
  <si>
    <t>beschrijving plan voor particpatie</t>
  </si>
  <si>
    <t xml:space="preserve">overleg met opdrachtgever en bevoegd gezag (provincie Gelderland) </t>
  </si>
  <si>
    <t>projectmanagement gedurende de looptijd van het project</t>
  </si>
  <si>
    <t>voorbereiding</t>
  </si>
  <si>
    <t>planning veldwerk</t>
  </si>
  <si>
    <t>vastelleggen inderzoeksdeelgebieden en routes</t>
  </si>
  <si>
    <t xml:space="preserve">beschrijving aanleiding, doel en reikwijdte </t>
  </si>
  <si>
    <t>voorbereiding en aanvraag gebiedsgerichte Omgevingvergunning, incluisef beantwoorden van aanvullende vragen</t>
  </si>
  <si>
    <t>vastleggen onderzoeksresultaten in rapportage en in GIS-bestand en invoeren waarnemingen in NDFF</t>
  </si>
  <si>
    <t>Vergunningaanvraag en projctmanagement</t>
  </si>
  <si>
    <t>Prijsformulier behorende bij inschrijving SMP Gemeente  Wageningen   kenmerk EU2024-69</t>
  </si>
  <si>
    <t>Gunningscriteria Maximale kwaliteitswaarde Score</t>
  </si>
  <si>
    <t>uurtarief in Euro (€) excl. de BTW</t>
  </si>
  <si>
    <t>de offerte is opgebouwd uit twee delen:</t>
  </si>
  <si>
    <t>1. de prijs</t>
  </si>
  <si>
    <t>2. Kaliteit</t>
  </si>
  <si>
    <t>subtotaal</t>
  </si>
  <si>
    <t xml:space="preserve">Medewerker </t>
  </si>
  <si>
    <t>Hieronder is het prijzenformulier die ingevuld dient te worden, dit obv inschatting uren naar onderdeel, functie en bijbehorend tarief.</t>
  </si>
  <si>
    <t xml:space="preserve">tbv deze opdracht zal naar verwachting van de inschrijver de volgende functiepersonen ingezet worden </t>
  </si>
  <si>
    <t>functie/rol</t>
  </si>
  <si>
    <t xml:space="preserve">uurtarief </t>
  </si>
  <si>
    <t xml:space="preserve">…. Zelf in te vullen…. </t>
  </si>
  <si>
    <t>Ecologisch deskundige</t>
  </si>
  <si>
    <t xml:space="preserve"> veldwerker A</t>
  </si>
  <si>
    <t xml:space="preserve"> veldwerker B</t>
  </si>
  <si>
    <t>De opgegeven tarfieven in €, zijn van toepassing op de gehele contractduur en vormen de basis voor de samenstelling van de prijscomponent.</t>
  </si>
  <si>
    <t>uren</t>
  </si>
  <si>
    <t xml:space="preserve">Nulmeting (veldwerk, incl reis-,en verblijfskosten) </t>
  </si>
  <si>
    <t xml:space="preserve">Refererend naar het beschrijvend document hoofdstuk 4 ( 4.1) , </t>
  </si>
  <si>
    <t xml:space="preserve">Inschrijver dient groene cellen in te vullen.  De overige cellen worden automatisch ingevuld. </t>
  </si>
  <si>
    <t>Alle bedragen zijn in € en exclusief btw.</t>
  </si>
  <si>
    <t>De Inschrijver heeft zijn prijs gebaseerd op de inhoud van het aanbestedingsdocument, de eventuele nota(‘s) van inlichtingen en bijbehorende bijlagen.</t>
  </si>
  <si>
    <t>subtotaal in Euro (€) excl. de BTW</t>
  </si>
  <si>
    <t>naam gemachtigde namens de inschrijver</t>
  </si>
  <si>
    <t>datum</t>
  </si>
  <si>
    <t>plaats</t>
  </si>
  <si>
    <t>ondertekening</t>
  </si>
  <si>
    <t>Totaalsom van de aanbieding prijs component</t>
  </si>
  <si>
    <t>naam onderneming</t>
  </si>
  <si>
    <t>ondertekening inschrijver:</t>
  </si>
  <si>
    <t xml:space="preserve">Projectleider </t>
  </si>
  <si>
    <t>Projectmedewerker/ administratief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</si>
</sst>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</numFmts>
  <fonts count="20" x14ac:knownFonts="1">
    <font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  <family val="2"/>
    </font>
    <font>
      <i/>
      <sz val="11"/>
      <name val="Aptos Narrow"/>
      <family val="2"/>
      <scheme val="minor"/>
    </font>
    <font>
      <b/>
      <sz val="9"/>
      <color theme="0"/>
      <name val="Verdana"/>
      <family val="2"/>
    </font>
    <font>
      <b/>
      <i/>
      <sz val="11"/>
      <color theme="1"/>
      <name val="Aptos Narrow"/>
      <family val="2"/>
      <scheme val="minor"/>
    </font>
    <font>
      <sz val="14"/>
      <color theme="1"/>
      <name val="QuadraatSans-Regular"/>
    </font>
    <font>
      <sz val="11"/>
      <color theme="1"/>
      <name val="QuadraatSans-Regular"/>
    </font>
    <font>
      <b/>
      <sz val="11"/>
      <color theme="0"/>
      <name val="QuadraatSans-Regular"/>
    </font>
    <font>
      <b/>
      <sz val="11"/>
      <color theme="1"/>
      <name val="QuadraatSans-Regular"/>
    </font>
    <font>
      <sz val="9"/>
      <color theme="1"/>
      <name val="QuadraatSans-Regular"/>
    </font>
    <font>
      <sz val="11"/>
      <color theme="0"/>
      <name val="QuadraatSans-Regula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7" fillId="4" borderId="0" applyNumberFormat="0" applyBorder="0" applyAlignment="0" applyProtection="0"/>
    <xf numFmtId="0" fontId="10" fillId="0" borderId="0"/>
  </cellStyleXfs>
  <cellXfs count="93">
    <xf numFmtId="0" fontId="0" fillId="0" borderId="0" xfId="0"/>
    <xf numFmtId="0" fontId="0" fillId="0" borderId="1" xfId="0" applyBorder="1"/>
    <xf numFmtId="0" fontId="6" fillId="0" borderId="0" xfId="0" applyFont="1"/>
    <xf numFmtId="0" fontId="0" fillId="0" borderId="0" xfId="0" applyFont="1"/>
    <xf numFmtId="9" fontId="0" fillId="0" borderId="0" xfId="0" applyNumberFormat="1"/>
    <xf numFmtId="0" fontId="2" fillId="0" borderId="2" xfId="0" applyFont="1" applyFill="1" applyBorder="1"/>
    <xf numFmtId="0" fontId="1" fillId="0" borderId="5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9" xfId="0" applyFont="1" applyFill="1" applyBorder="1"/>
    <xf numFmtId="0" fontId="1" fillId="5" borderId="7" xfId="0" applyFont="1" applyFill="1" applyBorder="1"/>
    <xf numFmtId="0" fontId="1" fillId="5" borderId="10" xfId="0" applyFont="1" applyFill="1" applyBorder="1"/>
    <xf numFmtId="0" fontId="1" fillId="0" borderId="8" xfId="0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164" fontId="2" fillId="5" borderId="0" xfId="0" applyNumberFormat="1" applyFont="1" applyFill="1" applyBorder="1" applyAlignment="1">
      <alignment wrapText="1"/>
    </xf>
    <xf numFmtId="0" fontId="1" fillId="5" borderId="3" xfId="0" applyFont="1" applyFill="1" applyBorder="1"/>
    <xf numFmtId="164" fontId="1" fillId="0" borderId="4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wrapText="1"/>
    </xf>
    <xf numFmtId="0" fontId="2" fillId="5" borderId="10" xfId="0" applyFont="1" applyFill="1" applyBorder="1" applyAlignment="1">
      <alignment wrapText="1"/>
    </xf>
    <xf numFmtId="0" fontId="0" fillId="0" borderId="5" xfId="0" applyFill="1" applyBorder="1"/>
    <xf numFmtId="0" fontId="2" fillId="0" borderId="9" xfId="0" applyFont="1" applyFill="1" applyBorder="1" applyAlignment="1">
      <alignment wrapText="1"/>
    </xf>
    <xf numFmtId="0" fontId="1" fillId="0" borderId="16" xfId="0" applyFont="1" applyFill="1" applyBorder="1"/>
    <xf numFmtId="0" fontId="1" fillId="5" borderId="17" xfId="0" applyFont="1" applyFill="1" applyBorder="1"/>
    <xf numFmtId="0" fontId="2" fillId="0" borderId="16" xfId="0" applyFont="1" applyFill="1" applyBorder="1" applyAlignment="1">
      <alignment wrapText="1"/>
    </xf>
    <xf numFmtId="0" fontId="2" fillId="5" borderId="17" xfId="0" applyFont="1" applyFill="1" applyBorder="1" applyAlignment="1">
      <alignment wrapText="1"/>
    </xf>
    <xf numFmtId="0" fontId="0" fillId="0" borderId="16" xfId="0" applyFill="1" applyBorder="1"/>
    <xf numFmtId="0" fontId="2" fillId="0" borderId="18" xfId="0" applyFont="1" applyFill="1" applyBorder="1" applyAlignment="1">
      <alignment wrapText="1"/>
    </xf>
    <xf numFmtId="164" fontId="2" fillId="0" borderId="16" xfId="0" applyNumberFormat="1" applyFont="1" applyFill="1" applyBorder="1"/>
    <xf numFmtId="164" fontId="2" fillId="0" borderId="18" xfId="0" applyNumberFormat="1" applyFont="1" applyFill="1" applyBorder="1"/>
    <xf numFmtId="0" fontId="1" fillId="0" borderId="18" xfId="0" applyFont="1" applyFill="1" applyBorder="1"/>
    <xf numFmtId="44" fontId="1" fillId="0" borderId="20" xfId="0" applyNumberFormat="1" applyFont="1" applyFill="1" applyBorder="1"/>
    <xf numFmtId="44" fontId="1" fillId="0" borderId="19" xfId="0" applyNumberFormat="1" applyFont="1" applyFill="1" applyBorder="1"/>
    <xf numFmtId="44" fontId="1" fillId="5" borderId="15" xfId="0" applyNumberFormat="1" applyFont="1" applyFill="1" applyBorder="1"/>
    <xf numFmtId="44" fontId="2" fillId="0" borderId="19" xfId="0" applyNumberFormat="1" applyFont="1" applyFill="1" applyBorder="1" applyAlignment="1">
      <alignment wrapText="1"/>
    </xf>
    <xf numFmtId="44" fontId="2" fillId="5" borderId="15" xfId="0" applyNumberFormat="1" applyFont="1" applyFill="1" applyBorder="1" applyAlignment="1">
      <alignment wrapText="1"/>
    </xf>
    <xf numFmtId="44" fontId="2" fillId="0" borderId="20" xfId="0" applyNumberFormat="1" applyFont="1" applyFill="1" applyBorder="1" applyAlignment="1">
      <alignment wrapText="1"/>
    </xf>
    <xf numFmtId="164" fontId="1" fillId="5" borderId="17" xfId="0" applyNumberFormat="1" applyFont="1" applyFill="1" applyBorder="1"/>
    <xf numFmtId="164" fontId="1" fillId="5" borderId="21" xfId="0" applyNumberFormat="1" applyFont="1" applyFill="1" applyBorder="1"/>
    <xf numFmtId="44" fontId="2" fillId="6" borderId="19" xfId="0" applyNumberFormat="1" applyFont="1" applyFill="1" applyBorder="1" applyAlignment="1">
      <alignment wrapText="1"/>
    </xf>
    <xf numFmtId="0" fontId="2" fillId="6" borderId="16" xfId="0" applyFont="1" applyFill="1" applyBorder="1" applyAlignment="1">
      <alignment wrapText="1"/>
    </xf>
    <xf numFmtId="0" fontId="2" fillId="6" borderId="17" xfId="0" applyFont="1" applyFill="1" applyBorder="1" applyAlignment="1">
      <alignment wrapText="1"/>
    </xf>
    <xf numFmtId="0" fontId="1" fillId="6" borderId="18" xfId="0" applyFont="1" applyFill="1" applyBorder="1"/>
    <xf numFmtId="44" fontId="1" fillId="6" borderId="19" xfId="0" applyNumberFormat="1" applyFont="1" applyFill="1" applyBorder="1"/>
    <xf numFmtId="0" fontId="1" fillId="6" borderId="16" xfId="0" applyFont="1" applyFill="1" applyBorder="1"/>
    <xf numFmtId="0" fontId="1" fillId="6" borderId="5" xfId="0" applyFont="1" applyFill="1" applyBorder="1"/>
    <xf numFmtId="0" fontId="2" fillId="6" borderId="5" xfId="0" applyFont="1" applyFill="1" applyBorder="1" applyAlignment="1">
      <alignment wrapText="1"/>
    </xf>
    <xf numFmtId="44" fontId="0" fillId="6" borderId="1" xfId="0" applyNumberFormat="1" applyFill="1" applyBorder="1"/>
    <xf numFmtId="0" fontId="0" fillId="6" borderId="1" xfId="0" applyFill="1" applyBorder="1"/>
    <xf numFmtId="0" fontId="12" fillId="7" borderId="11" xfId="0" applyFont="1" applyFill="1" applyBorder="1"/>
    <xf numFmtId="0" fontId="12" fillId="7" borderId="22" xfId="0" applyFont="1" applyFill="1" applyBorder="1"/>
    <xf numFmtId="0" fontId="12" fillId="7" borderId="4" xfId="0" applyFont="1" applyFill="1" applyBorder="1"/>
    <xf numFmtId="0" fontId="12" fillId="7" borderId="12" xfId="0" applyFont="1" applyFill="1" applyBorder="1"/>
    <xf numFmtId="0" fontId="13" fillId="0" borderId="0" xfId="0" applyFont="1"/>
    <xf numFmtId="0" fontId="8" fillId="0" borderId="0" xfId="3" applyFont="1" applyFill="1" applyBorder="1"/>
    <xf numFmtId="0" fontId="0" fillId="0" borderId="0" xfId="0" applyFill="1" applyBorder="1"/>
    <xf numFmtId="0" fontId="5" fillId="0" borderId="0" xfId="2" applyFill="1" applyBorder="1"/>
    <xf numFmtId="164" fontId="5" fillId="0" borderId="0" xfId="2" applyNumberFormat="1" applyFill="1" applyBorder="1"/>
    <xf numFmtId="164" fontId="0" fillId="0" borderId="0" xfId="0" applyNumberForma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11" fillId="0" borderId="0" xfId="4" applyFont="1" applyFill="1" applyBorder="1"/>
    <xf numFmtId="0" fontId="7" fillId="7" borderId="13" xfId="0" applyFont="1" applyFill="1" applyBorder="1"/>
    <xf numFmtId="0" fontId="7" fillId="7" borderId="14" xfId="0" applyFont="1" applyFill="1" applyBorder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3" fontId="15" fillId="0" borderId="0" xfId="0" applyNumberFormat="1" applyFont="1" applyFill="1" applyBorder="1" applyAlignment="1">
      <alignment vertical="top" wrapText="1"/>
    </xf>
    <xf numFmtId="3" fontId="17" fillId="0" borderId="0" xfId="0" applyNumberFormat="1" applyFont="1" applyFill="1" applyBorder="1" applyAlignment="1">
      <alignment horizontal="center" vertical="center" wrapText="1"/>
    </xf>
    <xf numFmtId="9" fontId="17" fillId="0" borderId="0" xfId="0" applyNumberFormat="1" applyFont="1" applyFill="1" applyBorder="1" applyAlignment="1">
      <alignment horizontal="center" vertical="center"/>
    </xf>
    <xf numFmtId="165" fontId="17" fillId="0" borderId="0" xfId="1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8" fillId="0" borderId="0" xfId="0" applyFont="1" applyFill="1" applyBorder="1" applyAlignment="1">
      <alignment wrapText="1"/>
    </xf>
    <xf numFmtId="0" fontId="16" fillId="0" borderId="0" xfId="0" applyFont="1" applyFill="1" applyBorder="1"/>
    <xf numFmtId="3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165" fontId="16" fillId="0" borderId="0" xfId="1" applyNumberFormat="1" applyFont="1" applyFill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6" borderId="4" xfId="0" applyFill="1" applyBorder="1"/>
    <xf numFmtId="0" fontId="0" fillId="6" borderId="21" xfId="0" applyFill="1" applyBorder="1"/>
    <xf numFmtId="0" fontId="0" fillId="0" borderId="6" xfId="0" applyBorder="1"/>
    <xf numFmtId="44" fontId="0" fillId="6" borderId="6" xfId="0" applyNumberFormat="1" applyFill="1" applyBorder="1"/>
    <xf numFmtId="0" fontId="0" fillId="2" borderId="13" xfId="0" applyFill="1" applyBorder="1"/>
    <xf numFmtId="0" fontId="0" fillId="2" borderId="14" xfId="0" applyFill="1" applyBorder="1"/>
  </cellXfs>
  <cellStyles count="5">
    <cellStyle name="Accent1" xfId="3" builtinId="29"/>
    <cellStyle name="Goed" xfId="2" builtinId="26"/>
    <cellStyle name="Komma" xfId="1" builtinId="3"/>
    <cellStyle name="Standaard" xfId="0" builtinId="0"/>
    <cellStyle name="Standaard 2" xfId="4" xr:uid="{9BC70BD4-D99E-46A5-B223-FC142939A00B}"/>
  </cellStyles>
  <dxfs count="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AB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="115" zoomScaleNormal="115" workbookViewId="0">
      <selection activeCell="E48" sqref="E48"/>
    </sheetView>
  </sheetViews>
  <sheetFormatPr defaultRowHeight="15" x14ac:dyDescent="0.25"/>
  <cols>
    <col min="1" max="1" width="54.85546875" customWidth="1"/>
    <col min="2" max="2" width="49.28515625" customWidth="1"/>
    <col min="3" max="3" width="9" bestFit="1" customWidth="1"/>
    <col min="4" max="4" width="34.85546875" bestFit="1" customWidth="1"/>
    <col min="5" max="5" width="53.7109375" customWidth="1"/>
    <col min="6" max="9" width="34.7109375" customWidth="1"/>
  </cols>
  <sheetData>
    <row r="1" spans="1:3" x14ac:dyDescent="0.25">
      <c r="A1" s="2" t="s">
        <v>25</v>
      </c>
    </row>
    <row r="2" spans="1:3" x14ac:dyDescent="0.25">
      <c r="A2" t="s">
        <v>26</v>
      </c>
    </row>
    <row r="3" spans="1:3" x14ac:dyDescent="0.25">
      <c r="A3" s="3" t="s">
        <v>44</v>
      </c>
    </row>
    <row r="4" spans="1:3" x14ac:dyDescent="0.25">
      <c r="A4" s="3" t="s">
        <v>28</v>
      </c>
    </row>
    <row r="5" spans="1:3" x14ac:dyDescent="0.25">
      <c r="A5" s="3" t="s">
        <v>29</v>
      </c>
      <c r="C5" s="4">
        <v>0.4</v>
      </c>
    </row>
    <row r="6" spans="1:3" x14ac:dyDescent="0.25">
      <c r="A6" s="3" t="s">
        <v>30</v>
      </c>
      <c r="C6" s="4">
        <v>0.6</v>
      </c>
    </row>
    <row r="7" spans="1:3" x14ac:dyDescent="0.25">
      <c r="A7" s="2"/>
    </row>
    <row r="8" spans="1:3" x14ac:dyDescent="0.25">
      <c r="A8" s="2" t="s">
        <v>33</v>
      </c>
    </row>
    <row r="9" spans="1:3" x14ac:dyDescent="0.25">
      <c r="A9" s="58" t="s">
        <v>45</v>
      </c>
    </row>
    <row r="10" spans="1:3" x14ac:dyDescent="0.25">
      <c r="A10" s="58" t="s">
        <v>46</v>
      </c>
    </row>
    <row r="11" spans="1:3" x14ac:dyDescent="0.25">
      <c r="A11" s="58" t="s">
        <v>47</v>
      </c>
      <c r="B11" s="2"/>
    </row>
    <row r="12" spans="1:3" x14ac:dyDescent="0.25">
      <c r="A12" s="2" t="s">
        <v>41</v>
      </c>
      <c r="B12" s="2"/>
    </row>
    <row r="13" spans="1:3" x14ac:dyDescent="0.25">
      <c r="B13" s="2"/>
    </row>
    <row r="14" spans="1:3" x14ac:dyDescent="0.25">
      <c r="B14" s="2"/>
    </row>
    <row r="16" spans="1:3" ht="15.75" thickBot="1" x14ac:dyDescent="0.3"/>
    <row r="17" spans="1:5" ht="15.75" thickBot="1" x14ac:dyDescent="0.3">
      <c r="A17" s="54" t="s">
        <v>0</v>
      </c>
      <c r="B17" s="55" t="s">
        <v>32</v>
      </c>
      <c r="C17" s="56" t="s">
        <v>42</v>
      </c>
      <c r="D17" s="57" t="s">
        <v>27</v>
      </c>
      <c r="E17" s="56" t="s">
        <v>48</v>
      </c>
    </row>
    <row r="18" spans="1:5" x14ac:dyDescent="0.25">
      <c r="A18" s="12" t="s">
        <v>18</v>
      </c>
      <c r="B18" s="13"/>
      <c r="C18" s="35"/>
      <c r="D18" s="36"/>
      <c r="E18" s="35"/>
    </row>
    <row r="19" spans="1:5" x14ac:dyDescent="0.25">
      <c r="A19" s="5" t="s">
        <v>20</v>
      </c>
      <c r="B19" s="50"/>
      <c r="C19" s="47"/>
      <c r="D19" s="48"/>
      <c r="E19" s="34">
        <f>C19*D19</f>
        <v>0</v>
      </c>
    </row>
    <row r="20" spans="1:5" x14ac:dyDescent="0.25">
      <c r="A20" s="5" t="s">
        <v>19</v>
      </c>
      <c r="B20" s="50"/>
      <c r="C20" s="49"/>
      <c r="D20" s="48"/>
      <c r="E20" s="33">
        <f>C20*D20</f>
        <v>0</v>
      </c>
    </row>
    <row r="21" spans="1:5" ht="15.75" thickBot="1" x14ac:dyDescent="0.3">
      <c r="A21" s="14" t="s">
        <v>31</v>
      </c>
      <c r="B21" s="15"/>
      <c r="C21" s="28"/>
      <c r="D21" s="38"/>
      <c r="E21" s="42">
        <f>SUM(E19:E20)</f>
        <v>0</v>
      </c>
    </row>
    <row r="22" spans="1:5" ht="15" customHeight="1" x14ac:dyDescent="0.25">
      <c r="A22" s="8" t="s">
        <v>43</v>
      </c>
      <c r="B22" s="6"/>
      <c r="C22" s="27"/>
      <c r="D22" s="37"/>
      <c r="E22" s="27"/>
    </row>
    <row r="23" spans="1:5" ht="15" customHeight="1" x14ac:dyDescent="0.25">
      <c r="A23" s="5" t="s">
        <v>2</v>
      </c>
      <c r="B23" s="51"/>
      <c r="C23" s="45"/>
      <c r="D23" s="44"/>
      <c r="E23" s="33">
        <f>C23*D23</f>
        <v>0</v>
      </c>
    </row>
    <row r="24" spans="1:5" ht="15" customHeight="1" x14ac:dyDescent="0.25">
      <c r="A24" s="5" t="s">
        <v>3</v>
      </c>
      <c r="B24" s="51"/>
      <c r="C24" s="45"/>
      <c r="D24" s="44"/>
      <c r="E24" s="33">
        <f>C24*D24</f>
        <v>0</v>
      </c>
    </row>
    <row r="25" spans="1:5" ht="15" customHeight="1" x14ac:dyDescent="0.25">
      <c r="A25" s="5" t="s">
        <v>4</v>
      </c>
      <c r="B25" s="51"/>
      <c r="C25" s="45"/>
      <c r="D25" s="44"/>
      <c r="E25" s="33">
        <f>C25*D25</f>
        <v>0</v>
      </c>
    </row>
    <row r="26" spans="1:5" ht="15" customHeight="1" thickBot="1" x14ac:dyDescent="0.3">
      <c r="A26" s="14" t="s">
        <v>31</v>
      </c>
      <c r="B26" s="24"/>
      <c r="C26" s="30"/>
      <c r="D26" s="40"/>
      <c r="E26" s="42">
        <f>SUM(E23:E25)</f>
        <v>0</v>
      </c>
    </row>
    <row r="27" spans="1:5" ht="30.75" customHeight="1" x14ac:dyDescent="0.25">
      <c r="A27" s="7" t="s">
        <v>1</v>
      </c>
      <c r="B27" s="25"/>
      <c r="C27" s="31"/>
      <c r="D27" s="39"/>
      <c r="E27" s="33"/>
    </row>
    <row r="28" spans="1:5" ht="21" customHeight="1" x14ac:dyDescent="0.25">
      <c r="A28" s="9" t="s">
        <v>5</v>
      </c>
      <c r="B28" s="51"/>
      <c r="C28" s="45"/>
      <c r="D28" s="44"/>
      <c r="E28" s="33">
        <f>C28*D28</f>
        <v>0</v>
      </c>
    </row>
    <row r="29" spans="1:5" ht="18" customHeight="1" x14ac:dyDescent="0.25">
      <c r="A29" s="5" t="s">
        <v>8</v>
      </c>
      <c r="B29" s="51"/>
      <c r="C29" s="45"/>
      <c r="D29" s="44"/>
      <c r="E29" s="33">
        <f>C29*D29</f>
        <v>0</v>
      </c>
    </row>
    <row r="30" spans="1:5" ht="15.75" customHeight="1" x14ac:dyDescent="0.25">
      <c r="A30" s="10" t="s">
        <v>6</v>
      </c>
      <c r="B30" s="51"/>
      <c r="C30" s="45"/>
      <c r="D30" s="44"/>
      <c r="E30" s="33">
        <f>C30*D30</f>
        <v>0</v>
      </c>
    </row>
    <row r="31" spans="1:5" ht="18" customHeight="1" x14ac:dyDescent="0.25">
      <c r="A31" s="9" t="s">
        <v>7</v>
      </c>
      <c r="B31" s="51"/>
      <c r="C31" s="45"/>
      <c r="D31" s="44"/>
      <c r="E31" s="33">
        <f>C31*D31</f>
        <v>0</v>
      </c>
    </row>
    <row r="32" spans="1:5" ht="33.75" customHeight="1" x14ac:dyDescent="0.25">
      <c r="A32" s="9" t="s">
        <v>23</v>
      </c>
      <c r="B32" s="51"/>
      <c r="C32" s="45"/>
      <c r="D32" s="44"/>
      <c r="E32" s="33">
        <f>C32*D32</f>
        <v>0</v>
      </c>
    </row>
    <row r="33" spans="1:5" ht="30.75" customHeight="1" thickBot="1" x14ac:dyDescent="0.3">
      <c r="A33" s="14" t="s">
        <v>31</v>
      </c>
      <c r="B33" s="24"/>
      <c r="C33" s="30"/>
      <c r="D33" s="40"/>
      <c r="E33" s="42">
        <f>SUM(E28:E32)</f>
        <v>0</v>
      </c>
    </row>
    <row r="34" spans="1:5" ht="30.75" customHeight="1" x14ac:dyDescent="0.25">
      <c r="A34" s="16" t="s">
        <v>9</v>
      </c>
      <c r="B34" s="26"/>
      <c r="C34" s="32"/>
      <c r="D34" s="41"/>
      <c r="E34" s="34"/>
    </row>
    <row r="35" spans="1:5" ht="21.75" customHeight="1" x14ac:dyDescent="0.25">
      <c r="A35" s="11" t="s">
        <v>21</v>
      </c>
      <c r="B35" s="51"/>
      <c r="C35" s="45"/>
      <c r="D35" s="44"/>
      <c r="E35" s="33">
        <f>C35*D35</f>
        <v>0</v>
      </c>
    </row>
    <row r="36" spans="1:5" ht="21.75" customHeight="1" x14ac:dyDescent="0.25">
      <c r="A36" s="9" t="s">
        <v>10</v>
      </c>
      <c r="B36" s="51"/>
      <c r="C36" s="45"/>
      <c r="D36" s="44"/>
      <c r="E36" s="33">
        <f>C36*D36</f>
        <v>0</v>
      </c>
    </row>
    <row r="37" spans="1:5" ht="21.75" customHeight="1" x14ac:dyDescent="0.25">
      <c r="A37" s="9" t="s">
        <v>12</v>
      </c>
      <c r="B37" s="51"/>
      <c r="C37" s="45"/>
      <c r="D37" s="44"/>
      <c r="E37" s="33">
        <f>C37*D37</f>
        <v>0</v>
      </c>
    </row>
    <row r="38" spans="1:5" ht="21.75" customHeight="1" x14ac:dyDescent="0.25">
      <c r="A38" s="9" t="s">
        <v>11</v>
      </c>
      <c r="B38" s="51"/>
      <c r="C38" s="45"/>
      <c r="D38" s="44"/>
      <c r="E38" s="33">
        <f>C38*D38</f>
        <v>0</v>
      </c>
    </row>
    <row r="39" spans="1:5" ht="18.75" customHeight="1" x14ac:dyDescent="0.25">
      <c r="A39" s="9" t="s">
        <v>13</v>
      </c>
      <c r="B39" s="51"/>
      <c r="C39" s="45"/>
      <c r="D39" s="44"/>
      <c r="E39" s="33">
        <f>C39*D39</f>
        <v>0</v>
      </c>
    </row>
    <row r="40" spans="1:5" ht="18.75" customHeight="1" x14ac:dyDescent="0.25">
      <c r="A40" s="9" t="s">
        <v>14</v>
      </c>
      <c r="B40" s="51"/>
      <c r="C40" s="45"/>
      <c r="D40" s="44"/>
      <c r="E40" s="33">
        <f>C40*D40</f>
        <v>0</v>
      </c>
    </row>
    <row r="41" spans="1:5" ht="18.75" customHeight="1" x14ac:dyDescent="0.25">
      <c r="A41" s="9" t="s">
        <v>15</v>
      </c>
      <c r="B41" s="51"/>
      <c r="C41" s="45"/>
      <c r="D41" s="44"/>
      <c r="E41" s="33">
        <f>C41*D41</f>
        <v>0</v>
      </c>
    </row>
    <row r="42" spans="1:5" ht="18.75" customHeight="1" thickBot="1" x14ac:dyDescent="0.3">
      <c r="A42" s="14" t="s">
        <v>31</v>
      </c>
      <c r="B42" s="24"/>
      <c r="C42" s="30"/>
      <c r="D42" s="40"/>
      <c r="E42" s="42">
        <f>SUM(E35:E41)</f>
        <v>0</v>
      </c>
    </row>
    <row r="43" spans="1:5" ht="18.75" customHeight="1" x14ac:dyDescent="0.25">
      <c r="A43" s="8" t="s">
        <v>24</v>
      </c>
      <c r="B43" s="23"/>
      <c r="C43" s="29"/>
      <c r="D43" s="39"/>
      <c r="E43" s="33"/>
    </row>
    <row r="44" spans="1:5" ht="18.75" customHeight="1" x14ac:dyDescent="0.25">
      <c r="A44" s="9" t="s">
        <v>17</v>
      </c>
      <c r="B44" s="51"/>
      <c r="C44" s="45"/>
      <c r="D44" s="44"/>
      <c r="E44" s="33">
        <f>C44*D44</f>
        <v>0</v>
      </c>
    </row>
    <row r="45" spans="1:5" ht="28.5" customHeight="1" x14ac:dyDescent="0.25">
      <c r="A45" s="9" t="s">
        <v>16</v>
      </c>
      <c r="B45" s="51"/>
      <c r="C45" s="45"/>
      <c r="D45" s="44"/>
      <c r="E45" s="33">
        <f>C45*D45</f>
        <v>0</v>
      </c>
    </row>
    <row r="46" spans="1:5" ht="41.25" customHeight="1" thickBot="1" x14ac:dyDescent="0.3">
      <c r="A46" s="9" t="s">
        <v>22</v>
      </c>
      <c r="B46" s="51"/>
      <c r="C46" s="46"/>
      <c r="D46" s="44"/>
      <c r="E46" s="33">
        <f>C46*D46</f>
        <v>0</v>
      </c>
    </row>
    <row r="47" spans="1:5" ht="18.75" customHeight="1" thickBot="1" x14ac:dyDescent="0.3">
      <c r="A47" s="19" t="s">
        <v>31</v>
      </c>
      <c r="B47" s="17"/>
      <c r="C47" s="17"/>
      <c r="D47" s="18"/>
      <c r="E47" s="43">
        <f>SUM(E44:E46)</f>
        <v>0</v>
      </c>
    </row>
    <row r="48" spans="1:5" ht="18.75" customHeight="1" thickBot="1" x14ac:dyDescent="0.3">
      <c r="A48" s="21" t="s">
        <v>53</v>
      </c>
      <c r="B48" s="22"/>
      <c r="C48" s="22"/>
      <c r="D48" s="22"/>
      <c r="E48" s="20">
        <f>E21+E26+E33+E42+E47</f>
        <v>0</v>
      </c>
    </row>
    <row r="52" spans="1:13" ht="15.75" thickBot="1" x14ac:dyDescent="0.3">
      <c r="A52" t="s">
        <v>34</v>
      </c>
    </row>
    <row r="53" spans="1:13" ht="15.75" thickBot="1" x14ac:dyDescent="0.3">
      <c r="A53" s="91" t="s">
        <v>35</v>
      </c>
      <c r="B53" s="92" t="s">
        <v>36</v>
      </c>
    </row>
    <row r="54" spans="1:13" x14ac:dyDescent="0.25">
      <c r="A54" s="89" t="s">
        <v>56</v>
      </c>
      <c r="B54" s="90">
        <v>0</v>
      </c>
    </row>
    <row r="55" spans="1:13" x14ac:dyDescent="0.25">
      <c r="A55" s="1" t="s">
        <v>57</v>
      </c>
      <c r="B55" s="52">
        <v>0</v>
      </c>
    </row>
    <row r="56" spans="1:13" x14ac:dyDescent="0.25">
      <c r="A56" s="1" t="s">
        <v>38</v>
      </c>
      <c r="B56" s="52">
        <v>0</v>
      </c>
      <c r="F56" s="60"/>
      <c r="G56" s="60"/>
      <c r="H56" s="60"/>
      <c r="I56" s="60"/>
      <c r="J56" s="60"/>
      <c r="K56" s="60"/>
      <c r="L56" s="60"/>
      <c r="M56" s="60"/>
    </row>
    <row r="57" spans="1:13" ht="21" x14ac:dyDescent="0.35">
      <c r="A57" s="1" t="s">
        <v>39</v>
      </c>
      <c r="B57" s="52">
        <v>0</v>
      </c>
      <c r="F57" s="60"/>
      <c r="G57" s="59"/>
      <c r="H57" s="60"/>
      <c r="I57" s="60"/>
      <c r="J57" s="60"/>
      <c r="K57" s="60"/>
      <c r="L57" s="60"/>
      <c r="M57" s="60"/>
    </row>
    <row r="58" spans="1:13" ht="19.5" x14ac:dyDescent="0.35">
      <c r="A58" s="1" t="s">
        <v>40</v>
      </c>
      <c r="B58" s="52">
        <v>0</v>
      </c>
      <c r="F58" s="60"/>
      <c r="G58" s="69"/>
      <c r="H58" s="70"/>
      <c r="I58" s="71"/>
      <c r="J58" s="71"/>
      <c r="K58" s="71"/>
      <c r="L58" s="71"/>
      <c r="M58" s="60"/>
    </row>
    <row r="59" spans="1:13" ht="15.75" x14ac:dyDescent="0.3">
      <c r="A59" s="53" t="s">
        <v>37</v>
      </c>
      <c r="B59" s="52">
        <v>0</v>
      </c>
      <c r="F59" s="60"/>
      <c r="G59" s="61"/>
      <c r="H59" s="70"/>
      <c r="I59" s="71"/>
      <c r="J59" s="71"/>
      <c r="K59" s="71"/>
      <c r="L59" s="71"/>
      <c r="M59" s="60"/>
    </row>
    <row r="60" spans="1:13" ht="15.75" x14ac:dyDescent="0.3">
      <c r="A60" s="53" t="s">
        <v>37</v>
      </c>
      <c r="B60" s="52">
        <v>0</v>
      </c>
      <c r="F60" s="60"/>
      <c r="G60" s="72"/>
      <c r="H60" s="73"/>
      <c r="I60" s="73"/>
      <c r="J60" s="72"/>
      <c r="K60" s="72"/>
      <c r="L60" s="72"/>
      <c r="M60" s="60"/>
    </row>
    <row r="61" spans="1:13" ht="15.75" x14ac:dyDescent="0.25">
      <c r="A61" s="53" t="s">
        <v>37</v>
      </c>
      <c r="B61" s="52">
        <v>0</v>
      </c>
      <c r="F61" s="60"/>
      <c r="G61" s="74"/>
      <c r="H61" s="75"/>
      <c r="I61" s="76"/>
      <c r="J61" s="77"/>
      <c r="K61" s="78"/>
      <c r="L61" s="78"/>
      <c r="M61" s="60"/>
    </row>
    <row r="62" spans="1:13" ht="15.75" x14ac:dyDescent="0.25">
      <c r="A62" s="53" t="s">
        <v>37</v>
      </c>
      <c r="B62" s="52">
        <v>0</v>
      </c>
      <c r="F62" s="60"/>
      <c r="G62" s="74"/>
      <c r="H62" s="75"/>
      <c r="I62" s="76"/>
      <c r="J62" s="77"/>
      <c r="K62" s="78"/>
      <c r="L62" s="78"/>
      <c r="M62" s="60"/>
    </row>
    <row r="63" spans="1:13" ht="15.75" x14ac:dyDescent="0.25">
      <c r="A63" s="53" t="s">
        <v>37</v>
      </c>
      <c r="B63" s="52">
        <v>0</v>
      </c>
      <c r="F63" s="60"/>
      <c r="G63" s="74"/>
      <c r="H63" s="75"/>
      <c r="I63" s="76"/>
      <c r="J63" s="77"/>
      <c r="K63" s="78"/>
      <c r="L63" s="78"/>
      <c r="M63" s="60"/>
    </row>
    <row r="64" spans="1:13" ht="15.75" x14ac:dyDescent="0.25">
      <c r="F64" s="60"/>
      <c r="G64" s="79"/>
      <c r="H64" s="75"/>
      <c r="I64" s="76"/>
      <c r="J64" s="77"/>
      <c r="K64" s="80"/>
      <c r="L64" s="80"/>
      <c r="M64" s="60"/>
    </row>
    <row r="65" spans="1:13" ht="15.75" x14ac:dyDescent="0.3">
      <c r="F65" s="60"/>
      <c r="G65" s="81"/>
      <c r="H65" s="82"/>
      <c r="I65" s="83"/>
      <c r="J65" s="84"/>
      <c r="K65" s="71"/>
      <c r="L65" s="71"/>
      <c r="M65" s="60"/>
    </row>
    <row r="66" spans="1:13" x14ac:dyDescent="0.25">
      <c r="F66" s="60"/>
      <c r="G66" s="60"/>
      <c r="H66" s="62"/>
      <c r="I66" s="60"/>
      <c r="J66" s="63"/>
      <c r="K66" s="60"/>
      <c r="L66" s="60"/>
      <c r="M66" s="60"/>
    </row>
    <row r="67" spans="1:13" x14ac:dyDescent="0.25">
      <c r="F67" s="60"/>
      <c r="G67" s="60"/>
      <c r="H67" s="62"/>
      <c r="I67" s="60"/>
      <c r="J67" s="63"/>
      <c r="K67" s="60"/>
      <c r="L67" s="60"/>
      <c r="M67" s="60"/>
    </row>
    <row r="68" spans="1:13" ht="15.75" thickBot="1" x14ac:dyDescent="0.3">
      <c r="F68" s="60"/>
      <c r="G68" s="60"/>
      <c r="H68" s="62"/>
      <c r="I68" s="60"/>
      <c r="J68" s="63"/>
      <c r="K68" s="60"/>
      <c r="L68" s="60"/>
      <c r="M68" s="60"/>
    </row>
    <row r="69" spans="1:13" ht="15.75" thickBot="1" x14ac:dyDescent="0.3">
      <c r="A69" s="67" t="s">
        <v>55</v>
      </c>
      <c r="B69" s="68"/>
      <c r="F69" s="60"/>
      <c r="G69" s="64"/>
      <c r="H69" s="63"/>
      <c r="I69" s="60"/>
      <c r="J69" s="63"/>
      <c r="K69" s="60"/>
      <c r="L69" s="60"/>
      <c r="M69" s="60"/>
    </row>
    <row r="70" spans="1:13" ht="21" customHeight="1" thickBot="1" x14ac:dyDescent="0.3">
      <c r="A70" s="85" t="s">
        <v>54</v>
      </c>
      <c r="B70" s="87"/>
      <c r="F70" s="60"/>
      <c r="G70" s="60"/>
      <c r="H70" s="60"/>
      <c r="I70" s="60"/>
      <c r="J70" s="60"/>
      <c r="K70" s="60"/>
      <c r="L70" s="60"/>
      <c r="M70" s="60"/>
    </row>
    <row r="71" spans="1:13" ht="24" customHeight="1" thickBot="1" x14ac:dyDescent="0.3">
      <c r="A71" s="85" t="s">
        <v>49</v>
      </c>
      <c r="B71" s="87"/>
      <c r="G71" s="65"/>
      <c r="H71" s="65"/>
      <c r="I71" s="60"/>
      <c r="J71" s="60"/>
    </row>
    <row r="72" spans="1:13" ht="27" customHeight="1" thickBot="1" x14ac:dyDescent="0.3">
      <c r="A72" s="85" t="s">
        <v>50</v>
      </c>
      <c r="B72" s="88"/>
      <c r="G72" s="65"/>
      <c r="H72" s="66"/>
      <c r="I72" s="60"/>
      <c r="J72" s="60"/>
    </row>
    <row r="73" spans="1:13" ht="24" customHeight="1" thickBot="1" x14ac:dyDescent="0.3">
      <c r="A73" s="85" t="s">
        <v>51</v>
      </c>
      <c r="B73" s="87"/>
      <c r="G73" s="65"/>
      <c r="H73" s="65"/>
      <c r="I73" s="60"/>
      <c r="J73" s="60"/>
    </row>
    <row r="74" spans="1:13" ht="77.25" customHeight="1" thickBot="1" x14ac:dyDescent="0.3">
      <c r="A74" s="86" t="s">
        <v>52</v>
      </c>
      <c r="B74" s="87"/>
      <c r="G74" s="66"/>
      <c r="H74" s="65"/>
      <c r="I74" s="60"/>
      <c r="J74" s="60"/>
    </row>
    <row r="75" spans="1:13" x14ac:dyDescent="0.25">
      <c r="G75" s="60"/>
      <c r="H75" s="60"/>
      <c r="I75" s="60"/>
      <c r="J75" s="60"/>
    </row>
    <row r="76" spans="1:13" x14ac:dyDescent="0.25">
      <c r="G76" s="60"/>
      <c r="H76" s="60"/>
      <c r="I76" s="60"/>
      <c r="J76" s="60"/>
    </row>
  </sheetData>
  <protectedRanges>
    <protectedRange sqref="H58 H61:H68" name="Bereik1"/>
  </protectedRanges>
  <mergeCells count="1">
    <mergeCell ref="A48:D48"/>
  </mergeCells>
  <conditionalFormatting sqref="G58:L61 G62:I63 J62:L64 H64:I64 G65:L65">
    <cfRule type="cellIs" dxfId="5" priority="5" operator="equal">
      <formula>"V"</formula>
    </cfRule>
    <cfRule type="cellIs" dxfId="4" priority="6" operator="equal">
      <formula>"G"</formula>
    </cfRule>
  </conditionalFormatting>
  <conditionalFormatting sqref="G58:L61 G62:I63 J62:L64 H64:I64">
    <cfRule type="cellIs" dxfId="3" priority="3" operator="equal">
      <formula>"o"</formula>
    </cfRule>
    <cfRule type="cellIs" dxfId="2" priority="4" operator="equal">
      <formula>"M"</formula>
    </cfRule>
  </conditionalFormatting>
  <conditionalFormatting sqref="G65:L65">
    <cfRule type="cellIs" dxfId="1" priority="1" operator="equal">
      <formula>"o"</formula>
    </cfRule>
    <cfRule type="cellIs" dxfId="0" priority="2" operator="equal">
      <formula>"M"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CA49D6DBC0CD4A959C2F10E460FCDD" ma:contentTypeVersion="3" ma:contentTypeDescription="Een nieuw document maken." ma:contentTypeScope="" ma:versionID="d8dd4e8a2582ee6523858a14f0f44f58">
  <xsd:schema xmlns:xsd="http://www.w3.org/2001/XMLSchema" xmlns:xs="http://www.w3.org/2001/XMLSchema" xmlns:p="http://schemas.microsoft.com/office/2006/metadata/properties" xmlns:ns2="514ead96-c321-46a9-91e1-18c4e9368bd9" targetNamespace="http://schemas.microsoft.com/office/2006/metadata/properties" ma:root="true" ma:fieldsID="2785c3f6fe408eaf736cb0c65a169482" ns2:_="">
    <xsd:import namespace="514ead96-c321-46a9-91e1-18c4e9368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ead96-c321-46a9-91e1-18c4e9368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C2E23-97E1-4528-8EB4-C482C7BD3489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14ead96-c321-46a9-91e1-18c4e9368bd9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DC5ADC-5344-4F6C-B7C8-D856116C0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4ead96-c321-46a9-91e1-18c4e9368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1A88A6-2EF2-4BE9-AD1C-5EBA056AA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Ahee, Remco van</dc:creator>
  <cp:keywords/>
  <dc:description/>
  <cp:lastModifiedBy>Ahee, Remco van</cp:lastModifiedBy>
  <cp:revision/>
  <dcterms:created xsi:type="dcterms:W3CDTF">2025-11-05T08:42:55Z</dcterms:created>
  <dcterms:modified xsi:type="dcterms:W3CDTF">2026-03-02T10:30:54Z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0x01010031CA49D6DBC0CD4A959C2F10E460FCDD</vt:lpwstr>
  </property>
  <property fmtid="{D5CDD505-2E9C-101B-9397-08002B2CF9AE}" pid="3" name="Order">
    <vt:r8>12700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