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hetkadaster.sharepoint.com/sites/gd-odr/e225a/2026_Aanbesteding/04. Offerteaanvraag en bijlagen/Definitieve offerteaanvraag + bijlagen voor publicatie/"/>
    </mc:Choice>
  </mc:AlternateContent>
  <xr:revisionPtr revIDLastSave="730" documentId="13_ncr:1_{621F3E26-C621-4A6B-8B3A-BEB9BA4FCCD1}" xr6:coauthVersionLast="47" xr6:coauthVersionMax="47" xr10:uidLastSave="{95E89C79-E704-4DA0-AFAC-F19510AB8954}"/>
  <workbookProtection workbookAlgorithmName="SHA-512" workbookHashValue="9BnLvthlPF6VEJ6er29wZWzyS+pQOsu4743sz+moeXxzBj/ii8l2Yd37xxWPAkdt4+xzdcougCvMHdqse8z/3Q==" workbookSaltValue="EhXWOGMeZ/1E/EhZF+QulA==" workbookSpinCount="100000" lockStructure="1"/>
  <bookViews>
    <workbookView xWindow="-108" yWindow="-108" windowWidth="23256" windowHeight="13896" activeTab="2" xr2:uid="{B60CFCF4-65E9-4B5E-A268-DE4CE39F500B}"/>
  </bookViews>
  <sheets>
    <sheet name="Voorblad" sheetId="2" r:id="rId1"/>
    <sheet name="Instructie" sheetId="3" r:id="rId2"/>
    <sheet name="Totaal kosten"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1" l="1"/>
  <c r="F17" i="1"/>
  <c r="B6" i="1" l="1"/>
  <c r="F21" i="1"/>
  <c r="F22" i="1" s="1"/>
  <c r="C6" i="1"/>
  <c r="B5" i="1"/>
  <c r="B4" i="1"/>
  <c r="B3" i="1"/>
  <c r="B3" i="3"/>
  <c r="F26" i="1"/>
  <c r="F25" i="1"/>
  <c r="F11" i="1"/>
  <c r="F10" i="1"/>
  <c r="F16" i="1"/>
  <c r="F15" i="1"/>
  <c r="F27" i="1" l="1"/>
  <c r="F18" i="1"/>
  <c r="F12" i="1"/>
  <c r="F35" i="1" l="1"/>
</calcChain>
</file>

<file path=xl/sharedStrings.xml><?xml version="1.0" encoding="utf-8"?>
<sst xmlns="http://schemas.openxmlformats.org/spreadsheetml/2006/main" count="80" uniqueCount="61">
  <si>
    <t>Aantal jaren</t>
  </si>
  <si>
    <t>nvt</t>
  </si>
  <si>
    <t>Aantal</t>
  </si>
  <si>
    <t>n.v.t.</t>
  </si>
  <si>
    <t>Tabblad: Voorblad</t>
  </si>
  <si>
    <t>Naam Inschrijver:</t>
  </si>
  <si>
    <t>Tabblad: Instructie</t>
  </si>
  <si>
    <t>Nr.</t>
  </si>
  <si>
    <t>Invulinstructie</t>
  </si>
  <si>
    <r>
      <rPr>
        <sz val="9"/>
        <color theme="1"/>
        <rFont val="Calibri"/>
        <family val="2"/>
      </rPr>
      <t xml:space="preserve">Inschrijver dient uitsluitend de </t>
    </r>
    <r>
      <rPr>
        <b/>
        <sz val="9"/>
        <color theme="1"/>
        <rFont val="Calibri"/>
        <family val="2"/>
      </rPr>
      <t>geel gearceerde cellen</t>
    </r>
    <r>
      <rPr>
        <sz val="9"/>
        <color theme="1"/>
        <rFont val="Calibri"/>
        <family val="2"/>
      </rPr>
      <t xml:space="preserve"> te voorzien van de gevraagde informatie. Om de werking van het prijzenblad te laten zien staat er nu fictief 1,00 euro of het getal 1 in. Dit kan Inschrijver zelf aanpassen.</t>
    </r>
  </si>
  <si>
    <t>De in te vullen bedragen zijn gebaseerd op de in de Offerteuitvraag en bijlagen vermelde informatie.</t>
  </si>
  <si>
    <r>
      <rPr>
        <sz val="9"/>
        <color theme="1"/>
        <rFont val="Calibri"/>
        <family val="2"/>
      </rPr>
      <t xml:space="preserve">Inschrijvers dienen </t>
    </r>
    <r>
      <rPr>
        <b/>
        <sz val="9"/>
        <color theme="1"/>
        <rFont val="Calibri"/>
        <family val="2"/>
      </rPr>
      <t>alle gevraagde prijzen volledig in te vullen</t>
    </r>
    <r>
      <rPr>
        <sz val="9"/>
        <color theme="1"/>
        <rFont val="Calibri"/>
        <family val="2"/>
      </rPr>
      <t xml:space="preserve"> met gebruikmaking van dit prijzenblad. Tabblad [Totaal kosten] dient Inschrijver rechtsgeldig te ondertekenen en separaat in te dienen (naast een excel-versie).</t>
    </r>
  </si>
  <si>
    <r>
      <rPr>
        <sz val="9"/>
        <color theme="1"/>
        <rFont val="Calibri"/>
        <family val="2"/>
      </rPr>
      <t xml:space="preserve">De prijzen dienen alle kosten te bevatten </t>
    </r>
    <r>
      <rPr>
        <b/>
        <sz val="9"/>
        <color theme="1"/>
        <rFont val="Calibri"/>
        <family val="2"/>
      </rPr>
      <t xml:space="preserve">(all-in) </t>
    </r>
    <r>
      <rPr>
        <sz val="9"/>
        <color theme="1"/>
        <rFont val="Calibri"/>
        <family val="2"/>
      </rPr>
      <t>die nodig zijn voor het uitvoeren van de werkzaamheden, inclusief overhead, uitvoeringskosten, reiskosten, algemene kosten, winst en risico, afschrijvingskosten en dergelijke. Kosten welke niet in de template zijn opgenomen kunnen niet bij het Kadaster in rekening worden gebracht.</t>
    </r>
  </si>
  <si>
    <t>De prijsopgave dient in Euro’s en exclusief BTW te geschieden.</t>
  </si>
  <si>
    <r>
      <rPr>
        <sz val="9"/>
        <color theme="1"/>
        <rFont val="Calibri"/>
        <family val="2"/>
      </rPr>
      <t xml:space="preserve">Het indienen van negatieve prijzen, prijzen onder de </t>
    </r>
    <r>
      <rPr>
        <b/>
        <sz val="9"/>
        <color theme="1"/>
        <rFont val="Calibri"/>
        <family val="2"/>
      </rPr>
      <t xml:space="preserve">ondergrens of </t>
    </r>
    <r>
      <rPr>
        <b/>
        <i/>
        <sz val="9"/>
        <color theme="1"/>
        <rFont val="Calibri"/>
        <family val="2"/>
      </rPr>
      <t>boven de</t>
    </r>
    <r>
      <rPr>
        <b/>
        <sz val="9"/>
        <color theme="1"/>
        <rFont val="Calibri"/>
        <family val="2"/>
      </rPr>
      <t xml:space="preserve"> bovengrens </t>
    </r>
    <r>
      <rPr>
        <sz val="9"/>
        <color theme="1"/>
        <rFont val="Calibri"/>
        <family val="2"/>
      </rPr>
      <t>(per prijsitem) (indien van toepassing) is niet toegestaan op straffe van uitsluiting. Het is Inschrijver wel toegestaan nul (0) bedragen in te vullen.</t>
    </r>
  </si>
  <si>
    <t>De opgegeven prijzen dienen op maximaal twee cijfers achter de komma te worden afgerond.</t>
  </si>
  <si>
    <t>Abnormaal lage prijzen kunnen door het Kadaster gecontroleerd/nagevraagd worden, conform artikel 2.116 Aw kan de Inschrijving ongeldig worden verklaard.</t>
  </si>
  <si>
    <t>Het verkeerd interpreteren van het prijzenblad komt voor verantwoordelijkheid van Inschrijver. Vragen omtrent dit prijzenblad kunnen gesteld worden, conform de mogelijkheden die staan beschreven in de Offerteuitvraag.</t>
  </si>
  <si>
    <t>Het aanbrengen van wijzigingen of het doen van aanvullingen (tenzij het Kadaster expliciet hier toestemming voor heeft gegeven) in de prijzenbladen kan tot ongeldigverklaring van uw Inschrijving en derhalve tot uitsluiting.</t>
  </si>
  <si>
    <t>Het niet volledig invullen van deze bijlage kan tot ongeldigverklaring van uw Inschrijving en derhalve tot uitsluiting leiden.</t>
  </si>
  <si>
    <t>Toelichting tabbladen</t>
  </si>
  <si>
    <t>Tabblad [Voorblad]: Inschrijver dient eenmalig zijn naam in te vullen in het tabblad 'voorblad'.</t>
  </si>
  <si>
    <t>Tabblad [Instructie]: Dit tabblad, in dit tabblad wordt een algemene toelichting en een toelichting op de verschillende onderdelen per tabblad benoemd.</t>
  </si>
  <si>
    <t>Tabblad [Totaal kosten]: Dit tabblad bevat een aantal prijsitems. De som van het totaal vormt een "Totaal fictieve inschrijfprijs". Hier wordt op gegund.</t>
  </si>
  <si>
    <t>Europese openbare aanbesteding "Geodetische meetapparatuur" t.b.v. het Kadaster</t>
  </si>
  <si>
    <t>Op voorblad naam invullen</t>
  </si>
  <si>
    <t>Ondergrens</t>
  </si>
  <si>
    <t>Tabblad Totaal kosten</t>
  </si>
  <si>
    <t>Subtotaal prijsitem 1</t>
  </si>
  <si>
    <t>Subtotaal prijsitem 2</t>
  </si>
  <si>
    <t>Bedrag excl. BTW</t>
  </si>
  <si>
    <t>Subtotaal prijsitem 3</t>
  </si>
  <si>
    <t>Subtotaal prijsitem 4</t>
  </si>
  <si>
    <t xml:space="preserve">Totale fictieve inschrijfprijs </t>
  </si>
  <si>
    <t xml:space="preserve">Handtekening: </t>
  </si>
  <si>
    <r>
      <t xml:space="preserve">Rechtsgeldige ondertekening Inschrijver 
</t>
    </r>
    <r>
      <rPr>
        <u/>
        <sz val="10"/>
        <color theme="1"/>
        <rFont val="Calibri (Hoofdtekst)"/>
      </rPr>
      <t>Toelichting</t>
    </r>
    <r>
      <rPr>
        <sz val="10"/>
        <color theme="1"/>
        <rFont val="Calibri (Hoofdtekst)"/>
      </rPr>
      <t>: (dit blad als. Pdf indienen) en daarnaast een excel versie met alle tabbladen.</t>
    </r>
  </si>
  <si>
    <t>Naam:</t>
  </si>
  <si>
    <t xml:space="preserve">Functie: </t>
  </si>
  <si>
    <t xml:space="preserve">Datum: </t>
  </si>
  <si>
    <t>Bovensgrens</t>
  </si>
  <si>
    <t>2Agree nummer: A25-104115 / TenderNed kenmerk: T-567371</t>
  </si>
  <si>
    <t>Stukprijs excl. BTW</t>
  </si>
  <si>
    <t xml:space="preserve">1a. Prijs per GNSS-ontvanger </t>
  </si>
  <si>
    <t>1b. Prijs per Total Station</t>
  </si>
  <si>
    <t xml:space="preserve">1c. Prijs per licentie eigen aansturingssoftware van de meetapplicatie </t>
  </si>
  <si>
    <t xml:space="preserve">Prijsitem 2: Garantie en onderhoud conform PvE paragraaf 3.1. </t>
  </si>
  <si>
    <t>Prijsitem 1: Levering inwinningsapparatuur t.b.v. Kadastrale metingen conform PvE paragraaf 2.1 t/m 2.5</t>
  </si>
  <si>
    <t xml:space="preserve">2c. Prijs onderhoud eigen aansturingssoftware per jaar </t>
  </si>
  <si>
    <t xml:space="preserve">2b. Prijs onderhoud Total Station per jaar </t>
  </si>
  <si>
    <t xml:space="preserve">2a. Prijs onderhoud GNSS ontvanger per jaar </t>
  </si>
  <si>
    <t>Kortingspercentage</t>
  </si>
  <si>
    <t>Prijsitem 3: Meetapparatuur ten behoeve van het Kadastrale inwinning op Bonaire, st. Eustatius en Saba. De GNSS-apparatuur is bijvoorbeeld voorzien van een radiomodule.</t>
  </si>
  <si>
    <t>Prijsitem 4: Accessoires</t>
  </si>
  <si>
    <t>4b. Stokklem voor laserafstandsmeter</t>
  </si>
  <si>
    <r>
      <t xml:space="preserve">Prijsitem 6: Prijsitems waar niet op wordt gegund - Implementatie en wensen
</t>
    </r>
    <r>
      <rPr>
        <b/>
        <u/>
        <sz val="10"/>
        <color theme="0"/>
        <rFont val="Calibri"/>
        <family val="2"/>
      </rPr>
      <t>Toelichting:</t>
    </r>
    <r>
      <rPr>
        <b/>
        <sz val="10"/>
        <color theme="0"/>
        <rFont val="Calibri"/>
        <family val="2"/>
      </rPr>
      <t xml:space="preserve"> Opdrachtgever vindt het reeel dat de niet huidige opdrachtnemer implementatiekosten in rekening brengt.  
Zie gunningscritera k2 in de offerteaanvraag voor de inhoud van de wensen.</t>
    </r>
  </si>
  <si>
    <t xml:space="preserve">5a. De leverancier dient een catalogus mee te sturen bij de inschrijving (zie eis 106). Het Kadaster wilt weten welk algemene kortingspercentage op de catalogus prijslijst van de leverancier wordt gegeven.  </t>
  </si>
  <si>
    <t>Prijsitem 5: Prijsitem waar niet op wordt gegund "Algemene kortingspercentage catalogus"</t>
  </si>
  <si>
    <t xml:space="preserve">6a. Meer kosten t.o.v. prijsitem 1b ten aanzien van wens 3: Slimme Meetstok </t>
  </si>
  <si>
    <t>4a. Laserafstandsmeter (conform eis 41 t/m 43)</t>
  </si>
  <si>
    <t>3a. Meerprijs op GNSS-ontvanger (1a.) voor radiomodule (conform eis 26)</t>
  </si>
  <si>
    <t>Datum: 09-02-2026 / Versie: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</si>
</sst>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quot;€&quot;\ #,##0_-"/>
    <numFmt numFmtId="165" formatCode="_ [$€-413]\ * #,##0.00_ ;_ [$€-413]\ * \-#,##0.00_ ;_ [$€-413]\ * &quot;-&quot;??_ ;_ @_ "/>
  </numFmts>
  <fonts count="31">
    <font>
      <sz val="11"/>
      <color theme="1"/>
      <name val="Aptos Narrow"/>
      <family val="2"/>
      <scheme val="minor"/>
    </font>
    <font>
      <sz val="11"/>
      <color theme="1"/>
      <name val="Aptos Narrow"/>
      <family val="2"/>
      <scheme val="minor"/>
    </font>
    <font>
      <sz val="11"/>
      <color theme="1"/>
      <name val="Aptos Narrow"/>
      <family val="2"/>
      <scheme val="minor"/>
    </font>
    <font>
      <sz val="11"/>
      <color theme="1"/>
      <name val="Calibri"/>
      <family val="2"/>
    </font>
    <font>
      <b/>
      <sz val="18"/>
      <color theme="1"/>
      <name val="Arial"/>
      <family val="2"/>
    </font>
    <font>
      <sz val="18"/>
      <color theme="1"/>
      <name val="Arial"/>
      <family val="2"/>
    </font>
    <font>
      <b/>
      <sz val="14"/>
      <color theme="1"/>
      <name val="Calibri"/>
      <family val="2"/>
    </font>
    <font>
      <b/>
      <sz val="11"/>
      <color theme="1"/>
      <name val="Arial"/>
      <family val="2"/>
    </font>
    <font>
      <b/>
      <sz val="14"/>
      <color theme="1"/>
      <name val="Arial"/>
      <family val="2"/>
    </font>
    <font>
      <i/>
      <sz val="11"/>
      <color theme="1"/>
      <name val="Arial"/>
      <family val="2"/>
    </font>
    <font>
      <b/>
      <sz val="18"/>
      <color theme="1"/>
      <name val="Calibri"/>
      <family val="2"/>
    </font>
    <font>
      <sz val="18"/>
      <color theme="1"/>
      <name val="Calibri"/>
      <family val="2"/>
    </font>
    <font>
      <b/>
      <sz val="9"/>
      <color theme="0"/>
      <name val="Calibri"/>
      <family val="2"/>
    </font>
    <font>
      <sz val="11"/>
      <name val="Calibri"/>
      <family val="2"/>
    </font>
    <font>
      <sz val="9"/>
      <color theme="1"/>
      <name val="Calibri"/>
      <family val="2"/>
    </font>
    <font>
      <b/>
      <sz val="9"/>
      <color theme="1"/>
      <name val="Calibri"/>
      <family val="2"/>
    </font>
    <font>
      <b/>
      <i/>
      <sz val="9"/>
      <color theme="1"/>
      <name val="Calibri"/>
      <family val="2"/>
    </font>
    <font>
      <sz val="9"/>
      <color theme="1"/>
      <name val="Calibri"/>
      <family val="2"/>
    </font>
    <font>
      <sz val="11"/>
      <color theme="1"/>
      <name val="Calibri"/>
      <family val="2"/>
    </font>
    <font>
      <b/>
      <sz val="18"/>
      <color theme="1"/>
      <name val="Calibri"/>
      <family val="2"/>
    </font>
    <font>
      <sz val="11"/>
      <name val="Calibri"/>
      <family val="2"/>
    </font>
    <font>
      <b/>
      <sz val="10"/>
      <color theme="1"/>
      <name val="Calibri"/>
      <family val="2"/>
    </font>
    <font>
      <b/>
      <sz val="10"/>
      <color theme="0"/>
      <name val="Calibri"/>
      <family val="2"/>
    </font>
    <font>
      <sz val="10"/>
      <name val="Calibri"/>
      <family val="2"/>
    </font>
    <font>
      <sz val="10"/>
      <color theme="1"/>
      <name val="Calibri"/>
      <family val="2"/>
    </font>
    <font>
      <u/>
      <sz val="10"/>
      <color theme="1"/>
      <name val="Calibri (Hoofdtekst)"/>
    </font>
    <font>
      <sz val="10"/>
      <color theme="1"/>
      <name val="Calibri (Hoofdtekst)"/>
    </font>
    <font>
      <sz val="10"/>
      <color theme="1"/>
      <name val="Aptos Narrow"/>
      <family val="2"/>
      <scheme val="minor"/>
    </font>
    <font>
      <b/>
      <u/>
      <sz val="10"/>
      <color theme="0"/>
      <name val="Calibri"/>
      <family val="2"/>
    </font>
    <font>
      <b/>
      <sz val="10"/>
      <name val="Arial"/>
      <family val="2"/>
    </font>
    <font>
      <sz val="10"/>
      <name val="Arial"/>
      <family val="2"/>
    </font>
  </fonts>
  <fills count="10">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bgColor theme="0"/>
      </patternFill>
    </fill>
    <fill>
      <patternFill patternType="solid">
        <fgColor rgb="FFFFFFCC"/>
        <bgColor rgb="FFFFFFCC"/>
      </patternFill>
    </fill>
    <fill>
      <patternFill patternType="solid">
        <fgColor rgb="FF8DB3E2"/>
        <bgColor rgb="FF8DB3E2"/>
      </patternFill>
    </fill>
    <fill>
      <patternFill patternType="solid">
        <fgColor rgb="FFFFC000"/>
        <bgColor rgb="FFFFC000"/>
      </patternFill>
    </fill>
    <fill>
      <patternFill patternType="solid">
        <fgColor rgb="FF92D050"/>
        <bgColor rgb="FF92D050"/>
      </patternFill>
    </fill>
    <fill>
      <patternFill patternType="solid">
        <fgColor rgb="FFD8D8D8"/>
        <bgColor rgb="FFD8D8D8"/>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bottom/>
      <diagonal/>
    </border>
    <border>
      <left style="medium">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2" fillId="0" borderId="0"/>
    <xf numFmtId="9" fontId="1" fillId="0" borderId="0" applyFont="0" applyFill="0" applyBorder="0" applyAlignment="0" applyProtection="0"/>
  </cellStyleXfs>
  <cellXfs count="98">
    <xf numFmtId="0" fontId="0" fillId="0" borderId="0" xfId="0"/>
    <xf numFmtId="0" fontId="3" fillId="4" borderId="0" xfId="2" applyFont="1" applyFill="1"/>
    <xf numFmtId="0" fontId="2" fillId="0" borderId="0" xfId="2"/>
    <xf numFmtId="0" fontId="4" fillId="4" borderId="3" xfId="2" applyFont="1" applyFill="1" applyBorder="1" applyAlignment="1">
      <alignment vertical="center"/>
    </xf>
    <xf numFmtId="0" fontId="4" fillId="4" borderId="4" xfId="2" applyFont="1" applyFill="1" applyBorder="1" applyAlignment="1">
      <alignment vertical="center"/>
    </xf>
    <xf numFmtId="0" fontId="5" fillId="4" borderId="5" xfId="2" applyFont="1" applyFill="1" applyBorder="1" applyAlignment="1">
      <alignment vertical="center"/>
    </xf>
    <xf numFmtId="0" fontId="6" fillId="4" borderId="6" xfId="2" applyFont="1" applyFill="1" applyBorder="1" applyAlignment="1">
      <alignment vertical="center"/>
    </xf>
    <xf numFmtId="0" fontId="7" fillId="4" borderId="7" xfId="2" applyFont="1" applyFill="1" applyBorder="1"/>
    <xf numFmtId="0" fontId="7" fillId="4" borderId="0" xfId="2" applyFont="1" applyFill="1"/>
    <xf numFmtId="0" fontId="7" fillId="4" borderId="8" xfId="2" applyFont="1" applyFill="1" applyBorder="1"/>
    <xf numFmtId="0" fontId="8" fillId="4" borderId="9" xfId="2" applyFont="1" applyFill="1" applyBorder="1" applyAlignment="1">
      <alignment vertical="center"/>
    </xf>
    <xf numFmtId="0" fontId="9" fillId="4" borderId="11" xfId="2" applyFont="1" applyFill="1" applyBorder="1"/>
    <xf numFmtId="0" fontId="9" fillId="4" borderId="12" xfId="2" applyFont="1" applyFill="1" applyBorder="1"/>
    <xf numFmtId="0" fontId="10" fillId="4" borderId="13" xfId="2" applyFont="1" applyFill="1" applyBorder="1" applyAlignment="1">
      <alignment vertical="center"/>
    </xf>
    <xf numFmtId="0" fontId="10" fillId="4" borderId="14" xfId="2" applyFont="1" applyFill="1" applyBorder="1" applyAlignment="1">
      <alignment vertical="center"/>
    </xf>
    <xf numFmtId="0" fontId="10" fillId="4" borderId="4" xfId="2" applyFont="1" applyFill="1" applyBorder="1" applyAlignment="1">
      <alignment vertical="center"/>
    </xf>
    <xf numFmtId="0" fontId="11" fillId="4" borderId="5" xfId="2" applyFont="1" applyFill="1" applyBorder="1" applyAlignment="1">
      <alignment vertical="center"/>
    </xf>
    <xf numFmtId="0" fontId="6" fillId="4" borderId="15" xfId="2" applyFont="1" applyFill="1" applyBorder="1" applyAlignment="1">
      <alignment vertical="center"/>
    </xf>
    <xf numFmtId="0" fontId="6" fillId="4" borderId="16" xfId="2" applyFont="1" applyFill="1" applyBorder="1" applyAlignment="1">
      <alignment vertical="center"/>
    </xf>
    <xf numFmtId="0" fontId="10" fillId="4" borderId="0" xfId="2" applyFont="1" applyFill="1" applyAlignment="1">
      <alignment vertical="center"/>
    </xf>
    <xf numFmtId="0" fontId="11" fillId="4" borderId="8" xfId="2" applyFont="1" applyFill="1" applyBorder="1" applyAlignment="1">
      <alignment vertical="center"/>
    </xf>
    <xf numFmtId="0" fontId="12" fillId="6" borderId="17" xfId="2" applyFont="1" applyFill="1" applyBorder="1" applyAlignment="1">
      <alignment horizontal="left" vertical="top" wrapText="1"/>
    </xf>
    <xf numFmtId="0" fontId="14" fillId="4" borderId="15" xfId="2" applyFont="1" applyFill="1" applyBorder="1" applyAlignment="1">
      <alignment horizontal="left" vertical="top" wrapText="1"/>
    </xf>
    <xf numFmtId="0" fontId="14" fillId="4" borderId="21" xfId="2" applyFont="1" applyFill="1" applyBorder="1" applyAlignment="1">
      <alignment horizontal="left" vertical="top" wrapText="1"/>
    </xf>
    <xf numFmtId="0" fontId="14" fillId="4" borderId="0" xfId="2" applyFont="1" applyFill="1" applyAlignment="1">
      <alignment horizontal="left" vertical="top" wrapText="1"/>
    </xf>
    <xf numFmtId="0" fontId="14" fillId="4" borderId="0" xfId="2" applyFont="1" applyFill="1" applyAlignment="1">
      <alignment horizontal="center"/>
    </xf>
    <xf numFmtId="0" fontId="14" fillId="4" borderId="0" xfId="2" applyFont="1" applyFill="1"/>
    <xf numFmtId="0" fontId="18" fillId="4" borderId="0" xfId="0" applyFont="1" applyFill="1"/>
    <xf numFmtId="0" fontId="18" fillId="2" borderId="0" xfId="0" applyFont="1" applyFill="1"/>
    <xf numFmtId="0" fontId="18" fillId="0" borderId="0" xfId="0" applyFont="1"/>
    <xf numFmtId="0" fontId="22" fillId="6" borderId="25" xfId="0" applyFont="1" applyFill="1" applyBorder="1" applyAlignment="1">
      <alignment vertical="top" wrapText="1"/>
    </xf>
    <xf numFmtId="44" fontId="18" fillId="2" borderId="0" xfId="1" applyFont="1" applyFill="1"/>
    <xf numFmtId="164" fontId="18" fillId="2" borderId="0" xfId="0" applyNumberFormat="1" applyFont="1" applyFill="1"/>
    <xf numFmtId="0" fontId="23" fillId="2" borderId="0" xfId="0" applyFont="1" applyFill="1"/>
    <xf numFmtId="0" fontId="21" fillId="2" borderId="0" xfId="0" applyFont="1" applyFill="1"/>
    <xf numFmtId="0" fontId="24" fillId="2" borderId="1" xfId="0" applyFont="1" applyFill="1" applyBorder="1"/>
    <xf numFmtId="0" fontId="24" fillId="2" borderId="1" xfId="0" applyFont="1" applyFill="1" applyBorder="1" applyAlignment="1">
      <alignment horizontal="center"/>
    </xf>
    <xf numFmtId="165" fontId="24" fillId="5" borderId="25" xfId="0" applyNumberFormat="1" applyFont="1" applyFill="1" applyBorder="1" applyAlignment="1">
      <alignment horizontal="center" vertical="center"/>
    </xf>
    <xf numFmtId="44" fontId="24" fillId="2" borderId="1" xfId="1" applyFont="1" applyFill="1" applyBorder="1"/>
    <xf numFmtId="0" fontId="24" fillId="2" borderId="0" xfId="0" applyFont="1" applyFill="1"/>
    <xf numFmtId="44" fontId="24" fillId="3" borderId="1" xfId="1" applyFont="1" applyFill="1" applyBorder="1"/>
    <xf numFmtId="0" fontId="22" fillId="6" borderId="25" xfId="0" applyFont="1" applyFill="1" applyBorder="1" applyAlignment="1">
      <alignment horizontal="center" vertical="top" wrapText="1"/>
    </xf>
    <xf numFmtId="0" fontId="24" fillId="2" borderId="2" xfId="0" applyFont="1" applyFill="1" applyBorder="1" applyAlignment="1">
      <alignment horizontal="center"/>
    </xf>
    <xf numFmtId="0" fontId="21" fillId="2" borderId="0" xfId="0" applyFont="1" applyFill="1" applyAlignment="1">
      <alignment horizontal="center"/>
    </xf>
    <xf numFmtId="44" fontId="21" fillId="2" borderId="0" xfId="1" applyFont="1" applyFill="1" applyBorder="1"/>
    <xf numFmtId="0" fontId="24" fillId="2" borderId="0" xfId="0" applyFont="1" applyFill="1" applyAlignment="1">
      <alignment horizontal="center"/>
    </xf>
    <xf numFmtId="44" fontId="24" fillId="2" borderId="0" xfId="1" applyFont="1" applyFill="1" applyBorder="1" applyProtection="1">
      <protection locked="0"/>
    </xf>
    <xf numFmtId="44" fontId="24" fillId="2" borderId="0" xfId="1" applyFont="1" applyFill="1" applyBorder="1"/>
    <xf numFmtId="44" fontId="24" fillId="2" borderId="0" xfId="1" applyFont="1" applyFill="1"/>
    <xf numFmtId="44" fontId="21" fillId="8" borderId="28" xfId="0" applyNumberFormat="1" applyFont="1" applyFill="1" applyBorder="1" applyAlignment="1">
      <alignment horizontal="center" vertical="center"/>
    </xf>
    <xf numFmtId="0" fontId="17" fillId="4" borderId="0" xfId="0" applyFont="1" applyFill="1"/>
    <xf numFmtId="0" fontId="24" fillId="4" borderId="0" xfId="0" applyFont="1" applyFill="1"/>
    <xf numFmtId="0" fontId="27" fillId="0" borderId="0" xfId="0" applyFont="1"/>
    <xf numFmtId="0" fontId="18" fillId="4" borderId="38" xfId="0" applyFont="1" applyFill="1" applyBorder="1"/>
    <xf numFmtId="0" fontId="18" fillId="4" borderId="39" xfId="0" applyFont="1" applyFill="1" applyBorder="1"/>
    <xf numFmtId="0" fontId="18" fillId="4" borderId="41" xfId="0" applyFont="1" applyFill="1" applyBorder="1"/>
    <xf numFmtId="0" fontId="21" fillId="4" borderId="42" xfId="0" applyFont="1" applyFill="1" applyBorder="1" applyAlignment="1">
      <alignment vertical="top"/>
    </xf>
    <xf numFmtId="0" fontId="18" fillId="4" borderId="43" xfId="0" applyFont="1" applyFill="1" applyBorder="1"/>
    <xf numFmtId="0" fontId="18" fillId="4" borderId="44" xfId="0" applyFont="1" applyFill="1" applyBorder="1"/>
    <xf numFmtId="0" fontId="22" fillId="6" borderId="7" xfId="0" applyFont="1" applyFill="1" applyBorder="1" applyAlignment="1">
      <alignment vertical="top" wrapText="1"/>
    </xf>
    <xf numFmtId="165" fontId="24" fillId="5" borderId="7" xfId="0" applyNumberFormat="1" applyFont="1" applyFill="1" applyBorder="1" applyAlignment="1">
      <alignment horizontal="center" vertical="center"/>
    </xf>
    <xf numFmtId="0" fontId="18" fillId="2" borderId="0" xfId="0" applyFont="1" applyFill="1" applyAlignment="1">
      <alignment vertical="top" wrapText="1"/>
    </xf>
    <xf numFmtId="0" fontId="21" fillId="3" borderId="1" xfId="0" applyFont="1" applyFill="1" applyBorder="1" applyAlignment="1">
      <alignment vertical="top"/>
    </xf>
    <xf numFmtId="0" fontId="29" fillId="0" borderId="0" xfId="0" applyFont="1"/>
    <xf numFmtId="0" fontId="30" fillId="0" borderId="0" xfId="0" applyFont="1"/>
    <xf numFmtId="9" fontId="24" fillId="5" borderId="7" xfId="3" applyFont="1" applyFill="1" applyBorder="1" applyAlignment="1">
      <alignment horizontal="center" vertical="center"/>
    </xf>
    <xf numFmtId="0" fontId="23" fillId="2" borderId="1" xfId="0" applyFont="1" applyFill="1" applyBorder="1"/>
    <xf numFmtId="165" fontId="6" fillId="5" borderId="10" xfId="2" applyNumberFormat="1" applyFont="1" applyFill="1" applyBorder="1" applyAlignment="1" applyProtection="1">
      <alignment horizontal="left" vertical="center"/>
      <protection locked="0"/>
    </xf>
    <xf numFmtId="0" fontId="15" fillId="6" borderId="6" xfId="2" applyFont="1" applyFill="1" applyBorder="1" applyAlignment="1">
      <alignment horizontal="left" vertical="top" wrapText="1"/>
    </xf>
    <xf numFmtId="0" fontId="13" fillId="0" borderId="19" xfId="2" applyFont="1" applyBorder="1"/>
    <xf numFmtId="0" fontId="13" fillId="0" borderId="20" xfId="2" applyFont="1" applyBorder="1"/>
    <xf numFmtId="0" fontId="14" fillId="4" borderId="18" xfId="2" applyFont="1" applyFill="1" applyBorder="1" applyAlignment="1">
      <alignment horizontal="left" vertical="top" wrapText="1"/>
    </xf>
    <xf numFmtId="0" fontId="17" fillId="4" borderId="22" xfId="2" applyFont="1" applyFill="1" applyBorder="1" applyAlignment="1">
      <alignment horizontal="left" vertical="top" wrapText="1"/>
    </xf>
    <xf numFmtId="0" fontId="13" fillId="0" borderId="23" xfId="2" applyFont="1" applyBorder="1"/>
    <xf numFmtId="0" fontId="13" fillId="0" borderId="24" xfId="2" applyFont="1" applyBorder="1"/>
    <xf numFmtId="0" fontId="12" fillId="6" borderId="18" xfId="2" applyFont="1" applyFill="1" applyBorder="1" applyAlignment="1">
      <alignment horizontal="left" vertical="top" wrapText="1"/>
    </xf>
    <xf numFmtId="0" fontId="21" fillId="9" borderId="29" xfId="0" applyFont="1" applyFill="1" applyBorder="1" applyAlignment="1">
      <alignment horizontal="left" vertical="top" wrapText="1"/>
    </xf>
    <xf numFmtId="0" fontId="23" fillId="0" borderId="30" xfId="0" applyFont="1" applyBorder="1"/>
    <xf numFmtId="0" fontId="23" fillId="0" borderId="31" xfId="0" applyFont="1" applyBorder="1"/>
    <xf numFmtId="0" fontId="18" fillId="5" borderId="32" xfId="0" applyFont="1" applyFill="1" applyBorder="1" applyAlignment="1" applyProtection="1">
      <alignment horizontal="left"/>
      <protection locked="0"/>
    </xf>
    <xf numFmtId="0" fontId="20" fillId="0" borderId="0" xfId="0" applyFont="1" applyProtection="1">
      <protection locked="0"/>
    </xf>
    <xf numFmtId="0" fontId="20" fillId="0" borderId="33" xfId="0" applyFont="1" applyBorder="1" applyProtection="1">
      <protection locked="0"/>
    </xf>
    <xf numFmtId="0" fontId="18" fillId="5" borderId="34" xfId="0" applyFont="1" applyFill="1" applyBorder="1" applyAlignment="1" applyProtection="1">
      <alignment horizontal="left" vertical="top"/>
      <protection locked="0"/>
    </xf>
    <xf numFmtId="0" fontId="20" fillId="0" borderId="35" xfId="0" applyFont="1" applyBorder="1" applyProtection="1">
      <protection locked="0"/>
    </xf>
    <xf numFmtId="0" fontId="20" fillId="0" borderId="36" xfId="0" applyFont="1" applyBorder="1" applyProtection="1">
      <protection locked="0"/>
    </xf>
    <xf numFmtId="0" fontId="21" fillId="2" borderId="0" xfId="0" applyFont="1" applyFill="1" applyAlignment="1">
      <alignment horizontal="center"/>
    </xf>
    <xf numFmtId="0" fontId="21" fillId="8" borderId="26" xfId="0" applyFont="1" applyFill="1" applyBorder="1" applyAlignment="1">
      <alignment horizontal="center" vertical="center"/>
    </xf>
    <xf numFmtId="0" fontId="21" fillId="8" borderId="27" xfId="0" applyFont="1" applyFill="1" applyBorder="1" applyAlignment="1">
      <alignment horizontal="center" vertical="center"/>
    </xf>
    <xf numFmtId="0" fontId="21" fillId="8" borderId="28" xfId="0" applyFont="1" applyFill="1" applyBorder="1" applyAlignment="1">
      <alignment horizontal="center" vertical="center"/>
    </xf>
    <xf numFmtId="0" fontId="22" fillId="6" borderId="1" xfId="0" applyFont="1" applyFill="1" applyBorder="1" applyAlignment="1">
      <alignment horizontal="left" vertical="top" wrapText="1"/>
    </xf>
    <xf numFmtId="0" fontId="23" fillId="2" borderId="1" xfId="0" applyFont="1" applyFill="1" applyBorder="1" applyAlignment="1">
      <alignment horizontal="left" vertical="top"/>
    </xf>
    <xf numFmtId="0" fontId="23" fillId="2" borderId="1" xfId="0" applyFont="1" applyFill="1" applyBorder="1" applyAlignment="1">
      <alignment horizontal="left" vertical="top" wrapText="1"/>
    </xf>
    <xf numFmtId="0" fontId="19" fillId="4" borderId="37" xfId="0" applyFont="1" applyFill="1" applyBorder="1" applyAlignment="1">
      <alignment horizontal="left" vertical="top" wrapText="1"/>
    </xf>
    <xf numFmtId="0" fontId="20" fillId="0" borderId="38" xfId="0" applyFont="1" applyBorder="1"/>
    <xf numFmtId="0" fontId="21" fillId="4" borderId="40" xfId="0" applyFont="1" applyFill="1" applyBorder="1" applyAlignment="1">
      <alignment horizontal="left" vertical="top" wrapText="1"/>
    </xf>
    <xf numFmtId="0" fontId="20" fillId="0" borderId="0" xfId="0" applyFont="1"/>
    <xf numFmtId="165" fontId="21" fillId="7" borderId="43" xfId="0" applyNumberFormat="1" applyFont="1" applyFill="1" applyBorder="1" applyAlignment="1">
      <alignment horizontal="center" vertical="top"/>
    </xf>
    <xf numFmtId="0" fontId="20" fillId="0" borderId="43" xfId="0" applyFont="1" applyBorder="1"/>
  </cellXfs>
  <cellStyles count="4">
    <cellStyle name="Procent" xfId="3" builtinId="5"/>
    <cellStyle name="Standaard" xfId="0" builtinId="0"/>
    <cellStyle name="Standaard 2" xfId="2" xr:uid="{C2FE8AC9-36C9-4C12-9DF8-85F7251E1183}"/>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3</xdr:col>
      <xdr:colOff>228600</xdr:colOff>
      <xdr:row>1</xdr:row>
      <xdr:rowOff>85725</xdr:rowOff>
    </xdr:from>
    <xdr:ext cx="1352550" cy="1095375"/>
    <xdr:pic>
      <xdr:nvPicPr>
        <xdr:cNvPr id="2" name="image1.jpg" descr="Kadaster beeldmerk wimpel RGB 2kleur">
          <a:extLst>
            <a:ext uri="{FF2B5EF4-FFF2-40B4-BE49-F238E27FC236}">
              <a16:creationId xmlns:a16="http://schemas.microsoft.com/office/drawing/2014/main" id="{53E8E9AB-7E03-4CE4-AC87-BC45A03B9CA4}"/>
            </a:ext>
          </a:extLst>
        </xdr:cNvPr>
        <xdr:cNvPicPr preferRelativeResize="0"/>
      </xdr:nvPicPr>
      <xdr:blipFill>
        <a:blip xmlns:r="http://schemas.openxmlformats.org/officeDocument/2006/relationships" r:embed="rId1" cstate="print"/>
        <a:stretch>
          <a:fillRect/>
        </a:stretch>
      </xdr:blipFill>
      <xdr:spPr>
        <a:xfrm>
          <a:off x="6934200" y="259080"/>
          <a:ext cx="1352550" cy="10953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323850</xdr:colOff>
      <xdr:row>1</xdr:row>
      <xdr:rowOff>47625</xdr:rowOff>
    </xdr:from>
    <xdr:ext cx="762000" cy="657225"/>
    <xdr:pic>
      <xdr:nvPicPr>
        <xdr:cNvPr id="2" name="image1.jpg" descr="Kadaster beeldmerk wimpel RGB 2kleur">
          <a:extLst>
            <a:ext uri="{FF2B5EF4-FFF2-40B4-BE49-F238E27FC236}">
              <a16:creationId xmlns:a16="http://schemas.microsoft.com/office/drawing/2014/main" id="{185FA43F-F22C-41A4-8B4C-39B3BF0C11EB}"/>
            </a:ext>
          </a:extLst>
        </xdr:cNvPr>
        <xdr:cNvPicPr preferRelativeResize="0"/>
      </xdr:nvPicPr>
      <xdr:blipFill>
        <a:blip xmlns:r="http://schemas.openxmlformats.org/officeDocument/2006/relationships" r:embed="rId1" cstate="print"/>
        <a:stretch>
          <a:fillRect/>
        </a:stretch>
      </xdr:blipFill>
      <xdr:spPr>
        <a:xfrm>
          <a:off x="7787640" y="106680"/>
          <a:ext cx="762000" cy="6572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7076</xdr:colOff>
      <xdr:row>1</xdr:row>
      <xdr:rowOff>159295</xdr:rowOff>
    </xdr:from>
    <xdr:ext cx="838200" cy="685800"/>
    <xdr:pic>
      <xdr:nvPicPr>
        <xdr:cNvPr id="2" name="image1.jpg" descr="Kadaster beeldmerk wimpel RGB 2kleur">
          <a:extLst>
            <a:ext uri="{FF2B5EF4-FFF2-40B4-BE49-F238E27FC236}">
              <a16:creationId xmlns:a16="http://schemas.microsoft.com/office/drawing/2014/main" id="{D8DBF84D-3A7B-4507-93B6-51E9D450A045}"/>
            </a:ext>
          </a:extLst>
        </xdr:cNvPr>
        <xdr:cNvPicPr preferRelativeResize="0"/>
      </xdr:nvPicPr>
      <xdr:blipFill>
        <a:blip xmlns:r="http://schemas.openxmlformats.org/officeDocument/2006/relationships" r:embed="rId1" cstate="print"/>
        <a:stretch>
          <a:fillRect/>
        </a:stretch>
      </xdr:blipFill>
      <xdr:spPr>
        <a:xfrm>
          <a:off x="8606790" y="250009"/>
          <a:ext cx="838200" cy="685800"/>
        </a:xfrm>
        <a:prstGeom prst="rect">
          <a:avLst/>
        </a:prstGeom>
        <a:noFill/>
      </xdr:spPr>
    </xdr:pic>
    <xdr:clientData fLocksWithSheet="0"/>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072C2-1898-4148-B310-AC3FA8088B09}">
  <sheetPr>
    <pageSetUpPr fitToPage="1"/>
  </sheetPr>
  <dimension ref="A1:Z1000"/>
  <sheetViews>
    <sheetView workbookViewId="0">
      <selection activeCell="C12" sqref="C12"/>
    </sheetView>
  </sheetViews>
  <sheetFormatPr defaultColWidth="14.44140625" defaultRowHeight="15" customHeight="1"/>
  <cols>
    <col min="1" max="1" width="1.21875" style="2" customWidth="1"/>
    <col min="2" max="2" width="34.44140625" style="2" customWidth="1"/>
    <col min="3" max="3" width="60" style="2" customWidth="1"/>
    <col min="4" max="4" width="5.44140625" style="2" customWidth="1"/>
    <col min="5" max="26" width="9.44140625" style="2" customWidth="1"/>
    <col min="27" max="16384" width="14.44140625" style="2"/>
  </cols>
  <sheetData>
    <row r="1" spans="1:26" ht="7.35" customHeight="1" thickBot="1">
      <c r="A1" s="1"/>
      <c r="B1" s="1"/>
      <c r="C1" s="1"/>
      <c r="D1" s="1"/>
      <c r="E1" s="1"/>
      <c r="F1" s="1"/>
      <c r="G1" s="1"/>
      <c r="H1" s="1"/>
      <c r="I1" s="1"/>
      <c r="J1" s="1"/>
      <c r="K1" s="1"/>
      <c r="L1" s="1"/>
      <c r="M1" s="1"/>
      <c r="N1" s="1"/>
      <c r="O1" s="1"/>
      <c r="P1" s="1"/>
      <c r="Q1" s="1"/>
      <c r="R1" s="1"/>
      <c r="S1" s="1"/>
      <c r="T1" s="1"/>
      <c r="U1" s="1"/>
      <c r="V1" s="1"/>
      <c r="W1" s="1"/>
      <c r="X1" s="1"/>
      <c r="Y1" s="1"/>
      <c r="Z1" s="1"/>
    </row>
    <row r="2" spans="1:26" ht="33" customHeight="1">
      <c r="A2" s="1"/>
      <c r="B2" s="3" t="s">
        <v>4</v>
      </c>
      <c r="C2" s="4"/>
      <c r="D2" s="4"/>
      <c r="E2" s="4"/>
      <c r="F2" s="5"/>
      <c r="G2" s="1"/>
      <c r="H2" s="1"/>
      <c r="I2" s="1"/>
      <c r="J2" s="1"/>
      <c r="K2" s="1"/>
      <c r="L2" s="1"/>
      <c r="M2" s="1"/>
      <c r="N2" s="1"/>
      <c r="O2" s="1"/>
      <c r="P2" s="1"/>
      <c r="Q2" s="1"/>
      <c r="R2" s="1"/>
      <c r="S2" s="1"/>
      <c r="T2" s="1"/>
      <c r="U2" s="1"/>
      <c r="V2" s="1"/>
      <c r="W2" s="1"/>
      <c r="X2" s="1"/>
      <c r="Y2" s="1"/>
      <c r="Z2" s="1"/>
    </row>
    <row r="3" spans="1:26" ht="21" customHeight="1">
      <c r="A3" s="1"/>
      <c r="B3" s="6" t="s">
        <v>24</v>
      </c>
      <c r="C3" s="7"/>
      <c r="D3" s="8"/>
      <c r="E3" s="8"/>
      <c r="F3" s="9"/>
      <c r="G3" s="1"/>
      <c r="H3" s="1"/>
      <c r="I3" s="1"/>
      <c r="J3" s="1"/>
      <c r="K3" s="1"/>
      <c r="L3" s="1"/>
      <c r="M3" s="1"/>
      <c r="N3" s="1"/>
      <c r="O3" s="1"/>
      <c r="P3" s="1"/>
      <c r="Q3" s="1"/>
      <c r="R3" s="1"/>
      <c r="S3" s="1"/>
      <c r="T3" s="1"/>
      <c r="U3" s="1"/>
      <c r="V3" s="1"/>
      <c r="W3" s="1"/>
      <c r="X3" s="1"/>
      <c r="Y3" s="1"/>
      <c r="Z3" s="1"/>
    </row>
    <row r="4" spans="1:26" ht="21" customHeight="1">
      <c r="A4" s="1"/>
      <c r="B4" s="6" t="s">
        <v>40</v>
      </c>
      <c r="C4" s="7"/>
      <c r="D4" s="8"/>
      <c r="E4" s="8"/>
      <c r="F4" s="9"/>
      <c r="G4" s="1"/>
      <c r="H4" s="1"/>
      <c r="I4" s="1"/>
      <c r="J4" s="1"/>
      <c r="K4" s="1"/>
      <c r="L4" s="1"/>
      <c r="M4" s="1"/>
      <c r="N4" s="1"/>
      <c r="O4" s="1"/>
      <c r="P4" s="1"/>
      <c r="Q4" s="1"/>
      <c r="R4" s="1"/>
      <c r="S4" s="1"/>
      <c r="T4" s="1"/>
      <c r="U4" s="1"/>
      <c r="V4" s="1"/>
      <c r="W4" s="1"/>
      <c r="X4" s="1"/>
      <c r="Y4" s="1"/>
      <c r="Z4" s="1"/>
    </row>
    <row r="5" spans="1:26" ht="21" customHeight="1">
      <c r="A5" s="1"/>
      <c r="B5" s="6" t="s">
        <v>60</v>
      </c>
      <c r="C5" s="7"/>
      <c r="D5" s="8"/>
      <c r="E5" s="8"/>
      <c r="F5" s="9"/>
      <c r="G5" s="1"/>
      <c r="H5" s="1"/>
      <c r="I5" s="1"/>
      <c r="J5" s="1"/>
      <c r="K5" s="1"/>
      <c r="L5" s="1"/>
      <c r="M5" s="1"/>
      <c r="N5" s="1"/>
      <c r="O5" s="1"/>
      <c r="P5" s="1"/>
      <c r="Q5" s="1"/>
      <c r="R5" s="1"/>
      <c r="S5" s="1"/>
      <c r="T5" s="1"/>
      <c r="U5" s="1"/>
      <c r="V5" s="1"/>
      <c r="W5" s="1"/>
      <c r="X5" s="1"/>
      <c r="Y5" s="1"/>
      <c r="Z5" s="1"/>
    </row>
    <row r="6" spans="1:26" ht="21" customHeight="1" thickBot="1">
      <c r="A6" s="1"/>
      <c r="B6" s="10" t="s">
        <v>5</v>
      </c>
      <c r="C6" s="67" t="s">
        <v>25</v>
      </c>
      <c r="D6" s="11"/>
      <c r="E6" s="11"/>
      <c r="F6" s="12"/>
      <c r="G6" s="1"/>
      <c r="H6" s="1"/>
      <c r="I6" s="1"/>
      <c r="J6" s="1"/>
      <c r="K6" s="1"/>
      <c r="L6" s="1"/>
      <c r="M6" s="1"/>
      <c r="N6" s="1"/>
      <c r="O6" s="1"/>
      <c r="P6" s="1"/>
      <c r="Q6" s="1"/>
      <c r="R6" s="1"/>
      <c r="S6" s="1"/>
      <c r="T6" s="1"/>
      <c r="U6" s="1"/>
      <c r="V6" s="1"/>
      <c r="W6" s="1"/>
      <c r="X6" s="1"/>
      <c r="Y6" s="1"/>
      <c r="Z6" s="1"/>
    </row>
    <row r="7" spans="1:26" ht="14.25" customHeight="1">
      <c r="A7" s="1"/>
      <c r="B7" s="1"/>
      <c r="C7" s="1"/>
      <c r="D7" s="1"/>
      <c r="E7" s="1"/>
      <c r="F7" s="1"/>
      <c r="G7" s="1"/>
      <c r="H7" s="1"/>
      <c r="I7" s="1"/>
      <c r="J7" s="1"/>
      <c r="K7" s="1"/>
      <c r="L7" s="1"/>
      <c r="M7" s="1"/>
      <c r="N7" s="1"/>
      <c r="O7" s="1"/>
      <c r="P7" s="1"/>
      <c r="Q7" s="1"/>
      <c r="R7" s="1"/>
      <c r="S7" s="1"/>
      <c r="T7" s="1"/>
      <c r="U7" s="1"/>
      <c r="V7" s="1"/>
      <c r="W7" s="1"/>
      <c r="X7" s="1"/>
      <c r="Y7" s="1"/>
      <c r="Z7" s="1"/>
    </row>
    <row r="8" spans="1:26" ht="14.25" customHeight="1">
      <c r="A8" s="1"/>
      <c r="B8" s="1"/>
      <c r="C8" s="1"/>
      <c r="D8" s="1"/>
      <c r="E8" s="1"/>
      <c r="F8" s="1"/>
      <c r="G8" s="1"/>
      <c r="H8" s="1"/>
      <c r="I8" s="1"/>
      <c r="J8" s="1"/>
      <c r="K8" s="1"/>
      <c r="L8" s="1"/>
      <c r="M8" s="1"/>
      <c r="N8" s="1"/>
      <c r="O8" s="1"/>
      <c r="P8" s="1"/>
      <c r="Q8" s="1"/>
      <c r="R8" s="1"/>
      <c r="S8" s="1"/>
      <c r="T8" s="1"/>
      <c r="U8" s="1"/>
      <c r="V8" s="1"/>
      <c r="W8" s="1"/>
      <c r="X8" s="1"/>
      <c r="Y8" s="1"/>
      <c r="Z8" s="1"/>
    </row>
    <row r="9" spans="1:26" ht="14.25" customHeight="1">
      <c r="A9" s="1"/>
      <c r="B9" s="1"/>
      <c r="C9" s="1"/>
      <c r="D9" s="1"/>
      <c r="E9" s="1"/>
      <c r="F9" s="1"/>
      <c r="G9" s="1"/>
      <c r="H9" s="1"/>
      <c r="I9" s="1"/>
      <c r="J9" s="1"/>
      <c r="K9" s="1"/>
      <c r="L9" s="1"/>
      <c r="M9" s="1"/>
      <c r="N9" s="1"/>
      <c r="O9" s="1"/>
      <c r="P9" s="1"/>
      <c r="Q9" s="1"/>
      <c r="R9" s="1"/>
      <c r="S9" s="1"/>
      <c r="T9" s="1"/>
      <c r="U9" s="1"/>
      <c r="V9" s="1"/>
      <c r="W9" s="1"/>
      <c r="X9" s="1"/>
      <c r="Y9" s="1"/>
      <c r="Z9" s="1"/>
    </row>
    <row r="10" spans="1:26" ht="14.25" customHeight="1">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30.75" customHeight="1">
      <c r="A12" s="1"/>
      <c r="B12" s="1"/>
      <c r="C12" s="1"/>
      <c r="D12" s="1"/>
      <c r="E12" s="1"/>
      <c r="F12" s="1"/>
      <c r="G12" s="1"/>
      <c r="H12" s="1"/>
      <c r="I12" s="1"/>
      <c r="J12" s="1"/>
      <c r="K12" s="1"/>
      <c r="L12" s="1"/>
      <c r="M12" s="1"/>
      <c r="N12" s="1"/>
      <c r="O12" s="1"/>
      <c r="P12" s="1"/>
      <c r="Q12" s="1"/>
      <c r="R12" s="1"/>
      <c r="S12" s="1"/>
      <c r="T12" s="1"/>
      <c r="U12" s="1"/>
      <c r="V12" s="1"/>
      <c r="W12" s="1"/>
      <c r="X12" s="1"/>
      <c r="Y12" s="1"/>
      <c r="Z12" s="1"/>
    </row>
    <row r="13" spans="1:26" ht="30" customHeight="1">
      <c r="A13" s="1"/>
      <c r="B13" s="1"/>
      <c r="C13" s="1"/>
      <c r="D13" s="1"/>
      <c r="E13" s="1"/>
      <c r="F13" s="1"/>
      <c r="G13" s="1"/>
      <c r="H13" s="1"/>
      <c r="I13" s="1"/>
      <c r="J13" s="1"/>
      <c r="K13" s="1"/>
      <c r="L13" s="1"/>
      <c r="M13" s="1"/>
      <c r="N13" s="1"/>
      <c r="O13" s="1"/>
      <c r="P13" s="1"/>
      <c r="Q13" s="1"/>
      <c r="R13" s="1"/>
      <c r="S13" s="1"/>
      <c r="T13" s="1"/>
      <c r="U13" s="1"/>
      <c r="V13" s="1"/>
      <c r="W13" s="1"/>
      <c r="X13" s="1"/>
      <c r="Y13" s="1"/>
      <c r="Z13" s="1"/>
    </row>
    <row r="14" spans="1:26" ht="31.5" customHeight="1">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7" customHeight="1">
      <c r="A15" s="1"/>
      <c r="B15" s="1"/>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objects="1" scenarios="1"/>
  <pageMargins left="0.70866141732283472" right="0.70866141732283472" top="0.74803149606299213" bottom="0.74803149606299213"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B8B81-C256-44BD-9A5D-A216EB378206}">
  <sheetPr>
    <pageSetUpPr fitToPage="1"/>
  </sheetPr>
  <dimension ref="A1:Z1000"/>
  <sheetViews>
    <sheetView zoomScale="62" zoomScaleNormal="120" workbookViewId="0">
      <selection activeCell="C13" sqref="C13:F13"/>
    </sheetView>
  </sheetViews>
  <sheetFormatPr defaultColWidth="14.44140625" defaultRowHeight="15" customHeight="1"/>
  <cols>
    <col min="1" max="1" width="0.44140625" style="2" customWidth="1"/>
    <col min="2" max="2" width="2.44140625" style="2" customWidth="1"/>
    <col min="3" max="3" width="82.44140625" style="2" customWidth="1"/>
    <col min="4" max="4" width="23" style="2" customWidth="1"/>
    <col min="5" max="5" width="9.44140625" style="2" customWidth="1"/>
    <col min="6" max="6" width="17.44140625" style="2" customWidth="1"/>
    <col min="7" max="26" width="9.44140625" style="2" customWidth="1"/>
    <col min="27" max="16384" width="14.44140625" style="2"/>
  </cols>
  <sheetData>
    <row r="1" spans="1:26" ht="4.5" customHeight="1" thickBot="1">
      <c r="A1" s="1"/>
      <c r="B1" s="1"/>
      <c r="C1" s="1"/>
      <c r="D1" s="1"/>
      <c r="E1" s="1"/>
      <c r="F1" s="1"/>
      <c r="G1" s="1"/>
      <c r="H1" s="1"/>
      <c r="I1" s="1"/>
      <c r="J1" s="1"/>
      <c r="K1" s="1"/>
      <c r="L1" s="1"/>
      <c r="M1" s="1"/>
      <c r="N1" s="1"/>
      <c r="O1" s="1"/>
      <c r="P1" s="1"/>
      <c r="Q1" s="1"/>
      <c r="R1" s="1"/>
      <c r="S1" s="1"/>
      <c r="T1" s="1"/>
      <c r="U1" s="1"/>
      <c r="V1" s="1"/>
      <c r="W1" s="1"/>
      <c r="X1" s="1"/>
      <c r="Y1" s="1"/>
      <c r="Z1" s="1"/>
    </row>
    <row r="2" spans="1:26" ht="30.75" customHeight="1">
      <c r="A2" s="1"/>
      <c r="B2" s="13" t="s">
        <v>6</v>
      </c>
      <c r="C2" s="14"/>
      <c r="D2" s="15"/>
      <c r="E2" s="15"/>
      <c r="F2" s="16"/>
      <c r="G2" s="1"/>
      <c r="H2" s="1"/>
      <c r="I2" s="1"/>
      <c r="J2" s="1"/>
      <c r="K2" s="1"/>
      <c r="L2" s="1"/>
      <c r="M2" s="1"/>
      <c r="N2" s="1"/>
      <c r="O2" s="1"/>
      <c r="P2" s="1"/>
      <c r="Q2" s="1"/>
      <c r="R2" s="1"/>
      <c r="S2" s="1"/>
      <c r="T2" s="1"/>
      <c r="U2" s="1"/>
      <c r="V2" s="1"/>
      <c r="W2" s="1"/>
      <c r="X2" s="1"/>
      <c r="Y2" s="1"/>
      <c r="Z2" s="1"/>
    </row>
    <row r="3" spans="1:26" ht="32.25" customHeight="1">
      <c r="A3" s="1"/>
      <c r="B3" s="17" t="str">
        <f>Voorblad!B3</f>
        <v>Europese openbare aanbesteding "Geodetische meetapparatuur" t.b.v. het Kadaster</v>
      </c>
      <c r="C3" s="18"/>
      <c r="D3" s="19"/>
      <c r="E3" s="19"/>
      <c r="F3" s="20"/>
      <c r="G3" s="1"/>
      <c r="H3" s="1"/>
      <c r="I3" s="1"/>
      <c r="J3" s="1"/>
      <c r="K3" s="1"/>
      <c r="L3" s="1"/>
      <c r="M3" s="1"/>
      <c r="N3" s="1"/>
      <c r="O3" s="1"/>
      <c r="P3" s="1"/>
      <c r="Q3" s="1"/>
      <c r="R3" s="1"/>
      <c r="S3" s="1"/>
      <c r="T3" s="1"/>
      <c r="U3" s="1"/>
      <c r="V3" s="1"/>
      <c r="W3" s="1"/>
      <c r="X3" s="1"/>
      <c r="Y3" s="1"/>
      <c r="Z3" s="1"/>
    </row>
    <row r="4" spans="1:26" ht="12" customHeight="1">
      <c r="A4" s="1"/>
      <c r="B4" s="21" t="s">
        <v>7</v>
      </c>
      <c r="C4" s="75" t="s">
        <v>8</v>
      </c>
      <c r="D4" s="69"/>
      <c r="E4" s="69"/>
      <c r="F4" s="70"/>
      <c r="G4" s="1"/>
      <c r="H4" s="1"/>
      <c r="I4" s="1"/>
      <c r="J4" s="1"/>
      <c r="K4" s="1"/>
      <c r="L4" s="1"/>
      <c r="M4" s="1"/>
      <c r="N4" s="1"/>
      <c r="O4" s="1"/>
      <c r="P4" s="1"/>
      <c r="Q4" s="1"/>
      <c r="R4" s="1"/>
      <c r="S4" s="1"/>
      <c r="T4" s="1"/>
      <c r="U4" s="1"/>
      <c r="V4" s="1"/>
      <c r="W4" s="1"/>
      <c r="X4" s="1"/>
      <c r="Y4" s="1"/>
      <c r="Z4" s="1"/>
    </row>
    <row r="5" spans="1:26" ht="28.5" customHeight="1">
      <c r="A5" s="1"/>
      <c r="B5" s="22">
        <v>1</v>
      </c>
      <c r="C5" s="71" t="s">
        <v>9</v>
      </c>
      <c r="D5" s="69"/>
      <c r="E5" s="69"/>
      <c r="F5" s="70"/>
      <c r="G5" s="1"/>
      <c r="H5" s="1"/>
      <c r="I5" s="1"/>
      <c r="J5" s="1"/>
      <c r="K5" s="1"/>
      <c r="L5" s="1"/>
      <c r="M5" s="1"/>
      <c r="N5" s="1"/>
      <c r="O5" s="1"/>
      <c r="P5" s="1"/>
      <c r="Q5" s="1"/>
      <c r="R5" s="1"/>
      <c r="S5" s="1"/>
      <c r="T5" s="1"/>
      <c r="U5" s="1"/>
      <c r="V5" s="1"/>
      <c r="W5" s="1"/>
      <c r="X5" s="1"/>
      <c r="Y5" s="1"/>
      <c r="Z5" s="1"/>
    </row>
    <row r="6" spans="1:26" ht="14.25" customHeight="1">
      <c r="A6" s="1"/>
      <c r="B6" s="22">
        <v>2</v>
      </c>
      <c r="C6" s="71" t="s">
        <v>10</v>
      </c>
      <c r="D6" s="69"/>
      <c r="E6" s="69"/>
      <c r="F6" s="70"/>
      <c r="G6" s="1"/>
      <c r="H6" s="1"/>
      <c r="I6" s="1"/>
      <c r="J6" s="1"/>
      <c r="K6" s="1"/>
      <c r="L6" s="1"/>
      <c r="M6" s="1"/>
      <c r="N6" s="1"/>
      <c r="O6" s="1"/>
      <c r="P6" s="1"/>
      <c r="Q6" s="1"/>
      <c r="R6" s="1"/>
      <c r="S6" s="1"/>
      <c r="T6" s="1"/>
      <c r="U6" s="1"/>
      <c r="V6" s="1"/>
      <c r="W6" s="1"/>
      <c r="X6" s="1"/>
      <c r="Y6" s="1"/>
      <c r="Z6" s="1"/>
    </row>
    <row r="7" spans="1:26" ht="27" customHeight="1">
      <c r="A7" s="1"/>
      <c r="B7" s="22">
        <v>3</v>
      </c>
      <c r="C7" s="71" t="s">
        <v>11</v>
      </c>
      <c r="D7" s="69"/>
      <c r="E7" s="69"/>
      <c r="F7" s="70"/>
      <c r="G7" s="1"/>
      <c r="H7" s="1"/>
      <c r="I7" s="1"/>
      <c r="J7" s="1"/>
      <c r="K7" s="1"/>
      <c r="L7" s="1"/>
      <c r="M7" s="1"/>
      <c r="N7" s="1"/>
      <c r="O7" s="1"/>
      <c r="P7" s="1"/>
      <c r="Q7" s="1"/>
      <c r="R7" s="1"/>
      <c r="S7" s="1"/>
      <c r="T7" s="1"/>
      <c r="U7" s="1"/>
      <c r="V7" s="1"/>
      <c r="W7" s="1"/>
      <c r="X7" s="1"/>
      <c r="Y7" s="1"/>
      <c r="Z7" s="1"/>
    </row>
    <row r="8" spans="1:26" ht="27" customHeight="1">
      <c r="A8" s="1"/>
      <c r="B8" s="22">
        <v>4</v>
      </c>
      <c r="C8" s="71" t="s">
        <v>12</v>
      </c>
      <c r="D8" s="69"/>
      <c r="E8" s="69"/>
      <c r="F8" s="70"/>
      <c r="G8" s="1"/>
      <c r="H8" s="1"/>
      <c r="I8" s="1"/>
      <c r="J8" s="1"/>
      <c r="K8" s="1"/>
      <c r="L8" s="1"/>
      <c r="M8" s="1"/>
      <c r="N8" s="1"/>
      <c r="O8" s="1"/>
      <c r="P8" s="1"/>
      <c r="Q8" s="1"/>
      <c r="R8" s="1"/>
      <c r="S8" s="1"/>
      <c r="T8" s="1"/>
      <c r="U8" s="1"/>
      <c r="V8" s="1"/>
      <c r="W8" s="1"/>
      <c r="X8" s="1"/>
      <c r="Y8" s="1"/>
      <c r="Z8" s="1"/>
    </row>
    <row r="9" spans="1:26" ht="14.25" customHeight="1">
      <c r="A9" s="1"/>
      <c r="B9" s="22">
        <v>5</v>
      </c>
      <c r="C9" s="71" t="s">
        <v>13</v>
      </c>
      <c r="D9" s="69"/>
      <c r="E9" s="69"/>
      <c r="F9" s="70"/>
      <c r="G9" s="1"/>
      <c r="H9" s="1"/>
      <c r="I9" s="1"/>
      <c r="J9" s="1"/>
      <c r="K9" s="1"/>
      <c r="L9" s="1"/>
      <c r="M9" s="1"/>
      <c r="N9" s="1"/>
      <c r="O9" s="1"/>
      <c r="P9" s="1"/>
      <c r="Q9" s="1"/>
      <c r="R9" s="1"/>
      <c r="S9" s="1"/>
      <c r="T9" s="1"/>
      <c r="U9" s="1"/>
      <c r="V9" s="1"/>
      <c r="W9" s="1"/>
      <c r="X9" s="1"/>
      <c r="Y9" s="1"/>
      <c r="Z9" s="1"/>
    </row>
    <row r="10" spans="1:26" ht="23.25" customHeight="1">
      <c r="A10" s="1"/>
      <c r="B10" s="22">
        <v>6</v>
      </c>
      <c r="C10" s="71" t="s">
        <v>14</v>
      </c>
      <c r="D10" s="69"/>
      <c r="E10" s="69"/>
      <c r="F10" s="70"/>
      <c r="G10" s="1"/>
      <c r="H10" s="1"/>
      <c r="I10" s="1"/>
      <c r="J10" s="1"/>
      <c r="K10" s="1"/>
      <c r="L10" s="1"/>
      <c r="M10" s="1"/>
      <c r="N10" s="1"/>
      <c r="O10" s="1"/>
      <c r="P10" s="1"/>
      <c r="Q10" s="1"/>
      <c r="R10" s="1"/>
      <c r="S10" s="1"/>
      <c r="T10" s="1"/>
      <c r="U10" s="1"/>
      <c r="V10" s="1"/>
      <c r="W10" s="1"/>
      <c r="X10" s="1"/>
      <c r="Y10" s="1"/>
      <c r="Z10" s="1"/>
    </row>
    <row r="11" spans="1:26" ht="14.25" customHeight="1">
      <c r="A11" s="1"/>
      <c r="B11" s="22">
        <v>7</v>
      </c>
      <c r="C11" s="71" t="s">
        <v>15</v>
      </c>
      <c r="D11" s="69"/>
      <c r="E11" s="69"/>
      <c r="F11" s="70"/>
      <c r="G11" s="1"/>
      <c r="H11" s="1"/>
      <c r="I11" s="1"/>
      <c r="J11" s="1"/>
      <c r="K11" s="1"/>
      <c r="L11" s="1"/>
      <c r="M11" s="1"/>
      <c r="N11" s="1"/>
      <c r="O11" s="1"/>
      <c r="P11" s="1"/>
      <c r="Q11" s="1"/>
      <c r="R11" s="1"/>
      <c r="S11" s="1"/>
      <c r="T11" s="1"/>
      <c r="U11" s="1"/>
      <c r="V11" s="1"/>
      <c r="W11" s="1"/>
      <c r="X11" s="1"/>
      <c r="Y11" s="1"/>
      <c r="Z11" s="1"/>
    </row>
    <row r="12" spans="1:26" ht="14.25" customHeight="1">
      <c r="A12" s="1"/>
      <c r="B12" s="22">
        <v>8</v>
      </c>
      <c r="C12" s="71" t="s">
        <v>16</v>
      </c>
      <c r="D12" s="69"/>
      <c r="E12" s="69"/>
      <c r="F12" s="70"/>
      <c r="G12" s="1"/>
      <c r="H12" s="1"/>
      <c r="I12" s="1"/>
      <c r="J12" s="1"/>
      <c r="K12" s="1"/>
      <c r="L12" s="1"/>
      <c r="M12" s="1"/>
      <c r="N12" s="1"/>
      <c r="O12" s="1"/>
      <c r="P12" s="1"/>
      <c r="Q12" s="1"/>
      <c r="R12" s="1"/>
      <c r="S12" s="1"/>
      <c r="T12" s="1"/>
      <c r="U12" s="1"/>
      <c r="V12" s="1"/>
      <c r="W12" s="1"/>
      <c r="X12" s="1"/>
      <c r="Y12" s="1"/>
      <c r="Z12" s="1"/>
    </row>
    <row r="13" spans="1:26" ht="22.5" customHeight="1">
      <c r="A13" s="1"/>
      <c r="B13" s="22">
        <v>9</v>
      </c>
      <c r="C13" s="71" t="s">
        <v>17</v>
      </c>
      <c r="D13" s="69"/>
      <c r="E13" s="69"/>
      <c r="F13" s="70"/>
      <c r="G13" s="1"/>
      <c r="H13" s="1"/>
      <c r="I13" s="1"/>
      <c r="J13" s="1"/>
      <c r="K13" s="1"/>
      <c r="L13" s="1"/>
      <c r="M13" s="1"/>
      <c r="N13" s="1"/>
      <c r="O13" s="1"/>
      <c r="P13" s="1"/>
      <c r="Q13" s="1"/>
      <c r="R13" s="1"/>
      <c r="S13" s="1"/>
      <c r="T13" s="1"/>
      <c r="U13" s="1"/>
      <c r="V13" s="1"/>
      <c r="W13" s="1"/>
      <c r="X13" s="1"/>
      <c r="Y13" s="1"/>
      <c r="Z13" s="1"/>
    </row>
    <row r="14" spans="1:26" ht="23.25" customHeight="1">
      <c r="A14" s="1"/>
      <c r="B14" s="22">
        <v>10</v>
      </c>
      <c r="C14" s="71" t="s">
        <v>18</v>
      </c>
      <c r="D14" s="69"/>
      <c r="E14" s="69"/>
      <c r="F14" s="70"/>
      <c r="G14" s="1"/>
      <c r="H14" s="1"/>
      <c r="I14" s="1"/>
      <c r="J14" s="1"/>
      <c r="K14" s="1"/>
      <c r="L14" s="1"/>
      <c r="M14" s="1"/>
      <c r="N14" s="1"/>
      <c r="O14" s="1"/>
      <c r="P14" s="1"/>
      <c r="Q14" s="1"/>
      <c r="R14" s="1"/>
      <c r="S14" s="1"/>
      <c r="T14" s="1"/>
      <c r="U14" s="1"/>
      <c r="V14" s="1"/>
      <c r="W14" s="1"/>
      <c r="X14" s="1"/>
      <c r="Y14" s="1"/>
      <c r="Z14" s="1"/>
    </row>
    <row r="15" spans="1:26" ht="14.25" customHeight="1">
      <c r="A15" s="1"/>
      <c r="B15" s="22">
        <v>11</v>
      </c>
      <c r="C15" s="71" t="s">
        <v>19</v>
      </c>
      <c r="D15" s="69"/>
      <c r="E15" s="69"/>
      <c r="F15" s="70"/>
      <c r="G15" s="1"/>
      <c r="H15" s="1"/>
      <c r="I15" s="1"/>
      <c r="J15" s="1"/>
      <c r="K15" s="1"/>
      <c r="L15" s="1"/>
      <c r="M15" s="1"/>
      <c r="N15" s="1"/>
      <c r="O15" s="1"/>
      <c r="P15" s="1"/>
      <c r="Q15" s="1"/>
      <c r="R15" s="1"/>
      <c r="S15" s="1"/>
      <c r="T15" s="1"/>
      <c r="U15" s="1"/>
      <c r="V15" s="1"/>
      <c r="W15" s="1"/>
      <c r="X15" s="1"/>
      <c r="Y15" s="1"/>
      <c r="Z15" s="1"/>
    </row>
    <row r="16" spans="1:26" ht="14.25" customHeight="1">
      <c r="A16" s="1"/>
      <c r="B16" s="68" t="s">
        <v>20</v>
      </c>
      <c r="C16" s="69"/>
      <c r="D16" s="69"/>
      <c r="E16" s="69"/>
      <c r="F16" s="70"/>
      <c r="G16" s="1"/>
      <c r="H16" s="1"/>
      <c r="I16" s="1"/>
      <c r="J16" s="1"/>
      <c r="K16" s="1"/>
      <c r="L16" s="1"/>
      <c r="M16" s="1"/>
      <c r="N16" s="1"/>
      <c r="O16" s="1"/>
      <c r="P16" s="1"/>
      <c r="Q16" s="1"/>
      <c r="R16" s="1"/>
      <c r="S16" s="1"/>
      <c r="T16" s="1"/>
      <c r="U16" s="1"/>
      <c r="V16" s="1"/>
      <c r="W16" s="1"/>
      <c r="X16" s="1"/>
      <c r="Y16" s="1"/>
      <c r="Z16" s="1"/>
    </row>
    <row r="17" spans="1:26" ht="14.25" customHeight="1">
      <c r="A17" s="1"/>
      <c r="B17" s="22">
        <v>12</v>
      </c>
      <c r="C17" s="71" t="s">
        <v>21</v>
      </c>
      <c r="D17" s="69"/>
      <c r="E17" s="69"/>
      <c r="F17" s="70"/>
      <c r="G17" s="1"/>
      <c r="H17" s="1"/>
      <c r="I17" s="1"/>
      <c r="J17" s="1"/>
      <c r="K17" s="1"/>
      <c r="L17" s="1"/>
      <c r="M17" s="1"/>
      <c r="N17" s="1"/>
      <c r="O17" s="1"/>
      <c r="P17" s="1"/>
      <c r="Q17" s="1"/>
      <c r="R17" s="1"/>
      <c r="S17" s="1"/>
      <c r="T17" s="1"/>
      <c r="U17" s="1"/>
      <c r="V17" s="1"/>
      <c r="W17" s="1"/>
      <c r="X17" s="1"/>
      <c r="Y17" s="1"/>
      <c r="Z17" s="1"/>
    </row>
    <row r="18" spans="1:26" ht="14.25" customHeight="1">
      <c r="A18" s="1"/>
      <c r="B18" s="22">
        <v>13</v>
      </c>
      <c r="C18" s="71" t="s">
        <v>22</v>
      </c>
      <c r="D18" s="69"/>
      <c r="E18" s="69"/>
      <c r="F18" s="70"/>
      <c r="G18" s="1"/>
      <c r="H18" s="1"/>
      <c r="I18" s="1"/>
      <c r="J18" s="1"/>
      <c r="K18" s="1"/>
      <c r="L18" s="1"/>
      <c r="M18" s="1"/>
      <c r="N18" s="1"/>
      <c r="O18" s="1"/>
      <c r="P18" s="1"/>
      <c r="Q18" s="1"/>
      <c r="R18" s="1"/>
      <c r="S18" s="1"/>
      <c r="T18" s="1"/>
      <c r="U18" s="1"/>
      <c r="V18" s="1"/>
      <c r="W18" s="1"/>
      <c r="X18" s="1"/>
      <c r="Y18" s="1"/>
      <c r="Z18" s="1"/>
    </row>
    <row r="19" spans="1:26" ht="14.25" customHeight="1" thickBot="1">
      <c r="A19" s="1"/>
      <c r="B19" s="23">
        <v>14</v>
      </c>
      <c r="C19" s="72" t="s">
        <v>23</v>
      </c>
      <c r="D19" s="73"/>
      <c r="E19" s="73"/>
      <c r="F19" s="74"/>
      <c r="G19" s="1"/>
      <c r="H19" s="1"/>
      <c r="I19" s="1"/>
      <c r="J19" s="1"/>
      <c r="K19" s="1"/>
      <c r="L19" s="1"/>
      <c r="M19" s="1"/>
      <c r="N19" s="1"/>
      <c r="O19" s="1"/>
      <c r="P19" s="1"/>
      <c r="Q19" s="1"/>
      <c r="R19" s="1"/>
      <c r="S19" s="1"/>
      <c r="T19" s="1"/>
      <c r="U19" s="1"/>
      <c r="V19" s="1"/>
      <c r="W19" s="1"/>
      <c r="X19" s="1"/>
      <c r="Y19" s="1"/>
      <c r="Z19" s="1"/>
    </row>
    <row r="20" spans="1:26" ht="14.25" customHeight="1">
      <c r="A20" s="1"/>
      <c r="B20" s="24"/>
      <c r="C20" s="24"/>
      <c r="D20" s="24"/>
      <c r="E20" s="24"/>
      <c r="F20" s="24"/>
      <c r="G20" s="1"/>
      <c r="H20" s="1"/>
      <c r="I20" s="1"/>
      <c r="J20" s="1"/>
      <c r="K20" s="1"/>
      <c r="L20" s="1"/>
      <c r="M20" s="1"/>
      <c r="N20" s="1"/>
      <c r="O20" s="1"/>
      <c r="P20" s="1"/>
      <c r="Q20" s="1"/>
      <c r="R20" s="1"/>
      <c r="S20" s="1"/>
      <c r="T20" s="1"/>
      <c r="U20" s="1"/>
      <c r="V20" s="1"/>
      <c r="W20" s="1"/>
      <c r="X20" s="1"/>
      <c r="Y20" s="1"/>
      <c r="Z20" s="1"/>
    </row>
    <row r="21" spans="1:26" ht="14.25" customHeight="1">
      <c r="A21" s="1"/>
      <c r="B21" s="24"/>
      <c r="C21" s="24"/>
      <c r="D21" s="24"/>
      <c r="E21" s="24"/>
      <c r="F21" s="24"/>
      <c r="G21" s="1"/>
      <c r="H21" s="1"/>
      <c r="I21" s="1"/>
      <c r="J21" s="1"/>
      <c r="K21" s="1"/>
      <c r="L21" s="1"/>
      <c r="M21" s="1"/>
      <c r="N21" s="1"/>
      <c r="O21" s="1"/>
      <c r="P21" s="1"/>
      <c r="Q21" s="1"/>
      <c r="R21" s="1"/>
      <c r="S21" s="1"/>
      <c r="T21" s="1"/>
      <c r="U21" s="1"/>
      <c r="V21" s="1"/>
      <c r="W21" s="1"/>
      <c r="X21" s="1"/>
      <c r="Y21" s="1"/>
      <c r="Z21" s="1"/>
    </row>
    <row r="22" spans="1:26" ht="14.25" customHeight="1">
      <c r="A22" s="1"/>
      <c r="B22" s="24"/>
      <c r="C22" s="24"/>
      <c r="D22" s="24"/>
      <c r="E22" s="24"/>
      <c r="F22" s="24"/>
      <c r="G22" s="1"/>
      <c r="H22" s="1"/>
      <c r="I22" s="1"/>
      <c r="J22" s="1"/>
      <c r="K22" s="1"/>
      <c r="L22" s="1"/>
      <c r="M22" s="1"/>
      <c r="N22" s="1"/>
      <c r="O22" s="1"/>
      <c r="P22" s="1"/>
      <c r="Q22" s="1"/>
      <c r="R22" s="1"/>
      <c r="S22" s="1"/>
      <c r="T22" s="1"/>
      <c r="U22" s="1"/>
      <c r="V22" s="1"/>
      <c r="W22" s="1"/>
      <c r="X22" s="1"/>
      <c r="Y22" s="1"/>
      <c r="Z22" s="1"/>
    </row>
    <row r="23" spans="1:26" ht="14.25" customHeight="1">
      <c r="A23" s="1"/>
      <c r="B23" s="24"/>
      <c r="C23" s="24"/>
      <c r="D23" s="24"/>
      <c r="E23" s="24"/>
      <c r="F23" s="24"/>
      <c r="G23" s="1"/>
      <c r="H23" s="1"/>
      <c r="I23" s="1"/>
      <c r="J23" s="1"/>
      <c r="K23" s="1"/>
      <c r="L23" s="1"/>
      <c r="M23" s="1"/>
      <c r="N23" s="1"/>
      <c r="O23" s="1"/>
      <c r="P23" s="1"/>
      <c r="Q23" s="1"/>
      <c r="R23" s="1"/>
      <c r="S23" s="1"/>
      <c r="T23" s="1"/>
      <c r="U23" s="1"/>
      <c r="V23" s="1"/>
      <c r="W23" s="1"/>
      <c r="X23" s="1"/>
      <c r="Y23" s="1"/>
      <c r="Z23" s="1"/>
    </row>
    <row r="24" spans="1:26" ht="14.25" customHeight="1">
      <c r="A24" s="1"/>
      <c r="B24" s="24"/>
      <c r="C24" s="24"/>
      <c r="D24" s="24"/>
      <c r="E24" s="24"/>
      <c r="F24" s="24"/>
      <c r="G24" s="1"/>
      <c r="H24" s="1"/>
      <c r="I24" s="1"/>
      <c r="J24" s="1"/>
      <c r="K24" s="1"/>
      <c r="L24" s="1"/>
      <c r="M24" s="1"/>
      <c r="N24" s="1"/>
      <c r="O24" s="1"/>
      <c r="P24" s="1"/>
      <c r="Q24" s="1"/>
      <c r="R24" s="1"/>
      <c r="S24" s="1"/>
      <c r="T24" s="1"/>
      <c r="U24" s="1"/>
      <c r="V24" s="1"/>
      <c r="W24" s="1"/>
      <c r="X24" s="1"/>
      <c r="Y24" s="1"/>
      <c r="Z24" s="1"/>
    </row>
    <row r="25" spans="1:26" ht="14.25" customHeight="1">
      <c r="A25" s="1"/>
      <c r="B25" s="24"/>
      <c r="C25" s="24"/>
      <c r="D25" s="24"/>
      <c r="E25" s="24"/>
      <c r="F25" s="24"/>
      <c r="G25" s="1"/>
      <c r="H25" s="1"/>
      <c r="I25" s="1"/>
      <c r="J25" s="1"/>
      <c r="K25" s="1"/>
      <c r="L25" s="1"/>
      <c r="M25" s="1"/>
      <c r="N25" s="1"/>
      <c r="O25" s="1"/>
      <c r="P25" s="1"/>
      <c r="Q25" s="1"/>
      <c r="R25" s="1"/>
      <c r="S25" s="1"/>
      <c r="T25" s="1"/>
      <c r="U25" s="1"/>
      <c r="V25" s="1"/>
      <c r="W25" s="1"/>
      <c r="X25" s="1"/>
      <c r="Y25" s="1"/>
      <c r="Z25" s="1"/>
    </row>
    <row r="26" spans="1:26" ht="14.25" customHeight="1">
      <c r="A26" s="1"/>
      <c r="B26" s="24"/>
      <c r="C26" s="24"/>
      <c r="D26" s="24"/>
      <c r="E26" s="24"/>
      <c r="F26" s="24"/>
      <c r="G26" s="1"/>
      <c r="H26" s="1"/>
      <c r="I26" s="1"/>
      <c r="J26" s="1"/>
      <c r="K26" s="1"/>
      <c r="L26" s="1"/>
      <c r="M26" s="1"/>
      <c r="N26" s="1"/>
      <c r="O26" s="1"/>
      <c r="P26" s="1"/>
      <c r="Q26" s="1"/>
      <c r="R26" s="1"/>
      <c r="S26" s="1"/>
      <c r="T26" s="1"/>
      <c r="U26" s="1"/>
      <c r="V26" s="1"/>
      <c r="W26" s="1"/>
      <c r="X26" s="1"/>
      <c r="Y26" s="1"/>
      <c r="Z26" s="1"/>
    </row>
    <row r="27" spans="1:26" ht="14.25" customHeight="1">
      <c r="A27" s="1"/>
      <c r="B27" s="24"/>
      <c r="C27" s="24"/>
      <c r="D27" s="24"/>
      <c r="E27" s="24"/>
      <c r="F27" s="24"/>
      <c r="G27" s="1"/>
      <c r="H27" s="1"/>
      <c r="I27" s="1"/>
      <c r="J27" s="1"/>
      <c r="K27" s="1"/>
      <c r="L27" s="1"/>
      <c r="M27" s="1"/>
      <c r="N27" s="1"/>
      <c r="O27" s="1"/>
      <c r="P27" s="1"/>
      <c r="Q27" s="1"/>
      <c r="R27" s="1"/>
      <c r="S27" s="1"/>
      <c r="T27" s="1"/>
      <c r="U27" s="1"/>
      <c r="V27" s="1"/>
      <c r="W27" s="1"/>
      <c r="X27" s="1"/>
      <c r="Y27" s="1"/>
      <c r="Z27" s="1"/>
    </row>
    <row r="28" spans="1:26" ht="14.25" customHeight="1">
      <c r="A28" s="1"/>
      <c r="B28" s="24"/>
      <c r="C28" s="24"/>
      <c r="D28" s="24"/>
      <c r="E28" s="24"/>
      <c r="F28" s="24"/>
      <c r="G28" s="1"/>
      <c r="H28" s="1"/>
      <c r="I28" s="1"/>
      <c r="J28" s="1"/>
      <c r="K28" s="1"/>
      <c r="L28" s="1"/>
      <c r="M28" s="1"/>
      <c r="N28" s="1"/>
      <c r="O28" s="1"/>
      <c r="P28" s="1"/>
      <c r="Q28" s="1"/>
      <c r="R28" s="1"/>
      <c r="S28" s="1"/>
      <c r="T28" s="1"/>
      <c r="U28" s="1"/>
      <c r="V28" s="1"/>
      <c r="W28" s="1"/>
      <c r="X28" s="1"/>
      <c r="Y28" s="1"/>
      <c r="Z28" s="1"/>
    </row>
    <row r="29" spans="1:26" ht="14.25" customHeight="1">
      <c r="A29" s="1"/>
      <c r="B29" s="24"/>
      <c r="C29" s="24"/>
      <c r="D29" s="24"/>
      <c r="E29" s="24"/>
      <c r="F29" s="24"/>
      <c r="G29" s="1"/>
      <c r="H29" s="1"/>
      <c r="I29" s="1"/>
      <c r="J29" s="1"/>
      <c r="K29" s="1"/>
      <c r="L29" s="1"/>
      <c r="M29" s="1"/>
      <c r="N29" s="1"/>
      <c r="O29" s="1"/>
      <c r="P29" s="1"/>
      <c r="Q29" s="1"/>
      <c r="R29" s="1"/>
      <c r="S29" s="1"/>
      <c r="T29" s="1"/>
      <c r="U29" s="1"/>
      <c r="V29" s="1"/>
      <c r="W29" s="1"/>
      <c r="X29" s="1"/>
      <c r="Y29" s="1"/>
      <c r="Z29" s="1"/>
    </row>
    <row r="30" spans="1:26" ht="14.25" customHeight="1">
      <c r="A30" s="1"/>
      <c r="B30" s="25"/>
      <c r="C30" s="26"/>
      <c r="D30" s="26"/>
      <c r="E30" s="26"/>
      <c r="F30" s="26"/>
      <c r="G30" s="1"/>
      <c r="H30" s="1"/>
      <c r="I30" s="1"/>
      <c r="J30" s="1"/>
      <c r="K30" s="1"/>
      <c r="L30" s="1"/>
      <c r="M30" s="1"/>
      <c r="N30" s="1"/>
      <c r="O30" s="1"/>
      <c r="P30" s="1"/>
      <c r="Q30" s="1"/>
      <c r="R30" s="1"/>
      <c r="S30" s="1"/>
      <c r="T30" s="1"/>
      <c r="U30" s="1"/>
      <c r="V30" s="1"/>
      <c r="W30" s="1"/>
      <c r="X30" s="1"/>
      <c r="Y30" s="1"/>
      <c r="Z30" s="1"/>
    </row>
    <row r="31" spans="1:26" ht="14.25" customHeight="1">
      <c r="A31" s="1"/>
      <c r="B31" s="25"/>
      <c r="C31" s="26"/>
      <c r="D31" s="26"/>
      <c r="E31" s="26"/>
      <c r="F31" s="26"/>
      <c r="G31" s="1"/>
      <c r="H31" s="1"/>
      <c r="I31" s="1"/>
      <c r="J31" s="1"/>
      <c r="K31" s="1"/>
      <c r="L31" s="1"/>
      <c r="M31" s="1"/>
      <c r="N31" s="1"/>
      <c r="O31" s="1"/>
      <c r="P31" s="1"/>
      <c r="Q31" s="1"/>
      <c r="R31" s="1"/>
      <c r="S31" s="1"/>
      <c r="T31" s="1"/>
      <c r="U31" s="1"/>
      <c r="V31" s="1"/>
      <c r="W31" s="1"/>
      <c r="X31" s="1"/>
      <c r="Y31" s="1"/>
      <c r="Z31" s="1"/>
    </row>
    <row r="32" spans="1:26" ht="14.25" customHeight="1">
      <c r="A32" s="1"/>
      <c r="B32" s="26"/>
      <c r="C32" s="26"/>
      <c r="D32" s="26"/>
      <c r="E32" s="26"/>
      <c r="F32" s="26"/>
      <c r="G32" s="1"/>
      <c r="H32" s="1"/>
      <c r="I32" s="1"/>
      <c r="J32" s="1"/>
      <c r="K32" s="1"/>
      <c r="L32" s="1"/>
      <c r="M32" s="1"/>
      <c r="N32" s="1"/>
      <c r="O32" s="1"/>
      <c r="P32" s="1"/>
      <c r="Q32" s="1"/>
      <c r="R32" s="1"/>
      <c r="S32" s="1"/>
      <c r="T32" s="1"/>
      <c r="U32" s="1"/>
      <c r="V32" s="1"/>
      <c r="W32" s="1"/>
      <c r="X32" s="1"/>
      <c r="Y32" s="1"/>
      <c r="Z32" s="1"/>
    </row>
    <row r="33" spans="1:26" ht="14.25" customHeight="1">
      <c r="A33" s="1"/>
      <c r="B33" s="26"/>
      <c r="C33" s="26"/>
      <c r="D33" s="26"/>
      <c r="E33" s="26"/>
      <c r="F33" s="26"/>
      <c r="G33" s="1"/>
      <c r="H33" s="1"/>
      <c r="I33" s="1"/>
      <c r="J33" s="1"/>
      <c r="K33" s="1"/>
      <c r="L33" s="1"/>
      <c r="M33" s="1"/>
      <c r="N33" s="1"/>
      <c r="O33" s="1"/>
      <c r="P33" s="1"/>
      <c r="Q33" s="1"/>
      <c r="R33" s="1"/>
      <c r="S33" s="1"/>
      <c r="T33" s="1"/>
      <c r="U33" s="1"/>
      <c r="V33" s="1"/>
      <c r="W33" s="1"/>
      <c r="X33" s="1"/>
      <c r="Y33" s="1"/>
      <c r="Z33" s="1"/>
    </row>
    <row r="34" spans="1:26" ht="14.25" customHeight="1">
      <c r="A34" s="1"/>
      <c r="B34" s="26"/>
      <c r="C34" s="26"/>
      <c r="D34" s="26"/>
      <c r="E34" s="26"/>
      <c r="F34" s="26"/>
      <c r="G34" s="1"/>
      <c r="H34" s="1"/>
      <c r="I34" s="1"/>
      <c r="J34" s="1"/>
      <c r="K34" s="1"/>
      <c r="L34" s="1"/>
      <c r="M34" s="1"/>
      <c r="N34" s="1"/>
      <c r="O34" s="1"/>
      <c r="P34" s="1"/>
      <c r="Q34" s="1"/>
      <c r="R34" s="1"/>
      <c r="S34" s="1"/>
      <c r="T34" s="1"/>
      <c r="U34" s="1"/>
      <c r="V34" s="1"/>
      <c r="W34" s="1"/>
      <c r="X34" s="1"/>
      <c r="Y34" s="1"/>
      <c r="Z34" s="1"/>
    </row>
    <row r="35" spans="1:26" ht="14.25" customHeight="1">
      <c r="A35" s="1"/>
      <c r="B35" s="26"/>
      <c r="C35" s="26"/>
      <c r="D35" s="26"/>
      <c r="E35" s="26"/>
      <c r="F35" s="26"/>
      <c r="G35" s="1"/>
      <c r="H35" s="1"/>
      <c r="I35" s="1"/>
      <c r="J35" s="1"/>
      <c r="K35" s="1"/>
      <c r="L35" s="1"/>
      <c r="M35" s="1"/>
      <c r="N35" s="1"/>
      <c r="O35" s="1"/>
      <c r="P35" s="1"/>
      <c r="Q35" s="1"/>
      <c r="R35" s="1"/>
      <c r="S35" s="1"/>
      <c r="T35" s="1"/>
      <c r="U35" s="1"/>
      <c r="V35" s="1"/>
      <c r="W35" s="1"/>
      <c r="X35" s="1"/>
      <c r="Y35" s="1"/>
      <c r="Z35" s="1"/>
    </row>
    <row r="36" spans="1:26" ht="14.2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sheet="1" objects="1" scenarios="1"/>
  <mergeCells count="16">
    <mergeCell ref="C9:F9"/>
    <mergeCell ref="C4:F4"/>
    <mergeCell ref="C5:F5"/>
    <mergeCell ref="C6:F6"/>
    <mergeCell ref="C7:F7"/>
    <mergeCell ref="C8:F8"/>
    <mergeCell ref="B16:F16"/>
    <mergeCell ref="C17:F17"/>
    <mergeCell ref="C18:F18"/>
    <mergeCell ref="C19:F19"/>
    <mergeCell ref="C10:F10"/>
    <mergeCell ref="C11:F11"/>
    <mergeCell ref="C12:F12"/>
    <mergeCell ref="C13:F13"/>
    <mergeCell ref="C14:F14"/>
    <mergeCell ref="C15:F15"/>
  </mergeCells>
  <pageMargins left="0.70866141732283472" right="0.70866141732283472" top="0.74803149606299213" bottom="0.74803149606299213"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5BABC-668E-4714-8689-CB3BC1319474}">
  <dimension ref="A1:CH598"/>
  <sheetViews>
    <sheetView tabSelected="1" zoomScale="71" zoomScaleNormal="110" workbookViewId="0">
      <selection activeCell="F15" sqref="F15"/>
    </sheetView>
  </sheetViews>
  <sheetFormatPr defaultColWidth="8.77734375" defaultRowHeight="14.4"/>
  <cols>
    <col min="1" max="1" width="1.44140625" style="28" customWidth="1"/>
    <col min="2" max="2" width="69.44140625" style="28" customWidth="1"/>
    <col min="3" max="3" width="8.44140625" style="28" customWidth="1"/>
    <col min="4" max="4" width="13.21875" style="28" customWidth="1"/>
    <col min="5" max="5" width="12.77734375" style="29" customWidth="1"/>
    <col min="6" max="6" width="16.21875" style="28" customWidth="1"/>
    <col min="7" max="7" width="1.44140625" style="28" customWidth="1"/>
    <col min="8" max="8" width="14.44140625" style="28" customWidth="1"/>
    <col min="9" max="9" width="12.44140625" style="28" customWidth="1"/>
    <col min="10" max="10" width="3" style="28" customWidth="1"/>
    <col min="11" max="11" width="49" style="28" customWidth="1"/>
    <col min="12" max="86" width="8.77734375" style="28"/>
    <col min="87" max="16384" width="8.77734375" style="29"/>
  </cols>
  <sheetData>
    <row r="1" spans="1:86" s="28" customFormat="1" ht="7.35" customHeight="1" thickBot="1"/>
    <row r="2" spans="1:86" ht="22.5" customHeight="1">
      <c r="A2" s="27"/>
      <c r="B2" s="92" t="s">
        <v>27</v>
      </c>
      <c r="C2" s="93"/>
      <c r="D2" s="93"/>
      <c r="E2" s="93"/>
      <c r="F2" s="53"/>
      <c r="G2" s="53"/>
      <c r="H2" s="54"/>
      <c r="I2" s="27"/>
      <c r="J2" s="27"/>
      <c r="Y2" s="27"/>
      <c r="Z2" s="27"/>
      <c r="AA2" s="27"/>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row>
    <row r="3" spans="1:86" ht="15.6" customHeight="1">
      <c r="A3" s="27"/>
      <c r="B3" s="94" t="str">
        <f>Voorblad!B3</f>
        <v>Europese openbare aanbesteding "Geodetische meetapparatuur" t.b.v. het Kadaster</v>
      </c>
      <c r="C3" s="95"/>
      <c r="D3" s="95"/>
      <c r="E3" s="95"/>
      <c r="F3" s="27"/>
      <c r="G3" s="27"/>
      <c r="H3" s="55"/>
      <c r="I3" s="27"/>
      <c r="J3" s="27"/>
      <c r="Y3" s="27"/>
      <c r="Z3" s="27"/>
      <c r="AA3" s="27"/>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row>
    <row r="4" spans="1:86" ht="13.5" customHeight="1">
      <c r="A4" s="27"/>
      <c r="B4" s="94" t="str">
        <f>Voorblad!B4</f>
        <v>2Agree nummer: A25-104115 / TenderNed kenmerk: T-567371</v>
      </c>
      <c r="C4" s="95"/>
      <c r="D4" s="95"/>
      <c r="E4" s="95"/>
      <c r="F4" s="27"/>
      <c r="G4" s="27"/>
      <c r="H4" s="55"/>
      <c r="I4" s="27"/>
      <c r="J4" s="27"/>
      <c r="Y4" s="27"/>
      <c r="Z4" s="27"/>
      <c r="AA4" s="27"/>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row>
    <row r="5" spans="1:86" ht="15" customHeight="1">
      <c r="A5" s="27"/>
      <c r="B5" s="94" t="str">
        <f>Voorblad!B5</f>
        <v>Datum: 09-02-2026 / Versie: 1.0</v>
      </c>
      <c r="C5" s="95"/>
      <c r="D5" s="95"/>
      <c r="E5" s="95"/>
      <c r="F5" s="27"/>
      <c r="G5" s="27"/>
      <c r="H5" s="55"/>
      <c r="I5" s="27"/>
      <c r="J5" s="27"/>
      <c r="Y5" s="27"/>
      <c r="Z5" s="27"/>
      <c r="AA5" s="27"/>
      <c r="AB5" s="29"/>
      <c r="AC5" s="29"/>
      <c r="AD5" s="29"/>
      <c r="AE5" s="29"/>
      <c r="AF5" s="29"/>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row>
    <row r="6" spans="1:86" ht="15" customHeight="1" thickBot="1">
      <c r="A6" s="27"/>
      <c r="B6" s="56" t="str">
        <f>Voorblad!B6</f>
        <v>Naam Inschrijver:</v>
      </c>
      <c r="C6" s="96" t="str">
        <f>Voorblad!C6</f>
        <v>Op voorblad naam invullen</v>
      </c>
      <c r="D6" s="97"/>
      <c r="E6" s="97"/>
      <c r="F6" s="57"/>
      <c r="G6" s="57"/>
      <c r="H6" s="58"/>
      <c r="I6" s="27"/>
      <c r="J6" s="27"/>
      <c r="Y6" s="27"/>
      <c r="Z6" s="27"/>
      <c r="AA6" s="27"/>
      <c r="AB6" s="29"/>
      <c r="AC6" s="29"/>
      <c r="AD6" s="29"/>
      <c r="AE6" s="29"/>
      <c r="AF6" s="29"/>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row>
    <row r="7" spans="1:86" s="28" customFormat="1"/>
    <row r="8" spans="1:86" ht="27.6">
      <c r="B8" s="30" t="s">
        <v>46</v>
      </c>
      <c r="C8" s="41" t="s">
        <v>2</v>
      </c>
      <c r="D8" s="30" t="s">
        <v>0</v>
      </c>
      <c r="E8" s="30" t="s">
        <v>41</v>
      </c>
      <c r="F8" s="30" t="s">
        <v>30</v>
      </c>
      <c r="G8" s="34"/>
      <c r="CE8" s="29"/>
      <c r="CF8" s="29"/>
      <c r="CG8" s="29"/>
      <c r="CH8" s="29"/>
    </row>
    <row r="9" spans="1:86">
      <c r="B9" s="35" t="s">
        <v>42</v>
      </c>
      <c r="C9" s="36">
        <v>275</v>
      </c>
      <c r="D9" s="36" t="s">
        <v>1</v>
      </c>
      <c r="E9" s="37"/>
      <c r="F9" s="38">
        <f>C9*E9</f>
        <v>0</v>
      </c>
      <c r="G9" s="39"/>
      <c r="CE9" s="29"/>
      <c r="CF9" s="29"/>
      <c r="CG9" s="29"/>
      <c r="CH9" s="29"/>
    </row>
    <row r="10" spans="1:86">
      <c r="B10" s="35" t="s">
        <v>43</v>
      </c>
      <c r="C10" s="36">
        <v>275</v>
      </c>
      <c r="D10" s="36" t="s">
        <v>1</v>
      </c>
      <c r="E10" s="37"/>
      <c r="F10" s="38">
        <f>C10*E10</f>
        <v>0</v>
      </c>
      <c r="G10" s="39"/>
      <c r="CE10" s="29"/>
      <c r="CF10" s="29"/>
      <c r="CG10" s="29"/>
      <c r="CH10" s="29"/>
    </row>
    <row r="11" spans="1:86">
      <c r="B11" s="35" t="s">
        <v>44</v>
      </c>
      <c r="C11" s="36">
        <v>275</v>
      </c>
      <c r="D11" s="36" t="s">
        <v>1</v>
      </c>
      <c r="E11" s="37"/>
      <c r="F11" s="38">
        <f>C11*E11</f>
        <v>0</v>
      </c>
      <c r="G11" s="39"/>
      <c r="CE11" s="29"/>
      <c r="CF11" s="29"/>
      <c r="CG11" s="29"/>
      <c r="CH11" s="29"/>
    </row>
    <row r="12" spans="1:86">
      <c r="B12" s="39"/>
      <c r="C12" s="85" t="s">
        <v>28</v>
      </c>
      <c r="D12" s="85"/>
      <c r="E12" s="85"/>
      <c r="F12" s="44">
        <f>SUM(F9:F11)</f>
        <v>0</v>
      </c>
      <c r="CE12" s="29"/>
      <c r="CF12" s="29"/>
      <c r="CG12" s="29"/>
      <c r="CH12" s="29"/>
    </row>
    <row r="13" spans="1:86" s="28" customFormat="1"/>
    <row r="14" spans="1:86" ht="27.6">
      <c r="B14" s="30" t="s">
        <v>45</v>
      </c>
      <c r="C14" s="41" t="s">
        <v>2</v>
      </c>
      <c r="D14" s="30" t="s">
        <v>0</v>
      </c>
      <c r="E14" s="30" t="s">
        <v>41</v>
      </c>
      <c r="F14" s="30" t="s">
        <v>30</v>
      </c>
      <c r="CE14" s="29"/>
      <c r="CF14" s="29"/>
      <c r="CG14" s="29"/>
      <c r="CH14" s="29"/>
    </row>
    <row r="15" spans="1:86">
      <c r="B15" s="35" t="s">
        <v>49</v>
      </c>
      <c r="C15" s="42">
        <v>275</v>
      </c>
      <c r="D15" s="42">
        <v>6</v>
      </c>
      <c r="E15" s="37"/>
      <c r="F15" s="38">
        <f>C15*D15*E15</f>
        <v>0</v>
      </c>
      <c r="CE15" s="29"/>
      <c r="CF15" s="29"/>
      <c r="CG15" s="29"/>
      <c r="CH15" s="29"/>
    </row>
    <row r="16" spans="1:86">
      <c r="B16" s="35" t="s">
        <v>48</v>
      </c>
      <c r="C16" s="36">
        <v>275</v>
      </c>
      <c r="D16" s="36">
        <v>6</v>
      </c>
      <c r="E16" s="37"/>
      <c r="F16" s="38">
        <f>C16*D16*E16</f>
        <v>0</v>
      </c>
      <c r="CE16" s="29"/>
      <c r="CF16" s="29"/>
      <c r="CG16" s="29"/>
      <c r="CH16" s="29"/>
    </row>
    <row r="17" spans="1:86">
      <c r="B17" s="35" t="s">
        <v>47</v>
      </c>
      <c r="C17" s="36">
        <v>275</v>
      </c>
      <c r="D17" s="36">
        <v>6</v>
      </c>
      <c r="E17" s="37"/>
      <c r="F17" s="38">
        <f>C17*D17*E17</f>
        <v>0</v>
      </c>
      <c r="CE17" s="29"/>
      <c r="CF17" s="29"/>
      <c r="CG17" s="29"/>
      <c r="CH17" s="29"/>
    </row>
    <row r="18" spans="1:86" s="28" customFormat="1">
      <c r="B18" s="39"/>
      <c r="C18" s="85" t="s">
        <v>29</v>
      </c>
      <c r="D18" s="85"/>
      <c r="E18" s="85"/>
      <c r="F18" s="44">
        <f>SUM(F15:F17)</f>
        <v>0</v>
      </c>
    </row>
    <row r="19" spans="1:86" s="28" customFormat="1">
      <c r="B19" s="39"/>
      <c r="C19" s="45"/>
      <c r="D19" s="45"/>
      <c r="E19" s="46"/>
      <c r="F19" s="47"/>
      <c r="G19" s="39"/>
    </row>
    <row r="20" spans="1:86" s="28" customFormat="1" ht="32.549999999999997" customHeight="1">
      <c r="B20" s="30" t="s">
        <v>51</v>
      </c>
      <c r="C20" s="41" t="s">
        <v>2</v>
      </c>
      <c r="D20" s="30" t="s">
        <v>0</v>
      </c>
      <c r="E20" s="30" t="s">
        <v>41</v>
      </c>
      <c r="F20" s="30" t="s">
        <v>30</v>
      </c>
      <c r="G20" s="39"/>
    </row>
    <row r="21" spans="1:86" s="28" customFormat="1">
      <c r="B21" s="66" t="s">
        <v>59</v>
      </c>
      <c r="C21" s="36">
        <v>7</v>
      </c>
      <c r="D21" s="36" t="s">
        <v>3</v>
      </c>
      <c r="E21" s="37"/>
      <c r="F21" s="38">
        <f>C21*E21</f>
        <v>0</v>
      </c>
      <c r="G21" s="39"/>
    </row>
    <row r="22" spans="1:86" s="28" customFormat="1">
      <c r="B22" s="39"/>
      <c r="C22" s="85" t="s">
        <v>31</v>
      </c>
      <c r="D22" s="85"/>
      <c r="E22" s="85"/>
      <c r="F22" s="44">
        <f>F21</f>
        <v>0</v>
      </c>
    </row>
    <row r="23" spans="1:86" s="28" customFormat="1">
      <c r="B23" s="39"/>
      <c r="C23" s="43"/>
      <c r="D23" s="43"/>
      <c r="E23" s="43"/>
      <c r="F23" s="44"/>
    </row>
    <row r="24" spans="1:86" s="28" customFormat="1" ht="27.6">
      <c r="B24" s="30" t="s">
        <v>52</v>
      </c>
      <c r="C24" s="41" t="s">
        <v>2</v>
      </c>
      <c r="D24" s="30" t="s">
        <v>0</v>
      </c>
      <c r="E24" s="30" t="s">
        <v>41</v>
      </c>
      <c r="F24" s="30" t="s">
        <v>30</v>
      </c>
      <c r="G24" s="39"/>
    </row>
    <row r="25" spans="1:86" s="28" customFormat="1">
      <c r="B25" s="66" t="s">
        <v>58</v>
      </c>
      <c r="C25" s="36">
        <v>275</v>
      </c>
      <c r="D25" s="36" t="s">
        <v>3</v>
      </c>
      <c r="E25" s="37"/>
      <c r="F25" s="38">
        <f>C25*E25</f>
        <v>0</v>
      </c>
      <c r="G25" s="39"/>
    </row>
    <row r="26" spans="1:86" s="28" customFormat="1">
      <c r="B26" s="35" t="s">
        <v>53</v>
      </c>
      <c r="C26" s="36">
        <v>275</v>
      </c>
      <c r="D26" s="36" t="s">
        <v>3</v>
      </c>
      <c r="E26" s="37"/>
      <c r="F26" s="38">
        <f>C26*E26</f>
        <v>0</v>
      </c>
      <c r="G26" s="39"/>
    </row>
    <row r="27" spans="1:86" s="28" customFormat="1">
      <c r="B27" s="39"/>
      <c r="C27" s="85" t="s">
        <v>32</v>
      </c>
      <c r="D27" s="85"/>
      <c r="E27" s="85"/>
      <c r="F27" s="44">
        <f>F25+F26</f>
        <v>0</v>
      </c>
    </row>
    <row r="28" spans="1:86" s="28" customFormat="1">
      <c r="B28" s="39"/>
      <c r="C28" s="43"/>
      <c r="D28" s="43"/>
      <c r="E28" s="43"/>
      <c r="F28" s="44"/>
      <c r="H28" s="61"/>
      <c r="I28" s="61"/>
      <c r="J28" s="61"/>
      <c r="K28" s="61"/>
    </row>
    <row r="29" spans="1:86" s="28" customFormat="1" ht="33" customHeight="1">
      <c r="A29" s="63"/>
      <c r="B29" s="89" t="s">
        <v>56</v>
      </c>
      <c r="C29" s="89" t="s">
        <v>50</v>
      </c>
      <c r="D29" s="89"/>
      <c r="E29" s="89"/>
      <c r="F29" s="30" t="s">
        <v>50</v>
      </c>
      <c r="G29" s="39"/>
      <c r="H29" s="61"/>
      <c r="I29" s="61"/>
      <c r="J29" s="61"/>
      <c r="K29" s="61"/>
    </row>
    <row r="30" spans="1:86" s="28" customFormat="1" ht="43.05" customHeight="1">
      <c r="A30" s="64"/>
      <c r="B30" s="91" t="s">
        <v>55</v>
      </c>
      <c r="C30" s="91">
        <v>0</v>
      </c>
      <c r="D30" s="91"/>
      <c r="E30" s="91"/>
      <c r="F30" s="65">
        <v>0</v>
      </c>
      <c r="H30" s="61"/>
      <c r="I30" s="61"/>
      <c r="J30" s="61"/>
      <c r="K30" s="61"/>
      <c r="L30" s="61"/>
      <c r="M30" s="61"/>
    </row>
    <row r="31" spans="1:86" s="28" customFormat="1">
      <c r="B31" s="39"/>
      <c r="C31" s="39"/>
      <c r="D31" s="39"/>
      <c r="E31" s="48"/>
      <c r="F31" s="48"/>
      <c r="H31" s="61"/>
      <c r="I31" s="61"/>
      <c r="J31" s="61"/>
      <c r="K31" s="61"/>
      <c r="L31" s="61"/>
      <c r="M31" s="61"/>
    </row>
    <row r="32" spans="1:86" s="28" customFormat="1">
      <c r="B32" s="89" t="s">
        <v>54</v>
      </c>
      <c r="C32" s="89"/>
      <c r="D32" s="89"/>
      <c r="E32" s="89"/>
      <c r="F32" s="59" t="s">
        <v>30</v>
      </c>
      <c r="H32" s="61"/>
      <c r="I32" s="61"/>
      <c r="J32" s="61"/>
      <c r="K32" s="61"/>
      <c r="L32" s="61"/>
      <c r="M32" s="61"/>
    </row>
    <row r="33" spans="1:27" s="28" customFormat="1">
      <c r="B33" s="90" t="s">
        <v>57</v>
      </c>
      <c r="C33" s="90"/>
      <c r="D33" s="90"/>
      <c r="E33" s="90"/>
      <c r="F33" s="60"/>
      <c r="G33" s="51"/>
      <c r="H33" s="51"/>
      <c r="I33" s="51"/>
      <c r="J33" s="51"/>
      <c r="K33" s="51"/>
      <c r="L33" s="51"/>
      <c r="M33" s="61"/>
    </row>
    <row r="34" spans="1:27" s="28" customFormat="1" ht="15" thickBot="1">
      <c r="B34" s="33"/>
      <c r="C34" s="32"/>
      <c r="F34" s="31"/>
      <c r="G34" s="51"/>
      <c r="H34" s="62" t="s">
        <v>26</v>
      </c>
      <c r="I34" s="62" t="s">
        <v>39</v>
      </c>
      <c r="J34" s="51"/>
      <c r="K34" s="51"/>
      <c r="L34" s="51"/>
      <c r="M34" s="61"/>
    </row>
    <row r="35" spans="1:27" s="28" customFormat="1" ht="15" thickBot="1">
      <c r="B35" s="86" t="s">
        <v>33</v>
      </c>
      <c r="C35" s="87"/>
      <c r="D35" s="87"/>
      <c r="E35" s="88"/>
      <c r="F35" s="49">
        <f>F12+F18+F22+F27</f>
        <v>0</v>
      </c>
      <c r="G35" s="51"/>
      <c r="H35" s="40">
        <v>5000000</v>
      </c>
      <c r="I35" s="40" t="s">
        <v>3</v>
      </c>
      <c r="J35" s="51"/>
      <c r="K35" s="51"/>
      <c r="L35" s="51"/>
      <c r="M35" s="61"/>
    </row>
    <row r="36" spans="1:27" customFormat="1" ht="30.75" customHeight="1">
      <c r="A36" s="28"/>
      <c r="B36" s="50"/>
      <c r="C36" s="50"/>
      <c r="D36" s="50"/>
      <c r="E36" s="50"/>
      <c r="F36" s="27"/>
      <c r="G36" s="51"/>
      <c r="H36" s="61"/>
      <c r="I36" s="61"/>
      <c r="J36" s="61"/>
      <c r="K36" s="61"/>
      <c r="L36" s="51"/>
      <c r="M36" s="28"/>
      <c r="N36" s="28"/>
      <c r="O36" s="28"/>
      <c r="P36" s="28"/>
      <c r="Q36" s="28"/>
      <c r="R36" s="28"/>
      <c r="S36" s="28"/>
      <c r="T36" s="28"/>
      <c r="U36" s="28"/>
      <c r="V36" s="28"/>
      <c r="W36" s="28"/>
      <c r="X36" s="28"/>
      <c r="Y36" s="27"/>
      <c r="Z36" s="27"/>
      <c r="AA36" s="27"/>
    </row>
    <row r="37" spans="1:27" customFormat="1" ht="14.25" customHeight="1">
      <c r="A37" s="28"/>
      <c r="B37" s="76" t="s">
        <v>35</v>
      </c>
      <c r="C37" s="77"/>
      <c r="D37" s="77"/>
      <c r="E37" s="78"/>
      <c r="F37" s="51"/>
      <c r="G37" s="51"/>
      <c r="H37" s="61"/>
      <c r="I37" s="61"/>
      <c r="J37" s="61"/>
      <c r="K37" s="61"/>
      <c r="L37" s="51"/>
      <c r="M37" s="28"/>
      <c r="N37" s="28"/>
      <c r="O37" s="28"/>
      <c r="P37" s="28"/>
      <c r="Q37" s="28"/>
      <c r="R37" s="28"/>
      <c r="S37" s="28"/>
      <c r="T37" s="28"/>
      <c r="U37" s="28"/>
      <c r="V37" s="28"/>
      <c r="W37" s="28"/>
      <c r="X37" s="28"/>
      <c r="Y37" s="27"/>
      <c r="Z37" s="27"/>
      <c r="AA37" s="27"/>
    </row>
    <row r="38" spans="1:27" s="52" customFormat="1" ht="33" customHeight="1">
      <c r="A38" s="27"/>
      <c r="B38" s="79" t="s">
        <v>36</v>
      </c>
      <c r="C38" s="80"/>
      <c r="D38" s="80"/>
      <c r="E38" s="81"/>
      <c r="F38" s="27"/>
      <c r="G38" s="51"/>
      <c r="H38" s="51"/>
      <c r="I38" s="51"/>
      <c r="J38" s="51"/>
      <c r="K38" s="51"/>
      <c r="L38" s="51"/>
      <c r="M38" s="39"/>
      <c r="N38" s="39"/>
      <c r="O38" s="39"/>
      <c r="P38" s="39"/>
      <c r="Q38" s="39"/>
      <c r="R38" s="39"/>
      <c r="S38" s="39"/>
      <c r="T38" s="39"/>
      <c r="U38" s="39"/>
      <c r="V38" s="39"/>
      <c r="W38" s="39"/>
      <c r="X38" s="39"/>
      <c r="Y38" s="51"/>
      <c r="Z38" s="51"/>
      <c r="AA38" s="51"/>
    </row>
    <row r="39" spans="1:27" customFormat="1" ht="14.25" customHeight="1">
      <c r="A39" s="50"/>
      <c r="B39" s="79" t="s">
        <v>37</v>
      </c>
      <c r="C39" s="80"/>
      <c r="D39" s="80"/>
      <c r="E39" s="81"/>
      <c r="F39" s="27"/>
      <c r="G39" s="27"/>
      <c r="H39" s="27"/>
      <c r="I39" s="27"/>
      <c r="J39" s="27"/>
      <c r="K39" s="28"/>
      <c r="L39" s="28"/>
      <c r="M39" s="28"/>
      <c r="N39" s="28"/>
      <c r="O39" s="28"/>
      <c r="P39" s="28"/>
      <c r="Q39" s="28"/>
      <c r="R39" s="28"/>
      <c r="S39" s="28"/>
      <c r="T39" s="28"/>
      <c r="U39" s="28"/>
      <c r="V39" s="28"/>
      <c r="W39" s="28"/>
      <c r="X39" s="28"/>
      <c r="Y39" s="27"/>
      <c r="Z39" s="27"/>
      <c r="AA39" s="27"/>
    </row>
    <row r="40" spans="1:27" customFormat="1" ht="14.25" customHeight="1">
      <c r="A40" s="51"/>
      <c r="B40" s="79" t="s">
        <v>38</v>
      </c>
      <c r="C40" s="80"/>
      <c r="D40" s="80"/>
      <c r="E40" s="81"/>
      <c r="F40" s="27"/>
      <c r="G40" s="27"/>
      <c r="H40" s="27"/>
      <c r="I40" s="27"/>
      <c r="J40" s="27"/>
      <c r="K40" s="28"/>
      <c r="L40" s="28"/>
      <c r="M40" s="28"/>
      <c r="N40" s="28"/>
      <c r="O40" s="28"/>
      <c r="P40" s="28"/>
      <c r="Q40" s="28"/>
      <c r="R40" s="28"/>
      <c r="S40" s="28"/>
      <c r="T40" s="28"/>
      <c r="U40" s="28"/>
      <c r="V40" s="28"/>
      <c r="W40" s="28"/>
      <c r="X40" s="28"/>
      <c r="Y40" s="27"/>
      <c r="Z40" s="27"/>
      <c r="AA40" s="27"/>
    </row>
    <row r="41" spans="1:27" customFormat="1" ht="14.25" customHeight="1">
      <c r="A41" s="27"/>
      <c r="B41" s="82" t="s">
        <v>34</v>
      </c>
      <c r="C41" s="83"/>
      <c r="D41" s="83"/>
      <c r="E41" s="84"/>
      <c r="F41" s="27"/>
      <c r="G41" s="27"/>
      <c r="H41" s="27"/>
      <c r="I41" s="27"/>
      <c r="J41" s="27"/>
      <c r="K41" s="28"/>
      <c r="L41" s="28"/>
      <c r="M41" s="28"/>
      <c r="N41" s="28"/>
      <c r="O41" s="28"/>
      <c r="P41" s="28"/>
      <c r="Q41" s="28"/>
      <c r="R41" s="28"/>
      <c r="S41" s="28"/>
      <c r="T41" s="28"/>
      <c r="U41" s="28"/>
      <c r="V41" s="28"/>
      <c r="W41" s="28"/>
      <c r="X41" s="28"/>
      <c r="Y41" s="27"/>
      <c r="Z41" s="27"/>
      <c r="AA41" s="27"/>
    </row>
    <row r="42" spans="1:27" customFormat="1" ht="67.5" customHeight="1">
      <c r="A42" s="27"/>
      <c r="B42" s="28"/>
      <c r="C42" s="28"/>
      <c r="D42" s="28"/>
      <c r="E42" s="28"/>
      <c r="F42" s="28"/>
      <c r="G42" s="27"/>
      <c r="H42" s="27"/>
      <c r="I42" s="27"/>
      <c r="J42" s="27"/>
      <c r="K42" s="28"/>
      <c r="L42" s="28"/>
      <c r="M42" s="28"/>
      <c r="N42" s="28"/>
      <c r="O42" s="28"/>
      <c r="P42" s="28"/>
      <c r="Q42" s="28"/>
      <c r="R42" s="28"/>
      <c r="S42" s="28"/>
      <c r="T42" s="28"/>
      <c r="U42" s="28"/>
      <c r="V42" s="28"/>
      <c r="W42" s="28"/>
      <c r="X42" s="28"/>
      <c r="Y42" s="27"/>
      <c r="Z42" s="27"/>
      <c r="AA42" s="27"/>
    </row>
    <row r="43" spans="1:27" s="28" customFormat="1">
      <c r="A43" s="27"/>
    </row>
    <row r="44" spans="1:27" s="28" customFormat="1">
      <c r="A44" s="27"/>
    </row>
    <row r="45" spans="1:27" s="28" customFormat="1"/>
    <row r="46" spans="1:27" s="28" customFormat="1"/>
    <row r="47" spans="1:27" s="28" customFormat="1"/>
    <row r="48" spans="1:27" s="28" customFormat="1"/>
    <row r="49" s="28" customFormat="1"/>
    <row r="50" s="28" customFormat="1"/>
    <row r="51" s="28" customFormat="1"/>
    <row r="52" s="28" customFormat="1"/>
    <row r="53" s="28" customFormat="1"/>
    <row r="54" s="28" customFormat="1"/>
    <row r="55" s="28" customFormat="1"/>
    <row r="56" s="28" customFormat="1"/>
    <row r="57" s="28" customFormat="1"/>
    <row r="58" s="28" customFormat="1"/>
    <row r="59" s="28" customFormat="1"/>
    <row r="60" s="28" customFormat="1"/>
    <row r="61" s="28" customFormat="1"/>
    <row r="62" s="28" customFormat="1"/>
    <row r="63" s="28" customFormat="1"/>
    <row r="64" s="28" customFormat="1"/>
    <row r="65" s="28" customFormat="1"/>
    <row r="66" s="28" customFormat="1"/>
    <row r="67" s="28" customFormat="1"/>
    <row r="68" s="28" customFormat="1"/>
    <row r="69" s="28" customFormat="1"/>
    <row r="70" s="28" customFormat="1"/>
    <row r="71" s="28" customFormat="1"/>
    <row r="72" s="28" customFormat="1"/>
    <row r="73" s="28" customFormat="1"/>
    <row r="74" s="28" customFormat="1"/>
    <row r="75" s="28" customFormat="1"/>
    <row r="76" s="28" customFormat="1"/>
    <row r="77" s="28" customFormat="1"/>
    <row r="78" s="28" customFormat="1"/>
    <row r="79" s="28" customFormat="1"/>
    <row r="80" s="28" customFormat="1"/>
    <row r="81" s="28" customFormat="1"/>
    <row r="82" s="28" customFormat="1"/>
    <row r="83" s="28" customFormat="1"/>
    <row r="84" s="28" customFormat="1"/>
    <row r="85" s="28" customFormat="1"/>
    <row r="86" s="28" customFormat="1"/>
    <row r="87" s="28" customFormat="1"/>
    <row r="88" s="28" customFormat="1"/>
    <row r="89" s="28" customFormat="1"/>
    <row r="90" s="28" customFormat="1"/>
    <row r="91" s="28" customFormat="1"/>
    <row r="92" s="28" customFormat="1"/>
    <row r="93" s="28" customFormat="1"/>
    <row r="94" s="28" customFormat="1"/>
    <row r="95" s="28" customFormat="1"/>
    <row r="96" s="28" customFormat="1"/>
    <row r="97" s="28" customFormat="1"/>
    <row r="98" s="28" customFormat="1"/>
    <row r="99" s="28" customFormat="1"/>
    <row r="100" s="28" customFormat="1"/>
    <row r="101" s="28" customFormat="1"/>
    <row r="102" s="28" customFormat="1"/>
    <row r="103" s="28" customFormat="1"/>
    <row r="104" s="28" customFormat="1"/>
    <row r="105" s="28" customFormat="1"/>
    <row r="106" s="28" customFormat="1"/>
    <row r="107" s="28" customFormat="1"/>
    <row r="108" s="28" customFormat="1"/>
    <row r="109" s="28" customFormat="1"/>
    <row r="110" s="28" customFormat="1"/>
    <row r="111" s="28" customFormat="1"/>
    <row r="112" s="28" customFormat="1"/>
    <row r="113" s="28" customFormat="1"/>
    <row r="114" s="28" customFormat="1"/>
    <row r="115" s="28" customFormat="1"/>
    <row r="116" s="28" customFormat="1"/>
    <row r="117" s="28" customFormat="1"/>
    <row r="118" s="28" customFormat="1"/>
    <row r="119" s="28" customFormat="1"/>
    <row r="120" s="28" customFormat="1"/>
    <row r="121" s="28" customFormat="1"/>
    <row r="122" s="28" customFormat="1"/>
    <row r="123" s="28" customFormat="1"/>
    <row r="124" s="28" customFormat="1"/>
    <row r="125" s="28" customFormat="1"/>
    <row r="126" s="28" customFormat="1"/>
    <row r="127" s="28" customFormat="1"/>
    <row r="128" s="28" customFormat="1"/>
    <row r="129" s="28" customFormat="1"/>
    <row r="130" s="28" customFormat="1"/>
    <row r="131" s="28" customFormat="1"/>
    <row r="132" s="28" customFormat="1"/>
    <row r="133" s="28" customFormat="1"/>
    <row r="134" s="28" customFormat="1"/>
    <row r="135" s="28" customFormat="1"/>
    <row r="136" s="28" customFormat="1"/>
    <row r="137" s="28" customFormat="1"/>
    <row r="138" s="28" customFormat="1"/>
    <row r="139" s="28" customFormat="1"/>
    <row r="140" s="28" customFormat="1"/>
    <row r="141" s="28" customFormat="1"/>
    <row r="142" s="28" customFormat="1"/>
    <row r="143" s="28" customFormat="1"/>
    <row r="144" s="28" customFormat="1"/>
    <row r="145" s="28" customFormat="1"/>
    <row r="146" s="28" customFormat="1"/>
    <row r="147" s="28" customFormat="1"/>
    <row r="148" s="28" customFormat="1"/>
    <row r="149" s="28" customFormat="1"/>
    <row r="150" s="28" customFormat="1"/>
    <row r="151" s="28" customFormat="1"/>
    <row r="152" s="28" customFormat="1"/>
    <row r="153" s="28" customFormat="1"/>
    <row r="154" s="28" customFormat="1"/>
    <row r="155" s="28" customFormat="1"/>
    <row r="156" s="28" customFormat="1"/>
    <row r="157" s="28" customFormat="1"/>
    <row r="158" s="28" customFormat="1"/>
    <row r="159" s="28" customFormat="1"/>
    <row r="160" s="28" customFormat="1"/>
    <row r="161" s="28" customFormat="1"/>
    <row r="162" s="28" customFormat="1"/>
    <row r="163" s="28" customFormat="1"/>
    <row r="164" s="28" customFormat="1"/>
    <row r="165" s="28" customFormat="1"/>
    <row r="166" s="28" customFormat="1"/>
    <row r="167" s="28" customFormat="1"/>
    <row r="168" s="28" customFormat="1"/>
    <row r="169" s="28" customFormat="1"/>
    <row r="170" s="28" customFormat="1"/>
    <row r="171" s="28" customFormat="1"/>
    <row r="172" s="28" customFormat="1"/>
    <row r="173" s="28" customFormat="1"/>
    <row r="174" s="28" customFormat="1"/>
    <row r="175" s="28" customFormat="1"/>
    <row r="176" s="28" customFormat="1"/>
    <row r="177" s="28" customFormat="1"/>
    <row r="178" s="28" customFormat="1"/>
    <row r="179" s="28" customFormat="1"/>
    <row r="180" s="28" customFormat="1"/>
    <row r="181" s="28" customFormat="1"/>
    <row r="182" s="28" customFormat="1"/>
    <row r="183" s="28" customFormat="1"/>
    <row r="184" s="28" customFormat="1"/>
    <row r="185" s="28" customFormat="1"/>
    <row r="186" s="28" customFormat="1"/>
    <row r="187" s="28" customFormat="1"/>
    <row r="188" s="28" customFormat="1"/>
    <row r="189" s="28" customFormat="1"/>
    <row r="190" s="28" customFormat="1"/>
    <row r="191" s="28" customFormat="1"/>
    <row r="192" s="28" customFormat="1"/>
    <row r="193" s="28" customFormat="1"/>
    <row r="194" s="28" customFormat="1"/>
    <row r="195" s="28" customFormat="1"/>
    <row r="196" s="28" customFormat="1"/>
    <row r="197" s="28" customFormat="1"/>
    <row r="198" s="28" customFormat="1"/>
    <row r="199" s="28" customFormat="1"/>
    <row r="200" s="28" customFormat="1"/>
    <row r="201" s="28" customFormat="1"/>
    <row r="202" s="28" customFormat="1"/>
    <row r="203" s="28" customFormat="1"/>
    <row r="204" s="28" customFormat="1"/>
    <row r="205" s="28" customFormat="1"/>
    <row r="206" s="28" customFormat="1"/>
    <row r="207" s="28" customFormat="1"/>
    <row r="208" s="28" customFormat="1"/>
    <row r="209" s="28" customFormat="1"/>
    <row r="210" s="28" customFormat="1"/>
    <row r="211" s="28" customFormat="1"/>
    <row r="212" s="28" customFormat="1"/>
    <row r="213" s="28" customFormat="1"/>
    <row r="214" s="28" customFormat="1"/>
    <row r="215" s="28" customFormat="1"/>
    <row r="216" s="28" customFormat="1"/>
    <row r="217" s="28" customFormat="1"/>
    <row r="218" s="28" customFormat="1"/>
    <row r="219" s="28" customFormat="1"/>
    <row r="220" s="28" customFormat="1"/>
    <row r="221" s="28" customFormat="1"/>
    <row r="222" s="28" customFormat="1"/>
    <row r="223" s="28" customFormat="1"/>
    <row r="224" s="28" customFormat="1"/>
    <row r="225" s="28" customFormat="1"/>
    <row r="226" s="28" customFormat="1"/>
    <row r="227" s="28" customFormat="1"/>
    <row r="228" s="28" customFormat="1"/>
    <row r="229" s="28" customFormat="1"/>
    <row r="230" s="28" customFormat="1"/>
    <row r="231" s="28" customFormat="1"/>
    <row r="232" s="28" customFormat="1"/>
    <row r="233" s="28" customFormat="1"/>
    <row r="234" s="28" customFormat="1"/>
    <row r="235" s="28" customFormat="1"/>
    <row r="236" s="28" customFormat="1"/>
    <row r="237" s="28" customFormat="1"/>
    <row r="238" s="28" customFormat="1"/>
    <row r="239" s="28" customFormat="1"/>
    <row r="240" s="28" customFormat="1"/>
    <row r="241" s="28" customFormat="1"/>
    <row r="242" s="28" customFormat="1"/>
    <row r="243" s="28" customFormat="1"/>
    <row r="244" s="28" customFormat="1"/>
    <row r="245" s="28" customFormat="1"/>
    <row r="246" s="28" customFormat="1"/>
    <row r="247" s="28" customFormat="1"/>
    <row r="248" s="28" customFormat="1"/>
    <row r="249" s="28" customFormat="1"/>
    <row r="250" s="28" customFormat="1"/>
    <row r="251" s="28" customFormat="1"/>
    <row r="252" s="28" customFormat="1"/>
    <row r="253" s="28" customFormat="1"/>
    <row r="254" s="28" customFormat="1"/>
    <row r="255" s="28" customFormat="1"/>
    <row r="256" s="28" customFormat="1"/>
    <row r="257" s="28" customFormat="1"/>
    <row r="258" s="28" customFormat="1"/>
    <row r="259" s="28" customFormat="1"/>
    <row r="260" s="28" customFormat="1"/>
    <row r="261" s="28" customFormat="1"/>
    <row r="262" s="28" customFormat="1"/>
    <row r="263" s="28" customFormat="1"/>
    <row r="264" s="28" customFormat="1"/>
    <row r="265" s="28" customFormat="1"/>
    <row r="266" s="28" customFormat="1"/>
    <row r="267" s="28" customFormat="1"/>
    <row r="268" s="28" customFormat="1"/>
    <row r="269" s="28" customFormat="1"/>
    <row r="270" s="28" customFormat="1"/>
    <row r="271" s="28" customFormat="1"/>
    <row r="272" s="28" customFormat="1"/>
    <row r="273" s="28" customFormat="1"/>
    <row r="274" s="28" customFormat="1"/>
    <row r="275" s="28" customFormat="1"/>
    <row r="276" s="28" customFormat="1"/>
    <row r="277" s="28" customFormat="1"/>
    <row r="278" s="28" customFormat="1"/>
    <row r="279" s="28" customFormat="1"/>
    <row r="280" s="28" customFormat="1"/>
    <row r="281" s="28" customFormat="1"/>
    <row r="282" s="28" customFormat="1"/>
    <row r="283" s="28" customFormat="1"/>
    <row r="284" s="28" customFormat="1"/>
    <row r="285" s="28" customFormat="1"/>
    <row r="286" s="28" customFormat="1"/>
    <row r="287" s="28" customFormat="1"/>
    <row r="288" s="28" customFormat="1"/>
    <row r="289" s="28" customFormat="1"/>
    <row r="290" s="28" customFormat="1"/>
    <row r="291" s="28" customFormat="1"/>
    <row r="292" s="28" customFormat="1"/>
    <row r="293" s="28" customFormat="1"/>
    <row r="294" s="28" customFormat="1"/>
    <row r="295" s="28" customFormat="1"/>
    <row r="296" s="28" customFormat="1"/>
    <row r="297" s="28" customFormat="1"/>
    <row r="298" s="28" customFormat="1"/>
    <row r="299" s="28" customFormat="1"/>
    <row r="300" s="28" customFormat="1"/>
    <row r="301" s="28" customFormat="1"/>
    <row r="302" s="28" customFormat="1"/>
    <row r="303" s="28" customFormat="1"/>
    <row r="304" s="28" customFormat="1"/>
    <row r="305" s="28" customFormat="1"/>
    <row r="306" s="28" customFormat="1"/>
    <row r="307" s="28" customFormat="1"/>
    <row r="308" s="28" customFormat="1"/>
    <row r="309" s="28" customFormat="1"/>
    <row r="310" s="28" customFormat="1"/>
    <row r="311" s="28" customFormat="1"/>
    <row r="312" s="28" customFormat="1"/>
    <row r="313" s="28" customFormat="1"/>
    <row r="314" s="28" customFormat="1"/>
    <row r="315" s="28" customFormat="1"/>
    <row r="316" s="28" customFormat="1"/>
    <row r="317" s="28" customFormat="1"/>
    <row r="318" s="28" customFormat="1"/>
    <row r="319" s="28" customFormat="1"/>
    <row r="320" s="28" customFormat="1"/>
    <row r="321" s="28" customFormat="1"/>
    <row r="322" s="28" customFormat="1"/>
    <row r="323" s="28" customFormat="1"/>
    <row r="324" s="28" customFormat="1"/>
    <row r="325" s="28" customFormat="1"/>
    <row r="326" s="28" customFormat="1"/>
    <row r="327" s="28" customFormat="1"/>
    <row r="328" s="28" customFormat="1"/>
    <row r="329" s="28" customFormat="1"/>
    <row r="330" s="28" customFormat="1"/>
    <row r="331" s="28" customFormat="1"/>
    <row r="332" s="28" customFormat="1"/>
    <row r="333" s="28" customFormat="1"/>
    <row r="334" s="28" customFormat="1"/>
    <row r="335" s="28" customFormat="1"/>
    <row r="336" s="28" customFormat="1"/>
    <row r="337" s="28" customFormat="1"/>
    <row r="338" s="28" customFormat="1"/>
    <row r="339" s="28" customFormat="1"/>
    <row r="340" s="28" customFormat="1"/>
    <row r="341" s="28" customFormat="1"/>
    <row r="342" s="28" customFormat="1"/>
    <row r="343" s="28" customFormat="1"/>
    <row r="344" s="28" customFormat="1"/>
    <row r="345" s="28" customFormat="1"/>
    <row r="346" s="28" customFormat="1"/>
    <row r="347" s="28" customFormat="1"/>
    <row r="348" s="28" customFormat="1"/>
    <row r="349" s="28" customFormat="1"/>
    <row r="350" s="28" customFormat="1"/>
    <row r="351" s="28" customFormat="1"/>
    <row r="352" s="28" customFormat="1"/>
    <row r="353" s="28" customFormat="1"/>
    <row r="354" s="28" customFormat="1"/>
    <row r="355" s="28" customFormat="1"/>
    <row r="356" s="28" customFormat="1"/>
    <row r="357" s="28" customFormat="1"/>
    <row r="358" s="28" customFormat="1"/>
    <row r="359" s="28" customFormat="1"/>
    <row r="360" s="28" customFormat="1"/>
    <row r="361" s="28" customFormat="1"/>
    <row r="362" s="28" customFormat="1"/>
    <row r="363" s="28" customFormat="1"/>
    <row r="364" s="28" customFormat="1"/>
    <row r="365" s="28" customFormat="1"/>
    <row r="366" s="28" customFormat="1"/>
    <row r="367" s="28" customFormat="1"/>
    <row r="368" s="28" customFormat="1"/>
    <row r="369" s="28" customFormat="1"/>
    <row r="370" s="28" customFormat="1"/>
    <row r="371" s="28" customFormat="1"/>
    <row r="372" s="28" customFormat="1"/>
    <row r="373" s="28" customFormat="1"/>
    <row r="374" s="28" customFormat="1"/>
    <row r="375" s="28" customFormat="1"/>
    <row r="376" s="28" customFormat="1"/>
    <row r="377" s="28" customFormat="1"/>
    <row r="378" s="28" customFormat="1"/>
    <row r="379" s="28" customFormat="1"/>
    <row r="380" s="28" customFormat="1"/>
    <row r="381" s="28" customFormat="1"/>
    <row r="382" s="28" customFormat="1"/>
    <row r="383" s="28" customFormat="1"/>
    <row r="384" s="28" customFormat="1"/>
    <row r="385" s="28" customFormat="1"/>
    <row r="386" s="28" customFormat="1"/>
    <row r="387" s="28" customFormat="1"/>
    <row r="388" s="28" customFormat="1"/>
    <row r="389" s="28" customFormat="1"/>
    <row r="390" s="28" customFormat="1"/>
    <row r="391" s="28" customFormat="1"/>
    <row r="392" s="28" customFormat="1"/>
    <row r="393" s="28" customFormat="1"/>
    <row r="394" s="28" customFormat="1"/>
    <row r="395" s="28" customFormat="1"/>
    <row r="396" s="28" customFormat="1"/>
    <row r="397" s="28" customFormat="1"/>
    <row r="398" s="28" customFormat="1"/>
    <row r="399" s="28" customFormat="1"/>
    <row r="400" s="28" customFormat="1"/>
    <row r="401" s="28" customFormat="1"/>
    <row r="402" s="28" customFormat="1"/>
    <row r="403" s="28" customFormat="1"/>
    <row r="404" s="28" customFormat="1"/>
    <row r="405" s="28" customFormat="1"/>
    <row r="406" s="28" customFormat="1"/>
    <row r="407" s="28" customFormat="1"/>
    <row r="408" s="28" customFormat="1"/>
    <row r="409" s="28" customFormat="1"/>
    <row r="410" s="28" customFormat="1"/>
    <row r="411" s="28" customFormat="1"/>
    <row r="412" s="28" customFormat="1"/>
    <row r="413" s="28" customFormat="1"/>
    <row r="414" s="28" customFormat="1"/>
    <row r="415" s="28" customFormat="1"/>
    <row r="416" s="28" customFormat="1"/>
    <row r="417" s="28" customFormat="1"/>
    <row r="418" s="28" customFormat="1"/>
    <row r="419" s="28" customFormat="1"/>
    <row r="420" s="28" customFormat="1"/>
    <row r="421" s="28" customFormat="1"/>
    <row r="422" s="28" customFormat="1"/>
    <row r="423" s="28" customFormat="1"/>
    <row r="424" s="28" customFormat="1"/>
    <row r="425" s="28" customFormat="1"/>
    <row r="426" s="28" customFormat="1"/>
    <row r="427" s="28" customFormat="1"/>
    <row r="428" s="28" customFormat="1"/>
    <row r="429" s="28" customFormat="1"/>
    <row r="430" s="28" customFormat="1"/>
    <row r="431" s="28" customFormat="1"/>
    <row r="432" s="28" customFormat="1"/>
    <row r="433" s="28" customFormat="1"/>
    <row r="434" s="28" customFormat="1"/>
    <row r="435" s="28" customFormat="1"/>
    <row r="436" s="28" customFormat="1"/>
    <row r="437" s="28" customFormat="1"/>
    <row r="438" s="28" customFormat="1"/>
    <row r="439" s="28" customFormat="1"/>
    <row r="440" s="28" customFormat="1"/>
    <row r="441" s="28" customFormat="1"/>
    <row r="442" s="28" customFormat="1"/>
    <row r="443" s="28" customFormat="1"/>
    <row r="444" s="28" customFormat="1"/>
    <row r="445" s="28" customFormat="1"/>
    <row r="446" s="28" customFormat="1"/>
    <row r="447" s="28" customFormat="1"/>
    <row r="448" s="28" customFormat="1"/>
    <row r="449" s="28" customFormat="1"/>
    <row r="450" s="28" customFormat="1"/>
    <row r="451" s="28" customFormat="1"/>
    <row r="452" s="28" customFormat="1"/>
    <row r="453" s="28" customFormat="1"/>
    <row r="454" s="28" customFormat="1"/>
    <row r="455" s="28" customFormat="1"/>
    <row r="456" s="28" customFormat="1"/>
    <row r="457" s="28" customFormat="1"/>
    <row r="458" s="28" customFormat="1"/>
    <row r="459" s="28" customFormat="1"/>
    <row r="460" s="28" customFormat="1"/>
    <row r="461" s="28" customFormat="1"/>
    <row r="462" s="28" customFormat="1"/>
    <row r="463" s="28" customFormat="1"/>
    <row r="464" s="28" customFormat="1"/>
    <row r="465" s="28" customFormat="1"/>
    <row r="466" s="28" customFormat="1"/>
    <row r="467" s="28" customFormat="1"/>
    <row r="468" s="28" customFormat="1"/>
    <row r="469" s="28" customFormat="1"/>
    <row r="470" s="28" customFormat="1"/>
    <row r="471" s="28" customFormat="1"/>
    <row r="472" s="28" customFormat="1"/>
    <row r="473" s="28" customFormat="1"/>
    <row r="474" s="28" customFormat="1"/>
    <row r="475" s="28" customFormat="1"/>
    <row r="476" s="28" customFormat="1"/>
    <row r="477" s="28" customFormat="1"/>
    <row r="478" s="28" customFormat="1"/>
    <row r="479" s="28" customFormat="1"/>
    <row r="480" s="28" customFormat="1"/>
    <row r="481" s="28" customFormat="1"/>
    <row r="482" s="28" customFormat="1"/>
    <row r="483" s="28" customFormat="1"/>
    <row r="484" s="28" customFormat="1"/>
    <row r="485" s="28" customFormat="1"/>
    <row r="486" s="28" customFormat="1"/>
    <row r="487" s="28" customFormat="1"/>
    <row r="488" s="28" customFormat="1"/>
    <row r="489" s="28" customFormat="1"/>
    <row r="490" s="28" customFormat="1"/>
    <row r="491" s="28" customFormat="1"/>
    <row r="492" s="28" customFormat="1"/>
    <row r="493" s="28" customFormat="1"/>
    <row r="494" s="28" customFormat="1"/>
    <row r="495" s="28" customFormat="1"/>
    <row r="496" s="28" customFormat="1"/>
    <row r="497" s="28" customFormat="1"/>
    <row r="498" s="28" customFormat="1"/>
    <row r="499" s="28" customFormat="1"/>
    <row r="500" s="28" customFormat="1"/>
    <row r="501" s="28" customFormat="1"/>
    <row r="502" s="28" customFormat="1"/>
    <row r="503" s="28" customFormat="1"/>
    <row r="504" s="28" customFormat="1"/>
    <row r="505" s="28" customFormat="1"/>
    <row r="506" s="28" customFormat="1"/>
    <row r="507" s="28" customFormat="1"/>
    <row r="508" s="28" customFormat="1"/>
    <row r="509" s="28" customFormat="1"/>
    <row r="510" s="28" customFormat="1"/>
    <row r="511" s="28" customFormat="1"/>
    <row r="512" s="28" customFormat="1"/>
    <row r="513" s="28" customFormat="1"/>
    <row r="514" s="28" customFormat="1"/>
    <row r="515" s="28" customFormat="1"/>
    <row r="516" s="28" customFormat="1"/>
    <row r="517" s="28" customFormat="1"/>
    <row r="518" s="28" customFormat="1"/>
    <row r="519" s="28" customFormat="1"/>
    <row r="520" s="28" customFormat="1"/>
    <row r="521" s="28" customFormat="1"/>
    <row r="522" s="28" customFormat="1"/>
    <row r="523" s="28" customFormat="1"/>
    <row r="524" s="28" customFormat="1"/>
    <row r="525" s="28" customFormat="1"/>
    <row r="526" s="28" customFormat="1"/>
    <row r="527" s="28" customFormat="1"/>
    <row r="528" s="28" customFormat="1"/>
    <row r="529" s="28" customFormat="1"/>
    <row r="530" s="28" customFormat="1"/>
    <row r="531" s="28" customFormat="1"/>
    <row r="532" s="28" customFormat="1"/>
    <row r="533" s="28" customFormat="1"/>
    <row r="534" s="28" customFormat="1"/>
    <row r="535" s="28" customFormat="1"/>
    <row r="536" s="28" customFormat="1"/>
    <row r="537" s="28" customFormat="1"/>
    <row r="538" s="28" customFormat="1"/>
    <row r="539" s="28" customFormat="1"/>
    <row r="540" s="28" customFormat="1"/>
    <row r="541" s="28" customFormat="1"/>
    <row r="542" s="28" customFormat="1"/>
    <row r="543" s="28" customFormat="1"/>
    <row r="544" s="28" customFormat="1"/>
    <row r="545" s="28" customFormat="1"/>
    <row r="546" s="28" customFormat="1"/>
    <row r="547" s="28" customFormat="1"/>
    <row r="548" s="28" customFormat="1"/>
    <row r="549" s="28" customFormat="1"/>
    <row r="550" s="28" customFormat="1"/>
    <row r="551" s="28" customFormat="1"/>
    <row r="552" s="28" customFormat="1"/>
    <row r="553" s="28" customFormat="1"/>
    <row r="554" s="28" customFormat="1"/>
    <row r="555" s="28" customFormat="1"/>
    <row r="556" s="28" customFormat="1"/>
    <row r="557" s="28" customFormat="1"/>
    <row r="558" s="28" customFormat="1"/>
    <row r="559" s="28" customFormat="1"/>
    <row r="560" s="28" customFormat="1"/>
    <row r="561" s="28" customFormat="1"/>
    <row r="562" s="28" customFormat="1"/>
    <row r="563" s="28" customFormat="1"/>
    <row r="564" s="28" customFormat="1"/>
    <row r="565" s="28" customFormat="1"/>
    <row r="566" s="28" customFormat="1"/>
    <row r="567" s="28" customFormat="1"/>
    <row r="568" s="28" customFormat="1"/>
    <row r="569" s="28" customFormat="1"/>
    <row r="570" s="28" customFormat="1"/>
    <row r="571" s="28" customFormat="1"/>
    <row r="572" s="28" customFormat="1"/>
    <row r="573" s="28" customFormat="1"/>
    <row r="574" s="28" customFormat="1"/>
    <row r="575" s="28" customFormat="1"/>
    <row r="576" s="28" customFormat="1"/>
    <row r="577" s="28" customFormat="1"/>
    <row r="578" s="28" customFormat="1"/>
    <row r="579" s="28" customFormat="1"/>
    <row r="580" s="28" customFormat="1"/>
    <row r="581" s="28" customFormat="1"/>
    <row r="582" s="28" customFormat="1"/>
    <row r="583" s="28" customFormat="1"/>
    <row r="584" s="28" customFormat="1"/>
    <row r="585" s="28" customFormat="1"/>
    <row r="586" s="28" customFormat="1"/>
    <row r="587" s="28" customFormat="1"/>
    <row r="588" s="28" customFormat="1"/>
    <row r="589" s="28" customFormat="1"/>
    <row r="590" s="28" customFormat="1"/>
    <row r="591" s="28" customFormat="1"/>
    <row r="592" s="28" customFormat="1"/>
    <row r="593" spans="5:5" s="28" customFormat="1"/>
    <row r="594" spans="5:5" s="28" customFormat="1"/>
    <row r="595" spans="5:5" s="28" customFormat="1"/>
    <row r="596" spans="5:5" s="28" customFormat="1"/>
    <row r="597" spans="5:5" s="28" customFormat="1"/>
    <row r="598" spans="5:5" s="28" customFormat="1">
      <c r="E598" s="29"/>
    </row>
  </sheetData>
  <sheetProtection sheet="1" objects="1" scenarios="1"/>
  <protectedRanges>
    <protectedRange sqref="E9:E12 F33 E21:E23 E15:E19 E32:E33 E25:E28" name="Bereik1"/>
    <protectedRange sqref="C30 F30" name="Bereik1_1"/>
  </protectedRanges>
  <mergeCells count="19">
    <mergeCell ref="C12:E12"/>
    <mergeCell ref="B2:E2"/>
    <mergeCell ref="B3:E3"/>
    <mergeCell ref="B4:E4"/>
    <mergeCell ref="B5:E5"/>
    <mergeCell ref="C6:E6"/>
    <mergeCell ref="C18:E18"/>
    <mergeCell ref="C22:E22"/>
    <mergeCell ref="B35:E35"/>
    <mergeCell ref="C27:E27"/>
    <mergeCell ref="B32:E32"/>
    <mergeCell ref="B33:E33"/>
    <mergeCell ref="B29:E29"/>
    <mergeCell ref="B30:E30"/>
    <mergeCell ref="B37:E37"/>
    <mergeCell ref="B38:E38"/>
    <mergeCell ref="B39:E39"/>
    <mergeCell ref="B40:E40"/>
    <mergeCell ref="B41:E4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d5909f0-ef72-43f0-b43f-3aa0466c367d" xsi:nil="true"/>
    <lcf76f155ced4ddcb4097134ff3c332f xmlns="51f5a8ae-88a3-40fd-800f-2b82917172dc">
      <Terms xmlns="http://schemas.microsoft.com/office/infopath/2007/PartnerControls"/>
    </lcf76f155ced4ddcb4097134ff3c332f>
    <PageCount xmlns="51f5a8ae-88a3-40fd-800f-2b82917172dc" xsi:nil="true"/>
    <Author0 xmlns="51f5a8ae-88a3-40fd-800f-2b82917172d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D67E935EB6914787F745DFE35251BD" ma:contentTypeVersion="13" ma:contentTypeDescription="Een nieuw document maken." ma:contentTypeScope="" ma:versionID="ba9670c3cd0c0522d6f01d44ba4943db">
  <xsd:schema xmlns:xsd="http://www.w3.org/2001/XMLSchema" xmlns:xs="http://www.w3.org/2001/XMLSchema" xmlns:p="http://schemas.microsoft.com/office/2006/metadata/properties" xmlns:ns2="51f5a8ae-88a3-40fd-800f-2b82917172dc" xmlns:ns3="7d5909f0-ef72-43f0-b43f-3aa0466c367d" targetNamespace="http://schemas.microsoft.com/office/2006/metadata/properties" ma:root="true" ma:fieldsID="3113f52f264362cc5e956d8a42235d1f" ns2:_="" ns3:_="">
    <xsd:import namespace="51f5a8ae-88a3-40fd-800f-2b82917172dc"/>
    <xsd:import namespace="7d5909f0-ef72-43f0-b43f-3aa0466c367d"/>
    <xsd:element name="properties">
      <xsd:complexType>
        <xsd:sequence>
          <xsd:element name="documentManagement">
            <xsd:complexType>
              <xsd:all>
                <xsd:element ref="ns2:Author0" minOccurs="0"/>
                <xsd:element ref="ns2:PageCount"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5a8ae-88a3-40fd-800f-2b82917172dc" elementFormDefault="qualified">
    <xsd:import namespace="http://schemas.microsoft.com/office/2006/documentManagement/types"/>
    <xsd:import namespace="http://schemas.microsoft.com/office/infopath/2007/PartnerControls"/>
    <xsd:element name="Author0" ma:index="8" nillable="true" ma:displayName="Author" ma:internalName="Author0">
      <xsd:simpleType>
        <xsd:restriction base="dms:Text"/>
      </xsd:simpleType>
    </xsd:element>
    <xsd:element name="PageCount" ma:index="9" nillable="true" ma:displayName="PageCount" ma:internalName="PageCount">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0686c6ab-6d30-47f2-8615-ae0df19793a5"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5909f0-ef72-43f0-b43f-3aa0466c367d"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2cda66f-9e9f-49f4-ac14-80499900de9e}" ma:internalName="TaxCatchAll" ma:showField="CatchAllData" ma:web="7d5909f0-ef72-43f0-b43f-3aa0466c36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D1AA70D-C5DF-4673-ABD0-801F52D1341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7d5909f0-ef72-43f0-b43f-3aa0466c367d"/>
    <ds:schemaRef ds:uri="http://purl.org/dc/elements/1.1/"/>
    <ds:schemaRef ds:uri="http://schemas.microsoft.com/office/2006/metadata/properties"/>
    <ds:schemaRef ds:uri="51f5a8ae-88a3-40fd-800f-2b82917172dc"/>
    <ds:schemaRef ds:uri="http://www.w3.org/XML/1998/namespace"/>
    <ds:schemaRef ds:uri="http://purl.org/dc/dcmitype/"/>
  </ds:schemaRefs>
</ds:datastoreItem>
</file>

<file path=customXml/itemProps2.xml><?xml version="1.0" encoding="utf-8"?>
<ds:datastoreItem xmlns:ds="http://schemas.openxmlformats.org/officeDocument/2006/customXml" ds:itemID="{8D4213F0-0B55-4556-A68A-F72A18BC7406}">
  <ds:schemaRefs>
    <ds:schemaRef ds:uri="http://schemas.microsoft.com/sharepoint/v3/contenttype/forms"/>
  </ds:schemaRefs>
</ds:datastoreItem>
</file>

<file path=customXml/itemProps3.xml><?xml version="1.0" encoding="utf-8"?>
<ds:datastoreItem xmlns:ds="http://schemas.openxmlformats.org/officeDocument/2006/customXml" ds:itemID="{CE847063-E9C8-471B-9007-6AC30461A4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f5a8ae-88a3-40fd-800f-2b82917172dc"/>
    <ds:schemaRef ds:uri="7d5909f0-ef72-43f0-b43f-3aa0466c36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Voorblad</vt:lpstr>
      <vt:lpstr>Instructie</vt:lpstr>
      <vt:lpstr>Totaal kosten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Roelofsma, Mark</dc:creator>
  <cp:lastModifiedBy>Spijkerman, Vincent</cp:lastModifiedBy>
  <dcterms:created xsi:type="dcterms:W3CDTF">2025-12-16T08:33:49Z</dcterms:created>
  <dcterms:modified xsi:type="dcterms:W3CDTF">2026-03-27T10:15:36Z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0x0101008CD67E935EB6914787F745DFE35251BD</vt:lpwstr>
  </property>
  <property fmtid="{D5CDD505-2E9C-101B-9397-08002B2CF9AE}" pid="3" name="MediaServiceImageTags">
    <vt:lpwstr/>
  </property>
</Properties>
</file>