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d.sharepoint.com/sites/prj-sdd-nieuw-systeem-schuldhulpverlening-en-bewindvoering/Gedeelde documenten/Aanbestedingsfase/01. Aanbestedingsdocumenten (bestek)/Bestek (definitief)/Gepubliceerd op Tenderned 20260127/Nota van Inlichtingen/"/>
    </mc:Choice>
  </mc:AlternateContent>
  <xr:revisionPtr revIDLastSave="65" documentId="8_{15B07E01-D2AC-4C19-96FE-C20528F2CE99}" xr6:coauthVersionLast="47" xr6:coauthVersionMax="47" xr10:uidLastSave="{941329E8-BD98-4FE5-8F4A-DFCBA5BAEF1B}"/>
  <bookViews>
    <workbookView xWindow="57492" yWindow="-5064" windowWidth="29016" windowHeight="15696" xr2:uid="{5C4A2E3D-E2E7-4969-B2D3-53DE4031F3AE}"/>
  </bookViews>
  <sheets>
    <sheet name="SA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D45" i="1"/>
  <c r="D30" i="1"/>
  <c r="D65" i="1"/>
  <c r="D5" i="1"/>
  <c r="D4" i="1"/>
  <c r="D43" i="1"/>
  <c r="D42" i="1"/>
  <c r="D41" i="1"/>
  <c r="D40" i="1"/>
  <c r="D39" i="1"/>
  <c r="D38" i="1"/>
  <c r="D37" i="1"/>
  <c r="D36" i="1"/>
  <c r="D35" i="1"/>
  <c r="D34" i="1"/>
  <c r="D33" i="1"/>
  <c r="D63" i="1"/>
  <c r="D76" i="1"/>
  <c r="D59" i="1"/>
  <c r="D60" i="1"/>
  <c r="D61" i="1"/>
  <c r="D62" i="1"/>
  <c r="D48" i="1"/>
  <c r="D49" i="1"/>
  <c r="D50" i="1"/>
  <c r="D51" i="1"/>
  <c r="D52" i="1"/>
  <c r="D53" i="1"/>
  <c r="D54" i="1"/>
  <c r="D31" i="1"/>
  <c r="D27" i="1"/>
  <c r="D2" i="1"/>
  <c r="D3" i="1"/>
  <c r="D6" i="1"/>
  <c r="D7" i="1"/>
  <c r="D8" i="1"/>
  <c r="D9" i="1"/>
  <c r="D56" i="1" l="1"/>
  <c r="D11" i="1"/>
</calcChain>
</file>

<file path=xl/sharedStrings.xml><?xml version="1.0" encoding="utf-8"?>
<sst xmlns="http://schemas.openxmlformats.org/spreadsheetml/2006/main" count="83" uniqueCount="64">
  <si>
    <t>Implementatie kosten</t>
  </si>
  <si>
    <t>Aantal</t>
  </si>
  <si>
    <t>Prijs ex BTW</t>
  </si>
  <si>
    <t>Totaal ex BTW</t>
  </si>
  <si>
    <t>Fase 0: Initiatiefase</t>
  </si>
  <si>
    <t>Fase 1: Inventarisatiefase</t>
  </si>
  <si>
    <t>Fase 2: Configuratie (inrichting)</t>
  </si>
  <si>
    <t>Fase 2a: Conversie migratie bestaande dossiers incl testen</t>
  </si>
  <si>
    <t>Fase 3: Koppelingen</t>
  </si>
  <si>
    <t>Fase 4: Testen</t>
  </si>
  <si>
    <t>Fase 5: Opleidingsfase</t>
  </si>
  <si>
    <t>Fase 6: Nazorg</t>
  </si>
  <si>
    <t>Subtotaal Eenmalige kosten</t>
  </si>
  <si>
    <t>Eenmalige kosten koppelingen</t>
  </si>
  <si>
    <t>Dcoument management systeem</t>
  </si>
  <si>
    <t>BRP Koppeling</t>
  </si>
  <si>
    <t>BNG</t>
  </si>
  <si>
    <t>Dataplatform</t>
  </si>
  <si>
    <t>VISH</t>
  </si>
  <si>
    <t>BKR</t>
  </si>
  <si>
    <t>Exchange (versturen)</t>
  </si>
  <si>
    <t xml:space="preserve">Schuldenknooppunt </t>
  </si>
  <si>
    <t>Exchange (e-mail ontvangen en verwerken)</t>
  </si>
  <si>
    <t>Exchange (afsprakenbeheer)</t>
  </si>
  <si>
    <t>Financieel systeem (SAP)</t>
  </si>
  <si>
    <t>Rismatching</t>
  </si>
  <si>
    <t>Subtotaal koppeling</t>
  </si>
  <si>
    <t>Jaarlijkse kosten</t>
  </si>
  <si>
    <t>Applicatiekosten per gebruiker (Productie omgeving)</t>
  </si>
  <si>
    <t>Acceptatie omgeving</t>
  </si>
  <si>
    <t>Onderhoud koppelingen:</t>
  </si>
  <si>
    <t>Document management systeem</t>
  </si>
  <si>
    <t xml:space="preserve">Datawarehouse </t>
  </si>
  <si>
    <t>Subtotaal Jaarlijkse kosten voor initiele contractduur van 4 jaar</t>
  </si>
  <si>
    <t>Opleidingskosten</t>
  </si>
  <si>
    <t>Totaal Ex BTW</t>
  </si>
  <si>
    <t>Team Trajectbegeleider per opleiding</t>
  </si>
  <si>
    <t>Team Budgetcoaching per opleiding</t>
  </si>
  <si>
    <t>Team Budgetbeheer per opleiding</t>
  </si>
  <si>
    <t>Team Schuldregeling per opleiding</t>
  </si>
  <si>
    <t>Team Financiele administratie per opleiding</t>
  </si>
  <si>
    <t>Functioneel beheerder per opleiding</t>
  </si>
  <si>
    <t>Team Administratie per opleiding</t>
  </si>
  <si>
    <t>Subtotaal opleidingen</t>
  </si>
  <si>
    <t>Optioneel (telt niet mee in totaal inschrijfprijs D79):</t>
  </si>
  <si>
    <t>Functioneel consultant</t>
  </si>
  <si>
    <t>Technisch consultant</t>
  </si>
  <si>
    <t xml:space="preserve">Ontwikkelaar </t>
  </si>
  <si>
    <t>Projectleider</t>
  </si>
  <si>
    <t>Opleidingen</t>
  </si>
  <si>
    <t>Subtotaal Consultancy kosten over 10 jaar</t>
  </si>
  <si>
    <t>Optioneel koppelingen (telt niet mee in totaal inschrijfprijs D79):</t>
  </si>
  <si>
    <t>Subtotaal kosten optionele koppelingen</t>
  </si>
  <si>
    <t xml:space="preserve">Totaal </t>
  </si>
  <si>
    <t>Bovenstaande tabel dient u alleen de licht roze velden in te vullen</t>
  </si>
  <si>
    <t xml:space="preserve">Dit is een fictief prijzenblad, opdrachtnemer kan geen rechten ontlenen aan opgegeven volumes, deze </t>
  </si>
  <si>
    <t>volumes zijn huidige volumes en kunnen gedurende contractperiode meer of</t>
  </si>
  <si>
    <t>minder worden</t>
  </si>
  <si>
    <t>Afgegeven tarieven zijn ongeacht het volume tijdens de contractjaren.</t>
  </si>
  <si>
    <t>Bedrijfsnaam:</t>
  </si>
  <si>
    <t>Naam:</t>
  </si>
  <si>
    <t>Functie:</t>
  </si>
  <si>
    <t>Rechtsgeldige ondertekening: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</si>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</sst>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E5FF"/>
        <bgColor indexed="64"/>
      </patternFill>
    </fill>
  </fills>
  <borders count="47">
    <border>
      <left/>
      <right/>
      <top/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theme="0"/>
      </left>
      <right style="double">
        <color theme="0"/>
      </right>
      <top style="double">
        <color auto="1"/>
      </top>
      <bottom style="double">
        <color auto="1"/>
      </bottom>
      <diagonal/>
    </border>
    <border>
      <left style="double">
        <color theme="0"/>
      </left>
      <right style="double">
        <color theme="0"/>
      </right>
      <top style="double">
        <color auto="1"/>
      </top>
      <bottom style="double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theme="0"/>
      </left>
      <right style="double">
        <color theme="0"/>
      </right>
      <top/>
      <bottom/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thick">
        <color rgb="FF000000"/>
      </left>
      <right/>
      <top style="thick">
        <color rgb="FF000000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ck">
        <color rgb="FF000000"/>
      </top>
      <bottom style="thick">
        <color auto="1"/>
      </bottom>
      <diagonal/>
    </border>
    <border>
      <left/>
      <right style="thick">
        <color rgb="FF000000"/>
      </right>
      <top style="thick">
        <color rgb="FF000000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theme="0"/>
      </top>
      <bottom style="medium">
        <color auto="1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0" borderId="5" xfId="1" applyFont="1" applyBorder="1"/>
    <xf numFmtId="44" fontId="0" fillId="0" borderId="6" xfId="0" applyNumberFormat="1" applyBorder="1"/>
    <xf numFmtId="0" fontId="0" fillId="0" borderId="4" xfId="0" quotePrefix="1" applyBorder="1"/>
    <xf numFmtId="0" fontId="0" fillId="2" borderId="5" xfId="0" applyFill="1" applyBorder="1"/>
    <xf numFmtId="44" fontId="0" fillId="2" borderId="5" xfId="1" applyFont="1" applyFill="1" applyBorder="1"/>
    <xf numFmtId="0" fontId="0" fillId="0" borderId="10" xfId="0" applyBorder="1"/>
    <xf numFmtId="0" fontId="0" fillId="0" borderId="11" xfId="0" applyBorder="1"/>
    <xf numFmtId="0" fontId="0" fillId="0" borderId="20" xfId="0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2" borderId="15" xfId="0" applyFill="1" applyBorder="1"/>
    <xf numFmtId="0" fontId="0" fillId="2" borderId="0" xfId="0" applyFill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7" xfId="0" applyFill="1" applyBorder="1"/>
    <xf numFmtId="44" fontId="0" fillId="0" borderId="6" xfId="1" applyFont="1" applyBorder="1"/>
    <xf numFmtId="0" fontId="0" fillId="0" borderId="28" xfId="0" applyBorder="1"/>
    <xf numFmtId="0" fontId="0" fillId="0" borderId="0" xfId="0" quotePrefix="1"/>
    <xf numFmtId="44" fontId="0" fillId="0" borderId="0" xfId="0" applyNumberFormat="1"/>
    <xf numFmtId="0" fontId="2" fillId="0" borderId="1" xfId="0" quotePrefix="1" applyFont="1" applyBorder="1"/>
    <xf numFmtId="0" fontId="0" fillId="2" borderId="29" xfId="0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44" fontId="0" fillId="0" borderId="34" xfId="0" applyNumberFormat="1" applyBorder="1"/>
    <xf numFmtId="0" fontId="0" fillId="2" borderId="35" xfId="0" applyFill="1" applyBorder="1"/>
    <xf numFmtId="0" fontId="0" fillId="0" borderId="1" xfId="0" applyBorder="1"/>
    <xf numFmtId="164" fontId="0" fillId="2" borderId="5" xfId="0" applyNumberFormat="1" applyFill="1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6" xfId="0" applyBorder="1" applyAlignment="1">
      <alignment wrapText="1"/>
    </xf>
    <xf numFmtId="0" fontId="0" fillId="0" borderId="39" xfId="0" applyBorder="1"/>
    <xf numFmtId="0" fontId="0" fillId="0" borderId="40" xfId="0" applyBorder="1"/>
    <xf numFmtId="44" fontId="0" fillId="0" borderId="40" xfId="0" applyNumberFormat="1" applyBorder="1"/>
    <xf numFmtId="0" fontId="0" fillId="0" borderId="41" xfId="0" applyBorder="1"/>
    <xf numFmtId="44" fontId="0" fillId="0" borderId="41" xfId="0" applyNumberFormat="1" applyBorder="1"/>
    <xf numFmtId="0" fontId="0" fillId="2" borderId="6" xfId="0" applyFill="1" applyBorder="1"/>
    <xf numFmtId="44" fontId="0" fillId="2" borderId="6" xfId="1" applyFont="1" applyFill="1" applyBorder="1"/>
    <xf numFmtId="44" fontId="0" fillId="0" borderId="0" xfId="1" applyFont="1"/>
    <xf numFmtId="0" fontId="0" fillId="0" borderId="10" xfId="0" quotePrefix="1" applyBorder="1"/>
    <xf numFmtId="0" fontId="0" fillId="0" borderId="11" xfId="0" quotePrefix="1" applyBorder="1"/>
    <xf numFmtId="0" fontId="0" fillId="0" borderId="36" xfId="0" quotePrefix="1" applyBorder="1"/>
    <xf numFmtId="0" fontId="0" fillId="0" borderId="40" xfId="0" quotePrefix="1" applyBorder="1"/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3" fillId="0" borderId="7" xfId="0" quotePrefix="1" applyFont="1" applyBorder="1"/>
    <xf numFmtId="0" fontId="3" fillId="0" borderId="8" xfId="0" applyFont="1" applyBorder="1"/>
    <xf numFmtId="44" fontId="3" fillId="0" borderId="8" xfId="1" applyFont="1" applyBorder="1"/>
    <xf numFmtId="44" fontId="3" fillId="0" borderId="9" xfId="0" applyNumberFormat="1" applyFont="1" applyBorder="1"/>
    <xf numFmtId="0" fontId="3" fillId="0" borderId="7" xfId="0" applyFont="1" applyBorder="1"/>
    <xf numFmtId="44" fontId="3" fillId="0" borderId="9" xfId="1" applyFont="1" applyBorder="1"/>
    <xf numFmtId="0" fontId="0" fillId="0" borderId="42" xfId="0" applyBorder="1"/>
    <xf numFmtId="44" fontId="0" fillId="0" borderId="38" xfId="1" applyFont="1" applyBorder="1"/>
    <xf numFmtId="44" fontId="0" fillId="0" borderId="37" xfId="1" applyFont="1" applyFill="1" applyBorder="1"/>
    <xf numFmtId="44" fontId="0" fillId="0" borderId="46" xfId="0" applyNumberFormat="1" applyBorder="1"/>
    <xf numFmtId="0" fontId="3" fillId="0" borderId="4" xfId="0" applyFont="1" applyBorder="1"/>
    <xf numFmtId="0" fontId="0" fillId="0" borderId="43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0" fillId="0" borderId="45" xfId="0" applyBorder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FA9A-93B2-424A-B8EA-17F11CD356A0}">
  <dimension ref="A1:G92"/>
  <sheetViews>
    <sheetView tabSelected="1" workbookViewId="0">
      <selection activeCell="D79" sqref="D79"/>
    </sheetView>
  </sheetViews>
  <sheetFormatPr defaultRowHeight="14.45"/>
  <cols>
    <col min="1" max="1" width="54.42578125" customWidth="1"/>
    <col min="2" max="2" width="9.140625" bestFit="1" customWidth="1"/>
    <col min="3" max="3" width="11.85546875" bestFit="1" customWidth="1"/>
    <col min="4" max="4" width="22" customWidth="1"/>
    <col min="5" max="5" width="13.28515625" customWidth="1"/>
    <col min="6" max="6" width="20.28515625" bestFit="1" customWidth="1"/>
    <col min="7" max="7" width="32.42578125" customWidth="1"/>
    <col min="8" max="8" width="19.5703125" customWidth="1"/>
  </cols>
  <sheetData>
    <row r="1" spans="1:6">
      <c r="A1" s="1" t="s">
        <v>0</v>
      </c>
      <c r="B1" s="2" t="s">
        <v>1</v>
      </c>
      <c r="C1" s="2" t="s">
        <v>2</v>
      </c>
      <c r="D1" s="3" t="s">
        <v>3</v>
      </c>
    </row>
    <row r="2" spans="1:6">
      <c r="A2" s="4" t="s">
        <v>4</v>
      </c>
      <c r="B2" s="9"/>
      <c r="C2" s="9"/>
      <c r="D2" s="7">
        <f t="shared" ref="D2:D9" si="0">C2*B2</f>
        <v>0</v>
      </c>
    </row>
    <row r="3" spans="1:6">
      <c r="A3" s="4" t="s">
        <v>5</v>
      </c>
      <c r="B3" s="9"/>
      <c r="C3" s="9"/>
      <c r="D3" s="7">
        <f t="shared" si="0"/>
        <v>0</v>
      </c>
    </row>
    <row r="4" spans="1:6">
      <c r="A4" s="4" t="s">
        <v>6</v>
      </c>
      <c r="B4" s="9"/>
      <c r="C4" s="9"/>
      <c r="D4" s="7">
        <f t="shared" si="0"/>
        <v>0</v>
      </c>
    </row>
    <row r="5" spans="1:6">
      <c r="A5" s="4" t="s">
        <v>7</v>
      </c>
      <c r="B5" s="9"/>
      <c r="C5" s="9"/>
      <c r="D5" s="7">
        <f t="shared" si="0"/>
        <v>0</v>
      </c>
      <c r="E5" s="72"/>
      <c r="F5" s="41"/>
    </row>
    <row r="6" spans="1:6">
      <c r="A6" s="8" t="s">
        <v>8</v>
      </c>
      <c r="B6" s="9"/>
      <c r="C6" s="9"/>
      <c r="D6" s="7">
        <f t="shared" si="0"/>
        <v>0</v>
      </c>
    </row>
    <row r="7" spans="1:6">
      <c r="A7" s="8" t="s">
        <v>9</v>
      </c>
      <c r="B7" s="9"/>
      <c r="C7" s="9"/>
      <c r="D7" s="7">
        <f t="shared" si="0"/>
        <v>0</v>
      </c>
    </row>
    <row r="8" spans="1:6">
      <c r="A8" s="4" t="s">
        <v>10</v>
      </c>
      <c r="B8" s="9"/>
      <c r="C8" s="9"/>
      <c r="D8" s="7">
        <f t="shared" si="0"/>
        <v>0</v>
      </c>
    </row>
    <row r="9" spans="1:6">
      <c r="A9" s="8" t="s">
        <v>11</v>
      </c>
      <c r="B9" s="9"/>
      <c r="C9" s="9"/>
      <c r="D9" s="7">
        <f t="shared" si="0"/>
        <v>0</v>
      </c>
    </row>
    <row r="10" spans="1:6">
      <c r="A10" s="8"/>
      <c r="B10" s="5"/>
      <c r="C10" s="6"/>
      <c r="D10" s="7"/>
    </row>
    <row r="11" spans="1:6">
      <c r="A11" s="63" t="s">
        <v>12</v>
      </c>
      <c r="B11" s="64"/>
      <c r="C11" s="65"/>
      <c r="D11" s="66">
        <f>SUM(D2:D10)</f>
        <v>0</v>
      </c>
    </row>
    <row r="12" spans="1:6" ht="15.6" thickTop="1" thickBot="1">
      <c r="A12" s="29"/>
      <c r="C12" s="54"/>
      <c r="D12" s="30"/>
    </row>
    <row r="13" spans="1:6">
      <c r="A13" s="31" t="s">
        <v>13</v>
      </c>
      <c r="B13" s="2"/>
      <c r="C13" s="2"/>
      <c r="D13" s="3" t="s">
        <v>2</v>
      </c>
    </row>
    <row r="14" spans="1:6">
      <c r="A14" s="8" t="s">
        <v>14</v>
      </c>
      <c r="B14" s="5"/>
      <c r="C14" s="5"/>
      <c r="D14" s="52"/>
    </row>
    <row r="15" spans="1:6">
      <c r="A15" s="8" t="s">
        <v>15</v>
      </c>
      <c r="B15" s="5"/>
      <c r="C15" s="5"/>
      <c r="D15" s="52"/>
    </row>
    <row r="16" spans="1:6">
      <c r="A16" s="8" t="s">
        <v>16</v>
      </c>
      <c r="B16" s="5"/>
      <c r="C16" s="5"/>
      <c r="D16" s="52"/>
    </row>
    <row r="17" spans="1:4">
      <c r="A17" s="8" t="s">
        <v>17</v>
      </c>
      <c r="B17" s="5"/>
      <c r="C17" s="5"/>
      <c r="D17" s="52"/>
    </row>
    <row r="18" spans="1:4">
      <c r="A18" s="8" t="s">
        <v>18</v>
      </c>
      <c r="B18" s="5"/>
      <c r="C18" s="5"/>
      <c r="D18" s="52"/>
    </row>
    <row r="19" spans="1:4">
      <c r="A19" s="8" t="s">
        <v>19</v>
      </c>
      <c r="B19" s="5"/>
      <c r="C19" s="5"/>
      <c r="D19" s="52"/>
    </row>
    <row r="20" spans="1:4">
      <c r="A20" s="8" t="s">
        <v>20</v>
      </c>
      <c r="B20" s="5"/>
      <c r="C20" s="5"/>
      <c r="D20" s="52"/>
    </row>
    <row r="21" spans="1:4" ht="15" customHeight="1">
      <c r="A21" s="8" t="s">
        <v>21</v>
      </c>
      <c r="B21" s="5"/>
      <c r="C21" s="5"/>
      <c r="D21" s="52"/>
    </row>
    <row r="22" spans="1:4">
      <c r="A22" s="8" t="s">
        <v>22</v>
      </c>
      <c r="B22" s="5"/>
      <c r="C22" s="5"/>
      <c r="D22" s="52"/>
    </row>
    <row r="23" spans="1:4">
      <c r="A23" s="8" t="s">
        <v>23</v>
      </c>
      <c r="B23" s="5"/>
      <c r="C23" s="5"/>
      <c r="D23" s="52"/>
    </row>
    <row r="24" spans="1:4">
      <c r="A24" s="8" t="s">
        <v>24</v>
      </c>
      <c r="B24" s="5"/>
      <c r="C24" s="5"/>
      <c r="D24" s="52"/>
    </row>
    <row r="25" spans="1:4">
      <c r="A25" s="8" t="s">
        <v>25</v>
      </c>
      <c r="B25" s="5"/>
      <c r="C25" s="5"/>
      <c r="D25" s="52"/>
    </row>
    <row r="26" spans="1:4">
      <c r="A26" s="8"/>
      <c r="B26" s="5"/>
      <c r="C26" s="5"/>
      <c r="D26" s="7"/>
    </row>
    <row r="27" spans="1:4">
      <c r="A27" s="63" t="s">
        <v>26</v>
      </c>
      <c r="B27" s="64"/>
      <c r="C27" s="65"/>
      <c r="D27" s="66">
        <f>+SUM(D14:D25)</f>
        <v>0</v>
      </c>
    </row>
    <row r="28" spans="1:4">
      <c r="A28" s="29"/>
      <c r="C28" s="54"/>
      <c r="D28" s="30"/>
    </row>
    <row r="29" spans="1:4">
      <c r="A29" s="1" t="s">
        <v>27</v>
      </c>
      <c r="B29" s="2" t="s">
        <v>1</v>
      </c>
      <c r="C29" s="2" t="s">
        <v>2</v>
      </c>
      <c r="D29" s="3" t="s">
        <v>3</v>
      </c>
    </row>
    <row r="30" spans="1:4">
      <c r="A30" s="4" t="s">
        <v>28</v>
      </c>
      <c r="B30" s="5">
        <v>85</v>
      </c>
      <c r="C30" s="9"/>
      <c r="D30" s="7">
        <f>C30*B30</f>
        <v>0</v>
      </c>
    </row>
    <row r="31" spans="1:4">
      <c r="A31" s="4" t="s">
        <v>29</v>
      </c>
      <c r="B31" s="5">
        <v>1</v>
      </c>
      <c r="C31" s="9"/>
      <c r="D31" s="7">
        <f>C31*B31</f>
        <v>0</v>
      </c>
    </row>
    <row r="32" spans="1:4">
      <c r="A32" s="73" t="s">
        <v>30</v>
      </c>
      <c r="B32" s="5"/>
      <c r="C32" s="9"/>
      <c r="D32" s="7"/>
    </row>
    <row r="33" spans="1:4">
      <c r="A33" s="8" t="s">
        <v>31</v>
      </c>
      <c r="B33" s="5"/>
      <c r="C33" s="9"/>
      <c r="D33" s="7">
        <f t="shared" ref="D33:D43" si="1">C33*B33</f>
        <v>0</v>
      </c>
    </row>
    <row r="34" spans="1:4">
      <c r="A34" s="8" t="s">
        <v>15</v>
      </c>
      <c r="B34" s="5"/>
      <c r="C34" s="9"/>
      <c r="D34" s="7">
        <f t="shared" si="1"/>
        <v>0</v>
      </c>
    </row>
    <row r="35" spans="1:4">
      <c r="A35" s="8" t="s">
        <v>16</v>
      </c>
      <c r="B35" s="5"/>
      <c r="C35" s="9"/>
      <c r="D35" s="7">
        <f t="shared" si="1"/>
        <v>0</v>
      </c>
    </row>
    <row r="36" spans="1:4">
      <c r="A36" s="8" t="s">
        <v>32</v>
      </c>
      <c r="B36" s="5"/>
      <c r="C36" s="9"/>
      <c r="D36" s="7">
        <f t="shared" si="1"/>
        <v>0</v>
      </c>
    </row>
    <row r="37" spans="1:4">
      <c r="A37" s="8" t="s">
        <v>18</v>
      </c>
      <c r="B37" s="5"/>
      <c r="C37" s="9"/>
      <c r="D37" s="7">
        <f t="shared" si="1"/>
        <v>0</v>
      </c>
    </row>
    <row r="38" spans="1:4">
      <c r="A38" s="8" t="s">
        <v>19</v>
      </c>
      <c r="B38" s="5"/>
      <c r="C38" s="9"/>
      <c r="D38" s="7">
        <f t="shared" si="1"/>
        <v>0</v>
      </c>
    </row>
    <row r="39" spans="1:4">
      <c r="A39" s="8" t="s">
        <v>20</v>
      </c>
      <c r="B39" s="5"/>
      <c r="C39" s="9"/>
      <c r="D39" s="7">
        <f t="shared" si="1"/>
        <v>0</v>
      </c>
    </row>
    <row r="40" spans="1:4">
      <c r="A40" s="8" t="s">
        <v>21</v>
      </c>
      <c r="B40" s="5"/>
      <c r="C40" s="9"/>
      <c r="D40" s="7">
        <f t="shared" si="1"/>
        <v>0</v>
      </c>
    </row>
    <row r="41" spans="1:4">
      <c r="A41" s="8" t="s">
        <v>22</v>
      </c>
      <c r="B41" s="5"/>
      <c r="C41" s="9"/>
      <c r="D41" s="7">
        <f t="shared" si="1"/>
        <v>0</v>
      </c>
    </row>
    <row r="42" spans="1:4">
      <c r="A42" s="8" t="s">
        <v>23</v>
      </c>
      <c r="B42" s="5"/>
      <c r="C42" s="9"/>
      <c r="D42" s="7">
        <f t="shared" si="1"/>
        <v>0</v>
      </c>
    </row>
    <row r="43" spans="1:4">
      <c r="A43" s="8" t="s">
        <v>25</v>
      </c>
      <c r="B43" s="5"/>
      <c r="C43" s="9"/>
      <c r="D43" s="7">
        <f t="shared" si="1"/>
        <v>0</v>
      </c>
    </row>
    <row r="44" spans="1:4">
      <c r="A44" s="8"/>
      <c r="B44" s="5"/>
      <c r="C44" s="5"/>
      <c r="D44" s="7"/>
    </row>
    <row r="45" spans="1:4">
      <c r="A45" s="67" t="s">
        <v>33</v>
      </c>
      <c r="B45" s="64"/>
      <c r="C45" s="64"/>
      <c r="D45" s="66">
        <f>SUM(D30:D43)*4</f>
        <v>0</v>
      </c>
    </row>
    <row r="46" spans="1:4">
      <c r="A46" s="55"/>
      <c r="B46" s="11"/>
      <c r="C46" s="11"/>
      <c r="D46" s="11"/>
    </row>
    <row r="47" spans="1:4">
      <c r="A47" s="1" t="s">
        <v>34</v>
      </c>
      <c r="B47" s="2" t="s">
        <v>1</v>
      </c>
      <c r="C47" s="2" t="s">
        <v>2</v>
      </c>
      <c r="D47" s="3" t="s">
        <v>35</v>
      </c>
    </row>
    <row r="48" spans="1:4">
      <c r="A48" s="4" t="s">
        <v>36</v>
      </c>
      <c r="B48" s="5">
        <v>50</v>
      </c>
      <c r="C48" s="10"/>
      <c r="D48" s="27">
        <f t="shared" ref="D48:D54" si="2">C48*B48</f>
        <v>0</v>
      </c>
    </row>
    <row r="49" spans="1:7">
      <c r="A49" s="4" t="s">
        <v>37</v>
      </c>
      <c r="B49" s="5">
        <v>5</v>
      </c>
      <c r="C49" s="10"/>
      <c r="D49" s="27">
        <f t="shared" si="2"/>
        <v>0</v>
      </c>
    </row>
    <row r="50" spans="1:7">
      <c r="A50" s="4" t="s">
        <v>38</v>
      </c>
      <c r="B50" s="5">
        <v>21</v>
      </c>
      <c r="C50" s="10"/>
      <c r="D50" s="27">
        <f t="shared" si="2"/>
        <v>0</v>
      </c>
    </row>
    <row r="51" spans="1:7">
      <c r="A51" s="4" t="s">
        <v>39</v>
      </c>
      <c r="B51" s="5">
        <v>10</v>
      </c>
      <c r="C51" s="10"/>
      <c r="D51" s="27">
        <f t="shared" si="2"/>
        <v>0</v>
      </c>
    </row>
    <row r="52" spans="1:7">
      <c r="A52" s="4" t="s">
        <v>40</v>
      </c>
      <c r="B52" s="5">
        <v>10</v>
      </c>
      <c r="C52" s="10"/>
      <c r="D52" s="27">
        <f t="shared" si="2"/>
        <v>0</v>
      </c>
    </row>
    <row r="53" spans="1:7">
      <c r="A53" s="4" t="s">
        <v>41</v>
      </c>
      <c r="B53" s="5">
        <v>5</v>
      </c>
      <c r="C53" s="10"/>
      <c r="D53" s="27">
        <f t="shared" si="2"/>
        <v>0</v>
      </c>
    </row>
    <row r="54" spans="1:7">
      <c r="A54" s="4" t="s">
        <v>42</v>
      </c>
      <c r="B54" s="5">
        <v>5</v>
      </c>
      <c r="C54" s="10"/>
      <c r="D54" s="27">
        <f t="shared" si="2"/>
        <v>0</v>
      </c>
    </row>
    <row r="55" spans="1:7">
      <c r="A55" s="43"/>
      <c r="B55" s="44"/>
      <c r="C55" s="71"/>
      <c r="D55" s="70"/>
    </row>
    <row r="56" spans="1:7">
      <c r="A56" s="67" t="s">
        <v>43</v>
      </c>
      <c r="B56" s="64"/>
      <c r="C56" s="64"/>
      <c r="D56" s="68">
        <f>SUM(D48:D54)</f>
        <v>0</v>
      </c>
    </row>
    <row r="57" spans="1:7">
      <c r="A57" s="56"/>
      <c r="B57" s="12"/>
      <c r="C57" s="12"/>
      <c r="D57" s="12"/>
    </row>
    <row r="58" spans="1:7">
      <c r="A58" s="1" t="s">
        <v>44</v>
      </c>
      <c r="B58" s="2" t="s">
        <v>1</v>
      </c>
      <c r="C58" s="2" t="s">
        <v>2</v>
      </c>
      <c r="D58" s="3" t="s">
        <v>3</v>
      </c>
    </row>
    <row r="59" spans="1:7">
      <c r="A59" s="4" t="s">
        <v>45</v>
      </c>
      <c r="B59" s="5">
        <v>50</v>
      </c>
      <c r="C59" s="9"/>
      <c r="D59" s="27">
        <f>C59*B59</f>
        <v>0</v>
      </c>
    </row>
    <row r="60" spans="1:7">
      <c r="A60" s="4" t="s">
        <v>46</v>
      </c>
      <c r="B60" s="5">
        <v>50</v>
      </c>
      <c r="C60" s="40"/>
      <c r="D60" s="27">
        <f>C60*B60</f>
        <v>0</v>
      </c>
    </row>
    <row r="61" spans="1:7">
      <c r="A61" s="4" t="s">
        <v>47</v>
      </c>
      <c r="B61" s="5">
        <v>50</v>
      </c>
      <c r="C61" s="40"/>
      <c r="D61" s="27">
        <f>C61*B61</f>
        <v>0</v>
      </c>
    </row>
    <row r="62" spans="1:7">
      <c r="A62" s="4" t="s">
        <v>48</v>
      </c>
      <c r="B62" s="5">
        <v>25</v>
      </c>
      <c r="C62" s="40"/>
      <c r="D62" s="27">
        <f>C62*B62</f>
        <v>0</v>
      </c>
      <c r="G62" s="41"/>
    </row>
    <row r="63" spans="1:7" ht="15" customHeight="1">
      <c r="A63" s="43" t="s">
        <v>49</v>
      </c>
      <c r="B63" s="44">
        <v>1</v>
      </c>
      <c r="C63" s="40"/>
      <c r="D63" s="27">
        <f>C63*B63</f>
        <v>0</v>
      </c>
      <c r="F63" s="42"/>
    </row>
    <row r="64" spans="1:7" ht="15" customHeight="1">
      <c r="A64" s="57"/>
      <c r="B64" s="44"/>
      <c r="C64" s="44"/>
      <c r="D64" s="45"/>
      <c r="F64" s="42"/>
    </row>
    <row r="65" spans="1:7" ht="15" customHeight="1">
      <c r="A65" s="67" t="s">
        <v>50</v>
      </c>
      <c r="B65" s="64"/>
      <c r="C65" s="64"/>
      <c r="D65" s="66">
        <f>SUM(D59:D63)</f>
        <v>0</v>
      </c>
      <c r="F65" s="42"/>
    </row>
    <row r="66" spans="1:7" ht="15" customHeight="1">
      <c r="A66" s="58"/>
      <c r="B66" s="48"/>
      <c r="C66" s="48"/>
      <c r="D66" s="49"/>
      <c r="F66" s="42"/>
    </row>
    <row r="67" spans="1:7" ht="15" customHeight="1">
      <c r="A67" s="29"/>
      <c r="B67" s="50"/>
      <c r="C67" s="50"/>
      <c r="D67" s="51"/>
      <c r="F67" s="42"/>
    </row>
    <row r="68" spans="1:7" ht="15" customHeight="1">
      <c r="A68" s="39" t="s">
        <v>51</v>
      </c>
      <c r="B68" s="69"/>
      <c r="C68" s="2"/>
      <c r="D68" s="3" t="s">
        <v>2</v>
      </c>
      <c r="F68" s="42"/>
    </row>
    <row r="69" spans="1:7" ht="15" customHeight="1">
      <c r="A69" s="47"/>
      <c r="B69" s="44"/>
      <c r="C69" s="44"/>
      <c r="D69" s="53"/>
      <c r="F69" s="42"/>
    </row>
    <row r="70" spans="1:7" ht="15" customHeight="1">
      <c r="A70" s="43"/>
      <c r="B70" s="44"/>
      <c r="C70" s="44"/>
      <c r="D70" s="53"/>
      <c r="F70" s="42"/>
    </row>
    <row r="71" spans="1:7" ht="15" customHeight="1">
      <c r="A71" s="43"/>
      <c r="B71" s="44"/>
      <c r="C71" s="44"/>
      <c r="D71" s="53"/>
      <c r="F71" s="42"/>
    </row>
    <row r="72" spans="1:7" ht="15" customHeight="1">
      <c r="A72" s="46"/>
      <c r="B72" s="44"/>
      <c r="C72" s="44"/>
      <c r="D72" s="53"/>
      <c r="F72" s="42"/>
    </row>
    <row r="73" spans="1:7" ht="15" customHeight="1">
      <c r="A73" s="43"/>
      <c r="B73" s="44"/>
      <c r="C73" s="44"/>
      <c r="D73" s="53"/>
      <c r="F73" s="42"/>
      <c r="G73" s="42"/>
    </row>
    <row r="74" spans="1:7" ht="15" customHeight="1">
      <c r="A74" s="43"/>
      <c r="B74" s="44"/>
      <c r="C74" s="44"/>
      <c r="D74" s="53"/>
      <c r="F74" s="42"/>
      <c r="G74" s="42"/>
    </row>
    <row r="75" spans="1:7" ht="15" customHeight="1">
      <c r="A75" s="57"/>
      <c r="B75" s="44"/>
      <c r="C75" s="44"/>
      <c r="D75" s="45"/>
      <c r="F75" s="42"/>
      <c r="G75" s="42"/>
    </row>
    <row r="76" spans="1:7" ht="15" customHeight="1">
      <c r="A76" s="67" t="s">
        <v>52</v>
      </c>
      <c r="B76" s="64"/>
      <c r="C76" s="64"/>
      <c r="D76" s="68">
        <f>+SUM(D69:D74)</f>
        <v>0</v>
      </c>
      <c r="F76" s="42"/>
      <c r="G76" s="42"/>
    </row>
    <row r="77" spans="1:7">
      <c r="A77" s="13"/>
      <c r="B77" s="13"/>
      <c r="C77" s="13"/>
      <c r="D77" s="13"/>
    </row>
    <row r="78" spans="1:7">
      <c r="A78" s="28"/>
      <c r="B78" s="28"/>
      <c r="C78" s="28"/>
      <c r="D78" s="28"/>
    </row>
    <row r="79" spans="1:7">
      <c r="A79" s="35" t="s">
        <v>53</v>
      </c>
      <c r="B79" s="36"/>
      <c r="C79" s="36"/>
      <c r="D79" s="37">
        <f>SUM(D56,D45,D27,D11)</f>
        <v>0</v>
      </c>
    </row>
    <row r="80" spans="1:7">
      <c r="A80" s="33"/>
      <c r="B80" s="34"/>
      <c r="C80" s="34"/>
      <c r="D80" s="34"/>
    </row>
    <row r="81" spans="1:4">
      <c r="A81" s="38" t="s">
        <v>54</v>
      </c>
      <c r="B81" s="32"/>
      <c r="C81" s="32"/>
      <c r="D81" s="26"/>
    </row>
    <row r="82" spans="1:4">
      <c r="A82" s="17" t="s">
        <v>55</v>
      </c>
      <c r="B82" s="18"/>
      <c r="C82" s="18"/>
      <c r="D82" s="19"/>
    </row>
    <row r="83" spans="1:4">
      <c r="A83" s="17" t="s">
        <v>56</v>
      </c>
      <c r="B83" s="18"/>
      <c r="C83" s="18"/>
      <c r="D83" s="19"/>
    </row>
    <row r="84" spans="1:4">
      <c r="A84" s="17" t="s">
        <v>57</v>
      </c>
      <c r="B84" s="18"/>
      <c r="C84" s="18"/>
      <c r="D84" s="19"/>
    </row>
    <row r="85" spans="1:4" ht="15" thickBot="1">
      <c r="A85" s="17" t="s">
        <v>58</v>
      </c>
      <c r="B85" s="18"/>
      <c r="C85" s="18"/>
      <c r="D85" s="19"/>
    </row>
    <row r="86" spans="1:4" ht="30" customHeight="1" thickBot="1">
      <c r="A86" s="74"/>
      <c r="B86" s="75"/>
      <c r="C86" s="75"/>
      <c r="D86" s="76"/>
    </row>
    <row r="87" spans="1:4" ht="15" thickBot="1"/>
    <row r="88" spans="1:4">
      <c r="A88" s="59" t="s">
        <v>59</v>
      </c>
      <c r="B88" s="14"/>
      <c r="C88" s="15"/>
      <c r="D88" s="16"/>
    </row>
    <row r="89" spans="1:4">
      <c r="A89" s="60" t="s">
        <v>60</v>
      </c>
      <c r="B89" s="20"/>
      <c r="C89" s="21"/>
      <c r="D89" s="22"/>
    </row>
    <row r="90" spans="1:4">
      <c r="A90" s="60" t="s">
        <v>61</v>
      </c>
      <c r="B90" s="20"/>
      <c r="C90" s="21"/>
      <c r="D90" s="22"/>
    </row>
    <row r="91" spans="1:4">
      <c r="A91" s="61" t="s">
        <v>62</v>
      </c>
      <c r="B91" s="20"/>
      <c r="C91" s="21"/>
      <c r="D91" s="22"/>
    </row>
    <row r="92" spans="1:4">
      <c r="A92" s="62" t="s">
        <v>63</v>
      </c>
      <c r="B92" s="23"/>
      <c r="C92" s="24"/>
      <c r="D92" s="25"/>
    </row>
  </sheetData>
  <mergeCells count="1">
    <mergeCell ref="A86:D8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ce7d6-582c-459c-b781-374bfc24cd20" xsi:nil="true"/>
    <lcf76f155ced4ddcb4097134ff3c332f xmlns="84f7816f-3137-48b3-873e-d11ced162c3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D2642A0E4AD4D8291999E2200B9F7" ma:contentTypeVersion="11" ma:contentTypeDescription="Een nieuw document maken." ma:contentTypeScope="" ma:versionID="83a356b3e249c106eb9b35fd0452886f">
  <xsd:schema xmlns:xsd="http://www.w3.org/2001/XMLSchema" xmlns:xs="http://www.w3.org/2001/XMLSchema" xmlns:p="http://schemas.microsoft.com/office/2006/metadata/properties" xmlns:ns2="84f7816f-3137-48b3-873e-d11ced162c33" xmlns:ns3="da8ce7d6-582c-459c-b781-374bfc24cd20" targetNamespace="http://schemas.microsoft.com/office/2006/metadata/properties" ma:root="true" ma:fieldsID="7c29b0753647186c4d2ab606afeb4b45" ns2:_="" ns3:_="">
    <xsd:import namespace="84f7816f-3137-48b3-873e-d11ced162c33"/>
    <xsd:import namespace="da8ce7d6-582c-459c-b781-374bfc24c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7816f-3137-48b3-873e-d11ced162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ce7d6-582c-459c-b781-374bfc24cd2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c703d4f-14ee-44dd-bd4b-ac5839e728c0}" ma:internalName="TaxCatchAll" ma:showField="CatchAllData" ma:web="da8ce7d6-582c-459c-b781-374bfc24c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172792-CC8E-459A-A700-30BA0C1D06EF}"/>
</file>

<file path=customXml/itemProps2.xml><?xml version="1.0" encoding="utf-8"?>
<ds:datastoreItem xmlns:ds="http://schemas.openxmlformats.org/officeDocument/2006/customXml" ds:itemID="{074EBEFE-0F94-409E-9B35-F91579AE4E10}"/>
</file>

<file path=customXml/itemProps3.xml><?xml version="1.0" encoding="utf-8"?>
<ds:datastoreItem xmlns:ds="http://schemas.openxmlformats.org/officeDocument/2006/customXml" ds:itemID="{D756B944-F73D-4BFD-9911-48E78B006E36}"/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Utrecht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Walkate, Mylene</dc:creator>
  <cp:keywords/>
  <dc:description/>
  <cp:lastModifiedBy>Zaim, Y (Yassine)</cp:lastModifiedBy>
  <cp:revision/>
  <dcterms:created xsi:type="dcterms:W3CDTF">2021-05-25T06:52:38Z</dcterms:created>
  <dcterms:modified xsi:type="dcterms:W3CDTF">2026-02-24T13:43:14Z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0x0101009BED2642A0E4AD4D8291999E2200B9F7</vt:lpwstr>
  </property>
  <property fmtid="{D5CDD505-2E9C-101B-9397-08002B2CF9AE}" pid="3" name="MediaServiceImageTags">
    <vt:lpwstr/>
  </property>
</Properties>
</file>