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lein-dms.coa.local/processen/LP00000012/thuiswerkmiddelen/Documents/Thuiswerkmiddelen/"/>
    </mc:Choice>
  </mc:AlternateContent>
  <xr:revisionPtr revIDLastSave="0" documentId="13_ncr:1_{7B100A86-F6AE-42D8-B2A0-2F82FBB3CF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jzenblad" sheetId="6" r:id="rId1"/>
    <sheet name="Score berekening" sheetId="1" r:id="rId2"/>
  </sheets>
  <definedNames>
    <definedName name="_xlnm.Print_Area" localSheetId="0">Prijzenblad!$D$1:$H$20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G20" i="6" s="1"/>
  <c r="C6" i="1" s="1"/>
  <c r="G14" i="6"/>
  <c r="G15" i="6"/>
  <c r="G16" i="6"/>
  <c r="G17" i="6"/>
  <c r="G18" i="6"/>
  <c r="G19" i="6"/>
  <c r="G12" i="6"/>
  <c r="C9" i="1" l="1"/>
</calcChain>
</file>

<file path=xl/sharedStrings.xml><?xml version="1.0" encoding="utf-8"?>
<sst xmlns="http://schemas.openxmlformats.org/spreadsheetml/2006/main" count="45" uniqueCount="41">
  <si>
    <t>Organisatie</t>
  </si>
  <si>
    <t>Totaal</t>
  </si>
  <si>
    <t>Behaalde punten</t>
  </si>
  <si>
    <t>Ingediende prijs</t>
  </si>
  <si>
    <t>Punten</t>
  </si>
  <si>
    <t>Prijs</t>
  </si>
  <si>
    <t>Naam rechtsgeldig vertegenwoordiger en handtekening</t>
  </si>
  <si>
    <t>Weging</t>
  </si>
  <si>
    <t>Artikel</t>
  </si>
  <si>
    <t>Fictieve inschrijfsom per Artikel</t>
  </si>
  <si>
    <t>Standaard bureaustoel</t>
  </si>
  <si>
    <t>Bureau 120x80cm</t>
  </si>
  <si>
    <t>Bureau 120x80cm zit/sta</t>
  </si>
  <si>
    <t xml:space="preserve">Bureau 140x80cm </t>
  </si>
  <si>
    <t>Bureau 140x80cm zit/sta</t>
  </si>
  <si>
    <t xml:space="preserve">Bureau 160x80cm </t>
  </si>
  <si>
    <t>Bureau 160x80cm zit/sta</t>
  </si>
  <si>
    <t xml:space="preserve">Bijlage I Prijzenblad aanbesteding Kantoormeubilair </t>
  </si>
  <si>
    <t>PVE nr</t>
  </si>
  <si>
    <t>Fictieve inschrijfsom</t>
  </si>
  <si>
    <t>Ergonomische zadelkruk</t>
  </si>
  <si>
    <t>Eis 2</t>
  </si>
  <si>
    <t>Eis 4</t>
  </si>
  <si>
    <t>Eis 5</t>
  </si>
  <si>
    <t>Eis 6</t>
  </si>
  <si>
    <t>Alle geel gemarkeerde cellen dienen ingevuld te worden;</t>
  </si>
  <si>
    <t>Alle aangeboden prijzen gebaseerd op Franco levering Nederland;</t>
  </si>
  <si>
    <t>Tarieven opgeven met maximaal 2 decimalen achter de komma;</t>
  </si>
  <si>
    <t xml:space="preserve">Er mogen geen 0-bedragen of negatieve bedragen ingevuld worden;  </t>
  </si>
  <si>
    <t>overeenstemming met de bepalingen in de Raamovereenkomst worden aangepast;</t>
  </si>
  <si>
    <t xml:space="preserve">Het artikeloverzicht in dit document betreft geen limitatieve opsomming. De lijst met artikelen kan gedurende de Raamovereenkomst worden </t>
  </si>
  <si>
    <t>aangevuld naar gelang behoefte;</t>
  </si>
  <si>
    <t xml:space="preserve">Het geoffreerde tarief betreft een all-in tarief en bevat alle kosten waaronder transport, aflevering, montage, overhead, reistijd, reiskosten, </t>
  </si>
  <si>
    <t>reisuren, nazorg, garantie, retouren, nalevering, en eventuele overige kosten. Deze opsomming is niet uitputtend;</t>
  </si>
  <si>
    <t>De tarieven die Inschrijver in dit formulier vermeldt zijn gebaseerd op de uitgangspunten in het Beschrijvend document en het PvE;</t>
  </si>
  <si>
    <t>Inschrijfprijs per Artikel</t>
  </si>
  <si>
    <t>Inschrijver</t>
  </si>
  <si>
    <t>Vestigingsplaats Inschrijver</t>
  </si>
  <si>
    <t>De opgegeven weging in kolom C is fictief, hier kunnen gedurende de aanbesteding en contractperiode geen rechten aan worden ontleent;</t>
  </si>
  <si>
    <t xml:space="preserve">De in dit document opgegeven prijzen liggen vast gedurende het eerste contractjaar van de Raamovereenkomst en mag daarna alleen in </t>
  </si>
  <si>
    <t>De all-in prijs is het enige dat voor het leveren van de diensten en artikelen bij Opdrachtgever in rekening kan worden gebracht.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</si>
</sst>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u/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Thesans"/>
    </font>
    <font>
      <sz val="9"/>
      <color theme="1"/>
      <name val="Thesans"/>
    </font>
    <font>
      <sz val="9"/>
      <color theme="1"/>
      <name val="Calibri"/>
      <family val="2"/>
      <scheme val="minor"/>
    </font>
    <font>
      <sz val="10"/>
      <name val="Thesans"/>
    </font>
    <font>
      <b/>
      <sz val="12"/>
      <color theme="1"/>
      <name val="Thesans"/>
    </font>
    <font>
      <b/>
      <sz val="12"/>
      <color theme="1"/>
      <name val="Calibri"/>
      <family val="2"/>
      <scheme val="minor"/>
    </font>
    <font>
      <sz val="9"/>
      <color theme="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5" borderId="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2">
    <xf numFmtId="0" fontId="0" fillId="0" borderId="0" xfId="0"/>
    <xf numFmtId="0" fontId="0" fillId="3" borderId="1" xfId="0" applyFill="1" applyBorder="1"/>
    <xf numFmtId="164" fontId="0" fillId="0" borderId="1" xfId="1" applyNumberFormat="1" applyFont="1" applyBorder="1"/>
    <xf numFmtId="164" fontId="0" fillId="0" borderId="1" xfId="0" applyNumberFormat="1" applyBorder="1"/>
    <xf numFmtId="2" fontId="3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2" fillId="4" borderId="1" xfId="0" applyFont="1" applyFill="1" applyBorder="1"/>
    <xf numFmtId="0" fontId="2" fillId="0" borderId="0" xfId="0" applyFont="1"/>
    <xf numFmtId="0" fontId="2" fillId="6" borderId="1" xfId="0" applyFont="1" applyFill="1" applyBorder="1"/>
    <xf numFmtId="164" fontId="2" fillId="2" borderId="1" xfId="1" applyNumberFormat="1" applyFont="1" applyFill="1" applyBorder="1" applyAlignment="1">
      <alignment horizontal="center"/>
    </xf>
    <xf numFmtId="0" fontId="6" fillId="6" borderId="10" xfId="3" applyFont="1" applyFill="1" applyBorder="1" applyAlignment="1" applyProtection="1">
      <alignment horizontal="left" vertical="center"/>
    </xf>
    <xf numFmtId="0" fontId="6" fillId="6" borderId="2" xfId="3" applyFont="1" applyFill="1" applyBorder="1" applyAlignment="1" applyProtection="1">
      <alignment horizontal="left" vertical="center"/>
    </xf>
    <xf numFmtId="0" fontId="6" fillId="6" borderId="3" xfId="3" applyFont="1" applyFill="1" applyBorder="1" applyAlignment="1" applyProtection="1">
      <alignment horizontal="left" vertical="center" wrapText="1"/>
    </xf>
    <xf numFmtId="0" fontId="6" fillId="6" borderId="0" xfId="3" applyFont="1" applyFill="1" applyBorder="1" applyAlignment="1" applyProtection="1">
      <alignment horizontal="left" vertical="center"/>
    </xf>
    <xf numFmtId="0" fontId="6" fillId="6" borderId="0" xfId="3" applyFont="1" applyFill="1" applyBorder="1" applyAlignment="1" applyProtection="1">
      <alignment horizontal="left" vertical="center" wrapText="1"/>
    </xf>
    <xf numFmtId="0" fontId="8" fillId="0" borderId="0" xfId="3" applyFont="1" applyBorder="1" applyAlignment="1" applyProtection="1">
      <alignment horizontal="left" vertical="center"/>
    </xf>
    <xf numFmtId="0" fontId="8" fillId="0" borderId="6" xfId="3" applyFont="1" applyBorder="1" applyAlignment="1" applyProtection="1">
      <alignment horizontal="left" vertical="center"/>
    </xf>
    <xf numFmtId="1" fontId="8" fillId="0" borderId="0" xfId="3" applyNumberFormat="1" applyFont="1" applyBorder="1" applyAlignment="1" applyProtection="1">
      <alignment horizontal="left" vertical="center"/>
    </xf>
    <xf numFmtId="0" fontId="9" fillId="8" borderId="6" xfId="3" applyFont="1" applyFill="1" applyBorder="1" applyAlignment="1" applyProtection="1">
      <alignment horizontal="left" vertical="center"/>
    </xf>
    <xf numFmtId="0" fontId="10" fillId="8" borderId="6" xfId="3" applyFont="1" applyFill="1" applyBorder="1" applyAlignment="1" applyProtection="1">
      <alignment horizontal="left" vertical="center"/>
    </xf>
    <xf numFmtId="0" fontId="6" fillId="8" borderId="8" xfId="3" applyFont="1" applyFill="1" applyBorder="1" applyAlignment="1" applyProtection="1">
      <alignment horizontal="left" vertical="center" wrapText="1"/>
    </xf>
    <xf numFmtId="0" fontId="6" fillId="7" borderId="0" xfId="3" applyFont="1" applyFill="1" applyBorder="1" applyAlignment="1" applyProtection="1">
      <alignment horizontal="left" vertical="center"/>
    </xf>
    <xf numFmtId="0" fontId="8" fillId="7" borderId="4" xfId="3" applyFont="1" applyFill="1" applyBorder="1" applyAlignment="1" applyProtection="1">
      <alignment horizontal="left" vertical="center"/>
    </xf>
    <xf numFmtId="0" fontId="8" fillId="7" borderId="6" xfId="3" applyFont="1" applyFill="1" applyBorder="1" applyAlignment="1" applyProtection="1">
      <alignment horizontal="left" vertical="center"/>
    </xf>
    <xf numFmtId="0" fontId="9" fillId="8" borderId="0" xfId="3" applyFont="1" applyFill="1" applyBorder="1" applyAlignment="1" applyProtection="1">
      <alignment horizontal="left" vertical="center"/>
    </xf>
    <xf numFmtId="0" fontId="8" fillId="0" borderId="0" xfId="3" applyFont="1" applyBorder="1" applyAlignment="1" applyProtection="1">
      <alignment horizontal="left" vertical="center" wrapText="1"/>
    </xf>
    <xf numFmtId="0" fontId="8" fillId="11" borderId="2" xfId="3" applyFont="1" applyFill="1" applyBorder="1" applyAlignment="1" applyProtection="1">
      <alignment horizontal="left" vertical="center"/>
    </xf>
    <xf numFmtId="0" fontId="8" fillId="11" borderId="0" xfId="3" applyFont="1" applyFill="1" applyBorder="1" applyAlignment="1" applyProtection="1">
      <alignment horizontal="left" vertical="center"/>
    </xf>
    <xf numFmtId="0" fontId="11" fillId="8" borderId="7" xfId="3" applyFont="1" applyFill="1" applyBorder="1" applyAlignment="1" applyProtection="1">
      <alignment horizontal="left" vertical="center"/>
    </xf>
    <xf numFmtId="0" fontId="6" fillId="9" borderId="0" xfId="3" applyFont="1" applyFill="1" applyBorder="1" applyAlignment="1" applyProtection="1">
      <alignment horizontal="left" vertical="center"/>
      <protection locked="0"/>
    </xf>
    <xf numFmtId="0" fontId="8" fillId="4" borderId="0" xfId="3" applyFont="1" applyFill="1" applyBorder="1" applyAlignment="1" applyProtection="1">
      <alignment horizontal="left" vertical="center"/>
    </xf>
    <xf numFmtId="0" fontId="8" fillId="0" borderId="1" xfId="3" applyFont="1" applyBorder="1" applyAlignment="1" applyProtection="1">
      <alignment horizontal="left" vertical="center" wrapText="1"/>
    </xf>
    <xf numFmtId="0" fontId="8" fillId="0" borderId="1" xfId="3" applyFont="1" applyBorder="1" applyAlignment="1" applyProtection="1">
      <alignment horizontal="left" vertical="center"/>
    </xf>
    <xf numFmtId="0" fontId="6" fillId="9" borderId="14" xfId="3" applyFont="1" applyFill="1" applyBorder="1" applyAlignment="1" applyProtection="1">
      <alignment horizontal="left" vertical="center"/>
      <protection locked="0"/>
    </xf>
    <xf numFmtId="0" fontId="6" fillId="9" borderId="15" xfId="3" applyFont="1" applyFill="1" applyBorder="1" applyAlignment="1" applyProtection="1">
      <alignment horizontal="left" vertical="center"/>
      <protection locked="0"/>
    </xf>
    <xf numFmtId="0" fontId="8" fillId="4" borderId="0" xfId="3" applyFont="1" applyFill="1" applyBorder="1" applyAlignment="1" applyProtection="1">
      <alignment horizontal="left" vertical="center" wrapText="1"/>
    </xf>
    <xf numFmtId="0" fontId="13" fillId="12" borderId="1" xfId="0" applyFont="1" applyFill="1" applyBorder="1" applyAlignment="1" applyProtection="1">
      <alignment horizontal="left" wrapText="1"/>
    </xf>
    <xf numFmtId="0" fontId="13" fillId="12" borderId="1" xfId="0" applyFont="1" applyFill="1" applyBorder="1" applyAlignment="1" applyProtection="1"/>
    <xf numFmtId="0" fontId="13" fillId="12" borderId="1" xfId="0" applyFont="1" applyFill="1" applyBorder="1" applyAlignment="1" applyProtection="1">
      <alignment wrapText="1"/>
    </xf>
    <xf numFmtId="0" fontId="14" fillId="4" borderId="0" xfId="0" applyFont="1" applyFill="1" applyBorder="1" applyAlignment="1" applyProtection="1">
      <alignment wrapText="1"/>
    </xf>
    <xf numFmtId="0" fontId="13" fillId="12" borderId="19" xfId="0" applyFont="1" applyFill="1" applyBorder="1" applyAlignment="1" applyProtection="1">
      <alignment wrapText="1"/>
    </xf>
    <xf numFmtId="0" fontId="15" fillId="0" borderId="1" xfId="0" applyFont="1" applyBorder="1" applyProtection="1"/>
    <xf numFmtId="44" fontId="16" fillId="4" borderId="0" xfId="1" applyFont="1" applyFill="1" applyBorder="1" applyAlignment="1" applyProtection="1">
      <alignment horizontal="center" vertical="top"/>
    </xf>
    <xf numFmtId="164" fontId="16" fillId="4" borderId="0" xfId="1" applyNumberFormat="1" applyFont="1" applyFill="1" applyBorder="1" applyAlignment="1" applyProtection="1">
      <alignment horizontal="center"/>
    </xf>
    <xf numFmtId="8" fontId="17" fillId="14" borderId="20" xfId="1" applyNumberFormat="1" applyFont="1" applyFill="1" applyBorder="1" applyAlignment="1" applyProtection="1">
      <alignment horizontal="center"/>
    </xf>
    <xf numFmtId="0" fontId="21" fillId="0" borderId="0" xfId="0" applyFont="1" applyProtection="1"/>
    <xf numFmtId="0" fontId="18" fillId="0" borderId="1" xfId="0" applyFont="1" applyBorder="1" applyProtection="1"/>
    <xf numFmtId="0" fontId="21" fillId="0" borderId="0" xfId="0" applyFont="1" applyAlignment="1" applyProtection="1">
      <alignment vertical="center"/>
    </xf>
    <xf numFmtId="8" fontId="17" fillId="4" borderId="0" xfId="1" applyNumberFormat="1" applyFont="1" applyFill="1" applyBorder="1" applyAlignment="1" applyProtection="1">
      <alignment horizontal="left"/>
    </xf>
    <xf numFmtId="0" fontId="0" fillId="0" borderId="0" xfId="0" applyProtection="1"/>
    <xf numFmtId="0" fontId="15" fillId="4" borderId="1" xfId="0" applyFont="1" applyFill="1" applyBorder="1" applyProtection="1"/>
    <xf numFmtId="44" fontId="20" fillId="13" borderId="21" xfId="1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left" vertical="center" indent="1"/>
    </xf>
    <xf numFmtId="44" fontId="7" fillId="4" borderId="0" xfId="0" applyNumberFormat="1" applyFont="1" applyFill="1" applyBorder="1" applyProtection="1"/>
    <xf numFmtId="0" fontId="7" fillId="4" borderId="0" xfId="0" applyFont="1" applyFill="1" applyBorder="1" applyProtection="1"/>
    <xf numFmtId="7" fontId="8" fillId="4" borderId="0" xfId="3" applyNumberFormat="1" applyFont="1" applyFill="1" applyBorder="1" applyAlignment="1" applyProtection="1">
      <alignment horizontal="left" vertical="center"/>
    </xf>
    <xf numFmtId="1" fontId="8" fillId="4" borderId="0" xfId="3" applyNumberFormat="1" applyFont="1" applyFill="1" applyBorder="1" applyAlignment="1" applyProtection="1">
      <alignment horizontal="left" vertical="center"/>
    </xf>
    <xf numFmtId="0" fontId="8" fillId="11" borderId="10" xfId="3" applyFont="1" applyFill="1" applyBorder="1" applyAlignment="1" applyProtection="1">
      <alignment horizontal="left" vertical="center"/>
    </xf>
    <xf numFmtId="0" fontId="8" fillId="11" borderId="6" xfId="3" applyFont="1" applyFill="1" applyBorder="1" applyAlignment="1" applyProtection="1">
      <alignment horizontal="left" vertical="center"/>
    </xf>
    <xf numFmtId="0" fontId="8" fillId="11" borderId="16" xfId="3" applyFont="1" applyFill="1" applyBorder="1" applyAlignment="1" applyProtection="1">
      <alignment horizontal="left" vertical="center"/>
    </xf>
    <xf numFmtId="0" fontId="8" fillId="11" borderId="17" xfId="3" applyFont="1" applyFill="1" applyBorder="1" applyAlignment="1" applyProtection="1">
      <alignment horizontal="left" vertical="center"/>
    </xf>
    <xf numFmtId="0" fontId="8" fillId="11" borderId="3" xfId="3" applyFont="1" applyFill="1" applyBorder="1" applyAlignment="1" applyProtection="1">
      <alignment horizontal="left" vertical="center"/>
    </xf>
    <xf numFmtId="0" fontId="8" fillId="11" borderId="9" xfId="3" applyFont="1" applyFill="1" applyBorder="1" applyAlignment="1" applyProtection="1">
      <alignment horizontal="left" vertical="center"/>
    </xf>
    <xf numFmtId="0" fontId="8" fillId="11" borderId="18" xfId="3" applyFont="1" applyFill="1" applyBorder="1" applyAlignment="1" applyProtection="1">
      <alignment horizontal="left" vertical="center"/>
    </xf>
    <xf numFmtId="8" fontId="17" fillId="10" borderId="13" xfId="1" applyNumberFormat="1" applyFont="1" applyFill="1" applyBorder="1" applyAlignment="1" applyProtection="1">
      <alignment horizontal="left"/>
      <protection locked="0"/>
    </xf>
    <xf numFmtId="164" fontId="17" fillId="10" borderId="13" xfId="1" applyNumberFormat="1" applyFont="1" applyFill="1" applyBorder="1" applyAlignment="1" applyProtection="1">
      <alignment horizontal="left"/>
      <protection locked="0"/>
    </xf>
    <xf numFmtId="0" fontId="6" fillId="9" borderId="1" xfId="3" applyFont="1" applyFill="1" applyBorder="1" applyAlignment="1" applyProtection="1">
      <alignment horizontal="left" vertical="center"/>
      <protection locked="0"/>
    </xf>
    <xf numFmtId="0" fontId="6" fillId="9" borderId="12" xfId="3" applyFont="1" applyFill="1" applyBorder="1" applyAlignment="1" applyProtection="1">
      <alignment horizontal="left" vertical="center"/>
      <protection locked="0"/>
    </xf>
    <xf numFmtId="0" fontId="19" fillId="6" borderId="12" xfId="0" applyFont="1" applyFill="1" applyBorder="1" applyAlignment="1" applyProtection="1">
      <alignment horizontal="center" vertical="center"/>
    </xf>
    <xf numFmtId="0" fontId="19" fillId="6" borderId="15" xfId="0" applyFont="1" applyFill="1" applyBorder="1" applyAlignment="1" applyProtection="1">
      <alignment horizontal="center" vertical="center"/>
    </xf>
    <xf numFmtId="0" fontId="19" fillId="6" borderId="14" xfId="0" applyFont="1" applyFill="1" applyBorder="1" applyAlignment="1" applyProtection="1">
      <alignment horizontal="center" vertical="center"/>
    </xf>
  </cellXfs>
  <cellStyles count="6">
    <cellStyle name="Komma 2" xfId="4" xr:uid="{00000000-0005-0000-0000-000000000000}"/>
    <cellStyle name="Notitie 2" xfId="2" xr:uid="{00000000-0005-0000-0000-000001000000}"/>
    <cellStyle name="Standaard" xfId="0" builtinId="0"/>
    <cellStyle name="Standaard 2" xfId="3" xr:uid="{00000000-0005-0000-0000-000003000000}"/>
    <cellStyle name="Valuta" xfId="1" builtinId="4"/>
    <cellStyle name="Valuta 2" xfId="5" xr:uid="{00000000-0005-0000-0000-000005000000}"/>
  </cellStyles>
  <dxfs count="0"/>
  <tableStyles count="0" defaultTableStyle="TableStyleMedium2" defaultPivotStyle="PivotStyleLight16"/>
  <colors>
    <mruColors>
      <color rgb="FF2FEF4F"/>
      <color rgb="FFFFFFCC"/>
      <color rgb="FFFCA2A2"/>
      <color rgb="FFFFC9FE"/>
      <color rgb="FFB967A0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Scorelijn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'Score berekening'!$C$13:$C$14</c:f>
              <c:numCache>
                <c:formatCode>"€"\ #,##0.00</c:formatCode>
                <c:ptCount val="2"/>
                <c:pt idx="0">
                  <c:v>27000</c:v>
                </c:pt>
                <c:pt idx="1">
                  <c:v>35000</c:v>
                </c:pt>
              </c:numCache>
            </c:numRef>
          </c:xVal>
          <c:yVal>
            <c:numRef>
              <c:f>'Score berekening'!$B$13:$B$14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CE-44AE-94C7-E97B143C8EE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'Score berekening'!#REF!</c:f>
            </c:numRef>
          </c:xVal>
          <c:yVal>
            <c:numRef>
              <c:f>'Score berekening'!$C$9</c:f>
              <c:numCache>
                <c:formatCode>0.00</c:formatCode>
                <c:ptCount val="1"/>
                <c:pt idx="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CE-44AE-94C7-E97B143C8EE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'Score berekening'!$C$6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'Score berekening'!$C$9</c:f>
              <c:numCache>
                <c:formatCode>0.00</c:formatCode>
                <c:ptCount val="1"/>
                <c:pt idx="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CE-44AE-94C7-E97B143C8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756656"/>
        <c:axId val="299751168"/>
      </c:scatterChart>
      <c:valAx>
        <c:axId val="299756656"/>
        <c:scaling>
          <c:orientation val="minMax"/>
          <c:max val="35000"/>
          <c:min val="27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9751168"/>
        <c:crosses val="autoZero"/>
        <c:crossBetween val="midCat"/>
      </c:valAx>
      <c:valAx>
        <c:axId val="29975116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975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</xdr:row>
      <xdr:rowOff>0</xdr:rowOff>
    </xdr:from>
    <xdr:to>
      <xdr:col>11</xdr:col>
      <xdr:colOff>457200</xdr:colOff>
      <xdr:row>17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  <pageSetUpPr fitToPage="1"/>
  </sheetPr>
  <dimension ref="A1:N34"/>
  <sheetViews>
    <sheetView showGridLines="0" tabSelected="1" topLeftCell="A5" zoomScaleNormal="100" zoomScaleSheetLayoutView="115" workbookViewId="0">
      <selection activeCell="D16" sqref="D16:D18"/>
    </sheetView>
  </sheetViews>
  <sheetFormatPr defaultColWidth="9.1796875" defaultRowHeight="13"/>
  <cols>
    <col min="1" max="1" width="54.81640625" style="16" customWidth="1"/>
    <col min="2" max="2" width="13.26953125" style="16" customWidth="1"/>
    <col min="3" max="3" width="13.1796875" style="16" customWidth="1"/>
    <col min="4" max="4" width="11.7265625" style="16" customWidth="1"/>
    <col min="5" max="5" width="9.26953125" style="16" customWidth="1"/>
    <col min="6" max="6" width="10.08984375" style="16" bestFit="1" customWidth="1"/>
    <col min="7" max="7" width="12.26953125" style="16" customWidth="1"/>
    <col min="8" max="8" width="8.453125" style="16" customWidth="1"/>
    <col min="9" max="9" width="5.08984375" style="18" customWidth="1"/>
    <col min="10" max="10" width="6.08984375" style="16" customWidth="1"/>
    <col min="11" max="16384" width="9.1796875" style="16"/>
  </cols>
  <sheetData>
    <row r="1" spans="1:13" ht="13.5" hidden="1" thickBot="1">
      <c r="D1" s="17"/>
      <c r="E1" s="17"/>
      <c r="F1" s="17"/>
      <c r="G1" s="17"/>
      <c r="H1" s="17"/>
    </row>
    <row r="2" spans="1:13" ht="13.5" hidden="1" thickBot="1"/>
    <row r="3" spans="1:13" ht="13.5" hidden="1" thickBot="1"/>
    <row r="4" spans="1:13" ht="13.5" hidden="1" thickBot="1"/>
    <row r="5" spans="1:13" ht="13.5" thickBot="1">
      <c r="A5" s="29" t="s">
        <v>17</v>
      </c>
      <c r="B5" s="19"/>
      <c r="C5" s="20"/>
      <c r="D5" s="20"/>
      <c r="E5" s="20"/>
      <c r="F5" s="21"/>
      <c r="G5" s="21"/>
      <c r="I5" s="16"/>
    </row>
    <row r="6" spans="1:13">
      <c r="A6" s="11" t="s">
        <v>36</v>
      </c>
      <c r="B6" s="14"/>
      <c r="C6" s="67"/>
      <c r="D6" s="68"/>
      <c r="E6" s="34"/>
      <c r="F6" s="22"/>
      <c r="G6" s="22"/>
      <c r="I6" s="16"/>
    </row>
    <row r="7" spans="1:13">
      <c r="A7" s="12" t="s">
        <v>37</v>
      </c>
      <c r="B7" s="14"/>
      <c r="C7" s="67"/>
      <c r="D7" s="68"/>
      <c r="E7" s="35"/>
      <c r="F7" s="22"/>
      <c r="G7" s="22"/>
      <c r="I7" s="16"/>
    </row>
    <row r="8" spans="1:13" ht="37" customHeight="1" thickBot="1">
      <c r="A8" s="13" t="s">
        <v>6</v>
      </c>
      <c r="B8" s="15"/>
      <c r="C8" s="67"/>
      <c r="D8" s="68"/>
      <c r="E8" s="30"/>
      <c r="F8" s="22"/>
      <c r="G8" s="22"/>
      <c r="I8" s="16"/>
    </row>
    <row r="9" spans="1:13" ht="9.75" customHeight="1">
      <c r="A9" s="23"/>
      <c r="B9" s="24"/>
      <c r="C9" s="24"/>
      <c r="D9" s="19"/>
      <c r="E9" s="25"/>
      <c r="F9" s="25"/>
      <c r="G9" s="25"/>
      <c r="I9" s="16"/>
    </row>
    <row r="10" spans="1:13" ht="13.5" thickBot="1"/>
    <row r="11" spans="1:13" ht="36">
      <c r="A11" s="37" t="s">
        <v>8</v>
      </c>
      <c r="B11" s="38" t="s">
        <v>18</v>
      </c>
      <c r="C11" s="38" t="s">
        <v>7</v>
      </c>
      <c r="D11" s="39" t="s">
        <v>35</v>
      </c>
      <c r="E11" s="40"/>
      <c r="F11" s="40"/>
      <c r="G11" s="41" t="s">
        <v>9</v>
      </c>
    </row>
    <row r="12" spans="1:13" s="26" customFormat="1" ht="14">
      <c r="A12" s="42" t="s">
        <v>10</v>
      </c>
      <c r="B12" s="42" t="s">
        <v>21</v>
      </c>
      <c r="C12" s="32">
        <v>10</v>
      </c>
      <c r="D12" s="65"/>
      <c r="E12" s="43"/>
      <c r="F12" s="44"/>
      <c r="G12" s="45">
        <f t="shared" ref="G12:G19" si="0">C12*D12</f>
        <v>0</v>
      </c>
      <c r="H12" s="46"/>
    </row>
    <row r="13" spans="1:13" s="26" customFormat="1" ht="14">
      <c r="A13" s="47" t="s">
        <v>20</v>
      </c>
      <c r="B13" s="42" t="s">
        <v>24</v>
      </c>
      <c r="C13" s="32">
        <v>1</v>
      </c>
      <c r="D13" s="65"/>
      <c r="E13" s="43"/>
      <c r="F13" s="44"/>
      <c r="G13" s="45">
        <f t="shared" si="0"/>
        <v>0</v>
      </c>
      <c r="H13" s="48"/>
      <c r="K13" s="36"/>
      <c r="L13" s="49"/>
      <c r="M13" s="36"/>
    </row>
    <row r="14" spans="1:13" s="26" customFormat="1">
      <c r="A14" s="42" t="s">
        <v>11</v>
      </c>
      <c r="B14" s="42" t="s">
        <v>22</v>
      </c>
      <c r="C14" s="32">
        <v>10</v>
      </c>
      <c r="D14" s="65"/>
      <c r="E14" s="43"/>
      <c r="F14" s="44"/>
      <c r="G14" s="45">
        <f t="shared" si="0"/>
        <v>0</v>
      </c>
      <c r="H14" s="50"/>
      <c r="K14" s="36"/>
      <c r="L14" s="36"/>
      <c r="M14" s="36"/>
    </row>
    <row r="15" spans="1:13" s="26" customFormat="1" ht="14">
      <c r="A15" s="51" t="s">
        <v>12</v>
      </c>
      <c r="B15" s="42" t="s">
        <v>23</v>
      </c>
      <c r="C15" s="32">
        <v>5</v>
      </c>
      <c r="D15" s="65"/>
      <c r="E15" s="43"/>
      <c r="F15" s="44"/>
      <c r="G15" s="45">
        <f t="shared" si="0"/>
        <v>0</v>
      </c>
      <c r="H15" s="48"/>
      <c r="K15" s="36"/>
      <c r="L15" s="36"/>
      <c r="M15" s="36"/>
    </row>
    <row r="16" spans="1:13" s="26" customFormat="1">
      <c r="A16" s="47" t="s">
        <v>13</v>
      </c>
      <c r="B16" s="42" t="s">
        <v>22</v>
      </c>
      <c r="C16" s="32">
        <v>10</v>
      </c>
      <c r="D16" s="65"/>
      <c r="E16" s="43"/>
      <c r="F16" s="44"/>
      <c r="G16" s="45">
        <f t="shared" si="0"/>
        <v>0</v>
      </c>
      <c r="H16" s="50"/>
    </row>
    <row r="17" spans="1:14" ht="14">
      <c r="A17" s="47" t="s">
        <v>14</v>
      </c>
      <c r="B17" s="42" t="s">
        <v>23</v>
      </c>
      <c r="C17" s="33">
        <v>10</v>
      </c>
      <c r="D17" s="66"/>
      <c r="E17" s="43"/>
      <c r="F17" s="44"/>
      <c r="G17" s="45">
        <f t="shared" si="0"/>
        <v>0</v>
      </c>
      <c r="H17" s="48"/>
      <c r="I17" s="16"/>
    </row>
    <row r="18" spans="1:14" s="26" customFormat="1">
      <c r="A18" s="42" t="s">
        <v>15</v>
      </c>
      <c r="B18" s="42" t="s">
        <v>22</v>
      </c>
      <c r="C18" s="32">
        <v>10</v>
      </c>
      <c r="D18" s="65"/>
      <c r="E18" s="43"/>
      <c r="F18" s="44"/>
      <c r="G18" s="45">
        <f t="shared" si="0"/>
        <v>0</v>
      </c>
    </row>
    <row r="19" spans="1:14">
      <c r="A19" s="42" t="s">
        <v>16</v>
      </c>
      <c r="B19" s="42" t="s">
        <v>23</v>
      </c>
      <c r="C19" s="33">
        <v>5</v>
      </c>
      <c r="D19" s="65"/>
      <c r="E19" s="43"/>
      <c r="F19" s="44"/>
      <c r="G19" s="45">
        <f t="shared" si="0"/>
        <v>0</v>
      </c>
      <c r="I19" s="16"/>
    </row>
    <row r="20" spans="1:14" s="26" customFormat="1" ht="16" thickBot="1">
      <c r="A20" s="69" t="s">
        <v>19</v>
      </c>
      <c r="B20" s="70"/>
      <c r="C20" s="70"/>
      <c r="D20" s="70"/>
      <c r="E20" s="71"/>
      <c r="F20" s="71"/>
      <c r="G20" s="52">
        <f>SUM(G12:G19)</f>
        <v>0</v>
      </c>
    </row>
    <row r="21" spans="1:14" ht="13.5" thickBot="1">
      <c r="A21" s="53"/>
      <c r="B21" s="54"/>
      <c r="C21" s="55"/>
      <c r="D21" s="56"/>
      <c r="E21" s="56"/>
      <c r="G21" s="31"/>
      <c r="H21" s="31"/>
      <c r="I21" s="57"/>
      <c r="J21" s="57"/>
      <c r="K21" s="31"/>
      <c r="L21" s="31"/>
      <c r="M21" s="31"/>
      <c r="N21" s="31"/>
    </row>
    <row r="22" spans="1:14">
      <c r="A22" s="58" t="s">
        <v>25</v>
      </c>
      <c r="B22" s="59"/>
      <c r="C22" s="59"/>
      <c r="D22" s="59"/>
      <c r="E22" s="59"/>
      <c r="F22" s="60"/>
    </row>
    <row r="23" spans="1:14">
      <c r="A23" s="27" t="s">
        <v>32</v>
      </c>
      <c r="B23" s="28"/>
      <c r="C23" s="28"/>
      <c r="D23" s="28"/>
      <c r="E23" s="28"/>
      <c r="F23" s="61"/>
    </row>
    <row r="24" spans="1:14">
      <c r="A24" s="27" t="s">
        <v>33</v>
      </c>
      <c r="B24" s="28"/>
      <c r="C24" s="28"/>
      <c r="D24" s="28"/>
      <c r="E24" s="28"/>
      <c r="F24" s="61"/>
    </row>
    <row r="25" spans="1:14">
      <c r="A25" s="27" t="s">
        <v>26</v>
      </c>
      <c r="B25" s="28"/>
      <c r="C25" s="28"/>
      <c r="D25" s="28"/>
      <c r="E25" s="28"/>
      <c r="F25" s="61"/>
    </row>
    <row r="26" spans="1:14">
      <c r="A26" s="27" t="s">
        <v>27</v>
      </c>
      <c r="B26" s="28"/>
      <c r="C26" s="28"/>
      <c r="D26" s="28"/>
      <c r="E26" s="28"/>
      <c r="F26" s="61"/>
    </row>
    <row r="27" spans="1:14">
      <c r="A27" s="27" t="s">
        <v>28</v>
      </c>
      <c r="B27" s="28"/>
      <c r="C27" s="28"/>
      <c r="D27" s="28"/>
      <c r="E27" s="28"/>
      <c r="F27" s="61"/>
    </row>
    <row r="28" spans="1:14">
      <c r="A28" s="27" t="s">
        <v>38</v>
      </c>
      <c r="B28" s="28"/>
      <c r="C28" s="28"/>
      <c r="D28" s="28"/>
      <c r="E28" s="28"/>
      <c r="F28" s="61"/>
    </row>
    <row r="29" spans="1:14">
      <c r="A29" s="27" t="s">
        <v>39</v>
      </c>
      <c r="B29" s="28"/>
      <c r="C29" s="28"/>
      <c r="D29" s="28"/>
      <c r="E29" s="28"/>
      <c r="F29" s="61"/>
    </row>
    <row r="30" spans="1:14">
      <c r="A30" s="27" t="s">
        <v>29</v>
      </c>
      <c r="B30" s="28"/>
      <c r="C30" s="28"/>
      <c r="D30" s="28"/>
      <c r="E30" s="28"/>
      <c r="F30" s="61"/>
    </row>
    <row r="31" spans="1:14">
      <c r="A31" s="27" t="s">
        <v>30</v>
      </c>
      <c r="B31" s="28"/>
      <c r="C31" s="28"/>
      <c r="D31" s="28"/>
      <c r="E31" s="28"/>
      <c r="F31" s="61"/>
    </row>
    <row r="32" spans="1:14">
      <c r="A32" s="27" t="s">
        <v>31</v>
      </c>
      <c r="B32" s="28"/>
      <c r="C32" s="28"/>
      <c r="D32" s="28"/>
      <c r="E32" s="28"/>
      <c r="F32" s="61"/>
    </row>
    <row r="33" spans="1:6">
      <c r="A33" s="27" t="s">
        <v>34</v>
      </c>
      <c r="B33" s="28"/>
      <c r="C33" s="28"/>
      <c r="D33" s="28"/>
      <c r="E33" s="28"/>
      <c r="F33" s="61"/>
    </row>
    <row r="34" spans="1:6" ht="13.5" thickBot="1">
      <c r="A34" s="62" t="s">
        <v>40</v>
      </c>
      <c r="B34" s="63"/>
      <c r="C34" s="63"/>
      <c r="D34" s="63"/>
      <c r="E34" s="63"/>
      <c r="F34" s="64"/>
    </row>
  </sheetData>
  <sheetProtection algorithmName="SHA-512" hashValue="YJ5eUds2zCOAtPafwwpb+3pvoLXAcmn1kAyYhH+PR+2OiZnwB1ZZU+yX8vE6D+I11Nx9WmuKJvC+H5mEe6V5Fw==" saltValue="zrQwhch6yK6v2XI8AgTi5A==" spinCount="100000" sheet="1" selectLockedCells="1"/>
  <protectedRanges>
    <protectedRange algorithmName="SHA-512" hashValue="/LgtFj+dOV1VlCkhitNlDP52p66g6dMT4whqlL0bj//Huyh4BD1CWH+5emkCZ6JrZRy43YWnde+b8YmhoLXN7g==" saltValue="kUUjDZv1U+pDfhkpq4C8ow==" spinCount="100000" sqref="C6:E8 B21" name="Bereik1"/>
    <protectedRange sqref="E13:E18 D19:E19" name="Bereik1_1"/>
  </protectedRanges>
  <mergeCells count="4">
    <mergeCell ref="C6:D6"/>
    <mergeCell ref="C7:D7"/>
    <mergeCell ref="C8:D8"/>
    <mergeCell ref="A20:F20"/>
  </mergeCells>
  <phoneticPr fontId="12" type="noConversion"/>
  <pageMargins left="0.5" right="0.25" top="0.52" bottom="0.6" header="0.25" footer="0.3"/>
  <pageSetup paperSize="9" scale="21" orientation="landscape" r:id="rId1"/>
  <headerFooter>
    <oddHeader>&amp;L&amp;A&amp;C&amp;"Calibri"&amp;10&amp;K000000 Niet openbaar&amp;1#_x000D_&amp;"Arialri"&amp;10&amp;K000000&amp;D&amp;R&amp;T</oddHeader>
    <oddFooter>&amp;L&amp;"Calibri,Vet"&amp;F&amp;C&amp;D&amp;RPagina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selection activeCell="C13" sqref="C13:D13"/>
    </sheetView>
  </sheetViews>
  <sheetFormatPr defaultColWidth="0" defaultRowHeight="12.5" zeroHeight="1"/>
  <cols>
    <col min="1" max="1" width="9.1796875" customWidth="1"/>
    <col min="2" max="2" width="15" bestFit="1" customWidth="1"/>
    <col min="3" max="3" width="29.1796875" customWidth="1"/>
    <col min="4" max="4" width="14.26953125" style="5" customWidth="1"/>
    <col min="5" max="12" width="9.1796875" style="5" customWidth="1"/>
    <col min="13" max="16384" width="9.1796875" hidden="1"/>
  </cols>
  <sheetData>
    <row r="1" spans="1:3">
      <c r="A1" s="5"/>
      <c r="B1" s="5"/>
    </row>
    <row r="2" spans="1:3" hidden="1">
      <c r="A2" s="5"/>
      <c r="B2" s="6" t="s">
        <v>0</v>
      </c>
      <c r="C2" s="1"/>
    </row>
    <row r="3" spans="1:3">
      <c r="A3" s="5"/>
      <c r="B3" s="5"/>
      <c r="C3" s="5"/>
    </row>
    <row r="4" spans="1:3">
      <c r="A4" s="5"/>
      <c r="B4" s="5"/>
      <c r="C4" s="5"/>
    </row>
    <row r="5" spans="1:3" ht="13">
      <c r="A5" s="5"/>
      <c r="B5" s="5"/>
      <c r="C5" s="8" t="s">
        <v>3</v>
      </c>
    </row>
    <row r="6" spans="1:3" ht="13">
      <c r="A6" s="5"/>
      <c r="B6" s="7" t="s">
        <v>1</v>
      </c>
      <c r="C6" s="10">
        <f>Prijzenblad!G20</f>
        <v>0</v>
      </c>
    </row>
    <row r="7" spans="1:3">
      <c r="A7" s="5"/>
      <c r="B7" s="5"/>
      <c r="C7" s="5"/>
    </row>
    <row r="8" spans="1:3">
      <c r="A8" s="5"/>
      <c r="B8" s="5"/>
    </row>
    <row r="9" spans="1:3" ht="14">
      <c r="A9" s="5"/>
      <c r="B9" s="6" t="s">
        <v>2</v>
      </c>
      <c r="C9" s="4">
        <f>IF(C6&lt;C13,B13,IF(C6&gt;C14,"Uitgesloten",(B14-B13)/(C14-C13)*(C6-C14)))</f>
        <v>40</v>
      </c>
    </row>
    <row r="10" spans="1:3">
      <c r="A10" s="5"/>
      <c r="B10" s="5"/>
      <c r="C10" s="5"/>
    </row>
    <row r="11" spans="1:3">
      <c r="A11" s="5"/>
      <c r="B11" s="5"/>
      <c r="C11" s="5"/>
    </row>
    <row r="12" spans="1:3" ht="13">
      <c r="A12" s="5"/>
      <c r="B12" s="9" t="s">
        <v>4</v>
      </c>
      <c r="C12" s="9" t="s">
        <v>5</v>
      </c>
    </row>
    <row r="13" spans="1:3">
      <c r="A13" s="5"/>
      <c r="B13" s="6">
        <v>40</v>
      </c>
      <c r="C13" s="2">
        <v>27000</v>
      </c>
    </row>
    <row r="14" spans="1:3">
      <c r="A14" s="5"/>
      <c r="B14" s="6">
        <v>0</v>
      </c>
      <c r="C14" s="3">
        <v>35000</v>
      </c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</row>
  </sheetData>
  <sheetProtection algorithmName="SHA-512" hashValue="0JZqN4zUgkCmO74WYHKzXI2D8LNk16mpMb5DDIA+c4KON4HOjecDN8iO1x64HYB0XDCT37eL+copSh/Rn+XKvg==" saltValue="Y6kQFicaM5eRqHdgFbywlg==" spinCount="100000" sheet="1" objects="1" scenarios="1"/>
  <pageMargins left="0.7" right="0.7" top="0.75" bottom="0.75" header="0.3" footer="0.3"/>
  <pageSetup paperSize="9" orientation="portrait" horizontalDpi="90" verticalDpi="90" r:id="rId1"/>
  <headerFooter>
    <oddHeader>&amp;C&amp;"Calibri"&amp;10&amp;K000000 Niet openbaar&amp;1#_x000D_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SGC0001018 xmlns="c68162f5-5292-4b4e-a453-381c9ebc3801">Ja</SGC0001018>
    <SCN0000540 xmlns="c68162f5-5292-4b4e-a453-381c9ebc3801" xmlns:ns1="http://www.w3.org/2001/XMLSchema-instance" ns1:nil="true"/>
    <SCN0000539 xmlns="c68162f5-5292-4b4e-a453-381c9ebc3801">2016-10-31T15:50:59+00:00</SCN0000539>
    <SCNW000527 xmlns="c68162f5-5292-4b4e-a453-381c9ebc3801" xmlns:ns1="http://www.w3.org/2001/XMLSchema-instance" ns1:nil="true"/>
    <SCNE000527 xmlns="c68162f5-5292-4b4e-a453-381c9ebc3801">Werkdag</SCNE000527>
    <SCN0000528 xmlns="c68162f5-5292-4b4e-a453-381c9ebc3801">Na afhandeling</SCN0000528>
    <SCN0000546 xmlns="c68162f5-5292-4b4e-a453-381c9ebc3801">Lokaal</SCN0000546>
    <SCN0000525 xmlns="c68162f5-5292-4b4e-a453-381c9ebc3801">Nee</SCN0000525>
    <SCN0000552 xmlns="c68162f5-5292-4b4e-a453-381c9ebc3801">2017-04-21T08:45:43+00:00</SCN0000552>
    <SCN0000516 xmlns="c68162f5-5292-4b4e-a453-381c9ebc3801">Verslag</SCN0000516>
    <SCN0000517 xmlns="c68162f5-5292-4b4e-a453-381c9ebc3801" xmlns:ns1="http://www.w3.org/2001/XMLSchema-instance" ns1:nil="true"/>
    <SCN0000522 xmlns="c68162f5-5292-4b4e-a453-381c9ebc3801">Generiek documenttype</SCN0000522>
    <SCN0000531 xmlns="c68162f5-5292-4b4e-a453-381c9ebc3801">Nee</SCN0000531>
    <SCN0000537 xmlns="c68162f5-5292-4b4e-a453-381c9ebc3801">Nee</SCN0000537>
    <SCN0000534 xmlns="c68162f5-5292-4b4e-a453-381c9ebc3801" xmlns:ns1="http://www.w3.org/2001/XMLSchema-instance" ns1:nil="true"/>
    <SCN0000521 xmlns="c68162f5-5292-4b4e-a453-381c9ebc3801" xmlns:ns1="http://www.w3.org/2001/XMLSchema-instance" ns1:nil="true"/>
    <SCN0000523 xmlns="c68162f5-5292-4b4e-a453-381c9ebc3801" xmlns:ns1="http://www.w3.org/2001/XMLSchema-instance" ns1:nil="true"/>
    <SCN0000529 xmlns="c68162f5-5292-4b4e-a453-381c9ebc3801" xmlns:ns1="http://www.w3.org/2001/XMLSchema-instance" ns1:nil="true"/>
    <SCN0000535 xmlns="c68162f5-5292-4b4e-a453-381c9ebc3801" xmlns:ns1="http://www.w3.org/2001/XMLSchema-instance" ns1:nil="true"/>
    <SCN0000524 xmlns="c68162f5-5292-4b4e-a453-381c9ebc3801">Intern</SCN0000524>
    <SCN0000532 xmlns="c68162f5-5292-4b4e-a453-381c9ebc3801">Nee</SCN0000532>
    <SCN0000526 xmlns="c68162f5-5292-4b4e-a453-381c9ebc3801">Bewaren</SCN0000526>
    <VN00000017 xmlns="c68162f5-5292-4b4e-a453-381c9ebc3801">Bericht</VN00000017>
    <VN00000015 xmlns="c68162f5-5292-4b4e-a453-381c9ebc3801">Nee</VN00000015>
    <VN00000076 xmlns="c68162f5-5292-4b4e-a453-381c9ebc3801">Nee</VN00000076>
    <VN00000097 xmlns="c68162f5-5292-4b4e-a453-381c9ebc3801" xmlns:ns1="http://www.w3.org/2001/XMLSchema-instance" ns1:nil="true"/>
    <VN00000098 xmlns="c68162f5-5292-4b4e-a453-381c9ebc3801" xmlns:ns1="http://www.w3.org/2001/XMLSchema-instance" ns1:nil="true"/>
    <VN00000109 xmlns="c68162f5-5292-4b4e-a453-381c9ebc3801" xmlns:ns1="http://www.w3.org/2001/XMLSchema-instance" ns1:nil="true"/>
    <VN00000104 xmlns="c68162f5-5292-4b4e-a453-381c9ebc3801" xmlns:ns1="http://www.w3.org/2001/XMLSchema-instance" ns1:nil="true"/>
    <VN00000060 xmlns="c68162f5-5292-4b4e-a453-381c9ebc3801" xmlns:ns1="http://www.w3.org/2001/XMLSchema-instance" ns1:nil="true"/>
    <VN00000087 xmlns="c68162f5-5292-4b4e-a453-381c9ebc3801" xmlns:ns1="http://www.w3.org/2001/XMLSchema-instance" ns1:nil="true"/>
    <VN00000121 xmlns="c68162f5-5292-4b4e-a453-381c9ebc3801">Scanner - code; Scan - datum; Medewerker naam -  Registreren</VN00000121>
    <VN00000124 xmlns="c68162f5-5292-4b4e-a453-381c9ebc3801" xmlns:ns1="http://www.w3.org/2001/XMLSchema-instance" ns1:nil="true"/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Fasen xmlns="c68162f5-5292-4b4e-a453-381c9ebc3801">1. Voorbereiding</Fasen>
    <Subfase xmlns="c68162f5-5292-4b4e-a453-381c9ebc3801">3.1 Beschrijvend document</Subfase>
    <SCN0000106 xmlns="c68162f5-5292-4b4e-a453-381c9ebc3801" xmlns:ns1="http://www.w3.org/2001/XMLSchema-instance" ns1:nil="true"/>
    <SCN0000059 xmlns="c68162f5-5292-4b4e-a453-381c9ebc3801">Nee</SCN0000059>
    <SCN0000091 xmlns="c68162f5-5292-4b4e-a453-381c9ebc3801" xmlns:ns1="http://www.w3.org/2001/XMLSchema-instance" ns1:nil="true"/>
    <SCN0000027 xmlns="c68162f5-5292-4b4e-a453-381c9ebc3801" xmlns:ns1="http://www.w3.org/2001/XMLSchema-instance" ns1:nil="true"/>
    <VN00000115 xmlns="c68162f5-5292-4b4e-a453-381c9ebc3801">Ja</VN00000115>
    <SCN0000041 xmlns="c68162f5-5292-4b4e-a453-381c9ebc3801">Nee</SCN0000041>
    <Publicatiedatum xmlns="c68162f5-5292-4b4e-a453-381c9ebc3801" xmlns:ns1="http://www.w3.org/2001/XMLSchema-instance" ns1:nil="true"/>
    <SCNE000052 xmlns="c68162f5-5292-4b4e-a453-381c9ebc3801">Werkdag</SCNE000052>
    <SCNW000052 xmlns="c68162f5-5292-4b4e-a453-381c9ebc3801" xmlns:ns1="http://www.w3.org/2001/XMLSchema-instance" ns1:nil="true"/>
    <SCN0000051 xmlns="c68162f5-5292-4b4e-a453-381c9ebc3801" xmlns:ns1="http://www.w3.org/2001/XMLSchema-instance" ns1:nil="true"/>
    <SCNE000081 xmlns="c68162f5-5292-4b4e-a453-381c9ebc3801">Jaar</SCNE000081>
    <SCN0000095 xmlns="c68162f5-5292-4b4e-a453-381c9ebc3801" xmlns:ns1="http://www.w3.org/2001/XMLSchema-instance" ns1:nil="true"/>
    <SCN0000043 xmlns="c68162f5-5292-4b4e-a453-381c9ebc3801" xmlns:ns1="http://www.w3.org/2001/XMLSchema-instance" ns1:nil="true"/>
    <SCN0000065 xmlns="c68162f5-5292-4b4e-a453-381c9ebc3801">Nee</SCN0000065>
    <SCN0000113 xmlns="c68162f5-5292-4b4e-a453-381c9ebc3801" xmlns:ns1="http://www.w3.org/2001/XMLSchema-instance" ns1:nil="true"/>
    <SCN0000099 xmlns="c68162f5-5292-4b4e-a453-381c9ebc3801">
      <Url xmlns:ns1="http://www.w3.org/2001/XMLSchema-instance" ns1:nil="true"/>
      <Description xmlns:ns1="http://www.w3.org/2001/XMLSchema-instance" ns1:nil="true"/>
    </SCN0000099>
    <VN00000122 xmlns="c68162f5-5292-4b4e-a453-381c9ebc3801">Unitmanager A&amp;I</VN00000122>
    <SCN0000034 xmlns="c68162f5-5292-4b4e-a453-381c9ebc3801" xmlns:ns1="http://www.w3.org/2001/XMLSchema-instance" ns1:nil="true"/>
    <SCN0000074 xmlns="c68162f5-5292-4b4e-a453-381c9ebc3801" xmlns:ns1="http://www.w3.org/2001/XMLSchema-instance" ns1:nil="true"/>
    <SCN0000080 xmlns="c68162f5-5292-4b4e-a453-381c9ebc3801">Vernietigen</SCN0000080>
    <SCN0000092 xmlns="c68162f5-5292-4b4e-a453-381c9ebc3801" xmlns:ns1="http://www.w3.org/2001/XMLSchema-instance" ns1:nil="true"/>
    <SCN0000107 xmlns="c68162f5-5292-4b4e-a453-381c9ebc3801" xmlns:ns1="http://www.w3.org/2001/XMLSchema-instance" ns1:nil="true"/>
    <SCN0000108 xmlns="c68162f5-5292-4b4e-a453-381c9ebc3801" xmlns:ns1="http://www.w3.org/2001/XMLSchema-instance" ns1:nil="true"/>
    <SCNW000055 xmlns="c68162f5-5292-4b4e-a453-381c9ebc3801" xmlns:ns1="http://www.w3.org/2001/XMLSchema-instance" ns1:nil="true"/>
    <SCN0000042 xmlns="c68162f5-5292-4b4e-a453-381c9ebc3801" xmlns:ns1="http://www.w3.org/2001/XMLSchema-instance" ns1:nil="true"/>
    <SCNE000056 xmlns="c68162f5-5292-4b4e-a453-381c9ebc3801">Werkdag</SCNE000056>
    <SCN0000129 xmlns="c68162f5-5292-4b4e-a453-381c9ebc3801">2020-01-31T09:56:04+00:00</SCN0000129>
    <SCN0000094 xmlns="c68162f5-5292-4b4e-a453-381c9ebc3801" xmlns:ns1="http://www.w3.org/2001/XMLSchema-instance" ns1:nil="true"/>
    <SCN0000067 xmlns="c68162f5-5292-4b4e-a453-381c9ebc3801" xmlns:ns1="http://www.w3.org/2001/XMLSchema-instance" ns1:nil="true"/>
    <SCN0000084 xmlns="c68162f5-5292-4b4e-a453-381c9ebc3801" xmlns:ns1="http://www.w3.org/2001/XMLSchema-instance" ns1:nil="true"/>
    <SGC0002002 xmlns="c68162f5-5292-4b4e-a453-381c9ebc3801">312</SGC0002002>
    <SGC0001002 xmlns="c68162f5-5292-4b4e-a453-381c9ebc3801">Ja</SGC0001002>
    <SCN0000109 xmlns="c68162f5-5292-4b4e-a453-381c9ebc3801" xmlns:ns1="http://www.w3.org/2001/XMLSchema-instance" ns1:nil="true"/>
    <Dossieroverdrachtsjaar xmlns="c68162f5-5292-4b4e-a453-381c9ebc3801" xmlns:ns1="http://www.w3.org/2001/XMLSchema-instance" ns1:nil="true"/>
    <SCNT000048 xmlns="c68162f5-5292-4b4e-a453-381c9ebc3801" xmlns:ns1="http://www.w3.org/2001/XMLSchema-instance" ns1:nil="true"/>
    <SCN0000082 xmlns="c68162f5-5292-4b4e-a453-381c9ebc3801">Na afloop contract</SCN0000082>
    <SCNW000056 xmlns="c68162f5-5292-4b4e-a453-381c9ebc3801" xmlns:ns1="http://www.w3.org/2001/XMLSchema-instance" ns1:nil="true"/>
    <SCNE000053 xmlns="c68162f5-5292-4b4e-a453-381c9ebc3801">Werkdag</SCNE000053>
    <SCN0000104 xmlns="c68162f5-5292-4b4e-a453-381c9ebc3801" xmlns:ns1="http://www.w3.org/2001/XMLSchema-instance" ns1:nil="true"/>
    <SCN0000123 xmlns="c68162f5-5292-4b4e-a453-381c9ebc3801">Lokaal</SCN0000123>
    <CaseOwner xmlns="http://schemas.econnect.nl/">
      <UserInfo>
        <DisplayName>Altena, Barry van</DisplayName>
        <AccountId>1560</AccountId>
        <AccountType/>
      </UserInfo>
    </CaseOwner>
    <SCN0000078 xmlns="c68162f5-5292-4b4e-a453-381c9ebc3801" xmlns:ns1="http://www.w3.org/2001/XMLSchema-instance" ns1:nil="true"/>
    <SCN0000029 xmlns="c68162f5-5292-4b4e-a453-381c9ebc3801" xmlns:ns1="http://www.w3.org/2001/XMLSchema-instance" ns1:nil="true"/>
    <SCN0000117 xmlns="c68162f5-5292-4b4e-a453-381c9ebc3801">2016-03-22T13:37:12+00:00</SCN0000117>
    <SCNT000076 xmlns="c68162f5-5292-4b4e-a453-381c9ebc3801">Selectielijst COA 2013- , handeling 37; BSD COA 1994- (2010) 2012 (geactualiseerd), handeling 54;</SCNT000076>
    <SharedCaseName xmlns="http://schemas.econnect.nl/">Thuiswerkmiddelen</SharedCaseName>
    <SCN0000057 xmlns="c68162f5-5292-4b4e-a453-381c9ebc3801">Ja</SCN0000057>
    <Dossiervernietigingsjaar xmlns="c68162f5-5292-4b4e-a453-381c9ebc3801" xmlns:ns1="http://www.w3.org/2001/XMLSchema-instance" ns1:nil="true"/>
    <SCN0000064 xmlns="c68162f5-5292-4b4e-a453-381c9ebc3801">Ja</SCN0000064>
    <SCN0000077 xmlns="c68162f5-5292-4b4e-a453-381c9ebc3801" xmlns:ns1="http://www.w3.org/2001/XMLSchema-instance" ns1:nil="true"/>
    <SCN0000063 xmlns="c68162f5-5292-4b4e-a453-381c9ebc3801">Nee</SCN0000063>
    <VN00000123 xmlns="c68162f5-5292-4b4e-a453-381c9ebc3801">Creatie - datum; Zaak - code</VN00000123>
    <SCN0000101 xmlns="c68162f5-5292-4b4e-a453-381c9ebc3801" xmlns:ns1="http://www.w3.org/2001/XMLSchema-instance" ns1:nil="true"/>
    <SCN0000062 xmlns="c68162f5-5292-4b4e-a453-381c9ebc3801">Nee</SCN0000062>
    <Dossierdatumafsluiting xmlns="c68162f5-5292-4b4e-a453-381c9ebc3801" xmlns:ns1="http://www.w3.org/2001/XMLSchema-instance" ns1:nil="true"/>
    <SCN0000066 xmlns="c68162f5-5292-4b4e-a453-381c9ebc3801" xmlns:ns1="http://www.w3.org/2001/XMLSchema-instance" ns1:nil="true"/>
    <SCN0000100 xmlns="c68162f5-5292-4b4e-a453-381c9ebc3801" xmlns:ns1="http://www.w3.org/2001/XMLSchema-instance" ns1:nil="true"/>
    <SCN0000028 xmlns="c68162f5-5292-4b4e-a453-381c9ebc3801">Het uitvoeren van een aanbesteding</SCN0000028>
    <SCN0000111 xmlns="c68162f5-5292-4b4e-a453-381c9ebc3801" xmlns:ns1="http://www.w3.org/2001/XMLSchema-instance" ns1:nil="true"/>
    <HoofdPerceel xmlns="c68162f5-5292-4b4e-a453-381c9ebc3801">Hoofd</HoofdPerceel>
    <SCNW000054 xmlns="c68162f5-5292-4b4e-a453-381c9ebc3801" xmlns:ns1="http://www.w3.org/2001/XMLSchema-instance" ns1:nil="true"/>
    <SCNE000055 xmlns="c68162f5-5292-4b4e-a453-381c9ebc3801">Werkdag</SCNE000055>
    <SCN0000044 xmlns="c68162f5-5292-4b4e-a453-381c9ebc3801" xmlns:ns1="http://www.w3.org/2001/XMLSchema-instance" ns1:nil="true"/>
    <SCN0000026 xmlns="c68162f5-5292-4b4e-a453-381c9ebc3801">Aanbesteding</SCN0000026>
    <COAIsDocumentArchived xmlns="http://schemas.econnect.nl/">false</COAIsDocumentArchived>
    <SCNW000053 xmlns="c68162f5-5292-4b4e-a453-381c9ebc3801" xmlns:ns1="http://www.w3.org/2001/XMLSchema-instance" ns1:nil="true"/>
    <SCN0000079 xmlns="c68162f5-5292-4b4e-a453-381c9ebc3801" xmlns:ns1="http://www.w3.org/2001/XMLSchema-instance" ns1:nil="true"/>
    <SCN0000096 xmlns="c68162f5-5292-4b4e-a453-381c9ebc3801" xmlns:ns1="http://www.w3.org/2001/XMLSchema-instance" ns1:nil="true"/>
    <CaseStartDate xmlns="http://schemas.econnect.nl/">2025-09-30T22:00:00+00:00</CaseStartDate>
    <SCN0000058 xmlns="c68162f5-5292-4b4e-a453-381c9ebc3801">Nee</SCN0000058>
    <SCN0000118 xmlns="c68162f5-5292-4b4e-a453-381c9ebc3801" xmlns:ns1="http://www.w3.org/2001/XMLSchema-instance" ns1:nil="true"/>
    <SCN0000061 xmlns="c68162f5-5292-4b4e-a453-381c9ebc3801">Nee</SCN0000061>
    <SCN0000035 xmlns="c68162f5-5292-4b4e-a453-381c9ebc3801">Dit werkproces wordt intern getriggerd</SCN0000035>
    <Typeaanbesteding xmlns="c68162f5-5292-4b4e-a453-381c9ebc3801">Europees openbaar</Typeaanbesteding>
    <SCN0000102 xmlns="c68162f5-5292-4b4e-a453-381c9ebc3801" xmlns:ns1="http://www.w3.org/2001/XMLSchema-instance" ns1:nil="true"/>
    <SCN0000040 xmlns="c68162f5-5292-4b4e-a453-381c9ebc3801">Specifiek werkproces</SCN0000040>
    <SCN0000072 xmlns="c68162f5-5292-4b4e-a453-381c9ebc3801" xmlns:ns1="http://www.w3.org/2001/XMLSchema-instance" ns1:nil="true"/>
    <SCNT000047 xmlns="c68162f5-5292-4b4e-a453-381c9ebc3801">Aanbestedingswet 2012; Aanbestedingsbesluit;</SCNT000047>
    <SCN0000031 xmlns="c68162f5-5292-4b4e-a453-381c9ebc3801">
      <UserInfo>
        <DisplayName/>
        <AccountId>1</AccountId>
        <AccountType/>
      </UserInfo>
    </SCN0000031>
    <CaseManager xmlns="http://schemas.econnect.nl/">
      <UserInfo>
        <DisplayName>Hassing, Dorith</DisplayName>
        <AccountId>1344</AccountId>
        <AccountType/>
      </UserInfo>
    </CaseManager>
    <SCN0000098 xmlns="c68162f5-5292-4b4e-a453-381c9ebc3801">
      <Url>http://mavim/Websites/Uitvoeren%20Europese%20aanbesteding%20301002/Theme/Html/Default.html?page=e5&amp;navtype=scheme&amp;targetid=e243&amp;vispageid=0</Url>
      <Description>http://mavim/Websites/Uitvoeren%20Europese%20aanbesteding%20301002/Theme/Html/Default.html?page=e5&amp;navtype=scheme&amp;targetid=e243&amp;vispageid=0</Description>
    </SCN0000098>
    <SCN0000112 xmlns="c68162f5-5292-4b4e-a453-381c9ebc3801" xmlns:ns1="http://www.w3.org/2001/XMLSchema-instance" ns1:nil="true"/>
    <SCNE000054 xmlns="c68162f5-5292-4b4e-a453-381c9ebc3801">Werkdag</SCNE000054>
    <SCN0000073 xmlns="c68162f5-5292-4b4e-a453-381c9ebc3801" xmlns:ns1="http://www.w3.org/2001/XMLSchema-instance" ns1:nil="true"/>
    <SCN0000097 xmlns="c68162f5-5292-4b4e-a453-381c9ebc3801" xmlns:ns1="http://www.w3.org/2001/XMLSchema-instance" ns1:nil="true"/>
    <SCN0000105 xmlns="c68162f5-5292-4b4e-a453-381c9ebc3801" xmlns:ns1="http://www.w3.org/2001/XMLSchema-instance" ns1:nil="true"/>
    <SCNW000081 xmlns="c68162f5-5292-4b4e-a453-381c9ebc3801">10</SCNW000081>
    <SCN0000071 xmlns="c68162f5-5292-4b4e-a453-381c9ebc3801">Ondersteunen/Inkopen en contracteren</SCN0000071>
    <SCN0000070 xmlns="c68162f5-5292-4b4e-a453-381c9ebc3801">Trigger Intern (TI)</SCN0000070>
    <SCN0000083 xmlns="c68162f5-5292-4b4e-a453-381c9ebc3801" xmlns:ns1="http://www.w3.org/2001/XMLSchema-instance" ns1:nil="true"/>
    <SCN0000093 xmlns="c68162f5-5292-4b4e-a453-381c9ebc3801" xmlns:ns1="http://www.w3.org/2001/XMLSchema-instance" ns1:nil="true"/>
    <SCN0000060 xmlns="c68162f5-5292-4b4e-a453-381c9ebc3801">Nee</SCN0000060>
    <SPECRelatedItems xmlns="http://schemas.econnect.nl/" xsi:nil="true"/>
    <_dlc_DocIdUrl xmlns="c68162f5-5292-4b4e-a453-381c9ebc3801">
      <Url>https://plein-dms.coa.local/processen/LP00000012/wasserijdiensten-2025/_layouts/15/DocIdRedir.aspx?ID=CDR-1107515</Url>
      <Description>CDR-1107515</Description>
    </_dlc_DocIdUrl>
    <_dlc_DocId xmlns="c68162f5-5292-4b4e-a453-381c9ebc3801">CDR-1107515</_dlc_DocI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ijlage bij offerte" ma:contentTypeID="0x0101007A6E4A62A1A34FCBB5DB597108C1AEB00039040D6211D8C44C867DF9F4C41B896C00BFAB155D405CCE40ADC2C84D1E1FD542" ma:contentTypeVersion="43" ma:contentTypeDescription="Root document" ma:contentTypeScope="" ma:versionID="58a4e1654d0761dadc08deeefd5cf7a0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96d559bfb0c3fd64a224eff8bb9b4db6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SGC0001018" minOccurs="0"/>
                <xsd:element ref="ns3:SCN0000540" minOccurs="0"/>
                <xsd:element ref="ns3:SCN0000539" minOccurs="0"/>
                <xsd:element ref="ns3:SCNW000527" minOccurs="0"/>
                <xsd:element ref="ns3:SCNE000527" minOccurs="0"/>
                <xsd:element ref="ns3:SCN0000528" minOccurs="0"/>
                <xsd:element ref="ns3:SCN0000546" minOccurs="0"/>
                <xsd:element ref="ns3:SCN0000525" minOccurs="0"/>
                <xsd:element ref="ns3:SCN0000552" minOccurs="0"/>
                <xsd:element ref="ns3:SCN0000516" minOccurs="0"/>
                <xsd:element ref="ns3:SCN0000517" minOccurs="0"/>
                <xsd:element ref="ns3:SCN0000522" minOccurs="0"/>
                <xsd:element ref="ns3:SCN0000531" minOccurs="0"/>
                <xsd:element ref="ns3:SCN0000537" minOccurs="0"/>
                <xsd:element ref="ns3:SCN0000534" minOccurs="0"/>
                <xsd:element ref="ns3:SCN0000521" minOccurs="0"/>
                <xsd:element ref="ns3:SCN0000523" minOccurs="0"/>
                <xsd:element ref="ns3:SCN0000529" minOccurs="0"/>
                <xsd:element ref="ns3:SCN0000535" minOccurs="0"/>
                <xsd:element ref="ns3:SCN0000524" minOccurs="0"/>
                <xsd:element ref="ns3:SCN0000532" minOccurs="0"/>
                <xsd:element ref="ns3:SCN0000526" minOccurs="0"/>
                <xsd:element ref="ns3:VN00000017" minOccurs="0"/>
                <xsd:element ref="ns3:VN00000015" minOccurs="0"/>
                <xsd:element ref="ns3:VN00000076" minOccurs="0"/>
                <xsd:element ref="ns3:VN00000097" minOccurs="0"/>
                <xsd:element ref="ns3:VN00000098" minOccurs="0"/>
                <xsd:element ref="ns3:VN00000109" minOccurs="0"/>
                <xsd:element ref="ns3:VN00000104" minOccurs="0"/>
                <xsd:element ref="ns3:VN00000060" minOccurs="0"/>
                <xsd:element ref="ns3:VN00000087" minOccurs="0"/>
                <xsd:element ref="ns3:VN00000121" minOccurs="0"/>
                <xsd:element ref="ns3:VN00000124" minOccurs="0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3:Fasen"/>
                <xsd:element ref="ns3:Subfase"/>
                <xsd:element ref="ns3:SCN0000106" minOccurs="0"/>
                <xsd:element ref="ns3:SCN0000059" minOccurs="0"/>
                <xsd:element ref="ns3:SCN0000091" minOccurs="0"/>
                <xsd:element ref="ns3:SCN0000027" minOccurs="0"/>
                <xsd:element ref="ns3:VN00000115" minOccurs="0"/>
                <xsd:element ref="ns3:SCN0000041" minOccurs="0"/>
                <xsd:element ref="ns3:Publicatiedatum" minOccurs="0"/>
                <xsd:element ref="ns3:SCNE000052" minOccurs="0"/>
                <xsd:element ref="ns3:SCNW000052" minOccurs="0"/>
                <xsd:element ref="ns3:SCN0000051" minOccurs="0"/>
                <xsd:element ref="ns3:SCNE000081" minOccurs="0"/>
                <xsd:element ref="ns3:SCN0000095" minOccurs="0"/>
                <xsd:element ref="ns3:SCN0000043" minOccurs="0"/>
                <xsd:element ref="ns3:SCN0000065" minOccurs="0"/>
                <xsd:element ref="ns3:SCN0000113" minOccurs="0"/>
                <xsd:element ref="ns3:SCN0000099" minOccurs="0"/>
                <xsd:element ref="ns3:VN00000122" minOccurs="0"/>
                <xsd:element ref="ns3:SCN0000034" minOccurs="0"/>
                <xsd:element ref="ns3:SCN0000074" minOccurs="0"/>
                <xsd:element ref="ns3:SCN0000080" minOccurs="0"/>
                <xsd:element ref="ns3:SCN0000092" minOccurs="0"/>
                <xsd:element ref="ns3:SCN0000107" minOccurs="0"/>
                <xsd:element ref="ns3:SCN0000108" minOccurs="0"/>
                <xsd:element ref="ns3:SCNW000055" minOccurs="0"/>
                <xsd:element ref="ns3:SCN0000042" minOccurs="0"/>
                <xsd:element ref="ns3:SCNE000056" minOccurs="0"/>
                <xsd:element ref="ns3:SCN0000129" minOccurs="0"/>
                <xsd:element ref="ns3:SCN0000094" minOccurs="0"/>
                <xsd:element ref="ns3:SCN0000067" minOccurs="0"/>
                <xsd:element ref="ns3:SCN0000084" minOccurs="0"/>
                <xsd:element ref="ns3:SGC0002002" minOccurs="0"/>
                <xsd:element ref="ns3:SGC0001002" minOccurs="0"/>
                <xsd:element ref="ns3:SCN0000109" minOccurs="0"/>
                <xsd:element ref="ns3:Dossieroverdrachtsjaar" minOccurs="0"/>
                <xsd:element ref="ns3:SCNT000048" minOccurs="0"/>
                <xsd:element ref="ns3:SCN0000082" minOccurs="0"/>
                <xsd:element ref="ns3:SCNW000056" minOccurs="0"/>
                <xsd:element ref="ns3:SCNE000053" minOccurs="0"/>
                <xsd:element ref="ns3:SCN0000104" minOccurs="0"/>
                <xsd:element ref="ns3:SCN0000123" minOccurs="0"/>
                <xsd:element ref="ns2:CaseOwner"/>
                <xsd:element ref="ns3:SCN0000078" minOccurs="0"/>
                <xsd:element ref="ns3:SCN0000029" minOccurs="0"/>
                <xsd:element ref="ns3:SCN0000117" minOccurs="0"/>
                <xsd:element ref="ns3:SCNT000076" minOccurs="0"/>
                <xsd:element ref="ns2:SharedCaseName" minOccurs="0"/>
                <xsd:element ref="ns3:SCN0000057" minOccurs="0"/>
                <xsd:element ref="ns3:Dossiervernietigingsjaar" minOccurs="0"/>
                <xsd:element ref="ns3:SCN0000064" minOccurs="0"/>
                <xsd:element ref="ns3:SCN0000077" minOccurs="0"/>
                <xsd:element ref="ns3:SCN0000063" minOccurs="0"/>
                <xsd:element ref="ns3:VN00000123" minOccurs="0"/>
                <xsd:element ref="ns3:SCN0000101" minOccurs="0"/>
                <xsd:element ref="ns3:SCN0000062" minOccurs="0"/>
                <xsd:element ref="ns3:Dossierdatumafsluiting" minOccurs="0"/>
                <xsd:element ref="ns3:SCN0000066" minOccurs="0"/>
                <xsd:element ref="ns3:SCN0000100" minOccurs="0"/>
                <xsd:element ref="ns3:SCN0000028" minOccurs="0"/>
                <xsd:element ref="ns3:SCN0000111" minOccurs="0"/>
                <xsd:element ref="ns3:HoofdPerceel" minOccurs="0"/>
                <xsd:element ref="ns3:SCNW000054" minOccurs="0"/>
                <xsd:element ref="ns3:SCNE000055" minOccurs="0"/>
                <xsd:element ref="ns3:SCN0000044" minOccurs="0"/>
                <xsd:element ref="ns3:SCN0000026" minOccurs="0"/>
                <xsd:element ref="ns2:COAIsDocumentArchived" minOccurs="0"/>
                <xsd:element ref="ns3:SCNW000053" minOccurs="0"/>
                <xsd:element ref="ns3:SCN0000079" minOccurs="0"/>
                <xsd:element ref="ns3:SCN0000096" minOccurs="0"/>
                <xsd:element ref="ns2:CaseStartDate" minOccurs="0"/>
                <xsd:element ref="ns3:SCN0000058" minOccurs="0"/>
                <xsd:element ref="ns3:SCN0000118" minOccurs="0"/>
                <xsd:element ref="ns3:SCN0000061" minOccurs="0"/>
                <xsd:element ref="ns3:SCN0000035" minOccurs="0"/>
                <xsd:element ref="ns3:Typeaanbesteding" minOccurs="0"/>
                <xsd:element ref="ns3:SCN0000102" minOccurs="0"/>
                <xsd:element ref="ns3:SCN0000040" minOccurs="0"/>
                <xsd:element ref="ns3:SCN0000072" minOccurs="0"/>
                <xsd:element ref="ns3:SCNT000047" minOccurs="0"/>
                <xsd:element ref="ns3:SCN0000031" minOccurs="0"/>
                <xsd:element ref="ns2:CaseManager" minOccurs="0"/>
                <xsd:element ref="ns3:SCN0000098" minOccurs="0"/>
                <xsd:element ref="ns3:SCN0000112" minOccurs="0"/>
                <xsd:element ref="ns3:SCNE000054" minOccurs="0"/>
                <xsd:element ref="ns3:SCN0000073" minOccurs="0"/>
                <xsd:element ref="ns3:SCN0000097" minOccurs="0"/>
                <xsd:element ref="ns3:SCN0000105" minOccurs="0"/>
                <xsd:element ref="ns3:SCNW000081" minOccurs="0"/>
                <xsd:element ref="ns3:SCN0000071" minOccurs="0"/>
                <xsd:element ref="ns3:SCN0000070" minOccurs="0"/>
                <xsd:element ref="ns3:SCN0000083" minOccurs="0"/>
                <xsd:element ref="ns3:SCN0000093" minOccurs="0"/>
                <xsd:element ref="ns3:SCN000006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  <xsd:element name="CaseOwner" ma:index="95" ma:displayName="Dossierverantwoordelijke" ma:internalName="Cas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CaseName" ma:index="100" nillable="true" ma:displayName="Dossier naam" ma:internalName="SharedCaseName">
      <xsd:simpleType>
        <xsd:restriction base="dms:Text"/>
      </xsd:simpleType>
    </xsd:element>
    <xsd:element name="COAIsDocumentArchived" ma:index="119" nillable="true" ma:displayName="Gearchiveerd" ma:default="0" ma:internalName="COAIsDocumentArchived">
      <xsd:simpleType>
        <xsd:restriction base="dms:Boolean"/>
      </xsd:simpleType>
    </xsd:element>
    <xsd:element name="CaseStartDate" ma:index="123" nillable="true" ma:displayName="Startdatum" ma:default="[today]" ma:format="DateOnly" ma:internalName="CaseStartDate">
      <xsd:simpleType>
        <xsd:restriction base="dms:DateTime"/>
      </xsd:simpleType>
    </xsd:element>
    <xsd:element name="CaseManager" ma:index="134" nillable="true" ma:displayName="Dossierbehandelaar" ma:internalName="Cas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GC0001018" ma:index="12" nillable="true" ma:displayName="Actief" ma:default="Ja" ma:internalName="SGC0001018">
      <xsd:simpleType>
        <xsd:restriction base="dms:Choice">
          <xsd:enumeration value="Ja"/>
          <xsd:enumeration value="Nee"/>
        </xsd:restriction>
      </xsd:simpleType>
    </xsd:element>
    <xsd:element name="SCN0000540" ma:index="13" nillable="true" ma:displayName="Geldig tot" ma:default="" ma:internalName="SCN0000540">
      <xsd:simpleType>
        <xsd:restriction base="dms:DateTime"/>
      </xsd:simpleType>
    </xsd:element>
    <xsd:element name="SCN0000539" ma:index="14" nillable="true" ma:displayName="Geldig van" ma:default="2017-04-21T09:29:07Z" ma:internalName="SCN0000539">
      <xsd:simpleType>
        <xsd:restriction base="dms:DateTime"/>
      </xsd:simpleType>
    </xsd:element>
    <xsd:element name="SCNW000527" ma:index="15" nillable="true" ma:displayName="Bewaartermijn" ma:default="" ma:internalName="SCNW000527">
      <xsd:simpleType>
        <xsd:restriction base="dms:Number"/>
      </xsd:simpleType>
    </xsd:element>
    <xsd:element name="SCNE000527" ma:index="16" nillable="true" ma:displayName="Bewaartermijn (eenh.)" ma:default="Werkdag" ma:internalName="SCNE000527">
      <xsd:simpleType>
        <xsd:restriction base="dms:Choice"/>
      </xsd:simpleType>
    </xsd:element>
    <xsd:element name="SCN0000528" ma:index="17" nillable="true" ma:displayName="Ingang bewaartermijn" ma:default="Na afhandeling" ma:internalName="SCN0000528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0000546" ma:index="18" nillable="true" ma:displayName="Bron" ma:default="Lokaal" ma:internalName="SCN0000546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525" ma:index="19" nillable="true" ma:displayName="In dossier" ma:default="Ja" ma:internalName="SCN0000525">
      <xsd:simpleType>
        <xsd:restriction base="dms:Choice">
          <xsd:enumeration value="Ja"/>
          <xsd:enumeration value="Nee"/>
        </xsd:restriction>
      </xsd:simpleType>
    </xsd:element>
    <xsd:element name="SCN0000552" ma:index="20" nillable="true" ma:displayName="Datum laatste wijziging" ma:default="2017-04-21T09:02:49Z" ma:internalName="SCN0000552">
      <xsd:simpleType>
        <xsd:restriction base="dms:DateTime"/>
      </xsd:simpleType>
    </xsd:element>
    <xsd:element name="SCN0000516" ma:index="21" nillable="true" ma:displayName="Naam" ma:default="Bijlage bij offerte" ma:internalName="SCN0000516">
      <xsd:simpleType>
        <xsd:restriction base="dms:Text"/>
      </xsd:simpleType>
    </xsd:element>
    <xsd:element name="SCN0000517" ma:index="22" nillable="true" ma:displayName="Naam (M)" ma:default="" ma:internalName="SCN0000517">
      <xsd:simpleType>
        <xsd:restriction base="dms:Text"/>
      </xsd:simpleType>
    </xsd:element>
    <xsd:element name="SCN0000522" ma:index="23" nillable="true" ma:displayName="Opmerking" ma:default="" ma:internalName="SCN0000522">
      <xsd:simpleType>
        <xsd:restriction base="dms:Note"/>
      </xsd:simpleType>
    </xsd:element>
    <xsd:element name="SCN0000531" ma:index="24" nillable="true" ma:displayName="Startdocument" ma:default="Nee" ma:internalName="SCN0000531">
      <xsd:simpleType>
        <xsd:restriction base="dms:Choice">
          <xsd:enumeration value="Ja"/>
          <xsd:enumeration value="Nee"/>
        </xsd:restriction>
      </xsd:simpleType>
    </xsd:element>
    <xsd:element name="SCN0000537" ma:index="25" nillable="true" ma:displayName="Publicatieindicatie" ma:default="Nee" ma:internalName="SCN0000537">
      <xsd:simpleType>
        <xsd:restriction base="dms:Choice">
          <xsd:enumeration value="Ja"/>
          <xsd:enumeration value="Nee"/>
        </xsd:restriction>
      </xsd:simpleType>
    </xsd:element>
    <xsd:element name="SCN0000534" ma:index="26" nillable="true" ma:displayName="Sjabloonnnaam" ma:default="" ma:internalName="SCN0000534">
      <xsd:simpleType>
        <xsd:restriction base="dms:Text"/>
      </xsd:simpleType>
    </xsd:element>
    <xsd:element name="SCN0000521" ma:index="27" nillable="true" ma:displayName="Standaardomschrijving" ma:default="" ma:internalName="SCN0000521">
      <xsd:simpleType>
        <xsd:restriction base="dms:Note"/>
      </xsd:simpleType>
    </xsd:element>
    <xsd:element name="SCN0000523" ma:index="28" nillable="true" ma:displayName="Toelichting" ma:default="" ma:internalName="SCN0000523">
      <xsd:simpleType>
        <xsd:restriction base="dms:Note"/>
      </xsd:simpleType>
    </xsd:element>
    <xsd:element name="SCN0000529" ma:index="29" nillable="true" ma:displayName="Toel. bewaartermijn" ma:default="" ma:internalName="SCN0000529">
      <xsd:simpleType>
        <xsd:restriction base="dms:Note"/>
      </xsd:simpleType>
    </xsd:element>
    <xsd:element name="SCN0000535" ma:index="30" nillable="true" ma:displayName="Trefwoorden" ma:default="" ma:internalName="SCN0000535">
      <xsd:simpleType>
        <xsd:restriction base="dms:Note"/>
      </xsd:simpleType>
    </xsd:element>
    <xsd:element name="SCN0000524" ma:index="31" nillable="true" ma:displayName="Richting" ma:default="In/uitgaand" ma:internalName="SCN0000524">
      <xsd:simpleType>
        <xsd:restriction base="dms:Choice">
          <xsd:enumeration value="Inkomend"/>
          <xsd:enumeration value="Intern"/>
          <xsd:enumeration value="Uitgaand"/>
          <xsd:enumeration value="In/uitgaand"/>
        </xsd:restriction>
      </xsd:simpleType>
    </xsd:element>
    <xsd:element name="SCN0000532" ma:index="32" nillable="true" ma:displayName="Vertrouwelijkheid" ma:default="Nee" ma:internalName="SCN0000532">
      <xsd:simpleType>
        <xsd:restriction base="dms:Choice">
          <xsd:enumeration value="Ja"/>
          <xsd:enumeration value="Nee"/>
        </xsd:restriction>
      </xsd:simpleType>
    </xsd:element>
    <xsd:element name="SCN0000526" ma:index="33" nillable="true" ma:displayName="Waardering" ma:default="Bewaren" ma:internalName="SCN0000526">
      <xsd:simpleType>
        <xsd:restriction base="dms:Choice">
          <xsd:enumeration value="Bewaren"/>
          <xsd:enumeration value="Vernietigen"/>
        </xsd:restriction>
      </xsd:simpleType>
    </xsd:element>
    <xsd:element name="VN00000017" ma:index="34" nillable="true" ma:displayName="Documentsoort COA" ma:default="Offerte" ma:internalName="VN00000017">
      <xsd:simpleType>
        <xsd:restriction base="dms:Choice">
          <xsd:enumeration value="Aangifte"/>
          <xsd:enumeration value="Aanvraag"/>
          <xsd:enumeration value="Advies"/>
          <xsd:enumeration value="Afspraak - Regeling"/>
          <xsd:enumeration value="Akte"/>
          <xsd:enumeration value="Algemene info"/>
          <xsd:enumeration value="Backscandossier"/>
          <xsd:enumeration value="Bericht"/>
          <xsd:enumeration value="Beroep"/>
          <xsd:enumeration value="Beschikking - Beslissing - Maatregel"/>
          <xsd:enumeration value="Bestek"/>
          <xsd:enumeration value="Bevel"/>
          <xsd:enumeration value="Bewijs"/>
          <xsd:enumeration value="Bezwaar"/>
          <xsd:enumeration value="Checklist - Vragenlijst"/>
          <xsd:enumeration value="Factuur"/>
          <xsd:enumeration value="Identiteitsbewijs"/>
          <xsd:enumeration value="Indicatie"/>
          <xsd:enumeration value="Klacht"/>
          <xsd:enumeration value="Machtiging - Vergunning"/>
          <xsd:enumeration value="Offerte"/>
          <xsd:enumeration value="Oordeel"/>
          <xsd:enumeration value="Opdracht"/>
          <xsd:enumeration value="Overeenkomst - Contract"/>
          <xsd:enumeration value="Pas - Kaart"/>
          <xsd:enumeration value="Plan"/>
          <xsd:enumeration value="Planning"/>
          <xsd:enumeration value="Procedure"/>
          <xsd:enumeration value="Rapport"/>
          <xsd:enumeration value="Reisdocument"/>
          <xsd:enumeration value="Richtlijn"/>
          <xsd:enumeration value="Tekening"/>
          <xsd:enumeration value="Uitnodiging - Oproep"/>
          <xsd:enumeration value="Uitspraak"/>
          <xsd:enumeration value="Verklaring"/>
          <xsd:enumeration value="Verslag bespreking"/>
          <xsd:enumeration value="Verslag gebeurtenis"/>
          <xsd:enumeration value="Verslag gesprek"/>
          <xsd:enumeration value="Verslag stand van zaken"/>
          <xsd:enumeration value="Verzoek"/>
        </xsd:restriction>
      </xsd:simpleType>
    </xsd:element>
    <xsd:element name="VN00000015" ma:index="35" nillable="true" ma:displayName="Sjabloon" ma:default="Nee" ma:internalName="VN00000015">
      <xsd:simpleType>
        <xsd:restriction base="dms:Choice">
          <xsd:enumeration value="Ja"/>
          <xsd:enumeration value="Nee"/>
        </xsd:restriction>
      </xsd:simpleType>
    </xsd:element>
    <xsd:element name="VN00000076" ma:index="36" nillable="true" ma:displayName="CoSign" ma:default="Nee" ma:internalName="VN00000076">
      <xsd:simpleType>
        <xsd:restriction base="dms:Choice">
          <xsd:enumeration value="Ja"/>
          <xsd:enumeration value="Nee"/>
        </xsd:restriction>
      </xsd:simpleType>
    </xsd:element>
    <xsd:element name="VN00000097" ma:index="37" nillable="true" ma:displayName="Document - titel" ma:default="" ma:internalName="VN00000097">
      <xsd:simpleType>
        <xsd:restriction base="dms:Text"/>
      </xsd:simpleType>
    </xsd:element>
    <xsd:element name="VN00000098" ma:index="38" nillable="true" ma:displayName="Document - code" ma:default="" ma:internalName="VN00000098">
      <xsd:simpleType>
        <xsd:restriction base="dms:Text"/>
      </xsd:simpleType>
    </xsd:element>
    <xsd:element name="VN00000109" ma:index="39" nillable="true" ma:displayName="Ondertekenaar - naam" ma:default="" ma:internalName="VN00000109">
      <xsd:simpleType>
        <xsd:restriction base="dms:Choice">
          <xsd:enumeration value="Medewerker 1"/>
          <xsd:enumeration value="Medewerker 2"/>
          <xsd:enumeration value="Medewerker 3"/>
          <xsd:enumeration value="Midewerker"/>
        </xsd:restriction>
      </xsd:simpleType>
    </xsd:element>
    <xsd:element name="VN00000104" ma:index="40" nillable="true" ma:displayName="Ondertekenaar - datum" ma:default="" ma:internalName="VN00000104">
      <xsd:simpleType>
        <xsd:restriction base="dms:DateTime"/>
      </xsd:simpleType>
    </xsd:element>
    <xsd:element name="VN00000060" ma:index="41" nillable="true" ma:displayName="Bestandsnaam" ma:default="" ma:internalName="VN00000060">
      <xsd:simpleType>
        <xsd:restriction base="dms:Text"/>
      </xsd:simpleType>
    </xsd:element>
    <xsd:element name="VN00000087" ma:index="42" nillable="true" ma:displayName="Formulier - code" ma:default="" ma:internalName="VN00000087">
      <xsd:simpleType>
        <xsd:restriction base="dms:Text"/>
      </xsd:simpleType>
    </xsd:element>
    <xsd:element name="VN00000121" ma:index="43" nillable="true" ma:displayName="Aanvullende metadata documenttype" ma:default="Scanner - code; Scan - datum; Medewerker naam -  Registreren" ma:internalName="VN00000121">
      <xsd:simpleType>
        <xsd:restriction base="dms:Text"/>
      </xsd:simpleType>
    </xsd:element>
    <xsd:element name="VN00000124" ma:index="44" nillable="true" ma:displayName="Auteur" ma:default="" ma:internalName="VN00000124">
      <xsd:simpleType>
        <xsd:restriction base="dms:Text"/>
      </xsd:simpleType>
    </xsd:element>
    <xsd:element name="ARX_LastSignatureReason" ma:index="4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4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4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4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4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5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5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  <xsd:element name="Fasen" ma:index="5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5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SCN0000106" ma:index="55" nillable="true" ma:displayName="Opmerking" ma:internalName="SCN0000106">
      <xsd:simpleType>
        <xsd:restriction base="dms:Note"/>
      </xsd:simpleType>
    </xsd:element>
    <xsd:element name="SCN0000059" ma:index="56" nillable="true" ma:displayName="Betaling nodig" ma:default="Nee" ma:internalName="SCN0000059">
      <xsd:simpleType>
        <xsd:restriction base="dms:Choice">
          <xsd:enumeration value="Ja"/>
          <xsd:enumeration value="Nee"/>
        </xsd:restriction>
      </xsd:simpleType>
    </xsd:element>
    <xsd:element name="SCN0000091" ma:index="57" nillable="true" ma:displayName="Toelichting" ma:internalName="SCN0000091">
      <xsd:simpleType>
        <xsd:restriction base="dms:Note"/>
      </xsd:simpleType>
    </xsd:element>
    <xsd:element name="SCN0000027" ma:index="58" nillable="true" ma:displayName="Kernomschrijving (M)" ma:internalName="SCN0000027">
      <xsd:simpleType>
        <xsd:restriction base="dms:Text"/>
      </xsd:simpleType>
    </xsd:element>
    <xsd:element name="VN00000115" ma:index="59" nillable="true" ma:displayName="Audittrail" ma:default="Ja" ma:internalName="VN00000115">
      <xsd:simpleType>
        <xsd:restriction base="dms:Choice">
          <xsd:enumeration value="Ja"/>
          <xsd:enumeration value="Nee"/>
        </xsd:restriction>
      </xsd:simpleType>
    </xsd:element>
    <xsd:element name="SCN0000041" ma:index="60" nillable="true" ma:displayName="Goedkeuring" ma:default="Nee" ma:internalName="SCN0000041">
      <xsd:simpleType>
        <xsd:restriction base="dms:Choice">
          <xsd:enumeration value="Ja"/>
          <xsd:enumeration value="Nee"/>
        </xsd:restriction>
      </xsd:simpleType>
    </xsd:element>
    <xsd:element name="Publicatiedatum" ma:index="61" nillable="true" ma:displayName="Publicatie - datum" ma:internalName="Publicatiedatum">
      <xsd:simpleType>
        <xsd:restriction base="dms:DateTime"/>
      </xsd:simpleType>
    </xsd:element>
    <xsd:element name="SCNE000052" ma:index="62" nillable="true" ma:displayName="Wet. afdoeningstermijn (eenh.)" ma:default="Werkdag" ma:internalName="SCNE000052">
      <xsd:simpleType>
        <xsd:restriction base="dms:Choice"/>
      </xsd:simpleType>
    </xsd:element>
    <xsd:element name="SCNW000052" ma:index="63" nillable="true" ma:displayName="Wet. afdoeningstermijn" ma:internalName="SCNW000052">
      <xsd:simpleType>
        <xsd:restriction base="dms:Number"/>
      </xsd:simpleType>
    </xsd:element>
    <xsd:element name="SCN0000051" ma:index="64" nillable="true" ma:displayName="Productcatalogus" ma:internalName="SCN0000051">
      <xsd:simpleType>
        <xsd:restriction base="dms:Text"/>
      </xsd:simpleType>
    </xsd:element>
    <xsd:element name="SCNE000081" ma:index="65" nillable="true" ma:displayName="Bewaartermijn (eenh.)" ma:default="Jaar" ma:internalName="SCNE000081">
      <xsd:simpleType>
        <xsd:restriction base="dms:Choice"/>
      </xsd:simpleType>
    </xsd:element>
    <xsd:element name="SCN0000095" ma:index="66" nillable="true" ma:displayName="Dossierlocatie" ma:internalName="SCN0000095">
      <xsd:simpleType>
        <xsd:restriction base="dms:Note"/>
      </xsd:simpleType>
    </xsd:element>
    <xsd:element name="SCN0000043" ma:index="67" nillable="true" ma:displayName="Vaste startdatum" ma:internalName="SCN0000043">
      <xsd:simpleType>
        <xsd:restriction base="dms:DateTime"/>
      </xsd:simpleType>
    </xsd:element>
    <xsd:element name="SCN0000065" ma:index="68" nillable="true" ma:displayName="Publicatieindicatie" ma:default="Nee" ma:internalName="SCN0000065">
      <xsd:simpleType>
        <xsd:restriction base="dms:Choice">
          <xsd:enumeration value="Ja"/>
          <xsd:enumeration value="Nee"/>
        </xsd:restriction>
      </xsd:simpleType>
    </xsd:element>
    <xsd:element name="SCN0000113" ma:index="69" nillable="true" ma:displayName="Toelichting" ma:internalName="SCN0000113">
      <xsd:simpleType>
        <xsd:restriction base="dms:Note"/>
      </xsd:simpleType>
    </xsd:element>
    <xsd:element name="SCN0000099" ma:index="70" nillable="true" ma:displayName="Webformulier" ma:internalName="SCN0000099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N00000122" ma:index="71" nillable="true" ma:displayName="Proceseigenaar - functie" ma:default="Unitmanager A&amp;I" ma:internalName="VN00000122">
      <xsd:simpleType>
        <xsd:restriction base="dms:Choice">
          <xsd:enumeration value="Ambtelijk secretaris OR"/>
          <xsd:enumeration value="Unitmanager A&amp;I"/>
          <xsd:enumeration value="Unitmanager HRM"/>
          <xsd:enumeration value="Unitmanager Huisvesting"/>
          <xsd:enumeration value="Unitmanager ICT"/>
          <xsd:enumeration value="Unitmanager Plaatsing"/>
          <xsd:enumeration value="Unitmanager Staf"/>
          <xsd:enumeration value="Unitmanager Uitvoeringsprocessen"/>
          <xsd:enumeration value="Schuldhulpverlener"/>
        </xsd:restriction>
      </xsd:simpleType>
    </xsd:element>
    <xsd:element name="SCN0000034" ma:index="72" nillable="true" ma:displayName="Toelichting" ma:internalName="SCN0000034">
      <xsd:simpleType>
        <xsd:restriction base="dms:Note"/>
      </xsd:simpleType>
    </xsd:element>
    <xsd:element name="SCN0000074" ma:index="73" nillable="true" ma:displayName="Generiek zaaktype" ma:internalName="SCN0000074">
      <xsd:simpleType>
        <xsd:restriction base="dms:Text"/>
      </xsd:simpleType>
    </xsd:element>
    <xsd:element name="SCN0000080" ma:index="74" nillable="true" ma:displayName="Waardering" ma:default="Vernietigen" ma:internalName="SCN0000080">
      <xsd:simpleType>
        <xsd:restriction base="dms:Choice">
          <xsd:enumeration value="Bewaren"/>
          <xsd:enumeration value="Vernietigen"/>
        </xsd:restriction>
      </xsd:simpleType>
    </xsd:element>
    <xsd:element name="SCN0000092" ma:index="75" nillable="true" ma:displayName="Opmerking" ma:internalName="SCN0000092">
      <xsd:simpleType>
        <xsd:restriction base="dms:Note"/>
      </xsd:simpleType>
    </xsd:element>
    <xsd:element name="SCN0000107" ma:index="76" nillable="true" ma:displayName="Toelichting" ma:internalName="SCN0000107">
      <xsd:simpleType>
        <xsd:restriction base="dms:Note"/>
      </xsd:simpleType>
    </xsd:element>
    <xsd:element name="SCN0000108" ma:index="77" nillable="true" ma:displayName="Toelichting" ma:internalName="SCN0000108">
      <xsd:simpleType>
        <xsd:restriction base="dms:Note"/>
      </xsd:simpleType>
    </xsd:element>
    <xsd:element name="SCNW000055" ma:index="78" nillable="true" ma:displayName="Signaleringstermijn" ma:internalName="SCNW000055">
      <xsd:simpleType>
        <xsd:restriction base="dms:Number"/>
      </xsd:simpleType>
    </xsd:element>
    <xsd:element name="SCN0000042" ma:index="79" nillable="true" ma:displayName="Datum goedkeuring" ma:internalName="SCN0000042">
      <xsd:simpleType>
        <xsd:restriction base="dms:DateTime"/>
      </xsd:simpleType>
    </xsd:element>
    <xsd:element name="SCNE000056" ma:index="80" nillable="true" ma:displayName="Afdoeningstermijn (eenh.)" ma:default="Werkdag" ma:internalName="SCNE000056">
      <xsd:simpleType>
        <xsd:restriction base="dms:Choice"/>
      </xsd:simpleType>
    </xsd:element>
    <xsd:element name="SCN0000129" ma:index="81" nillable="true" ma:displayName="Datum laatste wijziging" ma:default="2020-01-31T09:56:04Z" ma:internalName="SCN0000129">
      <xsd:simpleType>
        <xsd:restriction base="dms:DateTime"/>
      </xsd:simpleType>
    </xsd:element>
    <xsd:element name="SCN0000094" ma:index="82" nillable="true" ma:displayName="Opmerking" ma:internalName="SCN0000094">
      <xsd:simpleType>
        <xsd:restriction base="dms:Note"/>
      </xsd:simpleType>
    </xsd:element>
    <xsd:element name="SCN0000067" ma:index="83" nillable="true" ma:displayName="Code zaaktype" ma:internalName="SCN0000067">
      <xsd:simpleType>
        <xsd:restriction base="dms:Text"/>
      </xsd:simpleType>
    </xsd:element>
    <xsd:element name="SCN0000084" ma:index="84" nillable="true" ma:displayName="Opmerking" ma:internalName="SCN0000084">
      <xsd:simpleType>
        <xsd:restriction base="dms:Note"/>
      </xsd:simpleType>
    </xsd:element>
    <xsd:element name="SGC0002002" ma:index="85" nillable="true" ma:displayName="Numerieke code" ma:default="312" ma:internalName="SGC0002002">
      <xsd:simpleType>
        <xsd:restriction base="dms:Number"/>
      </xsd:simpleType>
    </xsd:element>
    <xsd:element name="SGC0001002" ma:index="86" nillable="true" ma:displayName="Actief" ma:default="Ja" ma:internalName="SGC0001002">
      <xsd:simpleType>
        <xsd:restriction base="dms:Choice">
          <xsd:enumeration value="Ja"/>
          <xsd:enumeration value="Nee"/>
        </xsd:restriction>
      </xsd:simpleType>
    </xsd:element>
    <xsd:element name="SCN0000109" ma:index="87" nillable="true" ma:displayName="Toelichting" ma:internalName="SCN0000109">
      <xsd:simpleType>
        <xsd:restriction base="dms:Note"/>
      </xsd:simpleType>
    </xsd:element>
    <xsd:element name="Dossieroverdrachtsjaar" ma:index="88" nillable="true" ma:displayName="Dossier - overdrachtsjaar" ma:internalName="Dossieroverdrachtsjaar">
      <xsd:simpleType>
        <xsd:restriction base="dms:Number"/>
      </xsd:simpleType>
    </xsd:element>
    <xsd:element name="SCNT000048" ma:index="89" nillable="true" ma:displayName="Eigen regelingen" ma:internalName="SCNT000048">
      <xsd:simpleType>
        <xsd:restriction base="dms:Note"/>
      </xsd:simpleType>
    </xsd:element>
    <xsd:element name="SCN0000082" ma:index="90" nillable="true" ma:displayName="Ingang bewaartermijn" ma:default="Na afloop contract" ma:internalName="SCN0000082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W000056" ma:index="91" nillable="true" ma:displayName="Afdoeningstermijn" ma:internalName="SCNW000056">
      <xsd:simpleType>
        <xsd:restriction base="dms:Number"/>
      </xsd:simpleType>
    </xsd:element>
    <xsd:element name="SCNE000053" ma:index="92" nillable="true" ma:displayName="Wet. verdagingstermijn (eenh.)" ma:default="Werkdag" ma:internalName="SCNE000053">
      <xsd:simpleType>
        <xsd:restriction base="dms:Choice"/>
      </xsd:simpleType>
    </xsd:element>
    <xsd:element name="SCN0000104" ma:index="93" nillable="true" ma:displayName="Opmerking" ma:internalName="SCN0000104">
      <xsd:simpleType>
        <xsd:restriction base="dms:Note"/>
      </xsd:simpleType>
    </xsd:element>
    <xsd:element name="SCN0000123" ma:index="94" nillable="true" ma:displayName="Bron" ma:default="Lokaal" ma:internalName="SCN0000123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078" ma:index="96" nillable="true" ma:displayName="Thesaurusterm" ma:internalName="SCN0000078">
      <xsd:simpleType>
        <xsd:restriction base="dms:Text"/>
      </xsd:simpleType>
    </xsd:element>
    <xsd:element name="SCN0000029" ma:index="97" nillable="true" ma:displayName="Std. zaaknaam" ma:internalName="SCN0000029">
      <xsd:simpleType>
        <xsd:restriction base="dms:Note"/>
      </xsd:simpleType>
    </xsd:element>
    <xsd:element name="SCN0000117" ma:index="98" nillable="true" ma:displayName="Geldig van" ma:default="2016-03-22T13:37:12Z" ma:internalName="SCN0000117">
      <xsd:simpleType>
        <xsd:restriction base="dms:DateTime"/>
      </xsd:simpleType>
    </xsd:element>
    <xsd:element name="SCNT000076" ma:index="99" nillable="true" ma:displayName="Vernietigingsgrondslag" ma:default="Selectielijst COA 2013- , handeling 37; BSD COA 1994- (2010) 2012 (geactualiseerd), handeling 54;" ma:internalName="SCNT000076">
      <xsd:simpleType>
        <xsd:restriction base="dms:Note"/>
      </xsd:simpleType>
    </xsd:element>
    <xsd:element name="SCN0000057" ma:index="101" nillable="true" ma:displayName="Beroep mogelijk" ma:default="Ja" ma:internalName="SCN0000057">
      <xsd:simpleType>
        <xsd:restriction base="dms:Choice">
          <xsd:enumeration value="Ja"/>
          <xsd:enumeration value="Nee"/>
        </xsd:restriction>
      </xsd:simpleType>
    </xsd:element>
    <xsd:element name="Dossiervernietigingsjaar" ma:index="102" nillable="true" ma:displayName="Dossier - vernietigingsjaar" ma:internalName="Dossiervernietigingsjaar">
      <xsd:simpleType>
        <xsd:restriction base="dms:Number"/>
      </xsd:simpleType>
    </xsd:element>
    <xsd:element name="SCN0000064" ma:index="103" nillable="true" ma:displayName="Vertrouwelijkheid" ma:default="Ja" ma:internalName="SCN0000064">
      <xsd:simpleType>
        <xsd:restriction base="dms:Choice">
          <xsd:enumeration value="Ja"/>
          <xsd:enumeration value="Nee"/>
        </xsd:restriction>
      </xsd:simpleType>
    </xsd:element>
    <xsd:element name="SCN0000077" ma:index="104" nillable="true" ma:displayName="Archiefcode" ma:internalName="SCN0000077">
      <xsd:simpleType>
        <xsd:restriction base="dms:Text"/>
      </xsd:simpleType>
    </xsd:element>
    <xsd:element name="SCN0000063" ma:index="105" nillable="true" ma:displayName="Lex silencio positivo" ma:default="Nee" ma:internalName="SCN0000063">
      <xsd:simpleType>
        <xsd:restriction base="dms:Choice">
          <xsd:enumeration value="Ja"/>
          <xsd:enumeration value="Nee"/>
        </xsd:restriction>
      </xsd:simpleType>
    </xsd:element>
    <xsd:element name="VN00000123" ma:index="106" nillable="true" ma:displayName="Aanvullende metadata werkproces" ma:default="Creatie - datum; Zaak - code" ma:internalName="VN00000123">
      <xsd:simpleType>
        <xsd:restriction base="dms:Text"/>
      </xsd:simpleType>
    </xsd:element>
    <xsd:element name="SCN0000101" ma:index="107" nillable="true" ma:displayName="Opmerking" ma:internalName="SCN0000101">
      <xsd:simpleType>
        <xsd:restriction base="dms:Note"/>
      </xsd:simpleType>
    </xsd:element>
    <xsd:element name="SCN0000062" ma:index="108" nillable="true" ma:displayName="Wet dwangsom" ma:default="Nee" ma:internalName="SCN0000062">
      <xsd:simpleType>
        <xsd:restriction base="dms:Choice">
          <xsd:enumeration value="Ja"/>
          <xsd:enumeration value="Nee"/>
        </xsd:restriction>
      </xsd:simpleType>
    </xsd:element>
    <xsd:element name="Dossierdatumafsluiting" ma:index="109" nillable="true" ma:displayName="Dossier - datum afsluiting" ma:internalName="Dossierdatumafsluiting">
      <xsd:simpleType>
        <xsd:restriction base="dms:DateTime"/>
      </xsd:simpleType>
    </xsd:element>
    <xsd:element name="SCN0000066" ma:index="110" nillable="true" ma:displayName="Publicatietekst" ma:internalName="SCN0000066">
      <xsd:simpleType>
        <xsd:restriction base="dms:Note"/>
      </xsd:simpleType>
    </xsd:element>
    <xsd:element name="SCN0000100" ma:index="111" nillable="true" ma:displayName="Opmerking" ma:internalName="SCN0000100">
      <xsd:simpleType>
        <xsd:restriction base="dms:Note"/>
      </xsd:simpleType>
    </xsd:element>
    <xsd:element name="SCN0000028" ma:index="112" nillable="true" ma:displayName="Werkproces" ma:default="Het uitvoeren van een aanbesteding" ma:internalName="SCN0000028">
      <xsd:simpleType>
        <xsd:restriction base="dms:Text"/>
      </xsd:simpleType>
    </xsd:element>
    <xsd:element name="SCN0000111" ma:index="113" nillable="true" ma:displayName="Toelichting" ma:internalName="SCN0000111">
      <xsd:simpleType>
        <xsd:restriction base="dms:Note"/>
      </xsd:simpleType>
    </xsd:element>
    <xsd:element name="HoofdPerceel" ma:index="114" nillable="true" ma:displayName="Hoofd/Perceel" ma:internalName="HoofdPerceel">
      <xsd:simpleType>
        <xsd:restriction base="dms:Choice">
          <xsd:enumeration value="Hoofd"/>
          <xsd:enumeration value="Perceel"/>
        </xsd:restriction>
      </xsd:simpleType>
    </xsd:element>
    <xsd:element name="SCNW000054" ma:index="115" nillable="true" ma:displayName="Verdagingstermijn" ma:internalName="SCNW000054">
      <xsd:simpleType>
        <xsd:restriction base="dms:Number"/>
      </xsd:simpleType>
    </xsd:element>
    <xsd:element name="SCNE000055" ma:index="116" nillable="true" ma:displayName="Signaleringstermijn (eenh.)" ma:default="Werkdag" ma:internalName="SCNE000055">
      <xsd:simpleType>
        <xsd:restriction base="dms:Choice"/>
      </xsd:simpleType>
    </xsd:element>
    <xsd:element name="SCN0000044" ma:index="117" nillable="true" ma:displayName="Uiterste einddatum" ma:internalName="SCN0000044">
      <xsd:simpleType>
        <xsd:restriction base="dms:DateTime"/>
      </xsd:simpleType>
    </xsd:element>
    <xsd:element name="SCN0000026" ma:index="118" nillable="true" ma:displayName="Proces" ma:default="Aanbesteding" ma:internalName="SCN0000026">
      <xsd:simpleType>
        <xsd:restriction base="dms:Text"/>
      </xsd:simpleType>
    </xsd:element>
    <xsd:element name="SCNW000053" ma:index="120" nillable="true" ma:displayName="Wet. verdagingstermijn" ma:internalName="SCNW000053">
      <xsd:simpleType>
        <xsd:restriction base="dms:Number"/>
      </xsd:simpleType>
    </xsd:element>
    <xsd:element name="SCN0000079" ma:index="121" nillable="true" ma:displayName="Lokale trefwoorden" ma:internalName="SCN0000079">
      <xsd:simpleType>
        <xsd:restriction base="dms:Note"/>
      </xsd:simpleType>
    </xsd:element>
    <xsd:element name="SCN0000096" ma:index="122" nillable="true" ma:displayName="Toelichting" ma:internalName="SCN0000096">
      <xsd:simpleType>
        <xsd:restriction base="dms:Note"/>
      </xsd:simpleType>
    </xsd:element>
    <xsd:element name="SCN0000058" ma:index="124" nillable="true" ma:displayName="Aanhouden mogelijk" ma:default="Nee" ma:internalName="SCN0000058">
      <xsd:simpleType>
        <xsd:restriction base="dms:Choice">
          <xsd:enumeration value="Ja"/>
          <xsd:enumeration value="Nee"/>
        </xsd:restriction>
      </xsd:simpleType>
    </xsd:element>
    <xsd:element name="SCN0000118" ma:index="125" nillable="true" ma:displayName="Geldig tot" ma:internalName="SCN0000118">
      <xsd:simpleType>
        <xsd:restriction base="dms:DateTime"/>
      </xsd:simpleType>
    </xsd:element>
    <xsd:element name="SCN0000061" ma:index="126" nillable="true" ma:displayName="BAG" ma:default="Nee" ma:internalName="SCN0000061">
      <xsd:simpleType>
        <xsd:restriction base="dms:Choice">
          <xsd:enumeration value="Ja"/>
          <xsd:enumeration value="Nee"/>
        </xsd:restriction>
      </xsd:simpleType>
    </xsd:element>
    <xsd:element name="SCN0000035" ma:index="127" nillable="true" ma:displayName="Aanleiding" ma:default="Dit werkproces wordt intern getriggerd" ma:internalName="SCN0000035">
      <xsd:simpleType>
        <xsd:restriction base="dms:Note"/>
      </xsd:simpleType>
    </xsd:element>
    <xsd:element name="Typeaanbesteding" ma:index="128" nillable="true" ma:displayName="Type aanbesteding" ma:internalName="Typeaanbesteding">
      <xsd:simpleType>
        <xsd:restriction base="dms:Choice">
          <xsd:enumeration value="Europees openbaar"/>
          <xsd:enumeration value="Europees niet-openbaar"/>
          <xsd:enumeration value="Meervoudig onderhands"/>
          <xsd:enumeration value="Nationaal openbaar"/>
          <xsd:enumeration value="Enkelvoudig onderhands"/>
          <xsd:enumeration value="Mini competitie"/>
          <xsd:enumeration value="Overig"/>
        </xsd:restriction>
      </xsd:simpleType>
    </xsd:element>
    <xsd:element name="SCN0000102" ma:index="129" nillable="true" ma:displayName="Opmerking" ma:internalName="SCN0000102">
      <xsd:simpleType>
        <xsd:restriction base="dms:Note"/>
      </xsd:simpleType>
    </xsd:element>
    <xsd:element name="SCN0000040" ma:index="130" nillable="true" ma:displayName="Procestype" ma:default="Specifiek werkproces" ma:internalName="SCN0000040">
      <xsd:simpleType>
        <xsd:restriction base="dms:Choice">
          <xsd:enumeration value="Generiek werkproces"/>
          <xsd:enumeration value="Specifiek werkproces"/>
          <xsd:enumeration value="Generiek subproces"/>
          <xsd:enumeration value="Specifiek subproces"/>
        </xsd:restriction>
      </xsd:simpleType>
    </xsd:element>
    <xsd:element name="SCN0000072" ma:index="131" nillable="true" ma:displayName="IV3 Categorie" ma:internalName="SCN0000072">
      <xsd:simpleType>
        <xsd:restriction base="dms:Text"/>
      </xsd:simpleType>
    </xsd:element>
    <xsd:element name="SCNT000047" ma:index="132" nillable="true" ma:displayName="Wetgeving" ma:default="Aanbestedingswet 2012; Aanbestedingsbesluit;" ma:internalName="SCNT000047">
      <xsd:simpleType>
        <xsd:restriction base="dms:Note"/>
      </xsd:simpleType>
    </xsd:element>
    <xsd:element name="SCN0000031" ma:index="133" nillable="true" ma:displayName="Proceseigenaar" ma:default="1;#Stevens, Jos" ma:list="UserInfo" ma:internalName="SCN000003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N0000098" ma:index="135" nillable="true" ma:displayName="Werkprocesschema" ma:default="http://mavim/Websites/Uitvoeren%20Europese%20aanbesteding%20301002/Theme/Html/Default.html?page=e5&amp;navtype=scheme&amp;targetid=e243&amp;vispageid=0" ma:internalName="SCN0000098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112" ma:index="136" nillable="true" ma:displayName="Toelichting" ma:internalName="SCN0000112">
      <xsd:simpleType>
        <xsd:restriction base="dms:Note"/>
      </xsd:simpleType>
    </xsd:element>
    <xsd:element name="SCNE000054" ma:index="137" nillable="true" ma:displayName="Verdagingstermijn (eenh.)" ma:default="Werkdag" ma:internalName="SCNE000054">
      <xsd:simpleType>
        <xsd:restriction base="dms:Choice"/>
      </xsd:simpleType>
    </xsd:element>
    <xsd:element name="SCN0000073" ma:index="138" nillable="true" ma:displayName="Verantwoordingsrelatie" ma:internalName="SCN0000073">
      <xsd:simpleType>
        <xsd:restriction base="dms:Text"/>
      </xsd:simpleType>
    </xsd:element>
    <xsd:element name="SCN0000097" ma:index="139" nillable="true" ma:displayName="Opmerking" ma:internalName="SCN0000097">
      <xsd:simpleType>
        <xsd:restriction base="dms:Note"/>
      </xsd:simpleType>
    </xsd:element>
    <xsd:element name="SCN0000105" ma:index="140" nillable="true" ma:displayName="Opmerking" ma:internalName="SCN0000105">
      <xsd:simpleType>
        <xsd:restriction base="dms:Note"/>
      </xsd:simpleType>
    </xsd:element>
    <xsd:element name="SCNW000081" ma:index="141" nillable="true" ma:displayName="Bewaartermijn" ma:default="10" ma:internalName="SCNW000081">
      <xsd:simpleType>
        <xsd:restriction base="dms:Number"/>
      </xsd:simpleType>
    </xsd:element>
    <xsd:element name="SCN0000071" ma:index="142" nillable="true" ma:displayName="Procesarchitectuur" ma:default="Ondersteunen/Inkopen en contracteren" ma:internalName="SCN0000071">
      <xsd:simpleType>
        <xsd:restriction base="dms:Choice">
          <xsd:enumeration value="Verstrekken producten &amp; diensten/Aangiften"/>
          <xsd:enumeration value="Nazorg/Bezwaren"/>
          <xsd:enumeration value="Informeren/Voorlichten"/>
          <xsd:enumeration value="Verstrekken producten en diensten/Inkomens- en Maatschappelijke ondersteuning"/>
          <xsd:enumeration value="Nazorg/Klachten"/>
          <xsd:enumeration value="Nazorg/Meldingen"/>
          <xsd:enumeration value="Verstrekken van producten &amp; diensten/Publieke Producten"/>
          <xsd:enumeration value="Verstrekken van producten &amp; diensten/Subsidies"/>
          <xsd:enumeration value="Verstrekken van producten &amp; diensten/Vergunningen en ontheffingen"/>
          <xsd:enumeration value="Verstrekken van producten &amp; diensten/Verzoeken"/>
          <xsd:enumeration value="Exploiteren/Verhuren ruimten &amp; goederen"/>
          <xsd:enumeration value="Exploiteren/Verkopen handelsgoederen"/>
          <xsd:enumeration value="Exploiteren/Verkopen vastgoed"/>
          <xsd:enumeration value="Informeren/Vragen beantwoorden"/>
          <xsd:enumeration value="Ontwikkelen ruimte/(Bouw)grond ontwikkelen en inrichten"/>
          <xsd:enumeration value="Ondersteunen/Administreren"/>
          <xsd:enumeration value="Ondersteunen/Adviseren"/>
          <xsd:enumeration value="Nazorg/Attenderen"/>
          <xsd:enumeration value="Evalueren/Auditen"/>
          <xsd:enumeration value="Ondersteunen/Betalen &amp; innen"/>
          <xsd:enumeration value="Beleid vormen/Bijstelling begroting en programma's"/>
          <xsd:enumeration value="Ondersteunen/Documenteren &amp; archiveren"/>
          <xsd:enumeration value="Doorvertalen bestuursakkoord"/>
          <xsd:enumeration value="Ondersteunen/Faciliteren"/>
          <xsd:enumeration value="Ontwikkelen ruimte/Grond aankopen"/>
          <xsd:enumeration value="Heffen/Heffen"/>
          <xsd:enumeration value="Ondersteunen/Inkopen en contracteren"/>
          <xsd:enumeration value="Evalueren/Monitoren"/>
          <xsd:enumeration value="Beheren en onderhouden ruimte/Onderhouden"/>
          <xsd:enumeration value="Ontwikkelen voorzieningen/Ontwikkelen producten en diensten"/>
          <xsd:enumeration value="Ontwikkelen voorzieningen/Ontwikkelen regelingen en verordeningen"/>
          <xsd:enumeration value="Handhaven/Opsporen"/>
          <xsd:enumeration value="Programmeren/Opstellen begroting"/>
          <xsd:enumeration value="Ontwikkelen ruimte/Opstellen bestemmingsplan"/>
          <xsd:enumeration value="Programmeren/Opstellen capaciteits- of afdelingsplannen"/>
          <xsd:enumeration value="Programmeren/Opstellen jaarplan"/>
          <xsd:enumeration value="Ondersteunen/Organiseren"/>
          <xsd:enumeration value="Beheren en onderhouden ruimte/Repareren"/>
          <xsd:enumeration value="Handhaven/Sanctie opleggen"/>
          <xsd:enumeration value="Handhaven/Toezicht houden"/>
          <xsd:enumeration value="Exploiteren/Uitbaten gemeentelijke voorzieningen"/>
          <xsd:enumeration value="Evalueren/Verantwoorden"/>
        </xsd:restriction>
      </xsd:simpleType>
    </xsd:element>
    <xsd:element name="SCN0000070" ma:index="143" nillable="true" ma:displayName="Categorie zaaktype" ma:default="Trigger Intern (TI)" ma:internalName="SCN0000070">
      <xsd:simpleType>
        <xsd:restriction base="dms:Choice">
          <xsd:enumeration value="Trigger Extern (TE)"/>
          <xsd:enumeration value="Trigger Intern (TI)"/>
          <xsd:enumeration value="Trigger Periodiek (TP)"/>
        </xsd:restriction>
      </xsd:simpleType>
    </xsd:element>
    <xsd:element name="SCN0000083" ma:index="144" nillable="true" ma:displayName="Toelichting" ma:internalName="SCN0000083">
      <xsd:simpleType>
        <xsd:restriction base="dms:Note"/>
      </xsd:simpleType>
    </xsd:element>
    <xsd:element name="SCN0000093" ma:index="145" nillable="true" ma:displayName="Toelichting" ma:internalName="SCN0000093">
      <xsd:simpleType>
        <xsd:restriction base="dms:Note"/>
      </xsd:simpleType>
    </xsd:element>
    <xsd:element name="SCN0000060" ma:index="146" nillable="true" ma:displayName="WKPB" ma:default="Nee" ma:internalName="SCN0000060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14B4C-8E4A-49A6-B1E6-E2CF3330CDA5}">
  <ds:schemaRefs>
    <ds:schemaRef ds:uri="http://purl.org/dc/dcmitype/"/>
    <ds:schemaRef ds:uri="http://www.w3.org/XML/1998/namespace"/>
    <ds:schemaRef ds:uri="http://schemas.microsoft.com/office/2006/metadata/properties"/>
    <ds:schemaRef ds:uri="http://schemas.econnect.nl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c68162f5-5292-4b4e-a453-381c9ebc3801"/>
  </ds:schemaRefs>
</ds:datastoreItem>
</file>

<file path=customXml/itemProps2.xml><?xml version="1.0" encoding="utf-8"?>
<ds:datastoreItem xmlns:ds="http://schemas.openxmlformats.org/officeDocument/2006/customXml" ds:itemID="{783D9A8E-ECB5-47AB-9A13-38580D3A9AF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BD63CDF-D842-4C64-AF5B-194FBDDD7B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4AA879-82C1-4040-95B4-5685D890E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ed3e55a-cb43-42b5-9401-3673717e3a30}" enabled="1" method="Standard" siteId="{0869e9c5-520f-48a0-81b5-ea9a136869b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Prijzenblad</vt:lpstr>
      <vt:lpstr>Score berekening</vt:lpstr>
      <vt:lpstr>Prijzenblad!Afdrukbereik</vt:lpstr>
    </vt:vector>
  </TitlesOfParts>
  <Company>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Tuinman, Rick</dc:creator>
  <cp:lastModifiedBy>Hassing, Dorith</cp:lastModifiedBy>
  <dcterms:created xsi:type="dcterms:W3CDTF">2020-10-30T12:14:29Z</dcterms:created>
  <dcterms:modified xsi:type="dcterms:W3CDTF">2026-02-11T08:10:39Z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0x0101007A6E4A62A1A34FCBB5DB597108C1AEB00039040D6211D8C44C867DF9F4C41B896C00BFAB155D405CCE40ADC2C84D1E1FD542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lpwstr>1;#Stevens, Jos</vt:lpwstr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2024-06-18T22:00:00Z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SCN0000034">
    <vt:lpwstr/>
  </property>
  <property fmtid="{D5CDD505-2E9C-101B-9397-08002B2CF9AE}" pid="28" name="SCN0000026">
    <vt:lpwstr>Aanbesteding</vt:lpwstr>
  </property>
  <property fmtid="{D5CDD505-2E9C-101B-9397-08002B2CF9AE}" pid="29" name="SCN0000106">
    <vt:lpwstr/>
  </property>
  <property fmtid="{D5CDD505-2E9C-101B-9397-08002B2CF9AE}" pid="30" name="SCN0000084">
    <vt:lpwstr/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Ondersteunen/Inkopen en contracteren</vt:lpwstr>
  </property>
  <property fmtid="{D5CDD505-2E9C-101B-9397-08002B2CF9AE}" pid="35" name="SCN0000097">
    <vt:lpwstr/>
  </property>
  <property fmtid="{D5CDD505-2E9C-101B-9397-08002B2CF9AE}" pid="36" name="ProcessNameTaxHTField0">
    <vt:lpwstr>Aanbesteding|{44172a01-e50d-4a3b-a9ca-fffd25644391}</vt:lpwstr>
  </property>
  <property fmtid="{D5CDD505-2E9C-101B-9397-08002B2CF9AE}" pid="37" name="SCNT000047">
    <vt:lpwstr>Aanbestedingswet 2012; Aanbestedingsbesluit;</vt:lpwstr>
  </property>
  <property fmtid="{D5CDD505-2E9C-101B-9397-08002B2CF9AE}" pid="38" name="SCN0000101">
    <vt:lpwstr/>
  </property>
  <property fmtid="{D5CDD505-2E9C-101B-9397-08002B2CF9AE}" pid="39" name="VN00000122">
    <vt:lpwstr>Unitmanager A&amp;I</vt:lpwstr>
  </property>
  <property fmtid="{D5CDD505-2E9C-101B-9397-08002B2CF9AE}" pid="40" name="SCNW000081">
    <vt:r8>10</vt:r8>
  </property>
  <property fmtid="{D5CDD505-2E9C-101B-9397-08002B2CF9AE}" pid="41" name="SCN0000058">
    <vt:lpwstr>Nee</vt:lpwstr>
  </property>
  <property fmtid="{D5CDD505-2E9C-101B-9397-08002B2CF9AE}" pid="42" name="SCN0000079">
    <vt:lpwstr/>
  </property>
  <property fmtid="{D5CDD505-2E9C-101B-9397-08002B2CF9AE}" pid="43" name="SCN0000029">
    <vt:lpwstr/>
  </property>
  <property fmtid="{D5CDD505-2E9C-101B-9397-08002B2CF9AE}" pid="44" name="SCNT000076">
    <vt:lpwstr>Selectielijst COA 2013- , handeling 37; BSD COA 1994- (2010) 2012 (geactualiseerd), handeling 54;</vt:lpwstr>
  </property>
  <property fmtid="{D5CDD505-2E9C-101B-9397-08002B2CF9AE}" pid="45" name="SCN0000066">
    <vt:lpwstr/>
  </property>
  <property fmtid="{D5CDD505-2E9C-101B-9397-08002B2CF9AE}" pid="46" name="SCN0000040">
    <vt:lpwstr>Specifiek werkproces</vt:lpwstr>
  </property>
  <property fmtid="{D5CDD505-2E9C-101B-9397-08002B2CF9AE}" pid="47" name="SCN0000082">
    <vt:lpwstr>Na afloop contract</vt:lpwstr>
  </property>
  <property fmtid="{D5CDD505-2E9C-101B-9397-08002B2CF9AE}" pid="48" name="SCN0000109">
    <vt:lpwstr/>
  </property>
  <property fmtid="{D5CDD505-2E9C-101B-9397-08002B2CF9AE}" pid="49" name="SCN0000117">
    <vt:filetime>2016-03-22T13:37:12Z</vt:filetime>
  </property>
  <property fmtid="{D5CDD505-2E9C-101B-9397-08002B2CF9AE}" pid="50" name="SCN0000061">
    <vt:lpwstr>Nee</vt:lpwstr>
  </property>
  <property fmtid="{D5CDD505-2E9C-101B-9397-08002B2CF9AE}" pid="51" name="SCN0000095">
    <vt:lpwstr/>
  </property>
  <property fmtid="{D5CDD505-2E9C-101B-9397-08002B2CF9AE}" pid="52" name="CaseManager">
    <vt:lpwstr>1344;#Hassing, Dorith</vt:lpwstr>
  </property>
  <property fmtid="{D5CDD505-2E9C-101B-9397-08002B2CF9AE}" pid="53" name="SCN0000104">
    <vt:lpwstr/>
  </property>
  <property fmtid="{D5CDD505-2E9C-101B-9397-08002B2CF9AE}" pid="54" name="SCN0000112">
    <vt:lpwstr/>
  </property>
  <property fmtid="{D5CDD505-2E9C-101B-9397-08002B2CF9AE}" pid="55" name="COAIsDocumentArchived">
    <vt:bool>false</vt:bool>
  </property>
  <property fmtid="{D5CDD505-2E9C-101B-9397-08002B2CF9AE}" pid="56" name="SCNE000054">
    <vt:lpwstr>Werkdag</vt:lpwstr>
  </property>
  <property fmtid="{D5CDD505-2E9C-101B-9397-08002B2CF9AE}" pid="57" name="SCN0000035">
    <vt:lpwstr>Dit werkproces wordt intern getriggerd</vt:lpwstr>
  </property>
  <property fmtid="{D5CDD505-2E9C-101B-9397-08002B2CF9AE}" pid="58" name="SharedCaseName">
    <vt:lpwstr>Thuiswerkmiddelen</vt:lpwstr>
  </property>
  <property fmtid="{D5CDD505-2E9C-101B-9397-08002B2CF9AE}" pid="59" name="SCN0000064">
    <vt:lpwstr>Ja</vt:lpwstr>
  </property>
  <property fmtid="{D5CDD505-2E9C-101B-9397-08002B2CF9AE}" pid="60" name="SCN0000107">
    <vt:lpwstr/>
  </property>
  <property fmtid="{D5CDD505-2E9C-101B-9397-08002B2CF9AE}" pid="61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2" name="SCN0000080">
    <vt:lpwstr>Vernietigen</vt:lpwstr>
  </property>
  <property fmtid="{D5CDD505-2E9C-101B-9397-08002B2CF9AE}" pid="63" name="VN00000123">
    <vt:lpwstr>Creatie - datum; Zaak - code</vt:lpwstr>
  </property>
  <property fmtid="{D5CDD505-2E9C-101B-9397-08002B2CF9AE}" pid="64" name="SCNE000081">
    <vt:lpwstr>Jaar</vt:lpwstr>
  </property>
  <property fmtid="{D5CDD505-2E9C-101B-9397-08002B2CF9AE}" pid="65" name="SCN0000096">
    <vt:lpwstr/>
  </property>
  <property fmtid="{D5CDD505-2E9C-101B-9397-08002B2CF9AE}" pid="66" name="SCN0000059">
    <vt:lpwstr>Nee</vt:lpwstr>
  </property>
  <property fmtid="{D5CDD505-2E9C-101B-9397-08002B2CF9AE}" pid="67" name="CaseOwner">
    <vt:lpwstr>1560;#Altena, Barry van</vt:lpwstr>
  </property>
  <property fmtid="{D5CDD505-2E9C-101B-9397-08002B2CF9AE}" pid="68" name="SCNE000055">
    <vt:lpwstr>Werkdag</vt:lpwstr>
  </property>
  <property fmtid="{D5CDD505-2E9C-101B-9397-08002B2CF9AE}" pid="69" name="SCN0000070">
    <vt:lpwstr>Trigger Intern (TI)</vt:lpwstr>
  </property>
  <property fmtid="{D5CDD505-2E9C-101B-9397-08002B2CF9AE}" pid="70" name="SCN0000091">
    <vt:lpwstr/>
  </property>
  <property fmtid="{D5CDD505-2E9C-101B-9397-08002B2CF9AE}" pid="71" name="SCN0000105">
    <vt:lpwstr/>
  </property>
  <property fmtid="{D5CDD505-2E9C-101B-9397-08002B2CF9AE}" pid="72" name="SCN0000100">
    <vt:lpwstr/>
  </property>
  <property fmtid="{D5CDD505-2E9C-101B-9397-08002B2CF9AE}" pid="73" name="SCN0000028">
    <vt:lpwstr>Het uitvoeren van een aanbesteding</vt:lpwstr>
  </property>
  <property fmtid="{D5CDD505-2E9C-101B-9397-08002B2CF9AE}" pid="74" name="SCNE000527">
    <vt:lpwstr>Werkdag</vt:lpwstr>
  </property>
  <property fmtid="{D5CDD505-2E9C-101B-9397-08002B2CF9AE}" pid="75" name="VN00000017">
    <vt:lpwstr>Bericht</vt:lpwstr>
  </property>
  <property fmtid="{D5CDD505-2E9C-101B-9397-08002B2CF9AE}" pid="76" name="SCN0000516">
    <vt:lpwstr>Verslag</vt:lpwstr>
  </property>
  <property fmtid="{D5CDD505-2E9C-101B-9397-08002B2CF9AE}" pid="77" name="SCN0000537">
    <vt:lpwstr>Nee</vt:lpwstr>
  </property>
  <property fmtid="{D5CDD505-2E9C-101B-9397-08002B2CF9AE}" pid="78" name="SCN0000532">
    <vt:lpwstr>Nee</vt:lpwstr>
  </property>
  <property fmtid="{D5CDD505-2E9C-101B-9397-08002B2CF9AE}" pid="79" name="SGC0001018">
    <vt:lpwstr>Ja</vt:lpwstr>
  </property>
  <property fmtid="{D5CDD505-2E9C-101B-9397-08002B2CF9AE}" pid="80" name="VN00000121">
    <vt:lpwstr>Scanner - code; Scan - datum; Medewerker naam -  Registreren</vt:lpwstr>
  </property>
  <property fmtid="{D5CDD505-2E9C-101B-9397-08002B2CF9AE}" pid="81" name="SCN0000522">
    <vt:lpwstr>Generiek documenttype</vt:lpwstr>
  </property>
  <property fmtid="{D5CDD505-2E9C-101B-9397-08002B2CF9AE}" pid="82" name="VN00000076">
    <vt:lpwstr>Nee</vt:lpwstr>
  </property>
  <property fmtid="{D5CDD505-2E9C-101B-9397-08002B2CF9AE}" pid="83" name="SCN0000528">
    <vt:lpwstr>Na afhandeling</vt:lpwstr>
  </property>
  <property fmtid="{D5CDD505-2E9C-101B-9397-08002B2CF9AE}" pid="84" name="SCN0000539">
    <vt:filetime>2016-10-31T15:50:59Z</vt:filetime>
  </property>
  <property fmtid="{D5CDD505-2E9C-101B-9397-08002B2CF9AE}" pid="85" name="SCN0000526">
    <vt:lpwstr>Bewaren</vt:lpwstr>
  </property>
  <property fmtid="{D5CDD505-2E9C-101B-9397-08002B2CF9AE}" pid="86" name="SCN0000524">
    <vt:lpwstr>Intern</vt:lpwstr>
  </property>
  <property fmtid="{D5CDD505-2E9C-101B-9397-08002B2CF9AE}" pid="87" name="VN00000015">
    <vt:lpwstr>Nee</vt:lpwstr>
  </property>
  <property fmtid="{D5CDD505-2E9C-101B-9397-08002B2CF9AE}" pid="88" name="SCN0000546">
    <vt:lpwstr>Lokaal</vt:lpwstr>
  </property>
  <property fmtid="{D5CDD505-2E9C-101B-9397-08002B2CF9AE}" pid="89" name="SCN0000525">
    <vt:lpwstr>Nee</vt:lpwstr>
  </property>
  <property fmtid="{D5CDD505-2E9C-101B-9397-08002B2CF9AE}" pid="90" name="ProcessName">
    <vt:lpwstr>1;#Aanbesteding|{44172a01-e50d-4a3b-a9ca-fffd25644391}</vt:lpwstr>
  </property>
  <property fmtid="{D5CDD505-2E9C-101B-9397-08002B2CF9AE}" pid="91" name="SCN0000552">
    <vt:filetime>2017-04-21T08:45:43Z</vt:filetime>
  </property>
  <property fmtid="{D5CDD505-2E9C-101B-9397-08002B2CF9AE}" pid="92" name="SCN0000531">
    <vt:lpwstr>Nee</vt:lpwstr>
  </property>
  <property fmtid="{D5CDD505-2E9C-101B-9397-08002B2CF9AE}" pid="93" name="_dlc_DocIdItemGuid">
    <vt:lpwstr>ddbef22c-8175-4a2a-82d3-02ab7e087e9f</vt:lpwstr>
  </property>
  <property fmtid="{D5CDD505-2E9C-101B-9397-08002B2CF9AE}" pid="94" name="COADocumenttype">
    <vt:lpwstr>Bijlage bij offerte</vt:lpwstr>
  </property>
  <property fmtid="{D5CDD505-2E9C-101B-9397-08002B2CF9AE}" pid="95" name="ContentType">
    <vt:lpwstr>Bijlage bij offerte</vt:lpwstr>
  </property>
  <property fmtid="{D5CDD505-2E9C-101B-9397-08002B2CF9AE}" pid="96" name="_dlc_DocId">
    <vt:lpwstr>CDR-1107515</vt:lpwstr>
  </property>
  <property fmtid="{D5CDD505-2E9C-101B-9397-08002B2CF9AE}" pid="97" name="_dlc_DocIdUrl">
    <vt:lpwstr>https://plein-dms.coa.local/processen/LP00000012/wasserijdiensten-2025/_layouts/15/DocIdRedir.aspx?ID=CDR-1107515, CDR-1107515</vt:lpwstr>
  </property>
  <property fmtid="{D5CDD505-2E9C-101B-9397-08002B2CF9AE}" pid="98" name="Fasen">
    <vt:lpwstr>1. Voorbereiding</vt:lpwstr>
  </property>
  <property fmtid="{D5CDD505-2E9C-101B-9397-08002B2CF9AE}" pid="99" name="Subfase">
    <vt:lpwstr>3.1 Beschrijvend document</vt:lpwstr>
  </property>
  <property fmtid="{D5CDD505-2E9C-101B-9397-08002B2CF9AE}" pid="100" name="ARX_LastSignatureReason">
    <vt:lpwstr>Unknown</vt:lpwstr>
  </property>
  <property fmtid="{D5CDD505-2E9C-101B-9397-08002B2CF9AE}" pid="101" name="Signatures Status">
    <vt:lpwstr>Unknown</vt:lpwstr>
  </property>
  <property fmtid="{D5CDD505-2E9C-101B-9397-08002B2CF9AE}" pid="102" name="ARX_SignaturesCount">
    <vt:lpwstr>Unknown</vt:lpwstr>
  </property>
  <property fmtid="{D5CDD505-2E9C-101B-9397-08002B2CF9AE}" pid="103" name="ARX_LastSignatureStatus">
    <vt:lpwstr>Unknown</vt:lpwstr>
  </property>
  <property fmtid="{D5CDD505-2E9C-101B-9397-08002B2CF9AE}" pid="104" name="ARX_LastSignatureDateTime">
    <vt:lpwstr>Unknown</vt:lpwstr>
  </property>
  <property fmtid="{D5CDD505-2E9C-101B-9397-08002B2CF9AE}" pid="105" name="ARX_LastSignerName">
    <vt:lpwstr>Unknown</vt:lpwstr>
  </property>
  <property fmtid="{D5CDD505-2E9C-101B-9397-08002B2CF9AE}" pid="106" name="ARX_LastVerifiedOn">
    <vt:lpwstr>Unknown</vt:lpwstr>
  </property>
  <property fmtid="{D5CDD505-2E9C-101B-9397-08002B2CF9AE}" pid="107" name="Created">
    <vt:lpwstr>2020-10-30T12:14:29+00:00</vt:lpwstr>
  </property>
  <property fmtid="{D5CDD505-2E9C-101B-9397-08002B2CF9AE}" pid="108" name="Modified">
    <vt:lpwstr>2026-02-09T13:02:47+00:00</vt:lpwstr>
  </property>
  <property fmtid="{D5CDD505-2E9C-101B-9397-08002B2CF9AE}" pid="109" name="AutoGenerated">
    <vt:lpwstr>0</vt:lpwstr>
  </property>
  <property fmtid="{D5CDD505-2E9C-101B-9397-08002B2CF9AE}" pid="110" name="Typeaanbesteding">
    <vt:lpwstr>Europees openbaar</vt:lpwstr>
  </property>
  <property fmtid="{D5CDD505-2E9C-101B-9397-08002B2CF9AE}" pid="111" name="HoofdPerceel">
    <vt:lpwstr>Hoofd</vt:lpwstr>
  </property>
</Properties>
</file>