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AP ANJA\Cirulaire inrichting en meubilair nieuw gemeentehuis 1690043\"/>
    </mc:Choice>
  </mc:AlternateContent>
  <xr:revisionPtr revIDLastSave="0" documentId="14_{1F5FE7AD-CA2E-474D-B70F-8792D9CD4A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Furbish-Meubilair" sheetId="2" r:id="rId1"/>
  </sheets>
  <definedNames>
    <definedName name="_xlnm._FilterDatabase" localSheetId="0" hidden="1">'ReFurbish-Meubilair'!$A$1:$J$244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2" i="2"/>
  <c r="M81" i="2" l="1"/>
</calcChain>
</file>

<file path=xl/sharedStrings.xml><?xml version="1.0" encoding="utf-8"?>
<sst xmlns="http://schemas.openxmlformats.org/spreadsheetml/2006/main" count="727" uniqueCount="175">
  <si>
    <t>Gemeentekantoor</t>
  </si>
  <si>
    <t>Verd.</t>
  </si>
  <si>
    <t>Huidige ruimte</t>
  </si>
  <si>
    <t>Meubel</t>
  </si>
  <si>
    <t>Type</t>
  </si>
  <si>
    <t>Afmetingen</t>
  </si>
  <si>
    <t>Nr. meubel</t>
  </si>
  <si>
    <t>Specificaties aanpassingen</t>
  </si>
  <si>
    <t xml:space="preserve">Aantal </t>
  </si>
  <si>
    <t>Ruimtenummer</t>
  </si>
  <si>
    <t>BD</t>
  </si>
  <si>
    <t>Lekkerkerk</t>
  </si>
  <si>
    <t>BG</t>
  </si>
  <si>
    <t>Raadzaal</t>
  </si>
  <si>
    <t>Rode bankje</t>
  </si>
  <si>
    <t>Ronde vorm / organisch</t>
  </si>
  <si>
    <t>RF.B.01</t>
  </si>
  <si>
    <t>Herstofferen Kvadrat Remix 3 346</t>
  </si>
  <si>
    <t>01.08.01</t>
  </si>
  <si>
    <t>C</t>
  </si>
  <si>
    <t>Entree</t>
  </si>
  <si>
    <t>Antieke bank</t>
  </si>
  <si>
    <t>Houten bank</t>
  </si>
  <si>
    <t>206 x 60 cm</t>
  </si>
  <si>
    <t>RF.B.02</t>
  </si>
  <si>
    <t>Schoonhoven</t>
  </si>
  <si>
    <t>Buiten</t>
  </si>
  <si>
    <t>Buitenbank</t>
  </si>
  <si>
    <t>RF.B.03</t>
  </si>
  <si>
    <t>Afwerking met Rubio Monocoat</t>
  </si>
  <si>
    <t>01.01.19</t>
  </si>
  <si>
    <t>Bergambacht</t>
  </si>
  <si>
    <t>Receptie</t>
  </si>
  <si>
    <t>Vergaderstoel</t>
  </si>
  <si>
    <t>Hay kuip</t>
  </si>
  <si>
    <t>RF.S.02</t>
  </si>
  <si>
    <t>Herstofferen Kvadrat Remix 3 906</t>
  </si>
  <si>
    <t>00.03.02</t>
  </si>
  <si>
    <t>1e</t>
  </si>
  <si>
    <t>Werkgebied</t>
  </si>
  <si>
    <t>Huiskamer</t>
  </si>
  <si>
    <t>Kapstok</t>
  </si>
  <si>
    <t>Van Esch</t>
  </si>
  <si>
    <t>RF.D.02</t>
  </si>
  <si>
    <t>Lakken RAL 7032</t>
  </si>
  <si>
    <t>Aanlanden</t>
  </si>
  <si>
    <t>00.02.03</t>
  </si>
  <si>
    <t>Backoffice</t>
  </si>
  <si>
    <t>00.03.01</t>
  </si>
  <si>
    <t>00.02.09</t>
  </si>
  <si>
    <t>A</t>
  </si>
  <si>
    <t>Kamer griffier</t>
  </si>
  <si>
    <t>00.02.10</t>
  </si>
  <si>
    <t>Vergaderruimte 0.4</t>
  </si>
  <si>
    <t>00.02.15</t>
  </si>
  <si>
    <t>Vergaderruimte 0.3</t>
  </si>
  <si>
    <t>00.02.08</t>
  </si>
  <si>
    <t>Vergaderruimte 0.2</t>
  </si>
  <si>
    <t>Vergaderruimte 0.1</t>
  </si>
  <si>
    <t>00.02.07</t>
  </si>
  <si>
    <t>Politieke huiskamer</t>
  </si>
  <si>
    <t>00.03.14</t>
  </si>
  <si>
    <t>Vergaderruimte 0.5</t>
  </si>
  <si>
    <t>00.03.15</t>
  </si>
  <si>
    <t>00.02.05</t>
  </si>
  <si>
    <t>00.02.04</t>
  </si>
  <si>
    <t>Zorgloket</t>
  </si>
  <si>
    <t>Van der Sluis | Krijn Hamelink</t>
  </si>
  <si>
    <t>RF.S.03</t>
  </si>
  <si>
    <t>00.08.01</t>
  </si>
  <si>
    <t>VIP Chair Moooi</t>
  </si>
  <si>
    <t>RF.S.04</t>
  </si>
  <si>
    <t xml:space="preserve">Nieuwe hoes in Kvadrat Remix 3 906 </t>
  </si>
  <si>
    <t>00.01.00</t>
  </si>
  <si>
    <t>B</t>
  </si>
  <si>
    <t>Stolwijk</t>
  </si>
  <si>
    <t>Vergaderruimte</t>
  </si>
  <si>
    <t>Vitra Super Comfort</t>
  </si>
  <si>
    <t>RF.S.05</t>
  </si>
  <si>
    <t>00.03.24</t>
  </si>
  <si>
    <t>00.03.23</t>
  </si>
  <si>
    <t>00.03.25</t>
  </si>
  <si>
    <t>00.03.26</t>
  </si>
  <si>
    <t>00.03.27</t>
  </si>
  <si>
    <t>Vergadertafel</t>
  </si>
  <si>
    <t>Tonvormige tafel</t>
  </si>
  <si>
    <t>240 x 120 cm</t>
  </si>
  <si>
    <t>RF.T.01</t>
  </si>
  <si>
    <t>Bladafwerking Forbo Desktop 4177 Vapour</t>
  </si>
  <si>
    <t>Privacyscherm</t>
  </si>
  <si>
    <t>Gestoffeerd paneel</t>
  </si>
  <si>
    <t>RF.D.03</t>
  </si>
  <si>
    <t>Basiswerkplek</t>
  </si>
  <si>
    <t>Trappenhuis</t>
  </si>
  <si>
    <t>RF.S.06</t>
  </si>
  <si>
    <t>01.02.01</t>
  </si>
  <si>
    <t>Kamer burgemeester</t>
  </si>
  <si>
    <t>Fauteuil</t>
  </si>
  <si>
    <t>Egg chair (replica)</t>
  </si>
  <si>
    <t>RF.S.07</t>
  </si>
  <si>
    <t>Vergaderruimte 1.6</t>
  </si>
  <si>
    <t>01.03.24</t>
  </si>
  <si>
    <t>01.03.25</t>
  </si>
  <si>
    <t>Spreekkamer</t>
  </si>
  <si>
    <t>01.03.29</t>
  </si>
  <si>
    <t>2e</t>
  </si>
  <si>
    <t>Vergaderruimte 0.3/0.4</t>
  </si>
  <si>
    <t>Mobitec Moods 95 PM 07</t>
  </si>
  <si>
    <t>RF.S.08</t>
  </si>
  <si>
    <t>01.02.02</t>
  </si>
  <si>
    <t>01.03.27</t>
  </si>
  <si>
    <t>01.03.30</t>
  </si>
  <si>
    <t>01.03.32</t>
  </si>
  <si>
    <t>Comforto zwart</t>
  </si>
  <si>
    <t>RF.S.01</t>
  </si>
  <si>
    <t>Herstofferen Kvadrat Ramix 3 906</t>
  </si>
  <si>
    <t>01.03.31</t>
  </si>
  <si>
    <t>01.03.33</t>
  </si>
  <si>
    <t>Ontvangsthal</t>
  </si>
  <si>
    <t>Swan chair (replica)</t>
  </si>
  <si>
    <t>RF.S.09</t>
  </si>
  <si>
    <t>Herstofferen Kvadrat Mosaic 2 472</t>
  </si>
  <si>
    <t>Comforto paars</t>
  </si>
  <si>
    <t>RF.S.10</t>
  </si>
  <si>
    <t>01.03.02</t>
  </si>
  <si>
    <t>Kusch &amp; Co sledeframe</t>
  </si>
  <si>
    <t>RF.S.11</t>
  </si>
  <si>
    <t>01.03.03</t>
  </si>
  <si>
    <t>01.03.04</t>
  </si>
  <si>
    <t>Pantry</t>
  </si>
  <si>
    <t>Vlinderstoel paars</t>
  </si>
  <si>
    <t>RF.S.12</t>
  </si>
  <si>
    <t>01.03.05</t>
  </si>
  <si>
    <t xml:space="preserve">Lekkerkerk </t>
  </si>
  <si>
    <t>Vergaderruimte 1.2</t>
  </si>
  <si>
    <t>Leren sledeframe</t>
  </si>
  <si>
    <t>RF.S.13</t>
  </si>
  <si>
    <t>01.03.06</t>
  </si>
  <si>
    <t>Vergaderruimte 1.3</t>
  </si>
  <si>
    <t>Samas sledeframe</t>
  </si>
  <si>
    <t>RF.S.14</t>
  </si>
  <si>
    <t>01.03.07</t>
  </si>
  <si>
    <t>01.08.02</t>
  </si>
  <si>
    <t>02.02.05</t>
  </si>
  <si>
    <t>02.02.06</t>
  </si>
  <si>
    <t>02.02.07</t>
  </si>
  <si>
    <t>02.03.36</t>
  </si>
  <si>
    <t>02.02.08</t>
  </si>
  <si>
    <t>Bibliotheek</t>
  </si>
  <si>
    <t>02.03.41</t>
  </si>
  <si>
    <t xml:space="preserve">Schoonhoven </t>
  </si>
  <si>
    <t>Kamer college</t>
  </si>
  <si>
    <t>02.03.43</t>
  </si>
  <si>
    <t>Bestuurssecretariaat</t>
  </si>
  <si>
    <t>02.03.40</t>
  </si>
  <si>
    <t>02.03.44</t>
  </si>
  <si>
    <t>Vergaderruimte 1.1</t>
  </si>
  <si>
    <t>Bruine stoffering</t>
  </si>
  <si>
    <t>RF.S.15</t>
  </si>
  <si>
    <t>02.04.08</t>
  </si>
  <si>
    <t>02.03.16</t>
  </si>
  <si>
    <t>02.02.10</t>
  </si>
  <si>
    <t>02.03.52</t>
  </si>
  <si>
    <t>02.03.48</t>
  </si>
  <si>
    <t>Backoffice KCC</t>
  </si>
  <si>
    <t>02.03.11</t>
  </si>
  <si>
    <t>Werkgebied KCC</t>
  </si>
  <si>
    <t>02.02.01</t>
  </si>
  <si>
    <t>02.02.02</t>
  </si>
  <si>
    <t>02.02.03</t>
  </si>
  <si>
    <t>Prijs per stuk</t>
  </si>
  <si>
    <t>Totaal excl. BTW</t>
  </si>
  <si>
    <t>TOTAAL RF</t>
  </si>
  <si>
    <t>Inschrijver vullt alleen de gele velden in.(Kolom J)</t>
  </si>
  <si>
    <t>Inschrijver dient M81 in te vullen in het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</si>
</sst>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5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1" fillId="5" borderId="0" xfId="0" applyFont="1" applyFill="1"/>
    <xf numFmtId="0" fontId="0" fillId="5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5C12-6C0F-4ECF-83BD-9DF96E3C6F8F}">
  <dimension ref="A1:W244"/>
  <sheetViews>
    <sheetView tabSelected="1" topLeftCell="C1" zoomScaleNormal="100" workbookViewId="0">
      <pane ySplit="1" topLeftCell="A62" activePane="bottomLeft" state="frozen"/>
      <selection pane="bottomLeft" activeCell="L83" sqref="L83:N83"/>
    </sheetView>
  </sheetViews>
  <sheetFormatPr defaultRowHeight="14.4" x14ac:dyDescent="0.3"/>
  <cols>
    <col min="1" max="1" width="18.6640625" bestFit="1" customWidth="1"/>
    <col min="2" max="2" width="8.109375" style="8" bestFit="1" customWidth="1"/>
    <col min="3" max="3" width="26.109375" style="8" customWidth="1"/>
    <col min="4" max="4" width="21.33203125" bestFit="1" customWidth="1"/>
    <col min="5" max="5" width="26.33203125" bestFit="1" customWidth="1"/>
    <col min="6" max="6" width="16.5546875" bestFit="1" customWidth="1"/>
    <col min="7" max="7" width="17.5546875" customWidth="1"/>
    <col min="8" max="8" width="56.6640625" customWidth="1"/>
    <col min="9" max="9" width="17.44140625" bestFit="1" customWidth="1"/>
    <col min="10" max="10" width="5.6640625" bestFit="1" customWidth="1"/>
    <col min="11" max="11" width="9.109375" bestFit="1" customWidth="1"/>
    <col min="12" max="12" width="19.6640625" style="16" customWidth="1"/>
    <col min="13" max="13" width="16.44140625" style="16" customWidth="1"/>
    <col min="14" max="14" width="14" style="16" customWidth="1"/>
    <col min="15" max="22" width="8.88671875" style="16"/>
  </cols>
  <sheetData>
    <row r="1" spans="1:23" x14ac:dyDescent="0.3">
      <c r="A1" s="2" t="s">
        <v>0</v>
      </c>
      <c r="B1" s="6" t="s">
        <v>1</v>
      </c>
      <c r="C1" s="6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  <c r="J1" s="11" t="s">
        <v>10</v>
      </c>
      <c r="K1" s="2" t="s">
        <v>8</v>
      </c>
      <c r="L1" s="2" t="s">
        <v>170</v>
      </c>
      <c r="M1" s="2" t="s">
        <v>171</v>
      </c>
    </row>
    <row r="2" spans="1:23" x14ac:dyDescent="0.3">
      <c r="A2" s="1" t="s">
        <v>11</v>
      </c>
      <c r="B2" s="7" t="s">
        <v>12</v>
      </c>
      <c r="C2" s="7" t="s">
        <v>13</v>
      </c>
      <c r="D2" s="1" t="s">
        <v>14</v>
      </c>
      <c r="E2" s="1" t="s">
        <v>15</v>
      </c>
      <c r="F2" s="1"/>
      <c r="G2" s="1" t="s">
        <v>16</v>
      </c>
      <c r="H2" s="1" t="s">
        <v>17</v>
      </c>
      <c r="I2" s="1" t="s">
        <v>18</v>
      </c>
      <c r="J2" s="12" t="s">
        <v>19</v>
      </c>
      <c r="K2" s="1">
        <v>1</v>
      </c>
      <c r="L2" s="17"/>
      <c r="M2" s="1">
        <f>K2*L2</f>
        <v>0</v>
      </c>
    </row>
    <row r="3" spans="1:23" x14ac:dyDescent="0.3">
      <c r="A3" s="3" t="s">
        <v>11</v>
      </c>
      <c r="B3" s="9" t="s">
        <v>12</v>
      </c>
      <c r="C3" s="9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17</v>
      </c>
      <c r="J3" s="13"/>
      <c r="K3" s="3">
        <v>1</v>
      </c>
      <c r="L3" s="18"/>
      <c r="M3" s="1">
        <f t="shared" ref="M3:M66" si="0">K3*L3</f>
        <v>0</v>
      </c>
    </row>
    <row r="4" spans="1:23" s="1" customFormat="1" x14ac:dyDescent="0.3">
      <c r="A4" s="1" t="s">
        <v>25</v>
      </c>
      <c r="B4" s="7" t="s">
        <v>12</v>
      </c>
      <c r="C4" s="7" t="s">
        <v>26</v>
      </c>
      <c r="D4" s="1" t="s">
        <v>27</v>
      </c>
      <c r="E4" s="1" t="s">
        <v>22</v>
      </c>
      <c r="G4" s="1" t="s">
        <v>28</v>
      </c>
      <c r="H4" s="1" t="s">
        <v>29</v>
      </c>
      <c r="I4" s="1" t="s">
        <v>30</v>
      </c>
      <c r="J4" s="12" t="s">
        <v>19</v>
      </c>
      <c r="K4" s="1">
        <v>1</v>
      </c>
      <c r="L4" s="17"/>
      <c r="M4" s="1">
        <f t="shared" si="0"/>
        <v>0</v>
      </c>
      <c r="N4" s="16"/>
      <c r="O4" s="16"/>
      <c r="P4" s="16"/>
      <c r="Q4" s="16"/>
      <c r="R4" s="16"/>
      <c r="S4" s="16"/>
      <c r="T4" s="16"/>
      <c r="U4" s="16"/>
      <c r="V4" s="16"/>
      <c r="W4" s="15"/>
    </row>
    <row r="5" spans="1:23" x14ac:dyDescent="0.3">
      <c r="A5" s="1" t="s">
        <v>31</v>
      </c>
      <c r="B5" s="7" t="s">
        <v>12</v>
      </c>
      <c r="C5" s="7" t="s">
        <v>32</v>
      </c>
      <c r="D5" s="1" t="s">
        <v>33</v>
      </c>
      <c r="E5" s="1" t="s">
        <v>34</v>
      </c>
      <c r="F5" s="1"/>
      <c r="G5" s="1" t="s">
        <v>35</v>
      </c>
      <c r="H5" s="1" t="s">
        <v>36</v>
      </c>
      <c r="I5" s="1" t="s">
        <v>37</v>
      </c>
      <c r="J5" s="12" t="s">
        <v>19</v>
      </c>
      <c r="K5" s="1">
        <v>8</v>
      </c>
      <c r="L5" s="17"/>
      <c r="M5" s="1">
        <f t="shared" si="0"/>
        <v>0</v>
      </c>
    </row>
    <row r="6" spans="1:23" x14ac:dyDescent="0.3">
      <c r="A6" s="1" t="s">
        <v>31</v>
      </c>
      <c r="B6" s="7" t="s">
        <v>38</v>
      </c>
      <c r="C6" s="7" t="s">
        <v>39</v>
      </c>
      <c r="D6" s="1" t="s">
        <v>33</v>
      </c>
      <c r="E6" s="1" t="s">
        <v>34</v>
      </c>
      <c r="F6" s="1"/>
      <c r="G6" s="1" t="s">
        <v>35</v>
      </c>
      <c r="H6" s="1" t="s">
        <v>36</v>
      </c>
      <c r="I6" s="1" t="s">
        <v>37</v>
      </c>
      <c r="J6" s="12" t="s">
        <v>19</v>
      </c>
      <c r="K6" s="1">
        <v>1</v>
      </c>
      <c r="L6" s="17"/>
      <c r="M6" s="1">
        <f t="shared" si="0"/>
        <v>0</v>
      </c>
    </row>
    <row r="7" spans="1:23" x14ac:dyDescent="0.3">
      <c r="A7" s="1" t="s">
        <v>11</v>
      </c>
      <c r="B7" s="7" t="s">
        <v>12</v>
      </c>
      <c r="C7" s="7" t="s">
        <v>40</v>
      </c>
      <c r="D7" s="1" t="s">
        <v>33</v>
      </c>
      <c r="E7" s="1" t="s">
        <v>34</v>
      </c>
      <c r="F7" s="1"/>
      <c r="G7" s="1" t="s">
        <v>35</v>
      </c>
      <c r="H7" s="1" t="s">
        <v>36</v>
      </c>
      <c r="I7" s="1" t="s">
        <v>37</v>
      </c>
      <c r="J7" s="12" t="s">
        <v>19</v>
      </c>
      <c r="K7" s="1">
        <v>3</v>
      </c>
      <c r="L7" s="17"/>
      <c r="M7" s="1">
        <f t="shared" si="0"/>
        <v>0</v>
      </c>
    </row>
    <row r="8" spans="1:23" x14ac:dyDescent="0.3">
      <c r="A8" s="1" t="s">
        <v>31</v>
      </c>
      <c r="B8" s="7" t="s">
        <v>12</v>
      </c>
      <c r="C8" s="7" t="s">
        <v>39</v>
      </c>
      <c r="D8" s="1" t="s">
        <v>41</v>
      </c>
      <c r="E8" s="1" t="s">
        <v>42</v>
      </c>
      <c r="F8" s="1"/>
      <c r="G8" s="1" t="s">
        <v>43</v>
      </c>
      <c r="H8" s="1" t="s">
        <v>44</v>
      </c>
      <c r="I8" s="1" t="s">
        <v>37</v>
      </c>
      <c r="J8" s="12" t="s">
        <v>19</v>
      </c>
      <c r="K8" s="1">
        <v>1</v>
      </c>
      <c r="L8" s="17"/>
      <c r="M8" s="1">
        <f t="shared" si="0"/>
        <v>0</v>
      </c>
    </row>
    <row r="9" spans="1:23" x14ac:dyDescent="0.3">
      <c r="A9" s="1" t="s">
        <v>31</v>
      </c>
      <c r="B9" s="7" t="s">
        <v>12</v>
      </c>
      <c r="C9" s="7" t="s">
        <v>45</v>
      </c>
      <c r="D9" s="1" t="s">
        <v>41</v>
      </c>
      <c r="E9" s="1" t="s">
        <v>42</v>
      </c>
      <c r="F9" s="1"/>
      <c r="G9" s="1" t="s">
        <v>43</v>
      </c>
      <c r="H9" s="1" t="s">
        <v>44</v>
      </c>
      <c r="I9" s="1" t="s">
        <v>46</v>
      </c>
      <c r="J9" s="12" t="s">
        <v>19</v>
      </c>
      <c r="K9" s="1">
        <v>1</v>
      </c>
      <c r="L9" s="17"/>
      <c r="M9" s="1">
        <f t="shared" si="0"/>
        <v>0</v>
      </c>
    </row>
    <row r="10" spans="1:23" x14ac:dyDescent="0.3">
      <c r="A10" s="1" t="s">
        <v>31</v>
      </c>
      <c r="B10" s="7" t="s">
        <v>12</v>
      </c>
      <c r="C10" s="7" t="s">
        <v>47</v>
      </c>
      <c r="D10" s="1" t="s">
        <v>41</v>
      </c>
      <c r="E10" s="1" t="s">
        <v>42</v>
      </c>
      <c r="F10" s="1"/>
      <c r="G10" s="1" t="s">
        <v>43</v>
      </c>
      <c r="H10" s="1" t="s">
        <v>44</v>
      </c>
      <c r="I10" s="1" t="s">
        <v>48</v>
      </c>
      <c r="J10" s="12" t="s">
        <v>19</v>
      </c>
      <c r="K10" s="1">
        <v>1</v>
      </c>
      <c r="L10" s="17"/>
      <c r="M10" s="1">
        <f t="shared" si="0"/>
        <v>0</v>
      </c>
    </row>
    <row r="11" spans="1:23" x14ac:dyDescent="0.3">
      <c r="A11" s="1" t="s">
        <v>31</v>
      </c>
      <c r="B11" s="7" t="s">
        <v>38</v>
      </c>
      <c r="C11" s="7" t="s">
        <v>39</v>
      </c>
      <c r="D11" s="1" t="s">
        <v>41</v>
      </c>
      <c r="E11" s="1" t="s">
        <v>42</v>
      </c>
      <c r="F11" s="1"/>
      <c r="G11" s="1" t="s">
        <v>43</v>
      </c>
      <c r="H11" s="1" t="s">
        <v>44</v>
      </c>
      <c r="I11" s="1" t="s">
        <v>49</v>
      </c>
      <c r="J11" s="12" t="s">
        <v>50</v>
      </c>
      <c r="K11" s="1">
        <v>1</v>
      </c>
      <c r="L11" s="17"/>
      <c r="M11" s="1">
        <f t="shared" si="0"/>
        <v>0</v>
      </c>
    </row>
    <row r="12" spans="1:23" x14ac:dyDescent="0.3">
      <c r="A12" s="1" t="s">
        <v>11</v>
      </c>
      <c r="B12" s="7" t="s">
        <v>12</v>
      </c>
      <c r="C12" s="7" t="s">
        <v>51</v>
      </c>
      <c r="D12" s="1" t="s">
        <v>41</v>
      </c>
      <c r="E12" s="1" t="s">
        <v>42</v>
      </c>
      <c r="F12" s="1"/>
      <c r="G12" s="1" t="s">
        <v>43</v>
      </c>
      <c r="H12" s="1" t="s">
        <v>44</v>
      </c>
      <c r="I12" s="1" t="s">
        <v>52</v>
      </c>
      <c r="J12" s="12" t="s">
        <v>50</v>
      </c>
      <c r="K12" s="1">
        <v>1</v>
      </c>
      <c r="L12" s="17"/>
      <c r="M12" s="1">
        <f t="shared" si="0"/>
        <v>0</v>
      </c>
    </row>
    <row r="13" spans="1:23" x14ac:dyDescent="0.3">
      <c r="A13" s="1" t="s">
        <v>11</v>
      </c>
      <c r="B13" s="7" t="s">
        <v>12</v>
      </c>
      <c r="C13" s="7" t="s">
        <v>53</v>
      </c>
      <c r="D13" s="1" t="s">
        <v>41</v>
      </c>
      <c r="E13" s="1" t="s">
        <v>42</v>
      </c>
      <c r="F13" s="1"/>
      <c r="G13" s="1" t="s">
        <v>43</v>
      </c>
      <c r="H13" s="1" t="s">
        <v>44</v>
      </c>
      <c r="I13" s="1" t="s">
        <v>54</v>
      </c>
      <c r="J13" s="12" t="s">
        <v>50</v>
      </c>
      <c r="K13" s="1">
        <v>1</v>
      </c>
      <c r="L13" s="17"/>
      <c r="M13" s="1">
        <f t="shared" si="0"/>
        <v>0</v>
      </c>
    </row>
    <row r="14" spans="1:23" x14ac:dyDescent="0.3">
      <c r="A14" s="1" t="s">
        <v>11</v>
      </c>
      <c r="B14" s="7" t="s">
        <v>12</v>
      </c>
      <c r="C14" s="7" t="s">
        <v>55</v>
      </c>
      <c r="D14" s="1" t="s">
        <v>41</v>
      </c>
      <c r="E14" s="1" t="s">
        <v>42</v>
      </c>
      <c r="F14" s="1"/>
      <c r="G14" s="1" t="s">
        <v>43</v>
      </c>
      <c r="H14" s="1" t="s">
        <v>44</v>
      </c>
      <c r="I14" s="1" t="s">
        <v>56</v>
      </c>
      <c r="J14" s="12" t="s">
        <v>50</v>
      </c>
      <c r="K14" s="1">
        <v>1</v>
      </c>
      <c r="L14" s="17"/>
      <c r="M14" s="1">
        <f t="shared" si="0"/>
        <v>0</v>
      </c>
    </row>
    <row r="15" spans="1:23" x14ac:dyDescent="0.3">
      <c r="A15" s="1" t="s">
        <v>11</v>
      </c>
      <c r="B15" s="7" t="s">
        <v>12</v>
      </c>
      <c r="C15" s="7" t="s">
        <v>57</v>
      </c>
      <c r="D15" s="1" t="s">
        <v>41</v>
      </c>
      <c r="E15" s="1" t="s">
        <v>42</v>
      </c>
      <c r="F15" s="1"/>
      <c r="G15" s="1" t="s">
        <v>43</v>
      </c>
      <c r="H15" s="1" t="s">
        <v>44</v>
      </c>
      <c r="I15" s="1" t="s">
        <v>56</v>
      </c>
      <c r="J15" s="12" t="s">
        <v>50</v>
      </c>
      <c r="K15" s="1">
        <v>1</v>
      </c>
      <c r="L15" s="17"/>
      <c r="M15" s="1">
        <f t="shared" si="0"/>
        <v>0</v>
      </c>
    </row>
    <row r="16" spans="1:23" x14ac:dyDescent="0.3">
      <c r="A16" s="1" t="s">
        <v>11</v>
      </c>
      <c r="B16" s="7" t="s">
        <v>12</v>
      </c>
      <c r="C16" s="7" t="s">
        <v>58</v>
      </c>
      <c r="D16" s="1" t="s">
        <v>41</v>
      </c>
      <c r="E16" s="1" t="s">
        <v>42</v>
      </c>
      <c r="F16" s="1"/>
      <c r="G16" s="1" t="s">
        <v>43</v>
      </c>
      <c r="H16" s="1" t="s">
        <v>44</v>
      </c>
      <c r="I16" s="1" t="s">
        <v>59</v>
      </c>
      <c r="J16" s="12" t="s">
        <v>50</v>
      </c>
      <c r="K16" s="1">
        <v>1</v>
      </c>
      <c r="L16" s="17"/>
      <c r="M16" s="1">
        <f t="shared" si="0"/>
        <v>0</v>
      </c>
    </row>
    <row r="17" spans="1:13" x14ac:dyDescent="0.3">
      <c r="A17" s="1" t="s">
        <v>11</v>
      </c>
      <c r="B17" s="7" t="s">
        <v>12</v>
      </c>
      <c r="C17" s="7" t="s">
        <v>60</v>
      </c>
      <c r="D17" s="1" t="s">
        <v>41</v>
      </c>
      <c r="E17" s="1" t="s">
        <v>42</v>
      </c>
      <c r="F17" s="1"/>
      <c r="G17" s="1" t="s">
        <v>43</v>
      </c>
      <c r="H17" s="1" t="s">
        <v>44</v>
      </c>
      <c r="I17" s="1" t="s">
        <v>61</v>
      </c>
      <c r="J17" s="12" t="s">
        <v>50</v>
      </c>
      <c r="K17" s="1">
        <v>1</v>
      </c>
      <c r="L17" s="17"/>
      <c r="M17" s="1">
        <f t="shared" si="0"/>
        <v>0</v>
      </c>
    </row>
    <row r="18" spans="1:13" x14ac:dyDescent="0.3">
      <c r="A18" s="1" t="s">
        <v>11</v>
      </c>
      <c r="B18" s="7" t="s">
        <v>12</v>
      </c>
      <c r="C18" s="7" t="s">
        <v>62</v>
      </c>
      <c r="D18" s="1" t="s">
        <v>41</v>
      </c>
      <c r="E18" s="1" t="s">
        <v>42</v>
      </c>
      <c r="F18" s="1"/>
      <c r="G18" s="1" t="s">
        <v>43</v>
      </c>
      <c r="H18" s="1" t="s">
        <v>44</v>
      </c>
      <c r="I18" s="1" t="s">
        <v>63</v>
      </c>
      <c r="J18" s="12" t="s">
        <v>50</v>
      </c>
      <c r="K18" s="1">
        <v>1</v>
      </c>
      <c r="L18" s="17"/>
      <c r="M18" s="1">
        <f t="shared" si="0"/>
        <v>0</v>
      </c>
    </row>
    <row r="19" spans="1:13" x14ac:dyDescent="0.3">
      <c r="A19" s="1" t="s">
        <v>11</v>
      </c>
      <c r="B19" s="7" t="s">
        <v>38</v>
      </c>
      <c r="C19" s="7" t="s">
        <v>39</v>
      </c>
      <c r="D19" s="1" t="s">
        <v>41</v>
      </c>
      <c r="E19" s="1" t="s">
        <v>42</v>
      </c>
      <c r="F19" s="1"/>
      <c r="G19" s="1" t="s">
        <v>43</v>
      </c>
      <c r="H19" s="1" t="s">
        <v>44</v>
      </c>
      <c r="I19" s="1" t="s">
        <v>64</v>
      </c>
      <c r="J19" s="12" t="s">
        <v>50</v>
      </c>
      <c r="K19" s="1">
        <v>1</v>
      </c>
      <c r="L19" s="17"/>
      <c r="M19" s="1">
        <f t="shared" si="0"/>
        <v>0</v>
      </c>
    </row>
    <row r="20" spans="1:13" x14ac:dyDescent="0.3">
      <c r="A20" s="1" t="s">
        <v>11</v>
      </c>
      <c r="B20" s="7" t="s">
        <v>38</v>
      </c>
      <c r="C20" s="7" t="s">
        <v>39</v>
      </c>
      <c r="D20" s="1" t="s">
        <v>41</v>
      </c>
      <c r="E20" s="1" t="s">
        <v>42</v>
      </c>
      <c r="F20" s="1"/>
      <c r="G20" s="1" t="s">
        <v>43</v>
      </c>
      <c r="H20" s="1" t="s">
        <v>44</v>
      </c>
      <c r="I20" s="1" t="s">
        <v>65</v>
      </c>
      <c r="J20" s="12" t="s">
        <v>50</v>
      </c>
      <c r="K20" s="1">
        <v>1</v>
      </c>
      <c r="L20" s="17"/>
      <c r="M20" s="1">
        <f t="shared" si="0"/>
        <v>0</v>
      </c>
    </row>
    <row r="21" spans="1:13" x14ac:dyDescent="0.3">
      <c r="A21" s="1" t="s">
        <v>31</v>
      </c>
      <c r="B21" s="7" t="s">
        <v>12</v>
      </c>
      <c r="C21" s="7" t="s">
        <v>66</v>
      </c>
      <c r="D21" s="1" t="s">
        <v>33</v>
      </c>
      <c r="E21" s="1" t="s">
        <v>67</v>
      </c>
      <c r="F21" s="1"/>
      <c r="G21" s="1" t="s">
        <v>68</v>
      </c>
      <c r="H21" s="1" t="s">
        <v>36</v>
      </c>
      <c r="I21" s="1" t="s">
        <v>69</v>
      </c>
      <c r="J21" s="12" t="s">
        <v>19</v>
      </c>
      <c r="K21" s="1">
        <v>2</v>
      </c>
      <c r="L21" s="17"/>
      <c r="M21" s="1">
        <f t="shared" si="0"/>
        <v>0</v>
      </c>
    </row>
    <row r="22" spans="1:13" x14ac:dyDescent="0.3">
      <c r="A22" s="1" t="s">
        <v>11</v>
      </c>
      <c r="B22" s="7" t="s">
        <v>12</v>
      </c>
      <c r="C22" s="7" t="s">
        <v>20</v>
      </c>
      <c r="D22" s="1" t="s">
        <v>33</v>
      </c>
      <c r="E22" s="1" t="s">
        <v>70</v>
      </c>
      <c r="F22" s="1"/>
      <c r="G22" s="1" t="s">
        <v>71</v>
      </c>
      <c r="H22" s="1" t="s">
        <v>72</v>
      </c>
      <c r="I22" s="1" t="s">
        <v>73</v>
      </c>
      <c r="J22" s="12" t="s">
        <v>74</v>
      </c>
      <c r="K22" s="1">
        <v>6</v>
      </c>
      <c r="L22" s="17"/>
      <c r="M22" s="1">
        <f t="shared" si="0"/>
        <v>0</v>
      </c>
    </row>
    <row r="23" spans="1:13" x14ac:dyDescent="0.3">
      <c r="A23" s="1" t="s">
        <v>75</v>
      </c>
      <c r="B23" s="7" t="s">
        <v>38</v>
      </c>
      <c r="C23" s="7" t="s">
        <v>76</v>
      </c>
      <c r="D23" s="1" t="s">
        <v>33</v>
      </c>
      <c r="E23" s="1" t="s">
        <v>77</v>
      </c>
      <c r="F23" s="1"/>
      <c r="G23" s="1" t="s">
        <v>78</v>
      </c>
      <c r="H23" s="1" t="s">
        <v>36</v>
      </c>
      <c r="I23" s="1" t="s">
        <v>79</v>
      </c>
      <c r="J23" s="12" t="s">
        <v>74</v>
      </c>
      <c r="K23" s="1">
        <v>6</v>
      </c>
      <c r="L23" s="17"/>
      <c r="M23" s="1">
        <f t="shared" si="0"/>
        <v>0</v>
      </c>
    </row>
    <row r="24" spans="1:13" x14ac:dyDescent="0.3">
      <c r="A24" s="1" t="s">
        <v>75</v>
      </c>
      <c r="B24" s="7" t="s">
        <v>38</v>
      </c>
      <c r="C24" s="7" t="s">
        <v>76</v>
      </c>
      <c r="D24" s="1" t="s">
        <v>33</v>
      </c>
      <c r="E24" s="1" t="s">
        <v>77</v>
      </c>
      <c r="F24" s="1"/>
      <c r="G24" s="1" t="s">
        <v>78</v>
      </c>
      <c r="H24" s="1" t="s">
        <v>36</v>
      </c>
      <c r="I24" s="1" t="s">
        <v>80</v>
      </c>
      <c r="J24" s="12" t="s">
        <v>74</v>
      </c>
      <c r="K24" s="1">
        <v>2</v>
      </c>
      <c r="L24" s="17"/>
      <c r="M24" s="1">
        <f t="shared" si="0"/>
        <v>0</v>
      </c>
    </row>
    <row r="25" spans="1:13" x14ac:dyDescent="0.3">
      <c r="A25" s="1" t="s">
        <v>75</v>
      </c>
      <c r="B25" s="7" t="s">
        <v>38</v>
      </c>
      <c r="C25" s="7" t="s">
        <v>76</v>
      </c>
      <c r="D25" s="1" t="s">
        <v>33</v>
      </c>
      <c r="E25" s="1" t="s">
        <v>77</v>
      </c>
      <c r="F25" s="1"/>
      <c r="G25" s="1" t="s">
        <v>78</v>
      </c>
      <c r="H25" s="1" t="s">
        <v>36</v>
      </c>
      <c r="I25" s="1" t="s">
        <v>81</v>
      </c>
      <c r="J25" s="12" t="s">
        <v>74</v>
      </c>
      <c r="K25" s="1">
        <v>3</v>
      </c>
      <c r="L25" s="17"/>
      <c r="M25" s="1">
        <f t="shared" si="0"/>
        <v>0</v>
      </c>
    </row>
    <row r="26" spans="1:13" x14ac:dyDescent="0.3">
      <c r="A26" s="1" t="s">
        <v>75</v>
      </c>
      <c r="B26" s="7" t="s">
        <v>38</v>
      </c>
      <c r="C26" s="7" t="s">
        <v>76</v>
      </c>
      <c r="D26" s="1" t="s">
        <v>33</v>
      </c>
      <c r="E26" s="1" t="s">
        <v>77</v>
      </c>
      <c r="F26" s="1"/>
      <c r="G26" s="1" t="s">
        <v>78</v>
      </c>
      <c r="H26" s="1" t="s">
        <v>36</v>
      </c>
      <c r="I26" s="1" t="s">
        <v>82</v>
      </c>
      <c r="J26" s="12" t="s">
        <v>74</v>
      </c>
      <c r="K26" s="1">
        <v>2</v>
      </c>
      <c r="L26" s="17"/>
      <c r="M26" s="1">
        <f t="shared" si="0"/>
        <v>0</v>
      </c>
    </row>
    <row r="27" spans="1:13" x14ac:dyDescent="0.3">
      <c r="A27" s="1" t="s">
        <v>75</v>
      </c>
      <c r="B27" s="7" t="s">
        <v>38</v>
      </c>
      <c r="C27" s="7" t="s">
        <v>76</v>
      </c>
      <c r="D27" s="1" t="s">
        <v>33</v>
      </c>
      <c r="E27" s="1" t="s">
        <v>77</v>
      </c>
      <c r="F27" s="1"/>
      <c r="G27" s="1" t="s">
        <v>78</v>
      </c>
      <c r="H27" s="1" t="s">
        <v>36</v>
      </c>
      <c r="I27" s="1" t="s">
        <v>83</v>
      </c>
      <c r="J27" s="12" t="s">
        <v>74</v>
      </c>
      <c r="K27" s="1">
        <v>2</v>
      </c>
      <c r="L27" s="17"/>
      <c r="M27" s="1">
        <f t="shared" si="0"/>
        <v>0</v>
      </c>
    </row>
    <row r="28" spans="1:13" x14ac:dyDescent="0.3">
      <c r="A28" s="1" t="s">
        <v>31</v>
      </c>
      <c r="B28" s="7" t="s">
        <v>12</v>
      </c>
      <c r="C28" s="7" t="s">
        <v>76</v>
      </c>
      <c r="D28" s="1" t="s">
        <v>84</v>
      </c>
      <c r="E28" s="1" t="s">
        <v>85</v>
      </c>
      <c r="F28" s="1" t="s">
        <v>86</v>
      </c>
      <c r="G28" s="1" t="s">
        <v>87</v>
      </c>
      <c r="H28" s="1" t="s">
        <v>88</v>
      </c>
      <c r="I28" s="1" t="s">
        <v>79</v>
      </c>
      <c r="J28" s="12" t="s">
        <v>74</v>
      </c>
      <c r="K28" s="1">
        <v>1</v>
      </c>
      <c r="L28" s="17"/>
      <c r="M28" s="1">
        <f t="shared" si="0"/>
        <v>0</v>
      </c>
    </row>
    <row r="29" spans="1:13" x14ac:dyDescent="0.3">
      <c r="A29" s="1" t="s">
        <v>31</v>
      </c>
      <c r="B29" s="7" t="s">
        <v>38</v>
      </c>
      <c r="C29" s="7" t="s">
        <v>39</v>
      </c>
      <c r="D29" s="1" t="s">
        <v>89</v>
      </c>
      <c r="E29" s="1" t="s">
        <v>90</v>
      </c>
      <c r="F29" s="1"/>
      <c r="G29" s="1" t="s">
        <v>91</v>
      </c>
      <c r="H29" s="1" t="s">
        <v>36</v>
      </c>
      <c r="I29" s="1" t="s">
        <v>92</v>
      </c>
      <c r="J29" s="12" t="s">
        <v>50</v>
      </c>
      <c r="K29" s="1">
        <v>4</v>
      </c>
      <c r="L29" s="17"/>
      <c r="M29" s="1">
        <f t="shared" si="0"/>
        <v>0</v>
      </c>
    </row>
    <row r="30" spans="1:13" x14ac:dyDescent="0.3">
      <c r="A30" s="1" t="s">
        <v>75</v>
      </c>
      <c r="B30" s="7" t="s">
        <v>12</v>
      </c>
      <c r="C30" s="7" t="s">
        <v>93</v>
      </c>
      <c r="D30" s="5" t="s">
        <v>33</v>
      </c>
      <c r="E30" s="1" t="s">
        <v>67</v>
      </c>
      <c r="G30" s="5" t="s">
        <v>94</v>
      </c>
      <c r="H30" s="1" t="s">
        <v>36</v>
      </c>
      <c r="I30" s="1" t="s">
        <v>95</v>
      </c>
      <c r="J30" s="12" t="s">
        <v>50</v>
      </c>
      <c r="K30" s="1">
        <v>6</v>
      </c>
      <c r="L30" s="17"/>
      <c r="M30" s="1">
        <f t="shared" si="0"/>
        <v>0</v>
      </c>
    </row>
    <row r="31" spans="1:13" x14ac:dyDescent="0.3">
      <c r="A31" s="1" t="s">
        <v>25</v>
      </c>
      <c r="B31" s="7" t="s">
        <v>38</v>
      </c>
      <c r="C31" s="7" t="s">
        <v>96</v>
      </c>
      <c r="D31" s="1" t="s">
        <v>97</v>
      </c>
      <c r="E31" s="1" t="s">
        <v>98</v>
      </c>
      <c r="F31" s="1"/>
      <c r="G31" s="1" t="s">
        <v>99</v>
      </c>
      <c r="H31" s="1" t="s">
        <v>36</v>
      </c>
      <c r="I31" s="1" t="s">
        <v>95</v>
      </c>
      <c r="J31" s="12" t="s">
        <v>50</v>
      </c>
      <c r="K31" s="1">
        <v>2</v>
      </c>
      <c r="L31" s="17"/>
      <c r="M31" s="1">
        <f t="shared" si="0"/>
        <v>0</v>
      </c>
    </row>
    <row r="32" spans="1:13" x14ac:dyDescent="0.3">
      <c r="A32" s="1" t="s">
        <v>11</v>
      </c>
      <c r="B32" s="7" t="s">
        <v>38</v>
      </c>
      <c r="C32" s="7" t="s">
        <v>100</v>
      </c>
      <c r="D32" s="1" t="s">
        <v>33</v>
      </c>
      <c r="E32" s="1" t="s">
        <v>67</v>
      </c>
      <c r="F32" s="1"/>
      <c r="G32" s="1" t="s">
        <v>68</v>
      </c>
      <c r="H32" s="1" t="s">
        <v>36</v>
      </c>
      <c r="I32" s="1" t="s">
        <v>101</v>
      </c>
      <c r="J32" s="12" t="s">
        <v>50</v>
      </c>
      <c r="K32" s="1">
        <v>6</v>
      </c>
      <c r="L32" s="17"/>
      <c r="M32" s="1">
        <f t="shared" si="0"/>
        <v>0</v>
      </c>
    </row>
    <row r="33" spans="1:23" x14ac:dyDescent="0.3">
      <c r="A33" s="1" t="s">
        <v>11</v>
      </c>
      <c r="B33" s="7" t="s">
        <v>38</v>
      </c>
      <c r="C33" s="7" t="s">
        <v>100</v>
      </c>
      <c r="D33" s="1" t="s">
        <v>33</v>
      </c>
      <c r="E33" s="1" t="s">
        <v>67</v>
      </c>
      <c r="F33" s="1"/>
      <c r="G33" s="1" t="s">
        <v>68</v>
      </c>
      <c r="H33" s="1" t="s">
        <v>36</v>
      </c>
      <c r="I33" s="1" t="s">
        <v>102</v>
      </c>
      <c r="J33" s="12" t="s">
        <v>50</v>
      </c>
      <c r="K33" s="1">
        <v>6</v>
      </c>
      <c r="L33" s="17"/>
      <c r="M33" s="1">
        <f t="shared" si="0"/>
        <v>0</v>
      </c>
    </row>
    <row r="34" spans="1:23" x14ac:dyDescent="0.3">
      <c r="A34" s="1" t="s">
        <v>31</v>
      </c>
      <c r="B34" s="7" t="s">
        <v>12</v>
      </c>
      <c r="C34" s="7" t="s">
        <v>103</v>
      </c>
      <c r="D34" s="1" t="s">
        <v>33</v>
      </c>
      <c r="E34" s="1" t="s">
        <v>67</v>
      </c>
      <c r="F34" s="1"/>
      <c r="G34" s="1" t="s">
        <v>68</v>
      </c>
      <c r="H34" s="1" t="s">
        <v>36</v>
      </c>
      <c r="I34" s="1" t="s">
        <v>104</v>
      </c>
      <c r="J34" s="12" t="s">
        <v>50</v>
      </c>
      <c r="K34" s="1">
        <v>6</v>
      </c>
      <c r="L34" s="17"/>
      <c r="M34" s="1">
        <f t="shared" si="0"/>
        <v>0</v>
      </c>
    </row>
    <row r="35" spans="1:23" x14ac:dyDescent="0.3">
      <c r="A35" s="1" t="s">
        <v>31</v>
      </c>
      <c r="B35" s="7" t="s">
        <v>105</v>
      </c>
      <c r="C35" s="7" t="s">
        <v>39</v>
      </c>
      <c r="D35" s="1" t="s">
        <v>33</v>
      </c>
      <c r="E35" s="1" t="s">
        <v>67</v>
      </c>
      <c r="F35" s="1"/>
      <c r="G35" s="1" t="s">
        <v>68</v>
      </c>
      <c r="H35" s="1" t="s">
        <v>36</v>
      </c>
      <c r="I35" s="1" t="s">
        <v>104</v>
      </c>
      <c r="J35" s="12" t="s">
        <v>50</v>
      </c>
      <c r="K35" s="1">
        <v>3</v>
      </c>
      <c r="L35" s="17"/>
      <c r="M35" s="1">
        <f t="shared" si="0"/>
        <v>0</v>
      </c>
    </row>
    <row r="36" spans="1:23" x14ac:dyDescent="0.3">
      <c r="A36" s="1" t="s">
        <v>11</v>
      </c>
      <c r="B36" s="7" t="s">
        <v>12</v>
      </c>
      <c r="C36" s="7" t="s">
        <v>106</v>
      </c>
      <c r="D36" s="1" t="s">
        <v>33</v>
      </c>
      <c r="E36" s="1" t="s">
        <v>67</v>
      </c>
      <c r="F36" s="1"/>
      <c r="G36" s="1" t="s">
        <v>68</v>
      </c>
      <c r="H36" s="1" t="s">
        <v>36</v>
      </c>
      <c r="I36" s="1" t="s">
        <v>104</v>
      </c>
      <c r="J36" s="12" t="s">
        <v>50</v>
      </c>
      <c r="K36" s="1">
        <v>5</v>
      </c>
      <c r="L36" s="17"/>
      <c r="M36" s="1">
        <f t="shared" si="0"/>
        <v>0</v>
      </c>
    </row>
    <row r="37" spans="1:23" x14ac:dyDescent="0.3">
      <c r="A37" s="1" t="s">
        <v>25</v>
      </c>
      <c r="B37" s="7" t="s">
        <v>105</v>
      </c>
      <c r="C37" s="7" t="s">
        <v>76</v>
      </c>
      <c r="D37" s="1" t="s">
        <v>33</v>
      </c>
      <c r="E37" s="1" t="s">
        <v>107</v>
      </c>
      <c r="F37" s="1"/>
      <c r="G37" s="1" t="s">
        <v>108</v>
      </c>
      <c r="H37" s="1" t="s">
        <v>36</v>
      </c>
      <c r="I37" s="1" t="s">
        <v>109</v>
      </c>
      <c r="J37" s="12" t="s">
        <v>50</v>
      </c>
      <c r="K37" s="1">
        <v>3</v>
      </c>
      <c r="L37" s="17"/>
      <c r="M37" s="1">
        <f t="shared" si="0"/>
        <v>0</v>
      </c>
    </row>
    <row r="38" spans="1:23" x14ac:dyDescent="0.3">
      <c r="A38" s="1" t="s">
        <v>25</v>
      </c>
      <c r="B38" s="7" t="s">
        <v>105</v>
      </c>
      <c r="C38" s="7" t="s">
        <v>76</v>
      </c>
      <c r="D38" s="1" t="s">
        <v>33</v>
      </c>
      <c r="E38" s="1" t="s">
        <v>107</v>
      </c>
      <c r="F38" s="1"/>
      <c r="G38" s="1" t="s">
        <v>108</v>
      </c>
      <c r="H38" s="1" t="s">
        <v>36</v>
      </c>
      <c r="I38" s="1" t="s">
        <v>110</v>
      </c>
      <c r="J38" s="12" t="s">
        <v>50</v>
      </c>
      <c r="K38" s="1">
        <v>6</v>
      </c>
      <c r="L38" s="17"/>
      <c r="M38" s="1">
        <f t="shared" si="0"/>
        <v>0</v>
      </c>
    </row>
    <row r="39" spans="1:23" x14ac:dyDescent="0.3">
      <c r="A39" s="1" t="s">
        <v>25</v>
      </c>
      <c r="B39" s="7" t="s">
        <v>105</v>
      </c>
      <c r="C39" s="7" t="s">
        <v>76</v>
      </c>
      <c r="D39" s="1" t="s">
        <v>33</v>
      </c>
      <c r="E39" s="1" t="s">
        <v>107</v>
      </c>
      <c r="F39" s="1"/>
      <c r="G39" s="1" t="s">
        <v>108</v>
      </c>
      <c r="H39" s="1" t="s">
        <v>36</v>
      </c>
      <c r="I39" s="1" t="s">
        <v>111</v>
      </c>
      <c r="J39" s="12" t="s">
        <v>74</v>
      </c>
      <c r="K39" s="1">
        <v>6</v>
      </c>
      <c r="L39" s="17"/>
      <c r="M39" s="1">
        <f t="shared" si="0"/>
        <v>0</v>
      </c>
    </row>
    <row r="40" spans="1:23" x14ac:dyDescent="0.3">
      <c r="A40" s="1" t="s">
        <v>25</v>
      </c>
      <c r="B40" s="7" t="s">
        <v>105</v>
      </c>
      <c r="C40" s="7" t="s">
        <v>76</v>
      </c>
      <c r="D40" s="1" t="s">
        <v>33</v>
      </c>
      <c r="E40" s="1" t="s">
        <v>107</v>
      </c>
      <c r="F40" s="1"/>
      <c r="G40" s="1" t="s">
        <v>108</v>
      </c>
      <c r="H40" s="1" t="s">
        <v>36</v>
      </c>
      <c r="I40" s="1" t="s">
        <v>112</v>
      </c>
      <c r="J40" s="12" t="s">
        <v>74</v>
      </c>
      <c r="K40" s="1">
        <v>2</v>
      </c>
      <c r="L40" s="17"/>
      <c r="M40" s="1">
        <f t="shared" si="0"/>
        <v>0</v>
      </c>
    </row>
    <row r="41" spans="1:23" x14ac:dyDescent="0.3">
      <c r="A41" s="1" t="s">
        <v>25</v>
      </c>
      <c r="B41" s="7" t="s">
        <v>12</v>
      </c>
      <c r="C41" s="7" t="s">
        <v>55</v>
      </c>
      <c r="D41" s="1" t="s">
        <v>33</v>
      </c>
      <c r="E41" s="1" t="s">
        <v>107</v>
      </c>
      <c r="F41" s="1"/>
      <c r="G41" s="1" t="s">
        <v>108</v>
      </c>
      <c r="H41" s="1" t="s">
        <v>36</v>
      </c>
      <c r="I41" s="1" t="s">
        <v>112</v>
      </c>
      <c r="J41" s="12" t="s">
        <v>74</v>
      </c>
      <c r="K41" s="1">
        <v>4</v>
      </c>
      <c r="L41" s="17"/>
      <c r="M41" s="1">
        <f t="shared" si="0"/>
        <v>0</v>
      </c>
    </row>
    <row r="42" spans="1:23" s="1" customFormat="1" x14ac:dyDescent="0.3">
      <c r="A42" s="1" t="s">
        <v>31</v>
      </c>
      <c r="B42" s="7" t="s">
        <v>12</v>
      </c>
      <c r="C42" s="7" t="s">
        <v>13</v>
      </c>
      <c r="D42" s="1" t="s">
        <v>33</v>
      </c>
      <c r="E42" s="1" t="s">
        <v>113</v>
      </c>
      <c r="G42" s="1" t="s">
        <v>114</v>
      </c>
      <c r="H42" s="1" t="s">
        <v>115</v>
      </c>
      <c r="I42" s="1" t="s">
        <v>116</v>
      </c>
      <c r="J42" s="12" t="s">
        <v>74</v>
      </c>
      <c r="K42" s="1">
        <v>8</v>
      </c>
      <c r="L42" s="17"/>
      <c r="M42" s="1">
        <f t="shared" si="0"/>
        <v>0</v>
      </c>
      <c r="N42" s="16"/>
      <c r="O42" s="16"/>
      <c r="P42" s="16"/>
      <c r="Q42" s="16"/>
      <c r="R42" s="16"/>
      <c r="S42" s="16"/>
      <c r="T42" s="16"/>
      <c r="U42" s="16"/>
      <c r="V42" s="16"/>
      <c r="W42" s="15"/>
    </row>
    <row r="43" spans="1:23" x14ac:dyDescent="0.3">
      <c r="A43" s="1" t="s">
        <v>31</v>
      </c>
      <c r="B43" s="7" t="s">
        <v>12</v>
      </c>
      <c r="C43" s="7" t="s">
        <v>13</v>
      </c>
      <c r="D43" s="1" t="s">
        <v>33</v>
      </c>
      <c r="E43" s="1" t="s">
        <v>113</v>
      </c>
      <c r="F43" s="1"/>
      <c r="G43" s="1" t="s">
        <v>114</v>
      </c>
      <c r="H43" s="1" t="s">
        <v>115</v>
      </c>
      <c r="I43" s="1" t="s">
        <v>117</v>
      </c>
      <c r="J43" s="12" t="s">
        <v>74</v>
      </c>
      <c r="K43" s="1">
        <v>8</v>
      </c>
      <c r="L43" s="17"/>
      <c r="M43" s="1">
        <f t="shared" si="0"/>
        <v>0</v>
      </c>
    </row>
    <row r="44" spans="1:23" x14ac:dyDescent="0.3">
      <c r="A44" s="1" t="s">
        <v>25</v>
      </c>
      <c r="B44" s="7" t="s">
        <v>38</v>
      </c>
      <c r="C44" s="7" t="s">
        <v>118</v>
      </c>
      <c r="D44" s="1" t="s">
        <v>97</v>
      </c>
      <c r="E44" s="1" t="s">
        <v>119</v>
      </c>
      <c r="F44" s="1"/>
      <c r="G44" s="1" t="s">
        <v>120</v>
      </c>
      <c r="H44" s="1" t="s">
        <v>121</v>
      </c>
      <c r="I44" s="1" t="s">
        <v>18</v>
      </c>
      <c r="J44" s="12" t="s">
        <v>19</v>
      </c>
      <c r="K44" s="1">
        <v>2</v>
      </c>
      <c r="L44" s="17"/>
      <c r="M44" s="1">
        <f t="shared" si="0"/>
        <v>0</v>
      </c>
    </row>
    <row r="45" spans="1:23" x14ac:dyDescent="0.3">
      <c r="A45" s="1" t="s">
        <v>11</v>
      </c>
      <c r="B45" s="7" t="s">
        <v>12</v>
      </c>
      <c r="C45" s="7" t="s">
        <v>13</v>
      </c>
      <c r="D45" s="1" t="s">
        <v>33</v>
      </c>
      <c r="E45" s="1" t="s">
        <v>122</v>
      </c>
      <c r="F45" s="1"/>
      <c r="G45" s="1" t="s">
        <v>123</v>
      </c>
      <c r="H45" s="1" t="s">
        <v>36</v>
      </c>
      <c r="I45" s="1" t="s">
        <v>124</v>
      </c>
      <c r="J45" s="12" t="s">
        <v>19</v>
      </c>
      <c r="K45" s="1">
        <v>16</v>
      </c>
      <c r="L45" s="17"/>
      <c r="M45" s="1">
        <f t="shared" si="0"/>
        <v>0</v>
      </c>
    </row>
    <row r="46" spans="1:23" x14ac:dyDescent="0.3">
      <c r="A46" s="1" t="s">
        <v>25</v>
      </c>
      <c r="B46" s="7" t="s">
        <v>12</v>
      </c>
      <c r="C46" s="7" t="s">
        <v>39</v>
      </c>
      <c r="D46" s="1" t="s">
        <v>33</v>
      </c>
      <c r="E46" s="1" t="s">
        <v>125</v>
      </c>
      <c r="F46" s="1"/>
      <c r="G46" s="1" t="s">
        <v>126</v>
      </c>
      <c r="H46" s="1" t="s">
        <v>36</v>
      </c>
      <c r="I46" s="1" t="s">
        <v>127</v>
      </c>
      <c r="J46" s="12" t="s">
        <v>19</v>
      </c>
      <c r="K46" s="1">
        <v>10</v>
      </c>
      <c r="L46" s="17"/>
      <c r="M46" s="1">
        <f t="shared" si="0"/>
        <v>0</v>
      </c>
    </row>
    <row r="47" spans="1:23" x14ac:dyDescent="0.3">
      <c r="A47" s="1" t="s">
        <v>75</v>
      </c>
      <c r="B47" s="7" t="s">
        <v>12</v>
      </c>
      <c r="C47" s="7" t="s">
        <v>40</v>
      </c>
      <c r="D47" s="1" t="s">
        <v>33</v>
      </c>
      <c r="E47" s="1" t="s">
        <v>34</v>
      </c>
      <c r="F47" s="1"/>
      <c r="G47" s="1" t="s">
        <v>35</v>
      </c>
      <c r="H47" s="1" t="s">
        <v>36</v>
      </c>
      <c r="I47" s="1" t="s">
        <v>128</v>
      </c>
      <c r="J47" s="12" t="s">
        <v>19</v>
      </c>
      <c r="K47" s="1">
        <v>2</v>
      </c>
      <c r="L47" s="17"/>
      <c r="M47" s="1">
        <f t="shared" si="0"/>
        <v>0</v>
      </c>
    </row>
    <row r="48" spans="1:23" x14ac:dyDescent="0.3">
      <c r="A48" s="1" t="s">
        <v>11</v>
      </c>
      <c r="B48" s="7" t="s">
        <v>12</v>
      </c>
      <c r="C48" s="7" t="s">
        <v>129</v>
      </c>
      <c r="D48" s="1" t="s">
        <v>33</v>
      </c>
      <c r="E48" s="1" t="s">
        <v>34</v>
      </c>
      <c r="F48" s="1"/>
      <c r="G48" s="1" t="s">
        <v>35</v>
      </c>
      <c r="H48" s="1" t="s">
        <v>36</v>
      </c>
      <c r="I48" s="1" t="s">
        <v>128</v>
      </c>
      <c r="J48" s="12" t="s">
        <v>19</v>
      </c>
      <c r="K48" s="1">
        <v>10</v>
      </c>
      <c r="L48" s="17"/>
      <c r="M48" s="1">
        <f t="shared" si="0"/>
        <v>0</v>
      </c>
    </row>
    <row r="49" spans="1:13" x14ac:dyDescent="0.3">
      <c r="A49" s="1" t="s">
        <v>25</v>
      </c>
      <c r="B49" s="7" t="s">
        <v>12</v>
      </c>
      <c r="C49" s="7" t="s">
        <v>32</v>
      </c>
      <c r="D49" s="1" t="s">
        <v>33</v>
      </c>
      <c r="E49" s="1" t="s">
        <v>34</v>
      </c>
      <c r="F49" s="1"/>
      <c r="G49" s="1" t="s">
        <v>35</v>
      </c>
      <c r="H49" s="1" t="s">
        <v>36</v>
      </c>
      <c r="I49" s="1" t="s">
        <v>128</v>
      </c>
      <c r="J49" s="12" t="s">
        <v>19</v>
      </c>
      <c r="K49" s="1">
        <v>4</v>
      </c>
      <c r="L49" s="17"/>
      <c r="M49" s="1">
        <f t="shared" si="0"/>
        <v>0</v>
      </c>
    </row>
    <row r="50" spans="1:13" x14ac:dyDescent="0.3">
      <c r="A50" s="1" t="s">
        <v>31</v>
      </c>
      <c r="B50" s="7" t="s">
        <v>12</v>
      </c>
      <c r="C50" s="7" t="s">
        <v>13</v>
      </c>
      <c r="D50" s="1" t="s">
        <v>33</v>
      </c>
      <c r="E50" s="1" t="s">
        <v>130</v>
      </c>
      <c r="F50" s="1"/>
      <c r="G50" s="1" t="s">
        <v>131</v>
      </c>
      <c r="H50" s="1" t="s">
        <v>36</v>
      </c>
      <c r="I50" s="1" t="s">
        <v>132</v>
      </c>
      <c r="J50" s="12" t="s">
        <v>19</v>
      </c>
      <c r="K50" s="1">
        <v>12</v>
      </c>
      <c r="L50" s="17"/>
      <c r="M50" s="1">
        <f t="shared" si="0"/>
        <v>0</v>
      </c>
    </row>
    <row r="51" spans="1:13" x14ac:dyDescent="0.3">
      <c r="A51" s="1" t="s">
        <v>133</v>
      </c>
      <c r="B51" s="7" t="s">
        <v>38</v>
      </c>
      <c r="C51" s="7" t="s">
        <v>134</v>
      </c>
      <c r="D51" s="1" t="s">
        <v>33</v>
      </c>
      <c r="E51" s="1" t="s">
        <v>135</v>
      </c>
      <c r="F51" s="1"/>
      <c r="G51" s="1" t="s">
        <v>136</v>
      </c>
      <c r="H51" s="1" t="s">
        <v>36</v>
      </c>
      <c r="I51" s="1" t="s">
        <v>137</v>
      </c>
      <c r="J51" s="12" t="s">
        <v>19</v>
      </c>
      <c r="K51" s="1">
        <v>4</v>
      </c>
      <c r="L51" s="17"/>
      <c r="M51" s="1">
        <f t="shared" si="0"/>
        <v>0</v>
      </c>
    </row>
    <row r="52" spans="1:13" x14ac:dyDescent="0.3">
      <c r="A52" s="1" t="s">
        <v>133</v>
      </c>
      <c r="B52" s="7" t="s">
        <v>38</v>
      </c>
      <c r="C52" s="7" t="s">
        <v>138</v>
      </c>
      <c r="D52" s="1" t="s">
        <v>33</v>
      </c>
      <c r="E52" s="1" t="s">
        <v>135</v>
      </c>
      <c r="F52" s="1"/>
      <c r="G52" s="1" t="s">
        <v>136</v>
      </c>
      <c r="H52" s="1" t="s">
        <v>36</v>
      </c>
      <c r="I52" s="1" t="s">
        <v>137</v>
      </c>
      <c r="J52" s="12" t="s">
        <v>19</v>
      </c>
      <c r="K52" s="1">
        <v>4</v>
      </c>
      <c r="L52" s="17"/>
      <c r="M52" s="1">
        <f t="shared" si="0"/>
        <v>0</v>
      </c>
    </row>
    <row r="53" spans="1:13" x14ac:dyDescent="0.3">
      <c r="A53" s="1" t="s">
        <v>133</v>
      </c>
      <c r="B53" s="7" t="s">
        <v>12</v>
      </c>
      <c r="C53" s="7" t="s">
        <v>13</v>
      </c>
      <c r="D53" s="1" t="s">
        <v>33</v>
      </c>
      <c r="E53" s="1" t="s">
        <v>139</v>
      </c>
      <c r="F53" s="1"/>
      <c r="G53" s="1" t="s">
        <v>140</v>
      </c>
      <c r="H53" s="1" t="s">
        <v>36</v>
      </c>
      <c r="I53" s="1" t="s">
        <v>141</v>
      </c>
      <c r="J53" s="12" t="s">
        <v>19</v>
      </c>
      <c r="K53" s="1">
        <v>12</v>
      </c>
      <c r="L53" s="17"/>
      <c r="M53" s="1">
        <f t="shared" si="0"/>
        <v>0</v>
      </c>
    </row>
    <row r="54" spans="1:13" x14ac:dyDescent="0.3">
      <c r="A54" s="1" t="s">
        <v>11</v>
      </c>
      <c r="B54" s="7" t="s">
        <v>12</v>
      </c>
      <c r="C54" s="7" t="s">
        <v>13</v>
      </c>
      <c r="D54" s="1" t="s">
        <v>33</v>
      </c>
      <c r="E54" s="1" t="s">
        <v>122</v>
      </c>
      <c r="F54" s="1"/>
      <c r="G54" s="1" t="s">
        <v>123</v>
      </c>
      <c r="H54" s="1" t="s">
        <v>36</v>
      </c>
      <c r="I54" s="1" t="s">
        <v>142</v>
      </c>
      <c r="J54" s="12" t="s">
        <v>19</v>
      </c>
      <c r="K54" s="1">
        <v>18</v>
      </c>
      <c r="L54" s="17"/>
      <c r="M54" s="1">
        <f t="shared" si="0"/>
        <v>0</v>
      </c>
    </row>
    <row r="55" spans="1:13" x14ac:dyDescent="0.3">
      <c r="A55" s="1" t="s">
        <v>31</v>
      </c>
      <c r="B55" s="7" t="s">
        <v>38</v>
      </c>
      <c r="C55" s="7" t="s">
        <v>39</v>
      </c>
      <c r="D55" s="1" t="s">
        <v>41</v>
      </c>
      <c r="E55" s="1" t="s">
        <v>42</v>
      </c>
      <c r="F55" s="1"/>
      <c r="G55" s="1" t="s">
        <v>43</v>
      </c>
      <c r="H55" s="1" t="s">
        <v>44</v>
      </c>
      <c r="I55" s="1" t="s">
        <v>143</v>
      </c>
      <c r="J55" s="12" t="s">
        <v>50</v>
      </c>
      <c r="K55" s="1">
        <v>2</v>
      </c>
      <c r="L55" s="17"/>
      <c r="M55" s="1">
        <f t="shared" si="0"/>
        <v>0</v>
      </c>
    </row>
    <row r="56" spans="1:13" x14ac:dyDescent="0.3">
      <c r="A56" s="1" t="s">
        <v>25</v>
      </c>
      <c r="B56" s="7" t="s">
        <v>12</v>
      </c>
      <c r="C56" s="7" t="s">
        <v>129</v>
      </c>
      <c r="D56" s="1" t="s">
        <v>41</v>
      </c>
      <c r="E56" s="1" t="s">
        <v>42</v>
      </c>
      <c r="F56" s="1"/>
      <c r="G56" s="1" t="s">
        <v>43</v>
      </c>
      <c r="H56" s="1" t="s">
        <v>44</v>
      </c>
      <c r="I56" s="1" t="s">
        <v>144</v>
      </c>
      <c r="J56" s="12" t="s">
        <v>50</v>
      </c>
      <c r="K56" s="1">
        <v>2</v>
      </c>
      <c r="L56" s="17"/>
      <c r="M56" s="1">
        <f t="shared" si="0"/>
        <v>0</v>
      </c>
    </row>
    <row r="57" spans="1:13" x14ac:dyDescent="0.3">
      <c r="A57" s="1" t="s">
        <v>25</v>
      </c>
      <c r="B57" s="7" t="s">
        <v>12</v>
      </c>
      <c r="C57" s="7" t="s">
        <v>55</v>
      </c>
      <c r="D57" s="1" t="s">
        <v>41</v>
      </c>
      <c r="E57" s="1" t="s">
        <v>42</v>
      </c>
      <c r="F57" s="1"/>
      <c r="G57" s="1" t="s">
        <v>43</v>
      </c>
      <c r="H57" s="1" t="s">
        <v>44</v>
      </c>
      <c r="I57" s="1" t="s">
        <v>145</v>
      </c>
      <c r="J57" s="12" t="s">
        <v>50</v>
      </c>
      <c r="K57" s="1">
        <v>1</v>
      </c>
      <c r="L57" s="17"/>
      <c r="M57" s="1">
        <f t="shared" si="0"/>
        <v>0</v>
      </c>
    </row>
    <row r="58" spans="1:13" x14ac:dyDescent="0.3">
      <c r="A58" s="1" t="s">
        <v>25</v>
      </c>
      <c r="B58" s="7" t="s">
        <v>12</v>
      </c>
      <c r="C58" s="7" t="s">
        <v>39</v>
      </c>
      <c r="D58" s="1" t="s">
        <v>33</v>
      </c>
      <c r="E58" s="1" t="s">
        <v>125</v>
      </c>
      <c r="F58" s="1"/>
      <c r="G58" s="1" t="s">
        <v>126</v>
      </c>
      <c r="H58" s="1" t="s">
        <v>36</v>
      </c>
      <c r="I58" s="1" t="s">
        <v>146</v>
      </c>
      <c r="J58" s="12" t="s">
        <v>50</v>
      </c>
      <c r="K58" s="1">
        <v>4</v>
      </c>
      <c r="L58" s="17"/>
      <c r="M58" s="1">
        <f t="shared" si="0"/>
        <v>0</v>
      </c>
    </row>
    <row r="59" spans="1:13" x14ac:dyDescent="0.3">
      <c r="A59" s="1" t="s">
        <v>25</v>
      </c>
      <c r="B59" s="7" t="s">
        <v>12</v>
      </c>
      <c r="C59" s="7" t="s">
        <v>58</v>
      </c>
      <c r="D59" s="1" t="s">
        <v>41</v>
      </c>
      <c r="E59" s="1" t="s">
        <v>42</v>
      </c>
      <c r="F59" s="1"/>
      <c r="G59" s="1" t="s">
        <v>43</v>
      </c>
      <c r="H59" s="1" t="s">
        <v>44</v>
      </c>
      <c r="I59" s="1" t="s">
        <v>145</v>
      </c>
      <c r="J59" s="12" t="s">
        <v>50</v>
      </c>
      <c r="K59" s="1">
        <v>1</v>
      </c>
      <c r="L59" s="17"/>
      <c r="M59" s="1">
        <f t="shared" si="0"/>
        <v>0</v>
      </c>
    </row>
    <row r="60" spans="1:13" x14ac:dyDescent="0.3">
      <c r="A60" s="1" t="s">
        <v>25</v>
      </c>
      <c r="B60" s="7" t="s">
        <v>38</v>
      </c>
      <c r="C60" s="7" t="s">
        <v>39</v>
      </c>
      <c r="D60" s="1" t="s">
        <v>41</v>
      </c>
      <c r="E60" s="1" t="s">
        <v>42</v>
      </c>
      <c r="F60" s="1"/>
      <c r="G60" s="1" t="s">
        <v>43</v>
      </c>
      <c r="H60" s="1" t="s">
        <v>44</v>
      </c>
      <c r="I60" s="1" t="s">
        <v>147</v>
      </c>
      <c r="J60" s="12" t="s">
        <v>50</v>
      </c>
      <c r="K60" s="1">
        <v>1</v>
      </c>
      <c r="L60" s="17"/>
      <c r="M60" s="1">
        <f t="shared" si="0"/>
        <v>0</v>
      </c>
    </row>
    <row r="61" spans="1:13" x14ac:dyDescent="0.3">
      <c r="A61" s="1" t="s">
        <v>25</v>
      </c>
      <c r="B61" s="7" t="s">
        <v>38</v>
      </c>
      <c r="C61" s="7" t="s">
        <v>39</v>
      </c>
      <c r="D61" s="1" t="s">
        <v>41</v>
      </c>
      <c r="E61" s="1" t="s">
        <v>42</v>
      </c>
      <c r="F61" s="1"/>
      <c r="G61" s="1" t="s">
        <v>43</v>
      </c>
      <c r="H61" s="1" t="s">
        <v>44</v>
      </c>
      <c r="I61" s="1" t="s">
        <v>147</v>
      </c>
      <c r="J61" s="12" t="s">
        <v>50</v>
      </c>
      <c r="K61" s="1">
        <v>2</v>
      </c>
      <c r="L61" s="17"/>
      <c r="M61" s="1">
        <f t="shared" si="0"/>
        <v>0</v>
      </c>
    </row>
    <row r="62" spans="1:13" x14ac:dyDescent="0.3">
      <c r="A62" s="1" t="s">
        <v>25</v>
      </c>
      <c r="B62" s="7" t="s">
        <v>38</v>
      </c>
      <c r="C62" s="7" t="s">
        <v>148</v>
      </c>
      <c r="D62" s="1" t="s">
        <v>41</v>
      </c>
      <c r="E62" s="1" t="s">
        <v>42</v>
      </c>
      <c r="F62" s="1"/>
      <c r="G62" s="1" t="s">
        <v>43</v>
      </c>
      <c r="H62" s="1" t="s">
        <v>44</v>
      </c>
      <c r="I62" s="1" t="s">
        <v>149</v>
      </c>
      <c r="J62" s="12" t="s">
        <v>74</v>
      </c>
      <c r="K62" s="1">
        <v>1</v>
      </c>
      <c r="L62" s="17"/>
      <c r="M62" s="1">
        <f t="shared" si="0"/>
        <v>0</v>
      </c>
    </row>
    <row r="63" spans="1:13" x14ac:dyDescent="0.3">
      <c r="A63" s="1" t="s">
        <v>150</v>
      </c>
      <c r="B63" s="7" t="s">
        <v>38</v>
      </c>
      <c r="C63" s="7" t="s">
        <v>151</v>
      </c>
      <c r="D63" s="1" t="s">
        <v>41</v>
      </c>
      <c r="E63" s="1" t="s">
        <v>42</v>
      </c>
      <c r="F63" s="1"/>
      <c r="G63" s="1" t="s">
        <v>43</v>
      </c>
      <c r="H63" s="1" t="s">
        <v>44</v>
      </c>
      <c r="I63" s="1" t="s">
        <v>152</v>
      </c>
      <c r="J63" s="12" t="s">
        <v>74</v>
      </c>
      <c r="K63" s="1">
        <v>1</v>
      </c>
      <c r="L63" s="17"/>
      <c r="M63" s="1">
        <f t="shared" si="0"/>
        <v>0</v>
      </c>
    </row>
    <row r="64" spans="1:13" x14ac:dyDescent="0.3">
      <c r="A64" s="1" t="s">
        <v>150</v>
      </c>
      <c r="B64" s="7" t="s">
        <v>38</v>
      </c>
      <c r="C64" s="7" t="s">
        <v>153</v>
      </c>
      <c r="D64" s="1" t="s">
        <v>41</v>
      </c>
      <c r="E64" s="1" t="s">
        <v>42</v>
      </c>
      <c r="F64" s="1"/>
      <c r="G64" s="1" t="s">
        <v>43</v>
      </c>
      <c r="H64" s="1" t="s">
        <v>44</v>
      </c>
      <c r="I64" s="1" t="s">
        <v>154</v>
      </c>
      <c r="J64" s="12" t="s">
        <v>74</v>
      </c>
      <c r="K64" s="1">
        <v>1</v>
      </c>
      <c r="L64" s="17"/>
      <c r="M64" s="1">
        <f t="shared" si="0"/>
        <v>0</v>
      </c>
    </row>
    <row r="65" spans="1:13" x14ac:dyDescent="0.3">
      <c r="A65" s="1" t="s">
        <v>150</v>
      </c>
      <c r="B65" s="7" t="s">
        <v>38</v>
      </c>
      <c r="C65" s="7" t="s">
        <v>96</v>
      </c>
      <c r="D65" s="1" t="s">
        <v>41</v>
      </c>
      <c r="E65" s="1" t="s">
        <v>42</v>
      </c>
      <c r="F65" s="1"/>
      <c r="G65" s="1" t="s">
        <v>43</v>
      </c>
      <c r="H65" s="1" t="s">
        <v>44</v>
      </c>
      <c r="I65" s="1" t="s">
        <v>155</v>
      </c>
      <c r="J65" s="12" t="s">
        <v>74</v>
      </c>
      <c r="K65" s="1">
        <v>1</v>
      </c>
      <c r="L65" s="17"/>
      <c r="M65" s="1">
        <f t="shared" si="0"/>
        <v>0</v>
      </c>
    </row>
    <row r="66" spans="1:13" x14ac:dyDescent="0.3">
      <c r="A66" s="1" t="s">
        <v>11</v>
      </c>
      <c r="B66" s="7" t="s">
        <v>12</v>
      </c>
      <c r="C66" s="7" t="s">
        <v>106</v>
      </c>
      <c r="D66" s="1" t="s">
        <v>33</v>
      </c>
      <c r="E66" s="1" t="s">
        <v>67</v>
      </c>
      <c r="F66" s="1"/>
      <c r="G66" s="1" t="s">
        <v>68</v>
      </c>
      <c r="H66" s="1" t="s">
        <v>36</v>
      </c>
      <c r="I66" s="1" t="s">
        <v>154</v>
      </c>
      <c r="J66" s="12" t="s">
        <v>74</v>
      </c>
      <c r="K66" s="1">
        <v>3</v>
      </c>
      <c r="L66" s="17"/>
      <c r="M66" s="1">
        <f t="shared" si="0"/>
        <v>0</v>
      </c>
    </row>
    <row r="67" spans="1:13" x14ac:dyDescent="0.3">
      <c r="A67" s="1" t="s">
        <v>75</v>
      </c>
      <c r="B67" s="7" t="s">
        <v>12</v>
      </c>
      <c r="C67" s="7" t="s">
        <v>58</v>
      </c>
      <c r="D67" s="1" t="s">
        <v>33</v>
      </c>
      <c r="E67" s="1" t="s">
        <v>67</v>
      </c>
      <c r="F67" s="1"/>
      <c r="G67" s="1" t="s">
        <v>68</v>
      </c>
      <c r="H67" s="1" t="s">
        <v>36</v>
      </c>
      <c r="I67" s="1" t="s">
        <v>154</v>
      </c>
      <c r="J67" s="12" t="s">
        <v>74</v>
      </c>
      <c r="K67" s="1">
        <v>5</v>
      </c>
      <c r="L67" s="17"/>
      <c r="M67" s="1">
        <f t="shared" ref="M67:M80" si="1">K67*L67</f>
        <v>0</v>
      </c>
    </row>
    <row r="68" spans="1:13" x14ac:dyDescent="0.3">
      <c r="A68" s="1" t="s">
        <v>75</v>
      </c>
      <c r="B68" s="7" t="s">
        <v>12</v>
      </c>
      <c r="C68" s="7" t="s">
        <v>93</v>
      </c>
      <c r="D68" s="1" t="s">
        <v>33</v>
      </c>
      <c r="E68" s="1" t="s">
        <v>67</v>
      </c>
      <c r="F68" s="1"/>
      <c r="G68" s="1" t="s">
        <v>68</v>
      </c>
      <c r="H68" s="1" t="s">
        <v>36</v>
      </c>
      <c r="I68" s="1" t="s">
        <v>155</v>
      </c>
      <c r="J68" s="12" t="s">
        <v>74</v>
      </c>
      <c r="K68" s="1">
        <v>2</v>
      </c>
      <c r="L68" s="17"/>
      <c r="M68" s="1">
        <f t="shared" si="1"/>
        <v>0</v>
      </c>
    </row>
    <row r="69" spans="1:13" x14ac:dyDescent="0.3">
      <c r="A69" s="1" t="s">
        <v>75</v>
      </c>
      <c r="B69" s="7" t="s">
        <v>12</v>
      </c>
      <c r="C69" s="7" t="s">
        <v>58</v>
      </c>
      <c r="D69" s="1" t="s">
        <v>33</v>
      </c>
      <c r="E69" s="1" t="s">
        <v>67</v>
      </c>
      <c r="F69" s="1"/>
      <c r="G69" s="1" t="s">
        <v>68</v>
      </c>
      <c r="H69" s="1" t="s">
        <v>36</v>
      </c>
      <c r="I69" s="1" t="s">
        <v>155</v>
      </c>
      <c r="J69" s="12" t="s">
        <v>74</v>
      </c>
      <c r="K69" s="1">
        <v>3</v>
      </c>
      <c r="L69" s="17"/>
      <c r="M69" s="1">
        <f t="shared" si="1"/>
        <v>0</v>
      </c>
    </row>
    <row r="70" spans="1:13" x14ac:dyDescent="0.3">
      <c r="A70" s="1" t="s">
        <v>75</v>
      </c>
      <c r="B70" s="7" t="s">
        <v>38</v>
      </c>
      <c r="C70" s="7" t="s">
        <v>156</v>
      </c>
      <c r="D70" s="1" t="s">
        <v>33</v>
      </c>
      <c r="E70" s="1" t="s">
        <v>67</v>
      </c>
      <c r="F70" s="1"/>
      <c r="G70" s="1" t="s">
        <v>68</v>
      </c>
      <c r="H70" s="1" t="s">
        <v>36</v>
      </c>
      <c r="I70" s="1" t="s">
        <v>155</v>
      </c>
      <c r="J70" s="12" t="s">
        <v>74</v>
      </c>
      <c r="K70" s="1">
        <v>3</v>
      </c>
      <c r="L70" s="17"/>
      <c r="M70" s="1">
        <f t="shared" si="1"/>
        <v>0</v>
      </c>
    </row>
    <row r="71" spans="1:13" x14ac:dyDescent="0.3">
      <c r="A71" s="1" t="s">
        <v>25</v>
      </c>
      <c r="B71" s="7" t="s">
        <v>38</v>
      </c>
      <c r="C71" s="7" t="s">
        <v>151</v>
      </c>
      <c r="D71" s="1" t="s">
        <v>97</v>
      </c>
      <c r="E71" s="1" t="s">
        <v>157</v>
      </c>
      <c r="F71" s="1"/>
      <c r="G71" s="1" t="s">
        <v>158</v>
      </c>
      <c r="H71" s="1" t="s">
        <v>36</v>
      </c>
      <c r="I71" s="1" t="s">
        <v>159</v>
      </c>
      <c r="J71" s="12" t="s">
        <v>74</v>
      </c>
      <c r="K71" s="1">
        <v>1</v>
      </c>
      <c r="L71" s="17"/>
      <c r="M71" s="1">
        <f t="shared" si="1"/>
        <v>0</v>
      </c>
    </row>
    <row r="72" spans="1:13" x14ac:dyDescent="0.3">
      <c r="A72" s="1" t="s">
        <v>150</v>
      </c>
      <c r="B72" s="7" t="s">
        <v>38</v>
      </c>
      <c r="C72" s="7" t="s">
        <v>156</v>
      </c>
      <c r="D72" s="1" t="s">
        <v>41</v>
      </c>
      <c r="E72" s="1" t="s">
        <v>42</v>
      </c>
      <c r="F72" s="1"/>
      <c r="G72" s="1" t="s">
        <v>43</v>
      </c>
      <c r="H72" s="1" t="s">
        <v>44</v>
      </c>
      <c r="I72" s="1" t="s">
        <v>160</v>
      </c>
      <c r="J72" s="12" t="s">
        <v>74</v>
      </c>
      <c r="K72" s="1">
        <v>1</v>
      </c>
      <c r="L72" s="17"/>
      <c r="M72" s="1">
        <f t="shared" si="1"/>
        <v>0</v>
      </c>
    </row>
    <row r="73" spans="1:13" x14ac:dyDescent="0.3">
      <c r="A73" s="1" t="s">
        <v>150</v>
      </c>
      <c r="B73" s="7" t="s">
        <v>38</v>
      </c>
      <c r="C73" s="7" t="s">
        <v>134</v>
      </c>
      <c r="D73" s="1" t="s">
        <v>41</v>
      </c>
      <c r="E73" s="1" t="s">
        <v>42</v>
      </c>
      <c r="F73" s="1"/>
      <c r="G73" s="1" t="s">
        <v>43</v>
      </c>
      <c r="H73" s="1" t="s">
        <v>44</v>
      </c>
      <c r="I73" s="1" t="s">
        <v>161</v>
      </c>
      <c r="J73" s="12" t="s">
        <v>19</v>
      </c>
      <c r="K73" s="1">
        <v>1</v>
      </c>
      <c r="L73" s="17"/>
      <c r="M73" s="1">
        <f t="shared" si="1"/>
        <v>0</v>
      </c>
    </row>
    <row r="74" spans="1:13" x14ac:dyDescent="0.3">
      <c r="A74" s="1" t="s">
        <v>75</v>
      </c>
      <c r="B74" s="7" t="s">
        <v>12</v>
      </c>
      <c r="C74" s="7" t="s">
        <v>39</v>
      </c>
      <c r="D74" s="1" t="s">
        <v>41</v>
      </c>
      <c r="E74" s="1" t="s">
        <v>42</v>
      </c>
      <c r="F74" s="1"/>
      <c r="G74" s="1" t="s">
        <v>43</v>
      </c>
      <c r="H74" s="1" t="s">
        <v>44</v>
      </c>
      <c r="I74" s="1" t="s">
        <v>162</v>
      </c>
      <c r="J74" s="12" t="s">
        <v>19</v>
      </c>
      <c r="K74" s="1">
        <v>1</v>
      </c>
      <c r="L74" s="17"/>
      <c r="M74" s="1">
        <f t="shared" si="1"/>
        <v>0</v>
      </c>
    </row>
    <row r="75" spans="1:13" x14ac:dyDescent="0.3">
      <c r="A75" s="1" t="s">
        <v>75</v>
      </c>
      <c r="B75" s="7" t="s">
        <v>12</v>
      </c>
      <c r="C75" s="7" t="s">
        <v>39</v>
      </c>
      <c r="D75" s="1" t="s">
        <v>41</v>
      </c>
      <c r="E75" s="1" t="s">
        <v>42</v>
      </c>
      <c r="F75" s="1"/>
      <c r="G75" s="1" t="s">
        <v>43</v>
      </c>
      <c r="H75" s="1" t="s">
        <v>44</v>
      </c>
      <c r="I75" s="1" t="s">
        <v>163</v>
      </c>
      <c r="J75" s="12" t="s">
        <v>19</v>
      </c>
      <c r="K75" s="1">
        <v>1</v>
      </c>
      <c r="L75" s="17"/>
      <c r="M75" s="1">
        <f t="shared" si="1"/>
        <v>0</v>
      </c>
    </row>
    <row r="76" spans="1:13" x14ac:dyDescent="0.3">
      <c r="A76" s="1" t="s">
        <v>75</v>
      </c>
      <c r="B76" s="7" t="s">
        <v>12</v>
      </c>
      <c r="C76" s="7" t="s">
        <v>164</v>
      </c>
      <c r="D76" s="1" t="s">
        <v>41</v>
      </c>
      <c r="E76" s="1" t="s">
        <v>42</v>
      </c>
      <c r="F76" s="1"/>
      <c r="G76" s="1" t="s">
        <v>43</v>
      </c>
      <c r="H76" s="1" t="s">
        <v>44</v>
      </c>
      <c r="I76" s="1" t="s">
        <v>165</v>
      </c>
      <c r="J76" s="12" t="s">
        <v>19</v>
      </c>
      <c r="K76" s="1">
        <v>1</v>
      </c>
      <c r="L76" s="17"/>
      <c r="M76" s="1">
        <f t="shared" si="1"/>
        <v>0</v>
      </c>
    </row>
    <row r="77" spans="1:13" x14ac:dyDescent="0.3">
      <c r="A77" s="1" t="s">
        <v>75</v>
      </c>
      <c r="B77" s="7" t="s">
        <v>12</v>
      </c>
      <c r="C77" s="7" t="s">
        <v>166</v>
      </c>
      <c r="D77" s="1" t="s">
        <v>41</v>
      </c>
      <c r="E77" s="1" t="s">
        <v>42</v>
      </c>
      <c r="F77" s="1"/>
      <c r="G77" s="1" t="s">
        <v>43</v>
      </c>
      <c r="H77" s="1" t="s">
        <v>44</v>
      </c>
      <c r="I77" s="1" t="s">
        <v>167</v>
      </c>
      <c r="J77" s="12" t="s">
        <v>19</v>
      </c>
      <c r="K77" s="1">
        <v>1</v>
      </c>
      <c r="L77" s="17"/>
      <c r="M77" s="1">
        <f t="shared" si="1"/>
        <v>0</v>
      </c>
    </row>
    <row r="78" spans="1:13" x14ac:dyDescent="0.3">
      <c r="A78" s="1" t="s">
        <v>75</v>
      </c>
      <c r="B78" s="7" t="s">
        <v>38</v>
      </c>
      <c r="C78" s="7" t="s">
        <v>134</v>
      </c>
      <c r="D78" s="1" t="s">
        <v>41</v>
      </c>
      <c r="E78" s="1" t="s">
        <v>42</v>
      </c>
      <c r="F78" s="1"/>
      <c r="G78" s="1" t="s">
        <v>43</v>
      </c>
      <c r="H78" s="1" t="s">
        <v>44</v>
      </c>
      <c r="I78" s="1" t="s">
        <v>168</v>
      </c>
      <c r="J78" s="12" t="s">
        <v>19</v>
      </c>
      <c r="K78" s="1">
        <v>3</v>
      </c>
      <c r="L78" s="17"/>
      <c r="M78" s="1">
        <f t="shared" si="1"/>
        <v>0</v>
      </c>
    </row>
    <row r="79" spans="1:13" x14ac:dyDescent="0.3">
      <c r="A79" s="1" t="s">
        <v>75</v>
      </c>
      <c r="B79" s="7" t="s">
        <v>38</v>
      </c>
      <c r="C79" s="7" t="s">
        <v>138</v>
      </c>
      <c r="D79" s="1" t="s">
        <v>41</v>
      </c>
      <c r="E79" s="1" t="s">
        <v>42</v>
      </c>
      <c r="F79" s="1"/>
      <c r="G79" s="1" t="s">
        <v>43</v>
      </c>
      <c r="H79" s="1" t="s">
        <v>44</v>
      </c>
      <c r="I79" s="1" t="s">
        <v>169</v>
      </c>
      <c r="J79" s="12" t="s">
        <v>19</v>
      </c>
      <c r="K79" s="1">
        <v>1</v>
      </c>
      <c r="L79" s="17"/>
      <c r="M79" s="1">
        <f t="shared" si="1"/>
        <v>0</v>
      </c>
    </row>
    <row r="80" spans="1:13" x14ac:dyDescent="0.3">
      <c r="A80" s="1" t="s">
        <v>75</v>
      </c>
      <c r="B80" s="7" t="s">
        <v>38</v>
      </c>
      <c r="C80" s="7" t="s">
        <v>39</v>
      </c>
      <c r="D80" s="1" t="s">
        <v>41</v>
      </c>
      <c r="E80" s="1" t="s">
        <v>42</v>
      </c>
      <c r="F80" s="1"/>
      <c r="G80" s="1" t="s">
        <v>43</v>
      </c>
      <c r="H80" s="1" t="s">
        <v>44</v>
      </c>
      <c r="I80" s="1" t="s">
        <v>169</v>
      </c>
      <c r="J80" s="12" t="s">
        <v>19</v>
      </c>
      <c r="K80" s="1">
        <v>1</v>
      </c>
      <c r="L80" s="17"/>
      <c r="M80" s="1">
        <f t="shared" si="1"/>
        <v>0</v>
      </c>
    </row>
    <row r="81" spans="1:14" x14ac:dyDescent="0.3">
      <c r="A81" s="1"/>
      <c r="B81" s="7"/>
      <c r="C81" s="7"/>
      <c r="D81" s="1"/>
      <c r="E81" s="1"/>
      <c r="F81" s="1"/>
      <c r="G81" s="1"/>
      <c r="H81" s="1"/>
      <c r="I81" s="1"/>
      <c r="J81" s="1"/>
      <c r="K81" s="1"/>
      <c r="L81" s="1"/>
      <c r="M81" s="23">
        <f>SUM(M2:M80)</f>
        <v>0</v>
      </c>
      <c r="N81" s="22" t="s">
        <v>172</v>
      </c>
    </row>
    <row r="83" spans="1:14" x14ac:dyDescent="0.3">
      <c r="L83" s="22" t="s">
        <v>174</v>
      </c>
      <c r="M83" s="22"/>
      <c r="N83" s="22"/>
    </row>
    <row r="84" spans="1:14" ht="18" x14ac:dyDescent="0.35">
      <c r="A84" s="20" t="s">
        <v>173</v>
      </c>
      <c r="B84" s="21"/>
      <c r="C84" s="21"/>
      <c r="D84" s="19"/>
    </row>
    <row r="194" spans="1:11" x14ac:dyDescent="0.3">
      <c r="A194" s="4"/>
      <c r="B194" s="10"/>
      <c r="C194" s="10"/>
      <c r="D194" s="4"/>
      <c r="E194" s="4"/>
      <c r="F194" s="4"/>
      <c r="G194" s="4"/>
      <c r="H194" s="4"/>
      <c r="I194" s="4"/>
      <c r="J194" s="14"/>
      <c r="K194" s="4"/>
    </row>
    <row r="195" spans="1:11" x14ac:dyDescent="0.3">
      <c r="A195" s="1"/>
      <c r="B195" s="7"/>
      <c r="C195" s="7"/>
      <c r="D195" s="1"/>
      <c r="E195" s="1"/>
      <c r="F195" s="1"/>
      <c r="G195" s="1"/>
      <c r="H195" s="1"/>
      <c r="I195" s="1"/>
      <c r="J195" s="12"/>
      <c r="K195" s="1"/>
    </row>
    <row r="196" spans="1:11" x14ac:dyDescent="0.3">
      <c r="A196" s="1"/>
      <c r="B196" s="7"/>
      <c r="C196" s="7"/>
      <c r="D196" s="1"/>
      <c r="E196" s="1"/>
      <c r="F196" s="1"/>
      <c r="G196" s="1"/>
      <c r="H196" s="1"/>
      <c r="I196" s="1"/>
      <c r="J196" s="12"/>
      <c r="K196" s="1"/>
    </row>
    <row r="197" spans="1:11" x14ac:dyDescent="0.3">
      <c r="A197" s="1"/>
      <c r="B197" s="7"/>
      <c r="C197" s="7"/>
      <c r="D197" s="1"/>
      <c r="E197" s="1"/>
      <c r="F197" s="1"/>
      <c r="G197" s="1"/>
      <c r="H197" s="1"/>
      <c r="I197" s="1"/>
      <c r="J197" s="12"/>
      <c r="K197" s="1"/>
    </row>
    <row r="198" spans="1:11" x14ac:dyDescent="0.3">
      <c r="A198" s="1"/>
      <c r="B198" s="7"/>
      <c r="C198" s="7"/>
      <c r="D198" s="1"/>
      <c r="E198" s="1"/>
      <c r="F198" s="1"/>
      <c r="G198" s="1"/>
      <c r="H198" s="1"/>
      <c r="I198" s="1"/>
      <c r="J198" s="12"/>
      <c r="K198" s="1"/>
    </row>
    <row r="199" spans="1:11" x14ac:dyDescent="0.3">
      <c r="A199" s="1"/>
      <c r="B199" s="7"/>
      <c r="C199" s="7"/>
      <c r="D199" s="1"/>
      <c r="E199" s="1"/>
      <c r="F199" s="1"/>
      <c r="G199" s="1"/>
      <c r="H199" s="1"/>
      <c r="I199" s="1"/>
      <c r="J199" s="12"/>
      <c r="K199" s="1"/>
    </row>
    <row r="200" spans="1:11" x14ac:dyDescent="0.3">
      <c r="A200" s="1"/>
      <c r="B200" s="7"/>
      <c r="C200" s="7"/>
      <c r="D200" s="1"/>
      <c r="E200" s="1"/>
      <c r="F200" s="1"/>
      <c r="G200" s="1"/>
      <c r="H200" s="1"/>
      <c r="I200" s="1"/>
      <c r="J200" s="12"/>
      <c r="K200" s="1"/>
    </row>
    <row r="201" spans="1:11" x14ac:dyDescent="0.3">
      <c r="A201" s="1"/>
      <c r="B201" s="7"/>
      <c r="C201" s="7"/>
      <c r="D201" s="1"/>
      <c r="E201" s="1"/>
      <c r="F201" s="1"/>
      <c r="G201" s="1"/>
      <c r="H201" s="1"/>
      <c r="I201" s="1"/>
      <c r="J201" s="12"/>
      <c r="K201" s="1"/>
    </row>
    <row r="202" spans="1:11" x14ac:dyDescent="0.3">
      <c r="A202" s="1"/>
      <c r="B202" s="7"/>
      <c r="C202" s="7"/>
      <c r="D202" s="1"/>
      <c r="E202" s="1"/>
      <c r="F202" s="1"/>
      <c r="G202" s="1"/>
      <c r="H202" s="1"/>
      <c r="I202" s="1"/>
      <c r="J202" s="12"/>
      <c r="K202" s="1"/>
    </row>
    <row r="203" spans="1:11" x14ac:dyDescent="0.3">
      <c r="A203" s="1"/>
      <c r="B203" s="7"/>
      <c r="C203" s="7"/>
      <c r="D203" s="1"/>
      <c r="E203" s="1"/>
      <c r="F203" s="1"/>
      <c r="G203" s="1"/>
      <c r="H203" s="1"/>
      <c r="I203" s="1"/>
      <c r="J203" s="12"/>
      <c r="K203" s="1"/>
    </row>
    <row r="204" spans="1:11" x14ac:dyDescent="0.3">
      <c r="A204" s="1"/>
      <c r="B204" s="7"/>
      <c r="C204" s="7"/>
      <c r="D204" s="1"/>
      <c r="E204" s="1"/>
      <c r="F204" s="1"/>
      <c r="G204" s="1"/>
      <c r="H204" s="1"/>
      <c r="I204" s="1"/>
      <c r="J204" s="12"/>
      <c r="K204" s="1"/>
    </row>
    <row r="205" spans="1:11" x14ac:dyDescent="0.3">
      <c r="A205" s="1"/>
      <c r="B205" s="7"/>
      <c r="C205" s="7"/>
      <c r="D205" s="1"/>
      <c r="E205" s="1"/>
      <c r="F205" s="1"/>
      <c r="G205" s="1"/>
      <c r="H205" s="1"/>
      <c r="I205" s="1"/>
      <c r="J205" s="12"/>
      <c r="K205" s="1"/>
    </row>
    <row r="206" spans="1:11" x14ac:dyDescent="0.3">
      <c r="A206" s="1"/>
      <c r="B206" s="7"/>
      <c r="C206" s="7"/>
      <c r="D206" s="1"/>
      <c r="E206" s="1"/>
      <c r="F206" s="1"/>
      <c r="G206" s="1"/>
      <c r="H206" s="1"/>
      <c r="I206" s="1"/>
      <c r="J206" s="12"/>
      <c r="K206" s="1"/>
    </row>
    <row r="207" spans="1:11" x14ac:dyDescent="0.3">
      <c r="A207" s="1"/>
      <c r="B207" s="7"/>
      <c r="C207" s="7"/>
      <c r="D207" s="1"/>
      <c r="E207" s="1"/>
      <c r="F207" s="1"/>
      <c r="G207" s="1"/>
      <c r="H207" s="1"/>
      <c r="I207" s="1"/>
      <c r="J207" s="12"/>
      <c r="K207" s="1"/>
    </row>
    <row r="208" spans="1:11" x14ac:dyDescent="0.3">
      <c r="A208" s="1"/>
      <c r="B208" s="7"/>
      <c r="C208" s="7"/>
      <c r="D208" s="1"/>
      <c r="E208" s="1"/>
      <c r="F208" s="1"/>
      <c r="G208" s="1"/>
      <c r="H208" s="1"/>
      <c r="I208" s="1"/>
      <c r="J208" s="12"/>
      <c r="K208" s="1"/>
    </row>
    <row r="209" spans="1:11" x14ac:dyDescent="0.3">
      <c r="A209" s="1"/>
      <c r="B209" s="7"/>
      <c r="C209" s="7"/>
      <c r="D209" s="1"/>
      <c r="E209" s="1"/>
      <c r="F209" s="1"/>
      <c r="G209" s="1"/>
      <c r="H209" s="1"/>
      <c r="I209" s="1"/>
      <c r="J209" s="12"/>
      <c r="K209" s="1"/>
    </row>
    <row r="210" spans="1:11" x14ac:dyDescent="0.3">
      <c r="A210" s="1"/>
      <c r="B210" s="7"/>
      <c r="C210" s="7"/>
      <c r="D210" s="1"/>
      <c r="E210" s="1"/>
      <c r="F210" s="1"/>
      <c r="G210" s="1"/>
      <c r="H210" s="1"/>
      <c r="I210" s="1"/>
      <c r="J210" s="12"/>
      <c r="K210" s="1"/>
    </row>
    <row r="211" spans="1:11" x14ac:dyDescent="0.3">
      <c r="A211" s="1"/>
      <c r="B211" s="7"/>
      <c r="C211" s="7"/>
      <c r="D211" s="1"/>
      <c r="E211" s="1"/>
      <c r="F211" s="1"/>
      <c r="G211" s="1"/>
      <c r="H211" s="1"/>
      <c r="I211" s="1"/>
      <c r="J211" s="12"/>
      <c r="K211" s="1"/>
    </row>
    <row r="212" spans="1:11" x14ac:dyDescent="0.3">
      <c r="A212" s="1"/>
      <c r="B212" s="7"/>
      <c r="C212" s="7"/>
      <c r="D212" s="1"/>
      <c r="E212" s="1"/>
      <c r="F212" s="1"/>
      <c r="G212" s="1"/>
      <c r="H212" s="1"/>
      <c r="I212" s="1"/>
      <c r="J212" s="12"/>
      <c r="K212" s="1"/>
    </row>
    <row r="213" spans="1:11" x14ac:dyDescent="0.3">
      <c r="A213" s="1"/>
      <c r="B213" s="7"/>
      <c r="C213" s="7"/>
      <c r="D213" s="1"/>
      <c r="E213" s="1"/>
      <c r="F213" s="1"/>
      <c r="G213" s="1"/>
      <c r="H213" s="1"/>
      <c r="I213" s="1"/>
      <c r="J213" s="12"/>
      <c r="K213" s="1"/>
    </row>
    <row r="214" spans="1:11" x14ac:dyDescent="0.3">
      <c r="A214" s="1"/>
      <c r="B214" s="7"/>
      <c r="C214" s="7"/>
      <c r="D214" s="1"/>
      <c r="E214" s="1"/>
      <c r="F214" s="1"/>
      <c r="G214" s="1"/>
      <c r="H214" s="1"/>
      <c r="I214" s="1"/>
      <c r="J214" s="12"/>
      <c r="K214" s="1"/>
    </row>
    <row r="215" spans="1:11" x14ac:dyDescent="0.3">
      <c r="A215" s="1"/>
      <c r="B215" s="7"/>
      <c r="C215" s="7"/>
      <c r="D215" s="1"/>
      <c r="E215" s="1"/>
      <c r="F215" s="1"/>
      <c r="G215" s="1"/>
      <c r="H215" s="1"/>
      <c r="I215" s="1"/>
      <c r="J215" s="12"/>
      <c r="K215" s="1"/>
    </row>
    <row r="216" spans="1:11" x14ac:dyDescent="0.3">
      <c r="A216" s="1"/>
      <c r="B216" s="7"/>
      <c r="C216" s="7"/>
      <c r="D216" s="1"/>
      <c r="E216" s="1"/>
      <c r="F216" s="1"/>
      <c r="G216" s="1"/>
      <c r="H216" s="1"/>
      <c r="I216" s="1"/>
      <c r="J216" s="12"/>
      <c r="K216" s="1"/>
    </row>
    <row r="217" spans="1:11" x14ac:dyDescent="0.3">
      <c r="A217" s="1"/>
      <c r="B217" s="7"/>
      <c r="C217" s="7"/>
      <c r="D217" s="1"/>
      <c r="E217" s="1"/>
      <c r="F217" s="1"/>
      <c r="G217" s="1"/>
      <c r="H217" s="1"/>
      <c r="I217" s="1"/>
      <c r="J217" s="12"/>
      <c r="K217" s="1"/>
    </row>
    <row r="218" spans="1:11" x14ac:dyDescent="0.3">
      <c r="A218" s="1"/>
      <c r="B218" s="7"/>
      <c r="C218" s="7"/>
      <c r="D218" s="1"/>
      <c r="E218" s="1"/>
      <c r="F218" s="1"/>
      <c r="G218" s="1"/>
      <c r="H218" s="1"/>
      <c r="I218" s="1"/>
      <c r="J218" s="12"/>
      <c r="K218" s="1"/>
    </row>
    <row r="219" spans="1:11" x14ac:dyDescent="0.3">
      <c r="A219" s="1"/>
      <c r="B219" s="7"/>
      <c r="C219" s="7"/>
      <c r="D219" s="1"/>
      <c r="E219" s="1"/>
      <c r="F219" s="1"/>
      <c r="G219" s="1"/>
      <c r="H219" s="1"/>
      <c r="I219" s="1"/>
      <c r="J219" s="12"/>
      <c r="K219" s="1"/>
    </row>
    <row r="220" spans="1:11" x14ac:dyDescent="0.3">
      <c r="A220" s="1"/>
      <c r="B220" s="7"/>
      <c r="C220" s="7"/>
      <c r="D220" s="1"/>
      <c r="E220" s="1"/>
      <c r="F220" s="1"/>
      <c r="G220" s="1"/>
      <c r="H220" s="1"/>
      <c r="I220" s="1"/>
      <c r="J220" s="12"/>
      <c r="K220" s="1"/>
    </row>
    <row r="221" spans="1:11" x14ac:dyDescent="0.3">
      <c r="A221" s="1"/>
      <c r="B221" s="7"/>
      <c r="C221" s="7"/>
      <c r="D221" s="1"/>
      <c r="E221" s="1"/>
      <c r="F221" s="1"/>
      <c r="G221" s="1"/>
      <c r="H221" s="1"/>
      <c r="I221" s="1"/>
      <c r="J221" s="12"/>
      <c r="K221" s="1"/>
    </row>
    <row r="222" spans="1:11" x14ac:dyDescent="0.3">
      <c r="A222" s="1"/>
      <c r="B222" s="7"/>
      <c r="C222" s="7"/>
      <c r="D222" s="1"/>
      <c r="E222" s="1"/>
      <c r="F222" s="1"/>
      <c r="G222" s="1"/>
      <c r="H222" s="1"/>
      <c r="I222" s="1"/>
      <c r="J222" s="12"/>
      <c r="K222" s="1"/>
    </row>
    <row r="223" spans="1:11" x14ac:dyDescent="0.3">
      <c r="A223" s="1"/>
      <c r="B223" s="7"/>
      <c r="C223" s="7"/>
      <c r="D223" s="1"/>
      <c r="E223" s="1"/>
      <c r="F223" s="1"/>
      <c r="G223" s="1"/>
      <c r="H223" s="1"/>
      <c r="I223" s="1"/>
      <c r="J223" s="12"/>
      <c r="K223" s="1"/>
    </row>
    <row r="224" spans="1:11" x14ac:dyDescent="0.3">
      <c r="A224" s="1"/>
      <c r="B224" s="7"/>
      <c r="C224" s="7"/>
      <c r="D224" s="1"/>
      <c r="E224" s="1"/>
      <c r="F224" s="1"/>
      <c r="G224" s="1"/>
      <c r="H224" s="1"/>
      <c r="I224" s="1"/>
      <c r="J224" s="12"/>
      <c r="K224" s="1"/>
    </row>
    <row r="225" spans="1:11" x14ac:dyDescent="0.3">
      <c r="A225" s="1"/>
      <c r="B225" s="7"/>
      <c r="C225" s="7"/>
      <c r="D225" s="1"/>
      <c r="E225" s="1"/>
      <c r="F225" s="1"/>
      <c r="G225" s="1"/>
      <c r="H225" s="1"/>
      <c r="I225" s="1"/>
      <c r="J225" s="12"/>
      <c r="K225" s="1"/>
    </row>
    <row r="226" spans="1:11" x14ac:dyDescent="0.3">
      <c r="A226" s="1"/>
      <c r="B226" s="7"/>
      <c r="C226" s="7"/>
      <c r="D226" s="1"/>
      <c r="E226" s="1"/>
      <c r="F226" s="1"/>
      <c r="G226" s="1"/>
      <c r="H226" s="1"/>
      <c r="I226" s="1"/>
      <c r="J226" s="12"/>
      <c r="K226" s="1"/>
    </row>
    <row r="227" spans="1:11" x14ac:dyDescent="0.3">
      <c r="A227" s="1"/>
      <c r="B227" s="7"/>
      <c r="C227" s="7"/>
      <c r="D227" s="1"/>
      <c r="E227" s="1"/>
      <c r="F227" s="1"/>
      <c r="G227" s="1"/>
      <c r="H227" s="1"/>
      <c r="I227" s="1"/>
      <c r="J227" s="12"/>
      <c r="K227" s="1"/>
    </row>
    <row r="228" spans="1:11" x14ac:dyDescent="0.3">
      <c r="A228" s="1"/>
      <c r="B228" s="7"/>
      <c r="C228" s="7"/>
      <c r="D228" s="1"/>
      <c r="E228" s="1"/>
      <c r="F228" s="1"/>
      <c r="G228" s="1"/>
      <c r="H228" s="1"/>
      <c r="I228" s="1"/>
      <c r="J228" s="12"/>
      <c r="K228" s="1"/>
    </row>
    <row r="229" spans="1:11" x14ac:dyDescent="0.3">
      <c r="A229" s="1"/>
      <c r="B229" s="7"/>
      <c r="C229" s="7"/>
      <c r="D229" s="1"/>
      <c r="E229" s="1"/>
      <c r="F229" s="1"/>
      <c r="G229" s="1"/>
      <c r="H229" s="1"/>
      <c r="I229" s="1"/>
      <c r="J229" s="12"/>
      <c r="K229" s="1"/>
    </row>
    <row r="230" spans="1:11" x14ac:dyDescent="0.3">
      <c r="A230" s="1"/>
      <c r="B230" s="7"/>
      <c r="C230" s="7"/>
      <c r="D230" s="1"/>
      <c r="E230" s="1"/>
      <c r="F230" s="1"/>
      <c r="G230" s="1"/>
      <c r="H230" s="1"/>
      <c r="I230" s="1"/>
      <c r="J230" s="12"/>
      <c r="K230" s="1"/>
    </row>
    <row r="231" spans="1:11" x14ac:dyDescent="0.3">
      <c r="A231" s="1"/>
      <c r="B231" s="7"/>
      <c r="C231" s="7"/>
      <c r="D231" s="1"/>
      <c r="E231" s="1"/>
      <c r="F231" s="1"/>
      <c r="G231" s="1"/>
      <c r="H231" s="1"/>
      <c r="I231" s="1"/>
      <c r="J231" s="12"/>
      <c r="K231" s="1"/>
    </row>
    <row r="232" spans="1:11" x14ac:dyDescent="0.3">
      <c r="A232" s="1"/>
      <c r="B232" s="7"/>
      <c r="C232" s="7"/>
      <c r="D232" s="1"/>
      <c r="E232" s="1"/>
      <c r="F232" s="1"/>
      <c r="G232" s="1"/>
      <c r="H232" s="1"/>
      <c r="I232" s="1"/>
      <c r="J232" s="12"/>
      <c r="K232" s="1"/>
    </row>
    <row r="233" spans="1:11" x14ac:dyDescent="0.3">
      <c r="A233" s="1"/>
      <c r="B233" s="7"/>
      <c r="C233" s="7"/>
      <c r="D233" s="1"/>
      <c r="E233" s="1"/>
      <c r="F233" s="1"/>
      <c r="G233" s="1"/>
      <c r="H233" s="1"/>
      <c r="I233" s="1"/>
      <c r="J233" s="12"/>
      <c r="K233" s="1"/>
    </row>
    <row r="234" spans="1:11" x14ac:dyDescent="0.3">
      <c r="A234" s="1"/>
      <c r="B234" s="7"/>
      <c r="C234" s="7"/>
      <c r="D234" s="1"/>
      <c r="E234" s="1"/>
      <c r="F234" s="1"/>
      <c r="G234" s="1"/>
      <c r="H234" s="1"/>
      <c r="I234" s="1"/>
      <c r="J234" s="12"/>
      <c r="K234" s="1"/>
    </row>
    <row r="235" spans="1:11" x14ac:dyDescent="0.3">
      <c r="A235" s="1"/>
      <c r="B235" s="7"/>
      <c r="C235" s="7"/>
      <c r="D235" s="1"/>
      <c r="E235" s="1"/>
      <c r="F235" s="1"/>
      <c r="G235" s="1"/>
      <c r="H235" s="1"/>
      <c r="I235" s="1"/>
      <c r="J235" s="12"/>
      <c r="K235" s="1"/>
    </row>
    <row r="236" spans="1:11" x14ac:dyDescent="0.3">
      <c r="A236" s="1"/>
      <c r="B236" s="7"/>
      <c r="C236" s="7"/>
      <c r="D236" s="1"/>
      <c r="E236" s="1"/>
      <c r="F236" s="1"/>
      <c r="G236" s="1"/>
      <c r="H236" s="1"/>
      <c r="I236" s="1"/>
      <c r="J236" s="12"/>
      <c r="K236" s="1"/>
    </row>
    <row r="237" spans="1:11" x14ac:dyDescent="0.3">
      <c r="A237" s="1"/>
      <c r="B237" s="7"/>
      <c r="C237" s="7"/>
      <c r="D237" s="1"/>
      <c r="E237" s="1"/>
      <c r="F237" s="1"/>
      <c r="G237" s="1"/>
      <c r="H237" s="1"/>
      <c r="I237" s="1"/>
      <c r="J237" s="12"/>
      <c r="K237" s="1"/>
    </row>
    <row r="238" spans="1:11" x14ac:dyDescent="0.3">
      <c r="A238" s="1"/>
      <c r="B238" s="7"/>
      <c r="C238" s="7"/>
      <c r="D238" s="1"/>
      <c r="E238" s="1"/>
      <c r="F238" s="1"/>
      <c r="G238" s="1"/>
      <c r="H238" s="1"/>
      <c r="I238" s="1"/>
      <c r="J238" s="12"/>
      <c r="K238" s="1"/>
    </row>
    <row r="239" spans="1:11" x14ac:dyDescent="0.3">
      <c r="A239" s="1"/>
      <c r="B239" s="7"/>
      <c r="C239" s="7"/>
      <c r="D239" s="1"/>
      <c r="E239" s="1"/>
      <c r="F239" s="1"/>
      <c r="G239" s="1"/>
      <c r="H239" s="1"/>
      <c r="I239" s="1"/>
      <c r="J239" s="12"/>
      <c r="K239" s="1"/>
    </row>
    <row r="240" spans="1:11" x14ac:dyDescent="0.3">
      <c r="A240" s="1"/>
      <c r="B240" s="7"/>
      <c r="C240" s="7"/>
      <c r="D240" s="1"/>
      <c r="E240" s="1"/>
      <c r="F240" s="1"/>
      <c r="G240" s="1"/>
      <c r="H240" s="1"/>
      <c r="I240" s="1"/>
      <c r="J240" s="12"/>
      <c r="K240" s="1"/>
    </row>
    <row r="241" spans="1:11" x14ac:dyDescent="0.3">
      <c r="A241" s="1"/>
      <c r="B241" s="7"/>
      <c r="C241" s="7"/>
      <c r="D241" s="1"/>
      <c r="E241" s="1"/>
      <c r="F241" s="1"/>
      <c r="G241" s="1"/>
      <c r="H241" s="1"/>
      <c r="I241" s="1"/>
      <c r="J241" s="12"/>
      <c r="K241" s="1"/>
    </row>
    <row r="242" spans="1:11" x14ac:dyDescent="0.3">
      <c r="A242" s="1"/>
      <c r="B242" s="7"/>
      <c r="C242" s="7"/>
      <c r="D242" s="1"/>
      <c r="E242" s="1"/>
      <c r="F242" s="1"/>
      <c r="G242" s="1"/>
      <c r="H242" s="1"/>
      <c r="I242" s="1"/>
      <c r="J242" s="12"/>
      <c r="K242" s="1"/>
    </row>
    <row r="243" spans="1:11" x14ac:dyDescent="0.3">
      <c r="A243" s="1"/>
      <c r="B243" s="7"/>
      <c r="C243" s="7"/>
      <c r="D243" s="1"/>
      <c r="E243" s="1"/>
      <c r="F243" s="1"/>
      <c r="G243" s="1"/>
      <c r="H243" s="1"/>
      <c r="I243" s="1"/>
      <c r="J243" s="12"/>
      <c r="K243" s="1"/>
    </row>
    <row r="244" spans="1:11" x14ac:dyDescent="0.3">
      <c r="A244" s="1"/>
      <c r="B244" s="7"/>
      <c r="C244" s="7"/>
      <c r="D244" s="1"/>
      <c r="E244" s="1"/>
      <c r="F244" s="1"/>
      <c r="G244" s="1"/>
      <c r="H244" s="1"/>
      <c r="I244" s="1"/>
      <c r="J244" s="12"/>
      <c r="K244" s="1"/>
    </row>
  </sheetData>
  <autoFilter ref="A1:J244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964AC01D0034DB74B6E28C9B1746D" ma:contentTypeVersion="3" ma:contentTypeDescription="Een nieuw document maken." ma:contentTypeScope="" ma:versionID="709db32e683d71327bb9734aa6f7204e">
  <xsd:schema xmlns:xsd="http://www.w3.org/2001/XMLSchema" xmlns:xs="http://www.w3.org/2001/XMLSchema" xmlns:p="http://schemas.microsoft.com/office/2006/metadata/properties" xmlns:ns2="e0f34dda-1fa4-4464-8e6c-212241a5e910" targetNamespace="http://schemas.microsoft.com/office/2006/metadata/properties" ma:root="true" ma:fieldsID="56065b7c45a745ea0ddd318cc15142a2" ns2:_="">
    <xsd:import namespace="e0f34dda-1fa4-4464-8e6c-212241a5e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4dda-1fa4-4464-8e6c-212241a5e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B01AF-C010-4F44-B0ED-DD3B2EFEAA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D4FF41-25C6-4DD3-AA50-2B618C9230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3D1E97-03D0-4A61-A8CB-84864DEF4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4dda-1fa4-4464-8e6c-212241a5e9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ReFurbish-Meubilair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Dominguez Gómez</dc:creator>
  <cp:keywords/>
  <dc:description/>
  <cp:lastModifiedBy>Anja Dunnewold</cp:lastModifiedBy>
  <cp:revision/>
  <dcterms:created xsi:type="dcterms:W3CDTF">2015-06-05T18:19:34Z</dcterms:created>
  <dcterms:modified xsi:type="dcterms:W3CDTF">2025-10-30T12:45:28Z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0x010100094964AC01D0034DB74B6E28C9B1746D</vt:lpwstr>
  </property>
</Properties>
</file>