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BA D-2297 Verhuisdiensten/02 Aanbesteding/2. NvI/"/>
    </mc:Choice>
  </mc:AlternateContent>
  <xr:revisionPtr revIDLastSave="1126" documentId="11_B4A0A27700F90D63FF7D94F5D51016C3355B4F4A" xr6:coauthVersionLast="47" xr6:coauthVersionMax="47" xr10:uidLastSave="{3DF18456-35A5-456E-8622-B1B66ACFE334}"/>
  <bookViews>
    <workbookView xWindow="-120" yWindow="-120" windowWidth="29040" windowHeight="15720" xr2:uid="{00000000-000D-0000-FFFF-FFFF00000000}"/>
  </bookViews>
  <sheets>
    <sheet name="Prijsinvulformulier" sheetId="2" r:id="rId1"/>
  </sheets>
  <definedNames>
    <definedName name="_xlnm.Print_Area" localSheetId="0">Prijsinvulformulier!$A$1:$F$18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0" i="2"/>
  <c r="F8" i="2"/>
  <c r="F7" i="2"/>
  <c r="F17" i="2" l="1"/>
</calcChain>
</file>

<file path=xl/sharedStrings.xml><?xml version="1.0" encoding="utf-8"?>
<sst xmlns="http://schemas.openxmlformats.org/spreadsheetml/2006/main" count="26" uniqueCount="16">
  <si>
    <t>Door inschrijver in te vullen cellen</t>
  </si>
  <si>
    <t>Tarief (excl. Btw)</t>
  </si>
  <si>
    <t>Uurtarief Werkdag</t>
  </si>
  <si>
    <t>Uurtarief Zaterdag</t>
  </si>
  <si>
    <t>Standaard Dienstverlening</t>
  </si>
  <si>
    <t>Verhuisdozen</t>
  </si>
  <si>
    <t>Inkoopprijs verhuisdoos per stuk</t>
  </si>
  <si>
    <t>Opslag (per m3 per dag)</t>
  </si>
  <si>
    <t>Transport van en naar opslag (per kilometer)</t>
  </si>
  <si>
    <t>Weging</t>
  </si>
  <si>
    <t>Min. tarief</t>
  </si>
  <si>
    <t>Max. Tarief</t>
  </si>
  <si>
    <t>Punten</t>
  </si>
  <si>
    <t>Opslag</t>
  </si>
  <si>
    <t>Totaal aantal punten</t>
  </si>
  <si>
    <t>Prijsinvulformulier aanbestedingsprocedure Verhuisdiensten 2026-2032
met tendernummer TN568422 ten behoeve van Hogeschool Windesheim
Aangepaste versie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</si>
</sst>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Roboto"/>
    </font>
    <font>
      <b/>
      <sz val="10"/>
      <color theme="0"/>
      <name val="Roboto"/>
    </font>
    <font>
      <sz val="10"/>
      <name val="Roboto"/>
    </font>
    <font>
      <i/>
      <sz val="10"/>
      <name val="Roboto"/>
    </font>
    <font>
      <b/>
      <sz val="10"/>
      <color theme="1"/>
      <name val="Roboto"/>
    </font>
    <font>
      <sz val="10"/>
      <color rgb="FFFF0000"/>
      <name val="Roboto"/>
    </font>
    <font>
      <sz val="14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9B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4" fillId="2" borderId="3" xfId="0" applyFont="1" applyFill="1" applyBorder="1"/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8" fillId="3" borderId="1" xfId="0" applyFon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4" fontId="5" fillId="3" borderId="2" xfId="3" applyFont="1" applyFill="1" applyBorder="1" applyAlignment="1" applyProtection="1">
      <protection locked="0"/>
    </xf>
    <xf numFmtId="0" fontId="4" fillId="2" borderId="13" xfId="0" applyFont="1" applyFill="1" applyBorder="1"/>
    <xf numFmtId="0" fontId="4" fillId="2" borderId="14" xfId="0" applyFont="1" applyFill="1" applyBorder="1"/>
    <xf numFmtId="0" fontId="5" fillId="0" borderId="8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44" fontId="5" fillId="0" borderId="1" xfId="3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43" fontId="5" fillId="0" borderId="9" xfId="4" applyFont="1" applyBorder="1" applyAlignment="1" applyProtection="1">
      <alignment wrapText="1"/>
      <protection hidden="1"/>
    </xf>
    <xf numFmtId="43" fontId="4" fillId="4" borderId="17" xfId="4" applyFont="1" applyFill="1" applyBorder="1"/>
    <xf numFmtId="44" fontId="5" fillId="0" borderId="1" xfId="3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5" xfId="0" applyFont="1" applyBorder="1" applyAlignment="1">
      <alignment horizontal="right"/>
    </xf>
  </cellXfs>
  <cellStyles count="5">
    <cellStyle name="Komma" xfId="4" builtinId="3"/>
    <cellStyle name="Standaard" xfId="0" builtinId="0"/>
    <cellStyle name="Standaard 2" xfId="1" xr:uid="{00000000-0005-0000-0000-000001000000}"/>
    <cellStyle name="Valuta" xfId="3" builtinId="4"/>
    <cellStyle name="Valuta 2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BDC"/>
      <color rgb="FFD7A500"/>
      <color rgb="FF004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1718310</xdr:colOff>
      <xdr:row>0</xdr:row>
      <xdr:rowOff>0</xdr:rowOff>
    </xdr:from>
    <xdr:to>
      <xdr:col>5</xdr:col>
      <xdr:colOff>817245</xdr:colOff>
      <xdr:row>3</xdr:row>
      <xdr:rowOff>626745</xdr:rowOff>
    </xdr:to>
    <xdr:pic>
      <xdr:nvPicPr>
        <xdr:cNvPr id="2" name="Afbeelding 1" descr="Hogeschool Windesheim (@Windesheiminfo) / Twitter">
          <a:extLst>
            <a:ext uri="{FF2B5EF4-FFF2-40B4-BE49-F238E27FC236}">
              <a16:creationId xmlns:a16="http://schemas.microsoft.com/office/drawing/2014/main" id="{B77F5C0E-CCA8-4738-A843-D165963C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0"/>
          <a:ext cx="1152525" cy="1160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8869-8D9C-429F-BD02-BB1E90918FD6}">
  <sheetPr>
    <pageSetUpPr fitToPage="1"/>
  </sheetPr>
  <dimension ref="A1:I18"/>
  <sheetViews>
    <sheetView showGridLines="0" tabSelected="1" zoomScaleNormal="100" workbookViewId="0">
      <selection activeCell="E7" sqref="E7"/>
    </sheetView>
  </sheetViews>
  <sheetFormatPr defaultColWidth="8.88671875" defaultRowHeight="13.2" x14ac:dyDescent="0.25"/>
  <cols>
    <col min="1" max="1" width="39.33203125" style="4" customWidth="1"/>
    <col min="2" max="4" width="13.77734375" style="4" customWidth="1"/>
    <col min="5" max="5" width="29.88671875" style="4" bestFit="1" customWidth="1"/>
    <col min="6" max="6" width="12.6640625" style="4" customWidth="1"/>
    <col min="7" max="16384" width="8.88671875" style="4"/>
  </cols>
  <sheetData>
    <row r="1" spans="1:9" ht="14.4" x14ac:dyDescent="0.3">
      <c r="A1" s="1"/>
      <c r="B1" s="2"/>
      <c r="C1" s="2"/>
      <c r="D1" s="2"/>
      <c r="E1" s="2"/>
      <c r="F1" s="3"/>
      <c r="I1"/>
    </row>
    <row r="2" spans="1:9" ht="14.4" x14ac:dyDescent="0.3">
      <c r="A2" s="5"/>
      <c r="F2" s="6"/>
      <c r="H2"/>
    </row>
    <row r="3" spans="1:9" x14ac:dyDescent="0.25">
      <c r="A3" s="5"/>
      <c r="F3" s="6"/>
    </row>
    <row r="4" spans="1:9" ht="51.6" customHeight="1" x14ac:dyDescent="0.35">
      <c r="A4" s="26" t="s">
        <v>15</v>
      </c>
      <c r="B4" s="27"/>
      <c r="C4" s="27"/>
      <c r="D4" s="27"/>
      <c r="E4" s="27"/>
      <c r="F4" s="28"/>
    </row>
    <row r="5" spans="1:9" ht="13.8" thickBot="1" x14ac:dyDescent="0.3">
      <c r="A5" s="5"/>
      <c r="F5" s="6"/>
    </row>
    <row r="6" spans="1:9" x14ac:dyDescent="0.25">
      <c r="A6" s="7" t="s">
        <v>4</v>
      </c>
      <c r="B6" s="22" t="s">
        <v>10</v>
      </c>
      <c r="C6" s="22" t="s">
        <v>11</v>
      </c>
      <c r="D6" s="22" t="s">
        <v>9</v>
      </c>
      <c r="E6" s="17" t="s">
        <v>1</v>
      </c>
      <c r="F6" s="18" t="s">
        <v>12</v>
      </c>
    </row>
    <row r="7" spans="1:9" x14ac:dyDescent="0.25">
      <c r="A7" s="19" t="s">
        <v>2</v>
      </c>
      <c r="B7" s="21">
        <v>30</v>
      </c>
      <c r="C7" s="21">
        <v>60</v>
      </c>
      <c r="D7" s="20">
        <v>80</v>
      </c>
      <c r="E7" s="16"/>
      <c r="F7" s="23" t="str">
        <f>IF(E7="","",((C7-E7)/(C7-B7))*D7)</f>
        <v/>
      </c>
    </row>
    <row r="8" spans="1:9" ht="13.8" thickBot="1" x14ac:dyDescent="0.3">
      <c r="A8" s="19" t="s">
        <v>3</v>
      </c>
      <c r="B8" s="21">
        <v>30</v>
      </c>
      <c r="C8" s="21">
        <v>70</v>
      </c>
      <c r="D8" s="20">
        <v>5</v>
      </c>
      <c r="E8" s="16"/>
      <c r="F8" s="23" t="str">
        <f>IF(E8="","",((C8-E8)/(C8-B8))*D8)</f>
        <v/>
      </c>
    </row>
    <row r="9" spans="1:9" x14ac:dyDescent="0.25">
      <c r="A9" s="7" t="s">
        <v>5</v>
      </c>
      <c r="B9" s="22" t="s">
        <v>10</v>
      </c>
      <c r="C9" s="22" t="s">
        <v>11</v>
      </c>
      <c r="D9" s="22" t="s">
        <v>9</v>
      </c>
      <c r="E9" s="17" t="s">
        <v>1</v>
      </c>
      <c r="F9" s="18" t="s">
        <v>12</v>
      </c>
    </row>
    <row r="10" spans="1:9" ht="13.8" thickBot="1" x14ac:dyDescent="0.3">
      <c r="A10" s="19" t="s">
        <v>6</v>
      </c>
      <c r="B10" s="21">
        <v>1.5</v>
      </c>
      <c r="C10" s="21">
        <v>3</v>
      </c>
      <c r="D10" s="20">
        <v>5</v>
      </c>
      <c r="E10" s="16"/>
      <c r="F10" s="23" t="str">
        <f>IF(E10="","",((C10-E10)/(C10-B10))*D10)</f>
        <v/>
      </c>
    </row>
    <row r="11" spans="1:9" x14ac:dyDescent="0.25">
      <c r="A11" s="7" t="s">
        <v>13</v>
      </c>
      <c r="B11" s="22" t="s">
        <v>10</v>
      </c>
      <c r="C11" s="22" t="s">
        <v>11</v>
      </c>
      <c r="D11" s="22" t="s">
        <v>9</v>
      </c>
      <c r="E11" s="17" t="s">
        <v>1</v>
      </c>
      <c r="F11" s="18" t="s">
        <v>12</v>
      </c>
    </row>
    <row r="12" spans="1:9" x14ac:dyDescent="0.25">
      <c r="A12" s="19" t="s">
        <v>7</v>
      </c>
      <c r="B12" s="25">
        <v>0.15</v>
      </c>
      <c r="C12" s="25">
        <v>1</v>
      </c>
      <c r="D12" s="20">
        <v>5</v>
      </c>
      <c r="E12" s="16"/>
      <c r="F12" s="23" t="str">
        <f>IF(E12="","",((C12-E12)/(C12-B12))*D12)</f>
        <v/>
      </c>
    </row>
    <row r="13" spans="1:9" ht="26.4" x14ac:dyDescent="0.25">
      <c r="A13" s="19" t="s">
        <v>8</v>
      </c>
      <c r="B13" s="25">
        <v>1</v>
      </c>
      <c r="C13" s="25">
        <v>2.5</v>
      </c>
      <c r="D13" s="20">
        <v>5</v>
      </c>
      <c r="E13" s="16"/>
      <c r="F13" s="23" t="str">
        <f>IF(E13="","",((C13-E13)/(C13-B13))*D13)</f>
        <v/>
      </c>
    </row>
    <row r="14" spans="1:9" x14ac:dyDescent="0.25">
      <c r="A14" s="8"/>
      <c r="B14" s="9"/>
      <c r="C14" s="9"/>
      <c r="D14" s="9"/>
      <c r="E14" s="9"/>
      <c r="F14" s="10"/>
    </row>
    <row r="15" spans="1:9" x14ac:dyDescent="0.25">
      <c r="A15" s="8"/>
      <c r="B15" s="9"/>
      <c r="C15" s="9"/>
      <c r="D15" s="11"/>
      <c r="E15" s="9" t="s">
        <v>0</v>
      </c>
      <c r="F15" s="10"/>
    </row>
    <row r="16" spans="1:9" x14ac:dyDescent="0.25">
      <c r="A16" s="5"/>
      <c r="F16" s="12"/>
    </row>
    <row r="17" spans="1:6" ht="13.8" thickBot="1" x14ac:dyDescent="0.3">
      <c r="A17" s="29" t="s">
        <v>14</v>
      </c>
      <c r="B17" s="30"/>
      <c r="C17" s="30"/>
      <c r="D17" s="31"/>
      <c r="E17" s="31"/>
      <c r="F17" s="24">
        <f>SUM(F7,F8,F10,F12,F13)</f>
        <v>0</v>
      </c>
    </row>
    <row r="18" spans="1:6" ht="13.8" thickBot="1" x14ac:dyDescent="0.3">
      <c r="A18" s="13"/>
      <c r="B18" s="14"/>
      <c r="C18" s="14"/>
      <c r="D18" s="14"/>
      <c r="E18" s="14"/>
      <c r="F18" s="15"/>
    </row>
  </sheetData>
  <sheetProtection algorithmName="SHA-512" hashValue="XAiNSCkjtf0CogeCc1Nyw63l3MLeunfsYaVUQRMKdeTC1PkyzjmMxrs0F9fawLQaRbZLs8pHeYuXKs3sktiurw==" saltValue="dZ17fZ63YKMNnff16+uviQ==" spinCount="100000" sheet="1" objects="1" scenarios="1"/>
  <mergeCells count="2">
    <mergeCell ref="A4:F4"/>
    <mergeCell ref="A17:E17"/>
  </mergeCells>
  <conditionalFormatting sqref="E7">
    <cfRule type="cellIs" dxfId="7" priority="11" operator="lessThan">
      <formula>$B$7</formula>
    </cfRule>
    <cfRule type="cellIs" dxfId="6" priority="12" operator="greaterThan">
      <formula>$C$7</formula>
    </cfRule>
  </conditionalFormatting>
  <conditionalFormatting sqref="E8">
    <cfRule type="cellIs" dxfId="5" priority="9" operator="lessThan">
      <formula>$B$8</formula>
    </cfRule>
    <cfRule type="cellIs" dxfId="4" priority="10" operator="greaterThan">
      <formula>$C$8</formula>
    </cfRule>
  </conditionalFormatting>
  <conditionalFormatting sqref="E10">
    <cfRule type="cellIs" dxfId="3" priority="7" operator="lessThan">
      <formula>$B$10</formula>
    </cfRule>
    <cfRule type="cellIs" dxfId="2" priority="8" operator="greaterThan">
      <formula>$C$10</formula>
    </cfRule>
  </conditionalFormatting>
  <conditionalFormatting sqref="E12">
    <cfRule type="cellIs" dxfId="1" priority="1" operator="lessThan">
      <formula>$B$12</formula>
    </cfRule>
    <cfRule type="cellIs" dxfId="0" priority="2" operator="greaterThan">
      <formula>$C$12</formula>
    </cfRule>
  </conditionalFormatting>
  <dataValidations count="1">
    <dataValidation type="decimal" allowBlank="1" showInputMessage="1" showErrorMessage="1" sqref="E7 E8 E10 E12 E13" xr:uid="{EDA9736B-BB8D-4CEF-8F24-2109D451A3C9}">
      <formula1>B7</formula1>
      <formula2>C7</formula2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gs_x0020_ink_Migration xmlns="6b6665c2-859a-459f-bbb8-da9d311de12a" xsi:nil="true"/>
    <TaxCatchAll xmlns="67401006-2d92-48f7-8e25-f3404037b06d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1B22C-8BFB-4520-BA0D-FE89C72C4596}">
  <ds:schemaRefs>
    <ds:schemaRef ds:uri="6b6665c2-859a-459f-bbb8-da9d311de12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7401006-2d92-48f7-8e25-f3404037b06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265944-824D-44DB-82FD-01898756D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ED11A0-A16E-46D2-8D8A-B4BA60DE5A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Martin Joostens</dc:creator>
  <cp:lastModifiedBy>Bart Ankersmit</cp:lastModifiedBy>
  <cp:lastPrinted>2017-09-26T07:54:04Z</cp:lastPrinted>
  <dcterms:created xsi:type="dcterms:W3CDTF">2017-01-12T16:26:26Z</dcterms:created>
  <dcterms:modified xsi:type="dcterms:W3CDTF">2026-03-11T11:54:52Z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0x010100C6C73139700034459706C66440695EA5</vt:lpwstr>
  </property>
  <property fmtid="{D5CDD505-2E9C-101B-9397-08002B2CF9AE}" pid="3" name="AuthorIds_UIVersion_32">
    <vt:lpwstr>28</vt:lpwstr>
  </property>
  <property fmtid="{D5CDD505-2E9C-101B-9397-08002B2CF9AE}" pid="4" name="MediaServiceImageTags">
    <vt:lpwstr/>
  </property>
</Properties>
</file>