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menwerken.sp01.intranet.rws.nl/sites/M241218699/Aanbestedingen/31212107 ROK Drijvende Vaarwegmarkeringen (RDVM)/20. Aanbesteding/20. Gepubliceerd aanbestedingsdossier/31212107 Aanbestedingsdossier 20260122/"/>
    </mc:Choice>
  </mc:AlternateContent>
  <xr:revisionPtr revIDLastSave="0" documentId="13_ncr:20000001_{C01B9D89-4692-4E62-AB47-3CAC62946A4C}" xr6:coauthVersionLast="47" xr6:coauthVersionMax="47" xr10:uidLastSave="{00000000-0000-0000-0000-000000000000}"/>
  <bookViews>
    <workbookView xWindow="-120" yWindow="-120" windowWidth="22560" windowHeight="11550" xr2:uid="{00000000-000D-0000-FFFF-FFFF00000000}"/>
  </bookViews>
  <sheets>
    <sheet name="Ton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1" l="1"/>
  <c r="E102" i="1"/>
  <c r="E103" i="1"/>
  <c r="E104" i="1"/>
  <c r="E105" i="1"/>
  <c r="E106" i="1"/>
  <c r="E101" i="1"/>
  <c r="E95" i="1"/>
  <c r="E89" i="1"/>
  <c r="E88" i="1"/>
  <c r="E87" i="1"/>
  <c r="E84" i="1"/>
  <c r="E85" i="1"/>
  <c r="E83" i="1"/>
  <c r="E59" i="1"/>
  <c r="E60" i="1"/>
  <c r="E61" i="1"/>
  <c r="E62" i="1"/>
  <c r="E64" i="1"/>
  <c r="E65" i="1"/>
  <c r="E66" i="1"/>
  <c r="E67" i="1"/>
  <c r="E68" i="1"/>
  <c r="E70" i="1"/>
  <c r="E71" i="1"/>
  <c r="E72" i="1"/>
  <c r="E73" i="1"/>
  <c r="E74" i="1"/>
  <c r="E75" i="1"/>
  <c r="E76" i="1"/>
  <c r="E77" i="1"/>
  <c r="E58" i="1"/>
  <c r="E51" i="1"/>
  <c r="E50" i="1"/>
  <c r="E49" i="1"/>
  <c r="E48" i="1"/>
  <c r="E41" i="1"/>
  <c r="E40" i="1"/>
  <c r="E39" i="1"/>
  <c r="E38" i="1"/>
  <c r="E36" i="1"/>
  <c r="E35" i="1"/>
  <c r="E34" i="1"/>
  <c r="E11" i="1"/>
  <c r="E12" i="1"/>
  <c r="E14" i="1"/>
  <c r="E15" i="1"/>
  <c r="E16" i="1"/>
  <c r="E18" i="1"/>
  <c r="E19" i="1"/>
  <c r="E20" i="1"/>
  <c r="E21" i="1"/>
  <c r="E22" i="1"/>
  <c r="E24" i="1"/>
  <c r="E25" i="1"/>
  <c r="E26" i="1"/>
  <c r="E27" i="1"/>
  <c r="E10" i="1"/>
</calcChain>
</file>

<file path=xl/sharedStrings.xml><?xml version="1.0" encoding="utf-8"?>
<sst xmlns="http://schemas.openxmlformats.org/spreadsheetml/2006/main" count="180" uniqueCount="70">
  <si>
    <t>stuksprijs (excl.BTW)</t>
  </si>
  <si>
    <t>De werkelijke aantallen kunnen afwijken</t>
  </si>
  <si>
    <t>Alle prijzen zijn in Euro's, exclusief BTW, franco op afleveradres</t>
  </si>
  <si>
    <t>Voor algemene leveringsvoorwaarden en indexeringsregeling wordt verwezen naar het raamcontract gestelde</t>
  </si>
  <si>
    <t>Bijlage I Inschrijvingsbiljet</t>
  </si>
  <si>
    <t xml:space="preserve">Tonnen </t>
  </si>
  <si>
    <t>T1200</t>
  </si>
  <si>
    <t>Type</t>
  </si>
  <si>
    <t>Kleur</t>
  </si>
  <si>
    <t>Stomp</t>
  </si>
  <si>
    <t>Rood</t>
  </si>
  <si>
    <t>Geel</t>
  </si>
  <si>
    <t>R/Gr/R</t>
  </si>
  <si>
    <t>Spits</t>
  </si>
  <si>
    <t>Groen</t>
  </si>
  <si>
    <t>Gr/R/Gr</t>
  </si>
  <si>
    <t>Bol</t>
  </si>
  <si>
    <t>R/Gr</t>
  </si>
  <si>
    <t>Gr/R</t>
  </si>
  <si>
    <t>R/Gr/R/Gr</t>
  </si>
  <si>
    <t>bol</t>
  </si>
  <si>
    <t>R/W vs</t>
  </si>
  <si>
    <t>Cardinaal Oost</t>
  </si>
  <si>
    <t>Zw/G/Zw</t>
  </si>
  <si>
    <t>Cardinaal Zuid</t>
  </si>
  <si>
    <t>G/Zw</t>
  </si>
  <si>
    <t>Cardinaal West</t>
  </si>
  <si>
    <t>G/Zw/G</t>
  </si>
  <si>
    <t>Cardinaal Noord</t>
  </si>
  <si>
    <t>Zw/G</t>
  </si>
  <si>
    <t>T800</t>
  </si>
  <si>
    <t>R/GR/R</t>
  </si>
  <si>
    <t>GR/R/GR</t>
  </si>
  <si>
    <t>geel</t>
  </si>
  <si>
    <t xml:space="preserve">Spits </t>
  </si>
  <si>
    <t>M1250</t>
  </si>
  <si>
    <t>Geel A1 (R/W/R)</t>
  </si>
  <si>
    <t xml:space="preserve">Geel </t>
  </si>
  <si>
    <t xml:space="preserve">Zw/G  </t>
  </si>
  <si>
    <t>Aantal</t>
  </si>
  <si>
    <t>totaal</t>
  </si>
  <si>
    <t xml:space="preserve">Alle tonnen worden geleverd zonder topteken tenzij opdrachtgever expliciet een ton met topteken besteld. </t>
  </si>
  <si>
    <t>Positiebenaming en/of stikkers zijn bij de prijs inbegrepen</t>
  </si>
  <si>
    <t>D750</t>
  </si>
  <si>
    <t>Geel A1</t>
  </si>
  <si>
    <t>D500-1200</t>
  </si>
  <si>
    <t>Topteken 2e Gr PU</t>
  </si>
  <si>
    <t>A1</t>
  </si>
  <si>
    <t>R/W/R</t>
  </si>
  <si>
    <t>Kardinaal</t>
  </si>
  <si>
    <t>Zwart</t>
  </si>
  <si>
    <t>Kegel boven bol</t>
  </si>
  <si>
    <t>Cilinder boven bol</t>
  </si>
  <si>
    <t>R/W/R/W</t>
  </si>
  <si>
    <t>G/W/G/W</t>
  </si>
  <si>
    <t>Leveringen tonnen t.b.v. drijvende Vaarwegmarkering 2026 - 2033 (zaaknummer 31212107)</t>
  </si>
  <si>
    <t>Type A</t>
  </si>
  <si>
    <t>Type B</t>
  </si>
  <si>
    <t xml:space="preserve">Type C </t>
  </si>
  <si>
    <t>Conical 600</t>
  </si>
  <si>
    <t>Type C</t>
  </si>
  <si>
    <t>Type D</t>
  </si>
  <si>
    <t>Type E</t>
  </si>
  <si>
    <t>Type F</t>
  </si>
  <si>
    <t>Nieuw te Leveren</t>
  </si>
  <si>
    <t>Vergelijkbaar met huidig bestand</t>
  </si>
  <si>
    <t>sub totaal</t>
  </si>
  <si>
    <t>*Prognose aantallen leveranties zijn gebaseerd op ervaringscijfers van behoeftes van de afgelopen jaren.</t>
  </si>
  <si>
    <t>Alle bijkomende kosten zijn in de prijzen inbegrepen</t>
  </si>
  <si>
    <t>LET OP; Opdrachtnemer verstrekt een volledige onderdelenlijst met de bijbehorende prijzen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</si>
</sst>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theme="3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/>
    <xf numFmtId="0" fontId="3" fillId="0" borderId="7" xfId="0" applyFont="1" applyBorder="1"/>
    <xf numFmtId="0" fontId="0" fillId="0" borderId="1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0" fillId="0" borderId="12" xfId="0" applyBorder="1"/>
    <xf numFmtId="0" fontId="0" fillId="0" borderId="13" xfId="0" applyBorder="1"/>
    <xf numFmtId="0" fontId="3" fillId="0" borderId="5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14" xfId="0" applyFont="1" applyBorder="1"/>
    <xf numFmtId="0" fontId="3" fillId="0" borderId="1" xfId="0" applyFont="1" applyBorder="1"/>
    <xf numFmtId="0" fontId="3" fillId="0" borderId="18" xfId="0" applyFont="1" applyBorder="1"/>
    <xf numFmtId="0" fontId="0" fillId="0" borderId="18" xfId="0" applyBorder="1"/>
    <xf numFmtId="0" fontId="3" fillId="0" borderId="0" xfId="0" applyFont="1"/>
    <xf numFmtId="0" fontId="0" fillId="0" borderId="19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22" xfId="0" applyBorder="1"/>
    <xf numFmtId="0" fontId="3" fillId="0" borderId="21" xfId="0" applyFont="1" applyBorder="1"/>
    <xf numFmtId="0" fontId="3" fillId="0" borderId="22" xfId="0" applyFont="1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44" fontId="3" fillId="0" borderId="5" xfId="0" applyNumberFormat="1" applyFont="1" applyBorder="1"/>
    <xf numFmtId="44" fontId="0" fillId="0" borderId="8" xfId="0" applyNumberFormat="1" applyBorder="1"/>
    <xf numFmtId="44" fontId="0" fillId="0" borderId="6" xfId="0" applyNumberFormat="1" applyBorder="1"/>
    <xf numFmtId="44" fontId="3" fillId="0" borderId="6" xfId="0" applyNumberFormat="1" applyFont="1" applyBorder="1"/>
    <xf numFmtId="44" fontId="0" fillId="0" borderId="17" xfId="0" applyNumberFormat="1" applyBorder="1"/>
    <xf numFmtId="0" fontId="0" fillId="0" borderId="16" xfId="0" applyBorder="1" applyAlignment="1">
      <alignment horizontal="center"/>
    </xf>
    <xf numFmtId="44" fontId="3" fillId="0" borderId="22" xfId="0" applyNumberFormat="1" applyFont="1" applyBorder="1"/>
    <xf numFmtId="44" fontId="0" fillId="0" borderId="22" xfId="0" applyNumberFormat="1" applyBorder="1"/>
    <xf numFmtId="44" fontId="0" fillId="0" borderId="23" xfId="0" applyNumberFormat="1" applyBorder="1"/>
    <xf numFmtId="44" fontId="3" fillId="0" borderId="20" xfId="0" applyNumberFormat="1" applyFont="1" applyBorder="1"/>
    <xf numFmtId="44" fontId="0" fillId="0" borderId="21" xfId="0" applyNumberFormat="1" applyBorder="1"/>
    <xf numFmtId="0" fontId="0" fillId="0" borderId="23" xfId="0" applyBorder="1"/>
    <xf numFmtId="0" fontId="0" fillId="0" borderId="5" xfId="0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6" xfId="0" applyBorder="1"/>
    <xf numFmtId="44" fontId="0" fillId="0" borderId="7" xfId="0" applyNumberFormat="1" applyBorder="1"/>
    <xf numFmtId="0" fontId="3" fillId="0" borderId="25" xfId="0" applyFont="1" applyBorder="1"/>
    <xf numFmtId="0" fontId="4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workbookViewId="0">
      <selection activeCell="A125" sqref="A125"/>
    </sheetView>
  </sheetViews>
  <sheetFormatPr defaultRowHeight="11.25" x14ac:dyDescent="0.15"/>
  <cols>
    <col min="1" max="1" width="28.75" bestFit="1" customWidth="1"/>
    <col min="3" max="3" width="16.5" customWidth="1"/>
    <col min="4" max="5" width="21" customWidth="1"/>
    <col min="7" max="7" width="94.125" customWidth="1"/>
  </cols>
  <sheetData>
    <row r="1" spans="1:7" x14ac:dyDescent="0.15">
      <c r="A1" t="s">
        <v>4</v>
      </c>
    </row>
    <row r="2" spans="1:7" ht="33.75" customHeight="1" x14ac:dyDescent="0.2">
      <c r="A2" s="53" t="s">
        <v>55</v>
      </c>
      <c r="B2" s="53"/>
      <c r="C2" s="53"/>
      <c r="D2" s="53"/>
      <c r="E2" s="53"/>
      <c r="F2" s="53"/>
      <c r="G2" s="53"/>
    </row>
    <row r="4" spans="1:7" ht="12" thickBot="1" x14ac:dyDescent="0.2"/>
    <row r="5" spans="1:7" ht="12" thickBot="1" x14ac:dyDescent="0.2">
      <c r="A5" s="3" t="s">
        <v>5</v>
      </c>
    </row>
    <row r="6" spans="1:7" ht="12" thickBot="1" x14ac:dyDescent="0.2">
      <c r="A6" s="10" t="s">
        <v>7</v>
      </c>
      <c r="B6" s="11" t="s">
        <v>8</v>
      </c>
      <c r="C6" s="11" t="s">
        <v>39</v>
      </c>
      <c r="D6" s="7" t="s">
        <v>0</v>
      </c>
      <c r="E6" s="7" t="s">
        <v>66</v>
      </c>
    </row>
    <row r="7" spans="1:7" ht="12" thickBot="1" x14ac:dyDescent="0.2">
      <c r="A7" s="13"/>
      <c r="B7" s="14"/>
      <c r="C7" s="14"/>
      <c r="D7" s="44"/>
      <c r="E7" s="35"/>
    </row>
    <row r="8" spans="1:7" x14ac:dyDescent="0.15">
      <c r="A8" s="20" t="s">
        <v>56</v>
      </c>
      <c r="B8" s="8"/>
      <c r="C8" s="8"/>
      <c r="D8" s="45"/>
      <c r="E8" s="36"/>
      <c r="G8" s="3" t="s">
        <v>67</v>
      </c>
    </row>
    <row r="9" spans="1:7" x14ac:dyDescent="0.15">
      <c r="A9" s="16"/>
      <c r="B9" s="8"/>
      <c r="C9" s="8"/>
      <c r="D9" s="42"/>
      <c r="E9" s="37"/>
      <c r="G9" s="4" t="s">
        <v>1</v>
      </c>
    </row>
    <row r="10" spans="1:7" x14ac:dyDescent="0.15">
      <c r="A10" s="16" t="s">
        <v>9</v>
      </c>
      <c r="B10" s="8" t="s">
        <v>10</v>
      </c>
      <c r="C10" s="31">
        <v>120</v>
      </c>
      <c r="D10" s="42"/>
      <c r="E10" s="37">
        <f>C10*D10</f>
        <v>0</v>
      </c>
      <c r="G10" s="4" t="s">
        <v>68</v>
      </c>
    </row>
    <row r="11" spans="1:7" x14ac:dyDescent="0.15">
      <c r="A11" s="16" t="s">
        <v>9</v>
      </c>
      <c r="B11" s="8" t="s">
        <v>11</v>
      </c>
      <c r="C11" s="31">
        <v>60</v>
      </c>
      <c r="D11" s="42"/>
      <c r="E11" s="37">
        <f t="shared" ref="E11:E27" si="0">C11*D11</f>
        <v>0</v>
      </c>
      <c r="G11" s="4" t="s">
        <v>2</v>
      </c>
    </row>
    <row r="12" spans="1:7" ht="12" thickBot="1" x14ac:dyDescent="0.2">
      <c r="A12" s="16" t="s">
        <v>9</v>
      </c>
      <c r="B12" s="8" t="s">
        <v>12</v>
      </c>
      <c r="C12" s="31">
        <v>4</v>
      </c>
      <c r="D12" s="42"/>
      <c r="E12" s="37">
        <f t="shared" si="0"/>
        <v>0</v>
      </c>
      <c r="G12" s="5" t="s">
        <v>3</v>
      </c>
    </row>
    <row r="13" spans="1:7" x14ac:dyDescent="0.15">
      <c r="A13" s="16"/>
      <c r="B13" s="8"/>
      <c r="C13" s="31"/>
      <c r="D13" s="42"/>
      <c r="E13" s="37"/>
    </row>
    <row r="14" spans="1:7" x14ac:dyDescent="0.15">
      <c r="A14" s="16" t="s">
        <v>13</v>
      </c>
      <c r="B14" s="8" t="s">
        <v>14</v>
      </c>
      <c r="C14" s="31">
        <v>108</v>
      </c>
      <c r="D14" s="42"/>
      <c r="E14" s="37">
        <f t="shared" si="0"/>
        <v>0</v>
      </c>
    </row>
    <row r="15" spans="1:7" x14ac:dyDescent="0.15">
      <c r="A15" s="16" t="s">
        <v>13</v>
      </c>
      <c r="B15" s="8" t="s">
        <v>11</v>
      </c>
      <c r="C15" s="31">
        <v>60</v>
      </c>
      <c r="D15" s="42"/>
      <c r="E15" s="37">
        <f t="shared" si="0"/>
        <v>0</v>
      </c>
    </row>
    <row r="16" spans="1:7" x14ac:dyDescent="0.15">
      <c r="A16" s="16" t="s">
        <v>13</v>
      </c>
      <c r="B16" s="8" t="s">
        <v>15</v>
      </c>
      <c r="C16" s="31">
        <v>4</v>
      </c>
      <c r="D16" s="42"/>
      <c r="E16" s="37">
        <f t="shared" si="0"/>
        <v>0</v>
      </c>
    </row>
    <row r="17" spans="1:5" x14ac:dyDescent="0.15">
      <c r="A17" s="16"/>
      <c r="B17" s="8"/>
      <c r="C17" s="31"/>
      <c r="D17" s="42"/>
      <c r="E17" s="37"/>
    </row>
    <row r="18" spans="1:5" x14ac:dyDescent="0.15">
      <c r="A18" s="16" t="s">
        <v>16</v>
      </c>
      <c r="B18" s="8" t="s">
        <v>17</v>
      </c>
      <c r="C18" s="31">
        <v>8</v>
      </c>
      <c r="D18" s="42"/>
      <c r="E18" s="37">
        <f t="shared" si="0"/>
        <v>0</v>
      </c>
    </row>
    <row r="19" spans="1:5" x14ac:dyDescent="0.15">
      <c r="A19" s="16" t="s">
        <v>16</v>
      </c>
      <c r="B19" s="8" t="s">
        <v>18</v>
      </c>
      <c r="C19" s="31">
        <v>8</v>
      </c>
      <c r="D19" s="42"/>
      <c r="E19" s="37">
        <f t="shared" si="0"/>
        <v>0</v>
      </c>
    </row>
    <row r="20" spans="1:5" x14ac:dyDescent="0.15">
      <c r="A20" s="16" t="s">
        <v>16</v>
      </c>
      <c r="B20" s="8" t="s">
        <v>19</v>
      </c>
      <c r="C20" s="31">
        <v>8</v>
      </c>
      <c r="D20" s="42"/>
      <c r="E20" s="37">
        <f t="shared" si="0"/>
        <v>0</v>
      </c>
    </row>
    <row r="21" spans="1:5" x14ac:dyDescent="0.15">
      <c r="A21" s="16" t="s">
        <v>16</v>
      </c>
      <c r="B21" s="8" t="s">
        <v>11</v>
      </c>
      <c r="C21" s="31">
        <v>8</v>
      </c>
      <c r="D21" s="42"/>
      <c r="E21" s="37">
        <f t="shared" si="0"/>
        <v>0</v>
      </c>
    </row>
    <row r="22" spans="1:5" x14ac:dyDescent="0.15">
      <c r="A22" s="16" t="s">
        <v>20</v>
      </c>
      <c r="B22" s="8" t="s">
        <v>21</v>
      </c>
      <c r="C22" s="31">
        <v>8</v>
      </c>
      <c r="D22" s="42"/>
      <c r="E22" s="37">
        <f t="shared" si="0"/>
        <v>0</v>
      </c>
    </row>
    <row r="23" spans="1:5" x14ac:dyDescent="0.15">
      <c r="A23" s="16"/>
      <c r="B23" s="8"/>
      <c r="C23" s="31"/>
      <c r="D23" s="41"/>
      <c r="E23" s="37"/>
    </row>
    <row r="24" spans="1:5" x14ac:dyDescent="0.15">
      <c r="A24" s="16" t="s">
        <v>22</v>
      </c>
      <c r="B24" s="8" t="s">
        <v>23</v>
      </c>
      <c r="C24" s="31">
        <v>12</v>
      </c>
      <c r="D24" s="42"/>
      <c r="E24" s="37">
        <f t="shared" si="0"/>
        <v>0</v>
      </c>
    </row>
    <row r="25" spans="1:5" x14ac:dyDescent="0.15">
      <c r="A25" s="16" t="s">
        <v>24</v>
      </c>
      <c r="B25" s="8" t="s">
        <v>25</v>
      </c>
      <c r="C25" s="31">
        <v>12</v>
      </c>
      <c r="D25" s="42"/>
      <c r="E25" s="37">
        <f t="shared" si="0"/>
        <v>0</v>
      </c>
    </row>
    <row r="26" spans="1:5" x14ac:dyDescent="0.15">
      <c r="A26" s="16" t="s">
        <v>26</v>
      </c>
      <c r="B26" s="8" t="s">
        <v>27</v>
      </c>
      <c r="C26" s="31">
        <v>12</v>
      </c>
      <c r="D26" s="42"/>
      <c r="E26" s="37">
        <f t="shared" si="0"/>
        <v>0</v>
      </c>
    </row>
    <row r="27" spans="1:5" ht="12" thickBot="1" x14ac:dyDescent="0.2">
      <c r="A27" s="17" t="s">
        <v>28</v>
      </c>
      <c r="B27" s="18" t="s">
        <v>29</v>
      </c>
      <c r="C27" s="40">
        <v>12</v>
      </c>
      <c r="D27" s="43"/>
      <c r="E27" s="39">
        <f t="shared" si="0"/>
        <v>0</v>
      </c>
    </row>
    <row r="28" spans="1:5" x14ac:dyDescent="0.15">
      <c r="A28" s="9"/>
      <c r="B28" s="9"/>
      <c r="C28" s="9"/>
      <c r="D28" s="9"/>
      <c r="E28" s="9"/>
    </row>
    <row r="29" spans="1:5" ht="12" thickBot="1" x14ac:dyDescent="0.2">
      <c r="A29" s="8"/>
      <c r="B29" s="8"/>
      <c r="C29" s="8"/>
      <c r="D29" s="8"/>
      <c r="E29" s="8"/>
    </row>
    <row r="30" spans="1:5" ht="12" thickBot="1" x14ac:dyDescent="0.2">
      <c r="A30" s="10" t="s">
        <v>7</v>
      </c>
      <c r="B30" s="11" t="s">
        <v>8</v>
      </c>
      <c r="C30" s="11" t="s">
        <v>39</v>
      </c>
      <c r="D30" s="7" t="s">
        <v>0</v>
      </c>
      <c r="E30" s="7" t="s">
        <v>66</v>
      </c>
    </row>
    <row r="31" spans="1:5" x14ac:dyDescent="0.15">
      <c r="A31" s="22"/>
      <c r="B31" s="12"/>
      <c r="C31" s="12"/>
      <c r="D31" s="29"/>
      <c r="E31" s="15"/>
    </row>
    <row r="32" spans="1:5" x14ac:dyDescent="0.15">
      <c r="A32" s="20" t="s">
        <v>57</v>
      </c>
      <c r="B32" s="21"/>
      <c r="C32" s="21"/>
      <c r="D32" s="41"/>
      <c r="E32" s="38"/>
    </row>
    <row r="33" spans="1:5" x14ac:dyDescent="0.15">
      <c r="A33" s="16"/>
      <c r="B33" s="8"/>
      <c r="C33" s="8"/>
      <c r="D33" s="42"/>
      <c r="E33" s="37"/>
    </row>
    <row r="34" spans="1:5" x14ac:dyDescent="0.15">
      <c r="A34" s="16" t="s">
        <v>9</v>
      </c>
      <c r="B34" s="8" t="s">
        <v>10</v>
      </c>
      <c r="C34" s="31">
        <v>60</v>
      </c>
      <c r="D34" s="42"/>
      <c r="E34" s="37">
        <f>C34*D34</f>
        <v>0</v>
      </c>
    </row>
    <row r="35" spans="1:5" x14ac:dyDescent="0.15">
      <c r="A35" s="16" t="s">
        <v>9</v>
      </c>
      <c r="B35" s="8" t="s">
        <v>11</v>
      </c>
      <c r="C35" s="31">
        <v>50</v>
      </c>
      <c r="D35" s="42"/>
      <c r="E35" s="37">
        <f>C35*D35</f>
        <v>0</v>
      </c>
    </row>
    <row r="36" spans="1:5" x14ac:dyDescent="0.15">
      <c r="A36" s="16" t="s">
        <v>9</v>
      </c>
      <c r="B36" s="8" t="s">
        <v>31</v>
      </c>
      <c r="C36" s="31">
        <v>4</v>
      </c>
      <c r="D36" s="42"/>
      <c r="E36" s="37">
        <f>C36*D36</f>
        <v>0</v>
      </c>
    </row>
    <row r="37" spans="1:5" x14ac:dyDescent="0.15">
      <c r="A37" s="16"/>
      <c r="B37" s="8"/>
      <c r="C37" s="31"/>
      <c r="D37" s="42"/>
      <c r="E37" s="37"/>
    </row>
    <row r="38" spans="1:5" x14ac:dyDescent="0.15">
      <c r="A38" s="16" t="s">
        <v>13</v>
      </c>
      <c r="B38" s="8" t="s">
        <v>14</v>
      </c>
      <c r="C38" s="31">
        <v>80</v>
      </c>
      <c r="D38" s="42"/>
      <c r="E38" s="37">
        <f>C38*D38</f>
        <v>0</v>
      </c>
    </row>
    <row r="39" spans="1:5" x14ac:dyDescent="0.15">
      <c r="A39" s="16" t="s">
        <v>13</v>
      </c>
      <c r="B39" s="8" t="s">
        <v>11</v>
      </c>
      <c r="C39" s="31">
        <v>70</v>
      </c>
      <c r="D39" s="42"/>
      <c r="E39" s="37">
        <f>C39*D39</f>
        <v>0</v>
      </c>
    </row>
    <row r="40" spans="1:5" x14ac:dyDescent="0.15">
      <c r="A40" s="16" t="s">
        <v>13</v>
      </c>
      <c r="B40" s="8" t="s">
        <v>32</v>
      </c>
      <c r="C40" s="31">
        <v>4</v>
      </c>
      <c r="D40" s="42"/>
      <c r="E40" s="37">
        <f>C40*D40</f>
        <v>0</v>
      </c>
    </row>
    <row r="41" spans="1:5" ht="12" thickBot="1" x14ac:dyDescent="0.2">
      <c r="A41" s="17" t="s">
        <v>16</v>
      </c>
      <c r="B41" s="18" t="s">
        <v>33</v>
      </c>
      <c r="C41" s="40">
        <v>12</v>
      </c>
      <c r="D41" s="43"/>
      <c r="E41" s="39">
        <f>C41*D41</f>
        <v>0</v>
      </c>
    </row>
    <row r="42" spans="1:5" x14ac:dyDescent="0.15">
      <c r="A42" s="9"/>
      <c r="B42" s="9"/>
      <c r="C42" s="32"/>
      <c r="D42" s="9"/>
      <c r="E42" s="9"/>
    </row>
    <row r="43" spans="1:5" ht="12" thickBot="1" x14ac:dyDescent="0.2">
      <c r="A43" s="8"/>
      <c r="B43" s="8"/>
      <c r="C43" s="8"/>
      <c r="D43" s="8"/>
      <c r="E43" s="8"/>
    </row>
    <row r="44" spans="1:5" ht="12" thickBot="1" x14ac:dyDescent="0.2">
      <c r="A44" s="10" t="s">
        <v>7</v>
      </c>
      <c r="B44" s="11" t="s">
        <v>8</v>
      </c>
      <c r="C44" s="11" t="s">
        <v>39</v>
      </c>
      <c r="D44" s="7" t="s">
        <v>0</v>
      </c>
      <c r="E44" s="7" t="s">
        <v>66</v>
      </c>
    </row>
    <row r="45" spans="1:5" x14ac:dyDescent="0.15">
      <c r="A45" s="16"/>
      <c r="B45" s="8"/>
      <c r="C45" s="8"/>
      <c r="D45" s="28"/>
      <c r="E45" s="47"/>
    </row>
    <row r="46" spans="1:5" x14ac:dyDescent="0.15">
      <c r="A46" s="20" t="s">
        <v>58</v>
      </c>
      <c r="B46" s="8"/>
      <c r="C46" s="8"/>
      <c r="D46" s="28"/>
      <c r="E46" s="6"/>
    </row>
    <row r="47" spans="1:5" x14ac:dyDescent="0.15">
      <c r="A47" s="16"/>
      <c r="B47" s="8"/>
      <c r="C47" s="8"/>
      <c r="D47" s="28"/>
      <c r="E47" s="6"/>
    </row>
    <row r="48" spans="1:5" x14ac:dyDescent="0.15">
      <c r="A48" s="16" t="s">
        <v>9</v>
      </c>
      <c r="B48" s="8" t="s">
        <v>10</v>
      </c>
      <c r="C48" s="8">
        <v>4</v>
      </c>
      <c r="D48" s="28"/>
      <c r="E48" s="37">
        <f>C48*D48</f>
        <v>0</v>
      </c>
    </row>
    <row r="49" spans="1:5" x14ac:dyDescent="0.15">
      <c r="A49" s="16" t="s">
        <v>13</v>
      </c>
      <c r="B49" s="8" t="s">
        <v>14</v>
      </c>
      <c r="C49" s="8">
        <v>4</v>
      </c>
      <c r="D49" s="28"/>
      <c r="E49" s="37">
        <f>C49*D49</f>
        <v>0</v>
      </c>
    </row>
    <row r="50" spans="1:5" x14ac:dyDescent="0.15">
      <c r="A50" s="16" t="s">
        <v>9</v>
      </c>
      <c r="B50" s="8" t="s">
        <v>11</v>
      </c>
      <c r="C50" s="8">
        <v>4</v>
      </c>
      <c r="D50" s="28"/>
      <c r="E50" s="37">
        <f>C50*D50</f>
        <v>0</v>
      </c>
    </row>
    <row r="51" spans="1:5" ht="12" thickBot="1" x14ac:dyDescent="0.2">
      <c r="A51" s="17" t="s">
        <v>34</v>
      </c>
      <c r="B51" s="18" t="s">
        <v>11</v>
      </c>
      <c r="C51" s="18">
        <v>4</v>
      </c>
      <c r="D51" s="46"/>
      <c r="E51" s="39">
        <f>C51*D51</f>
        <v>0</v>
      </c>
    </row>
    <row r="52" spans="1:5" x14ac:dyDescent="0.15">
      <c r="A52" s="9"/>
      <c r="B52" s="9"/>
      <c r="C52" s="9"/>
      <c r="D52" s="12"/>
      <c r="E52" s="12"/>
    </row>
    <row r="53" spans="1:5" ht="12" thickBot="1" x14ac:dyDescent="0.2">
      <c r="A53" s="9"/>
      <c r="B53" s="9"/>
      <c r="C53" s="9"/>
      <c r="D53" s="12"/>
      <c r="E53" s="12"/>
    </row>
    <row r="54" spans="1:5" ht="12" thickBot="1" x14ac:dyDescent="0.2">
      <c r="A54" s="10" t="s">
        <v>7</v>
      </c>
      <c r="B54" s="11" t="s">
        <v>8</v>
      </c>
      <c r="C54" s="11" t="s">
        <v>39</v>
      </c>
      <c r="D54" s="7" t="s">
        <v>0</v>
      </c>
      <c r="E54" s="7" t="s">
        <v>66</v>
      </c>
    </row>
    <row r="55" spans="1:5" x14ac:dyDescent="0.15">
      <c r="A55" s="23"/>
      <c r="B55" s="9"/>
      <c r="C55" s="9"/>
      <c r="D55" s="29"/>
      <c r="E55" s="15"/>
    </row>
    <row r="56" spans="1:5" x14ac:dyDescent="0.15">
      <c r="A56" s="20" t="s">
        <v>61</v>
      </c>
      <c r="B56" s="8"/>
      <c r="C56" s="8"/>
      <c r="D56" s="28"/>
      <c r="E56" s="6"/>
    </row>
    <row r="57" spans="1:5" x14ac:dyDescent="0.15">
      <c r="A57" s="16"/>
      <c r="B57" s="8"/>
      <c r="C57" s="8"/>
      <c r="D57" s="28"/>
      <c r="E57" s="6"/>
    </row>
    <row r="58" spans="1:5" x14ac:dyDescent="0.15">
      <c r="A58" s="16" t="s">
        <v>9</v>
      </c>
      <c r="B58" s="8" t="s">
        <v>10</v>
      </c>
      <c r="C58" s="31">
        <v>56</v>
      </c>
      <c r="D58" s="28"/>
      <c r="E58" s="37">
        <f>C58*D58</f>
        <v>0</v>
      </c>
    </row>
    <row r="59" spans="1:5" x14ac:dyDescent="0.15">
      <c r="A59" s="16" t="s">
        <v>9</v>
      </c>
      <c r="B59" s="8" t="s">
        <v>36</v>
      </c>
      <c r="C59" s="31">
        <v>60</v>
      </c>
      <c r="D59" s="28"/>
      <c r="E59" s="37">
        <f t="shared" ref="E59:E77" si="1">C59*D59</f>
        <v>0</v>
      </c>
    </row>
    <row r="60" spans="1:5" x14ac:dyDescent="0.15">
      <c r="A60" s="16" t="s">
        <v>9</v>
      </c>
      <c r="B60" s="8" t="s">
        <v>53</v>
      </c>
      <c r="C60" s="31">
        <v>60</v>
      </c>
      <c r="D60" s="28"/>
      <c r="E60" s="37">
        <f t="shared" si="1"/>
        <v>0</v>
      </c>
    </row>
    <row r="61" spans="1:5" x14ac:dyDescent="0.15">
      <c r="A61" s="16" t="s">
        <v>9</v>
      </c>
      <c r="B61" s="8" t="s">
        <v>12</v>
      </c>
      <c r="C61" s="31">
        <v>40</v>
      </c>
      <c r="D61" s="28"/>
      <c r="E61" s="37">
        <f t="shared" si="1"/>
        <v>0</v>
      </c>
    </row>
    <row r="62" spans="1:5" x14ac:dyDescent="0.15">
      <c r="A62" s="16" t="s">
        <v>9</v>
      </c>
      <c r="B62" s="8" t="s">
        <v>37</v>
      </c>
      <c r="C62" s="31">
        <v>40</v>
      </c>
      <c r="D62" s="28"/>
      <c r="E62" s="37">
        <f t="shared" si="1"/>
        <v>0</v>
      </c>
    </row>
    <row r="63" spans="1:5" x14ac:dyDescent="0.15">
      <c r="A63" s="16"/>
      <c r="B63" s="8"/>
      <c r="C63" s="31"/>
      <c r="D63" s="30"/>
      <c r="E63" s="37"/>
    </row>
    <row r="64" spans="1:5" x14ac:dyDescent="0.15">
      <c r="A64" s="16" t="s">
        <v>13</v>
      </c>
      <c r="B64" s="8" t="s">
        <v>14</v>
      </c>
      <c r="C64" s="31">
        <v>56</v>
      </c>
      <c r="D64" s="28"/>
      <c r="E64" s="37">
        <f t="shared" si="1"/>
        <v>0</v>
      </c>
    </row>
    <row r="65" spans="1:5" x14ac:dyDescent="0.15">
      <c r="A65" s="16" t="s">
        <v>13</v>
      </c>
      <c r="B65" s="8" t="s">
        <v>36</v>
      </c>
      <c r="C65" s="31">
        <v>52</v>
      </c>
      <c r="D65" s="28"/>
      <c r="E65" s="37">
        <f t="shared" si="1"/>
        <v>0</v>
      </c>
    </row>
    <row r="66" spans="1:5" x14ac:dyDescent="0.15">
      <c r="A66" s="16" t="s">
        <v>13</v>
      </c>
      <c r="B66" s="8" t="s">
        <v>54</v>
      </c>
      <c r="C66" s="31">
        <v>40</v>
      </c>
      <c r="D66" s="28"/>
      <c r="E66" s="37">
        <f t="shared" si="1"/>
        <v>0</v>
      </c>
    </row>
    <row r="67" spans="1:5" x14ac:dyDescent="0.15">
      <c r="A67" s="16" t="s">
        <v>13</v>
      </c>
      <c r="B67" s="8" t="s">
        <v>15</v>
      </c>
      <c r="C67" s="31">
        <v>40</v>
      </c>
      <c r="D67" s="28"/>
      <c r="E67" s="37">
        <f t="shared" si="1"/>
        <v>0</v>
      </c>
    </row>
    <row r="68" spans="1:5" x14ac:dyDescent="0.15">
      <c r="A68" s="16" t="s">
        <v>13</v>
      </c>
      <c r="B68" s="8" t="s">
        <v>11</v>
      </c>
      <c r="C68" s="31">
        <v>40</v>
      </c>
      <c r="D68" s="28"/>
      <c r="E68" s="37">
        <f t="shared" si="1"/>
        <v>0</v>
      </c>
    </row>
    <row r="69" spans="1:5" x14ac:dyDescent="0.15">
      <c r="A69" s="16"/>
      <c r="B69" s="8"/>
      <c r="C69" s="31"/>
      <c r="D69" s="28"/>
      <c r="E69" s="37"/>
    </row>
    <row r="70" spans="1:5" x14ac:dyDescent="0.15">
      <c r="A70" s="16" t="s">
        <v>16</v>
      </c>
      <c r="B70" s="8" t="s">
        <v>17</v>
      </c>
      <c r="C70" s="31">
        <v>4</v>
      </c>
      <c r="D70" s="28"/>
      <c r="E70" s="37">
        <f t="shared" si="1"/>
        <v>0</v>
      </c>
    </row>
    <row r="71" spans="1:5" x14ac:dyDescent="0.15">
      <c r="A71" s="16" t="s">
        <v>16</v>
      </c>
      <c r="B71" s="8" t="s">
        <v>18</v>
      </c>
      <c r="C71" s="31">
        <v>4</v>
      </c>
      <c r="D71" s="28"/>
      <c r="E71" s="37">
        <f t="shared" si="1"/>
        <v>0</v>
      </c>
    </row>
    <row r="72" spans="1:5" x14ac:dyDescent="0.15">
      <c r="A72" s="16" t="s">
        <v>16</v>
      </c>
      <c r="B72" s="8" t="s">
        <v>19</v>
      </c>
      <c r="C72" s="31">
        <v>4</v>
      </c>
      <c r="D72" s="28"/>
      <c r="E72" s="37">
        <f t="shared" si="1"/>
        <v>0</v>
      </c>
    </row>
    <row r="73" spans="1:5" x14ac:dyDescent="0.15">
      <c r="A73" s="16"/>
      <c r="B73" s="8"/>
      <c r="C73" s="31">
        <v>4</v>
      </c>
      <c r="D73" s="28"/>
      <c r="E73" s="37">
        <f t="shared" si="1"/>
        <v>0</v>
      </c>
    </row>
    <row r="74" spans="1:5" x14ac:dyDescent="0.15">
      <c r="A74" s="16" t="s">
        <v>22</v>
      </c>
      <c r="B74" s="8" t="s">
        <v>23</v>
      </c>
      <c r="C74" s="33">
        <v>4</v>
      </c>
      <c r="D74" s="28"/>
      <c r="E74" s="37">
        <f t="shared" si="1"/>
        <v>0</v>
      </c>
    </row>
    <row r="75" spans="1:5" x14ac:dyDescent="0.15">
      <c r="A75" s="16" t="s">
        <v>24</v>
      </c>
      <c r="B75" s="8" t="s">
        <v>25</v>
      </c>
      <c r="C75" s="31">
        <v>4</v>
      </c>
      <c r="D75" s="28"/>
      <c r="E75" s="37">
        <f t="shared" si="1"/>
        <v>0</v>
      </c>
    </row>
    <row r="76" spans="1:5" x14ac:dyDescent="0.15">
      <c r="A76" s="16" t="s">
        <v>26</v>
      </c>
      <c r="B76" s="8" t="s">
        <v>27</v>
      </c>
      <c r="C76" s="31">
        <v>4</v>
      </c>
      <c r="D76" s="28"/>
      <c r="E76" s="37">
        <f t="shared" si="1"/>
        <v>0</v>
      </c>
    </row>
    <row r="77" spans="1:5" ht="12" thickBot="1" x14ac:dyDescent="0.2">
      <c r="A77" s="17" t="s">
        <v>28</v>
      </c>
      <c r="B77" s="18" t="s">
        <v>38</v>
      </c>
      <c r="C77" s="40">
        <v>4</v>
      </c>
      <c r="D77" s="46"/>
      <c r="E77" s="39">
        <f t="shared" si="1"/>
        <v>0</v>
      </c>
    </row>
    <row r="78" spans="1:5" ht="12" thickBot="1" x14ac:dyDescent="0.2">
      <c r="A78" s="9"/>
      <c r="B78" s="9"/>
      <c r="C78" s="32"/>
      <c r="D78" s="9"/>
      <c r="E78" s="9"/>
    </row>
    <row r="79" spans="1:5" ht="12" thickBot="1" x14ac:dyDescent="0.2">
      <c r="A79" s="10" t="s">
        <v>7</v>
      </c>
      <c r="B79" s="11" t="s">
        <v>8</v>
      </c>
      <c r="C79" s="11" t="s">
        <v>39</v>
      </c>
      <c r="D79" s="7" t="s">
        <v>0</v>
      </c>
      <c r="E79" s="7" t="s">
        <v>66</v>
      </c>
    </row>
    <row r="80" spans="1:5" x14ac:dyDescent="0.15">
      <c r="A80" s="23"/>
      <c r="B80" s="9"/>
      <c r="C80" s="9"/>
      <c r="D80" s="29"/>
      <c r="E80" s="15"/>
    </row>
    <row r="81" spans="1:5" x14ac:dyDescent="0.15">
      <c r="A81" s="20" t="s">
        <v>62</v>
      </c>
      <c r="B81" s="8"/>
      <c r="C81" s="8"/>
      <c r="D81" s="28"/>
      <c r="E81" s="6"/>
    </row>
    <row r="82" spans="1:5" x14ac:dyDescent="0.15">
      <c r="A82" s="16"/>
      <c r="B82" s="8"/>
      <c r="C82" s="8"/>
      <c r="D82" s="42"/>
      <c r="E82" s="37"/>
    </row>
    <row r="83" spans="1:5" x14ac:dyDescent="0.15">
      <c r="A83" s="16" t="s">
        <v>9</v>
      </c>
      <c r="B83" s="8" t="s">
        <v>10</v>
      </c>
      <c r="C83" s="31">
        <v>40</v>
      </c>
      <c r="D83" s="42"/>
      <c r="E83" s="37">
        <f>C83*D83</f>
        <v>0</v>
      </c>
    </row>
    <row r="84" spans="1:5" x14ac:dyDescent="0.15">
      <c r="A84" s="16" t="s">
        <v>9</v>
      </c>
      <c r="B84" s="8" t="s">
        <v>37</v>
      </c>
      <c r="C84" s="31">
        <v>40</v>
      </c>
      <c r="D84" s="42"/>
      <c r="E84" s="37">
        <f t="shared" ref="E84:E85" si="2">C84*D84</f>
        <v>0</v>
      </c>
    </row>
    <row r="85" spans="1:5" x14ac:dyDescent="0.15">
      <c r="A85" s="16" t="s">
        <v>9</v>
      </c>
      <c r="B85" s="8" t="s">
        <v>44</v>
      </c>
      <c r="C85" s="31">
        <v>80</v>
      </c>
      <c r="D85" s="42"/>
      <c r="E85" s="37">
        <f t="shared" si="2"/>
        <v>0</v>
      </c>
    </row>
    <row r="86" spans="1:5" x14ac:dyDescent="0.15">
      <c r="A86" s="16"/>
      <c r="B86" s="8"/>
      <c r="C86" s="31"/>
      <c r="D86" s="41"/>
      <c r="E86" s="38"/>
    </row>
    <row r="87" spans="1:5" x14ac:dyDescent="0.15">
      <c r="A87" s="16" t="s">
        <v>13</v>
      </c>
      <c r="B87" s="8" t="s">
        <v>14</v>
      </c>
      <c r="C87" s="31">
        <v>40</v>
      </c>
      <c r="D87" s="42"/>
      <c r="E87" s="37">
        <f>C87*D87</f>
        <v>0</v>
      </c>
    </row>
    <row r="88" spans="1:5" x14ac:dyDescent="0.15">
      <c r="A88" s="16" t="s">
        <v>13</v>
      </c>
      <c r="B88" s="8" t="s">
        <v>11</v>
      </c>
      <c r="C88" s="31">
        <v>40</v>
      </c>
      <c r="D88" s="42"/>
      <c r="E88" s="37">
        <f t="shared" ref="E88:E89" si="3">C88*D88</f>
        <v>0</v>
      </c>
    </row>
    <row r="89" spans="1:5" x14ac:dyDescent="0.15">
      <c r="A89" s="16" t="s">
        <v>13</v>
      </c>
      <c r="B89" s="8" t="s">
        <v>44</v>
      </c>
      <c r="C89" s="31">
        <v>80</v>
      </c>
      <c r="D89" s="42"/>
      <c r="E89" s="37">
        <f t="shared" si="3"/>
        <v>0</v>
      </c>
    </row>
    <row r="90" spans="1:5" ht="12" thickBot="1" x14ac:dyDescent="0.2">
      <c r="A90" s="25"/>
      <c r="B90" s="25"/>
      <c r="C90" s="33"/>
      <c r="D90" s="25"/>
      <c r="E90" s="25"/>
    </row>
    <row r="91" spans="1:5" ht="12" thickBot="1" x14ac:dyDescent="0.2">
      <c r="A91" s="10" t="s">
        <v>7</v>
      </c>
      <c r="B91" s="11" t="s">
        <v>8</v>
      </c>
      <c r="C91" s="11" t="s">
        <v>39</v>
      </c>
      <c r="D91" s="7" t="s">
        <v>0</v>
      </c>
      <c r="E91" s="7" t="s">
        <v>66</v>
      </c>
    </row>
    <row r="92" spans="1:5" x14ac:dyDescent="0.15">
      <c r="A92" s="23"/>
      <c r="B92" s="9"/>
      <c r="C92" s="9"/>
      <c r="D92" s="29"/>
      <c r="E92" s="15"/>
    </row>
    <row r="93" spans="1:5" x14ac:dyDescent="0.15">
      <c r="A93" s="20" t="s">
        <v>63</v>
      </c>
      <c r="B93" s="8"/>
      <c r="C93" s="8"/>
      <c r="D93" s="28"/>
      <c r="E93" s="6"/>
    </row>
    <row r="94" spans="1:5" x14ac:dyDescent="0.15">
      <c r="A94" s="16"/>
      <c r="B94" s="8"/>
      <c r="C94" s="8"/>
      <c r="D94" s="28"/>
      <c r="E94" s="6"/>
    </row>
    <row r="95" spans="1:5" ht="12" thickBot="1" x14ac:dyDescent="0.2">
      <c r="A95" s="17" t="s">
        <v>9</v>
      </c>
      <c r="B95" s="18" t="s">
        <v>44</v>
      </c>
      <c r="C95" s="40">
        <v>200</v>
      </c>
      <c r="D95" s="46"/>
      <c r="E95" s="39">
        <f>C95*D95</f>
        <v>0</v>
      </c>
    </row>
    <row r="96" spans="1:5" ht="12" thickBot="1" x14ac:dyDescent="0.2">
      <c r="A96" s="48"/>
      <c r="B96" s="48"/>
      <c r="C96" s="49"/>
      <c r="D96" s="48"/>
      <c r="E96" s="48"/>
    </row>
    <row r="97" spans="1:5" ht="12" thickBot="1" x14ac:dyDescent="0.2">
      <c r="A97" s="10" t="s">
        <v>7</v>
      </c>
      <c r="B97" s="11" t="s">
        <v>8</v>
      </c>
      <c r="C97" s="11" t="s">
        <v>39</v>
      </c>
      <c r="D97" s="7" t="s">
        <v>0</v>
      </c>
      <c r="E97" s="7" t="s">
        <v>66</v>
      </c>
    </row>
    <row r="98" spans="1:5" x14ac:dyDescent="0.15">
      <c r="A98" s="16"/>
      <c r="B98" s="8"/>
      <c r="C98" s="31"/>
      <c r="D98" s="8"/>
      <c r="E98" s="6"/>
    </row>
    <row r="99" spans="1:5" x14ac:dyDescent="0.15">
      <c r="A99" s="20" t="s">
        <v>46</v>
      </c>
      <c r="B99" s="8"/>
      <c r="D99" s="8"/>
      <c r="E99" s="6"/>
    </row>
    <row r="100" spans="1:5" x14ac:dyDescent="0.15">
      <c r="A100" s="16"/>
      <c r="B100" s="8"/>
      <c r="C100" s="31"/>
      <c r="D100" s="8"/>
      <c r="E100" s="6"/>
    </row>
    <row r="101" spans="1:5" x14ac:dyDescent="0.15">
      <c r="A101" s="16" t="s">
        <v>47</v>
      </c>
      <c r="B101" s="8" t="s">
        <v>48</v>
      </c>
      <c r="C101" s="31">
        <v>100</v>
      </c>
      <c r="D101" s="6"/>
      <c r="E101" s="37">
        <f>C101*D101</f>
        <v>0</v>
      </c>
    </row>
    <row r="102" spans="1:5" x14ac:dyDescent="0.15">
      <c r="A102" s="16" t="s">
        <v>9</v>
      </c>
      <c r="B102" s="8" t="s">
        <v>10</v>
      </c>
      <c r="C102" s="31">
        <v>40</v>
      </c>
      <c r="D102" s="6"/>
      <c r="E102" s="37">
        <f t="shared" ref="E102:E106" si="4">C102*D102</f>
        <v>0</v>
      </c>
    </row>
    <row r="103" spans="1:5" x14ac:dyDescent="0.15">
      <c r="A103" s="16" t="s">
        <v>13</v>
      </c>
      <c r="B103" s="8" t="s">
        <v>14</v>
      </c>
      <c r="C103" s="31">
        <v>40</v>
      </c>
      <c r="D103" s="6"/>
      <c r="E103" s="37">
        <f t="shared" si="4"/>
        <v>0</v>
      </c>
    </row>
    <row r="104" spans="1:5" x14ac:dyDescent="0.15">
      <c r="A104" s="16" t="s">
        <v>49</v>
      </c>
      <c r="B104" s="8" t="s">
        <v>50</v>
      </c>
      <c r="C104" s="31">
        <v>160</v>
      </c>
      <c r="D104" s="6"/>
      <c r="E104" s="37">
        <f t="shared" si="4"/>
        <v>0</v>
      </c>
    </row>
    <row r="105" spans="1:5" x14ac:dyDescent="0.15">
      <c r="A105" s="16" t="s">
        <v>51</v>
      </c>
      <c r="B105" s="8" t="s">
        <v>14</v>
      </c>
      <c r="C105" s="31">
        <v>40</v>
      </c>
      <c r="D105" s="6"/>
      <c r="E105" s="37">
        <f t="shared" si="4"/>
        <v>0</v>
      </c>
    </row>
    <row r="106" spans="1:5" ht="12" thickBot="1" x14ac:dyDescent="0.2">
      <c r="A106" s="17" t="s">
        <v>52</v>
      </c>
      <c r="B106" s="18" t="s">
        <v>10</v>
      </c>
      <c r="C106" s="40">
        <v>40</v>
      </c>
      <c r="D106" s="19"/>
      <c r="E106" s="39">
        <f t="shared" si="4"/>
        <v>0</v>
      </c>
    </row>
    <row r="107" spans="1:5" x14ac:dyDescent="0.15">
      <c r="C107" s="34"/>
    </row>
    <row r="108" spans="1:5" x14ac:dyDescent="0.15">
      <c r="C108" s="34"/>
    </row>
    <row r="109" spans="1:5" ht="12" thickBot="1" x14ac:dyDescent="0.2">
      <c r="A109" s="2"/>
    </row>
    <row r="110" spans="1:5" ht="12" thickBot="1" x14ac:dyDescent="0.2">
      <c r="A110" s="1"/>
      <c r="B110" s="52" t="s">
        <v>40</v>
      </c>
      <c r="C110" s="50"/>
      <c r="D110" s="50"/>
      <c r="E110" s="51">
        <f>SUM(E5:E109)</f>
        <v>0</v>
      </c>
    </row>
    <row r="114" spans="1:2" x14ac:dyDescent="0.15">
      <c r="A114" s="24" t="s">
        <v>41</v>
      </c>
    </row>
    <row r="115" spans="1:2" x14ac:dyDescent="0.15">
      <c r="A115" s="24" t="s">
        <v>42</v>
      </c>
    </row>
    <row r="116" spans="1:2" x14ac:dyDescent="0.15">
      <c r="A116" s="24"/>
    </row>
    <row r="117" spans="1:2" x14ac:dyDescent="0.15">
      <c r="A117" s="27" t="s">
        <v>64</v>
      </c>
      <c r="B117" s="24" t="s">
        <v>65</v>
      </c>
    </row>
    <row r="118" spans="1:2" x14ac:dyDescent="0.15">
      <c r="A118" s="26" t="s">
        <v>56</v>
      </c>
      <c r="B118" t="s">
        <v>6</v>
      </c>
    </row>
    <row r="119" spans="1:2" x14ac:dyDescent="0.15">
      <c r="A119" s="26" t="s">
        <v>57</v>
      </c>
      <c r="B119" t="s">
        <v>30</v>
      </c>
    </row>
    <row r="120" spans="1:2" x14ac:dyDescent="0.15">
      <c r="A120" s="26" t="s">
        <v>60</v>
      </c>
      <c r="B120" t="s">
        <v>59</v>
      </c>
    </row>
    <row r="121" spans="1:2" x14ac:dyDescent="0.15">
      <c r="A121" s="26" t="s">
        <v>61</v>
      </c>
      <c r="B121" t="s">
        <v>35</v>
      </c>
    </row>
    <row r="122" spans="1:2" x14ac:dyDescent="0.15">
      <c r="A122" s="26" t="s">
        <v>62</v>
      </c>
      <c r="B122" t="s">
        <v>43</v>
      </c>
    </row>
    <row r="123" spans="1:2" x14ac:dyDescent="0.15">
      <c r="A123" s="26" t="s">
        <v>63</v>
      </c>
      <c r="B123" t="s">
        <v>45</v>
      </c>
    </row>
    <row r="125" spans="1:2" x14ac:dyDescent="0.15">
      <c r="A125" s="24" t="s">
        <v>69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F8AA5DA9C3C42A094C43AFFDC9598" ma:contentTypeVersion="4" ma:contentTypeDescription="Een nieuw document maken." ma:contentTypeScope="" ma:versionID="7e4cba8c6084fb23144bdd9dde5f7b89">
  <xsd:schema xmlns:xsd="http://www.w3.org/2001/XMLSchema" xmlns:xs="http://www.w3.org/2001/XMLSchema" xmlns:p="http://schemas.microsoft.com/office/2006/metadata/properties" xmlns:ns2="d1f4ca02-a417-4920-a040-35718d15cf76" targetNamespace="http://schemas.microsoft.com/office/2006/metadata/properties" ma:root="true" ma:fieldsID="a9482fd9d31b3f00726aa625ddb58e46" ns2:_="">
    <xsd:import namespace="d1f4ca02-a417-4920-a040-35718d15cf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4ca02-a417-4920-a040-35718d15cf76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f4ca02-a417-4920-a040-35718d15cf76">SW00-254672864-2481</_dlc_DocId>
    <_dlc_DocIdUrl xmlns="d1f4ca02-a417-4920-a040-35718d15cf76">
      <Url>https://samenwerken.sp01.intranet.rws.nl/sites/M241218699/_layouts/15/DocIdRedir.aspx?ID=SW00-254672864-2481</Url>
      <Description>SW00-254672864-2481</Description>
    </_dlc_DocIdUrl>
  </documentManagement>
</p:properties>
</file>

<file path=customXml/itemProps1.xml><?xml version="1.0" encoding="utf-8"?>
<ds:datastoreItem xmlns:ds="http://schemas.openxmlformats.org/officeDocument/2006/customXml" ds:itemID="{63A03811-2332-4197-8AAD-29C0CCE7B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4ca02-a417-4920-a040-35718d15cf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8405C-2FFD-4195-A7B4-55B4F60588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876DD8F-FB3B-41E5-95BB-9E259FCE41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4FDDD2-E5C8-466F-9EA3-505B74A2BA17}">
  <ds:schemaRefs>
    <ds:schemaRef ds:uri="http://purl.org/dc/terms/"/>
    <ds:schemaRef ds:uri="http://schemas.microsoft.com/office/2006/metadata/properties"/>
    <ds:schemaRef ds:uri="http://www.w3.org/XML/1998/namespace"/>
    <ds:schemaRef ds:uri="d1f4ca02-a417-4920-a040-35718d15cf76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Tonnen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Klos, Henk (VWM)</dc:creator>
  <cp:lastModifiedBy>Zuurdeeg, Woendrik (RWS VWM)</cp:lastModifiedBy>
  <dcterms:created xsi:type="dcterms:W3CDTF">2021-03-02T07:21:22Z</dcterms:created>
  <dcterms:modified xsi:type="dcterms:W3CDTF">2026-03-31T12:57:24Z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 Staat der tarieven en prijzen.xlsx</vt:lpwstr>
  </property>
  <property fmtid="{D5CDD505-2E9C-101B-9397-08002B2CF9AE}" pid="3" name="ContentTypeId">
    <vt:lpwstr>0x0101007ABF8AA5DA9C3C42A094C43AFFDC9598</vt:lpwstr>
  </property>
  <property fmtid="{D5CDD505-2E9C-101B-9397-08002B2CF9AE}" pid="4" name="_dlc_DocIdItemGuid">
    <vt:lpwstr>e0cabd37-d27e-4984-bbef-ae106d4025a3</vt:lpwstr>
  </property>
</Properties>
</file>